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cin\Downloads\"/>
    </mc:Choice>
  </mc:AlternateContent>
  <xr:revisionPtr revIDLastSave="0" documentId="13_ncr:1_{10FC5B16-2EF8-40A9-85E9-DB79C67BBEDD}" xr6:coauthVersionLast="47" xr6:coauthVersionMax="47" xr10:uidLastSave="{00000000-0000-0000-0000-000000000000}"/>
  <bookViews>
    <workbookView xWindow="-120" yWindow="-120" windowWidth="20730" windowHeight="11040" activeTab="4" xr2:uid="{00000000-000D-0000-FFFF-FFFF00000000}"/>
  </bookViews>
  <sheets>
    <sheet name="Sales_Details" sheetId="1" r:id="rId1"/>
    <sheet name="Product" sheetId="5" r:id="rId2"/>
    <sheet name="State_Zone" sheetId="4" r:id="rId3"/>
    <sheet name="Promotion" sheetId="3" r:id="rId4"/>
    <sheet name="Channel" sheetId="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</calcChain>
</file>

<file path=xl/sharedStrings.xml><?xml version="1.0" encoding="utf-8"?>
<sst xmlns="http://schemas.openxmlformats.org/spreadsheetml/2006/main" count="81696" uniqueCount="18420">
  <si>
    <t>Unit Cost</t>
  </si>
  <si>
    <t>Promotion Name</t>
  </si>
  <si>
    <t>Product Name</t>
  </si>
  <si>
    <t>Product Category</t>
  </si>
  <si>
    <t>State</t>
  </si>
  <si>
    <t>Zone</t>
  </si>
  <si>
    <t>7077</t>
  </si>
  <si>
    <t>New Year Promotion</t>
  </si>
  <si>
    <t>Kekule SLR Camera M143 Grey</t>
  </si>
  <si>
    <t>Digital SLR Cameras</t>
  </si>
  <si>
    <t xml:space="preserve">Cameras and camcorders </t>
  </si>
  <si>
    <t>Imo</t>
  </si>
  <si>
    <t>South East</t>
  </si>
  <si>
    <t>117</t>
  </si>
  <si>
    <t>Kekule 512MB MP3 Player E51 Blue</t>
  </si>
  <si>
    <t>MP4&amp;MP3</t>
  </si>
  <si>
    <t>Audio</t>
  </si>
  <si>
    <t>7018</t>
  </si>
  <si>
    <t>Kekule DVD 9-Inch Player Portable M300 Silver</t>
  </si>
  <si>
    <t>Movie DVD</t>
  </si>
  <si>
    <t>Music, Movies and Audio Books</t>
  </si>
  <si>
    <t>140</t>
  </si>
  <si>
    <t>Deeper Promotion</t>
  </si>
  <si>
    <t>NT Bluetooth Stereo Headphones E52 Pink</t>
  </si>
  <si>
    <t>Bluetooth Headphones</t>
  </si>
  <si>
    <t>Delta</t>
  </si>
  <si>
    <t>South South</t>
  </si>
  <si>
    <t>491</t>
  </si>
  <si>
    <t>Online</t>
  </si>
  <si>
    <t>Hammartan Promotion</t>
  </si>
  <si>
    <t>Kwara</t>
  </si>
  <si>
    <t>North Central</t>
  </si>
  <si>
    <t>58</t>
  </si>
  <si>
    <t>Easter Promotion</t>
  </si>
  <si>
    <t>SV Car Video TFT7 M7000 Silver</t>
  </si>
  <si>
    <t>Car Video</t>
  </si>
  <si>
    <t>TV and Video</t>
  </si>
  <si>
    <t>7085</t>
  </si>
  <si>
    <t>Simpson Laptop15 M1501 Red</t>
  </si>
  <si>
    <t>Laptops</t>
  </si>
  <si>
    <t>Computers</t>
  </si>
  <si>
    <t>929</t>
  </si>
  <si>
    <t>Fabrikam Social Videographer 1/2'' 3mm E300 White</t>
  </si>
  <si>
    <t>Camcorders</t>
  </si>
  <si>
    <t>1527</t>
  </si>
  <si>
    <t>Xmas Holiday Promotion</t>
  </si>
  <si>
    <t>The Phone Company Smart phones Unlocked International M800 Gold</t>
  </si>
  <si>
    <t xml:space="preserve">Smart phones &amp; PDAs </t>
  </si>
  <si>
    <t>Cell phones</t>
  </si>
  <si>
    <t>7264</t>
  </si>
  <si>
    <t>The Phone Company PDA Phone 3.5 inches M320 Silver</t>
  </si>
  <si>
    <t>1471</t>
  </si>
  <si>
    <t>Simpson 42" LCD HDTV M55 Black</t>
  </si>
  <si>
    <t>Televisions</t>
  </si>
  <si>
    <t>845</t>
  </si>
  <si>
    <t>A. Datum SLR Camera 35" X358 Gold</t>
  </si>
  <si>
    <t>7144</t>
  </si>
  <si>
    <t>Kekule 4GB Portable MP3 Player M450 Yellow</t>
  </si>
  <si>
    <t>1160</t>
  </si>
  <si>
    <t>Kekule 8GB Clock &amp; Radio MP3 Player X850 Silver</t>
  </si>
  <si>
    <t>619</t>
  </si>
  <si>
    <t>Kekule 8GB Clock &amp; Radio MP3 Player X850 Green</t>
  </si>
  <si>
    <t>625</t>
  </si>
  <si>
    <t>Proseware Color Ink Jet Fax, Copier, Phone M250 Black</t>
  </si>
  <si>
    <t>Printers, Scanners &amp; Fax</t>
  </si>
  <si>
    <t>523</t>
  </si>
  <si>
    <t>WWI 2GB Pulse Smart pen M100 Blue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</si>
  <si>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</si>
  <si>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</si>
  <si>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</si>
  <si>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</si>
  <si>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</si>
  <si>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</si>
  <si>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</si>
  <si>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</si>
  <si>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</si>
  <si>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</si>
  <si>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</si>
  <si>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</si>
  <si>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</si>
  <si>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</si>
  <si>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</si>
  <si>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</si>
  <si>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Kekule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</si>
  <si>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</si>
  <si>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</si>
  <si>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</si>
  <si>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</si>
  <si>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</si>
  <si>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</si>
  <si>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</si>
  <si>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</si>
  <si>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</si>
  <si>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</si>
  <si>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</si>
  <si>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</si>
  <si>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</si>
  <si>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</si>
  <si>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</si>
  <si>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</si>
  <si>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</si>
  <si>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</si>
  <si>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Kekule SLR Camera M145 Blue</t>
  </si>
  <si>
    <t>689</t>
  </si>
  <si>
    <t>Jigawa</t>
  </si>
  <si>
    <t>North West</t>
  </si>
  <si>
    <t>7015</t>
  </si>
  <si>
    <t>Convention Promotion</t>
  </si>
  <si>
    <t>Proseware Photo Inkjet Printer E290 Green</t>
  </si>
  <si>
    <t>7020</t>
  </si>
  <si>
    <t>Kekule Integrated Business Phone L08 White</t>
  </si>
  <si>
    <t>Home &amp; Office Phones</t>
  </si>
  <si>
    <t>698</t>
  </si>
  <si>
    <t>7043</t>
  </si>
  <si>
    <t>WWI Desktop PC1.80 E1801 Black</t>
  </si>
  <si>
    <t>Desktops</t>
  </si>
  <si>
    <t>FCT</t>
  </si>
  <si>
    <t>Federal Capital Territory</t>
  </si>
  <si>
    <t>7080</t>
  </si>
  <si>
    <t>Winners Promotion</t>
  </si>
  <si>
    <t>Fabrikam SLR Camera X149 Blue</t>
  </si>
  <si>
    <t>Ebonyi</t>
  </si>
  <si>
    <t>7052</t>
  </si>
  <si>
    <t>Kekule Bright Light battery E20 Pink</t>
  </si>
  <si>
    <t>Computers Accessories</t>
  </si>
  <si>
    <t>7022</t>
  </si>
  <si>
    <t>WWI 2GB Pulse Smart pen M100 Silver</t>
  </si>
  <si>
    <t>Edo</t>
  </si>
  <si>
    <t>1260</t>
  </si>
  <si>
    <t>Kekule 512MB MP3 Player E51 Silver</t>
  </si>
  <si>
    <t>Nasarawa</t>
  </si>
  <si>
    <t>7084</t>
  </si>
  <si>
    <t>Kekule Home Theater System 4.1 Channel M1400 Brown</t>
  </si>
  <si>
    <t>7728</t>
  </si>
  <si>
    <t>August Promotion</t>
  </si>
  <si>
    <t>Simpson 20" CRT TV E15 White</t>
  </si>
  <si>
    <t>416</t>
  </si>
  <si>
    <t>273</t>
  </si>
  <si>
    <t>Kekule 4GB Flash MP3 Player E401 Blue</t>
  </si>
  <si>
    <t>837</t>
  </si>
  <si>
    <t>Kekule 4GB Portable MP3 Player M450 Black</t>
  </si>
  <si>
    <t>407</t>
  </si>
  <si>
    <t>Kekule 16GB New Generation MP5 Player M1650 Silver</t>
  </si>
  <si>
    <t>6990</t>
  </si>
  <si>
    <t>SV Keyboard E10 Grey</t>
  </si>
  <si>
    <t>7339</t>
  </si>
  <si>
    <t>Kekule 16GB New Generation MP5 Player M1650 White</t>
  </si>
  <si>
    <t>161</t>
  </si>
  <si>
    <t>NT Wireless Bluetooth Stereo Headphones E102 Silver</t>
  </si>
  <si>
    <t>7045</t>
  </si>
  <si>
    <t>Simpson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</si>
  <si>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</si>
  <si>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</si>
  <si>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</si>
  <si>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</si>
  <si>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</si>
  <si>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7682</t>
  </si>
  <si>
    <t>Kekule 1G MP3 Player E100 White</t>
  </si>
  <si>
    <t>Benue</t>
  </si>
  <si>
    <t>1472</t>
  </si>
  <si>
    <t>Fabrikam Independent Filmmaker 1'' 25mm X400 Grey</t>
  </si>
  <si>
    <t>931</t>
  </si>
  <si>
    <t>Reseller</t>
  </si>
  <si>
    <t>Adventist Promotion</t>
  </si>
  <si>
    <t>Kekule 2G MP3 Player E200 Silver</t>
  </si>
  <si>
    <t>680</t>
  </si>
  <si>
    <t>Kekule 2G MP3 Player E200 Black</t>
  </si>
  <si>
    <t>7374</t>
  </si>
  <si>
    <t>329</t>
  </si>
  <si>
    <t>Proseware Professional Quality Plain-Paper Fax and Copier X100 Grey</t>
  </si>
  <si>
    <t>1501</t>
  </si>
  <si>
    <t>Kekule 4GB Flash MP3 Player E401 White</t>
  </si>
  <si>
    <t>7327</t>
  </si>
  <si>
    <t>Litware Home Theater System 5.1 Channel M514 Silver</t>
  </si>
  <si>
    <t>6983</t>
  </si>
  <si>
    <t>Kekule 8GB MP3 Player new model M820 Black</t>
  </si>
  <si>
    <t>7088</t>
  </si>
  <si>
    <t>Simpson Desktop PC1.80 ED182 White</t>
  </si>
  <si>
    <t>890</t>
  </si>
  <si>
    <t>7109</t>
  </si>
  <si>
    <t>Proseware Laptop8.9 E089 Black</t>
  </si>
  <si>
    <t>939</t>
  </si>
  <si>
    <t>Kekule 32GB Video MP3 Player M3200 Pink</t>
  </si>
  <si>
    <t>7338</t>
  </si>
  <si>
    <t>Kekule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</si>
  <si>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</si>
  <si>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</si>
  <si>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</si>
  <si>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</si>
  <si>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</si>
  <si>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Kekule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</si>
  <si>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</si>
  <si>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</si>
  <si>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</si>
  <si>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</si>
  <si>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</si>
  <si>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</si>
  <si>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</si>
  <si>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</si>
  <si>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Kekule 2G MP3 Player E200 Red</t>
  </si>
  <si>
    <t>7101</t>
  </si>
  <si>
    <t>Fabrikam Independent filmmaker 1/2'' 3mm X300 White</t>
  </si>
  <si>
    <t>1147</t>
  </si>
  <si>
    <t>1344</t>
  </si>
  <si>
    <t>Kekule 8GB Super-Slim MP3/Video Player M800 Red</t>
  </si>
  <si>
    <t>7095</t>
  </si>
  <si>
    <t>WWI Desktop PC1.80 E1800 White</t>
  </si>
  <si>
    <t>1051</t>
  </si>
  <si>
    <t>Kekule 8GB MP3 Player new model M820 Yellow</t>
  </si>
  <si>
    <t>7111</t>
  </si>
  <si>
    <t>Kekule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</si>
  <si>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</si>
  <si>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</si>
  <si>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</si>
  <si>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</si>
  <si>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</si>
  <si>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</si>
  <si>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Kekule Screen 85in E085 Black</t>
  </si>
  <si>
    <t>7008</t>
  </si>
  <si>
    <t>Kekule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</si>
  <si>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</si>
  <si>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</si>
  <si>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</si>
  <si>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</si>
  <si>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</si>
  <si>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</si>
  <si>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</si>
  <si>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</si>
  <si>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</si>
  <si>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</si>
  <si>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</si>
  <si>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</si>
  <si>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</si>
  <si>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Kekule Screen 100in E010 Black</t>
  </si>
  <si>
    <t>878</t>
  </si>
  <si>
    <t>Zamfara</t>
  </si>
  <si>
    <t>7030</t>
  </si>
  <si>
    <t>Cross River</t>
  </si>
  <si>
    <t>7036</t>
  </si>
  <si>
    <t>6977</t>
  </si>
  <si>
    <t>The Phone Company PDA Wifi 3.7-inch M250 White</t>
  </si>
  <si>
    <t>Ogun</t>
  </si>
  <si>
    <t>South West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</si>
  <si>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</si>
  <si>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</si>
  <si>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</si>
  <si>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</si>
  <si>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</si>
  <si>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</si>
  <si>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</si>
  <si>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</si>
  <si>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</si>
  <si>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</si>
  <si>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Akwa Ibom</t>
  </si>
  <si>
    <t>7249</t>
  </si>
  <si>
    <t>Kekule 4G MP3 Player E400 Silver</t>
  </si>
  <si>
    <t>Ekiti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</si>
  <si>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</si>
  <si>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</si>
  <si>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</si>
  <si>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</si>
  <si>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</si>
  <si>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</si>
  <si>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</si>
  <si>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Kekule 4G MP3 Player E400 Orange</t>
  </si>
  <si>
    <t>7078</t>
  </si>
  <si>
    <t>SV 40GB USB2.0 Portable Hard Disk E400 Silver</t>
  </si>
  <si>
    <t>104</t>
  </si>
  <si>
    <t>7647</t>
  </si>
  <si>
    <t>7082</t>
  </si>
  <si>
    <t>Litware Home Theater System 5.1 Channel M515 Silver</t>
  </si>
  <si>
    <t>Anambra</t>
  </si>
  <si>
    <t>7099</t>
  </si>
  <si>
    <t>Fabrikam Business Videographer 1" 25mm M600 Blue</t>
  </si>
  <si>
    <t>1127</t>
  </si>
  <si>
    <t>Simpson CRT17 E105 White</t>
  </si>
  <si>
    <t>126</t>
  </si>
  <si>
    <t>Borno</t>
  </si>
  <si>
    <t>North East</t>
  </si>
  <si>
    <t>1627</t>
  </si>
  <si>
    <t>7001</t>
  </si>
  <si>
    <t>1761</t>
  </si>
  <si>
    <t>7019</t>
  </si>
  <si>
    <t>Proseware Projector 720p LCD56 White</t>
  </si>
  <si>
    <t>7106</t>
  </si>
  <si>
    <t>Katsina</t>
  </si>
  <si>
    <t>7580</t>
  </si>
  <si>
    <t>7337</t>
  </si>
  <si>
    <t>7160</t>
  </si>
  <si>
    <t>Kekule 8GB Clock &amp; Radio MP3 Player X850 Black</t>
  </si>
  <si>
    <t>313</t>
  </si>
  <si>
    <t>7023</t>
  </si>
  <si>
    <t>7739</t>
  </si>
  <si>
    <t>Simpson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</si>
  <si>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</si>
  <si>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</si>
  <si>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</si>
  <si>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</si>
  <si>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</si>
  <si>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</si>
  <si>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</si>
  <si>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Simpson LCD17 E200 Black</t>
  </si>
  <si>
    <t>7055</t>
  </si>
  <si>
    <t>Kekule DVD Recorder L230 Grey</t>
  </si>
  <si>
    <t>1616</t>
  </si>
  <si>
    <t>Kekule 4GB Flash MP3 Player E401 Silver</t>
  </si>
  <si>
    <t>7469</t>
  </si>
  <si>
    <t>Catalog</t>
  </si>
  <si>
    <t>7096</t>
  </si>
  <si>
    <t>7089</t>
  </si>
  <si>
    <t>A. Datum Rangefinder Digital Camera X200 Azure</t>
  </si>
  <si>
    <t>7079</t>
  </si>
  <si>
    <t>7087</t>
  </si>
  <si>
    <t>Simpson LCD24W X300 White</t>
  </si>
  <si>
    <t>7097</t>
  </si>
  <si>
    <t>A. Datum Consumer Digital Camera M300 Grey</t>
  </si>
  <si>
    <t>133</t>
  </si>
  <si>
    <t>Kekule 8GB MP3 Player new model M820 White</t>
  </si>
  <si>
    <t>1611</t>
  </si>
  <si>
    <t>539</t>
  </si>
  <si>
    <t>Kekule 32GB Video MP3 Player M3200 White</t>
  </si>
  <si>
    <t>7118</t>
  </si>
  <si>
    <t>Simpson Laptop8.9 E0890 Black</t>
  </si>
  <si>
    <t>7122</t>
  </si>
  <si>
    <t>6993</t>
  </si>
  <si>
    <t>Kekule KSU-less key system M38 White</t>
  </si>
  <si>
    <t>6994</t>
  </si>
  <si>
    <t>7004</t>
  </si>
  <si>
    <t>Kekule 4 Handset Cordless Phone System M86 White</t>
  </si>
  <si>
    <t>7423</t>
  </si>
  <si>
    <t>Kekule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</si>
  <si>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</si>
  <si>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</si>
  <si>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</si>
  <si>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</si>
  <si>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</si>
  <si>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</si>
  <si>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Kekule DVD 58 DVD Storage Binder M55 Silver</t>
  </si>
  <si>
    <t>510</t>
  </si>
  <si>
    <t>7561</t>
  </si>
  <si>
    <t>Kogi</t>
  </si>
  <si>
    <t>78</t>
  </si>
  <si>
    <t>392</t>
  </si>
  <si>
    <t>SV 8xDVD E130 Black</t>
  </si>
  <si>
    <t>VCD &amp; DVD</t>
  </si>
  <si>
    <t>946</t>
  </si>
  <si>
    <t>153</t>
  </si>
  <si>
    <t>Sokoto</t>
  </si>
  <si>
    <t>581</t>
  </si>
  <si>
    <t>1356</t>
  </si>
  <si>
    <t>NT Wireless Bluetooth Stereo Headphones E302 Pink</t>
  </si>
  <si>
    <t>1042</t>
  </si>
  <si>
    <t>1379</t>
  </si>
  <si>
    <t>7032</t>
  </si>
  <si>
    <t>7092</t>
  </si>
  <si>
    <t>508</t>
  </si>
  <si>
    <t>Bauchi</t>
  </si>
  <si>
    <t>7154</t>
  </si>
  <si>
    <t>1538</t>
  </si>
  <si>
    <t>WWI 2GB Spy Video Recorder Pen M300 Black</t>
  </si>
  <si>
    <t>7346</t>
  </si>
  <si>
    <t>7075</t>
  </si>
  <si>
    <t>Proseware LCD17W E202 Black</t>
  </si>
  <si>
    <t>Enugu</t>
  </si>
  <si>
    <t>7103</t>
  </si>
  <si>
    <t>Kekule Expandable 4-Handset Cordless Phone System M206 White</t>
  </si>
  <si>
    <t>7100</t>
  </si>
  <si>
    <t>155</t>
  </si>
  <si>
    <t>7483</t>
  </si>
  <si>
    <t>Kekule 8GB Super-Slim MP3/Video Player M800 White</t>
  </si>
  <si>
    <t>7060</t>
  </si>
  <si>
    <t>808</t>
  </si>
  <si>
    <t>7081</t>
  </si>
  <si>
    <t>7046</t>
  </si>
  <si>
    <t>Kekule Primary Extended Capacity Battery Pack - notebook battery X100 White</t>
  </si>
  <si>
    <t>7053</t>
  </si>
  <si>
    <t>Kekule Projector 720p M620 Black</t>
  </si>
  <si>
    <t>7147</t>
  </si>
  <si>
    <t>1402</t>
  </si>
  <si>
    <t>NT Wireless Bluetooth Stereo Headphones E102 White</t>
  </si>
  <si>
    <t>7240</t>
  </si>
  <si>
    <t>NT Wireless Bluetooth Stereo Headphones E302 White</t>
  </si>
  <si>
    <t>1528</t>
  </si>
  <si>
    <t>Rivers</t>
  </si>
  <si>
    <t>6991</t>
  </si>
  <si>
    <t>1168</t>
  </si>
  <si>
    <t>Ondo</t>
  </si>
  <si>
    <t>627</t>
  </si>
  <si>
    <t>585</t>
  </si>
  <si>
    <t>1096</t>
  </si>
  <si>
    <t>Kekule 16GB New Generation MP5 Player M1650 Pink</t>
  </si>
  <si>
    <t>6984</t>
  </si>
  <si>
    <t>Simpson 52" LCD HDTV X790W Black</t>
  </si>
  <si>
    <t>7324</t>
  </si>
  <si>
    <t>7094</t>
  </si>
  <si>
    <t>6997</t>
  </si>
  <si>
    <t>Kekule In front of Centrex L15 Black</t>
  </si>
  <si>
    <t>7125</t>
  </si>
  <si>
    <t>1451</t>
  </si>
  <si>
    <t>Kebbi</t>
  </si>
  <si>
    <t>7066</t>
  </si>
  <si>
    <t>WWI Desktop PC3.0 M0300 Silver</t>
  </si>
  <si>
    <t>7442</t>
  </si>
  <si>
    <t>7188</t>
  </si>
  <si>
    <t>Osun</t>
  </si>
  <si>
    <t>7565</t>
  </si>
  <si>
    <t>272</t>
  </si>
  <si>
    <t>127</t>
  </si>
  <si>
    <t>1483</t>
  </si>
  <si>
    <t>1371</t>
  </si>
  <si>
    <t>841</t>
  </si>
  <si>
    <t>7113</t>
  </si>
  <si>
    <t>Fabrikam Laptop19W M9800 Black</t>
  </si>
  <si>
    <t>7091</t>
  </si>
  <si>
    <t>Fabrikam Home and vacation moviemaker 1/3" 8.5mm M200 Blue</t>
  </si>
  <si>
    <t>7107</t>
  </si>
  <si>
    <t>1009</t>
  </si>
  <si>
    <t>Oyo</t>
  </si>
  <si>
    <t>1095</t>
  </si>
  <si>
    <t>WWI Wireless Bluetooth Stereo Headphones M270 Pink</t>
  </si>
  <si>
    <t>Adamawa</t>
  </si>
  <si>
    <t>7098</t>
  </si>
  <si>
    <t>A. Datum All in One Digital Camera M200 Grey</t>
  </si>
  <si>
    <t>Bayelsa</t>
  </si>
  <si>
    <t>7028</t>
  </si>
  <si>
    <t>Kekule Mouse Lock Bundle E200 Black</t>
  </si>
  <si>
    <t>761</t>
  </si>
  <si>
    <t>942</t>
  </si>
  <si>
    <t>287</t>
  </si>
  <si>
    <t>320</t>
  </si>
  <si>
    <t>1423</t>
  </si>
  <si>
    <t>NT Wireless Bluetooth Stereo Headphones M402 Silver</t>
  </si>
  <si>
    <t>1639</t>
  </si>
  <si>
    <t>7115</t>
  </si>
  <si>
    <t>7058</t>
  </si>
  <si>
    <t>1084</t>
  </si>
  <si>
    <t>7480</t>
  </si>
  <si>
    <t>Kaduna</t>
  </si>
  <si>
    <t>7194</t>
  </si>
  <si>
    <t>390</t>
  </si>
  <si>
    <t>234</t>
  </si>
  <si>
    <t>1493</t>
  </si>
  <si>
    <t>7153</t>
  </si>
  <si>
    <t>827</t>
  </si>
  <si>
    <t>Kekule 8GB Clock &amp; Radio MP3 Player X850 Blue</t>
  </si>
  <si>
    <t>Abia</t>
  </si>
  <si>
    <t>20</t>
  </si>
  <si>
    <t>WWI 1GBPulse Smart pen E50 Black</t>
  </si>
  <si>
    <t>7102</t>
  </si>
  <si>
    <t>194</t>
  </si>
  <si>
    <t>7035</t>
  </si>
  <si>
    <t>7132</t>
  </si>
  <si>
    <t>SV DVD Movies E100 Yellow</t>
  </si>
  <si>
    <t>7123</t>
  </si>
  <si>
    <t>Kekule Smart Battery M901 Grey</t>
  </si>
  <si>
    <t>270</t>
  </si>
  <si>
    <t>485</t>
  </si>
  <si>
    <t>6981</t>
  </si>
  <si>
    <t>A. Datum SLR Camera 35" X358 Silver</t>
  </si>
  <si>
    <t>7635</t>
  </si>
  <si>
    <t>109</t>
  </si>
  <si>
    <t>60</t>
  </si>
  <si>
    <t>176</t>
  </si>
  <si>
    <t>1158</t>
  </si>
  <si>
    <t>7120</t>
  </si>
  <si>
    <t>Fabrikam Social Videographer 1/3" 8.5mm E200 Blue</t>
  </si>
  <si>
    <t>7063</t>
  </si>
  <si>
    <t>Fabrikam Independent Filmmaker 1/3" 8.5mm X200 Blue</t>
  </si>
  <si>
    <t>1692</t>
  </si>
  <si>
    <t>7569</t>
  </si>
  <si>
    <t>7357</t>
  </si>
  <si>
    <t>1275</t>
  </si>
  <si>
    <t>7724</t>
  </si>
  <si>
    <t>6978</t>
  </si>
  <si>
    <t>Kekule Touch Stylus Pen E150 Red</t>
  </si>
  <si>
    <t>1302</t>
  </si>
  <si>
    <t>797</t>
  </si>
  <si>
    <t>WWI Laptop19W X0196 Black</t>
  </si>
  <si>
    <t>7040</t>
  </si>
  <si>
    <t>7720</t>
  </si>
  <si>
    <t>7013</t>
  </si>
  <si>
    <t>The Phone Company PDA Palm 3.7 inch M830 Black</t>
  </si>
  <si>
    <t>1094</t>
  </si>
  <si>
    <t>252</t>
  </si>
  <si>
    <t>7064</t>
  </si>
  <si>
    <t>SV DVD 48 DVD Storage Binder M50 Silver</t>
  </si>
  <si>
    <t>6985</t>
  </si>
  <si>
    <t>The Phone Company Smart phones Unlocked International M800 Black</t>
  </si>
  <si>
    <t>793</t>
  </si>
  <si>
    <t>6988</t>
  </si>
  <si>
    <t>The Phone Company PDA Palm 4.7 inch L850 White</t>
  </si>
  <si>
    <t>342</t>
  </si>
  <si>
    <t>7416</t>
  </si>
  <si>
    <t>1440</t>
  </si>
  <si>
    <t>NT Bluetooth Active Headphones E202 White</t>
  </si>
  <si>
    <t>569</t>
  </si>
  <si>
    <t>7034</t>
  </si>
  <si>
    <t>590</t>
  </si>
  <si>
    <t>NT Wireless Bluetooth Stereo Headphones E302 Black</t>
  </si>
  <si>
    <t>7148</t>
  </si>
  <si>
    <t>1331</t>
  </si>
  <si>
    <t>1068</t>
  </si>
  <si>
    <t>NT Bluetooth Stereo Headphones E52 Yellow</t>
  </si>
  <si>
    <t>448</t>
  </si>
  <si>
    <t>NT Bluetooth Active Headphones E202 Silver</t>
  </si>
  <si>
    <t>7065</t>
  </si>
  <si>
    <t>1129</t>
  </si>
  <si>
    <t>WWI Stereo Bluetooth Headphones E1000 Blue</t>
  </si>
  <si>
    <t>600</t>
  </si>
  <si>
    <t>1416</t>
  </si>
  <si>
    <t>21</t>
  </si>
  <si>
    <t>WWI 2GB Pulse Smart pen M100 White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</si>
  <si>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</si>
  <si>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</si>
  <si>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</si>
  <si>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</si>
  <si>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</si>
  <si>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</si>
  <si>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</si>
  <si>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</si>
  <si>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</si>
  <si>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Kekule USB 2.0 Dock Station docking station M800 Black</t>
  </si>
  <si>
    <t>7072</t>
  </si>
  <si>
    <t>760</t>
  </si>
  <si>
    <t>825</t>
  </si>
  <si>
    <t>7017</t>
  </si>
  <si>
    <t>1343</t>
  </si>
  <si>
    <t>7316</t>
  </si>
  <si>
    <t>NT Wireless Bluetooth Stereo Headphones E302 Yellow</t>
  </si>
  <si>
    <t>1420</t>
  </si>
  <si>
    <t>The Phone Company Smart phones Expert M400 Black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</si>
  <si>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</si>
  <si>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</si>
  <si>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</si>
  <si>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</si>
  <si>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</si>
  <si>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</si>
  <si>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</si>
  <si>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</si>
  <si>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</si>
  <si>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Fabrikam Home and Vacation Moviemaker 1/2'' 3mm M300 Black</t>
  </si>
  <si>
    <t>1490</t>
  </si>
  <si>
    <t>1374</t>
  </si>
  <si>
    <t>1220</t>
  </si>
  <si>
    <t>1317</t>
  </si>
  <si>
    <t>WWI Stereo Bluetooth Headphones E1000 Black</t>
  </si>
  <si>
    <t>7134</t>
  </si>
  <si>
    <t>Simpson Desktop PC1.80 ED182 Black</t>
  </si>
  <si>
    <t>767</t>
  </si>
  <si>
    <t>7135</t>
  </si>
  <si>
    <t>Kekule Rechargeable Battery E100 Grey</t>
  </si>
  <si>
    <t>7454</t>
  </si>
  <si>
    <t>7136</t>
  </si>
  <si>
    <t>A. Datum Ultra Compact Digital Camera M190 Orange</t>
  </si>
  <si>
    <t>7137</t>
  </si>
  <si>
    <t>Fabrikam Trendsetter 1/3" 8.5mm X200 Blue</t>
  </si>
  <si>
    <t>359</t>
  </si>
  <si>
    <t>309</t>
  </si>
  <si>
    <t>WWI Stereo Bluetooth Headphones New Generation M370 Orange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</si>
  <si>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</si>
  <si>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</si>
  <si>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</si>
  <si>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</si>
  <si>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</si>
  <si>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</si>
  <si>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</si>
  <si>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</si>
  <si>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</si>
  <si>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</si>
  <si>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</si>
  <si>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</si>
  <si>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</si>
  <si>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</si>
  <si>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</si>
  <si>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281</t>
  </si>
  <si>
    <t>WWI Wireless Transmitter and Bluetooth Headphones X250 White</t>
  </si>
  <si>
    <t>1308</t>
  </si>
  <si>
    <t>7189</t>
  </si>
  <si>
    <t>WWI Wireless Transmitter and Bluetooth Headphones X250 Red</t>
  </si>
  <si>
    <t>7721</t>
  </si>
  <si>
    <t>7145</t>
  </si>
  <si>
    <t>Kekule SLR Camera 35" M358 Gold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</si>
  <si>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</si>
  <si>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</si>
  <si>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</si>
  <si>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</si>
  <si>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</si>
  <si>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</si>
  <si>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</si>
  <si>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Simpson 20" CRT TV E15 Black</t>
  </si>
  <si>
    <t>7149</t>
  </si>
  <si>
    <t>Proseware Photo Inkjet Printer E290 Black</t>
  </si>
  <si>
    <t>334</t>
  </si>
  <si>
    <t>426</t>
  </si>
  <si>
    <t>365</t>
  </si>
  <si>
    <t>Simpson 13" Color TV E25 Black</t>
  </si>
  <si>
    <t>1629</t>
  </si>
  <si>
    <t>Simpson 13" Color TV E25 White</t>
  </si>
  <si>
    <t>7155</t>
  </si>
  <si>
    <t>Fabrikam Laptop16 M6000 Black</t>
  </si>
  <si>
    <t>7212</t>
  </si>
  <si>
    <t>Simpson 19" Portable LCD HDTV M110 Silver</t>
  </si>
  <si>
    <t>617</t>
  </si>
  <si>
    <t>1210</t>
  </si>
  <si>
    <t>7157</t>
  </si>
  <si>
    <t>Proseware Laser Jet All in one X300 Grey</t>
  </si>
  <si>
    <t>7521</t>
  </si>
  <si>
    <t>Simpson 19" Portable LCD HDTV M110 Black</t>
  </si>
  <si>
    <t>131</t>
  </si>
  <si>
    <t>7158</t>
  </si>
  <si>
    <t>A. Datum SLR Camera 35" M358 Grey</t>
  </si>
  <si>
    <t>251</t>
  </si>
  <si>
    <t>Simpson 19" Portable LCD HDTV M110 White</t>
  </si>
  <si>
    <t>7163</t>
  </si>
  <si>
    <t>Kekule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</si>
  <si>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</si>
  <si>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</si>
  <si>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</si>
  <si>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</si>
  <si>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</si>
  <si>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</si>
  <si>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261</t>
  </si>
  <si>
    <t>960</t>
  </si>
  <si>
    <t>1111</t>
  </si>
  <si>
    <t>1116</t>
  </si>
  <si>
    <t>1685</t>
  </si>
  <si>
    <t>143</t>
  </si>
  <si>
    <t>Simpson 19" Color Digital TV E35 White</t>
  </si>
  <si>
    <t>639</t>
  </si>
  <si>
    <t>935</t>
  </si>
  <si>
    <t>7165</t>
  </si>
  <si>
    <t>Fabrikam Budget Movie-Maker 2/3'' 17mm E100 Black</t>
  </si>
  <si>
    <t>1132</t>
  </si>
  <si>
    <t>201</t>
  </si>
  <si>
    <t>Simpson 19" Color Digital TV E35 Brown</t>
  </si>
  <si>
    <t>1237</t>
  </si>
  <si>
    <t>7166</t>
  </si>
  <si>
    <t>A. Datum SLR Camera 35" X358 Silver Grey</t>
  </si>
  <si>
    <t>7736</t>
  </si>
  <si>
    <t>7293</t>
  </si>
  <si>
    <t>Simpson 20" Analog CRT TV E45 Silver</t>
  </si>
  <si>
    <t>1174</t>
  </si>
  <si>
    <t>7169</t>
  </si>
  <si>
    <t>SV DVD 15-Inch Player Portable L200 Black</t>
  </si>
  <si>
    <t>892</t>
  </si>
  <si>
    <t>1141</t>
  </si>
  <si>
    <t>1574</t>
  </si>
  <si>
    <t>1419</t>
  </si>
  <si>
    <t>Simpson 20" Analog CRT TV E45 Black</t>
  </si>
  <si>
    <t>7171</t>
  </si>
  <si>
    <t>Kekule Genuine Leather Grip Belt E322 Black</t>
  </si>
  <si>
    <t>298</t>
  </si>
  <si>
    <t>7172</t>
  </si>
  <si>
    <t>Kekule Sharp Touch Screen Phones M910 Black</t>
  </si>
  <si>
    <t>771</t>
  </si>
  <si>
    <t>Simpson 20" Analog CRT TV E45 Brown</t>
  </si>
  <si>
    <t>7173</t>
  </si>
  <si>
    <t>Kekule Cables To Go USB 2.0 Hard Drive Enclosure E920 Grey</t>
  </si>
  <si>
    <t>7217</t>
  </si>
  <si>
    <t>656</t>
  </si>
  <si>
    <t>1468</t>
  </si>
  <si>
    <t>1244</t>
  </si>
  <si>
    <t>Simpson 20" LCD HDTV M120 Silver</t>
  </si>
  <si>
    <t>7174</t>
  </si>
  <si>
    <t>Kekule In front of Centrex L15 White</t>
  </si>
  <si>
    <t>7175</t>
  </si>
  <si>
    <t>Kekule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</si>
  <si>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</si>
  <si>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</si>
  <si>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</si>
  <si>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</si>
  <si>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</si>
  <si>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</si>
  <si>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</si>
  <si>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</si>
  <si>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</si>
  <si>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Simpson 32" LCD HDTV M130 Black</t>
  </si>
  <si>
    <t>7182</t>
  </si>
  <si>
    <t>Kekule Home Theater System 2.1 Channel M1210 Black</t>
  </si>
  <si>
    <t>353</t>
  </si>
  <si>
    <t>7183</t>
  </si>
  <si>
    <t>SV Car Video AM/FM E1001 Brown</t>
  </si>
  <si>
    <t>7184</t>
  </si>
  <si>
    <t>Fabrikam Budget Moviemaker 1/2'' 3mm E300 Black</t>
  </si>
  <si>
    <t>7518</t>
  </si>
  <si>
    <t>149</t>
  </si>
  <si>
    <t>828</t>
  </si>
  <si>
    <t>7185</t>
  </si>
  <si>
    <t>Fabrikam SLR Camera 35" M358 Grey</t>
  </si>
  <si>
    <t>343</t>
  </si>
  <si>
    <t>1496</t>
  </si>
  <si>
    <t>Simpson 15.6" LCD TV M130W Black</t>
  </si>
  <si>
    <t>7186</t>
  </si>
  <si>
    <t>Fabrikam SLR Camera 35" X358 Orange</t>
  </si>
  <si>
    <t>7415</t>
  </si>
  <si>
    <t>522</t>
  </si>
  <si>
    <t>Kano</t>
  </si>
  <si>
    <t>1243</t>
  </si>
  <si>
    <t>7187</t>
  </si>
  <si>
    <t>The Phone Company PDA Wifi 4.7-inch L290 White</t>
  </si>
  <si>
    <t>1365</t>
  </si>
  <si>
    <t>637</t>
  </si>
  <si>
    <t>Simpson 52" LCD HDTV X590 Silver</t>
  </si>
  <si>
    <t>7192</t>
  </si>
  <si>
    <t>Simpson Desktop PC1.80 ED180 Brown</t>
  </si>
  <si>
    <t>744</t>
  </si>
  <si>
    <t>Simpson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</si>
  <si>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</si>
  <si>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</si>
  <si>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</si>
  <si>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</si>
  <si>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</si>
  <si>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</si>
  <si>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Simpson 40" LCD HDTV M690 Black</t>
  </si>
  <si>
    <t>932</t>
  </si>
  <si>
    <t>952</t>
  </si>
  <si>
    <t>7198</t>
  </si>
  <si>
    <t>The Phone Company Touch Screen Phones 5-Wire/On-wall M508 Black</t>
  </si>
  <si>
    <t>7332</t>
  </si>
  <si>
    <t>230</t>
  </si>
  <si>
    <t>7201</t>
  </si>
  <si>
    <t>Proseware LCD15 E103 White</t>
  </si>
  <si>
    <t>248</t>
  </si>
  <si>
    <t>7203</t>
  </si>
  <si>
    <t>Kekule Original K1m Li-Ion Standard Battery E170 White</t>
  </si>
  <si>
    <t>7314</t>
  </si>
  <si>
    <t>602</t>
  </si>
  <si>
    <t>Simpson 26" 720p LCD HDTV M140 Silver</t>
  </si>
  <si>
    <t>1649</t>
  </si>
  <si>
    <t>7204</t>
  </si>
  <si>
    <t>Kekule Optical Wheel OEM PS/2 Mouse E60 Silver</t>
  </si>
  <si>
    <t>7333</t>
  </si>
  <si>
    <t>662</t>
  </si>
  <si>
    <t>1164</t>
  </si>
  <si>
    <t>1305</t>
  </si>
  <si>
    <t>Simpson 26" 720p LCD HDTV M140 Black</t>
  </si>
  <si>
    <t>7205</t>
  </si>
  <si>
    <t>Kekule Electronic Private Automatic Branch Exchange M90 Grey</t>
  </si>
  <si>
    <t>77</t>
  </si>
  <si>
    <t>290</t>
  </si>
  <si>
    <t>Simpson 26" 720p LCD HDTV M140 White</t>
  </si>
  <si>
    <t>386</t>
  </si>
  <si>
    <t>1772</t>
  </si>
  <si>
    <t>7206</t>
  </si>
  <si>
    <t>Fabrikam Social Videographer 1/3'' 8.5mm E200 Grey</t>
  </si>
  <si>
    <t>7321</t>
  </si>
  <si>
    <t>1085</t>
  </si>
  <si>
    <t>1316</t>
  </si>
  <si>
    <t>862</t>
  </si>
  <si>
    <t>Simpson 26" 720p LCD HDTV M140 Brown</t>
  </si>
  <si>
    <t>1232</t>
  </si>
  <si>
    <t>7208</t>
  </si>
  <si>
    <t>The Phone Company Pen Touch Screen Phones-2.6" M320 Black</t>
  </si>
  <si>
    <t>7218</t>
  </si>
  <si>
    <t>128</t>
  </si>
  <si>
    <t>575</t>
  </si>
  <si>
    <t>7210</t>
  </si>
  <si>
    <t>SV USB Data Cable E600 Pink</t>
  </si>
  <si>
    <t>7578</t>
  </si>
  <si>
    <t>7213</t>
  </si>
  <si>
    <t>Kekule Home/Office Laptop Power Adapter E300 Grey</t>
  </si>
  <si>
    <t>7214</t>
  </si>
  <si>
    <t>A. Datum SLR Camera M140 Pink</t>
  </si>
  <si>
    <t>997</t>
  </si>
  <si>
    <t>1760</t>
  </si>
  <si>
    <t>7215</t>
  </si>
  <si>
    <t>Kekule Bright Light battery E20 Black</t>
  </si>
  <si>
    <t>7616</t>
  </si>
  <si>
    <t>141</t>
  </si>
  <si>
    <t>7216</t>
  </si>
  <si>
    <t>SV DVD Recorder L220 White</t>
  </si>
  <si>
    <t>7376</t>
  </si>
  <si>
    <t>Simpson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</si>
  <si>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</si>
  <si>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</si>
  <si>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</si>
  <si>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</si>
  <si>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</si>
  <si>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</si>
  <si>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</si>
  <si>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Kekule Optical USB Mouse M45 Grey</t>
  </si>
  <si>
    <t>972</t>
  </si>
  <si>
    <t>541</t>
  </si>
  <si>
    <t>SV 16xDVD M320 Black</t>
  </si>
  <si>
    <t>651</t>
  </si>
  <si>
    <t>7225</t>
  </si>
  <si>
    <t>Proseware Ink Jet Instant PDF Sheet-Fed Scanner M300 Black</t>
  </si>
  <si>
    <t>7226</t>
  </si>
  <si>
    <t>Kekule Lens Adapter M450 Grey</t>
  </si>
  <si>
    <t>97</t>
  </si>
  <si>
    <t>SV 16xDVD E340 Black</t>
  </si>
  <si>
    <t>330</t>
  </si>
  <si>
    <t>7227</t>
  </si>
  <si>
    <t>Kekule Laptop Keyboard X105 Black</t>
  </si>
  <si>
    <t>7230</t>
  </si>
  <si>
    <t>A. Datum Ultra Compact Digital Camera M190 Green</t>
  </si>
  <si>
    <t>1453</t>
  </si>
  <si>
    <t>730</t>
  </si>
  <si>
    <t>SV 8xDVD E120 Black</t>
  </si>
  <si>
    <t>989</t>
  </si>
  <si>
    <t>7231</t>
  </si>
  <si>
    <t>SV PCI Network Adapter E904 Silver</t>
  </si>
  <si>
    <t>695</t>
  </si>
  <si>
    <t>696</t>
  </si>
  <si>
    <t>7232</t>
  </si>
  <si>
    <t>Simpson CRT15 E101 Black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</si>
  <si>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</si>
  <si>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</si>
  <si>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</si>
  <si>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</si>
  <si>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</si>
  <si>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</si>
  <si>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</si>
  <si>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</si>
  <si>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</si>
  <si>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1195</t>
  </si>
  <si>
    <t>7236</t>
  </si>
  <si>
    <t>Proseware LCD20W M230 White</t>
  </si>
  <si>
    <t>7527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</si>
  <si>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</si>
  <si>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</si>
  <si>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</si>
  <si>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</si>
  <si>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</si>
  <si>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</si>
  <si>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</si>
  <si>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</si>
  <si>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Kekule Lifestyles Series - Big Button Cordless phone M800 Black</t>
  </si>
  <si>
    <t>1540</t>
  </si>
  <si>
    <t>7243</t>
  </si>
  <si>
    <t>Simpson Laptop16 M1601 Blue</t>
  </si>
  <si>
    <t>505</t>
  </si>
  <si>
    <t>1043</t>
  </si>
  <si>
    <t>7247</t>
  </si>
  <si>
    <t>Kekule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</si>
  <si>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</si>
  <si>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</si>
  <si>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</si>
  <si>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</si>
  <si>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</si>
  <si>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</si>
  <si>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</si>
  <si>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</si>
  <si>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</si>
  <si>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</si>
  <si>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</si>
  <si>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</si>
  <si>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</si>
  <si>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</si>
  <si>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</si>
  <si>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</si>
  <si>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</si>
  <si>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</si>
  <si>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</si>
  <si>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</si>
  <si>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</si>
  <si>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</si>
  <si>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</si>
  <si>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</si>
  <si>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68</t>
  </si>
  <si>
    <t>7259</t>
  </si>
  <si>
    <t>Proseware Ink Jet Wireless All-In-One Printer M400 White</t>
  </si>
  <si>
    <t>7609</t>
  </si>
  <si>
    <t>7260</t>
  </si>
  <si>
    <t>Kekule Home Theater System 2.1 Channel E1220 White</t>
  </si>
  <si>
    <t>7453</t>
  </si>
  <si>
    <t>Litware Home Theater System 5.1 Channel M510 Black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</si>
  <si>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</si>
  <si>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</si>
  <si>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</si>
  <si>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</si>
  <si>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</si>
  <si>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1618</t>
  </si>
  <si>
    <t>432</t>
  </si>
  <si>
    <t>Litware Home Theater System 2.1 Channel E212 Black</t>
  </si>
  <si>
    <t>905</t>
  </si>
  <si>
    <t>7263</t>
  </si>
  <si>
    <t>SV Car Video TFT7 M7000 Black</t>
  </si>
  <si>
    <t>7702</t>
  </si>
  <si>
    <t>712</t>
  </si>
  <si>
    <t>7267</t>
  </si>
  <si>
    <t>Kekule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</si>
  <si>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</si>
  <si>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</si>
  <si>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</si>
  <si>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</si>
  <si>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</si>
  <si>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</si>
  <si>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</si>
  <si>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</si>
  <si>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</si>
  <si>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</si>
  <si>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</si>
  <si>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</si>
  <si>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</si>
  <si>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</si>
  <si>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304</t>
  </si>
  <si>
    <t>7273</t>
  </si>
  <si>
    <t>Kekule Projector 480p M481 Black</t>
  </si>
  <si>
    <t>206</t>
  </si>
  <si>
    <t>Litware Home Theater System 7.1 Channel M710 Black</t>
  </si>
  <si>
    <t>1001</t>
  </si>
  <si>
    <t>7274</t>
  </si>
  <si>
    <t>Simpson Laptop8.9 E0890 Silver</t>
  </si>
  <si>
    <t>614</t>
  </si>
  <si>
    <t>1748</t>
  </si>
  <si>
    <t>7276</t>
  </si>
  <si>
    <t>Kekule Reserve Pen -Tablet Pen E200 Blue</t>
  </si>
  <si>
    <t>7673</t>
  </si>
  <si>
    <t>1161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</si>
  <si>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</si>
  <si>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</si>
  <si>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</si>
  <si>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</si>
  <si>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</si>
  <si>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</si>
  <si>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</si>
  <si>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Kekule Home Theater System 2.1 Channel E1220 Brown</t>
  </si>
  <si>
    <t>45</t>
  </si>
  <si>
    <t>Litware Home Theater System 5.1 Channel M516 Black</t>
  </si>
  <si>
    <t>7284</t>
  </si>
  <si>
    <t>WWI Desktop PC1.80 E1801 Silver</t>
  </si>
  <si>
    <t>7287</t>
  </si>
  <si>
    <t>Simpson Laptop15 M1500 Black</t>
  </si>
  <si>
    <t>30</t>
  </si>
  <si>
    <t>1381</t>
  </si>
  <si>
    <t>1480</t>
  </si>
  <si>
    <t>7288</t>
  </si>
  <si>
    <t>Kekule Waterproof Accessory Handset and Charging Cradle M609 Black</t>
  </si>
  <si>
    <t>604</t>
  </si>
  <si>
    <t>1349</t>
  </si>
  <si>
    <t>7289</t>
  </si>
  <si>
    <t>Kekule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</si>
  <si>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</si>
  <si>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</si>
  <si>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</si>
  <si>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</si>
  <si>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</si>
  <si>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</si>
  <si>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Kekule DVD 14-Inch Player Portable L100 Silver</t>
  </si>
  <si>
    <t>1603</t>
  </si>
  <si>
    <t>7296</t>
  </si>
  <si>
    <t>SV Car Video LCD7 M7002 Silver</t>
  </si>
  <si>
    <t>7624</t>
  </si>
  <si>
    <t>383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</si>
  <si>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</si>
  <si>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</si>
  <si>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</si>
  <si>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</si>
  <si>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</si>
  <si>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</si>
  <si>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</si>
  <si>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</si>
  <si>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</si>
  <si>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</si>
  <si>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</si>
  <si>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</si>
  <si>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</si>
  <si>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</si>
  <si>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</si>
  <si>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</si>
  <si>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7304</t>
  </si>
  <si>
    <t>The Phone Company PDA Phone 3.7 inches M340 Black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</si>
  <si>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</si>
  <si>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</si>
  <si>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</si>
  <si>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</si>
  <si>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</si>
  <si>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</si>
  <si>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</si>
  <si>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</si>
  <si>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</si>
  <si>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</si>
  <si>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Kekule SLR Camera 35" X358 Silver Grey</t>
  </si>
  <si>
    <t>7553</t>
  </si>
  <si>
    <t>Litware Home Theater System 4.1 Channel M410 Brown</t>
  </si>
  <si>
    <t>800</t>
  </si>
  <si>
    <t>7309</t>
  </si>
  <si>
    <t>Kekule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</si>
  <si>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</si>
  <si>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</si>
  <si>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</si>
  <si>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</si>
  <si>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</si>
  <si>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</si>
  <si>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7311</t>
  </si>
  <si>
    <t>Kekule Rechargeable Li-Ion Battery Pack E300 White</t>
  </si>
  <si>
    <t>472</t>
  </si>
  <si>
    <t>934</t>
  </si>
  <si>
    <t>7312</t>
  </si>
  <si>
    <t>Kekule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</si>
  <si>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</si>
  <si>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</si>
  <si>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</si>
  <si>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</si>
  <si>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</si>
  <si>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</si>
  <si>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</si>
  <si>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</si>
  <si>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</si>
  <si>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7320</t>
  </si>
  <si>
    <t>Litware Home Theater System 5.1 Channel M513 Brown</t>
  </si>
  <si>
    <t>7732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</si>
  <si>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</si>
  <si>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</si>
  <si>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</si>
  <si>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</si>
  <si>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</si>
  <si>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</si>
  <si>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</si>
  <si>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</si>
  <si>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</si>
  <si>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</si>
  <si>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Kekule DVD 60 DVD Storage Binder L20 Red</t>
  </si>
  <si>
    <t>517</t>
  </si>
  <si>
    <t>1454</t>
  </si>
  <si>
    <t>1487</t>
  </si>
  <si>
    <t>7326</t>
  </si>
  <si>
    <t>Kekule DVD 14-Inch Player Portable L100 Black</t>
  </si>
  <si>
    <t>1206</t>
  </si>
  <si>
    <t>Kekule Home Theater System 2.1 Channel E1200 Black</t>
  </si>
  <si>
    <t>1372</t>
  </si>
  <si>
    <t>7328</t>
  </si>
  <si>
    <t>The Phone Company Sharp Touch Screen Phones M910 Grey</t>
  </si>
  <si>
    <t>7422</t>
  </si>
  <si>
    <t>1678</t>
  </si>
  <si>
    <t>Kekule Home Theater System 7.1 Channel M1700 Black</t>
  </si>
  <si>
    <t>7329</t>
  </si>
  <si>
    <t>Kekule Expandable Cordless Phone System M008 Grey</t>
  </si>
  <si>
    <t>262</t>
  </si>
  <si>
    <t>1368</t>
  </si>
  <si>
    <t>88</t>
  </si>
  <si>
    <t>Kekule Home Theater System 4.1 Channel M1400 Black</t>
  </si>
  <si>
    <t>970</t>
  </si>
  <si>
    <t>7406</t>
  </si>
  <si>
    <t>Kekule Home Theater System 5.1 Channel M1500 Black</t>
  </si>
  <si>
    <t>7331</t>
  </si>
  <si>
    <t>WWI LCD24 X300 Black</t>
  </si>
  <si>
    <t>549</t>
  </si>
  <si>
    <t>592</t>
  </si>
  <si>
    <t>1304</t>
  </si>
  <si>
    <t>7427</t>
  </si>
  <si>
    <t>Kekule Home Theater System 5.1 Channel M1520 Black</t>
  </si>
  <si>
    <t>7334</t>
  </si>
  <si>
    <t>Kekule Mini Battery Charger Kit E320 Silver</t>
  </si>
  <si>
    <t>494</t>
  </si>
  <si>
    <t>957</t>
  </si>
  <si>
    <t>1092</t>
  </si>
  <si>
    <t>235</t>
  </si>
  <si>
    <t>Kekule Home Theater System 5.1 Channel M1530 Black</t>
  </si>
  <si>
    <t>7335</t>
  </si>
  <si>
    <t>Kekule Projector 1080p X980 White</t>
  </si>
  <si>
    <t>7341</t>
  </si>
  <si>
    <t>Kekule Dual Handset Cordless Phone System E20 White</t>
  </si>
  <si>
    <t>1098</t>
  </si>
  <si>
    <t>Kekule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</si>
  <si>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</si>
  <si>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</si>
  <si>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</si>
  <si>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</si>
  <si>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</si>
  <si>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</si>
  <si>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</si>
  <si>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Kekule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</si>
  <si>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</si>
  <si>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</si>
  <si>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</si>
  <si>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</si>
  <si>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</si>
  <si>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Kekule Home Theater System 5.1 Channel M1500 Silver</t>
  </si>
  <si>
    <t>7347</t>
  </si>
  <si>
    <t>Kekule Notebook Peripheral Kit M69 White</t>
  </si>
  <si>
    <t>809</t>
  </si>
  <si>
    <t>1386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</si>
  <si>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</si>
  <si>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</si>
  <si>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</si>
  <si>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</si>
  <si>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</si>
  <si>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</si>
  <si>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</si>
  <si>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</si>
  <si>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Kekule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</si>
  <si>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</si>
  <si>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</si>
  <si>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</si>
  <si>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</si>
  <si>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</si>
  <si>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Kekule Home Theater System 2.1 Channel E1220 Silver</t>
  </si>
  <si>
    <t>1701</t>
  </si>
  <si>
    <t>7354</t>
  </si>
  <si>
    <t>Kekule In front of Centrex L15 Grey</t>
  </si>
  <si>
    <t>576</t>
  </si>
  <si>
    <t>7554</t>
  </si>
  <si>
    <t>Kekule Home Theater System 4.1 Channel M1420 Silver</t>
  </si>
  <si>
    <t>503</t>
  </si>
  <si>
    <t>7362</t>
  </si>
  <si>
    <t>SV Car Video TFT6.2W E6282 Silver</t>
  </si>
  <si>
    <t>7716</t>
  </si>
  <si>
    <t>718</t>
  </si>
  <si>
    <t>Kekule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</si>
  <si>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</si>
  <si>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</si>
  <si>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</si>
  <si>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</si>
  <si>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</si>
  <si>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</si>
  <si>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610</t>
  </si>
  <si>
    <t>Kekule Home Theater System 2.1 Channel M1210 White</t>
  </si>
  <si>
    <t>1683</t>
  </si>
  <si>
    <t>7366</t>
  </si>
  <si>
    <t>Kekule Hybrid system M60 Black</t>
  </si>
  <si>
    <t>321</t>
  </si>
  <si>
    <t>7368</t>
  </si>
  <si>
    <t>A. Datum Super-zoom Digital Camera X300 Green</t>
  </si>
  <si>
    <t>1554</t>
  </si>
  <si>
    <t>640</t>
  </si>
  <si>
    <t>Kekule Home Theater System 4.1 Channel M1400 White</t>
  </si>
  <si>
    <t>7499</t>
  </si>
  <si>
    <t>Kekule Home Theater System 5.1 Channel M1500 White</t>
  </si>
  <si>
    <t>428</t>
  </si>
  <si>
    <t>7372</t>
  </si>
  <si>
    <t>SV Car Video TFT6.2W E6282 Brown</t>
  </si>
  <si>
    <t>1041</t>
  </si>
  <si>
    <t>7375</t>
  </si>
  <si>
    <t>Simpson CRT17 E105 Black</t>
  </si>
  <si>
    <t>112</t>
  </si>
  <si>
    <t>591</t>
  </si>
  <si>
    <t>7439</t>
  </si>
  <si>
    <t>Kekule Home Theater System 5.1 Channel M1520 White</t>
  </si>
  <si>
    <t>816</t>
  </si>
  <si>
    <t>1253</t>
  </si>
  <si>
    <t>1100</t>
  </si>
  <si>
    <t>Kekule Home Theater System 5.1 Channel M1530 White</t>
  </si>
  <si>
    <t>1499</t>
  </si>
  <si>
    <t>7377</t>
  </si>
  <si>
    <t>Kekule Battery charger - bike E200 Black</t>
  </si>
  <si>
    <t>2</t>
  </si>
  <si>
    <t>804</t>
  </si>
  <si>
    <t>7381</t>
  </si>
  <si>
    <t>The Phone Company Smart phones Expert M400 White</t>
  </si>
  <si>
    <t>7433</t>
  </si>
  <si>
    <t>912</t>
  </si>
  <si>
    <t>7382</t>
  </si>
  <si>
    <t>A. Datum Full Frame Digital Camera X300 Grey</t>
  </si>
  <si>
    <t>413</t>
  </si>
  <si>
    <t>Kekule Home Theater System 4.1 Channel M1420 White</t>
  </si>
  <si>
    <t>7383</t>
  </si>
  <si>
    <t>A. Datum Slim Digital Camera M180 Black</t>
  </si>
  <si>
    <t>654</t>
  </si>
  <si>
    <t>Kekule Home Theater System 2.1 Channel M1230 White</t>
  </si>
  <si>
    <t>7384</t>
  </si>
  <si>
    <t>Kekule Multimedia Speakers M25 Black</t>
  </si>
  <si>
    <t>1061</t>
  </si>
  <si>
    <t>Kekule Home Theater System 2.1 Channel E1200 Brown</t>
  </si>
  <si>
    <t>7386</t>
  </si>
  <si>
    <t>The Phone Company Smart phones without camera E100 Pink</t>
  </si>
  <si>
    <t>1405</t>
  </si>
  <si>
    <t>7706</t>
  </si>
  <si>
    <t>Kekule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</si>
  <si>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</si>
  <si>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</si>
  <si>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</si>
  <si>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</si>
  <si>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</si>
  <si>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746</t>
  </si>
  <si>
    <t>76</t>
  </si>
  <si>
    <t>Kekule Home Theater System 5.1 Channel M1500 Brown</t>
  </si>
  <si>
    <t>348</t>
  </si>
  <si>
    <t>1348</t>
  </si>
  <si>
    <t>7392</t>
  </si>
  <si>
    <t>Kekule 90W AC/DC Power Adapter E300 White</t>
  </si>
  <si>
    <t>190</t>
  </si>
  <si>
    <t>Kekule Home Theater System 5.1 Channel M1510 Brown</t>
  </si>
  <si>
    <t>7394</t>
  </si>
  <si>
    <t>A. Datum Point Shoot Digital Camera M500 Pink</t>
  </si>
  <si>
    <t>239</t>
  </si>
  <si>
    <t>1563</t>
  </si>
  <si>
    <t>852</t>
  </si>
  <si>
    <t>Kekule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</si>
  <si>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</si>
  <si>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</si>
  <si>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</si>
  <si>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</si>
  <si>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</si>
  <si>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</si>
  <si>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Kekule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</si>
  <si>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</si>
  <si>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</si>
  <si>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</si>
  <si>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</si>
  <si>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</si>
  <si>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</si>
  <si>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786</t>
  </si>
  <si>
    <t>1526</t>
  </si>
  <si>
    <t>SV Car Video TFT6.2W E6281 Black</t>
  </si>
  <si>
    <t>1546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</si>
  <si>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</si>
  <si>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</si>
  <si>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</si>
  <si>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</si>
  <si>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</si>
  <si>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</si>
  <si>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</si>
  <si>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</si>
  <si>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</si>
  <si>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</si>
  <si>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</si>
  <si>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Kekule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</si>
  <si>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</si>
  <si>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</si>
  <si>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</si>
  <si>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</si>
  <si>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</si>
  <si>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</si>
  <si>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Kekule Expandable 3-Handset Cordless Phone System M204 White</t>
  </si>
  <si>
    <t>1479</t>
  </si>
  <si>
    <t>132</t>
  </si>
  <si>
    <t>SV Car Video LCD9.2W X9281 Black</t>
  </si>
  <si>
    <t>7420</t>
  </si>
  <si>
    <t>Kekule Laptop Keyboard X105 Brown</t>
  </si>
  <si>
    <t>1014</t>
  </si>
  <si>
    <t>SV Car Video LCD7W M7082 Black</t>
  </si>
  <si>
    <t>1196</t>
  </si>
  <si>
    <t>1705</t>
  </si>
  <si>
    <t>7421</t>
  </si>
  <si>
    <t>Kekule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</si>
  <si>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</si>
  <si>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</si>
  <si>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</si>
  <si>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</si>
  <si>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</si>
  <si>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</si>
  <si>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</si>
  <si>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</si>
  <si>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</si>
  <si>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</si>
  <si>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</si>
  <si>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Kekule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</si>
  <si>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</si>
  <si>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</si>
  <si>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</si>
  <si>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</si>
  <si>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</si>
  <si>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</si>
  <si>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</si>
  <si>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</si>
  <si>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</si>
  <si>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</si>
  <si>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</si>
  <si>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Kekule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</si>
  <si>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</si>
  <si>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</si>
  <si>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</si>
  <si>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</si>
  <si>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</si>
  <si>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</si>
  <si>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</si>
  <si>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</si>
  <si>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</si>
  <si>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</si>
  <si>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</si>
  <si>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</si>
  <si>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</si>
  <si>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</si>
  <si>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</si>
  <si>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Kekule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</si>
  <si>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</si>
  <si>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</si>
  <si>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</si>
  <si>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</si>
  <si>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</si>
  <si>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</si>
  <si>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</si>
  <si>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Kekule Phone for MSN E200 Black</t>
  </si>
  <si>
    <t>7444</t>
  </si>
  <si>
    <t>Kekule Wireless Notebook Optical Mouse M35 Blue</t>
  </si>
  <si>
    <t>1332</t>
  </si>
  <si>
    <t>7589</t>
  </si>
  <si>
    <t>SV Car Video LCD7W M7081 Brown</t>
  </si>
  <si>
    <t>1659</t>
  </si>
  <si>
    <t>7448</t>
  </si>
  <si>
    <t>Kekule Hybrid system M60 Grey</t>
  </si>
  <si>
    <t>7449</t>
  </si>
  <si>
    <t>Kekule SLR Camera 35" X358 Black</t>
  </si>
  <si>
    <t>7450</t>
  </si>
  <si>
    <t>Simpson LCD17W E203 Black</t>
  </si>
  <si>
    <t>7451</t>
  </si>
  <si>
    <t>Kekule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</si>
  <si>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</si>
  <si>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</si>
  <si>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</si>
  <si>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</si>
  <si>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</si>
  <si>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</si>
  <si>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</si>
  <si>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Kekule Phone with 13-Number Memory (210) M301 White</t>
  </si>
  <si>
    <t>458</t>
  </si>
  <si>
    <t>1328</t>
  </si>
  <si>
    <t>7459</t>
  </si>
  <si>
    <t>Kekule Cyber Shot Digital Cameras Adapter E306 Pink</t>
  </si>
  <si>
    <t>7461</t>
  </si>
  <si>
    <t>Simpson Desktop PC2.30 MD230 Brown</t>
  </si>
  <si>
    <t>822</t>
  </si>
  <si>
    <t>Kekule Battery charger - bike E200 White</t>
  </si>
  <si>
    <t>1299</t>
  </si>
  <si>
    <t>7465</t>
  </si>
  <si>
    <t>Proseware Screen 100in M1609 Black</t>
  </si>
  <si>
    <t>7510</t>
  </si>
  <si>
    <t>7678</t>
  </si>
  <si>
    <t>Kekule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</si>
  <si>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</si>
  <si>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</si>
  <si>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</si>
  <si>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</si>
  <si>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</si>
  <si>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</si>
  <si>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</si>
  <si>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Kekule SLR Camera X145 Blue</t>
  </si>
  <si>
    <t>389</t>
  </si>
  <si>
    <t>1485</t>
  </si>
  <si>
    <t>1408</t>
  </si>
  <si>
    <t>Kekule USB Wave Multi-media Keyboard E280 White</t>
  </si>
  <si>
    <t>7475</t>
  </si>
  <si>
    <t>WWI Laptop16 M0160 Black</t>
  </si>
  <si>
    <t>475</t>
  </si>
  <si>
    <t>1153</t>
  </si>
  <si>
    <t>702</t>
  </si>
  <si>
    <t>Kekule Cables To Go USB 2.0 Hard Drive Enclosure E920 White</t>
  </si>
  <si>
    <t>1459</t>
  </si>
  <si>
    <t>7477</t>
  </si>
  <si>
    <t>Kekule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</si>
  <si>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</si>
  <si>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</si>
  <si>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</si>
  <si>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</si>
  <si>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</si>
  <si>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</si>
  <si>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Kekule Notebook Peripheral Kit M69 Grey</t>
  </si>
  <si>
    <t>1291</t>
  </si>
  <si>
    <t>1560</t>
  </si>
  <si>
    <t>7484</t>
  </si>
  <si>
    <t>SV Keyboard E10 Silver</t>
  </si>
  <si>
    <t>7610</t>
  </si>
  <si>
    <t>7485</t>
  </si>
  <si>
    <t>SV Keyboard E90 Silver</t>
  </si>
  <si>
    <t>352</t>
  </si>
  <si>
    <t>7489</t>
  </si>
  <si>
    <t>Simpson LCD24W X300 Black</t>
  </si>
  <si>
    <t>89</t>
  </si>
  <si>
    <t>7674</t>
  </si>
  <si>
    <t>Kekule Education Essentials Bundle M300 Grey</t>
  </si>
  <si>
    <t>7490</t>
  </si>
  <si>
    <t>WWI Desktop PC1.80 E1800 Black</t>
  </si>
  <si>
    <t>1395</t>
  </si>
  <si>
    <t>136</t>
  </si>
  <si>
    <t>Kekule Desktop Alternative Bundle E200 Grey</t>
  </si>
  <si>
    <t>7491</t>
  </si>
  <si>
    <t>Kekule SLR Camera X143 Grey</t>
  </si>
  <si>
    <t>164</t>
  </si>
  <si>
    <t>7492</t>
  </si>
  <si>
    <t>A. Datum Rangefinder Digital Camera X200 Silver</t>
  </si>
  <si>
    <t>7493</t>
  </si>
  <si>
    <t>Proseware Ink Jet All in one M300 Grey</t>
  </si>
  <si>
    <t>1384</t>
  </si>
  <si>
    <t>7494</t>
  </si>
  <si>
    <t>Kekule behind Centrex X15 Grey</t>
  </si>
  <si>
    <t>855</t>
  </si>
  <si>
    <t>7496</t>
  </si>
  <si>
    <t>A. Datum Consumer Digital Camera E100 Black</t>
  </si>
  <si>
    <t>670</t>
  </si>
  <si>
    <t>881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</si>
  <si>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</si>
  <si>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</si>
  <si>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</si>
  <si>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</si>
  <si>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</si>
  <si>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</si>
  <si>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</si>
  <si>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</si>
  <si>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1002</t>
  </si>
  <si>
    <t>1342</t>
  </si>
  <si>
    <t>7501</t>
  </si>
  <si>
    <t>The Phone Company Smart phones Unlocked M300 Grey</t>
  </si>
  <si>
    <t>92</t>
  </si>
  <si>
    <t>7502</t>
  </si>
  <si>
    <t>Kekule Digital Camera/Camcorder USB Cable E324 White</t>
  </si>
  <si>
    <t>7503</t>
  </si>
  <si>
    <t>Fabrikam Trendsetter 1/2" 3mm X300 Orange</t>
  </si>
  <si>
    <t>7505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</si>
  <si>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</si>
  <si>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</si>
  <si>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</si>
  <si>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</si>
  <si>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</si>
  <si>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</si>
  <si>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</si>
  <si>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</si>
  <si>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</si>
  <si>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</si>
  <si>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</si>
  <si>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Kekule SLR Camera 35" M358 Grey</t>
  </si>
  <si>
    <t>7513</t>
  </si>
  <si>
    <t>Kekule Phone with Memory Dialing-2 lines E90 White</t>
  </si>
  <si>
    <t>7599</t>
  </si>
  <si>
    <t>7514</t>
  </si>
  <si>
    <t>Kekule Hybrid system M60 White</t>
  </si>
  <si>
    <t>7515</t>
  </si>
  <si>
    <t>Fabrikam Laptop16W M6080 Black</t>
  </si>
  <si>
    <t>52</t>
  </si>
  <si>
    <t>7516</t>
  </si>
  <si>
    <t>Kekule General Carrying Case E304 Black</t>
  </si>
  <si>
    <t>274</t>
  </si>
  <si>
    <t>7519</t>
  </si>
  <si>
    <t>Kekule In-Line Coupler E180 White</t>
  </si>
  <si>
    <t>728</t>
  </si>
  <si>
    <t>1535</t>
  </si>
  <si>
    <t>1577</t>
  </si>
  <si>
    <t>1213</t>
  </si>
  <si>
    <t>Fabrikam Laptop17W M7080 Black</t>
  </si>
  <si>
    <t>7520</t>
  </si>
  <si>
    <t>Simpson LCD20 M210 White</t>
  </si>
  <si>
    <t>7523</t>
  </si>
  <si>
    <t>Kekule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</si>
  <si>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</si>
  <si>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</si>
  <si>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</si>
  <si>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</si>
  <si>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</si>
  <si>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</si>
  <si>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</si>
  <si>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</si>
  <si>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</si>
  <si>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</si>
  <si>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</si>
  <si>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</si>
  <si>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</si>
  <si>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</si>
  <si>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</si>
  <si>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Kekule USB Wave Multi-media Keyboard E280 Black</t>
  </si>
  <si>
    <t>32</t>
  </si>
  <si>
    <t>Fabrikam Laptop15.4 M5400 White</t>
  </si>
  <si>
    <t>7529</t>
  </si>
  <si>
    <t>Kekule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</si>
  <si>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</si>
  <si>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</si>
  <si>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</si>
  <si>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</si>
  <si>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</si>
  <si>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</si>
  <si>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</si>
  <si>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</si>
  <si>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</si>
  <si>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</si>
  <si>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</si>
  <si>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1130</t>
  </si>
  <si>
    <t>1255</t>
  </si>
  <si>
    <t>1288</t>
  </si>
  <si>
    <t>7533</t>
  </si>
  <si>
    <t>Proseware Screen 85in E1010 Black</t>
  </si>
  <si>
    <t>7535</t>
  </si>
  <si>
    <t>Kekule DVD Recorder L240 Gold</t>
  </si>
  <si>
    <t>7536</t>
  </si>
  <si>
    <t>Fabrikam Trendsetter 2/3'' 17mm X100 White</t>
  </si>
  <si>
    <t>706</t>
  </si>
  <si>
    <t>1315</t>
  </si>
  <si>
    <t>7537</t>
  </si>
  <si>
    <t>Kekule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</si>
  <si>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</si>
  <si>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</si>
  <si>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</si>
  <si>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</si>
  <si>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</si>
  <si>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</si>
  <si>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</si>
  <si>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</si>
  <si>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</si>
  <si>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</si>
  <si>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</si>
  <si>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</si>
  <si>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</si>
  <si>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</si>
  <si>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</si>
  <si>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</si>
  <si>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7601</t>
  </si>
  <si>
    <t>Fabrikam Laptop14.1 E4101 Red</t>
  </si>
  <si>
    <t>7544</t>
  </si>
  <si>
    <t>The Phone Company Finger Touch Screen Phones M30 Black</t>
  </si>
  <si>
    <t>148</t>
  </si>
  <si>
    <t>7546</t>
  </si>
  <si>
    <t>Kekule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</si>
  <si>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</si>
  <si>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</si>
  <si>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</si>
  <si>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</si>
  <si>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</si>
  <si>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</si>
  <si>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</si>
  <si>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Kekule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</si>
  <si>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</si>
  <si>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</si>
  <si>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</si>
  <si>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</si>
  <si>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</si>
  <si>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</si>
  <si>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</si>
  <si>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</si>
  <si>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Simpson Laptop15.4W M1548 Black</t>
  </si>
  <si>
    <t>1679</t>
  </si>
  <si>
    <t>7556</t>
  </si>
  <si>
    <t>Kekule Rubberized Snap-On Cover Hard Case Cell Phone Protector E160 Pink</t>
  </si>
  <si>
    <t>853</t>
  </si>
  <si>
    <t>860</t>
  </si>
  <si>
    <t>478</t>
  </si>
  <si>
    <t>Simpson Laptop19W X1980 White</t>
  </si>
  <si>
    <t>1235</t>
  </si>
  <si>
    <t>Simpson Laptop12 M1201 White</t>
  </si>
  <si>
    <t>345</t>
  </si>
  <si>
    <t>Simpson Laptop16 M1601 White</t>
  </si>
  <si>
    <t>814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</si>
  <si>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</si>
  <si>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</si>
  <si>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</si>
  <si>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</si>
  <si>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</si>
  <si>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</si>
  <si>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430</t>
  </si>
  <si>
    <t>Simpson Laptop8.9 E0890 White</t>
  </si>
  <si>
    <t>1212</t>
  </si>
  <si>
    <t>Simpson Laptop19W X1980 Silver</t>
  </si>
  <si>
    <t>7567</t>
  </si>
  <si>
    <t>WWI Screen 113in M1610 Silver</t>
  </si>
  <si>
    <t>7686</t>
  </si>
  <si>
    <t>7572</t>
  </si>
  <si>
    <t>Kekule DVD 12-Inch Player Portable M400 Black</t>
  </si>
  <si>
    <t>985</t>
  </si>
  <si>
    <t>Simpson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</si>
  <si>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</si>
  <si>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</si>
  <si>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</si>
  <si>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</si>
  <si>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</si>
  <si>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</si>
  <si>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</si>
  <si>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</si>
  <si>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</si>
  <si>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1565</t>
  </si>
  <si>
    <t>1006</t>
  </si>
  <si>
    <t>WWI Projector 480p DLP12 Black</t>
  </si>
  <si>
    <t>1409</t>
  </si>
  <si>
    <t>WWI Screen 113in M1610 Black</t>
  </si>
  <si>
    <t>7582</t>
  </si>
  <si>
    <t>Kekule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</si>
  <si>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</si>
  <si>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</si>
  <si>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</si>
  <si>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</si>
  <si>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</si>
  <si>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</si>
  <si>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</si>
  <si>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</si>
  <si>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</si>
  <si>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</si>
  <si>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</si>
  <si>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</si>
  <si>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</si>
  <si>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</si>
  <si>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</si>
  <si>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</si>
  <si>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</si>
  <si>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</si>
  <si>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Simpson LCD17 E200 White</t>
  </si>
  <si>
    <t>7591</t>
  </si>
  <si>
    <t>Kekule DVD 7-Inch Player Portable E200 Black</t>
  </si>
  <si>
    <t>1613</t>
  </si>
  <si>
    <t>7595</t>
  </si>
  <si>
    <t>Kekule Multi-line phones M30 White</t>
  </si>
  <si>
    <t>1752</t>
  </si>
  <si>
    <t>WWI Projector 720p DLP56 White</t>
  </si>
  <si>
    <t>7596</t>
  </si>
  <si>
    <t>Kekule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</si>
  <si>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</si>
  <si>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</si>
  <si>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</si>
  <si>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</si>
  <si>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</si>
  <si>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</si>
  <si>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</si>
  <si>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</si>
  <si>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</si>
  <si>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Kekule Projector 480p M480 Silver</t>
  </si>
  <si>
    <t>422</t>
  </si>
  <si>
    <t>1217</t>
  </si>
  <si>
    <t>7607</t>
  </si>
  <si>
    <t>The Phone Company PDA Palm 3.5 inch M810 Black</t>
  </si>
  <si>
    <t>884</t>
  </si>
  <si>
    <t>1066</t>
  </si>
  <si>
    <t>Kekule Wireless Laser Mouse E50 Grey</t>
  </si>
  <si>
    <t>7613</t>
  </si>
  <si>
    <t>Kekule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</si>
  <si>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</si>
  <si>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</si>
  <si>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</si>
  <si>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</si>
  <si>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</si>
  <si>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</si>
  <si>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</si>
  <si>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</si>
  <si>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</si>
  <si>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</si>
  <si>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Kekule Optical Wheel OEM PS/2 Mouse E60 Grey</t>
  </si>
  <si>
    <t>7621</t>
  </si>
  <si>
    <t>SV DVD 12-Inch Player Portable M400 Silver</t>
  </si>
  <si>
    <t>622</t>
  </si>
  <si>
    <t>545</t>
  </si>
  <si>
    <t>Kekule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</si>
  <si>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</si>
  <si>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</si>
  <si>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</si>
  <si>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</si>
  <si>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</si>
  <si>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</si>
  <si>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</si>
  <si>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</si>
  <si>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Kekule Multi-line phones M30 Black</t>
  </si>
  <si>
    <t>7626</t>
  </si>
  <si>
    <t>SV DVD 14-Inch Player Portable L100 Black</t>
  </si>
  <si>
    <t>167</t>
  </si>
  <si>
    <t>1027</t>
  </si>
  <si>
    <t>1596</t>
  </si>
  <si>
    <t>978</t>
  </si>
  <si>
    <t>Kekule Bluetooth Notebook Mouse X305 Silver</t>
  </si>
  <si>
    <t>7627</t>
  </si>
  <si>
    <t>Kekule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</si>
  <si>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</si>
  <si>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</si>
  <si>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</si>
  <si>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</si>
  <si>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</si>
  <si>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</si>
  <si>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Kekule Bluetooth Notebook Mouse E70 Black</t>
  </si>
  <si>
    <t>7630</t>
  </si>
  <si>
    <t>Kekule SLR Camera M144 Silver Grey</t>
  </si>
  <si>
    <t>1018</t>
  </si>
  <si>
    <t>1242</t>
  </si>
  <si>
    <t>Kekule Bluetooth Notebook Mouse E70 White</t>
  </si>
  <si>
    <t>7631</t>
  </si>
  <si>
    <t>Proseware Ink Jet All in one M300 Black</t>
  </si>
  <si>
    <t>217</t>
  </si>
  <si>
    <t>450</t>
  </si>
  <si>
    <t>1229</t>
  </si>
  <si>
    <t>Kekule Bluetooth Notebook Mouse E70 Silver</t>
  </si>
  <si>
    <t>7632</t>
  </si>
  <si>
    <t>Simpson Desktop PC1.60 ED160 White</t>
  </si>
  <si>
    <t>1393</t>
  </si>
  <si>
    <t>7634</t>
  </si>
  <si>
    <t>Kekule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</si>
  <si>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</si>
  <si>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</si>
  <si>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</si>
  <si>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</si>
  <si>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</si>
  <si>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</si>
  <si>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</si>
  <si>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</si>
  <si>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Kekule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</si>
  <si>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</si>
  <si>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</si>
  <si>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</si>
  <si>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</si>
  <si>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</si>
  <si>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</si>
  <si>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</si>
  <si>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</si>
  <si>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Simpson Laptop8.9 E0890 Red</t>
  </si>
  <si>
    <t>93</t>
  </si>
  <si>
    <t>7655</t>
  </si>
  <si>
    <t>WWI LCD19W M100 Black</t>
  </si>
  <si>
    <t>500</t>
  </si>
  <si>
    <t>940</t>
  </si>
  <si>
    <t>Kekule Private Automatic Branch Exchange M65 White</t>
  </si>
  <si>
    <t>7656</t>
  </si>
  <si>
    <t>Kekule Original K1m Li-Ion Standard Battery E170 Silver</t>
  </si>
  <si>
    <t>7672</t>
  </si>
  <si>
    <t>Kekule Electronic Private Automatic Branch Exchange M90 White</t>
  </si>
  <si>
    <t>7662</t>
  </si>
  <si>
    <t>Kekule Education Supplies Bundle E200 White</t>
  </si>
  <si>
    <t>1089</t>
  </si>
  <si>
    <t>Kekule Centrex Phone System L10 White</t>
  </si>
  <si>
    <t>1285</t>
  </si>
  <si>
    <t>7663</t>
  </si>
  <si>
    <t>Proseware Color Ink Jet Fax with 5.8 GHz Cordless Handset X250 White</t>
  </si>
  <si>
    <t>7666</t>
  </si>
  <si>
    <t>Kekule KSU-less key system M38 Grey</t>
  </si>
  <si>
    <t>963</t>
  </si>
  <si>
    <t>7667</t>
  </si>
  <si>
    <t>A. Datum Bridge Digital Camera M300 Grey</t>
  </si>
  <si>
    <t>644</t>
  </si>
  <si>
    <t>550</t>
  </si>
  <si>
    <t>Kekule Expandable Cordless Phone System M008 White</t>
  </si>
  <si>
    <t>7670</t>
  </si>
  <si>
    <t>Proseware Laser Jet Printer E100 White</t>
  </si>
  <si>
    <t>364</t>
  </si>
  <si>
    <t>1763</t>
  </si>
  <si>
    <t>861</t>
  </si>
  <si>
    <t>Simpson Laptop19W X1980 Red</t>
  </si>
  <si>
    <t>976</t>
  </si>
  <si>
    <t>1163</t>
  </si>
  <si>
    <t>1674</t>
  </si>
  <si>
    <t>918</t>
  </si>
  <si>
    <t>Simpson Laptop12 M1201 Red</t>
  </si>
  <si>
    <t>1377</t>
  </si>
  <si>
    <t>1739</t>
  </si>
  <si>
    <t>Simpson Laptop16 M1601 Red</t>
  </si>
  <si>
    <t>547</t>
  </si>
  <si>
    <t>Simpson Laptop15.4W M1548 Red</t>
  </si>
  <si>
    <t>7676</t>
  </si>
  <si>
    <t>A. Datum SLR Camera 35" M358 Blue</t>
  </si>
  <si>
    <t>301</t>
  </si>
  <si>
    <t>513</t>
  </si>
  <si>
    <t>Simpson Laptop19W X1980 Blue</t>
  </si>
  <si>
    <t>7679</t>
  </si>
  <si>
    <t>WWI LCD19W M100 White</t>
  </si>
  <si>
    <t>949</t>
  </si>
  <si>
    <t>473</t>
  </si>
  <si>
    <t>Simpson Laptop12 M1201 Blue</t>
  </si>
  <si>
    <t>1269</t>
  </si>
  <si>
    <t>1615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</si>
  <si>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</si>
  <si>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</si>
  <si>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</si>
  <si>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</si>
  <si>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</si>
  <si>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</si>
  <si>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</si>
  <si>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</si>
  <si>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</si>
  <si>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</si>
  <si>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</si>
  <si>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</si>
  <si>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</si>
  <si>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</si>
  <si>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</si>
  <si>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</si>
  <si>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</si>
  <si>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</si>
  <si>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</si>
  <si>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</si>
  <si>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</si>
  <si>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</si>
  <si>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</si>
  <si>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</si>
  <si>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</si>
  <si>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</si>
  <si>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</si>
  <si>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</si>
  <si>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</si>
  <si>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</si>
  <si>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</si>
  <si>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</si>
  <si>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</si>
  <si>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</si>
  <si>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</si>
  <si>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</si>
  <si>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</si>
  <si>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</si>
  <si>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</si>
  <si>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</si>
  <si>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</si>
  <si>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</si>
  <si>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</si>
  <si>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</si>
  <si>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</si>
  <si>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</si>
  <si>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</si>
  <si>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</si>
  <si>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</si>
  <si>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</si>
  <si>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</si>
  <si>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</si>
  <si>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</si>
  <si>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</si>
  <si>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</si>
  <si>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</si>
  <si>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</si>
  <si>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Kekule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</si>
  <si>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</si>
  <si>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</si>
  <si>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</si>
  <si>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</si>
  <si>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</si>
  <si>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</si>
  <si>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</si>
  <si>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Kekule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</si>
  <si>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</si>
  <si>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</si>
  <si>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</si>
  <si>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</si>
  <si>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</si>
  <si>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</si>
  <si>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</si>
  <si>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</si>
  <si>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</si>
  <si>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1677</t>
  </si>
  <si>
    <t>1283</t>
  </si>
  <si>
    <t>Simpson Desktop PC2.33 XD233 Silver</t>
  </si>
  <si>
    <t>7725</t>
  </si>
  <si>
    <t>Proseware Office Jet All-in-One Printer M500 Grey</t>
  </si>
  <si>
    <t>486</t>
  </si>
  <si>
    <t>Simpson Desktop PC1.60 ED160 Silver</t>
  </si>
  <si>
    <t>850</t>
  </si>
  <si>
    <t>7726</t>
  </si>
  <si>
    <t>Kekule Optical USB Mouse M45 White</t>
  </si>
  <si>
    <t>90</t>
  </si>
  <si>
    <t>Simpson Desktop PC1.80 ED182 Silver</t>
  </si>
  <si>
    <t>911</t>
  </si>
  <si>
    <t>1335</t>
  </si>
  <si>
    <t>366</t>
  </si>
  <si>
    <t>Simpson Desktop PC3.0 MS300 Silver</t>
  </si>
  <si>
    <t>832</t>
  </si>
  <si>
    <t>1293</t>
  </si>
  <si>
    <t>1711</t>
  </si>
  <si>
    <t>Simpson Desktop PC2.33 XD233 Black</t>
  </si>
  <si>
    <t>899</t>
  </si>
  <si>
    <t>Simpson Desktop PC2.30 MD230 Black</t>
  </si>
  <si>
    <t>956</t>
  </si>
  <si>
    <t>Simpson Desktop PC1.60 ED160 Black</t>
  </si>
  <si>
    <t>7738</t>
  </si>
  <si>
    <t>The Phone Company Smart phones 160x160 M26 Pink</t>
  </si>
  <si>
    <t>1071</t>
  </si>
  <si>
    <t>1753</t>
  </si>
  <si>
    <t>188</t>
  </si>
  <si>
    <t>Simpson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</si>
  <si>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</si>
  <si>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</si>
  <si>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</si>
  <si>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</si>
  <si>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</si>
  <si>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</si>
  <si>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</si>
  <si>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</si>
  <si>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</si>
  <si>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</si>
  <si>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</si>
  <si>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</si>
  <si>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</si>
  <si>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</si>
  <si>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</si>
  <si>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</si>
  <si>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</si>
  <si>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</si>
  <si>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</si>
  <si>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</si>
  <si>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</si>
  <si>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</si>
  <si>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</si>
  <si>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572</t>
  </si>
  <si>
    <t>Simpson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</si>
  <si>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</si>
  <si>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</si>
  <si>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</si>
  <si>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</si>
  <si>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</si>
  <si>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</si>
  <si>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</si>
  <si>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</si>
  <si>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</si>
  <si>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</si>
  <si>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</si>
  <si>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Kekule Carrying Case E312 Blue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</si>
  <si>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</si>
  <si>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</si>
  <si>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</si>
  <si>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</si>
  <si>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</si>
  <si>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</si>
  <si>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</si>
  <si>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</si>
  <si>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</si>
  <si>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</si>
  <si>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</si>
  <si>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</si>
  <si>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</si>
  <si>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</si>
  <si>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</si>
  <si>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</si>
  <si>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</si>
  <si>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</si>
  <si>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Kekule Expandable 2-Handset Cordless Phone System M205 White</t>
  </si>
  <si>
    <t>959</t>
  </si>
  <si>
    <t>29</t>
  </si>
  <si>
    <t>Kekule Macro Zoom Lens X300 Silver</t>
  </si>
  <si>
    <t>874</t>
  </si>
  <si>
    <t>WWI Desktop PC2.33 X2330 Brown</t>
  </si>
  <si>
    <t>587</t>
  </si>
  <si>
    <t>WWI Desktop PC2.30 M2300 Silver</t>
  </si>
  <si>
    <t>33</t>
  </si>
  <si>
    <t>Kekule 90W AC/DC Power Adapter E300 Grey</t>
  </si>
  <si>
    <t>1435</t>
  </si>
  <si>
    <t>1347</t>
  </si>
  <si>
    <t>WWI Desktop PC1.80 E1800 Silver</t>
  </si>
  <si>
    <t>37</t>
  </si>
  <si>
    <t>Kekule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</si>
  <si>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</si>
  <si>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</si>
  <si>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</si>
  <si>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</si>
  <si>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</si>
  <si>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</si>
  <si>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</si>
  <si>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</si>
  <si>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</si>
  <si>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</si>
  <si>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</si>
  <si>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</si>
  <si>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</si>
  <si>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</si>
  <si>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</si>
  <si>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</si>
  <si>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</si>
  <si>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</si>
  <si>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</si>
  <si>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</si>
  <si>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</si>
  <si>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Kekule Rechargeable Li-Ion Battery Pack E300 Silver</t>
  </si>
  <si>
    <t>540</t>
  </si>
  <si>
    <t>666</t>
  </si>
  <si>
    <t>Proseware CRT17 E104 Black</t>
  </si>
  <si>
    <t>64</t>
  </si>
  <si>
    <t>Kekule Expandable 3-Handset Cordless Phone System M204 Grey</t>
  </si>
  <si>
    <t>333</t>
  </si>
  <si>
    <t>145</t>
  </si>
  <si>
    <t>Proseware CRT15 E10 Black</t>
  </si>
  <si>
    <t>67</t>
  </si>
  <si>
    <t>Kekule Original K1m Li-Ion Standard Battery E170 Black</t>
  </si>
  <si>
    <t>1630</t>
  </si>
  <si>
    <t>69</t>
  </si>
  <si>
    <t>Kekule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</si>
  <si>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</si>
  <si>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</si>
  <si>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</si>
  <si>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</si>
  <si>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</si>
  <si>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</si>
  <si>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</si>
  <si>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</si>
  <si>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</si>
  <si>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</si>
  <si>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</si>
  <si>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</si>
  <si>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</si>
  <si>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</si>
  <si>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</si>
  <si>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</si>
  <si>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Kekule Projector 720p M621 White</t>
  </si>
  <si>
    <t>1691</t>
  </si>
  <si>
    <t>502</t>
  </si>
  <si>
    <t>Simpson LCD22W M200 Black</t>
  </si>
  <si>
    <t>98</t>
  </si>
  <si>
    <t>Kekule SLR Camera 35" X358 Silver</t>
  </si>
  <si>
    <t>699</t>
  </si>
  <si>
    <t>1036</t>
  </si>
  <si>
    <t>1482</t>
  </si>
  <si>
    <t>99</t>
  </si>
  <si>
    <t>A. Datum SLR Camera X137 Grey</t>
  </si>
  <si>
    <t>620</t>
  </si>
  <si>
    <t>Simpson LCD19W M100 Black</t>
  </si>
  <si>
    <t>100</t>
  </si>
  <si>
    <t>Proseware Ink Jet Wireless All-In-One Printer M400 Grey</t>
  </si>
  <si>
    <t>108</t>
  </si>
  <si>
    <t>Kekule Lens Cap Keeper E314 White</t>
  </si>
  <si>
    <t>119</t>
  </si>
  <si>
    <t>Fabrikam Trendsetter 1/2'' 3mm X300 White</t>
  </si>
  <si>
    <t>446</t>
  </si>
  <si>
    <t>121</t>
  </si>
  <si>
    <t>Kekule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</si>
  <si>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</si>
  <si>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</si>
  <si>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</si>
  <si>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</si>
  <si>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</si>
  <si>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</si>
  <si>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</si>
  <si>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</si>
  <si>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</si>
  <si>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Simpson LCD19W M100 White</t>
  </si>
  <si>
    <t>791</t>
  </si>
  <si>
    <t>Simpson LCD17W E203 White</t>
  </si>
  <si>
    <t>253</t>
  </si>
  <si>
    <t>Simpson LCD15 E100 White</t>
  </si>
  <si>
    <t>443</t>
  </si>
  <si>
    <t>1399</t>
  </si>
  <si>
    <t>683</t>
  </si>
  <si>
    <t>Simpson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</si>
  <si>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</si>
  <si>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</si>
  <si>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</si>
  <si>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</si>
  <si>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</si>
  <si>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</si>
  <si>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</si>
  <si>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1000</t>
  </si>
  <si>
    <t>WWI LCD17 E200 Black</t>
  </si>
  <si>
    <t>1694</t>
  </si>
  <si>
    <t>146</t>
  </si>
  <si>
    <t>SV USB Data Cable E600 Black</t>
  </si>
  <si>
    <t>1050</t>
  </si>
  <si>
    <t>147</t>
  </si>
  <si>
    <t>Kekule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</si>
  <si>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</si>
  <si>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</si>
  <si>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</si>
  <si>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</si>
  <si>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</si>
  <si>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</si>
  <si>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</si>
  <si>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Kekule DVD 12-Inch Player Portable M400 White</t>
  </si>
  <si>
    <t>648</t>
  </si>
  <si>
    <t>WWI LCD17 E205 White</t>
  </si>
  <si>
    <t>168</t>
  </si>
  <si>
    <t>Kekule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</si>
  <si>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</si>
  <si>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</si>
  <si>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</si>
  <si>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</si>
  <si>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</si>
  <si>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</si>
  <si>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</si>
  <si>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</si>
  <si>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</si>
  <si>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</si>
  <si>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</si>
  <si>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</si>
  <si>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</si>
  <si>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Kekule Optical USB Mouse M45 Black</t>
  </si>
  <si>
    <t>178</t>
  </si>
  <si>
    <t>Proseware All-In-One Photo Printer M200 White</t>
  </si>
  <si>
    <t>181</t>
  </si>
  <si>
    <t>Kekule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</si>
  <si>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</si>
  <si>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</si>
  <si>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</si>
  <si>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</si>
  <si>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</si>
  <si>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</si>
  <si>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</si>
  <si>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Kekule Multimedia Speakers M25 Brown</t>
  </si>
  <si>
    <t>185</t>
  </si>
  <si>
    <t>Proseware High Speed Laser M2000 Black</t>
  </si>
  <si>
    <t>414</t>
  </si>
  <si>
    <t>Proseware Projector 1080p DLP86 White</t>
  </si>
  <si>
    <t>187</t>
  </si>
  <si>
    <t>Kekule Primary Extended Capacity Battery Pack - notebook battery X100 Black</t>
  </si>
  <si>
    <t>849</t>
  </si>
  <si>
    <t>Proseware Projector 480p DLP12 White</t>
  </si>
  <si>
    <t>1022</t>
  </si>
  <si>
    <t>191</t>
  </si>
  <si>
    <t>Kekule Education Essentials Bundle M300 White</t>
  </si>
  <si>
    <t>427</t>
  </si>
  <si>
    <t>192</t>
  </si>
  <si>
    <t>The Phone Company PDA GPS Phone 3.7 inch M930 Silver</t>
  </si>
  <si>
    <t>193</t>
  </si>
  <si>
    <t>Kekule USB Data Link-direct connect adapter E600 Black</t>
  </si>
  <si>
    <t>1474</t>
  </si>
  <si>
    <t>195</t>
  </si>
  <si>
    <t>Kekule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</si>
  <si>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</si>
  <si>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</si>
  <si>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</si>
  <si>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</si>
  <si>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</si>
  <si>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</si>
  <si>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</si>
  <si>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</si>
  <si>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</si>
  <si>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</si>
  <si>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</si>
  <si>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</si>
  <si>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</si>
  <si>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</si>
  <si>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Kekule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</si>
  <si>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</si>
  <si>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</si>
  <si>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</si>
  <si>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</si>
  <si>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</si>
  <si>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</si>
  <si>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</si>
  <si>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</si>
  <si>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</si>
  <si>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</si>
  <si>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</si>
  <si>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</si>
  <si>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</si>
  <si>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</si>
  <si>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</si>
  <si>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</si>
  <si>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</si>
  <si>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</si>
  <si>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Kekule Projector 1080p X980 Black</t>
  </si>
  <si>
    <t>225</t>
  </si>
  <si>
    <t>Kekule Car power adapter M90 Black</t>
  </si>
  <si>
    <t>468</t>
  </si>
  <si>
    <t>Kekule Projector 720p M621 Black</t>
  </si>
  <si>
    <t>233</t>
  </si>
  <si>
    <t>SV 40GB USB2.0 Portable Hard Disk E400 Blue</t>
  </si>
  <si>
    <t>726</t>
  </si>
  <si>
    <t>Kekule Projector 480p M480 Black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</si>
  <si>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</si>
  <si>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</si>
  <si>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</si>
  <si>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</si>
  <si>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</si>
  <si>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</si>
  <si>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</si>
  <si>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Kekule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</si>
  <si>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</si>
  <si>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</si>
  <si>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</si>
  <si>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</si>
  <si>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</si>
  <si>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</si>
  <si>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Kekule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</si>
  <si>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</si>
  <si>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</si>
  <si>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</si>
  <si>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</si>
  <si>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</si>
  <si>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</si>
  <si>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</si>
  <si>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Kekule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</si>
  <si>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</si>
  <si>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</si>
  <si>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</si>
  <si>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</si>
  <si>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</si>
  <si>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</si>
  <si>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</si>
  <si>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</si>
  <si>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Kekule Screen 80in E080 White</t>
  </si>
  <si>
    <t>265</t>
  </si>
  <si>
    <t>The Phone Company Touch Screen Phones 26-1.4" M250 Black</t>
  </si>
  <si>
    <t>451</t>
  </si>
  <si>
    <t>606</t>
  </si>
  <si>
    <t>903</t>
  </si>
  <si>
    <t>Kekule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</si>
  <si>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</si>
  <si>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</si>
  <si>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</si>
  <si>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</si>
  <si>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</si>
  <si>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</si>
  <si>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</si>
  <si>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</si>
  <si>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</si>
  <si>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</si>
  <si>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</si>
  <si>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Kekule Projector 480p M481 Silver</t>
  </si>
  <si>
    <t>1069</t>
  </si>
  <si>
    <t>1503</t>
  </si>
  <si>
    <t>Kekule Screen 125in M250 Silver</t>
  </si>
  <si>
    <t>1422</t>
  </si>
  <si>
    <t>Kekule Screen 113in M251 Silver</t>
  </si>
  <si>
    <t>277</t>
  </si>
  <si>
    <t>Kekule Touch Screen Phones 5-Wire/On-wall M508 Black</t>
  </si>
  <si>
    <t>1452</t>
  </si>
  <si>
    <t>Kekule Screen 100in E010 Silver</t>
  </si>
  <si>
    <t>856</t>
  </si>
  <si>
    <t>Kekule Screen 85in E085 Silver</t>
  </si>
  <si>
    <t>1135</t>
  </si>
  <si>
    <t>Kekule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</si>
  <si>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</si>
  <si>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</si>
  <si>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</si>
  <si>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</si>
  <si>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</si>
  <si>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</si>
  <si>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</si>
  <si>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</si>
  <si>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</si>
  <si>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</si>
  <si>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</si>
  <si>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</si>
  <si>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</si>
  <si>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</si>
  <si>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</si>
  <si>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</si>
  <si>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</si>
  <si>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Kekule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</si>
  <si>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</si>
  <si>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</si>
  <si>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</si>
  <si>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</si>
  <si>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</si>
  <si>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</si>
  <si>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</si>
  <si>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</si>
  <si>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</si>
  <si>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</si>
  <si>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</si>
  <si>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</si>
  <si>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</si>
  <si>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</si>
  <si>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</si>
  <si>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</si>
  <si>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</si>
  <si>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</si>
  <si>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</si>
  <si>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</si>
  <si>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Kekule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</si>
  <si>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</si>
  <si>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</si>
  <si>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</si>
  <si>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</si>
  <si>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</si>
  <si>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</si>
  <si>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</si>
  <si>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</si>
  <si>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</si>
  <si>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</si>
  <si>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</si>
  <si>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326</t>
  </si>
  <si>
    <t>Kekule Travel Charger for S-Series Battery E302 White</t>
  </si>
  <si>
    <t>331</t>
  </si>
  <si>
    <t>A. Datum SLR Camera 35" X358 Orange</t>
  </si>
  <si>
    <t>734</t>
  </si>
  <si>
    <t>332</t>
  </si>
  <si>
    <t>Kekule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</si>
  <si>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</si>
  <si>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</si>
  <si>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</si>
  <si>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</si>
  <si>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</si>
  <si>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Kekule Telephoto Conversion Lens M350 Blue</t>
  </si>
  <si>
    <t>339</t>
  </si>
  <si>
    <t>The Phone Company Smart phones 8 GB of Memory M400 Pink</t>
  </si>
  <si>
    <t>340</t>
  </si>
  <si>
    <t>Kekule Carrying Case E312 Silver</t>
  </si>
  <si>
    <t>553</t>
  </si>
  <si>
    <t>1077</t>
  </si>
  <si>
    <t>344</t>
  </si>
  <si>
    <t>Kekule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</si>
  <si>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</si>
  <si>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</si>
  <si>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</si>
  <si>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</si>
  <si>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</si>
  <si>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</si>
  <si>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</si>
  <si>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</si>
  <si>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</si>
  <si>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</si>
  <si>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</si>
  <si>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</si>
  <si>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Kekule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</si>
  <si>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</si>
  <si>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</si>
  <si>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</si>
  <si>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</si>
  <si>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</si>
  <si>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753</t>
  </si>
  <si>
    <t>368</t>
  </si>
  <si>
    <t>Kekule Mouse Lock Bundle E200 White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</si>
  <si>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</si>
  <si>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</si>
  <si>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</si>
  <si>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</si>
  <si>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</si>
  <si>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</si>
  <si>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</si>
  <si>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</si>
  <si>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</si>
  <si>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</si>
  <si>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</si>
  <si>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</si>
  <si>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</si>
  <si>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</si>
  <si>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</si>
  <si>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</si>
  <si>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</si>
  <si>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Kekule DVD 14-Inch Player Portable L100 White</t>
  </si>
  <si>
    <t>1292</t>
  </si>
  <si>
    <t>393</t>
  </si>
  <si>
    <t>Kekule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</si>
  <si>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</si>
  <si>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</si>
  <si>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</si>
  <si>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</si>
  <si>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</si>
  <si>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</si>
  <si>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</si>
  <si>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</si>
  <si>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</si>
  <si>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</si>
  <si>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</si>
  <si>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</si>
  <si>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</si>
  <si>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</si>
  <si>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</si>
  <si>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Kekule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</si>
  <si>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</si>
  <si>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</si>
  <si>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</si>
  <si>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</si>
  <si>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</si>
  <si>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</si>
  <si>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</si>
  <si>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</si>
  <si>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</si>
  <si>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</si>
  <si>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</si>
  <si>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</si>
  <si>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</si>
  <si>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</si>
  <si>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</si>
  <si>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</si>
  <si>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</si>
  <si>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</si>
  <si>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</si>
  <si>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</si>
  <si>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</si>
  <si>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</si>
  <si>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</si>
  <si>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</si>
  <si>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</si>
  <si>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</si>
  <si>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</si>
  <si>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</si>
  <si>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</si>
  <si>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</si>
  <si>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</si>
  <si>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</si>
  <si>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</si>
  <si>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</si>
  <si>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</si>
  <si>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</si>
  <si>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</si>
  <si>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</si>
  <si>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</si>
  <si>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</si>
  <si>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</si>
  <si>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</si>
  <si>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</si>
  <si>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</si>
  <si>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</si>
  <si>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</si>
  <si>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</si>
  <si>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</si>
  <si>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</si>
  <si>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1411</t>
  </si>
  <si>
    <t>1606</t>
  </si>
  <si>
    <t>436</t>
  </si>
  <si>
    <t>Kekule 4-Line Expandable Cordless Phone System M900 White</t>
  </si>
  <si>
    <t>437</t>
  </si>
  <si>
    <t>Fabrikam SLR Camera 35" M358 Black</t>
  </si>
  <si>
    <t>438</t>
  </si>
  <si>
    <t>Kekule Telephoto Conversion Lens M350 White</t>
  </si>
  <si>
    <t>611</t>
  </si>
  <si>
    <t>806</t>
  </si>
  <si>
    <t>Kekule Rechargeable Battery E100 Black</t>
  </si>
  <si>
    <t>441</t>
  </si>
  <si>
    <t>Kekule Smart Battery M901 Black</t>
  </si>
  <si>
    <t>444</t>
  </si>
  <si>
    <t>Kekule SLR Camera M146 Orange</t>
  </si>
  <si>
    <t>1620</t>
  </si>
  <si>
    <t>1713</t>
  </si>
  <si>
    <t>447</t>
  </si>
  <si>
    <t>Fabrikam Home and vacation moviemaker 2/3'' 17mm M103 Black</t>
  </si>
  <si>
    <t>452</t>
  </si>
  <si>
    <t>Kekule Digital camera accessory kit M200 Grey</t>
  </si>
  <si>
    <t>741</t>
  </si>
  <si>
    <t>Kekule Laptop Cooling Hub notebook fan with 4 ports USB hub E80 Black</t>
  </si>
  <si>
    <t>455</t>
  </si>
  <si>
    <t>Kekule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</si>
  <si>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</si>
  <si>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</si>
  <si>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</si>
  <si>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</si>
  <si>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</si>
  <si>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</si>
  <si>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</si>
  <si>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1040</t>
  </si>
  <si>
    <t>Kekule Digital camera accessory kit M200 Black</t>
  </si>
  <si>
    <t>466</t>
  </si>
  <si>
    <t>Kekule DVD 9-Inch Player Portable M300 White</t>
  </si>
  <si>
    <t>1108</t>
  </si>
  <si>
    <t>1614</t>
  </si>
  <si>
    <t>Kekule Leather Case - case for digital photo camera X20 Black</t>
  </si>
  <si>
    <t>1156</t>
  </si>
  <si>
    <t>Kekule USB Optical Mouse E200 Black</t>
  </si>
  <si>
    <t>1447</t>
  </si>
  <si>
    <t>1385</t>
  </si>
  <si>
    <t>Kekule ADSL Modem Splitter/Filter X 2 E200 Black</t>
  </si>
  <si>
    <t>1561</t>
  </si>
  <si>
    <t>Kekule Cables To Go USB 2.0 Hard Drive Enclosure E920 Black</t>
  </si>
  <si>
    <t>492</t>
  </si>
  <si>
    <t>SV DVD External DVD Burner M200 Grey</t>
  </si>
  <si>
    <t>1676</t>
  </si>
  <si>
    <t>Kekule Car power adapter M90 White</t>
  </si>
  <si>
    <t>499</t>
  </si>
  <si>
    <t>Kekule SLR Camera 35" M358 Black</t>
  </si>
  <si>
    <t>501</t>
  </si>
  <si>
    <t>Kekule Ultraportable Neoprene Sleeve E30 Yellow</t>
  </si>
  <si>
    <t>1187</t>
  </si>
  <si>
    <t>974</t>
  </si>
  <si>
    <t>Kekule Laptop Starter Bundle M200 White</t>
  </si>
  <si>
    <t>1375</t>
  </si>
  <si>
    <t>Kekule Desktop Alternative Bundle E200 White</t>
  </si>
  <si>
    <t>1060</t>
  </si>
  <si>
    <t>Kekule Power Inverter - DC to AC power inverter E900 White</t>
  </si>
  <si>
    <t>506</t>
  </si>
  <si>
    <t>Kekule In-Line Coupler E180 Black</t>
  </si>
  <si>
    <t>1233</t>
  </si>
  <si>
    <t>509</t>
  </si>
  <si>
    <t>Kekule Digital camera accessory kit M200 White</t>
  </si>
  <si>
    <t>798</t>
  </si>
  <si>
    <t>1688</t>
  </si>
  <si>
    <t>Kekule USB 2.0 Dock Station docking station M800 White</t>
  </si>
  <si>
    <t>511</t>
  </si>
  <si>
    <t>Kekule 4 Handset Cordless Phone System M86 Grey</t>
  </si>
  <si>
    <t>1556</t>
  </si>
  <si>
    <t>Kekule Connectivity Starter Kit Smart Buy M680 White</t>
  </si>
  <si>
    <t>514</t>
  </si>
  <si>
    <t>The Phone Company Touch Screen Phones 26-2.2" M200 Grey</t>
  </si>
  <si>
    <t>1617</t>
  </si>
  <si>
    <t>515</t>
  </si>
  <si>
    <t>Kekule KSU-less key system M38 Black</t>
  </si>
  <si>
    <t>516</t>
  </si>
  <si>
    <t>SV Keyboard E10 White</t>
  </si>
  <si>
    <t>527</t>
  </si>
  <si>
    <t>1306</t>
  </si>
  <si>
    <t>Kekule Connectivity Starter Kit Smart Buy M680 Grey</t>
  </si>
  <si>
    <t>570</t>
  </si>
  <si>
    <t>Kekule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</si>
  <si>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</si>
  <si>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</si>
  <si>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</si>
  <si>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</si>
  <si>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</si>
  <si>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Kekule Battery charger - bike E200 Grey</t>
  </si>
  <si>
    <t>1506</t>
  </si>
  <si>
    <t>925</t>
  </si>
  <si>
    <t>Kekule USB Optical Mouse E200 Grey</t>
  </si>
  <si>
    <t>1205</t>
  </si>
  <si>
    <t>Kekule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</si>
  <si>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</si>
  <si>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</si>
  <si>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</si>
  <si>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</si>
  <si>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</si>
  <si>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</si>
  <si>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</si>
  <si>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Kekule DVD 58 DVD Storage Binder M55 Red</t>
  </si>
  <si>
    <t>612</t>
  </si>
  <si>
    <t>1341</t>
  </si>
  <si>
    <t>1106</t>
  </si>
  <si>
    <t>Kekule Laptop Keyboard X105 White</t>
  </si>
  <si>
    <t>1449</t>
  </si>
  <si>
    <t>579</t>
  </si>
  <si>
    <t>A. Datum Super-zoom Digital Camera X300 Pink</t>
  </si>
  <si>
    <t>1740</t>
  </si>
  <si>
    <t>Kekule Wireless Notebook Optical Mouse M35 Silver</t>
  </si>
  <si>
    <t>582</t>
  </si>
  <si>
    <t>Kekule DVD 15-Inch Player Portable L200 Black</t>
  </si>
  <si>
    <t>1310</t>
  </si>
  <si>
    <t>Kekule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</si>
  <si>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</si>
  <si>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</si>
  <si>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</si>
  <si>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</si>
  <si>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</si>
  <si>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</si>
  <si>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</si>
  <si>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904</t>
  </si>
  <si>
    <t>SV 40GB USB2.0 Portable Hard Disk E400 Red</t>
  </si>
  <si>
    <t>608</t>
  </si>
  <si>
    <t>Kekule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</si>
  <si>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</si>
  <si>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</si>
  <si>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</si>
  <si>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</si>
  <si>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</si>
  <si>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</si>
  <si>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</si>
  <si>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Kekule General Soft Carrying Case E318 Silver</t>
  </si>
  <si>
    <t>645</t>
  </si>
  <si>
    <t>Kekule Private Branch Exchange M88 Grey</t>
  </si>
  <si>
    <t>646</t>
  </si>
  <si>
    <t>Kekule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</si>
  <si>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</si>
  <si>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</si>
  <si>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</si>
  <si>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</si>
  <si>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</si>
  <si>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</si>
  <si>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Kekule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</si>
  <si>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</si>
  <si>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</si>
  <si>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</si>
  <si>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</si>
  <si>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</si>
  <si>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</si>
  <si>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</si>
  <si>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</si>
  <si>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Kekule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</si>
  <si>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</si>
  <si>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</si>
  <si>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</si>
  <si>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</si>
  <si>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</si>
  <si>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</si>
  <si>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</si>
  <si>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</si>
  <si>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</si>
  <si>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</si>
  <si>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</si>
  <si>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</si>
  <si>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</si>
  <si>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</si>
  <si>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</si>
  <si>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</si>
  <si>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</si>
  <si>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</si>
  <si>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</si>
  <si>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</si>
  <si>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</si>
  <si>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</si>
  <si>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Kekule Pen Touch Screen Phones M320 Black</t>
  </si>
  <si>
    <t>1759</t>
  </si>
  <si>
    <t>A. Datum Point n' Shoot Digital Camera M500 Grey</t>
  </si>
  <si>
    <t>711</t>
  </si>
  <si>
    <t>Kekule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</si>
  <si>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</si>
  <si>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</si>
  <si>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</si>
  <si>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</si>
  <si>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</si>
  <si>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</si>
  <si>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</si>
  <si>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</si>
  <si>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</si>
  <si>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Kekule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</si>
  <si>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</si>
  <si>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</si>
  <si>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</si>
  <si>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</si>
  <si>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</si>
  <si>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</si>
  <si>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</si>
  <si>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1201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</si>
  <si>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</si>
  <si>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</si>
  <si>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</si>
  <si>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</si>
  <si>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</si>
  <si>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</si>
  <si>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</si>
  <si>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Kekule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</si>
  <si>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</si>
  <si>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</si>
  <si>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</si>
  <si>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</si>
  <si>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</si>
  <si>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</si>
  <si>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</si>
  <si>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</si>
  <si>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</si>
  <si>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</si>
  <si>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</si>
  <si>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</si>
  <si>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</si>
  <si>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</si>
  <si>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</si>
  <si>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Kekule Phone with 13-Number Memory (210) M301 Black</t>
  </si>
  <si>
    <t>1287</t>
  </si>
  <si>
    <t>A. Datum Rangefinder Digital Camera X200 Green</t>
  </si>
  <si>
    <t>776</t>
  </si>
  <si>
    <t>Kekule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</si>
  <si>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</si>
  <si>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</si>
  <si>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</si>
  <si>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</si>
  <si>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</si>
  <si>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</si>
  <si>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</si>
  <si>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</si>
  <si>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</si>
  <si>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</si>
  <si>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Kekule Touch Screen Phones Capacitive M908 Black</t>
  </si>
  <si>
    <t>1020</t>
  </si>
  <si>
    <t>A. Datum Slim Digital Camera M180 Azure</t>
  </si>
  <si>
    <t>1062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</si>
  <si>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</si>
  <si>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</si>
  <si>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</si>
  <si>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</si>
  <si>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</si>
  <si>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</si>
  <si>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</si>
  <si>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</si>
  <si>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</si>
  <si>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</si>
  <si>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</si>
  <si>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</si>
  <si>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</si>
  <si>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</si>
  <si>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</si>
  <si>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</si>
  <si>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</si>
  <si>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</si>
  <si>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</si>
  <si>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</si>
  <si>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</si>
  <si>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</si>
  <si>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</si>
  <si>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</si>
  <si>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</si>
  <si>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</si>
  <si>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Kekule SLR Camera 35" X358 Grey</t>
  </si>
  <si>
    <t>1465</t>
  </si>
  <si>
    <t>Kekule SLR Camera M142 Black</t>
  </si>
  <si>
    <t>1250</t>
  </si>
  <si>
    <t>Kekule SLR Camera 35" M358 Pink</t>
  </si>
  <si>
    <t>897</t>
  </si>
  <si>
    <t>Kekule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</si>
  <si>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</si>
  <si>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</si>
  <si>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</si>
  <si>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</si>
  <si>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</si>
  <si>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</si>
  <si>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Kekule Mini Battery Charger Kit E320 Black</t>
  </si>
  <si>
    <t>1717</t>
  </si>
  <si>
    <t>Fabrikam SLR Camera 35" M358 Gold</t>
  </si>
  <si>
    <t>950</t>
  </si>
  <si>
    <t>Kekule Single-line phones E10 Grey</t>
  </si>
  <si>
    <t>1612</t>
  </si>
  <si>
    <t>Fabrikam SLR Camera M150 Green</t>
  </si>
  <si>
    <t>1641</t>
  </si>
  <si>
    <t>Fabrikam Budget Movie-Maker 1/2'' 3mm E300 Black</t>
  </si>
  <si>
    <t>971</t>
  </si>
  <si>
    <t>Kekule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</si>
  <si>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</si>
  <si>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</si>
  <si>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</si>
  <si>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</si>
  <si>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</si>
  <si>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</si>
  <si>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</si>
  <si>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</si>
  <si>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</si>
  <si>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</si>
  <si>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</si>
  <si>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</si>
  <si>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</si>
  <si>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</si>
  <si>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</si>
  <si>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</si>
  <si>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</si>
  <si>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Kekule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</si>
  <si>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</si>
  <si>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</si>
  <si>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</si>
  <si>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</si>
  <si>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</si>
  <si>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</si>
  <si>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</si>
  <si>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</si>
  <si>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Kekule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</si>
  <si>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</si>
  <si>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</si>
  <si>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</si>
  <si>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</si>
  <si>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</si>
  <si>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</si>
  <si>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</si>
  <si>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</si>
  <si>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</si>
  <si>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</si>
  <si>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</si>
  <si>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</si>
  <si>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Kekule 2-Line Corded Cordless Telephone M202 Black</t>
  </si>
  <si>
    <t>1300</t>
  </si>
  <si>
    <t>Fabrikam Trendsetter 2/3" 17mm X100 Orange</t>
  </si>
  <si>
    <t>1105</t>
  </si>
  <si>
    <t>Kekule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</si>
  <si>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</si>
  <si>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</si>
  <si>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</si>
  <si>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</si>
  <si>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</si>
  <si>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</si>
  <si>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</si>
  <si>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Kekule USB Cable M250 White</t>
  </si>
  <si>
    <t>1680</t>
  </si>
  <si>
    <t>1143</t>
  </si>
  <si>
    <t>Kekule USB Cable M250 Blue</t>
  </si>
  <si>
    <t>1362</t>
  </si>
  <si>
    <t>Kekule Multi-Use Terminal Cable E308 White</t>
  </si>
  <si>
    <t>1172</t>
  </si>
  <si>
    <t>Kekule 2-Line Speakerphone M109 White</t>
  </si>
  <si>
    <t>1189</t>
  </si>
  <si>
    <t>1181</t>
  </si>
  <si>
    <t>Kekule Rubberized Skin BlackBerry E100 Black</t>
  </si>
  <si>
    <t>1200</t>
  </si>
  <si>
    <t>Kekule DVD 38 DVD Storage Binder E25 Black</t>
  </si>
  <si>
    <t>1215</t>
  </si>
  <si>
    <t>SV DVD 14-Inch Player Portable L100 Silver</t>
  </si>
  <si>
    <t>1271</t>
  </si>
  <si>
    <t>Kekule Digital Camera/Camcorder USB Cable E324 Black</t>
  </si>
  <si>
    <t>1227</t>
  </si>
  <si>
    <t>Kekule DVD Recorder L220 White</t>
  </si>
  <si>
    <t>1427</t>
  </si>
  <si>
    <t>1239</t>
  </si>
  <si>
    <t>The Phone Company Touch Screen Phones 5-Wire/On-wall M508 Gold</t>
  </si>
  <si>
    <t>1249</t>
  </si>
  <si>
    <t>Kekule Phone with Memory Dialing-single line E88 Grey</t>
  </si>
  <si>
    <t>1251</t>
  </si>
  <si>
    <t>Kekule Phone for MSN E200 White</t>
  </si>
  <si>
    <t>1392</t>
  </si>
  <si>
    <t>Kekule Phone System Accessory Handset with Charger M308 White</t>
  </si>
  <si>
    <t>1598</t>
  </si>
  <si>
    <t>Kekule Integrated Business Phone With card L10 White</t>
  </si>
  <si>
    <t>1321</t>
  </si>
  <si>
    <t>The Phone Company PDA Phone 4.7 inches L360 Black</t>
  </si>
  <si>
    <t>1360</t>
  </si>
  <si>
    <t>Kekule Expandable 4-Handset Cordless Phone System M206 Grey</t>
  </si>
  <si>
    <t>1687</t>
  </si>
  <si>
    <t>1682</t>
  </si>
  <si>
    <t>Kekule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</si>
  <si>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</si>
  <si>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</si>
  <si>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</si>
  <si>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</si>
  <si>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</si>
  <si>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1608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</si>
  <si>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</si>
  <si>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</si>
  <si>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</si>
  <si>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</si>
  <si>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</si>
  <si>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</si>
  <si>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</si>
  <si>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</si>
  <si>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Kekule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</si>
  <si>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</si>
  <si>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</si>
  <si>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</si>
  <si>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</si>
  <si>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</si>
  <si>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</si>
  <si>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</si>
  <si>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</si>
  <si>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</si>
  <si>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</si>
  <si>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Kekule DVD 60 DVD Storage Binder L20 Black</t>
  </si>
  <si>
    <t>1744</t>
  </si>
  <si>
    <t>Kekule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</si>
  <si>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</si>
  <si>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</si>
  <si>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</si>
  <si>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</si>
  <si>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</si>
  <si>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</si>
  <si>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</si>
  <si>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</si>
  <si>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</si>
  <si>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</si>
  <si>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Kekule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</si>
  <si>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</si>
  <si>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</si>
  <si>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</si>
  <si>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</si>
  <si>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</si>
  <si>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</si>
  <si>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</si>
  <si>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</si>
  <si>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</si>
  <si>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</si>
  <si>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</si>
  <si>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</si>
  <si>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</si>
  <si>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</si>
  <si>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</si>
  <si>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</si>
  <si>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</si>
  <si>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</si>
  <si>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</si>
  <si>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</si>
  <si>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</si>
  <si>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</si>
  <si>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</si>
  <si>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</si>
  <si>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</si>
  <si>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</si>
  <si>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</si>
  <si>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</si>
  <si>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</si>
  <si>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</si>
  <si>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</si>
  <si>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</si>
  <si>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</si>
  <si>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</si>
  <si>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</si>
  <si>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</si>
  <si>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</si>
  <si>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</si>
  <si>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</si>
  <si>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Kekule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</si>
  <si>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</si>
  <si>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</si>
  <si>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</si>
  <si>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</si>
  <si>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</si>
  <si>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</si>
  <si>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</si>
  <si>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</si>
  <si>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</si>
  <si>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</si>
  <si>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</si>
  <si>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Kekule 90W AC/DC Power Adapter E300 Black</t>
  </si>
  <si>
    <t>1838</t>
  </si>
  <si>
    <t>Kekule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</si>
  <si>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</si>
  <si>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</si>
  <si>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</si>
  <si>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</si>
  <si>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</si>
  <si>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</si>
  <si>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</si>
  <si>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</si>
  <si>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</si>
  <si>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</si>
  <si>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</si>
  <si>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</si>
  <si>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</si>
  <si>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</si>
  <si>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</si>
  <si>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</si>
  <si>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</si>
  <si>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</si>
  <si>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Kekule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</si>
  <si>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</si>
  <si>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</si>
  <si>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</si>
  <si>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</si>
  <si>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</si>
  <si>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</si>
  <si>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</si>
  <si>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</si>
  <si>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</si>
  <si>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</si>
  <si>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Kekule Education Supplies Bundle E200 Black</t>
  </si>
  <si>
    <t>1874</t>
  </si>
  <si>
    <t>The Phone Company PDA Phone Unlocked 3.7 inches M510 Silver</t>
  </si>
  <si>
    <t>1875</t>
  </si>
  <si>
    <t>1876</t>
  </si>
  <si>
    <t>Kekule Wireless Laser Mouse M55 White</t>
  </si>
  <si>
    <t>1877</t>
  </si>
  <si>
    <t>1879</t>
  </si>
  <si>
    <t>The Phone Company PDA Phone Unlocked 3.5 inches M530 Silver</t>
  </si>
  <si>
    <t>1881</t>
  </si>
  <si>
    <t>Kekule Rechargeable Battery Pack E310 Silver</t>
  </si>
  <si>
    <t>1883</t>
  </si>
  <si>
    <t>1885</t>
  </si>
  <si>
    <t>1887</t>
  </si>
  <si>
    <t>1891</t>
  </si>
  <si>
    <t>Kekule 4GB Flash MP3 Player E401 Black</t>
  </si>
  <si>
    <t>1892</t>
  </si>
  <si>
    <t>1893</t>
  </si>
  <si>
    <t>Simpson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</si>
  <si>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</si>
  <si>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</si>
  <si>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</si>
  <si>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</si>
  <si>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</si>
  <si>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</si>
  <si>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</si>
  <si>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</si>
  <si>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</si>
  <si>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1904</t>
  </si>
  <si>
    <t>A. Datum Full Frame Digital Camera X300 Orange</t>
  </si>
  <si>
    <t>1905</t>
  </si>
  <si>
    <t>1908</t>
  </si>
  <si>
    <t>1909</t>
  </si>
  <si>
    <t>Kekule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</si>
  <si>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</si>
  <si>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</si>
  <si>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</si>
  <si>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</si>
  <si>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</si>
  <si>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</si>
  <si>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</si>
  <si>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</si>
  <si>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</si>
  <si>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1926</t>
  </si>
  <si>
    <t>Proseware Photo Ink Jet Printer M100 Black</t>
  </si>
  <si>
    <t>1927</t>
  </si>
  <si>
    <t>Kekule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</si>
  <si>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</si>
  <si>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</si>
  <si>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</si>
  <si>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</si>
  <si>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</si>
  <si>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</si>
  <si>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</si>
  <si>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</si>
  <si>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</si>
  <si>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</si>
  <si>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</si>
  <si>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</si>
  <si>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</si>
  <si>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</si>
  <si>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</si>
  <si>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</si>
  <si>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</si>
  <si>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</si>
  <si>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</si>
  <si>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</si>
  <si>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</si>
  <si>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</si>
  <si>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Kekule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</si>
  <si>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</si>
  <si>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</si>
  <si>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</si>
  <si>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</si>
  <si>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</si>
  <si>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</si>
  <si>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</si>
  <si>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</si>
  <si>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</si>
  <si>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</si>
  <si>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</si>
  <si>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</si>
  <si>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</si>
  <si>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</si>
  <si>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</si>
  <si>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</si>
  <si>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</si>
  <si>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</si>
  <si>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Kekule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</si>
  <si>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</si>
  <si>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</si>
  <si>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</si>
  <si>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</si>
  <si>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</si>
  <si>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</si>
  <si>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Kekule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</si>
  <si>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</si>
  <si>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</si>
  <si>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</si>
  <si>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</si>
  <si>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</si>
  <si>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</si>
  <si>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</si>
  <si>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</si>
  <si>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</si>
  <si>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2000</t>
  </si>
  <si>
    <t>2002</t>
  </si>
  <si>
    <t>2003</t>
  </si>
  <si>
    <t>2004</t>
  </si>
  <si>
    <t>Kekule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</si>
  <si>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</si>
  <si>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</si>
  <si>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</si>
  <si>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</si>
  <si>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</si>
  <si>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</si>
  <si>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</si>
  <si>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</si>
  <si>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Simpson 32" LCD HDTV M130 Brown</t>
  </si>
  <si>
    <t>2011</t>
  </si>
  <si>
    <t>Kekule ADSL Modem Splitter/Filter X 3 E300 Grey</t>
  </si>
  <si>
    <t>2012</t>
  </si>
  <si>
    <t>SV Car Video LCD9.2W X9281 Silver</t>
  </si>
  <si>
    <t>2013</t>
  </si>
  <si>
    <t>Simpson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</si>
  <si>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</si>
  <si>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</si>
  <si>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</si>
  <si>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</si>
  <si>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</si>
  <si>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</si>
  <si>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</si>
  <si>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Kekule Smart Battery M901 Blue</t>
  </si>
  <si>
    <t>2024</t>
  </si>
  <si>
    <t>2025</t>
  </si>
  <si>
    <t>2026</t>
  </si>
  <si>
    <t>Fabrikam SLR Camera X148 Silver Grey</t>
  </si>
  <si>
    <t>2029</t>
  </si>
  <si>
    <t>2030</t>
  </si>
  <si>
    <t>Kekule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</si>
  <si>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</si>
  <si>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</si>
  <si>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</si>
  <si>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</si>
  <si>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</si>
  <si>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</si>
  <si>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</si>
  <si>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</si>
  <si>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</si>
  <si>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</si>
  <si>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</si>
  <si>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Kekule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</si>
  <si>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</si>
  <si>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</si>
  <si>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</si>
  <si>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</si>
  <si>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</si>
  <si>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</si>
  <si>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</si>
  <si>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</si>
  <si>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</si>
  <si>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</si>
  <si>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</si>
  <si>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Simpson Laptop16 M1601 Silver</t>
  </si>
  <si>
    <t>2059</t>
  </si>
  <si>
    <t>2060</t>
  </si>
  <si>
    <t>2061</t>
  </si>
  <si>
    <t>Kekule Touch Screen Phones - CRT M11 Black</t>
  </si>
  <si>
    <t>2062</t>
  </si>
  <si>
    <t>2063</t>
  </si>
  <si>
    <t>Kekule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</si>
  <si>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</si>
  <si>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</si>
  <si>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</si>
  <si>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</si>
  <si>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</si>
  <si>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</si>
  <si>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</si>
  <si>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</si>
  <si>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</si>
  <si>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</si>
  <si>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</si>
  <si>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</si>
  <si>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</si>
  <si>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</si>
  <si>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</si>
  <si>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</si>
  <si>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</si>
  <si>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Kekule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</si>
  <si>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</si>
  <si>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</si>
  <si>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</si>
  <si>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</si>
  <si>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</si>
  <si>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</si>
  <si>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Simpson 40" LCD HDTV M690 Brown</t>
  </si>
  <si>
    <t>2092</t>
  </si>
  <si>
    <t>2093</t>
  </si>
  <si>
    <t>Kekule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</si>
  <si>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</si>
  <si>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</si>
  <si>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</si>
  <si>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</si>
  <si>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</si>
  <si>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</si>
  <si>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</si>
  <si>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</si>
  <si>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</si>
  <si>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</si>
  <si>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</si>
  <si>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</si>
  <si>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</si>
  <si>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</si>
  <si>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</si>
  <si>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</si>
  <si>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</si>
  <si>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</si>
  <si>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</si>
  <si>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</si>
  <si>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</si>
  <si>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2114</t>
  </si>
  <si>
    <t>2116</t>
  </si>
  <si>
    <t>2118</t>
  </si>
  <si>
    <t>Headphone Adapter for Kekule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</si>
  <si>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</si>
  <si>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</si>
  <si>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</si>
  <si>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</si>
  <si>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</si>
  <si>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</si>
  <si>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</si>
  <si>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</si>
  <si>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</si>
  <si>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</si>
  <si>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</si>
  <si>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2134</t>
  </si>
  <si>
    <t>Kekule Screen 100in E010 White</t>
  </si>
  <si>
    <t>2136</t>
  </si>
  <si>
    <t>2137</t>
  </si>
  <si>
    <t>2138</t>
  </si>
  <si>
    <t>SV DVD 38 DVD Storage Binder E25 Red</t>
  </si>
  <si>
    <t>2142</t>
  </si>
  <si>
    <t>2144</t>
  </si>
  <si>
    <t>2145</t>
  </si>
  <si>
    <t>2146</t>
  </si>
  <si>
    <t>2147</t>
  </si>
  <si>
    <t>Kekule Finger Touch Screen Phones M30 Black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</si>
  <si>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</si>
  <si>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</si>
  <si>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</si>
  <si>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</si>
  <si>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</si>
  <si>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</si>
  <si>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</si>
  <si>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</si>
  <si>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</si>
  <si>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</si>
  <si>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</si>
  <si>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</si>
  <si>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</si>
  <si>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Kekule 32GB Video MP3 Player M3200 Red</t>
  </si>
  <si>
    <t>2170</t>
  </si>
  <si>
    <t>Kekule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</si>
  <si>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</si>
  <si>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</si>
  <si>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</si>
  <si>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</si>
  <si>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</si>
  <si>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</si>
  <si>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</si>
  <si>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</si>
  <si>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</si>
  <si>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</si>
  <si>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Kekule Wireless Laser Mouse E50 White</t>
  </si>
  <si>
    <t>2184</t>
  </si>
  <si>
    <t>Kekule USB Cable M250 Black</t>
  </si>
  <si>
    <t>2185</t>
  </si>
  <si>
    <t>2186</t>
  </si>
  <si>
    <t>2187</t>
  </si>
  <si>
    <t>2188</t>
  </si>
  <si>
    <t>Simpson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</si>
  <si>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</si>
  <si>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</si>
  <si>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</si>
  <si>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</si>
  <si>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</si>
  <si>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</si>
  <si>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</si>
  <si>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</si>
  <si>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</si>
  <si>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</si>
  <si>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Kekule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</si>
  <si>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</si>
  <si>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</si>
  <si>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</si>
  <si>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</si>
  <si>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</si>
  <si>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</si>
  <si>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</si>
  <si>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</si>
  <si>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</si>
  <si>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</si>
  <si>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</si>
  <si>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</si>
  <si>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</si>
  <si>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</si>
  <si>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</si>
  <si>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</si>
  <si>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</si>
  <si>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</si>
  <si>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</si>
  <si>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</si>
  <si>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</si>
  <si>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</si>
  <si>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</si>
  <si>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</si>
  <si>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</si>
  <si>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</si>
  <si>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</si>
  <si>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</si>
  <si>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</si>
  <si>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Kekule behind Centrex X15 Black</t>
  </si>
  <si>
    <t>2236</t>
  </si>
  <si>
    <t>2237</t>
  </si>
  <si>
    <t>Kekule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</si>
  <si>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</si>
  <si>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</si>
  <si>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</si>
  <si>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</si>
  <si>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</si>
  <si>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</si>
  <si>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</si>
  <si>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</si>
  <si>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</si>
  <si>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</si>
  <si>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</si>
  <si>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</si>
  <si>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Kekule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</si>
  <si>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</si>
  <si>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</si>
  <si>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</si>
  <si>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</si>
  <si>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</si>
  <si>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</si>
  <si>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</si>
  <si>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</si>
  <si>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</si>
  <si>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</si>
  <si>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</si>
  <si>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</si>
  <si>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</si>
  <si>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</si>
  <si>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</si>
  <si>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</si>
  <si>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</si>
  <si>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Kekule Phone System Accessory Handset with Charger M308 Grey</t>
  </si>
  <si>
    <t>2273</t>
  </si>
  <si>
    <t>2277</t>
  </si>
  <si>
    <t>2278</t>
  </si>
  <si>
    <t>Kekule DVD External DVD Burner M200 Blue</t>
  </si>
  <si>
    <t>2279</t>
  </si>
  <si>
    <t>2280</t>
  </si>
  <si>
    <t>Kekule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</si>
  <si>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</si>
  <si>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</si>
  <si>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</si>
  <si>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</si>
  <si>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</si>
  <si>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</si>
  <si>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</si>
  <si>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</si>
  <si>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</si>
  <si>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</si>
  <si>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</si>
  <si>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</si>
  <si>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</si>
  <si>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</si>
  <si>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</si>
  <si>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</si>
  <si>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</si>
  <si>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</si>
  <si>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Kekule Expandable Cordless Phone System M008 Black</t>
  </si>
  <si>
    <t>2303</t>
  </si>
  <si>
    <t>2304</t>
  </si>
  <si>
    <t>2305</t>
  </si>
  <si>
    <t>2306</t>
  </si>
  <si>
    <t>2307</t>
  </si>
  <si>
    <t>2308</t>
  </si>
  <si>
    <t>Kekule Enhanced Capacity Battery M800 Grey</t>
  </si>
  <si>
    <t>2310</t>
  </si>
  <si>
    <t>Kekule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</si>
  <si>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</si>
  <si>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</si>
  <si>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</si>
  <si>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</si>
  <si>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</si>
  <si>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</si>
  <si>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</si>
  <si>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Kekule Private Automatic Branch Exchange M65 Grey</t>
  </si>
  <si>
    <t>2325</t>
  </si>
  <si>
    <t>2327</t>
  </si>
  <si>
    <t>The Phone Company PDA Wifi 4.7-inch L290 Silver</t>
  </si>
  <si>
    <t>2328</t>
  </si>
  <si>
    <t>Kekule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</si>
  <si>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</si>
  <si>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</si>
  <si>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</si>
  <si>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</si>
  <si>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</si>
  <si>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</si>
  <si>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</si>
  <si>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</si>
  <si>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</si>
  <si>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</si>
  <si>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Kekule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</si>
  <si>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</si>
  <si>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</si>
  <si>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</si>
  <si>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</si>
  <si>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</si>
  <si>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</si>
  <si>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</si>
  <si>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</si>
  <si>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</si>
  <si>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</si>
  <si>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</si>
  <si>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</si>
  <si>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</si>
  <si>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</si>
  <si>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</si>
  <si>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</si>
  <si>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</si>
  <si>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</si>
  <si>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</si>
  <si>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</si>
  <si>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</si>
  <si>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</si>
  <si>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</si>
  <si>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</si>
  <si>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</si>
  <si>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Simpson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</si>
  <si>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</si>
  <si>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</si>
  <si>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</si>
  <si>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</si>
  <si>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</si>
  <si>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</si>
  <si>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</si>
  <si>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</si>
  <si>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</si>
  <si>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</si>
  <si>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</si>
  <si>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</si>
  <si>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</si>
  <si>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</si>
  <si>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</si>
  <si>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</si>
  <si>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</si>
  <si>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</si>
  <si>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</si>
  <si>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</si>
  <si>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</si>
  <si>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</si>
  <si>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</si>
  <si>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</si>
  <si>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</si>
  <si>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</si>
  <si>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</si>
  <si>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</si>
  <si>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</si>
  <si>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</si>
  <si>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</si>
  <si>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</si>
  <si>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</si>
  <si>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</si>
  <si>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</si>
  <si>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</si>
  <si>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</si>
  <si>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</si>
  <si>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</si>
  <si>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Kekule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</si>
  <si>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</si>
  <si>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</si>
  <si>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</si>
  <si>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</si>
  <si>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</si>
  <si>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</si>
  <si>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</si>
  <si>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</si>
  <si>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</si>
  <si>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</si>
  <si>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</si>
  <si>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</si>
  <si>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</si>
  <si>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</si>
  <si>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</si>
  <si>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</si>
  <si>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</si>
  <si>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Kekule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</si>
  <si>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</si>
  <si>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</si>
  <si>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</si>
  <si>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</si>
  <si>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</si>
  <si>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</si>
  <si>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</si>
  <si>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</si>
  <si>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</si>
  <si>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</si>
  <si>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</si>
  <si>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</si>
  <si>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</si>
  <si>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</si>
  <si>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</si>
  <si>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</si>
  <si>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</si>
  <si>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Kekule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</si>
  <si>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</si>
  <si>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</si>
  <si>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</si>
  <si>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</si>
  <si>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</si>
  <si>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</si>
  <si>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</si>
  <si>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</si>
  <si>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</si>
  <si>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</si>
  <si>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</si>
  <si>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</si>
  <si>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</si>
  <si>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</si>
  <si>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</si>
  <si>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</si>
  <si>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</si>
  <si>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</si>
  <si>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Kekule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</si>
  <si>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</si>
  <si>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</si>
  <si>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</si>
  <si>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</si>
  <si>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</si>
  <si>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</si>
  <si>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</si>
  <si>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</si>
  <si>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</si>
  <si>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</si>
  <si>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</si>
  <si>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</si>
  <si>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</si>
  <si>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</si>
  <si>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</si>
  <si>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</si>
  <si>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</si>
  <si>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</si>
  <si>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</si>
  <si>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</si>
  <si>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</si>
  <si>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</si>
  <si>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</si>
  <si>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</si>
  <si>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2520</t>
  </si>
  <si>
    <t>2521</t>
  </si>
  <si>
    <t>2523</t>
  </si>
  <si>
    <t>Kekule Home Theater System 4.1 Channel M1410 Black</t>
  </si>
  <si>
    <t>2524</t>
  </si>
  <si>
    <t>A. Datum Super-zoom Digital Camera X300 Grey</t>
  </si>
  <si>
    <t>2526</t>
  </si>
  <si>
    <t>2528</t>
  </si>
  <si>
    <t>2529</t>
  </si>
  <si>
    <t>Kekule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</si>
  <si>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</si>
  <si>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</si>
  <si>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</si>
  <si>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</si>
  <si>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</si>
  <si>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</si>
  <si>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</si>
  <si>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</si>
  <si>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</si>
  <si>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</si>
  <si>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</si>
  <si>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</si>
  <si>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</si>
  <si>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</si>
  <si>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</si>
  <si>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</si>
  <si>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</si>
  <si>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</si>
  <si>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</si>
  <si>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</si>
  <si>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</si>
  <si>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</si>
  <si>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</si>
  <si>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</si>
  <si>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</si>
  <si>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</si>
  <si>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</si>
  <si>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</si>
  <si>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</si>
  <si>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</si>
  <si>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</si>
  <si>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</si>
  <si>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</si>
  <si>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</si>
  <si>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</si>
  <si>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</si>
  <si>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Kekule Optical Wheel OEM PS/2 Mouse E60 White</t>
  </si>
  <si>
    <t>2576</t>
  </si>
  <si>
    <t>2577</t>
  </si>
  <si>
    <t>Simpson Desktop PC1.60 ED160 Brown</t>
  </si>
  <si>
    <t>2578</t>
  </si>
  <si>
    <t>2579</t>
  </si>
  <si>
    <t>Kekule Home Theater System 5.1 Channel M1510 White</t>
  </si>
  <si>
    <t>2584</t>
  </si>
  <si>
    <t>Kekule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</si>
  <si>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</si>
  <si>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</si>
  <si>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</si>
  <si>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</si>
  <si>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</si>
  <si>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</si>
  <si>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</si>
  <si>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</si>
  <si>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</si>
  <si>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</si>
  <si>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</si>
  <si>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</si>
  <si>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</si>
  <si>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</si>
  <si>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</si>
  <si>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</si>
  <si>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</si>
  <si>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</si>
  <si>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Kekule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</si>
  <si>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</si>
  <si>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</si>
  <si>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</si>
  <si>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</si>
  <si>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</si>
  <si>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</si>
  <si>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</si>
  <si>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</si>
  <si>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</si>
  <si>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</si>
  <si>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</si>
  <si>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Kekule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</si>
  <si>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</si>
  <si>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</si>
  <si>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</si>
  <si>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</si>
  <si>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</si>
  <si>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</si>
  <si>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</si>
  <si>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</si>
  <si>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</si>
  <si>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</si>
  <si>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</si>
  <si>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</si>
  <si>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</si>
  <si>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</si>
  <si>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</si>
  <si>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</si>
  <si>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</si>
  <si>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</si>
  <si>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</si>
  <si>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</si>
  <si>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</si>
  <si>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</si>
  <si>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</si>
  <si>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</si>
  <si>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</si>
  <si>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</si>
  <si>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</si>
  <si>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</si>
  <si>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</si>
  <si>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</si>
  <si>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</si>
  <si>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</si>
  <si>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</si>
  <si>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</si>
  <si>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</si>
  <si>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</si>
  <si>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</si>
  <si>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</si>
  <si>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</si>
  <si>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Kekule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</si>
  <si>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</si>
  <si>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</si>
  <si>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</si>
  <si>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</si>
  <si>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</si>
  <si>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</si>
  <si>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</si>
  <si>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</si>
  <si>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</si>
  <si>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</si>
  <si>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2703</t>
  </si>
  <si>
    <t>Proseware Projector 480p DLP12 Silver</t>
  </si>
  <si>
    <t>2704</t>
  </si>
  <si>
    <t>2705</t>
  </si>
  <si>
    <t>2707</t>
  </si>
  <si>
    <t>2708</t>
  </si>
  <si>
    <t>2709</t>
  </si>
  <si>
    <t>2711</t>
  </si>
  <si>
    <t>Simpson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</si>
  <si>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</si>
  <si>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</si>
  <si>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</si>
  <si>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</si>
  <si>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</si>
  <si>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</si>
  <si>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</si>
  <si>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</si>
  <si>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</si>
  <si>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Simpson 52" LCD HDTV X590 Black</t>
  </si>
  <si>
    <t>2721</t>
  </si>
  <si>
    <t>Kekule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</si>
  <si>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</si>
  <si>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</si>
  <si>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</si>
  <si>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</si>
  <si>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</si>
  <si>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</si>
  <si>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</si>
  <si>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</si>
  <si>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</si>
  <si>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</si>
  <si>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</si>
  <si>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</si>
  <si>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</si>
  <si>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</si>
  <si>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</si>
  <si>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</si>
  <si>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</si>
  <si>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</si>
  <si>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</si>
  <si>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</si>
  <si>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</si>
  <si>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</si>
  <si>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</si>
  <si>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</si>
  <si>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</si>
  <si>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</si>
  <si>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</si>
  <si>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</si>
  <si>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</si>
  <si>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</si>
  <si>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</si>
  <si>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</si>
  <si>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</si>
  <si>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Kekule Single-line phones E10 White</t>
  </si>
  <si>
    <t>2768</t>
  </si>
  <si>
    <t>Kekule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</si>
  <si>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</si>
  <si>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</si>
  <si>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</si>
  <si>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</si>
  <si>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</si>
  <si>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</si>
  <si>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</si>
  <si>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</si>
  <si>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</si>
  <si>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</si>
  <si>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</si>
  <si>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</si>
  <si>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</si>
  <si>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</si>
  <si>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</si>
  <si>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</si>
  <si>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</si>
  <si>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</si>
  <si>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</si>
  <si>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</si>
  <si>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</si>
  <si>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</si>
  <si>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</si>
  <si>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</si>
  <si>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Kekule Bright Light battery E20 blue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</si>
  <si>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</si>
  <si>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</si>
  <si>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</si>
  <si>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</si>
  <si>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</si>
  <si>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</si>
  <si>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</si>
  <si>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</si>
  <si>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</si>
  <si>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</si>
  <si>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</si>
  <si>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</si>
  <si>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</si>
  <si>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</si>
  <si>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</si>
  <si>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</si>
  <si>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</si>
  <si>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</si>
  <si>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</si>
  <si>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</si>
  <si>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</si>
  <si>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</si>
  <si>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</si>
  <si>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</si>
  <si>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</si>
  <si>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</si>
  <si>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</si>
  <si>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</si>
  <si>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</si>
  <si>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</si>
  <si>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</si>
  <si>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</si>
  <si>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</si>
  <si>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</si>
  <si>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</si>
  <si>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</si>
  <si>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</si>
  <si>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</si>
  <si>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</si>
  <si>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</si>
  <si>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</si>
  <si>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Kekule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</si>
  <si>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</si>
  <si>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</si>
  <si>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</si>
  <si>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</si>
  <si>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</si>
  <si>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</si>
  <si>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</si>
  <si>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</si>
  <si>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</si>
  <si>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</si>
  <si>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</si>
  <si>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Kekule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</si>
  <si>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</si>
  <si>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</si>
  <si>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</si>
  <si>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</si>
  <si>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</si>
  <si>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</si>
  <si>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</si>
  <si>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</si>
  <si>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</si>
  <si>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</si>
  <si>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</si>
  <si>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</si>
  <si>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</si>
  <si>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</si>
  <si>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</si>
  <si>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</si>
  <si>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</si>
  <si>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</si>
  <si>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Kekule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</si>
  <si>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</si>
  <si>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</si>
  <si>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</si>
  <si>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</si>
  <si>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</si>
  <si>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</si>
  <si>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</si>
  <si>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</si>
  <si>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</si>
  <si>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</si>
  <si>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</si>
  <si>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</si>
  <si>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</si>
  <si>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</si>
  <si>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</si>
  <si>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</si>
  <si>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</si>
  <si>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</si>
  <si>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</si>
  <si>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</si>
  <si>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</si>
  <si>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</si>
  <si>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</si>
  <si>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</si>
  <si>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</si>
  <si>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Kekule Screen 106in M060 White</t>
  </si>
  <si>
    <t>2929</t>
  </si>
  <si>
    <t>2930</t>
  </si>
  <si>
    <t>2934</t>
  </si>
  <si>
    <t>Kekule ADSL Modem Splitter/Filter X 1 E100 Grey</t>
  </si>
  <si>
    <t>2935</t>
  </si>
  <si>
    <t>2938</t>
  </si>
  <si>
    <t>2939</t>
  </si>
  <si>
    <t>Kekule USB 2.0 Dock Station docking station M800 Grey</t>
  </si>
  <si>
    <t>2940</t>
  </si>
  <si>
    <t>2942</t>
  </si>
  <si>
    <t>Kekule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</si>
  <si>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</si>
  <si>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</si>
  <si>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</si>
  <si>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</si>
  <si>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</si>
  <si>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</si>
  <si>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</si>
  <si>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</si>
  <si>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</si>
  <si>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</si>
  <si>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</si>
  <si>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</si>
  <si>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</si>
  <si>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</si>
  <si>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</si>
  <si>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Kekule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</si>
  <si>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</si>
  <si>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</si>
  <si>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</si>
  <si>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</si>
  <si>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</si>
  <si>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</si>
  <si>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</si>
  <si>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</si>
  <si>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</si>
  <si>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</si>
  <si>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</si>
  <si>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</si>
  <si>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</si>
  <si>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</si>
  <si>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</si>
  <si>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</si>
  <si>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</si>
  <si>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Simpson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</si>
  <si>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</si>
  <si>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</si>
  <si>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</si>
  <si>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</si>
  <si>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</si>
  <si>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</si>
  <si>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</si>
  <si>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</si>
  <si>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</si>
  <si>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Kekule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</si>
  <si>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</si>
  <si>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</si>
  <si>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</si>
  <si>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</si>
  <si>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</si>
  <si>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</si>
  <si>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</si>
  <si>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</si>
  <si>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</si>
  <si>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</si>
  <si>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</si>
  <si>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</si>
  <si>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</si>
  <si>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</si>
  <si>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</si>
  <si>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</si>
  <si>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Kekule Screen 125in M250 White</t>
  </si>
  <si>
    <t>3017</t>
  </si>
  <si>
    <t>3018</t>
  </si>
  <si>
    <t>3019</t>
  </si>
  <si>
    <t>3023</t>
  </si>
  <si>
    <t>3027</t>
  </si>
  <si>
    <t>3028</t>
  </si>
  <si>
    <t>Simpson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</si>
  <si>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</si>
  <si>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</si>
  <si>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</si>
  <si>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</si>
  <si>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</si>
  <si>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</si>
  <si>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</si>
  <si>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</si>
  <si>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</si>
  <si>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</si>
  <si>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</si>
  <si>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</si>
  <si>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</si>
  <si>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</si>
  <si>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</si>
  <si>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</si>
  <si>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Kekule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</si>
  <si>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</si>
  <si>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</si>
  <si>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</si>
  <si>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</si>
  <si>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</si>
  <si>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</si>
  <si>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</si>
  <si>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</si>
  <si>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</si>
  <si>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</si>
  <si>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</si>
  <si>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</si>
  <si>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</si>
  <si>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Kekule Carrying Case E312 White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</si>
  <si>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</si>
  <si>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</si>
  <si>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</si>
  <si>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</si>
  <si>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</si>
  <si>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</si>
  <si>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</si>
  <si>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</si>
  <si>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</si>
  <si>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</si>
  <si>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</si>
  <si>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Kekule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</si>
  <si>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</si>
  <si>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</si>
  <si>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</si>
  <si>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</si>
  <si>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</si>
  <si>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</si>
  <si>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</si>
  <si>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</si>
  <si>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</si>
  <si>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Kekule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</si>
  <si>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</si>
  <si>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</si>
  <si>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</si>
  <si>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</si>
  <si>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</si>
  <si>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</si>
  <si>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</si>
  <si>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</si>
  <si>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</si>
  <si>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</si>
  <si>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</si>
  <si>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</si>
  <si>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</si>
  <si>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</si>
  <si>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</si>
  <si>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</si>
  <si>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</si>
  <si>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</si>
  <si>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</si>
  <si>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</si>
  <si>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</si>
  <si>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</si>
  <si>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</si>
  <si>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</si>
  <si>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</si>
  <si>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</si>
  <si>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</si>
  <si>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</si>
  <si>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</si>
  <si>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</si>
  <si>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</si>
  <si>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</si>
  <si>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</si>
  <si>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</si>
  <si>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</si>
  <si>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</si>
  <si>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</si>
  <si>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</si>
  <si>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</si>
  <si>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</si>
  <si>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Simpson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</si>
  <si>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</si>
  <si>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</si>
  <si>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</si>
  <si>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</si>
  <si>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</si>
  <si>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</si>
  <si>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</si>
  <si>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</si>
  <si>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</si>
  <si>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</si>
  <si>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</si>
  <si>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</si>
  <si>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</si>
  <si>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</si>
  <si>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</si>
  <si>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</si>
  <si>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</si>
  <si>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</si>
  <si>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Kekule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</si>
  <si>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</si>
  <si>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</si>
  <si>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</si>
  <si>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</si>
  <si>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</si>
  <si>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</si>
  <si>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</si>
  <si>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</si>
  <si>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</si>
  <si>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</si>
  <si>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</si>
  <si>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</si>
  <si>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</si>
  <si>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</si>
  <si>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</si>
  <si>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</si>
  <si>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</si>
  <si>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</si>
  <si>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</si>
  <si>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</si>
  <si>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</si>
  <si>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</si>
  <si>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</si>
  <si>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</si>
  <si>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</si>
  <si>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</si>
  <si>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</si>
  <si>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</si>
  <si>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</si>
  <si>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</si>
  <si>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</si>
  <si>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</si>
  <si>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Kekule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</si>
  <si>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</si>
  <si>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</si>
  <si>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</si>
  <si>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</si>
  <si>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</si>
  <si>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</si>
  <si>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</si>
  <si>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</si>
  <si>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</si>
  <si>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</si>
  <si>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</si>
  <si>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</si>
  <si>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Kekule Multi-Use Terminal Cable E308 Black</t>
  </si>
  <si>
    <t>3252</t>
  </si>
  <si>
    <t>3254</t>
  </si>
  <si>
    <t>3257</t>
  </si>
  <si>
    <t>Kekule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</si>
  <si>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</si>
  <si>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</si>
  <si>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</si>
  <si>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</si>
  <si>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</si>
  <si>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</si>
  <si>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</si>
  <si>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</si>
  <si>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</si>
  <si>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</si>
  <si>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</si>
  <si>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</si>
  <si>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</si>
  <si>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</si>
  <si>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</si>
  <si>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Kekule 3 Handset Cordless Phone System E30 White</t>
  </si>
  <si>
    <t>3284</t>
  </si>
  <si>
    <t>SV 2GB Laptop memory E800 Silver</t>
  </si>
  <si>
    <t>3285</t>
  </si>
  <si>
    <t>3287</t>
  </si>
  <si>
    <t>Kekule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</si>
  <si>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</si>
  <si>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</si>
  <si>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</si>
  <si>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</si>
  <si>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</si>
  <si>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</si>
  <si>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</si>
  <si>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</si>
  <si>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</si>
  <si>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</si>
  <si>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</si>
  <si>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</si>
  <si>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</si>
  <si>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</si>
  <si>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</si>
  <si>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</si>
  <si>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</si>
  <si>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</si>
  <si>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</si>
  <si>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Kekule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</si>
  <si>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</si>
  <si>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</si>
  <si>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</si>
  <si>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</si>
  <si>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</si>
  <si>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</si>
  <si>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</si>
  <si>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</si>
  <si>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Kekule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</si>
  <si>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</si>
  <si>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</si>
  <si>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</si>
  <si>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</si>
  <si>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</si>
  <si>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</si>
  <si>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</si>
  <si>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</si>
  <si>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</si>
  <si>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</si>
  <si>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</si>
  <si>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</si>
  <si>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</si>
  <si>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</si>
  <si>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</si>
  <si>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</si>
  <si>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</si>
  <si>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</si>
  <si>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</si>
  <si>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</si>
  <si>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</si>
  <si>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</si>
  <si>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</si>
  <si>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</si>
  <si>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</si>
  <si>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</si>
  <si>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</si>
  <si>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</si>
  <si>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</si>
  <si>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</si>
  <si>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</si>
  <si>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</si>
  <si>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</si>
  <si>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</si>
  <si>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Kekule 32GB Video MP3 Player M3200 Orange</t>
  </si>
  <si>
    <t>3365</t>
  </si>
  <si>
    <t>Simpson Desktop PC1.80 ED180 Silver</t>
  </si>
  <si>
    <t>3366</t>
  </si>
  <si>
    <t>Kekule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</si>
  <si>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</si>
  <si>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</si>
  <si>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</si>
  <si>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</si>
  <si>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</si>
  <si>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</si>
  <si>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</si>
  <si>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</si>
  <si>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</si>
  <si>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</si>
  <si>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</si>
  <si>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</si>
  <si>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</si>
  <si>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</si>
  <si>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</si>
  <si>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</si>
  <si>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</si>
  <si>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</si>
  <si>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</si>
  <si>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</si>
  <si>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</si>
  <si>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</si>
  <si>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</si>
  <si>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</si>
  <si>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</si>
  <si>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</si>
  <si>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</si>
  <si>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</si>
  <si>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</si>
  <si>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</si>
  <si>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</si>
  <si>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</si>
  <si>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</si>
  <si>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</si>
  <si>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Kekule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</si>
  <si>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</si>
  <si>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</si>
  <si>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</si>
  <si>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</si>
  <si>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</si>
  <si>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</si>
  <si>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</si>
  <si>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</si>
  <si>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</si>
  <si>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</si>
  <si>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</si>
  <si>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</si>
  <si>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Simpson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</si>
  <si>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</si>
  <si>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</si>
  <si>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</si>
  <si>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</si>
  <si>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</si>
  <si>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</si>
  <si>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</si>
  <si>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</si>
  <si>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</si>
  <si>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</si>
  <si>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</si>
  <si>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</si>
  <si>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</si>
  <si>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</si>
  <si>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Kekule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</si>
  <si>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</si>
  <si>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</si>
  <si>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</si>
  <si>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</si>
  <si>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</si>
  <si>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</si>
  <si>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</si>
  <si>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</si>
  <si>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</si>
  <si>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</si>
  <si>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</si>
  <si>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</si>
  <si>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</si>
  <si>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Kekule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</si>
  <si>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</si>
  <si>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</si>
  <si>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</si>
  <si>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</si>
  <si>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</si>
  <si>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</si>
  <si>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</si>
  <si>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</si>
  <si>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</si>
  <si>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</si>
  <si>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</si>
  <si>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</si>
  <si>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</si>
  <si>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</si>
  <si>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</si>
  <si>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</si>
  <si>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</si>
  <si>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</si>
  <si>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</si>
  <si>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</si>
  <si>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</si>
  <si>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</si>
  <si>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</si>
  <si>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</si>
  <si>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</si>
  <si>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</si>
  <si>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</si>
  <si>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</si>
  <si>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</si>
  <si>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</si>
  <si>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Kekule Home Theater System 5.1 Channel M1510 Silver</t>
  </si>
  <si>
    <t>3525</t>
  </si>
  <si>
    <t>3526</t>
  </si>
  <si>
    <t>Kekule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</si>
  <si>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</si>
  <si>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</si>
  <si>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</si>
  <si>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</si>
  <si>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</si>
  <si>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</si>
  <si>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</si>
  <si>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</si>
  <si>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</si>
  <si>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</si>
  <si>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</si>
  <si>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</si>
  <si>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</si>
  <si>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Kekule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</si>
  <si>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</si>
  <si>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</si>
  <si>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</si>
  <si>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</si>
  <si>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</si>
  <si>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</si>
  <si>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</si>
  <si>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</si>
  <si>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</si>
  <si>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</si>
  <si>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</si>
  <si>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</si>
  <si>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</si>
  <si>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</si>
  <si>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</si>
  <si>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</si>
  <si>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</si>
  <si>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</si>
  <si>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</si>
  <si>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</si>
  <si>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</si>
  <si>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</si>
  <si>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</si>
  <si>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Simpson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</si>
  <si>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</si>
  <si>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</si>
  <si>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</si>
  <si>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</si>
  <si>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</si>
  <si>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</si>
  <si>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</si>
  <si>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</si>
  <si>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</si>
  <si>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</si>
  <si>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</si>
  <si>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</si>
  <si>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</si>
  <si>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</si>
  <si>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</si>
  <si>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</si>
  <si>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</si>
  <si>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</si>
  <si>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</si>
  <si>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Simpson Laptop15.4W M1548 White</t>
  </si>
  <si>
    <t>3609</t>
  </si>
  <si>
    <t>3610</t>
  </si>
  <si>
    <t>Simpson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</si>
  <si>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</si>
  <si>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</si>
  <si>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</si>
  <si>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</si>
  <si>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</si>
  <si>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</si>
  <si>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</si>
  <si>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</si>
  <si>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</si>
  <si>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</si>
  <si>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</si>
  <si>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</si>
  <si>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</si>
  <si>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</si>
  <si>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Kekule Mouse Lock Bundle E200 Grey</t>
  </si>
  <si>
    <t>3638</t>
  </si>
  <si>
    <t>3640</t>
  </si>
  <si>
    <t>3641</t>
  </si>
  <si>
    <t>Simpson 20" CRT TV E15 Silver</t>
  </si>
  <si>
    <t>3642</t>
  </si>
  <si>
    <t>Kekule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</si>
  <si>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</si>
  <si>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</si>
  <si>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</si>
  <si>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</si>
  <si>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</si>
  <si>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</si>
  <si>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</si>
  <si>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</si>
  <si>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</si>
  <si>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</si>
  <si>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</si>
  <si>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</si>
  <si>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</si>
  <si>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</si>
  <si>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</si>
  <si>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</si>
  <si>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Kekule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</si>
  <si>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</si>
  <si>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</si>
  <si>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</si>
  <si>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</si>
  <si>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</si>
  <si>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</si>
  <si>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</si>
  <si>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</si>
  <si>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</si>
  <si>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</si>
  <si>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</si>
  <si>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</si>
  <si>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</si>
  <si>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</si>
  <si>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</si>
  <si>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</si>
  <si>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</si>
  <si>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</si>
  <si>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</si>
  <si>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Simpson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</si>
  <si>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</si>
  <si>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</si>
  <si>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</si>
  <si>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</si>
  <si>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</si>
  <si>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</si>
  <si>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</si>
  <si>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Simpson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</si>
  <si>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</si>
  <si>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</si>
  <si>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</si>
  <si>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</si>
  <si>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</si>
  <si>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</si>
  <si>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</si>
  <si>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</si>
  <si>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</si>
  <si>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</si>
  <si>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</si>
  <si>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</si>
  <si>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</si>
  <si>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</si>
  <si>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</si>
  <si>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</si>
  <si>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</si>
  <si>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</si>
  <si>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</si>
  <si>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</si>
  <si>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Simpson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</si>
  <si>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</si>
  <si>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</si>
  <si>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</si>
  <si>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</si>
  <si>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</si>
  <si>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</si>
  <si>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</si>
  <si>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</si>
  <si>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</si>
  <si>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</si>
  <si>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</si>
  <si>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</si>
  <si>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</si>
  <si>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</si>
  <si>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</si>
  <si>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</si>
  <si>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</si>
  <si>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</si>
  <si>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</si>
  <si>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</si>
  <si>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</si>
  <si>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</si>
  <si>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</si>
  <si>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Kekule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</si>
  <si>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</si>
  <si>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</si>
  <si>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</si>
  <si>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</si>
  <si>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</si>
  <si>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</si>
  <si>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</si>
  <si>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</si>
  <si>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Kekule DVD Recorder L200 Black</t>
  </si>
  <si>
    <t>3775</t>
  </si>
  <si>
    <t>3776</t>
  </si>
  <si>
    <t>3777</t>
  </si>
  <si>
    <t>3779</t>
  </si>
  <si>
    <t>Kekule Lens Adapter M450 Silver</t>
  </si>
  <si>
    <t>3780</t>
  </si>
  <si>
    <t>3781</t>
  </si>
  <si>
    <t>3782</t>
  </si>
  <si>
    <t>3785</t>
  </si>
  <si>
    <t>3786</t>
  </si>
  <si>
    <t>Kekule 32GB Video MP3 Player M3200 Black</t>
  </si>
  <si>
    <t>3788</t>
  </si>
  <si>
    <t>3790</t>
  </si>
  <si>
    <t>Simpson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</si>
  <si>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</si>
  <si>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</si>
  <si>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</si>
  <si>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</si>
  <si>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</si>
  <si>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</si>
  <si>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</si>
  <si>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</si>
  <si>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</si>
  <si>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</si>
  <si>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</si>
  <si>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</si>
  <si>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</si>
  <si>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</si>
  <si>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</si>
  <si>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</si>
  <si>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</si>
  <si>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</si>
  <si>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</si>
  <si>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</si>
  <si>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</si>
  <si>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</si>
  <si>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</si>
  <si>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</si>
  <si>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</si>
  <si>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</si>
  <si>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</si>
  <si>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</si>
  <si>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</si>
  <si>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</si>
  <si>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</si>
  <si>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</si>
  <si>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</si>
  <si>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Kekule ADSL Modem Splitter/Filter X 1 E100 Black</t>
  </si>
  <si>
    <t>3833</t>
  </si>
  <si>
    <t>3834</t>
  </si>
  <si>
    <t>Simpson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</si>
  <si>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</si>
  <si>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</si>
  <si>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</si>
  <si>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</si>
  <si>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</si>
  <si>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</si>
  <si>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</si>
  <si>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</si>
  <si>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</si>
  <si>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</si>
  <si>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</si>
  <si>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</si>
  <si>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</si>
  <si>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</si>
  <si>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Kekule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</si>
  <si>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</si>
  <si>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</si>
  <si>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</si>
  <si>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</si>
  <si>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</si>
  <si>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</si>
  <si>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</si>
  <si>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</si>
  <si>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</si>
  <si>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</si>
  <si>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</si>
  <si>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</si>
  <si>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</si>
  <si>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Kekule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</si>
  <si>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</si>
  <si>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</si>
  <si>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</si>
  <si>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</si>
  <si>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</si>
  <si>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</si>
  <si>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</si>
  <si>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</si>
  <si>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</si>
  <si>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</si>
  <si>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</si>
  <si>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</si>
  <si>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</si>
  <si>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</si>
  <si>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</si>
  <si>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</si>
  <si>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</si>
  <si>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</si>
  <si>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</si>
  <si>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</si>
  <si>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</si>
  <si>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</si>
  <si>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</si>
  <si>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</si>
  <si>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</si>
  <si>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</si>
  <si>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</si>
  <si>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</si>
  <si>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</si>
  <si>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</si>
  <si>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</si>
  <si>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</si>
  <si>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</si>
  <si>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</si>
  <si>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</si>
  <si>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</si>
  <si>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</si>
  <si>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</si>
  <si>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</si>
  <si>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</si>
  <si>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</si>
  <si>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</si>
  <si>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</si>
  <si>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</si>
  <si>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</si>
  <si>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</si>
  <si>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</si>
  <si>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</si>
  <si>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</si>
  <si>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</si>
  <si>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</si>
  <si>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</si>
  <si>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</si>
  <si>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</si>
  <si>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</si>
  <si>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</si>
  <si>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</si>
  <si>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</si>
  <si>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</si>
  <si>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</si>
  <si>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</si>
  <si>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</si>
  <si>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</si>
  <si>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</si>
  <si>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</si>
  <si>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</si>
  <si>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</si>
  <si>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</si>
  <si>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</si>
  <si>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</si>
  <si>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</si>
  <si>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</si>
  <si>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Simpson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</si>
  <si>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</si>
  <si>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</si>
  <si>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</si>
  <si>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</si>
  <si>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</si>
  <si>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</si>
  <si>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</si>
  <si>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</si>
  <si>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</si>
  <si>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</si>
  <si>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</si>
  <si>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</si>
  <si>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</si>
  <si>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</si>
  <si>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</si>
  <si>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</si>
  <si>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</si>
  <si>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</si>
  <si>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</si>
  <si>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</si>
  <si>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</si>
  <si>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</si>
  <si>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</si>
  <si>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</si>
  <si>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</si>
  <si>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</si>
  <si>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</si>
  <si>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</si>
  <si>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</si>
  <si>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</si>
  <si>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</si>
  <si>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</si>
  <si>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</si>
  <si>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</si>
  <si>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</si>
  <si>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</si>
  <si>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Kekule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</si>
  <si>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</si>
  <si>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</si>
  <si>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</si>
  <si>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</si>
  <si>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</si>
  <si>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</si>
  <si>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</si>
  <si>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</si>
  <si>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</si>
  <si>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Simpson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</si>
  <si>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</si>
  <si>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</si>
  <si>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</si>
  <si>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</si>
  <si>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</si>
  <si>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</si>
  <si>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</si>
  <si>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</si>
  <si>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</si>
  <si>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</si>
  <si>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</si>
  <si>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</si>
  <si>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</si>
  <si>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</si>
  <si>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Kekule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</si>
  <si>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</si>
  <si>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</si>
  <si>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</si>
  <si>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</si>
  <si>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</si>
  <si>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</si>
  <si>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</si>
  <si>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</si>
  <si>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</si>
  <si>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</si>
  <si>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</si>
  <si>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</si>
  <si>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</si>
  <si>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</si>
  <si>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Simpson 13" Color TV E25 Silver</t>
  </si>
  <si>
    <t>4091</t>
  </si>
  <si>
    <t>4092</t>
  </si>
  <si>
    <t>4093</t>
  </si>
  <si>
    <t>Simpson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</si>
  <si>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</si>
  <si>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</si>
  <si>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</si>
  <si>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</si>
  <si>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</si>
  <si>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</si>
  <si>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</si>
  <si>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</si>
  <si>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</si>
  <si>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</si>
  <si>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</si>
  <si>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</si>
  <si>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</si>
  <si>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</si>
  <si>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</si>
  <si>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</si>
  <si>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</si>
  <si>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</si>
  <si>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</si>
  <si>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</si>
  <si>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</si>
  <si>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Kekule Private Branch Exchange M88 Black</t>
  </si>
  <si>
    <t>4121</t>
  </si>
  <si>
    <t>Kekule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</si>
  <si>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</si>
  <si>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</si>
  <si>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</si>
  <si>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</si>
  <si>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</si>
  <si>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</si>
  <si>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</si>
  <si>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</si>
  <si>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</si>
  <si>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</si>
  <si>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</si>
  <si>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</si>
  <si>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</si>
  <si>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</si>
  <si>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</si>
  <si>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</si>
  <si>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</si>
  <si>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</si>
  <si>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</si>
  <si>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</si>
  <si>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</si>
  <si>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</si>
  <si>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</si>
  <si>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</si>
  <si>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</si>
  <si>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</si>
  <si>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</si>
  <si>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</si>
  <si>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</si>
  <si>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</si>
  <si>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</si>
  <si>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</si>
  <si>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</si>
  <si>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</si>
  <si>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</si>
  <si>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</si>
  <si>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</si>
  <si>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</si>
  <si>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</si>
  <si>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Kekule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</si>
  <si>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</si>
  <si>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</si>
  <si>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</si>
  <si>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</si>
  <si>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</si>
  <si>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</si>
  <si>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</si>
  <si>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</si>
  <si>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</si>
  <si>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</si>
  <si>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</si>
  <si>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</si>
  <si>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</si>
  <si>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</si>
  <si>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</si>
  <si>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</si>
  <si>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</si>
  <si>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</si>
  <si>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</si>
  <si>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</si>
  <si>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</si>
  <si>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</si>
  <si>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</si>
  <si>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</si>
  <si>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</si>
  <si>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</si>
  <si>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</si>
  <si>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</si>
  <si>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</si>
  <si>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</si>
  <si>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</si>
  <si>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</si>
  <si>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</si>
  <si>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</si>
  <si>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</si>
  <si>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Kekule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</si>
  <si>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</si>
  <si>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</si>
  <si>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</si>
  <si>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</si>
  <si>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</si>
  <si>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</si>
  <si>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</si>
  <si>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</si>
  <si>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</si>
  <si>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</si>
  <si>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</si>
  <si>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</si>
  <si>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Kekule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</si>
  <si>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</si>
  <si>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</si>
  <si>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</si>
  <si>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</si>
  <si>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</si>
  <si>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</si>
  <si>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</si>
  <si>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</si>
  <si>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</si>
  <si>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</si>
  <si>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</si>
  <si>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</si>
  <si>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</si>
  <si>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</si>
  <si>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</si>
  <si>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</si>
  <si>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</si>
  <si>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</si>
  <si>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</si>
  <si>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</si>
  <si>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</si>
  <si>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</si>
  <si>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</si>
  <si>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</si>
  <si>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</si>
  <si>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</si>
  <si>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</si>
  <si>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</si>
  <si>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</si>
  <si>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</si>
  <si>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</si>
  <si>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</si>
  <si>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</si>
  <si>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</si>
  <si>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</si>
  <si>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</si>
  <si>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</si>
  <si>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</si>
  <si>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</si>
  <si>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</si>
  <si>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</si>
  <si>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</si>
  <si>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</si>
  <si>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</si>
  <si>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</si>
  <si>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</si>
  <si>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</si>
  <si>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</si>
  <si>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</si>
  <si>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</si>
  <si>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</si>
  <si>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</si>
  <si>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</si>
  <si>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</si>
  <si>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</si>
  <si>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</si>
  <si>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</si>
  <si>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</si>
  <si>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</si>
  <si>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</si>
  <si>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</si>
  <si>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</si>
  <si>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</si>
  <si>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</si>
  <si>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</si>
  <si>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</si>
  <si>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</si>
  <si>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</si>
  <si>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</si>
  <si>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</si>
  <si>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</si>
  <si>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</si>
  <si>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</si>
  <si>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Simpson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</si>
  <si>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</si>
  <si>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</si>
  <si>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</si>
  <si>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</si>
  <si>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</si>
  <si>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</si>
  <si>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</si>
  <si>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</si>
  <si>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</si>
  <si>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</si>
  <si>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</si>
  <si>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</si>
  <si>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</si>
  <si>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</si>
  <si>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Kekule Home Theater System 4.1 Channel M1410 Silver</t>
  </si>
  <si>
    <t>4347</t>
  </si>
  <si>
    <t>4351</t>
  </si>
  <si>
    <t>4352</t>
  </si>
  <si>
    <t>4353</t>
  </si>
  <si>
    <t>Kekule SLR Camera M144 Gold</t>
  </si>
  <si>
    <t>4355</t>
  </si>
  <si>
    <t>4356</t>
  </si>
  <si>
    <t>4358</t>
  </si>
  <si>
    <t>Kekule DVD 55DVD Storage Binder M56 Black</t>
  </si>
  <si>
    <t>4359</t>
  </si>
  <si>
    <t>4360</t>
  </si>
  <si>
    <t>4361</t>
  </si>
  <si>
    <t>Simpson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</si>
  <si>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</si>
  <si>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</si>
  <si>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</si>
  <si>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</si>
  <si>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</si>
  <si>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</si>
  <si>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</si>
  <si>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</si>
  <si>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</si>
  <si>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</si>
  <si>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</si>
  <si>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</si>
  <si>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</si>
  <si>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</si>
  <si>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</si>
  <si>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</si>
  <si>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</si>
  <si>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</si>
  <si>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</si>
  <si>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</si>
  <si>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</si>
  <si>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</si>
  <si>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</si>
  <si>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</si>
  <si>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</si>
  <si>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Kekule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</si>
  <si>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</si>
  <si>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</si>
  <si>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</si>
  <si>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</si>
  <si>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</si>
  <si>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</si>
  <si>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</si>
  <si>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</si>
  <si>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</si>
  <si>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</si>
  <si>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</si>
  <si>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</si>
  <si>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</si>
  <si>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</si>
  <si>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</si>
  <si>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Kekule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</si>
  <si>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</si>
  <si>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</si>
  <si>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</si>
  <si>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</si>
  <si>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</si>
  <si>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</si>
  <si>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</si>
  <si>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</si>
  <si>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</si>
  <si>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</si>
  <si>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</si>
  <si>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</si>
  <si>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</si>
  <si>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</si>
  <si>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</si>
  <si>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</si>
  <si>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</si>
  <si>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</si>
  <si>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</si>
  <si>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</si>
  <si>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</si>
  <si>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</si>
  <si>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</si>
  <si>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</si>
  <si>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</si>
  <si>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</si>
  <si>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Simpson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</si>
  <si>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</si>
  <si>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</si>
  <si>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</si>
  <si>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</si>
  <si>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</si>
  <si>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</si>
  <si>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</si>
  <si>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</si>
  <si>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</si>
  <si>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</si>
  <si>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</si>
  <si>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</si>
  <si>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</si>
  <si>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</si>
  <si>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</si>
  <si>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</si>
  <si>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</si>
  <si>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</si>
  <si>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</si>
  <si>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Kekule Screen 113in M251 Black</t>
  </si>
  <si>
    <t>4473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</si>
  <si>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</si>
  <si>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</si>
  <si>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</si>
  <si>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</si>
  <si>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</si>
  <si>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</si>
  <si>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</si>
  <si>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</si>
  <si>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</si>
  <si>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</si>
  <si>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</si>
  <si>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</si>
  <si>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</si>
  <si>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</si>
  <si>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</si>
  <si>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</si>
  <si>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</si>
  <si>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</si>
  <si>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</si>
  <si>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</si>
  <si>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</si>
  <si>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</si>
  <si>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</si>
  <si>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</si>
  <si>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</si>
  <si>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</si>
  <si>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</si>
  <si>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</si>
  <si>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</si>
  <si>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</si>
  <si>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</si>
  <si>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Kekule Bedroom Phone with AM/FM Stereo and Call Waiting Caller ID M600 White</t>
  </si>
  <si>
    <t>4514</t>
  </si>
  <si>
    <t>Kekule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</si>
  <si>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</si>
  <si>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</si>
  <si>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</si>
  <si>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</si>
  <si>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</si>
  <si>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</si>
  <si>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</si>
  <si>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</si>
  <si>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</si>
  <si>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Kekule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</si>
  <si>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</si>
  <si>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</si>
  <si>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</si>
  <si>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</si>
  <si>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</si>
  <si>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</si>
  <si>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</si>
  <si>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</si>
  <si>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</si>
  <si>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</si>
  <si>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</si>
  <si>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</si>
  <si>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</si>
  <si>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</si>
  <si>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</si>
  <si>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</si>
  <si>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</si>
  <si>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</si>
  <si>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</si>
  <si>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</si>
  <si>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</si>
  <si>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</si>
  <si>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</si>
  <si>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</si>
  <si>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</si>
  <si>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</si>
  <si>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</si>
  <si>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</si>
  <si>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</si>
  <si>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</si>
  <si>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</si>
  <si>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</si>
  <si>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Kekule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</si>
  <si>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</si>
  <si>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</si>
  <si>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</si>
  <si>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</si>
  <si>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</si>
  <si>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</si>
  <si>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</si>
  <si>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</si>
  <si>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</si>
  <si>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</si>
  <si>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</si>
  <si>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</si>
  <si>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</si>
  <si>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</si>
  <si>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</si>
  <si>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</si>
  <si>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</si>
  <si>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</si>
  <si>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</si>
  <si>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</si>
  <si>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</si>
  <si>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</si>
  <si>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</si>
  <si>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</si>
  <si>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</si>
  <si>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</si>
  <si>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</si>
  <si>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</si>
  <si>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</si>
  <si>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</si>
  <si>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</si>
  <si>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</si>
  <si>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</si>
  <si>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</si>
  <si>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</si>
  <si>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</si>
  <si>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</si>
  <si>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</si>
  <si>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</si>
  <si>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</si>
  <si>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</si>
  <si>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</si>
  <si>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</si>
  <si>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Kekule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</si>
  <si>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</si>
  <si>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</si>
  <si>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</si>
  <si>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</si>
  <si>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</si>
  <si>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</si>
  <si>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</si>
  <si>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</si>
  <si>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</si>
  <si>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Kekule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</si>
  <si>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</si>
  <si>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</si>
  <si>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</si>
  <si>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</si>
  <si>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</si>
  <si>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</si>
  <si>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</si>
  <si>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</si>
  <si>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</si>
  <si>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</si>
  <si>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</si>
  <si>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</si>
  <si>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</si>
  <si>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</si>
  <si>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</si>
  <si>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</si>
  <si>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</si>
  <si>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</si>
  <si>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</si>
  <si>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</si>
  <si>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</si>
  <si>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</si>
  <si>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</si>
  <si>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</si>
  <si>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</si>
  <si>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</si>
  <si>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</si>
  <si>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</si>
  <si>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</si>
  <si>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</si>
  <si>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</si>
  <si>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</si>
  <si>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</si>
  <si>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</si>
  <si>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</si>
  <si>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</si>
  <si>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</si>
  <si>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</si>
  <si>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</si>
  <si>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</si>
  <si>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</si>
  <si>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</si>
  <si>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</si>
  <si>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</si>
  <si>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</si>
  <si>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</si>
  <si>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</si>
  <si>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</si>
  <si>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</si>
  <si>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</si>
  <si>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</si>
  <si>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</si>
  <si>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</si>
  <si>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</si>
  <si>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</si>
  <si>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</si>
  <si>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</si>
  <si>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</si>
  <si>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</si>
  <si>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</si>
  <si>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</si>
  <si>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</si>
  <si>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</si>
  <si>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Kekule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</si>
  <si>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</si>
  <si>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</si>
  <si>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</si>
  <si>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</si>
  <si>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</si>
  <si>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</si>
  <si>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</si>
  <si>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</si>
  <si>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</si>
  <si>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</si>
  <si>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</si>
  <si>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Kekule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</si>
  <si>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</si>
  <si>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</si>
  <si>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</si>
  <si>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</si>
  <si>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</si>
  <si>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</si>
  <si>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</si>
  <si>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</si>
  <si>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</si>
  <si>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</si>
  <si>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</si>
  <si>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</si>
  <si>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</si>
  <si>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</si>
  <si>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</si>
  <si>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</si>
  <si>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</si>
  <si>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</si>
  <si>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</si>
  <si>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</si>
  <si>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</si>
  <si>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</si>
  <si>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</si>
  <si>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</si>
  <si>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</si>
  <si>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</si>
  <si>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</si>
  <si>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</si>
  <si>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</si>
  <si>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</si>
  <si>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</si>
  <si>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</si>
  <si>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</si>
  <si>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</si>
  <si>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</si>
  <si>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</si>
  <si>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</si>
  <si>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</si>
  <si>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</si>
  <si>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Kekule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</si>
  <si>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</si>
  <si>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</si>
  <si>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</si>
  <si>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</si>
  <si>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</si>
  <si>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</si>
  <si>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</si>
  <si>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</si>
  <si>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</si>
  <si>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</si>
  <si>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</si>
  <si>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</si>
  <si>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</si>
  <si>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Kekule Leather Case - case for digital photo camera X20 Grey</t>
  </si>
  <si>
    <t>4802</t>
  </si>
  <si>
    <t>4804</t>
  </si>
  <si>
    <t>Kekule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</si>
  <si>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</si>
  <si>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</si>
  <si>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</si>
  <si>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</si>
  <si>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</si>
  <si>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</si>
  <si>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</si>
  <si>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</si>
  <si>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</si>
  <si>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Kekule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</si>
  <si>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</si>
  <si>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</si>
  <si>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</si>
  <si>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</si>
  <si>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</si>
  <si>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</si>
  <si>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</si>
  <si>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</si>
  <si>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</si>
  <si>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</si>
  <si>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</si>
  <si>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</si>
  <si>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</si>
  <si>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</si>
  <si>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</si>
  <si>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</si>
  <si>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</si>
  <si>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</si>
  <si>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</si>
  <si>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</si>
  <si>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</si>
  <si>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</si>
  <si>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</si>
  <si>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</si>
  <si>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</si>
  <si>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</si>
  <si>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</si>
  <si>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Kekule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</si>
  <si>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</si>
  <si>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</si>
  <si>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</si>
  <si>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</si>
  <si>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</si>
  <si>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</si>
  <si>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</si>
  <si>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</si>
  <si>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</si>
  <si>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</si>
  <si>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</si>
  <si>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</si>
  <si>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</si>
  <si>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</si>
  <si>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</si>
  <si>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</si>
  <si>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</si>
  <si>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</si>
  <si>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</si>
  <si>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</si>
  <si>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</si>
  <si>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</si>
  <si>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</si>
  <si>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</si>
  <si>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</si>
  <si>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</si>
  <si>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</si>
  <si>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</si>
  <si>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Simpson Desktop PC2.33 XD233 Brown</t>
  </si>
  <si>
    <t>4896</t>
  </si>
  <si>
    <t>Fabrikam Trendsetter 1" 25mm X400 Blue</t>
  </si>
  <si>
    <t>4897</t>
  </si>
  <si>
    <t>4901</t>
  </si>
  <si>
    <t>4902</t>
  </si>
  <si>
    <t>4903</t>
  </si>
  <si>
    <t>Kekule SLR Camera 35" X358 Blue</t>
  </si>
  <si>
    <t>4904</t>
  </si>
  <si>
    <t>Fabrikam SLR Camera 35" M358 Silver</t>
  </si>
  <si>
    <t>4905</t>
  </si>
  <si>
    <t>4906</t>
  </si>
  <si>
    <t>Kekule Laptop Starter Bundle M200 Black</t>
  </si>
  <si>
    <t>4907</t>
  </si>
  <si>
    <t>4908</t>
  </si>
  <si>
    <t>4909</t>
  </si>
  <si>
    <t>4910</t>
  </si>
  <si>
    <t>4912</t>
  </si>
  <si>
    <t>4917</t>
  </si>
  <si>
    <t>Kekule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</si>
  <si>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</si>
  <si>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</si>
  <si>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</si>
  <si>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</si>
  <si>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</si>
  <si>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</si>
  <si>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</si>
  <si>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</si>
  <si>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</si>
  <si>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</si>
  <si>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</si>
  <si>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</si>
  <si>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</si>
  <si>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</si>
  <si>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</si>
  <si>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</si>
  <si>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</si>
  <si>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Kekule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</si>
  <si>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</si>
  <si>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</si>
  <si>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</si>
  <si>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</si>
  <si>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</si>
  <si>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</si>
  <si>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</si>
  <si>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</si>
  <si>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</si>
  <si>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</si>
  <si>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</si>
  <si>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</si>
  <si>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</si>
  <si>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</si>
  <si>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</si>
  <si>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</si>
  <si>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</si>
  <si>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Kekule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</si>
  <si>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</si>
  <si>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</si>
  <si>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</si>
  <si>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</si>
  <si>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</si>
  <si>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</si>
  <si>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</si>
  <si>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</si>
  <si>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Kekule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</si>
  <si>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</si>
  <si>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</si>
  <si>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</si>
  <si>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</si>
  <si>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</si>
  <si>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</si>
  <si>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</si>
  <si>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</si>
  <si>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Kekule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</si>
  <si>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</si>
  <si>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</si>
  <si>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</si>
  <si>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</si>
  <si>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</si>
  <si>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</si>
  <si>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</si>
  <si>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</si>
  <si>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</si>
  <si>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</si>
  <si>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</si>
  <si>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</si>
  <si>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</si>
  <si>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</si>
  <si>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</si>
  <si>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</si>
  <si>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</si>
  <si>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</si>
  <si>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</si>
  <si>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</si>
  <si>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</si>
  <si>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</si>
  <si>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</si>
  <si>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</si>
  <si>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</si>
  <si>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</si>
  <si>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</si>
  <si>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</si>
  <si>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</si>
  <si>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</si>
  <si>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</si>
  <si>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</si>
  <si>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</si>
  <si>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</si>
  <si>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</si>
  <si>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</si>
  <si>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</si>
  <si>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</si>
  <si>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</si>
  <si>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</si>
  <si>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</si>
  <si>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</si>
  <si>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</si>
  <si>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</si>
  <si>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</si>
  <si>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</si>
  <si>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</si>
  <si>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</si>
  <si>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</si>
  <si>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</si>
  <si>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</si>
  <si>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</si>
  <si>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</si>
  <si>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</si>
  <si>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</si>
  <si>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</si>
  <si>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</si>
  <si>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</si>
  <si>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</si>
  <si>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</si>
  <si>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</si>
  <si>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</si>
  <si>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</si>
  <si>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</si>
  <si>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</si>
  <si>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</si>
  <si>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</si>
  <si>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</si>
  <si>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</si>
  <si>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</si>
  <si>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</si>
  <si>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</si>
  <si>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</si>
  <si>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</si>
  <si>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</si>
  <si>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</si>
  <si>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</si>
  <si>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</si>
  <si>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</si>
  <si>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</si>
  <si>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</si>
  <si>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</si>
  <si>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</si>
  <si>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</si>
  <si>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</si>
  <si>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</si>
  <si>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</si>
  <si>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</si>
  <si>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</si>
  <si>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</si>
  <si>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</si>
  <si>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</si>
  <si>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</si>
  <si>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</si>
  <si>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</si>
  <si>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</si>
  <si>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</si>
  <si>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</si>
  <si>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</si>
  <si>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</si>
  <si>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</si>
  <si>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Kekule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</si>
  <si>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</si>
  <si>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</si>
  <si>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</si>
  <si>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</si>
  <si>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</si>
  <si>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</si>
  <si>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</si>
  <si>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</si>
  <si>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</si>
  <si>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</si>
  <si>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</si>
  <si>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</si>
  <si>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</si>
  <si>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</si>
  <si>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</si>
  <si>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</si>
  <si>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</si>
  <si>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</si>
  <si>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</si>
  <si>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</si>
  <si>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</si>
  <si>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</si>
  <si>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</si>
  <si>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</si>
  <si>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</si>
  <si>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</si>
  <si>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</si>
  <si>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</si>
  <si>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</si>
  <si>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</si>
  <si>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</si>
  <si>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</si>
  <si>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</si>
  <si>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</si>
  <si>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</si>
  <si>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</si>
  <si>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</si>
  <si>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</si>
  <si>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</si>
  <si>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</si>
  <si>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</si>
  <si>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</si>
  <si>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</si>
  <si>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</si>
  <si>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</si>
  <si>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</si>
  <si>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</si>
  <si>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</si>
  <si>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</si>
  <si>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</si>
  <si>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</si>
  <si>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</si>
  <si>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</si>
  <si>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</si>
  <si>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</si>
  <si>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</si>
  <si>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</si>
  <si>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</si>
  <si>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</si>
  <si>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</si>
  <si>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</si>
  <si>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</si>
  <si>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</si>
  <si>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</si>
  <si>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</si>
  <si>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</si>
  <si>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</si>
  <si>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</si>
  <si>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</si>
  <si>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</si>
  <si>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</si>
  <si>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</si>
  <si>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</si>
  <si>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</si>
  <si>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Kekule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</si>
  <si>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</si>
  <si>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</si>
  <si>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</si>
  <si>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</si>
  <si>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</si>
  <si>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</si>
  <si>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</si>
  <si>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</si>
  <si>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</si>
  <si>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</si>
  <si>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</si>
  <si>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</si>
  <si>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</si>
  <si>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</si>
  <si>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</si>
  <si>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</si>
  <si>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</si>
  <si>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</si>
  <si>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</si>
  <si>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</si>
  <si>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Kekule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</si>
  <si>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</si>
  <si>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</si>
  <si>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</si>
  <si>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</si>
  <si>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</si>
  <si>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</si>
  <si>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</si>
  <si>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</si>
  <si>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</si>
  <si>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</si>
  <si>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</si>
  <si>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</si>
  <si>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</si>
  <si>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</si>
  <si>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Kekule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</si>
  <si>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</si>
  <si>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</si>
  <si>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</si>
  <si>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</si>
  <si>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</si>
  <si>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</si>
  <si>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</si>
  <si>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</si>
  <si>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</si>
  <si>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</si>
  <si>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</si>
  <si>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</si>
  <si>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</si>
  <si>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Kekule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</si>
  <si>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</si>
  <si>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</si>
  <si>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</si>
  <si>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</si>
  <si>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</si>
  <si>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</si>
  <si>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</si>
  <si>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</si>
  <si>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</si>
  <si>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</si>
  <si>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</si>
  <si>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</si>
  <si>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</si>
  <si>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</si>
  <si>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</si>
  <si>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</si>
  <si>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</si>
  <si>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</si>
  <si>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</si>
  <si>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</si>
  <si>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</si>
  <si>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</si>
  <si>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</si>
  <si>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</si>
  <si>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</si>
  <si>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</si>
  <si>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</si>
  <si>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</si>
  <si>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</si>
  <si>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</si>
  <si>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</si>
  <si>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</si>
  <si>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</si>
  <si>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</si>
  <si>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</si>
  <si>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</si>
  <si>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</si>
  <si>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</si>
  <si>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</si>
  <si>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</si>
  <si>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</si>
  <si>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</si>
  <si>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</si>
  <si>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</si>
  <si>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</si>
  <si>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</si>
  <si>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</si>
  <si>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</si>
  <si>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</si>
  <si>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</si>
  <si>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</si>
  <si>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</si>
  <si>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</si>
  <si>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</si>
  <si>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</si>
  <si>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</si>
  <si>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</si>
  <si>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</si>
  <si>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</si>
  <si>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</si>
  <si>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</si>
  <si>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</si>
  <si>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</si>
  <si>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</si>
  <si>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</si>
  <si>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</si>
  <si>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</si>
  <si>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</si>
  <si>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</si>
  <si>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</si>
  <si>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</si>
  <si>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Kekule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</si>
  <si>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</si>
  <si>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</si>
  <si>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</si>
  <si>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</si>
  <si>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</si>
  <si>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</si>
  <si>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</si>
  <si>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</si>
  <si>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</si>
  <si>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</si>
  <si>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</si>
  <si>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</si>
  <si>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</si>
  <si>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</si>
  <si>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</si>
  <si>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</si>
  <si>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</si>
  <si>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</si>
  <si>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</si>
  <si>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</si>
  <si>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</si>
  <si>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</si>
  <si>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</si>
  <si>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</si>
  <si>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</si>
  <si>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</si>
  <si>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</si>
  <si>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</si>
  <si>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</si>
  <si>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</si>
  <si>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</si>
  <si>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</si>
  <si>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</si>
  <si>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</si>
  <si>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</si>
  <si>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</si>
  <si>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</si>
  <si>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</si>
  <si>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</si>
  <si>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</si>
  <si>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</si>
  <si>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</si>
  <si>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</si>
  <si>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</si>
  <si>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</si>
  <si>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</si>
  <si>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</si>
  <si>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</si>
  <si>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</si>
  <si>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</si>
  <si>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</si>
  <si>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</si>
  <si>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</si>
  <si>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</si>
  <si>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</si>
  <si>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</si>
  <si>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</si>
  <si>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</si>
  <si>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</si>
  <si>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</si>
  <si>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</si>
  <si>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</si>
  <si>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</si>
  <si>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</si>
  <si>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</si>
  <si>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</si>
  <si>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</si>
  <si>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</si>
  <si>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</si>
  <si>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</si>
  <si>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</si>
  <si>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</si>
  <si>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</si>
  <si>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</si>
  <si>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</si>
  <si>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</si>
  <si>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</si>
  <si>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</si>
  <si>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</si>
  <si>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</si>
  <si>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</si>
  <si>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</si>
  <si>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</si>
  <si>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</si>
  <si>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</si>
  <si>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</si>
  <si>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</si>
  <si>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</si>
  <si>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</si>
  <si>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</si>
  <si>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</si>
  <si>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</si>
  <si>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</si>
  <si>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</si>
  <si>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</si>
  <si>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</si>
  <si>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</si>
  <si>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</si>
  <si>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</si>
  <si>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</si>
  <si>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</si>
  <si>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</si>
  <si>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</si>
  <si>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</si>
  <si>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</si>
  <si>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</si>
  <si>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</si>
  <si>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</si>
  <si>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</si>
  <si>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</si>
  <si>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</si>
  <si>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</si>
  <si>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Kekule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</si>
  <si>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</si>
  <si>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</si>
  <si>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</si>
  <si>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</si>
  <si>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</si>
  <si>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</si>
  <si>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</si>
  <si>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</si>
  <si>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</si>
  <si>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</si>
  <si>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</si>
  <si>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</si>
  <si>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</si>
  <si>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</si>
  <si>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</si>
  <si>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</si>
  <si>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</si>
  <si>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</si>
  <si>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Kekule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</si>
  <si>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</si>
  <si>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</si>
  <si>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</si>
  <si>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</si>
  <si>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</si>
  <si>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</si>
  <si>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</si>
  <si>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Kekule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</si>
  <si>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</si>
  <si>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</si>
  <si>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</si>
  <si>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</si>
  <si>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</si>
  <si>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</si>
  <si>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</si>
  <si>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</si>
  <si>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</si>
  <si>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</si>
  <si>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</si>
  <si>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</si>
  <si>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</si>
  <si>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</si>
  <si>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</si>
  <si>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</si>
  <si>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</si>
  <si>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</si>
  <si>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</si>
  <si>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</si>
  <si>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</si>
  <si>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</si>
  <si>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</si>
  <si>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</si>
  <si>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</si>
  <si>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</si>
  <si>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</si>
  <si>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</si>
  <si>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</si>
  <si>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</si>
  <si>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</si>
  <si>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</si>
  <si>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</si>
  <si>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</si>
  <si>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</si>
  <si>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</si>
  <si>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</si>
  <si>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</si>
  <si>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</si>
  <si>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</si>
  <si>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</si>
  <si>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</si>
  <si>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</si>
  <si>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</si>
  <si>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</si>
  <si>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</si>
  <si>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</si>
  <si>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</si>
  <si>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</si>
  <si>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</si>
  <si>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</si>
  <si>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</si>
  <si>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</si>
  <si>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</si>
  <si>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</si>
  <si>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</si>
  <si>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</si>
  <si>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</si>
  <si>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</si>
  <si>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</si>
  <si>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</si>
  <si>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</si>
  <si>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</si>
  <si>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Kekule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</si>
  <si>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</si>
  <si>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</si>
  <si>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</si>
  <si>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</si>
  <si>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</si>
  <si>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</si>
  <si>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</si>
  <si>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</si>
  <si>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</si>
  <si>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</si>
  <si>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</si>
  <si>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</si>
  <si>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</si>
  <si>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</si>
  <si>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</si>
  <si>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</si>
  <si>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</si>
  <si>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</si>
  <si>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</si>
  <si>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</si>
  <si>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</si>
  <si>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</si>
  <si>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</si>
  <si>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</si>
  <si>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</si>
  <si>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</si>
  <si>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</si>
  <si>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</si>
  <si>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</si>
  <si>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</si>
  <si>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</si>
  <si>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</si>
  <si>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</si>
  <si>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</si>
  <si>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</si>
  <si>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</si>
  <si>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</si>
  <si>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</si>
  <si>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</si>
  <si>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</si>
  <si>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</si>
  <si>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Kekule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</si>
  <si>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</si>
  <si>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</si>
  <si>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</si>
  <si>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</si>
  <si>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</si>
  <si>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</si>
  <si>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</si>
  <si>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</si>
  <si>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</si>
  <si>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</si>
  <si>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</si>
  <si>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</si>
  <si>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</si>
  <si>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</si>
  <si>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</si>
  <si>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</si>
  <si>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</si>
  <si>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</si>
  <si>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</si>
  <si>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</si>
  <si>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</si>
  <si>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</si>
  <si>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</si>
  <si>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</si>
  <si>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</si>
  <si>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</si>
  <si>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</si>
  <si>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</si>
  <si>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</si>
  <si>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</si>
  <si>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</si>
  <si>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</si>
  <si>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</si>
  <si>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</si>
  <si>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</si>
  <si>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</si>
  <si>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</si>
  <si>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</si>
  <si>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</si>
  <si>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</si>
  <si>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</si>
  <si>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</si>
  <si>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</si>
  <si>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</si>
  <si>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</si>
  <si>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</si>
  <si>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</si>
  <si>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</si>
  <si>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</si>
  <si>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</si>
  <si>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</si>
  <si>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</si>
  <si>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</si>
  <si>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</si>
  <si>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Kekule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</si>
  <si>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</si>
  <si>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</si>
  <si>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</si>
  <si>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</si>
  <si>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</si>
  <si>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</si>
  <si>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</si>
  <si>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</si>
  <si>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</si>
  <si>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</si>
  <si>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</si>
  <si>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</si>
  <si>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</si>
  <si>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</si>
  <si>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</si>
  <si>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</si>
  <si>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</si>
  <si>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</si>
  <si>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</si>
  <si>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</si>
  <si>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</si>
  <si>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</si>
  <si>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</si>
  <si>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</si>
  <si>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</si>
  <si>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</si>
  <si>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</si>
  <si>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</si>
  <si>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</si>
  <si>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</si>
  <si>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</si>
  <si>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Kekule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</si>
  <si>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</si>
  <si>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</si>
  <si>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</si>
  <si>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</si>
  <si>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</si>
  <si>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</si>
  <si>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</si>
  <si>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</si>
  <si>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</si>
  <si>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</si>
  <si>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</si>
  <si>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</si>
  <si>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</si>
  <si>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</si>
  <si>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</si>
  <si>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</si>
  <si>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</si>
  <si>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</si>
  <si>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</si>
  <si>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</si>
  <si>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</si>
  <si>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</si>
  <si>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</si>
  <si>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</si>
  <si>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</si>
  <si>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</si>
  <si>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</si>
  <si>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</si>
  <si>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</si>
  <si>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</si>
  <si>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</si>
  <si>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</si>
  <si>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</si>
  <si>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Simpson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</si>
  <si>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</si>
  <si>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</si>
  <si>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</si>
  <si>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</si>
  <si>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</si>
  <si>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</si>
  <si>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</si>
  <si>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</si>
  <si>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</si>
  <si>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</si>
  <si>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</si>
  <si>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</si>
  <si>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</si>
  <si>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</si>
  <si>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</si>
  <si>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</si>
  <si>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</si>
  <si>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</si>
  <si>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</si>
  <si>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</si>
  <si>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</si>
  <si>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</si>
  <si>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</si>
  <si>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</si>
  <si>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</si>
  <si>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</si>
  <si>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</si>
  <si>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</si>
  <si>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</si>
  <si>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</si>
  <si>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</si>
  <si>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</si>
  <si>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</si>
  <si>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</si>
  <si>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</si>
  <si>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</si>
  <si>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</si>
  <si>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</si>
  <si>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</si>
  <si>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</si>
  <si>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</si>
  <si>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</si>
  <si>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</si>
  <si>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</si>
  <si>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</si>
  <si>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</si>
  <si>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</si>
  <si>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</si>
  <si>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</si>
  <si>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</si>
  <si>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</si>
  <si>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</si>
  <si>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</si>
  <si>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</si>
  <si>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</si>
  <si>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</si>
  <si>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</si>
  <si>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</si>
  <si>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</si>
  <si>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</si>
  <si>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</si>
  <si>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</si>
  <si>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</si>
  <si>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</si>
  <si>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</si>
  <si>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</si>
  <si>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</si>
  <si>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Kekule Digital Cameras Lightweight Tripod E316 White</t>
  </si>
  <si>
    <t>5981</t>
  </si>
  <si>
    <t>5983</t>
  </si>
  <si>
    <t>Simpson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</si>
  <si>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</si>
  <si>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</si>
  <si>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</si>
  <si>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</si>
  <si>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</si>
  <si>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</si>
  <si>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</si>
  <si>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</si>
  <si>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</si>
  <si>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</si>
  <si>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</si>
  <si>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</si>
  <si>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</si>
  <si>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</si>
  <si>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</si>
  <si>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</si>
  <si>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</si>
  <si>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</si>
  <si>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</si>
  <si>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</si>
  <si>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</si>
  <si>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</si>
  <si>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</si>
  <si>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</si>
  <si>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</si>
  <si>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</si>
  <si>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</si>
  <si>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</si>
  <si>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</si>
  <si>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</si>
  <si>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</si>
  <si>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</si>
  <si>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</si>
  <si>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</si>
  <si>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</si>
  <si>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</si>
  <si>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</si>
  <si>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</si>
  <si>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</si>
  <si>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</si>
  <si>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</si>
  <si>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</si>
  <si>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</si>
  <si>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</si>
  <si>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</si>
  <si>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</si>
  <si>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</si>
  <si>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</si>
  <si>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</si>
  <si>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</si>
  <si>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</si>
  <si>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</si>
  <si>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Kekule Expandable1-Handset Cordless Phone System M207 Black</t>
  </si>
  <si>
    <t>6074</t>
  </si>
  <si>
    <t>6076</t>
  </si>
  <si>
    <t>Kekule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</si>
  <si>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</si>
  <si>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</si>
  <si>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</si>
  <si>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</si>
  <si>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</si>
  <si>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</si>
  <si>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</si>
  <si>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</si>
  <si>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</si>
  <si>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</si>
  <si>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</si>
  <si>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</si>
  <si>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Kekule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</si>
  <si>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</si>
  <si>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</si>
  <si>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</si>
  <si>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</si>
  <si>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</si>
  <si>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</si>
  <si>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</si>
  <si>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</si>
  <si>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</si>
  <si>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</si>
  <si>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</si>
  <si>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</si>
  <si>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</si>
  <si>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</si>
  <si>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</si>
  <si>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</si>
  <si>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</si>
  <si>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</si>
  <si>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</si>
  <si>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</si>
  <si>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</si>
  <si>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</si>
  <si>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</si>
  <si>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</si>
  <si>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</si>
  <si>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</si>
  <si>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</si>
  <si>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</si>
  <si>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</si>
  <si>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</si>
  <si>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</si>
  <si>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</si>
  <si>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</si>
  <si>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</si>
  <si>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</si>
  <si>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</si>
  <si>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</si>
  <si>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</si>
  <si>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</si>
  <si>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</si>
  <si>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</si>
  <si>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</si>
  <si>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</si>
  <si>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</si>
  <si>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</si>
  <si>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</si>
  <si>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</si>
  <si>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</si>
  <si>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</si>
  <si>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</si>
  <si>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</si>
  <si>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</si>
  <si>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</si>
  <si>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</si>
  <si>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</si>
  <si>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</si>
  <si>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</si>
  <si>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</si>
  <si>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</si>
  <si>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</si>
  <si>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</si>
  <si>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</si>
  <si>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</si>
  <si>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</si>
  <si>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</si>
  <si>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</si>
  <si>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Kekule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</si>
  <si>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</si>
  <si>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</si>
  <si>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</si>
  <si>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</si>
  <si>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</si>
  <si>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</si>
  <si>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</si>
  <si>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</si>
  <si>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</si>
  <si>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</si>
  <si>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</si>
  <si>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</si>
  <si>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</si>
  <si>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Kekule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</si>
  <si>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</si>
  <si>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</si>
  <si>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</si>
  <si>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</si>
  <si>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</si>
  <si>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</si>
  <si>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</si>
  <si>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</si>
  <si>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</si>
  <si>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</si>
  <si>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</si>
  <si>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</si>
  <si>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</si>
  <si>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</si>
  <si>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</si>
  <si>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</si>
  <si>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</si>
  <si>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</si>
  <si>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</si>
  <si>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</si>
  <si>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</si>
  <si>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</si>
  <si>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</si>
  <si>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</si>
  <si>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</si>
  <si>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</si>
  <si>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</si>
  <si>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</si>
  <si>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</si>
  <si>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</si>
  <si>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</si>
  <si>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</si>
  <si>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</si>
  <si>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</si>
  <si>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</si>
  <si>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</si>
  <si>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</si>
  <si>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</si>
  <si>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</si>
  <si>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</si>
  <si>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</si>
  <si>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</si>
  <si>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</si>
  <si>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</si>
  <si>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</si>
  <si>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</si>
  <si>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</si>
  <si>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</si>
  <si>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</si>
  <si>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</si>
  <si>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</si>
  <si>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</si>
  <si>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</si>
  <si>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</si>
  <si>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</si>
  <si>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</si>
  <si>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</si>
  <si>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Kekule Ultraportable Neoprene Sleeve E30 Black</t>
  </si>
  <si>
    <t>6284</t>
  </si>
  <si>
    <t>6286</t>
  </si>
  <si>
    <t>Kekule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</si>
  <si>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</si>
  <si>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</si>
  <si>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</si>
  <si>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</si>
  <si>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</si>
  <si>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</si>
  <si>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</si>
  <si>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</si>
  <si>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</si>
  <si>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</si>
  <si>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</si>
  <si>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</si>
  <si>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</si>
  <si>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</si>
  <si>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</si>
  <si>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</si>
  <si>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</si>
  <si>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</si>
  <si>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Kekule Home Theater System 4.1 Channel M1420 Brown</t>
  </si>
  <si>
    <t>6310</t>
  </si>
  <si>
    <t>Kekule Touch Screen Phones 5-Wire/Built-in M500 Black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</si>
  <si>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</si>
  <si>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</si>
  <si>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</si>
  <si>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</si>
  <si>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</si>
  <si>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</si>
  <si>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</si>
  <si>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</si>
  <si>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</si>
  <si>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</si>
  <si>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</si>
  <si>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</si>
  <si>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</si>
  <si>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</si>
  <si>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Simpson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</si>
  <si>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</si>
  <si>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</si>
  <si>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</si>
  <si>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</si>
  <si>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</si>
  <si>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</si>
  <si>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</si>
  <si>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</si>
  <si>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</si>
  <si>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</si>
  <si>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</si>
  <si>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</si>
  <si>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</si>
  <si>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</si>
  <si>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</si>
  <si>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</si>
  <si>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</si>
  <si>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</si>
  <si>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</si>
  <si>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</si>
  <si>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</si>
  <si>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</si>
  <si>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</si>
  <si>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</si>
  <si>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</si>
  <si>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</si>
  <si>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</si>
  <si>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</si>
  <si>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</si>
  <si>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</si>
  <si>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</si>
  <si>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</si>
  <si>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</si>
  <si>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</si>
  <si>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</si>
  <si>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</si>
  <si>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</si>
  <si>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</si>
  <si>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</si>
  <si>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</si>
  <si>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</si>
  <si>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</si>
  <si>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</si>
  <si>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</si>
  <si>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</si>
  <si>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</si>
  <si>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</si>
  <si>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</si>
  <si>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</si>
  <si>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</si>
  <si>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</si>
  <si>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</si>
  <si>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</si>
  <si>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</si>
  <si>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</si>
  <si>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</si>
  <si>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</si>
  <si>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</si>
  <si>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</si>
  <si>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</si>
  <si>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</si>
  <si>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</si>
  <si>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</si>
  <si>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</si>
  <si>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</si>
  <si>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</si>
  <si>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</si>
  <si>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</si>
  <si>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</si>
  <si>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</si>
  <si>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</si>
  <si>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</si>
  <si>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</si>
  <si>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</si>
  <si>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</si>
  <si>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</si>
  <si>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</si>
  <si>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</si>
  <si>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</si>
  <si>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</si>
  <si>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</si>
  <si>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</si>
  <si>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</si>
  <si>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</si>
  <si>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</si>
  <si>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</si>
  <si>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</si>
  <si>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</si>
  <si>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</si>
  <si>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</si>
  <si>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</si>
  <si>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</si>
  <si>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</si>
  <si>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</si>
  <si>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</si>
  <si>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</si>
  <si>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</si>
  <si>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</si>
  <si>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</si>
  <si>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</si>
  <si>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</si>
  <si>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</si>
  <si>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</si>
  <si>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</si>
  <si>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</si>
  <si>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</si>
  <si>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</si>
  <si>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</si>
  <si>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</si>
  <si>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</si>
  <si>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</si>
  <si>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</si>
  <si>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</si>
  <si>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</si>
  <si>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</si>
  <si>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</si>
  <si>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</si>
  <si>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Simpson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</si>
  <si>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</si>
  <si>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</si>
  <si>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</si>
  <si>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</si>
  <si>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</si>
  <si>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</si>
  <si>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</si>
  <si>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</si>
  <si>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</si>
  <si>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</si>
  <si>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</si>
  <si>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</si>
  <si>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</si>
  <si>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</si>
  <si>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</si>
  <si>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</si>
  <si>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</si>
  <si>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Kekule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</si>
  <si>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</si>
  <si>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</si>
  <si>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</si>
  <si>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</si>
  <si>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</si>
  <si>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</si>
  <si>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</si>
  <si>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</si>
  <si>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</si>
  <si>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</si>
  <si>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</si>
  <si>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</si>
  <si>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</si>
  <si>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</si>
  <si>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</si>
  <si>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</si>
  <si>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</si>
  <si>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</si>
  <si>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</si>
  <si>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</si>
  <si>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</si>
  <si>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</si>
  <si>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</si>
  <si>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</si>
  <si>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</si>
  <si>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</si>
  <si>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</si>
  <si>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</si>
  <si>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</si>
  <si>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</si>
  <si>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</si>
  <si>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</si>
  <si>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</si>
  <si>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</si>
  <si>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</si>
  <si>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</si>
  <si>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</si>
  <si>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</si>
  <si>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</si>
  <si>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</si>
  <si>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</si>
  <si>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</si>
  <si>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</si>
  <si>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</si>
  <si>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</si>
  <si>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</si>
  <si>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</si>
  <si>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Kekule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</si>
  <si>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</si>
  <si>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</si>
  <si>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</si>
  <si>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</si>
  <si>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</si>
  <si>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</si>
  <si>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</si>
  <si>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</si>
  <si>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</si>
  <si>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</si>
  <si>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</si>
  <si>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</si>
  <si>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</si>
  <si>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</si>
  <si>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</si>
  <si>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</si>
  <si>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</si>
  <si>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</si>
  <si>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</si>
  <si>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</si>
  <si>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</si>
  <si>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</si>
  <si>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</si>
  <si>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</si>
  <si>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</si>
  <si>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</si>
  <si>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</si>
  <si>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</si>
  <si>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</si>
  <si>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</si>
  <si>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</si>
  <si>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</si>
  <si>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</si>
  <si>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</si>
  <si>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Kekule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</si>
  <si>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</si>
  <si>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</si>
  <si>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</si>
  <si>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</si>
  <si>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</si>
  <si>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</si>
  <si>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</si>
  <si>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</si>
  <si>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</si>
  <si>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</si>
  <si>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</si>
  <si>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</si>
  <si>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</si>
  <si>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</si>
  <si>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</si>
  <si>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</si>
  <si>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</si>
  <si>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</si>
  <si>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</si>
  <si>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</si>
  <si>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Kekule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</si>
  <si>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</si>
  <si>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</si>
  <si>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</si>
  <si>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</si>
  <si>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</si>
  <si>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</si>
  <si>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</si>
  <si>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Simpson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</si>
  <si>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</si>
  <si>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</si>
  <si>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</si>
  <si>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</si>
  <si>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</si>
  <si>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</si>
  <si>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</si>
  <si>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</si>
  <si>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</si>
  <si>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</si>
  <si>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</si>
  <si>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</si>
  <si>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</si>
  <si>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</si>
  <si>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</si>
  <si>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</si>
  <si>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</si>
  <si>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</si>
  <si>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</si>
  <si>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</si>
  <si>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</si>
  <si>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</si>
  <si>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</si>
  <si>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</si>
  <si>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</si>
  <si>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</si>
  <si>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</si>
  <si>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</si>
  <si>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</si>
  <si>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</si>
  <si>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</si>
  <si>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</si>
  <si>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</si>
  <si>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</si>
  <si>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</si>
  <si>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</si>
  <si>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</si>
  <si>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</si>
  <si>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</si>
  <si>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</si>
  <si>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</si>
  <si>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</si>
  <si>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</si>
  <si>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</si>
  <si>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</si>
  <si>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</si>
  <si>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</si>
  <si>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</si>
  <si>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</si>
  <si>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</si>
  <si>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</si>
  <si>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</si>
  <si>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</si>
  <si>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</si>
  <si>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</si>
  <si>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</si>
  <si>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</si>
  <si>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</si>
  <si>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</si>
  <si>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</si>
  <si>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</si>
  <si>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</si>
  <si>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</si>
  <si>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Kekule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</si>
  <si>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</si>
  <si>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</si>
  <si>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</si>
  <si>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</si>
  <si>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</si>
  <si>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</si>
  <si>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</si>
  <si>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</si>
  <si>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</si>
  <si>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</si>
  <si>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</si>
  <si>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</si>
  <si>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</si>
  <si>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</si>
  <si>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</si>
  <si>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</si>
  <si>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</si>
  <si>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</si>
  <si>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</si>
  <si>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</si>
  <si>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</si>
  <si>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</si>
  <si>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</si>
  <si>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</si>
  <si>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</si>
  <si>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</si>
  <si>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</si>
  <si>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</si>
  <si>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</si>
  <si>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</si>
  <si>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</si>
  <si>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</si>
  <si>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</si>
  <si>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</si>
  <si>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</si>
  <si>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</si>
  <si>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</si>
  <si>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Kekule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</si>
  <si>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</si>
  <si>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</si>
  <si>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</si>
  <si>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</si>
  <si>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</si>
  <si>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</si>
  <si>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</si>
  <si>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</si>
  <si>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</si>
  <si>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Simpson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</si>
  <si>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</si>
  <si>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</si>
  <si>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</si>
  <si>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</si>
  <si>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</si>
  <si>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</si>
  <si>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</si>
  <si>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</si>
  <si>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</si>
  <si>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</si>
  <si>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</si>
  <si>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</si>
  <si>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</si>
  <si>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</si>
  <si>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</si>
  <si>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</si>
  <si>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</si>
  <si>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</si>
  <si>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</si>
  <si>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</si>
  <si>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</si>
  <si>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</si>
  <si>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</si>
  <si>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</si>
  <si>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</si>
  <si>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</si>
  <si>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</si>
  <si>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</si>
  <si>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</si>
  <si>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</si>
  <si>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</si>
  <si>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</si>
  <si>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</si>
  <si>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</si>
  <si>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</si>
  <si>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</si>
  <si>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</si>
  <si>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</si>
  <si>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</si>
  <si>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</si>
  <si>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</si>
  <si>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</si>
  <si>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</si>
  <si>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</si>
  <si>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</si>
  <si>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</si>
  <si>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</si>
  <si>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</si>
  <si>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</si>
  <si>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</si>
  <si>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</si>
  <si>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Kekule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</si>
  <si>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</si>
  <si>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</si>
  <si>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</si>
  <si>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</si>
  <si>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</si>
  <si>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</si>
  <si>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</si>
  <si>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</si>
  <si>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</si>
  <si>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</si>
  <si>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</si>
  <si>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</si>
  <si>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</si>
  <si>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</si>
  <si>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</si>
  <si>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</si>
  <si>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</si>
  <si>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</si>
  <si>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</si>
  <si>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</si>
  <si>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</si>
  <si>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</si>
  <si>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</si>
  <si>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</si>
  <si>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</si>
  <si>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</si>
  <si>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</si>
  <si>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</si>
  <si>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</si>
  <si>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Kekule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</si>
  <si>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</si>
  <si>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</si>
  <si>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</si>
  <si>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</si>
  <si>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</si>
  <si>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</si>
  <si>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</si>
  <si>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</si>
  <si>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</si>
  <si>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</si>
  <si>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</si>
  <si>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</si>
  <si>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</si>
  <si>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</si>
  <si>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</si>
  <si>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</si>
  <si>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</si>
  <si>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</si>
  <si>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</si>
  <si>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</si>
  <si>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</si>
  <si>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</si>
  <si>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</si>
  <si>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</si>
  <si>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</si>
  <si>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</si>
  <si>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</si>
  <si>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</si>
  <si>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</si>
  <si>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Kekule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</si>
  <si>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</si>
  <si>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</si>
  <si>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</si>
  <si>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</si>
  <si>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</si>
  <si>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</si>
  <si>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</si>
  <si>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</si>
  <si>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</si>
  <si>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</si>
  <si>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</si>
  <si>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</si>
  <si>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</si>
  <si>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</si>
  <si>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</si>
  <si>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</si>
  <si>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</si>
  <si>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</si>
  <si>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</si>
  <si>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</si>
  <si>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</si>
  <si>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</si>
  <si>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</si>
  <si>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</si>
  <si>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</si>
  <si>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</si>
  <si>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</si>
  <si>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</si>
  <si>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</si>
  <si>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</si>
  <si>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</si>
  <si>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</si>
  <si>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</si>
  <si>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</si>
  <si>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</si>
  <si>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</si>
  <si>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</si>
  <si>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</si>
  <si>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</si>
  <si>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</si>
  <si>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</si>
  <si>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</si>
  <si>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</si>
  <si>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</si>
  <si>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</si>
  <si>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</si>
  <si>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</si>
  <si>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</si>
  <si>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</si>
  <si>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</si>
  <si>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</si>
  <si>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</si>
  <si>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</si>
  <si>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</si>
  <si>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Simpson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</si>
  <si>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</si>
  <si>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</si>
  <si>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</si>
  <si>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</si>
  <si>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</si>
  <si>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</si>
  <si>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</si>
  <si>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</si>
  <si>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</si>
  <si>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</si>
  <si>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</si>
  <si>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</si>
  <si>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</si>
  <si>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</si>
  <si>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</si>
  <si>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</si>
  <si>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</si>
  <si>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</si>
  <si>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</si>
  <si>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</si>
  <si>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</si>
  <si>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</si>
  <si>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</si>
  <si>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</si>
  <si>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</si>
  <si>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</si>
  <si>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Kekule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</si>
  <si>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</si>
  <si>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</si>
  <si>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</si>
  <si>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</si>
  <si>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</si>
  <si>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</si>
  <si>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</si>
  <si>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</si>
  <si>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</si>
  <si>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</si>
  <si>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</si>
  <si>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</si>
  <si>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</si>
  <si>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</si>
  <si>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</si>
  <si>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</si>
  <si>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</si>
  <si>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</si>
  <si>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</si>
  <si>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</si>
  <si>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</si>
  <si>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</si>
  <si>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</si>
  <si>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</si>
  <si>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</si>
  <si>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</si>
  <si>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</si>
  <si>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</si>
  <si>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</si>
  <si>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</si>
  <si>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</si>
  <si>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</si>
  <si>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</si>
  <si>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</si>
  <si>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</si>
  <si>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</si>
  <si>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</si>
  <si>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</si>
  <si>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</si>
  <si>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</si>
  <si>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</si>
  <si>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</si>
  <si>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</si>
  <si>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</si>
  <si>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</si>
  <si>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</si>
  <si>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</si>
  <si>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</si>
  <si>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</si>
  <si>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</si>
  <si>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</si>
  <si>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Simpson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</si>
  <si>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</si>
  <si>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</si>
  <si>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</si>
  <si>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</si>
  <si>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</si>
  <si>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</si>
  <si>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</si>
  <si>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</si>
  <si>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Kekule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</si>
  <si>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</si>
  <si>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</si>
  <si>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</si>
  <si>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</si>
  <si>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</si>
  <si>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</si>
  <si>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</si>
  <si>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</si>
  <si>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</si>
  <si>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</si>
  <si>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</si>
  <si>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</si>
  <si>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</si>
  <si>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</si>
  <si>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</si>
  <si>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</si>
  <si>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</si>
  <si>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</si>
  <si>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</si>
  <si>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</si>
  <si>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</si>
  <si>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</si>
  <si>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</si>
  <si>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</si>
  <si>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</si>
  <si>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</si>
  <si>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</si>
  <si>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</si>
  <si>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</si>
  <si>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</si>
  <si>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</si>
  <si>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</si>
  <si>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</si>
  <si>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</si>
  <si>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</si>
  <si>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</si>
  <si>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</si>
  <si>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</si>
  <si>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</si>
  <si>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</si>
  <si>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</si>
  <si>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</si>
  <si>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</si>
  <si>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</si>
  <si>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</si>
  <si>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</si>
  <si>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</si>
  <si>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</si>
  <si>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</si>
  <si>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</si>
  <si>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</si>
  <si>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</si>
  <si>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</si>
  <si>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</si>
  <si>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</si>
  <si>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</si>
  <si>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</si>
  <si>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</si>
  <si>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</si>
  <si>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</si>
  <si>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</si>
  <si>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</si>
  <si>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</si>
  <si>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</si>
  <si>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</si>
  <si>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</si>
  <si>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</si>
  <si>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</si>
  <si>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</si>
  <si>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</si>
  <si>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</si>
  <si>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</si>
  <si>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</si>
  <si>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</si>
  <si>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</si>
  <si>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</si>
  <si>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</si>
  <si>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</si>
  <si>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</si>
  <si>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</si>
  <si>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</si>
  <si>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</si>
  <si>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</si>
  <si>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</si>
  <si>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</si>
  <si>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</si>
  <si>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Kekule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</si>
  <si>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</si>
  <si>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</si>
  <si>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</si>
  <si>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</si>
  <si>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</si>
  <si>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</si>
  <si>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</si>
  <si>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</si>
  <si>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</si>
  <si>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</si>
  <si>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</si>
  <si>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</si>
  <si>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</si>
  <si>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</si>
  <si>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</si>
  <si>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</si>
  <si>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</si>
  <si>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</si>
  <si>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</si>
  <si>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</si>
  <si>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</si>
  <si>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</si>
  <si>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</si>
  <si>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</si>
  <si>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</si>
  <si>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</si>
  <si>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</si>
  <si>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</si>
  <si>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</si>
  <si>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</si>
  <si>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Kekule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</si>
  <si>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</si>
  <si>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</si>
  <si>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</si>
  <si>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</si>
  <si>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</si>
  <si>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</si>
  <si>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</si>
  <si>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</si>
  <si>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</si>
  <si>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</si>
  <si>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</si>
  <si>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</si>
  <si>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</si>
  <si>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</si>
  <si>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</si>
  <si>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</si>
  <si>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</si>
  <si>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</si>
  <si>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</si>
  <si>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</si>
  <si>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</si>
  <si>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</si>
  <si>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</si>
  <si>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</si>
  <si>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</si>
  <si>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</si>
  <si>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</si>
  <si>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</si>
  <si>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</si>
  <si>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</si>
  <si>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</si>
  <si>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</si>
  <si>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</si>
  <si>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</si>
  <si>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</si>
  <si>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</si>
  <si>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</si>
  <si>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</si>
  <si>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</si>
  <si>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</si>
  <si>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</si>
  <si>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</si>
  <si>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</si>
  <si>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</si>
  <si>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</si>
  <si>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</si>
  <si>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</si>
  <si>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</si>
  <si>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</si>
  <si>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</si>
  <si>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</si>
  <si>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</si>
  <si>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</si>
  <si>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</si>
  <si>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</si>
  <si>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</si>
  <si>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</si>
  <si>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</si>
  <si>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</si>
  <si>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</si>
  <si>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</si>
  <si>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</si>
  <si>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</si>
  <si>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</si>
  <si>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</si>
  <si>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</si>
  <si>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</si>
  <si>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</si>
  <si>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</si>
  <si>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</si>
  <si>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</si>
  <si>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</si>
  <si>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</si>
  <si>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</si>
  <si>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</si>
  <si>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</si>
  <si>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</si>
  <si>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</si>
  <si>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</si>
  <si>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</si>
  <si>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</si>
  <si>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</si>
  <si>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</si>
  <si>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</si>
  <si>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</si>
  <si>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</si>
  <si>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Kekule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</si>
  <si>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</si>
  <si>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</si>
  <si>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</si>
  <si>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</si>
  <si>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</si>
  <si>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</si>
  <si>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</si>
  <si>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</si>
  <si>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</si>
  <si>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</si>
  <si>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</si>
  <si>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</si>
  <si>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</si>
  <si>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</si>
  <si>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</si>
  <si>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</si>
  <si>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</si>
  <si>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</si>
  <si>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</si>
  <si>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</si>
  <si>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</si>
  <si>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</si>
  <si>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</si>
  <si>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</si>
  <si>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</si>
  <si>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</si>
  <si>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</si>
  <si>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</si>
  <si>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</si>
  <si>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</si>
  <si>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</si>
  <si>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</si>
  <si>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</si>
  <si>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</si>
  <si>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</si>
  <si>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</si>
  <si>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</si>
  <si>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</si>
  <si>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</si>
  <si>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</si>
  <si>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</si>
  <si>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</si>
  <si>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</si>
  <si>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</si>
  <si>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</si>
  <si>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</si>
  <si>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</si>
  <si>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</si>
  <si>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</si>
  <si>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</si>
  <si>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</si>
  <si>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</si>
  <si>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</si>
  <si>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</si>
  <si>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</si>
  <si>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</si>
  <si>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</si>
  <si>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</si>
  <si>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</si>
  <si>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</si>
  <si>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</si>
  <si>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</si>
  <si>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</si>
  <si>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</si>
  <si>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</si>
  <si>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</si>
  <si>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</si>
  <si>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</si>
  <si>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</si>
  <si>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</si>
  <si>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</si>
  <si>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</si>
  <si>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</si>
  <si>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</si>
  <si>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</si>
  <si>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</si>
  <si>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</si>
  <si>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</si>
  <si>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</si>
  <si>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</si>
  <si>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</si>
  <si>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</si>
  <si>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</si>
  <si>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</si>
  <si>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</si>
  <si>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</si>
  <si>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</si>
  <si>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</si>
  <si>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</si>
  <si>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</si>
  <si>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</si>
  <si>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</si>
  <si>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</si>
  <si>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</si>
  <si>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</si>
  <si>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</si>
  <si>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</si>
  <si>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</si>
  <si>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</si>
  <si>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</si>
  <si>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</si>
  <si>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</si>
  <si>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</si>
  <si>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</si>
  <si>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</si>
  <si>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</si>
  <si>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</si>
  <si>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</si>
  <si>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</si>
  <si>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</si>
  <si>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</si>
  <si>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</si>
  <si>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</si>
  <si>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</si>
  <si>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</si>
  <si>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</si>
  <si>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</si>
  <si>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</si>
  <si>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</si>
  <si>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</si>
  <si>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</si>
  <si>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</si>
  <si>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</si>
  <si>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</si>
  <si>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</si>
  <si>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</si>
  <si>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</si>
  <si>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</si>
  <si>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</si>
  <si>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</si>
  <si>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</si>
  <si>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</si>
  <si>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</si>
  <si>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</si>
  <si>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</si>
  <si>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</si>
  <si>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</si>
  <si>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</si>
  <si>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</si>
  <si>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</si>
  <si>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</si>
  <si>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</si>
  <si>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</si>
  <si>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</si>
  <si>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</si>
  <si>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</si>
  <si>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</si>
  <si>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</si>
  <si>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</si>
  <si>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</si>
  <si>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</si>
  <si>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</si>
  <si>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</si>
  <si>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</si>
  <si>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</si>
  <si>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</si>
  <si>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</si>
  <si>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</si>
  <si>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</si>
  <si>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</si>
  <si>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</si>
  <si>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</si>
  <si>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</si>
  <si>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</si>
  <si>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</si>
  <si>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</si>
  <si>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</si>
  <si>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</si>
  <si>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</si>
  <si>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</si>
  <si>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</si>
  <si>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</si>
  <si>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</si>
  <si>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</si>
  <si>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</si>
  <si>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</si>
  <si>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</si>
  <si>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</si>
  <si>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</si>
  <si>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</si>
  <si>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</si>
  <si>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</si>
  <si>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</si>
  <si>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</si>
  <si>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</si>
  <si>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</si>
  <si>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</si>
  <si>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</si>
  <si>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</si>
  <si>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</si>
  <si>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</si>
  <si>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</si>
  <si>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</si>
  <si>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</si>
  <si>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</si>
  <si>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</si>
  <si>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</si>
  <si>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</si>
  <si>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</si>
  <si>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</si>
  <si>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</si>
  <si>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</si>
  <si>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</si>
  <si>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</si>
  <si>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</si>
  <si>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</si>
  <si>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</si>
  <si>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</si>
  <si>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</si>
  <si>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</si>
  <si>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</si>
  <si>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</si>
  <si>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</si>
  <si>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</si>
  <si>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</si>
  <si>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</si>
  <si>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</si>
  <si>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</si>
  <si>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</si>
  <si>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</si>
  <si>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</si>
  <si>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</si>
  <si>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Kekule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</si>
  <si>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</si>
  <si>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</si>
  <si>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</si>
  <si>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</si>
  <si>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</si>
  <si>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</si>
  <si>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</si>
  <si>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</si>
  <si>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</si>
  <si>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</si>
  <si>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</si>
  <si>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</si>
  <si>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</si>
  <si>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</si>
  <si>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</si>
  <si>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</si>
  <si>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</si>
  <si>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</si>
  <si>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</si>
  <si>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</si>
  <si>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</si>
  <si>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</si>
  <si>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</si>
  <si>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</si>
  <si>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</si>
  <si>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</si>
  <si>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</si>
  <si>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</si>
  <si>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</si>
  <si>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</si>
  <si>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</si>
  <si>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</si>
  <si>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</si>
  <si>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</si>
  <si>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</si>
  <si>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</si>
  <si>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</si>
  <si>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</si>
  <si>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</si>
  <si>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</si>
  <si>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</si>
  <si>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</si>
  <si>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</si>
  <si>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</si>
  <si>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</si>
  <si>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</si>
  <si>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</si>
  <si>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</si>
  <si>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</si>
  <si>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</si>
  <si>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</si>
  <si>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</si>
  <si>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</si>
  <si>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</si>
  <si>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Kekule DVD External DVD Burner M200 Black</t>
  </si>
  <si>
    <t>8605</t>
  </si>
  <si>
    <t>8606</t>
  </si>
  <si>
    <t>8607</t>
  </si>
  <si>
    <t>8608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</si>
  <si>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</si>
  <si>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</si>
  <si>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</si>
  <si>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</si>
  <si>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</si>
  <si>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</si>
  <si>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</si>
  <si>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</si>
  <si>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</si>
  <si>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</si>
  <si>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</si>
  <si>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</si>
  <si>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</si>
  <si>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</si>
  <si>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</si>
  <si>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</si>
  <si>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</si>
  <si>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</si>
  <si>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</si>
  <si>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</si>
  <si>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</si>
  <si>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</si>
  <si>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</si>
  <si>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</si>
  <si>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</si>
  <si>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</si>
  <si>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</si>
  <si>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</si>
  <si>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</si>
  <si>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</si>
  <si>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</si>
  <si>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</si>
  <si>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</si>
  <si>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</si>
  <si>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</si>
  <si>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</si>
  <si>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</si>
  <si>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</si>
  <si>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</si>
  <si>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</si>
  <si>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</si>
  <si>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</si>
  <si>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</si>
  <si>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</si>
  <si>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</si>
  <si>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</si>
  <si>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</si>
  <si>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</si>
  <si>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</si>
  <si>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</si>
  <si>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</si>
  <si>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</si>
  <si>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</si>
  <si>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</si>
  <si>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</si>
  <si>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</si>
  <si>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</si>
  <si>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</si>
  <si>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</si>
  <si>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</si>
  <si>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</si>
  <si>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</si>
  <si>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</si>
  <si>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</si>
  <si>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</si>
  <si>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</si>
  <si>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</si>
  <si>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</si>
  <si>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</si>
  <si>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</si>
  <si>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</si>
  <si>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</si>
  <si>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</si>
  <si>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</si>
  <si>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</si>
  <si>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</si>
  <si>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</si>
  <si>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</si>
  <si>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</si>
  <si>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</si>
  <si>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</si>
  <si>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</si>
  <si>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</si>
  <si>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</si>
  <si>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</si>
  <si>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</si>
  <si>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</si>
  <si>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</si>
  <si>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</si>
  <si>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</si>
  <si>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</si>
  <si>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</si>
  <si>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</si>
  <si>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</si>
  <si>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</si>
  <si>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</si>
  <si>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</si>
  <si>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</si>
  <si>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</si>
  <si>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</si>
  <si>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</si>
  <si>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</si>
  <si>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</si>
  <si>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Kekule Telephoto Conversion Lens M350 Black</t>
  </si>
  <si>
    <t>8766</t>
  </si>
  <si>
    <t>8768</t>
  </si>
  <si>
    <t>Kekule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</si>
  <si>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</si>
  <si>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</si>
  <si>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</si>
  <si>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</si>
  <si>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</si>
  <si>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</si>
  <si>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</si>
  <si>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</si>
  <si>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</si>
  <si>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</si>
  <si>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</si>
  <si>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</si>
  <si>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</si>
  <si>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</si>
  <si>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</si>
  <si>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</si>
  <si>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</si>
  <si>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Kekule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</si>
  <si>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</si>
  <si>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</si>
  <si>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</si>
  <si>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</si>
  <si>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</si>
  <si>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</si>
  <si>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</si>
  <si>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</si>
  <si>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</si>
  <si>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</si>
  <si>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</si>
  <si>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</si>
  <si>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</si>
  <si>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</si>
  <si>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</si>
  <si>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</si>
  <si>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</si>
  <si>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</si>
  <si>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</si>
  <si>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</si>
  <si>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</si>
  <si>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</si>
  <si>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</si>
  <si>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</si>
  <si>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</si>
  <si>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</si>
  <si>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</si>
  <si>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</si>
  <si>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</si>
  <si>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</si>
  <si>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</si>
  <si>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</si>
  <si>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</si>
  <si>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</si>
  <si>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</si>
  <si>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</si>
  <si>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</si>
  <si>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</si>
  <si>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</si>
  <si>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</si>
  <si>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</si>
  <si>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</si>
  <si>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</si>
  <si>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</si>
  <si>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</si>
  <si>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</si>
  <si>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</si>
  <si>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</si>
  <si>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</si>
  <si>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</si>
  <si>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</si>
  <si>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</si>
  <si>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</si>
  <si>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</si>
  <si>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</si>
  <si>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</si>
  <si>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</si>
  <si>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</si>
  <si>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</si>
  <si>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</si>
  <si>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</si>
  <si>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</si>
  <si>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</si>
  <si>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</si>
  <si>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</si>
  <si>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</si>
  <si>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</si>
  <si>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</si>
  <si>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</si>
  <si>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</si>
  <si>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</si>
  <si>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</si>
  <si>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</si>
  <si>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Kekule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</si>
  <si>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</si>
  <si>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</si>
  <si>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</si>
  <si>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</si>
  <si>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</si>
  <si>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</si>
  <si>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</si>
  <si>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</si>
  <si>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</si>
  <si>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</si>
  <si>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</si>
  <si>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</si>
  <si>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</si>
  <si>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</si>
  <si>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</si>
  <si>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</si>
  <si>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</si>
  <si>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</si>
  <si>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</si>
  <si>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</si>
  <si>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</si>
  <si>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</si>
  <si>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</si>
  <si>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</si>
  <si>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</si>
  <si>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</si>
  <si>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</si>
  <si>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</si>
  <si>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</si>
  <si>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</si>
  <si>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</si>
  <si>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</si>
  <si>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</si>
  <si>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</si>
  <si>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</si>
  <si>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</si>
  <si>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</si>
  <si>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</si>
  <si>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</si>
  <si>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</si>
  <si>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</si>
  <si>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</si>
  <si>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</si>
  <si>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</si>
  <si>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</si>
  <si>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</si>
  <si>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</si>
  <si>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</si>
  <si>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</si>
  <si>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</si>
  <si>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</si>
  <si>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</si>
  <si>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</si>
  <si>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</si>
  <si>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</si>
  <si>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</si>
  <si>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</si>
  <si>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</si>
  <si>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</si>
  <si>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</si>
  <si>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Kekule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</si>
  <si>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</si>
  <si>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</si>
  <si>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</si>
  <si>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</si>
  <si>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</si>
  <si>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</si>
  <si>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</si>
  <si>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</si>
  <si>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</si>
  <si>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</si>
  <si>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</si>
  <si>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</si>
  <si>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</si>
  <si>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</si>
  <si>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</si>
  <si>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</si>
  <si>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</si>
  <si>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</si>
  <si>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</si>
  <si>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</si>
  <si>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</si>
  <si>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</si>
  <si>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</si>
  <si>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</si>
  <si>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</si>
  <si>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</si>
  <si>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</si>
  <si>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</si>
  <si>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</si>
  <si>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</si>
  <si>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</si>
  <si>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</si>
  <si>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</si>
  <si>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</si>
  <si>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</si>
  <si>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</si>
  <si>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</si>
  <si>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</si>
  <si>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</si>
  <si>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</si>
  <si>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</si>
  <si>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</si>
  <si>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</si>
  <si>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</si>
  <si>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</si>
  <si>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</si>
  <si>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</si>
  <si>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</si>
  <si>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</si>
  <si>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</si>
  <si>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</si>
  <si>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</si>
  <si>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</si>
  <si>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</si>
  <si>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</si>
  <si>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</si>
  <si>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</si>
  <si>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</si>
  <si>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</si>
  <si>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</si>
  <si>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</si>
  <si>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</si>
  <si>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</si>
  <si>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</si>
  <si>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</si>
  <si>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</si>
  <si>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</si>
  <si>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</si>
  <si>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</si>
  <si>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</si>
  <si>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</si>
  <si>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</si>
  <si>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</si>
  <si>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</si>
  <si>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</si>
  <si>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</si>
  <si>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</si>
  <si>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</si>
  <si>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</si>
  <si>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</si>
  <si>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</si>
  <si>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</si>
  <si>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</si>
  <si>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</si>
  <si>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</si>
  <si>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</si>
  <si>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</si>
  <si>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</si>
  <si>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</si>
  <si>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</si>
  <si>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</si>
  <si>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</si>
  <si>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</si>
  <si>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</si>
  <si>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</si>
  <si>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</si>
  <si>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</si>
  <si>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</si>
  <si>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</si>
  <si>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</si>
  <si>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</si>
  <si>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</si>
  <si>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</si>
  <si>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</si>
  <si>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</si>
  <si>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</si>
  <si>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</si>
  <si>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</si>
  <si>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</si>
  <si>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</si>
  <si>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</si>
  <si>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</si>
  <si>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</si>
  <si>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</si>
  <si>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</si>
  <si>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</si>
  <si>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</si>
  <si>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</si>
  <si>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</si>
  <si>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</si>
  <si>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</si>
  <si>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</si>
  <si>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</si>
  <si>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</si>
  <si>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</si>
  <si>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</si>
  <si>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</si>
  <si>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</si>
  <si>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</si>
  <si>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</si>
  <si>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</si>
  <si>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</si>
  <si>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</si>
  <si>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</si>
  <si>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</si>
  <si>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Simpson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</si>
  <si>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</si>
  <si>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</si>
  <si>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</si>
  <si>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</si>
  <si>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</si>
  <si>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</si>
  <si>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</si>
  <si>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</si>
  <si>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</si>
  <si>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</si>
  <si>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</si>
  <si>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</si>
  <si>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</si>
  <si>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</si>
  <si>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</si>
  <si>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</si>
  <si>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</si>
  <si>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</si>
  <si>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</si>
  <si>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</si>
  <si>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</si>
  <si>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</si>
  <si>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</si>
  <si>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</si>
  <si>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</si>
  <si>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</si>
  <si>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</si>
  <si>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</si>
  <si>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</si>
  <si>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</si>
  <si>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</si>
  <si>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</si>
  <si>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</si>
  <si>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</si>
  <si>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</si>
  <si>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</si>
  <si>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</si>
  <si>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</si>
  <si>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</si>
  <si>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</si>
  <si>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</si>
  <si>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</si>
  <si>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</si>
  <si>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</si>
  <si>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</si>
  <si>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</si>
  <si>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</si>
  <si>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</si>
  <si>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</si>
  <si>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</si>
  <si>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</si>
  <si>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</si>
  <si>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</si>
  <si>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</si>
  <si>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</si>
  <si>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</si>
  <si>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</si>
  <si>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</si>
  <si>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</si>
  <si>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</si>
  <si>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</si>
  <si>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</si>
  <si>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</si>
  <si>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</si>
  <si>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</si>
  <si>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</si>
  <si>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</si>
  <si>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</si>
  <si>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</si>
  <si>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</si>
  <si>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</si>
  <si>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</si>
  <si>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</si>
  <si>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</si>
  <si>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</si>
  <si>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</si>
  <si>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</si>
  <si>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</si>
  <si>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</si>
  <si>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</si>
  <si>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</si>
  <si>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</si>
  <si>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</si>
  <si>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</si>
  <si>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</si>
  <si>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Kekule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</si>
  <si>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</si>
  <si>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</si>
  <si>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</si>
  <si>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</si>
  <si>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</si>
  <si>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</si>
  <si>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</si>
  <si>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</si>
  <si>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</si>
  <si>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</si>
  <si>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</si>
  <si>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</si>
  <si>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</si>
  <si>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</si>
  <si>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</si>
  <si>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</si>
  <si>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</si>
  <si>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</si>
  <si>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</si>
  <si>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</si>
  <si>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</si>
  <si>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</si>
  <si>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</si>
  <si>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</si>
  <si>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</si>
  <si>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</si>
  <si>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</si>
  <si>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</si>
  <si>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</si>
  <si>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</si>
  <si>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</si>
  <si>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</si>
  <si>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</si>
  <si>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</si>
  <si>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</si>
  <si>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</si>
  <si>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</si>
  <si>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</si>
  <si>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</si>
  <si>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</si>
  <si>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</si>
  <si>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</si>
  <si>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</si>
  <si>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</si>
  <si>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</si>
  <si>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</si>
  <si>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</si>
  <si>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</si>
  <si>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</si>
  <si>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</si>
  <si>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</si>
  <si>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</si>
  <si>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</si>
  <si>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</si>
  <si>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</si>
  <si>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</si>
  <si>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</si>
  <si>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</si>
  <si>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</si>
  <si>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</si>
  <si>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</si>
  <si>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</si>
  <si>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</si>
  <si>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</si>
  <si>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</si>
  <si>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</si>
  <si>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</si>
  <si>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</si>
  <si>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</si>
  <si>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</si>
  <si>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</si>
  <si>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</si>
  <si>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</si>
  <si>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</si>
  <si>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</si>
  <si>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</si>
  <si>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</si>
  <si>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</si>
  <si>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</si>
  <si>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</si>
  <si>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</si>
  <si>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</si>
  <si>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</si>
  <si>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</si>
  <si>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</si>
  <si>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</si>
  <si>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</si>
  <si>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</si>
  <si>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Kekule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</si>
  <si>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</si>
  <si>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</si>
  <si>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</si>
  <si>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</si>
  <si>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</si>
  <si>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</si>
  <si>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</si>
  <si>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</si>
  <si>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</si>
  <si>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</si>
  <si>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</si>
  <si>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</si>
  <si>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</si>
  <si>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</si>
  <si>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</si>
  <si>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</si>
  <si>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</si>
  <si>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</si>
  <si>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</si>
  <si>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</si>
  <si>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</si>
  <si>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</si>
  <si>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</si>
  <si>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</si>
  <si>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</si>
  <si>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</si>
  <si>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</si>
  <si>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</si>
  <si>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</si>
  <si>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</si>
  <si>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</si>
  <si>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</si>
  <si>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</si>
  <si>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</si>
  <si>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Simpson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</si>
  <si>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</si>
  <si>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</si>
  <si>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</si>
  <si>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</si>
  <si>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</si>
  <si>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</si>
  <si>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</si>
  <si>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</si>
  <si>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</si>
  <si>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</si>
  <si>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</si>
  <si>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</si>
  <si>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</si>
  <si>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</si>
  <si>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</si>
  <si>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</si>
  <si>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</si>
  <si>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</si>
  <si>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</si>
  <si>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</si>
  <si>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</si>
  <si>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</si>
  <si>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</si>
  <si>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</si>
  <si>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</si>
  <si>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</si>
  <si>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</si>
  <si>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</si>
  <si>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</si>
  <si>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</si>
  <si>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</si>
  <si>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</si>
  <si>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</si>
  <si>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</si>
  <si>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</si>
  <si>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</si>
  <si>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</si>
  <si>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</si>
  <si>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</si>
  <si>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</si>
  <si>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</si>
  <si>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</si>
  <si>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</si>
  <si>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</si>
  <si>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</si>
  <si>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</si>
  <si>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</si>
  <si>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</si>
  <si>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</si>
  <si>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</si>
  <si>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</si>
  <si>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</si>
  <si>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</si>
  <si>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</si>
  <si>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</si>
  <si>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</si>
  <si>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</si>
  <si>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</si>
  <si>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</si>
  <si>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</si>
  <si>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</si>
  <si>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</si>
  <si>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</si>
  <si>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</si>
  <si>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</si>
  <si>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</si>
  <si>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</si>
  <si>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</si>
  <si>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</si>
  <si>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</si>
  <si>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</si>
  <si>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</si>
  <si>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</si>
  <si>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</si>
  <si>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</si>
  <si>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</si>
  <si>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</si>
  <si>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</si>
  <si>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</si>
  <si>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</si>
  <si>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</si>
  <si>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</si>
  <si>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</si>
  <si>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</si>
  <si>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</si>
  <si>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</si>
  <si>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</si>
  <si>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</si>
  <si>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</si>
  <si>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</si>
  <si>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</si>
  <si>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</si>
  <si>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Kekule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</si>
  <si>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</si>
  <si>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</si>
  <si>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</si>
  <si>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</si>
  <si>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</si>
  <si>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</si>
  <si>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</si>
  <si>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</si>
  <si>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</si>
  <si>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</si>
  <si>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</si>
  <si>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</si>
  <si>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</si>
  <si>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</si>
  <si>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</si>
  <si>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</si>
  <si>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</si>
  <si>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</si>
  <si>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</si>
  <si>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</si>
  <si>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</si>
  <si>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</si>
  <si>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</si>
  <si>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</si>
  <si>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</si>
  <si>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</si>
  <si>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</si>
  <si>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</si>
  <si>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</si>
  <si>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</si>
  <si>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</si>
  <si>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</si>
  <si>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</si>
  <si>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</si>
  <si>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</si>
  <si>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</si>
  <si>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</si>
  <si>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</si>
  <si>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</si>
  <si>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</si>
  <si>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</si>
  <si>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</si>
  <si>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</si>
  <si>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</si>
  <si>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</si>
  <si>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</si>
  <si>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</si>
  <si>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</si>
  <si>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</si>
  <si>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</si>
  <si>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</si>
  <si>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</si>
  <si>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</si>
  <si>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</si>
  <si>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</si>
  <si>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</si>
  <si>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</si>
  <si>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</si>
  <si>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</si>
  <si>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</si>
  <si>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</si>
  <si>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</si>
  <si>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</si>
  <si>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</si>
  <si>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</si>
  <si>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</si>
  <si>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</si>
  <si>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</si>
  <si>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</si>
  <si>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</si>
  <si>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</si>
  <si>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</si>
  <si>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</si>
  <si>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</si>
  <si>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</si>
  <si>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</si>
  <si>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</si>
  <si>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</si>
  <si>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</si>
  <si>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</si>
  <si>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</si>
  <si>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</si>
  <si>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</si>
  <si>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</si>
  <si>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</si>
  <si>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</si>
  <si>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</si>
  <si>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</si>
  <si>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</si>
  <si>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</si>
  <si>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</si>
  <si>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</si>
  <si>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</si>
  <si>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</si>
  <si>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</si>
  <si>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</si>
  <si>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</si>
  <si>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</si>
  <si>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</si>
  <si>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</si>
  <si>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</si>
  <si>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</si>
  <si>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</si>
  <si>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</si>
  <si>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</si>
  <si>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</si>
  <si>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</si>
  <si>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</si>
  <si>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</si>
  <si>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</si>
  <si>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</si>
  <si>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</si>
  <si>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</si>
  <si>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</si>
  <si>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</si>
  <si>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</si>
  <si>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</si>
  <si>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</si>
  <si>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</si>
  <si>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</si>
  <si>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</si>
  <si>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</si>
  <si>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</si>
  <si>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</si>
  <si>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</si>
  <si>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</si>
  <si>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</si>
  <si>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</si>
  <si>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</si>
  <si>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</si>
  <si>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</si>
  <si>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</si>
  <si>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</si>
  <si>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</si>
  <si>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</si>
  <si>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</si>
  <si>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</si>
  <si>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</si>
  <si>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</si>
  <si>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</si>
  <si>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</si>
  <si>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</si>
  <si>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</si>
  <si>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</si>
  <si>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</si>
  <si>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</si>
  <si>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</si>
  <si>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</si>
  <si>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</si>
  <si>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</si>
  <si>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</si>
  <si>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</si>
  <si>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</si>
  <si>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</si>
  <si>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</si>
  <si>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</si>
  <si>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</si>
  <si>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</si>
  <si>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</si>
  <si>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</si>
  <si>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</si>
  <si>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</si>
  <si>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</si>
  <si>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</si>
  <si>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</si>
  <si>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</si>
  <si>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</si>
  <si>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</si>
  <si>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</si>
  <si>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</si>
  <si>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</si>
  <si>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</si>
  <si>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</si>
  <si>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</si>
  <si>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</si>
  <si>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</si>
  <si>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</si>
  <si>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</si>
  <si>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</si>
  <si>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</si>
  <si>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</si>
  <si>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</si>
  <si>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</si>
  <si>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</si>
  <si>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</si>
  <si>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</si>
  <si>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</si>
  <si>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</si>
  <si>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</si>
  <si>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</si>
  <si>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</si>
  <si>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</si>
  <si>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</si>
  <si>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</si>
  <si>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</si>
  <si>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</si>
  <si>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</si>
  <si>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</si>
  <si>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</si>
  <si>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</si>
  <si>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</si>
  <si>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</si>
  <si>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</si>
  <si>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</si>
  <si>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</si>
  <si>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</si>
  <si>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</si>
  <si>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</si>
  <si>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</si>
  <si>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</si>
  <si>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</si>
  <si>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</si>
  <si>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</si>
  <si>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</si>
  <si>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</si>
  <si>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</si>
  <si>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</si>
  <si>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</si>
  <si>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</si>
  <si>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Kekule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</si>
  <si>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</si>
  <si>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</si>
  <si>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</si>
  <si>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</si>
  <si>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</si>
  <si>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</si>
  <si>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</si>
  <si>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</si>
  <si>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</si>
  <si>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</si>
  <si>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</si>
  <si>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</si>
  <si>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</si>
  <si>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</si>
  <si>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</si>
  <si>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</si>
  <si>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</si>
  <si>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</si>
  <si>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</si>
  <si>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</si>
  <si>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</si>
  <si>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</si>
  <si>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</si>
  <si>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</si>
  <si>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</si>
  <si>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</si>
  <si>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</si>
  <si>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</si>
  <si>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</si>
  <si>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</si>
  <si>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</si>
  <si>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</si>
  <si>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</si>
  <si>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</si>
  <si>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</si>
  <si>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</si>
  <si>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</si>
  <si>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</si>
  <si>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</si>
  <si>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</si>
  <si>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</si>
  <si>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</si>
  <si>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</si>
  <si>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</si>
  <si>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</si>
  <si>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</si>
  <si>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</si>
  <si>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</si>
  <si>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</si>
  <si>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</si>
  <si>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</si>
  <si>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</si>
  <si>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</si>
  <si>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</si>
  <si>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</si>
  <si>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</si>
  <si>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</si>
  <si>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</si>
  <si>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</si>
  <si>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</si>
  <si>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</si>
  <si>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</si>
  <si>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</si>
  <si>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</si>
  <si>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</si>
  <si>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</si>
  <si>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</si>
  <si>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</si>
  <si>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</si>
  <si>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</si>
  <si>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</si>
  <si>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</si>
  <si>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</si>
  <si>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</si>
  <si>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</si>
  <si>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</si>
  <si>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</si>
  <si>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</si>
  <si>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</si>
  <si>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</si>
  <si>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</si>
  <si>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</si>
  <si>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</si>
  <si>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</si>
  <si>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</si>
  <si>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</si>
  <si>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</si>
  <si>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</si>
  <si>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</si>
  <si>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</si>
  <si>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</si>
  <si>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</si>
  <si>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</si>
  <si>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</si>
  <si>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</si>
  <si>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</si>
  <si>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</si>
  <si>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</si>
  <si>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</si>
  <si>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</si>
  <si>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</si>
  <si>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</si>
  <si>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</si>
  <si>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</si>
  <si>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</si>
  <si>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</si>
  <si>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</si>
  <si>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</si>
  <si>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</si>
  <si>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</si>
  <si>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</si>
  <si>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</si>
  <si>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</si>
  <si>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</si>
  <si>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</si>
  <si>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</si>
  <si>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</si>
  <si>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</si>
  <si>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</si>
  <si>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</si>
  <si>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</si>
  <si>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</si>
  <si>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</si>
  <si>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</si>
  <si>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</si>
  <si>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</si>
  <si>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</si>
  <si>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</si>
  <si>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</si>
  <si>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</si>
  <si>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</si>
  <si>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</si>
  <si>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</si>
  <si>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</si>
  <si>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Kekule Private Branch Exchange M88 White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</si>
  <si>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</si>
  <si>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</si>
  <si>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</si>
  <si>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</si>
  <si>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</si>
  <si>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</si>
  <si>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</si>
  <si>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</si>
  <si>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</si>
  <si>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</si>
  <si>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</si>
  <si>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</si>
  <si>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</si>
  <si>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</si>
  <si>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</si>
  <si>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</si>
  <si>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</si>
  <si>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</si>
  <si>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</si>
  <si>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</si>
  <si>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</si>
  <si>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</si>
  <si>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</si>
  <si>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</si>
  <si>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</si>
  <si>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</si>
  <si>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</si>
  <si>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</si>
  <si>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</si>
  <si>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</si>
  <si>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</si>
  <si>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</si>
  <si>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</si>
  <si>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</si>
  <si>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</si>
  <si>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</si>
  <si>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</si>
  <si>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</si>
  <si>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</si>
  <si>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</si>
  <si>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</si>
  <si>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</si>
  <si>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</si>
  <si>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</si>
  <si>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</si>
  <si>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Kekule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</si>
  <si>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</si>
  <si>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</si>
  <si>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</si>
  <si>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</si>
  <si>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</si>
  <si>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</si>
  <si>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</si>
  <si>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</si>
  <si>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</si>
  <si>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</si>
  <si>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</si>
  <si>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</si>
  <si>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</si>
  <si>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</si>
  <si>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</si>
  <si>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</si>
  <si>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</si>
  <si>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</si>
  <si>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</si>
  <si>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</si>
  <si>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</si>
  <si>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</si>
  <si>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</si>
  <si>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</si>
  <si>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</si>
  <si>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</si>
  <si>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</si>
  <si>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</si>
  <si>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</si>
  <si>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</si>
  <si>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</si>
  <si>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</si>
  <si>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</si>
  <si>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</si>
  <si>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</si>
  <si>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</si>
  <si>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</si>
  <si>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</si>
  <si>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</si>
  <si>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</si>
  <si>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</si>
  <si>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</si>
  <si>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</si>
  <si>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</si>
  <si>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</si>
  <si>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</si>
  <si>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</si>
  <si>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</si>
  <si>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</si>
  <si>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</si>
  <si>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</si>
  <si>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</si>
  <si>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</si>
  <si>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</si>
  <si>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</si>
  <si>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</si>
  <si>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</si>
  <si>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</si>
  <si>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</si>
  <si>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</si>
  <si>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</si>
  <si>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</si>
  <si>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</si>
  <si>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</si>
  <si>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</si>
  <si>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</si>
  <si>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</si>
  <si>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</si>
  <si>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</si>
  <si>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</si>
  <si>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</si>
  <si>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</si>
  <si>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</si>
  <si>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</si>
  <si>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</si>
  <si>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</si>
  <si>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</si>
  <si>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</si>
  <si>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</si>
  <si>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</si>
  <si>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</si>
  <si>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</si>
  <si>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</si>
  <si>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</si>
  <si>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Simpson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</si>
  <si>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</si>
  <si>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</si>
  <si>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</si>
  <si>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</si>
  <si>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</si>
  <si>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</si>
  <si>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</si>
  <si>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</si>
  <si>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</si>
  <si>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</si>
  <si>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</si>
  <si>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</si>
  <si>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</si>
  <si>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</si>
  <si>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</si>
  <si>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</si>
  <si>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</si>
  <si>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</si>
  <si>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</si>
  <si>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</si>
  <si>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</si>
  <si>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</si>
  <si>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</si>
  <si>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</si>
  <si>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</si>
  <si>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</si>
  <si>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</si>
  <si>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</si>
  <si>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</si>
  <si>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</si>
  <si>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</si>
  <si>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</si>
  <si>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</si>
  <si>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</si>
  <si>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</si>
  <si>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</si>
  <si>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</si>
  <si>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</si>
  <si>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</si>
  <si>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</si>
  <si>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</si>
  <si>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</si>
  <si>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</si>
  <si>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</si>
  <si>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</si>
  <si>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</si>
  <si>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</si>
  <si>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</si>
  <si>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</si>
  <si>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</si>
  <si>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</si>
  <si>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</si>
  <si>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</si>
  <si>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</si>
  <si>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</si>
  <si>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</si>
  <si>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</si>
  <si>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</si>
  <si>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</si>
  <si>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</si>
  <si>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</si>
  <si>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</si>
  <si>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</si>
  <si>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</si>
  <si>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</si>
  <si>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</si>
  <si>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</si>
  <si>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</si>
  <si>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</si>
  <si>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</si>
  <si>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</si>
  <si>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</si>
  <si>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</si>
  <si>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</si>
  <si>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</si>
  <si>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</si>
  <si>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</si>
  <si>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</si>
  <si>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</si>
  <si>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</si>
  <si>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Kekule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</si>
  <si>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</si>
  <si>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</si>
  <si>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</si>
  <si>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</si>
  <si>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</si>
  <si>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</si>
  <si>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</si>
  <si>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</si>
  <si>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</si>
  <si>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</si>
  <si>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</si>
  <si>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</si>
  <si>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</si>
  <si>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</si>
  <si>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</si>
  <si>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Simpson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</si>
  <si>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</si>
  <si>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</si>
  <si>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</si>
  <si>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</si>
  <si>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</si>
  <si>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</si>
  <si>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</si>
  <si>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</si>
  <si>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</si>
  <si>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</si>
  <si>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</si>
  <si>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</si>
  <si>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</si>
  <si>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</si>
  <si>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</si>
  <si>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</si>
  <si>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</si>
  <si>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</si>
  <si>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</si>
  <si>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</si>
  <si>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</si>
  <si>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</si>
  <si>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</si>
  <si>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</si>
  <si>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</si>
  <si>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</si>
  <si>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</si>
  <si>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</si>
  <si>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</si>
  <si>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</si>
  <si>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</si>
  <si>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</si>
  <si>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</si>
  <si>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</si>
  <si>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</si>
  <si>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</si>
  <si>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</si>
  <si>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</si>
  <si>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</si>
  <si>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</si>
  <si>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</si>
  <si>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</si>
  <si>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</si>
  <si>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</si>
  <si>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</si>
  <si>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</si>
  <si>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</si>
  <si>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</si>
  <si>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</si>
  <si>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</si>
  <si>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Kekule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</si>
  <si>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</si>
  <si>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</si>
  <si>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</si>
  <si>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</si>
  <si>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</si>
  <si>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</si>
  <si>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</si>
  <si>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</si>
  <si>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</si>
  <si>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</si>
  <si>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</si>
  <si>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</si>
  <si>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</si>
  <si>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</si>
  <si>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</si>
  <si>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</si>
  <si>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</si>
  <si>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</si>
  <si>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</si>
  <si>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</si>
  <si>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</si>
  <si>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</si>
  <si>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</si>
  <si>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</si>
  <si>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</si>
  <si>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</si>
  <si>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</si>
  <si>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</si>
  <si>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</si>
  <si>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</si>
  <si>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</si>
  <si>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</si>
  <si>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</si>
  <si>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</si>
  <si>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</si>
  <si>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</si>
  <si>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</si>
  <si>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</si>
  <si>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</si>
  <si>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</si>
  <si>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</si>
  <si>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</si>
  <si>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</si>
  <si>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</si>
  <si>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Kekule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</si>
  <si>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</si>
  <si>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</si>
  <si>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</si>
  <si>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</si>
  <si>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</si>
  <si>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</si>
  <si>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</si>
  <si>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</si>
  <si>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</si>
  <si>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</si>
  <si>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</si>
  <si>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</si>
  <si>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</si>
  <si>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</si>
  <si>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</si>
  <si>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</si>
  <si>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</si>
  <si>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</si>
  <si>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Kekule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</si>
  <si>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</si>
  <si>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</si>
  <si>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</si>
  <si>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</si>
  <si>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</si>
  <si>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</si>
  <si>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</si>
  <si>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</si>
  <si>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</si>
  <si>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</si>
  <si>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</si>
  <si>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</si>
  <si>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</si>
  <si>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</si>
  <si>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</si>
  <si>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</si>
  <si>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</si>
  <si>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</si>
  <si>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</si>
  <si>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</si>
  <si>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</si>
  <si>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</si>
  <si>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</si>
  <si>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</si>
  <si>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</si>
  <si>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</si>
  <si>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</si>
  <si>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</si>
  <si>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</si>
  <si>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</si>
  <si>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Simpson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</si>
  <si>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</si>
  <si>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</si>
  <si>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</si>
  <si>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</si>
  <si>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</si>
  <si>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</si>
  <si>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</si>
  <si>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</si>
  <si>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</si>
  <si>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</si>
  <si>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</si>
  <si>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</si>
  <si>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</si>
  <si>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</si>
  <si>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</si>
  <si>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</si>
  <si>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</si>
  <si>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</si>
  <si>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</si>
  <si>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</si>
  <si>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</si>
  <si>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</si>
  <si>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</si>
  <si>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</si>
  <si>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</si>
  <si>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</si>
  <si>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</si>
  <si>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</si>
  <si>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</si>
  <si>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</si>
  <si>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</si>
  <si>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</si>
  <si>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</si>
  <si>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</si>
  <si>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</si>
  <si>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</si>
  <si>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</si>
  <si>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</si>
  <si>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</si>
  <si>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</si>
  <si>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</si>
  <si>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</si>
  <si>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</si>
  <si>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</si>
  <si>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</si>
  <si>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</si>
  <si>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</si>
  <si>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</si>
  <si>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</si>
  <si>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</si>
  <si>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</si>
  <si>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</si>
  <si>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</si>
  <si>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</si>
  <si>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</si>
  <si>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</si>
  <si>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</si>
  <si>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Kekule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</si>
  <si>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</si>
  <si>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</si>
  <si>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</si>
  <si>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</si>
  <si>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</si>
  <si>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</si>
  <si>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</si>
  <si>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</si>
  <si>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</si>
  <si>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</si>
  <si>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</si>
  <si>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</si>
  <si>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</si>
  <si>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</si>
  <si>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</si>
  <si>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</si>
  <si>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</si>
  <si>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</si>
  <si>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</si>
  <si>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</si>
  <si>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</si>
  <si>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</si>
  <si>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</si>
  <si>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</si>
  <si>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</si>
  <si>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</si>
  <si>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</si>
  <si>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</si>
  <si>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</si>
  <si>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</si>
  <si>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</si>
  <si>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</si>
  <si>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</si>
  <si>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</si>
  <si>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</si>
  <si>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</si>
  <si>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</si>
  <si>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</si>
  <si>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</si>
  <si>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</si>
  <si>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</si>
  <si>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</si>
  <si>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</si>
  <si>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</si>
  <si>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</si>
  <si>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</si>
  <si>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</si>
  <si>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</si>
  <si>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</si>
  <si>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</si>
  <si>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</si>
  <si>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Kekule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</si>
  <si>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</si>
  <si>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</si>
  <si>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</si>
  <si>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</si>
  <si>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</si>
  <si>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</si>
  <si>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</si>
  <si>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</si>
  <si>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</si>
  <si>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</si>
  <si>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</si>
  <si>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</si>
  <si>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</si>
  <si>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</si>
  <si>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</si>
  <si>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</si>
  <si>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</si>
  <si>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</si>
  <si>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</si>
  <si>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</si>
  <si>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</si>
  <si>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</si>
  <si>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</si>
  <si>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</si>
  <si>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</si>
  <si>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</si>
  <si>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</si>
  <si>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</si>
  <si>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</si>
  <si>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</si>
  <si>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</si>
  <si>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</si>
  <si>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</si>
  <si>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</si>
  <si>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</si>
  <si>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</si>
  <si>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</si>
  <si>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</si>
  <si>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</si>
  <si>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</si>
  <si>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</si>
  <si>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</si>
  <si>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</si>
  <si>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</si>
  <si>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</si>
  <si>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</si>
  <si>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</si>
  <si>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</si>
  <si>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</si>
  <si>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</si>
  <si>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</si>
  <si>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</si>
  <si>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</si>
  <si>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</si>
  <si>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</si>
  <si>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</si>
  <si>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</si>
  <si>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</si>
  <si>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</si>
  <si>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</si>
  <si>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</si>
  <si>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</si>
  <si>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</si>
  <si>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</si>
  <si>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</si>
  <si>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</si>
  <si>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</si>
  <si>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</si>
  <si>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</si>
  <si>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</si>
  <si>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</si>
  <si>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</si>
  <si>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</si>
  <si>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</si>
  <si>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</si>
  <si>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</si>
  <si>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</si>
  <si>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</si>
  <si>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</si>
  <si>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</si>
  <si>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</si>
  <si>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</si>
  <si>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</si>
  <si>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</si>
  <si>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</si>
  <si>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</si>
  <si>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</si>
  <si>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</si>
  <si>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</si>
  <si>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</si>
  <si>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</si>
  <si>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</si>
  <si>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</si>
  <si>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</si>
  <si>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</si>
  <si>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</si>
  <si>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</si>
  <si>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</si>
  <si>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</si>
  <si>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</si>
  <si>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</si>
  <si>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</si>
  <si>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</si>
  <si>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</si>
  <si>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</si>
  <si>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</si>
  <si>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</si>
  <si>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</si>
  <si>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</si>
  <si>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</si>
  <si>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</si>
  <si>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</si>
  <si>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</si>
  <si>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</si>
  <si>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</si>
  <si>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</si>
  <si>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</si>
  <si>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</si>
  <si>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</si>
  <si>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</si>
  <si>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</si>
  <si>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</si>
  <si>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</si>
  <si>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</si>
  <si>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</si>
  <si>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</si>
  <si>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</si>
  <si>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</si>
  <si>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</si>
  <si>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</si>
  <si>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</si>
  <si>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</si>
  <si>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</si>
  <si>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</si>
  <si>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</si>
  <si>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</si>
  <si>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</si>
  <si>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</si>
  <si>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</si>
  <si>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</si>
  <si>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</si>
  <si>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</si>
  <si>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</si>
  <si>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</si>
  <si>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</si>
  <si>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</si>
  <si>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</si>
  <si>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</si>
  <si>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</si>
  <si>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</si>
  <si>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</si>
  <si>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</si>
  <si>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</si>
  <si>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</si>
  <si>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</si>
  <si>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</si>
  <si>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</si>
  <si>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</si>
  <si>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</si>
  <si>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</si>
  <si>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</si>
  <si>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</si>
  <si>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</si>
  <si>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</si>
  <si>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</si>
  <si>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</si>
  <si>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</si>
  <si>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</si>
  <si>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</si>
  <si>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</si>
  <si>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</si>
  <si>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</si>
  <si>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</si>
  <si>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</si>
  <si>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</si>
  <si>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</si>
  <si>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</si>
  <si>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</si>
  <si>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</si>
  <si>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</si>
  <si>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</si>
  <si>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</si>
  <si>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</si>
  <si>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</si>
  <si>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</si>
  <si>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</si>
  <si>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</si>
  <si>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</si>
  <si>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</si>
  <si>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</si>
  <si>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</si>
  <si>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</si>
  <si>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</si>
  <si>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</si>
  <si>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</si>
  <si>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</si>
  <si>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</si>
  <si>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</si>
  <si>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</si>
  <si>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</si>
  <si>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</si>
  <si>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</si>
  <si>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</si>
  <si>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</si>
  <si>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</si>
  <si>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</si>
  <si>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</si>
  <si>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</si>
  <si>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</si>
  <si>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</si>
  <si>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</si>
  <si>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</si>
  <si>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</si>
  <si>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</si>
  <si>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</si>
  <si>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</si>
  <si>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</si>
  <si>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</si>
  <si>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</si>
  <si>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</si>
  <si>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</si>
  <si>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</si>
  <si>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</si>
  <si>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</si>
  <si>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</si>
  <si>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</si>
  <si>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</si>
  <si>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</si>
  <si>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</si>
  <si>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</si>
  <si>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</si>
  <si>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</si>
  <si>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</si>
  <si>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</si>
  <si>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</si>
  <si>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</si>
  <si>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</si>
  <si>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</si>
  <si>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</si>
  <si>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</si>
  <si>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</si>
  <si>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</si>
  <si>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</si>
  <si>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</si>
  <si>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</si>
  <si>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</si>
  <si>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</si>
  <si>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</si>
  <si>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</si>
  <si>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</si>
  <si>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</si>
  <si>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</si>
  <si>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</si>
  <si>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</si>
  <si>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</si>
  <si>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</si>
  <si>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</si>
  <si>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</si>
  <si>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</si>
  <si>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</si>
  <si>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</si>
  <si>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</si>
  <si>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</si>
  <si>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</si>
  <si>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</si>
  <si>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</si>
  <si>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</si>
  <si>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</si>
  <si>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</si>
  <si>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</si>
  <si>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</si>
  <si>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</si>
  <si>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</si>
  <si>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</si>
  <si>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</si>
  <si>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</si>
  <si>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</si>
  <si>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</si>
  <si>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</si>
  <si>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</si>
  <si>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</si>
  <si>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</si>
  <si>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</si>
  <si>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</si>
  <si>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</si>
  <si>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</si>
  <si>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</si>
  <si>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</si>
  <si>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</si>
  <si>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</si>
  <si>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</si>
  <si>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</si>
  <si>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</si>
  <si>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</si>
  <si>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</si>
  <si>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</si>
  <si>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</si>
  <si>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</si>
  <si>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</si>
  <si>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</si>
  <si>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</si>
  <si>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</si>
  <si>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</si>
  <si>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</si>
  <si>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</si>
  <si>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</si>
  <si>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</si>
  <si>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</si>
  <si>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</si>
  <si>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</si>
  <si>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</si>
  <si>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</si>
  <si>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</si>
  <si>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</si>
  <si>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</si>
  <si>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</si>
  <si>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</si>
  <si>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</si>
  <si>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</si>
  <si>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</si>
  <si>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</si>
  <si>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</si>
  <si>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</si>
  <si>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</si>
  <si>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</si>
  <si>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</si>
  <si>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</si>
  <si>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</si>
  <si>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</si>
  <si>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</si>
  <si>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</si>
  <si>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</si>
  <si>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</si>
  <si>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</si>
  <si>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</si>
  <si>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</si>
  <si>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</si>
  <si>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</si>
  <si>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</si>
  <si>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</si>
  <si>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</si>
  <si>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</si>
  <si>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</si>
  <si>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</si>
  <si>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</si>
  <si>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</si>
  <si>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</si>
  <si>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</si>
  <si>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</si>
  <si>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</si>
  <si>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</si>
  <si>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</si>
  <si>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</si>
  <si>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</si>
  <si>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</si>
  <si>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</si>
  <si>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</si>
  <si>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</si>
  <si>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</si>
  <si>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</si>
  <si>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</si>
  <si>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</si>
  <si>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</si>
  <si>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</si>
  <si>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</si>
  <si>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</si>
  <si>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</si>
  <si>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</si>
  <si>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</si>
  <si>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</si>
  <si>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</si>
  <si>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</si>
  <si>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</si>
  <si>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</si>
  <si>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</si>
  <si>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</si>
  <si>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</si>
  <si>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</si>
  <si>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</si>
  <si>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</si>
  <si>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</si>
  <si>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</si>
  <si>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</si>
  <si>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</si>
  <si>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</si>
  <si>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</si>
  <si>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</si>
  <si>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</si>
  <si>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</si>
  <si>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</si>
  <si>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</si>
  <si>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</si>
  <si>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Simpson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</si>
  <si>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</si>
  <si>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</si>
  <si>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</si>
  <si>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</si>
  <si>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</si>
  <si>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</si>
  <si>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</si>
  <si>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</si>
  <si>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</si>
  <si>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</si>
  <si>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</si>
  <si>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</si>
  <si>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</si>
  <si>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</si>
  <si>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</si>
  <si>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</si>
  <si>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</si>
  <si>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</si>
  <si>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</si>
  <si>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</si>
  <si>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</si>
  <si>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</si>
  <si>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</si>
  <si>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</si>
  <si>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</si>
  <si>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</si>
  <si>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</si>
  <si>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</si>
  <si>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</si>
  <si>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</si>
  <si>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</si>
  <si>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</si>
  <si>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</si>
  <si>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Kekule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</si>
  <si>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</si>
  <si>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</si>
  <si>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</si>
  <si>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</si>
  <si>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</si>
  <si>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</si>
  <si>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</si>
  <si>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</si>
  <si>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</si>
  <si>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</si>
  <si>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</si>
  <si>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</si>
  <si>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</si>
  <si>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</si>
  <si>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</si>
  <si>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</si>
  <si>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</si>
  <si>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</si>
  <si>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</si>
  <si>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</si>
  <si>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</si>
  <si>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</si>
  <si>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</si>
  <si>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</si>
  <si>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</si>
  <si>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</si>
  <si>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</si>
  <si>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</si>
  <si>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</si>
  <si>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</si>
  <si>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</si>
  <si>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</si>
  <si>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</si>
  <si>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</si>
  <si>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</si>
  <si>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</si>
  <si>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</si>
  <si>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</si>
  <si>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</si>
  <si>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</si>
  <si>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</si>
  <si>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</si>
  <si>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</si>
  <si>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</si>
  <si>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</si>
  <si>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</si>
  <si>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</si>
  <si>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</si>
  <si>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</si>
  <si>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</si>
  <si>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</si>
  <si>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</si>
  <si>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</si>
  <si>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</si>
  <si>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</si>
  <si>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</si>
  <si>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</si>
  <si>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</si>
  <si>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</si>
  <si>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</si>
  <si>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</si>
  <si>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</si>
  <si>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</si>
  <si>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</si>
  <si>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</si>
  <si>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</si>
  <si>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</si>
  <si>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</si>
  <si>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</si>
  <si>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</si>
  <si>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</si>
  <si>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</si>
  <si>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</si>
  <si>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</si>
  <si>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</si>
  <si>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</si>
  <si>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</si>
  <si>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</si>
  <si>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</si>
  <si>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</si>
  <si>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</si>
  <si>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</si>
  <si>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</si>
  <si>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</si>
  <si>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</si>
  <si>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</si>
  <si>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</si>
  <si>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</si>
  <si>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</si>
  <si>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</si>
  <si>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</si>
  <si>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</si>
  <si>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</si>
  <si>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</si>
  <si>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</si>
  <si>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</si>
  <si>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</si>
  <si>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</si>
  <si>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</si>
  <si>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</si>
  <si>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</si>
  <si>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</si>
  <si>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</si>
  <si>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</si>
  <si>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</si>
  <si>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</si>
  <si>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</si>
  <si>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</si>
  <si>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</si>
  <si>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</si>
  <si>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</si>
  <si>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</si>
  <si>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</si>
  <si>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</si>
  <si>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</si>
  <si>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</si>
  <si>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</si>
  <si>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</si>
  <si>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</si>
  <si>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</si>
  <si>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</si>
  <si>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</si>
  <si>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</si>
  <si>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</si>
  <si>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</si>
  <si>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</si>
  <si>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</si>
  <si>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</si>
  <si>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</si>
  <si>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</si>
  <si>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</si>
  <si>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</si>
  <si>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</si>
  <si>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</si>
  <si>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</si>
  <si>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</si>
  <si>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</si>
  <si>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</si>
  <si>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</si>
  <si>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</si>
  <si>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</si>
  <si>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</si>
  <si>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</si>
  <si>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</si>
  <si>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</si>
  <si>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</si>
  <si>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</si>
  <si>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</si>
  <si>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</si>
  <si>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</si>
  <si>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</si>
  <si>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</si>
  <si>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</si>
  <si>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</si>
  <si>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</si>
  <si>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</si>
  <si>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</si>
  <si>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</si>
  <si>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</si>
  <si>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</si>
  <si>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</si>
  <si>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</si>
  <si>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</si>
  <si>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</si>
  <si>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</si>
  <si>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</si>
  <si>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</si>
  <si>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</si>
  <si>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</si>
  <si>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</si>
  <si>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</si>
  <si>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</si>
  <si>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</si>
  <si>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</si>
  <si>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</si>
  <si>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</si>
  <si>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</si>
  <si>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</si>
  <si>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</si>
  <si>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</si>
  <si>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</si>
  <si>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Kekule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</si>
  <si>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</si>
  <si>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</si>
  <si>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</si>
  <si>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</si>
  <si>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</si>
  <si>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</si>
  <si>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</si>
  <si>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</si>
  <si>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</si>
  <si>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</si>
  <si>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</si>
  <si>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</si>
  <si>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</si>
  <si>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</si>
  <si>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</si>
  <si>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</si>
  <si>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</si>
  <si>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</si>
  <si>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</si>
  <si>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</si>
  <si>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</si>
  <si>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</si>
  <si>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</si>
  <si>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</si>
  <si>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</si>
  <si>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</si>
  <si>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</si>
  <si>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</si>
  <si>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</si>
  <si>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</si>
  <si>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</si>
  <si>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</si>
  <si>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</si>
  <si>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</si>
  <si>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</si>
  <si>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</si>
  <si>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</si>
  <si>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</si>
  <si>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</si>
  <si>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</si>
  <si>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</si>
  <si>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</si>
  <si>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</si>
  <si>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</si>
  <si>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</si>
  <si>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</si>
  <si>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</si>
  <si>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</si>
  <si>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</si>
  <si>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</si>
  <si>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</si>
  <si>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</si>
  <si>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</si>
  <si>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</si>
  <si>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</si>
  <si>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</si>
  <si>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</si>
  <si>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</si>
  <si>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</si>
  <si>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</si>
  <si>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</si>
  <si>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</si>
  <si>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</si>
  <si>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Kekule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</si>
  <si>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</si>
  <si>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</si>
  <si>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</si>
  <si>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</si>
  <si>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</si>
  <si>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</si>
  <si>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</si>
  <si>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</si>
  <si>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</si>
  <si>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</si>
  <si>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</si>
  <si>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</si>
  <si>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</si>
  <si>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</si>
  <si>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</si>
  <si>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</si>
  <si>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</si>
  <si>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</si>
  <si>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</si>
  <si>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</si>
  <si>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</si>
  <si>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</si>
  <si>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</si>
  <si>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</si>
  <si>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</si>
  <si>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</si>
  <si>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</si>
  <si>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</si>
  <si>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</si>
  <si>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</si>
  <si>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</si>
  <si>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</si>
  <si>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</si>
  <si>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</si>
  <si>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</si>
  <si>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</si>
  <si>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</si>
  <si>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</si>
  <si>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</si>
  <si>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</si>
  <si>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</si>
  <si>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</si>
  <si>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</si>
  <si>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</si>
  <si>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</si>
  <si>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</si>
  <si>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</si>
  <si>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</si>
  <si>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</si>
  <si>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</si>
  <si>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</si>
  <si>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</si>
  <si>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</si>
  <si>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</si>
  <si>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</si>
  <si>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</si>
  <si>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</si>
  <si>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</si>
  <si>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</si>
  <si>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</si>
  <si>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</si>
  <si>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</si>
  <si>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</si>
  <si>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</si>
  <si>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</si>
  <si>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</si>
  <si>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</si>
  <si>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</si>
  <si>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</si>
  <si>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</si>
  <si>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</si>
  <si>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</si>
  <si>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</si>
  <si>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</si>
  <si>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</si>
  <si>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</si>
  <si>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</si>
  <si>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</si>
  <si>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</si>
  <si>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</si>
  <si>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</si>
  <si>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</si>
  <si>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</si>
  <si>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</si>
  <si>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</si>
  <si>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</si>
  <si>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</si>
  <si>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</si>
  <si>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</si>
  <si>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</si>
  <si>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</si>
  <si>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</si>
  <si>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</si>
  <si>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</si>
  <si>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</si>
  <si>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</si>
  <si>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</si>
  <si>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</si>
  <si>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</si>
  <si>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</si>
  <si>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</si>
  <si>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Kekule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</si>
  <si>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</si>
  <si>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</si>
  <si>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</si>
  <si>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</si>
  <si>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</si>
  <si>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</si>
  <si>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</si>
  <si>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</si>
  <si>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</si>
  <si>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</si>
  <si>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</si>
  <si>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</si>
  <si>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</si>
  <si>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</si>
  <si>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</si>
  <si>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</si>
  <si>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</si>
  <si>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</si>
  <si>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</si>
  <si>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</si>
  <si>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</si>
  <si>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</si>
  <si>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</si>
  <si>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</si>
  <si>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</si>
  <si>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</si>
  <si>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</si>
  <si>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</si>
  <si>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</si>
  <si>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</si>
  <si>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</si>
  <si>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</si>
  <si>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</si>
  <si>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</si>
  <si>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</si>
  <si>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</si>
  <si>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</si>
  <si>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</si>
  <si>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</si>
  <si>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</si>
  <si>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</si>
  <si>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</si>
  <si>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</si>
  <si>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</si>
  <si>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</si>
  <si>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</si>
  <si>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</si>
  <si>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</si>
  <si>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</si>
  <si>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</si>
  <si>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</si>
  <si>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</si>
  <si>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</si>
  <si>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</si>
  <si>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</si>
  <si>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</si>
  <si>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</si>
  <si>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</si>
  <si>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</si>
  <si>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</si>
  <si>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</si>
  <si>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</si>
  <si>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</si>
  <si>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</si>
  <si>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</si>
  <si>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</si>
  <si>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</si>
  <si>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</si>
  <si>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</si>
  <si>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</si>
  <si>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</si>
  <si>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</si>
  <si>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</si>
  <si>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</si>
  <si>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</si>
  <si>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</si>
  <si>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</si>
  <si>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</si>
  <si>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</si>
  <si>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</si>
  <si>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</si>
  <si>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</si>
  <si>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</si>
  <si>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</si>
  <si>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</si>
  <si>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</si>
  <si>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</si>
  <si>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</si>
  <si>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</si>
  <si>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</si>
  <si>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</si>
  <si>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</si>
  <si>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</si>
  <si>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</si>
  <si>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</si>
  <si>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</si>
  <si>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</si>
  <si>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</si>
  <si>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</si>
  <si>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</si>
  <si>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</si>
  <si>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</si>
  <si>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</si>
  <si>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</si>
  <si>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</si>
  <si>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</si>
  <si>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</si>
  <si>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</si>
  <si>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</si>
  <si>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</si>
  <si>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</si>
  <si>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</si>
  <si>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</si>
  <si>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</si>
  <si>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</si>
  <si>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</si>
  <si>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</si>
  <si>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</si>
  <si>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</si>
  <si>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</si>
  <si>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</si>
  <si>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</si>
  <si>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</si>
  <si>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</si>
  <si>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</si>
  <si>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</si>
  <si>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</si>
  <si>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</si>
  <si>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</si>
  <si>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</si>
  <si>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</si>
  <si>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</si>
  <si>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</si>
  <si>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</si>
  <si>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</si>
  <si>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</si>
  <si>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</si>
  <si>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</si>
  <si>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</si>
  <si>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</si>
  <si>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</si>
  <si>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</si>
  <si>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</si>
  <si>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</si>
  <si>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</si>
  <si>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</si>
  <si>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</si>
  <si>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</si>
  <si>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</si>
  <si>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</si>
  <si>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</si>
  <si>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</si>
  <si>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</si>
  <si>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</si>
  <si>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</si>
  <si>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</si>
  <si>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</si>
  <si>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</si>
  <si>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</si>
  <si>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</si>
  <si>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</si>
  <si>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</si>
  <si>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</si>
  <si>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</si>
  <si>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</si>
  <si>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</si>
  <si>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</si>
  <si>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</si>
  <si>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</si>
  <si>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</si>
  <si>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</si>
  <si>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</si>
  <si>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</si>
  <si>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</si>
  <si>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</si>
  <si>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</si>
  <si>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</si>
  <si>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</si>
  <si>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</si>
  <si>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</si>
  <si>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</si>
  <si>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</si>
  <si>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</si>
  <si>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</si>
  <si>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</si>
  <si>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</si>
  <si>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</si>
  <si>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</si>
  <si>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</si>
  <si>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</si>
  <si>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</si>
  <si>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</si>
  <si>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</si>
  <si>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</si>
  <si>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</si>
  <si>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</si>
  <si>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</si>
  <si>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</si>
  <si>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</si>
  <si>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</si>
  <si>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</si>
  <si>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</si>
  <si>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</si>
  <si>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</si>
  <si>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</si>
  <si>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</si>
  <si>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</si>
  <si>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</si>
  <si>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</si>
  <si>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</si>
  <si>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</si>
  <si>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</si>
  <si>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</si>
  <si>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</si>
  <si>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</si>
  <si>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</si>
  <si>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</si>
  <si>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</si>
  <si>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</si>
  <si>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</si>
  <si>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</si>
  <si>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</si>
  <si>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</si>
  <si>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</si>
  <si>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</si>
  <si>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</si>
  <si>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</si>
  <si>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</si>
  <si>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</si>
  <si>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</si>
  <si>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</si>
  <si>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</si>
  <si>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</si>
  <si>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</si>
  <si>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</si>
  <si>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</si>
  <si>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</si>
  <si>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</si>
  <si>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</si>
  <si>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</si>
  <si>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</si>
  <si>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</si>
  <si>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</si>
  <si>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Kekule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</si>
  <si>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</si>
  <si>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</si>
  <si>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</si>
  <si>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</si>
  <si>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</si>
  <si>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</si>
  <si>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</si>
  <si>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</si>
  <si>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</si>
  <si>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</si>
  <si>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</si>
  <si>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</si>
  <si>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</si>
  <si>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</si>
  <si>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</si>
  <si>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</si>
  <si>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</si>
  <si>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</si>
  <si>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</si>
  <si>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</si>
  <si>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</si>
  <si>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</si>
  <si>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</si>
  <si>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</si>
  <si>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</si>
  <si>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</si>
  <si>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</si>
  <si>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</si>
  <si>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</si>
  <si>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</si>
  <si>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</si>
  <si>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</si>
  <si>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</si>
  <si>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Kekule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</si>
  <si>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</si>
  <si>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</si>
  <si>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</si>
  <si>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</si>
  <si>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</si>
  <si>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</si>
  <si>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</si>
  <si>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</si>
  <si>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</si>
  <si>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</si>
  <si>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</si>
  <si>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</si>
  <si>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</si>
  <si>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</si>
  <si>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</si>
  <si>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</si>
  <si>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</si>
  <si>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</si>
  <si>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</si>
  <si>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</si>
  <si>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</si>
  <si>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</si>
  <si>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</si>
  <si>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</si>
  <si>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</si>
  <si>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</si>
  <si>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</si>
  <si>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</si>
  <si>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</si>
  <si>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</si>
  <si>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</si>
  <si>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</si>
  <si>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</si>
  <si>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</si>
  <si>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</si>
  <si>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</si>
  <si>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</si>
  <si>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</si>
  <si>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</si>
  <si>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</si>
  <si>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</si>
  <si>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</si>
  <si>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</si>
  <si>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</si>
  <si>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</si>
  <si>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</si>
  <si>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</si>
  <si>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</si>
  <si>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</si>
  <si>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</si>
  <si>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</si>
  <si>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</si>
  <si>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</si>
  <si>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</si>
  <si>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</si>
  <si>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</si>
  <si>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</si>
  <si>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</si>
  <si>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</si>
  <si>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</si>
  <si>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</si>
  <si>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</si>
  <si>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</si>
  <si>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</si>
  <si>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</si>
  <si>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</si>
  <si>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</si>
  <si>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</si>
  <si>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</si>
  <si>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</si>
  <si>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</si>
  <si>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</si>
  <si>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</si>
  <si>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</si>
  <si>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</si>
  <si>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</si>
  <si>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</si>
  <si>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</si>
  <si>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</si>
  <si>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</si>
  <si>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</si>
  <si>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</si>
  <si>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</si>
  <si>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</si>
  <si>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</si>
  <si>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</si>
  <si>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</si>
  <si>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</si>
  <si>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</si>
  <si>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</si>
  <si>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</si>
  <si>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</si>
  <si>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</si>
  <si>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</si>
  <si>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</si>
  <si>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</si>
  <si>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</si>
  <si>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</si>
  <si>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</si>
  <si>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</si>
  <si>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</si>
  <si>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</si>
  <si>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</si>
  <si>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</si>
  <si>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</si>
  <si>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</si>
  <si>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</si>
  <si>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</si>
  <si>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</si>
  <si>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</si>
  <si>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</si>
  <si>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</si>
  <si>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</si>
  <si>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</si>
  <si>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</si>
  <si>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</si>
  <si>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</si>
  <si>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</si>
  <si>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</si>
  <si>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</si>
  <si>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</si>
  <si>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</si>
  <si>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</si>
  <si>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</si>
  <si>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</si>
  <si>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</si>
  <si>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</si>
  <si>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</si>
  <si>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</si>
  <si>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</si>
  <si>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</si>
  <si>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</si>
  <si>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</si>
  <si>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</si>
  <si>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</si>
  <si>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</si>
  <si>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</si>
  <si>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</si>
  <si>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</si>
  <si>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</si>
  <si>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</si>
  <si>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</si>
  <si>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</si>
  <si>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</si>
  <si>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Simpson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</si>
  <si>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</si>
  <si>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</si>
  <si>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</si>
  <si>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</si>
  <si>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</si>
  <si>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</si>
  <si>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</si>
  <si>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</si>
  <si>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</si>
  <si>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</si>
  <si>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</si>
  <si>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</si>
  <si>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</si>
  <si>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</si>
  <si>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</si>
  <si>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</si>
  <si>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</si>
  <si>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</si>
  <si>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</si>
  <si>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</si>
  <si>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</si>
  <si>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</si>
  <si>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</si>
  <si>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</si>
  <si>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</si>
  <si>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</si>
  <si>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</si>
  <si>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</si>
  <si>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</si>
  <si>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</si>
  <si>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</si>
  <si>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</si>
  <si>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</si>
  <si>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</si>
  <si>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</si>
  <si>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</si>
  <si>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</si>
  <si>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</si>
  <si>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</si>
  <si>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</si>
  <si>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</si>
  <si>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</si>
  <si>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</si>
  <si>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</si>
  <si>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</si>
  <si>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</si>
  <si>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</si>
  <si>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</si>
  <si>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</si>
  <si>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</si>
  <si>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</si>
  <si>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</si>
  <si>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</si>
  <si>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</si>
  <si>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</si>
  <si>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</si>
  <si>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</si>
  <si>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</si>
  <si>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</si>
  <si>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</si>
  <si>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</si>
  <si>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</si>
  <si>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</si>
  <si>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</si>
  <si>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</si>
  <si>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</si>
  <si>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</si>
  <si>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</si>
  <si>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</si>
  <si>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</si>
  <si>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</si>
  <si>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</si>
  <si>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</si>
  <si>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</si>
  <si>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</si>
  <si>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</si>
  <si>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</si>
  <si>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</si>
  <si>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</si>
  <si>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</si>
  <si>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</si>
  <si>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</si>
  <si>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</si>
  <si>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</si>
  <si>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</si>
  <si>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</si>
  <si>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</si>
  <si>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</si>
  <si>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</si>
  <si>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</si>
  <si>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</si>
  <si>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</si>
  <si>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</si>
  <si>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</si>
  <si>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</si>
  <si>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</si>
  <si>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</si>
  <si>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</si>
  <si>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</si>
  <si>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</si>
  <si>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</si>
  <si>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</si>
  <si>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</si>
  <si>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</si>
  <si>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</si>
  <si>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</si>
  <si>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</si>
  <si>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</si>
  <si>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</si>
  <si>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</si>
  <si>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</si>
  <si>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</si>
  <si>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</si>
  <si>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</si>
  <si>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</si>
  <si>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</si>
  <si>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</si>
  <si>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</si>
  <si>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</si>
  <si>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</si>
  <si>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</si>
  <si>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</si>
  <si>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</si>
  <si>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</si>
  <si>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</si>
  <si>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</si>
  <si>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</si>
  <si>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</si>
  <si>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</si>
  <si>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</si>
  <si>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</si>
  <si>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</si>
  <si>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</si>
  <si>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</si>
  <si>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</si>
  <si>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</si>
  <si>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</si>
  <si>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</si>
  <si>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</si>
  <si>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</si>
  <si>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</si>
  <si>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</si>
  <si>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</si>
  <si>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</si>
  <si>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</si>
  <si>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</si>
  <si>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</si>
  <si>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</si>
  <si>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</si>
  <si>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</si>
  <si>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</si>
  <si>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</si>
  <si>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</si>
  <si>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</si>
  <si>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</si>
  <si>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</si>
  <si>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</si>
  <si>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</si>
  <si>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</si>
  <si>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</si>
  <si>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</si>
  <si>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</si>
  <si>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</si>
  <si>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</si>
  <si>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</si>
  <si>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</si>
  <si>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</si>
  <si>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</si>
  <si>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</si>
  <si>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</si>
  <si>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</si>
  <si>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</si>
  <si>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</si>
  <si>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</si>
  <si>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</si>
  <si>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</si>
  <si>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</si>
  <si>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</si>
  <si>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</si>
  <si>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</si>
  <si>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</si>
  <si>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</si>
  <si>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</si>
  <si>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</si>
  <si>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</si>
  <si>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</si>
  <si>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</si>
  <si>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</si>
  <si>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</si>
  <si>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</si>
  <si>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</si>
  <si>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</si>
  <si>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</si>
  <si>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</si>
  <si>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</si>
  <si>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</si>
  <si>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</si>
  <si>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</si>
  <si>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</si>
  <si>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</si>
  <si>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</si>
  <si>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</si>
  <si>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</si>
  <si>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</si>
  <si>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</si>
  <si>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</si>
  <si>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</si>
  <si>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</si>
  <si>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</si>
  <si>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</si>
  <si>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</si>
  <si>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</si>
  <si>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</si>
  <si>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</si>
  <si>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</si>
  <si>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</si>
  <si>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</si>
  <si>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</si>
  <si>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</si>
  <si>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</si>
  <si>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</si>
  <si>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</si>
  <si>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</si>
  <si>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</si>
  <si>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</si>
  <si>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</si>
  <si>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</si>
  <si>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</si>
  <si>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</si>
  <si>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</si>
  <si>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</si>
  <si>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</si>
  <si>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</si>
  <si>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</si>
  <si>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</si>
  <si>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</si>
  <si>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</si>
  <si>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</si>
  <si>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</si>
  <si>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</si>
  <si>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</si>
  <si>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</si>
  <si>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</si>
  <si>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</si>
  <si>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</si>
  <si>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Kekule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</si>
  <si>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</si>
  <si>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</si>
  <si>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</si>
  <si>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</si>
  <si>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</si>
  <si>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</si>
  <si>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</si>
  <si>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</si>
  <si>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</si>
  <si>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</si>
  <si>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</si>
  <si>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</si>
  <si>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</si>
  <si>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</si>
  <si>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</si>
  <si>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</si>
  <si>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</si>
  <si>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</si>
  <si>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</si>
  <si>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</si>
  <si>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</si>
  <si>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</si>
  <si>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</si>
  <si>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</si>
  <si>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</si>
  <si>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</si>
  <si>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</si>
  <si>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</si>
  <si>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</si>
  <si>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</si>
  <si>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</si>
  <si>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</si>
  <si>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</si>
  <si>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</si>
  <si>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</si>
  <si>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</si>
  <si>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</si>
  <si>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</si>
  <si>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</si>
  <si>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</si>
  <si>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</si>
  <si>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</si>
  <si>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</si>
  <si>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</si>
  <si>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</si>
  <si>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</si>
  <si>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</si>
  <si>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</si>
  <si>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</si>
  <si>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</si>
  <si>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</si>
  <si>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</si>
  <si>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</si>
  <si>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</si>
  <si>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</si>
  <si>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</si>
  <si>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</si>
  <si>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</si>
  <si>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</si>
  <si>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</si>
  <si>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</si>
  <si>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</si>
  <si>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</si>
  <si>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</si>
  <si>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</si>
  <si>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</si>
  <si>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</si>
  <si>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</si>
  <si>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</si>
  <si>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</si>
  <si>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</si>
  <si>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</si>
  <si>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</si>
  <si>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</si>
  <si>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</si>
  <si>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</si>
  <si>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</si>
  <si>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</si>
  <si>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</si>
  <si>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</si>
  <si>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</si>
  <si>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</si>
  <si>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</si>
  <si>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</si>
  <si>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</si>
  <si>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</si>
  <si>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</si>
  <si>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</si>
  <si>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</si>
  <si>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</si>
  <si>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</si>
  <si>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</si>
  <si>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</si>
  <si>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</si>
  <si>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</si>
  <si>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</si>
  <si>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</si>
  <si>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</si>
  <si>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</si>
  <si>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</si>
  <si>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</si>
  <si>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</si>
  <si>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</si>
  <si>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</si>
  <si>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</si>
  <si>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</si>
  <si>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</si>
  <si>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</si>
  <si>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</si>
  <si>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Kekule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</si>
  <si>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</si>
  <si>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</si>
  <si>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</si>
  <si>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</si>
  <si>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</si>
  <si>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</si>
  <si>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</si>
  <si>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</si>
  <si>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</si>
  <si>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</si>
  <si>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</si>
  <si>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</si>
  <si>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</si>
  <si>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</si>
  <si>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</si>
  <si>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</si>
  <si>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</si>
  <si>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</si>
  <si>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</si>
  <si>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</si>
  <si>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</si>
  <si>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</si>
  <si>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</si>
  <si>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</si>
  <si>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</si>
  <si>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</si>
  <si>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</si>
  <si>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</si>
  <si>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</si>
  <si>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</si>
  <si>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</si>
  <si>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</si>
  <si>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</si>
  <si>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</si>
  <si>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</si>
  <si>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</si>
  <si>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</si>
  <si>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</si>
  <si>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</si>
  <si>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</si>
  <si>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</si>
  <si>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</si>
  <si>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</si>
  <si>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</si>
  <si>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</si>
  <si>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</si>
  <si>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</si>
  <si>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</si>
  <si>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</si>
  <si>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</si>
  <si>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</si>
  <si>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</si>
  <si>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</si>
  <si>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</si>
  <si>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</si>
  <si>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</si>
  <si>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</si>
  <si>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</si>
  <si>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</si>
  <si>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</si>
  <si>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</si>
  <si>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</si>
  <si>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</si>
  <si>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</si>
  <si>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</si>
  <si>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</si>
  <si>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</si>
  <si>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</si>
  <si>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</si>
  <si>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</si>
  <si>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</si>
  <si>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</si>
  <si>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</si>
  <si>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</si>
  <si>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</si>
  <si>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</si>
  <si>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</si>
  <si>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</si>
  <si>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</si>
  <si>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</si>
  <si>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</si>
  <si>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</si>
  <si>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</si>
  <si>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</si>
  <si>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</si>
  <si>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</si>
  <si>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</si>
  <si>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</si>
  <si>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</si>
  <si>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</si>
  <si>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</si>
  <si>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</si>
  <si>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</si>
  <si>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</si>
  <si>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</si>
  <si>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</si>
  <si>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</si>
  <si>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</si>
  <si>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</si>
  <si>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</si>
  <si>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</si>
  <si>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</si>
  <si>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</si>
  <si>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</si>
  <si>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</si>
  <si>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</si>
  <si>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</si>
  <si>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</si>
  <si>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</si>
  <si>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</si>
  <si>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</si>
  <si>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</si>
  <si>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</si>
  <si>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</si>
  <si>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</si>
  <si>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</si>
  <si>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</si>
  <si>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</si>
  <si>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</si>
  <si>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</si>
  <si>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</si>
  <si>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</si>
  <si>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</si>
  <si>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</si>
  <si>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</si>
  <si>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</si>
  <si>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</si>
  <si>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</si>
  <si>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</si>
  <si>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</si>
  <si>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</si>
  <si>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</si>
  <si>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</si>
  <si>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</si>
  <si>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</si>
  <si>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</si>
  <si>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</si>
  <si>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</si>
  <si>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</si>
  <si>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</si>
  <si>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</si>
  <si>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</si>
  <si>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</si>
  <si>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</si>
  <si>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</si>
  <si>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</si>
  <si>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</si>
  <si>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</si>
  <si>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</si>
  <si>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</si>
  <si>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</si>
  <si>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</si>
  <si>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</si>
  <si>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</si>
  <si>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</si>
  <si>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</si>
  <si>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</si>
  <si>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</si>
  <si>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</si>
  <si>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</si>
  <si>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</si>
  <si>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</si>
  <si>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</si>
  <si>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</si>
  <si>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</si>
  <si>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</si>
  <si>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</si>
  <si>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</si>
  <si>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</si>
  <si>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</si>
  <si>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</si>
  <si>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</si>
  <si>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</si>
  <si>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</si>
  <si>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</si>
  <si>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</si>
  <si>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</si>
  <si>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</si>
  <si>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</si>
  <si>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</si>
  <si>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</si>
  <si>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</si>
  <si>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</si>
  <si>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</si>
  <si>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</si>
  <si>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</si>
  <si>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</si>
  <si>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</si>
  <si>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</si>
  <si>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</si>
  <si>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</si>
  <si>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</si>
  <si>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</si>
  <si>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</si>
  <si>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</si>
  <si>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</si>
  <si>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</si>
  <si>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</si>
  <si>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</si>
  <si>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</si>
  <si>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</si>
  <si>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</si>
  <si>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</si>
  <si>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</si>
  <si>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</si>
  <si>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</si>
  <si>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</si>
  <si>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</si>
  <si>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</si>
  <si>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</si>
  <si>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</si>
  <si>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</si>
  <si>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</si>
  <si>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</si>
  <si>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</si>
  <si>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</si>
  <si>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</si>
  <si>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</si>
  <si>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</si>
  <si>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</si>
  <si>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</si>
  <si>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</si>
  <si>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</si>
  <si>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</si>
  <si>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</si>
  <si>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</si>
  <si>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</si>
  <si>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</si>
  <si>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</si>
  <si>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</si>
  <si>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</si>
  <si>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</si>
  <si>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</si>
  <si>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</si>
  <si>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</si>
  <si>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</si>
  <si>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</si>
  <si>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</si>
  <si>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</si>
  <si>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</si>
  <si>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</si>
  <si>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</si>
  <si>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</si>
  <si>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</si>
  <si>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</si>
  <si>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</si>
  <si>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</si>
  <si>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</si>
  <si>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</si>
  <si>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</si>
  <si>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</si>
  <si>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</si>
  <si>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</si>
  <si>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</si>
  <si>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</si>
  <si>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</si>
  <si>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</si>
  <si>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</si>
  <si>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</si>
  <si>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</si>
  <si>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</si>
  <si>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</si>
  <si>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</si>
  <si>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</si>
  <si>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</si>
  <si>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</si>
  <si>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</si>
  <si>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</si>
  <si>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</si>
  <si>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</si>
  <si>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</si>
  <si>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</si>
  <si>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</si>
  <si>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</si>
  <si>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</si>
  <si>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</si>
  <si>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</si>
  <si>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</si>
  <si>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</si>
  <si>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</si>
  <si>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</si>
  <si>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</si>
  <si>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</si>
  <si>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</si>
  <si>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</si>
  <si>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</si>
  <si>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</si>
  <si>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</si>
  <si>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</si>
  <si>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</si>
  <si>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</si>
  <si>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</si>
  <si>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</si>
  <si>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</si>
  <si>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</si>
  <si>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</si>
  <si>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</si>
  <si>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</si>
  <si>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</si>
  <si>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</si>
  <si>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Kekule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</si>
  <si>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</si>
  <si>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</si>
  <si>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</si>
  <si>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</si>
  <si>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</si>
  <si>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</si>
  <si>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</si>
  <si>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</si>
  <si>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</si>
  <si>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</si>
  <si>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</si>
  <si>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</si>
  <si>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</si>
  <si>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</si>
  <si>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</si>
  <si>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</si>
  <si>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</si>
  <si>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</si>
  <si>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</si>
  <si>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</si>
  <si>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</si>
  <si>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</si>
  <si>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</si>
  <si>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</si>
  <si>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</si>
  <si>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</si>
  <si>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</si>
  <si>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</si>
  <si>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</si>
  <si>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</si>
  <si>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</si>
  <si>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</si>
  <si>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</si>
  <si>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</si>
  <si>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</si>
  <si>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</si>
  <si>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</si>
  <si>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</si>
  <si>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</si>
  <si>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</si>
  <si>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</si>
  <si>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</si>
  <si>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</si>
  <si>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</si>
  <si>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</si>
  <si>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</si>
  <si>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</si>
  <si>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</si>
  <si>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</si>
  <si>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</si>
  <si>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</si>
  <si>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</si>
  <si>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</si>
  <si>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</si>
  <si>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</si>
  <si>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</si>
  <si>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</si>
  <si>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</si>
  <si>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</si>
  <si>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</si>
  <si>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</si>
  <si>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</si>
  <si>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</si>
  <si>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</si>
  <si>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</si>
  <si>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</si>
  <si>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</si>
  <si>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</si>
  <si>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</si>
  <si>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</si>
  <si>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Kekule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</si>
  <si>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</si>
  <si>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</si>
  <si>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</si>
  <si>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</si>
  <si>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</si>
  <si>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</si>
  <si>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</si>
  <si>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</si>
  <si>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</si>
  <si>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</si>
  <si>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</si>
  <si>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</si>
  <si>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</si>
  <si>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</si>
  <si>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</si>
  <si>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</si>
  <si>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</si>
  <si>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</si>
  <si>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</si>
  <si>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</si>
  <si>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</si>
  <si>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</si>
  <si>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</si>
  <si>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</si>
  <si>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</si>
  <si>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</si>
  <si>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</si>
  <si>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</si>
  <si>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</si>
  <si>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</si>
  <si>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</si>
  <si>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</si>
  <si>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</si>
  <si>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</si>
  <si>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</si>
  <si>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</si>
  <si>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</si>
  <si>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</si>
  <si>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</si>
  <si>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</si>
  <si>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</si>
  <si>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</si>
  <si>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</si>
  <si>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</si>
  <si>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</si>
  <si>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</si>
  <si>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</si>
  <si>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</si>
  <si>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</si>
  <si>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</si>
  <si>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</si>
  <si>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</si>
  <si>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</si>
  <si>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</si>
  <si>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</si>
  <si>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</si>
  <si>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</si>
  <si>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</si>
  <si>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</si>
  <si>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</si>
  <si>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</si>
  <si>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</si>
  <si>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</si>
  <si>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</si>
  <si>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</si>
  <si>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</si>
  <si>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</si>
  <si>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</si>
  <si>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</si>
  <si>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</si>
  <si>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</si>
  <si>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</si>
  <si>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</si>
  <si>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</si>
  <si>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</si>
  <si>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</si>
  <si>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</si>
  <si>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</si>
  <si>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</si>
  <si>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</si>
  <si>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</si>
  <si>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</si>
  <si>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</si>
  <si>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</si>
  <si>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</si>
  <si>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</si>
  <si>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</si>
  <si>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</si>
  <si>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</si>
  <si>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</si>
  <si>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</si>
  <si>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</si>
  <si>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</si>
  <si>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</si>
  <si>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</si>
  <si>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</si>
  <si>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Kekule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</si>
  <si>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</si>
  <si>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</si>
  <si>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</si>
  <si>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</si>
  <si>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</si>
  <si>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</si>
  <si>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</si>
  <si>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</si>
  <si>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</si>
  <si>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</si>
  <si>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</si>
  <si>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</si>
  <si>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</si>
  <si>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</si>
  <si>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</si>
  <si>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</si>
  <si>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</si>
  <si>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</si>
  <si>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</si>
  <si>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</si>
  <si>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</si>
  <si>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</si>
  <si>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</si>
  <si>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</si>
  <si>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</si>
  <si>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</si>
  <si>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</si>
  <si>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</si>
  <si>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</si>
  <si>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</si>
  <si>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</si>
  <si>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</si>
  <si>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</si>
  <si>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</si>
  <si>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</si>
  <si>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Kekule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</si>
  <si>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</si>
  <si>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</si>
  <si>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</si>
  <si>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</si>
  <si>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</si>
  <si>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</si>
  <si>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</si>
  <si>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</si>
  <si>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</si>
  <si>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</si>
  <si>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</si>
  <si>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</si>
  <si>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</si>
  <si>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</si>
  <si>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</si>
  <si>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</si>
  <si>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</si>
  <si>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</si>
  <si>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</si>
  <si>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</si>
  <si>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Simpson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</si>
  <si>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</si>
  <si>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</si>
  <si>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</si>
  <si>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</si>
  <si>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</si>
  <si>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</si>
  <si>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</si>
  <si>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</si>
  <si>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</si>
  <si>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</si>
  <si>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</si>
  <si>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</si>
  <si>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</si>
  <si>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</si>
  <si>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</si>
  <si>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</si>
  <si>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</si>
  <si>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</si>
  <si>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</si>
  <si>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</si>
  <si>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</si>
  <si>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</si>
  <si>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</si>
  <si>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</si>
  <si>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</si>
  <si>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</si>
  <si>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</si>
  <si>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</si>
  <si>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</si>
  <si>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</si>
  <si>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</si>
  <si>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</si>
  <si>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</si>
  <si>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</si>
  <si>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</si>
  <si>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</si>
  <si>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</si>
  <si>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</si>
  <si>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</si>
  <si>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</si>
  <si>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</si>
  <si>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</si>
  <si>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</si>
  <si>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</si>
  <si>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</si>
  <si>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</si>
  <si>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</si>
  <si>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</si>
  <si>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</si>
  <si>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</si>
  <si>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</si>
  <si>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</si>
  <si>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</si>
  <si>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</si>
  <si>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</si>
  <si>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</si>
  <si>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</si>
  <si>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</si>
  <si>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</si>
  <si>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</si>
  <si>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</si>
  <si>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</si>
  <si>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</si>
  <si>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</si>
  <si>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</si>
  <si>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</si>
  <si>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</si>
  <si>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</si>
  <si>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</si>
  <si>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</si>
  <si>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</si>
  <si>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</si>
  <si>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</si>
  <si>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</si>
  <si>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</si>
  <si>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</si>
  <si>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</si>
  <si>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</si>
  <si>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</si>
  <si>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</si>
  <si>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</si>
  <si>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</si>
  <si>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</si>
  <si>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</si>
  <si>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</si>
  <si>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</si>
  <si>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</si>
  <si>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</si>
  <si>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</si>
  <si>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</si>
  <si>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</si>
  <si>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</si>
  <si>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</si>
  <si>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</si>
  <si>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</si>
  <si>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</si>
  <si>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</si>
  <si>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</si>
  <si>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</si>
  <si>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</si>
  <si>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</si>
  <si>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</si>
  <si>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</si>
  <si>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</si>
  <si>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</si>
  <si>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</si>
  <si>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</si>
  <si>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</si>
  <si>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</si>
  <si>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</si>
  <si>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</si>
  <si>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</si>
  <si>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</si>
  <si>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</si>
  <si>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</si>
  <si>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</si>
  <si>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</si>
  <si>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</si>
  <si>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</si>
  <si>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</si>
  <si>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</si>
  <si>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</si>
  <si>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</si>
  <si>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</si>
  <si>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</si>
  <si>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</si>
  <si>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</si>
  <si>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</si>
  <si>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</si>
  <si>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</si>
  <si>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</si>
  <si>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</si>
  <si>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</si>
  <si>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</si>
  <si>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</si>
  <si>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</si>
  <si>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</si>
  <si>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</si>
  <si>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</si>
  <si>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</si>
  <si>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</si>
  <si>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</si>
  <si>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</si>
  <si>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</si>
  <si>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</si>
  <si>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</si>
  <si>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</si>
  <si>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</si>
  <si>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</si>
  <si>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</si>
  <si>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</si>
  <si>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</si>
  <si>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</si>
  <si>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</si>
  <si>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</si>
  <si>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</si>
  <si>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</si>
  <si>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</si>
  <si>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</si>
  <si>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</si>
  <si>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</si>
  <si>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</si>
  <si>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</si>
  <si>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</si>
  <si>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</si>
  <si>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</si>
  <si>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</si>
  <si>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</si>
  <si>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Kekule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</si>
  <si>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</si>
  <si>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</si>
  <si>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</si>
  <si>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</si>
  <si>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</si>
  <si>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</si>
  <si>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</si>
  <si>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</si>
  <si>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</si>
  <si>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</si>
  <si>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</si>
  <si>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</si>
  <si>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</si>
  <si>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</si>
  <si>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</si>
  <si>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</si>
  <si>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</si>
  <si>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</si>
  <si>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</si>
  <si>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</si>
  <si>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</si>
  <si>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</si>
  <si>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</si>
  <si>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</si>
  <si>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</si>
  <si>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</si>
  <si>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</si>
  <si>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</si>
  <si>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</si>
  <si>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</si>
  <si>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</si>
  <si>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</si>
  <si>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</si>
  <si>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</si>
  <si>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</si>
  <si>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</si>
  <si>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</si>
  <si>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</si>
  <si>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</si>
  <si>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</si>
  <si>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</si>
  <si>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</si>
  <si>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</si>
  <si>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</si>
  <si>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</si>
  <si>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</si>
  <si>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</si>
  <si>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</si>
  <si>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</si>
  <si>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</si>
  <si>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</si>
  <si>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</si>
  <si>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</si>
  <si>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</si>
  <si>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</si>
  <si>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</si>
  <si>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</si>
  <si>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</si>
  <si>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</si>
  <si>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</si>
  <si>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</si>
  <si>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</si>
  <si>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</si>
  <si>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</si>
  <si>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</si>
  <si>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</si>
  <si>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</si>
  <si>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</si>
  <si>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</si>
  <si>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</si>
  <si>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</si>
  <si>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</si>
  <si>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</si>
  <si>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</si>
  <si>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</si>
  <si>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</si>
  <si>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</si>
  <si>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</si>
  <si>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</si>
  <si>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</si>
  <si>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</si>
  <si>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</si>
  <si>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</si>
  <si>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</si>
  <si>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</si>
  <si>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</si>
  <si>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</si>
  <si>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</si>
  <si>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</si>
  <si>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</si>
  <si>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</si>
  <si>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</si>
  <si>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</si>
  <si>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</si>
  <si>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</si>
  <si>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</si>
  <si>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</si>
  <si>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</si>
  <si>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</si>
  <si>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</si>
  <si>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</si>
  <si>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</si>
  <si>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</si>
  <si>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</si>
  <si>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</si>
  <si>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</si>
  <si>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</si>
  <si>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</si>
  <si>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</si>
  <si>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</si>
  <si>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</si>
  <si>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</si>
  <si>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</si>
  <si>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</si>
  <si>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</si>
  <si>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</si>
  <si>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</si>
  <si>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</si>
  <si>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</si>
  <si>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</si>
  <si>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</si>
  <si>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</si>
  <si>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</si>
  <si>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</si>
  <si>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</si>
  <si>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</si>
  <si>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</si>
  <si>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</si>
  <si>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</si>
  <si>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</si>
  <si>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</si>
  <si>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</si>
  <si>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</si>
  <si>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</si>
  <si>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</si>
  <si>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</si>
  <si>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</si>
  <si>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</si>
  <si>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</si>
  <si>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</si>
  <si>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</si>
  <si>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</si>
  <si>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</si>
  <si>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</si>
  <si>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</si>
  <si>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</si>
  <si>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</si>
  <si>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</si>
  <si>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</si>
  <si>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</si>
  <si>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</si>
  <si>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</si>
  <si>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</si>
  <si>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</si>
  <si>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</si>
  <si>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</si>
  <si>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</si>
  <si>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</si>
  <si>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</si>
  <si>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</si>
  <si>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</si>
  <si>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</si>
  <si>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</si>
  <si>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</si>
  <si>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</si>
  <si>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</si>
  <si>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</si>
  <si>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</si>
  <si>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</si>
  <si>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</si>
  <si>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</si>
  <si>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</si>
  <si>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</si>
  <si>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</si>
  <si>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</si>
  <si>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</si>
  <si>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</si>
  <si>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</si>
  <si>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</si>
  <si>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</si>
  <si>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</si>
  <si>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</si>
  <si>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</si>
  <si>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</si>
  <si>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</si>
  <si>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</si>
  <si>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</si>
  <si>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</si>
  <si>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</si>
  <si>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</si>
  <si>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</si>
  <si>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</si>
  <si>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</si>
  <si>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</si>
  <si>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</si>
  <si>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</si>
  <si>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</si>
  <si>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</si>
  <si>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</si>
  <si>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</si>
  <si>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</si>
  <si>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</si>
  <si>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</si>
  <si>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</si>
  <si>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</si>
  <si>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</si>
  <si>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</si>
  <si>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</si>
  <si>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</si>
  <si>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</si>
  <si>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</si>
  <si>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</si>
  <si>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</si>
  <si>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</si>
  <si>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</si>
  <si>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</si>
  <si>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</si>
  <si>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</si>
  <si>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</si>
  <si>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</si>
  <si>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</si>
  <si>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</si>
  <si>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</si>
  <si>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</si>
  <si>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</si>
  <si>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</si>
  <si>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</si>
  <si>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</si>
  <si>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</si>
  <si>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</si>
  <si>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</si>
  <si>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</si>
  <si>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</si>
  <si>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</si>
  <si>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</si>
  <si>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</si>
  <si>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</si>
  <si>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</si>
  <si>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</si>
  <si>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</si>
  <si>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</si>
  <si>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</si>
  <si>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</si>
  <si>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</si>
  <si>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</si>
  <si>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</si>
  <si>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</si>
  <si>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</si>
  <si>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</si>
  <si>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</si>
  <si>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</si>
  <si>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</si>
  <si>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</si>
  <si>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</si>
  <si>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</si>
  <si>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</si>
  <si>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</si>
  <si>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</si>
  <si>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</si>
  <si>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</si>
  <si>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</si>
  <si>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</si>
  <si>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</si>
  <si>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</si>
  <si>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</si>
  <si>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</si>
  <si>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</si>
  <si>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</si>
  <si>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</si>
  <si>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</si>
  <si>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</si>
  <si>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</si>
  <si>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</si>
  <si>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</si>
  <si>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</si>
  <si>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</si>
  <si>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</si>
  <si>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</si>
  <si>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</si>
  <si>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</si>
  <si>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</si>
  <si>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</si>
  <si>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</si>
  <si>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</si>
  <si>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</si>
  <si>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</si>
  <si>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</si>
  <si>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</si>
  <si>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</si>
  <si>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</si>
  <si>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</si>
  <si>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</si>
  <si>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</si>
  <si>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</si>
  <si>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</si>
  <si>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</si>
  <si>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</si>
  <si>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</si>
  <si>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</si>
  <si>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</si>
  <si>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</si>
  <si>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</si>
  <si>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</si>
  <si>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</si>
  <si>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</si>
  <si>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</si>
  <si>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</si>
  <si>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</si>
  <si>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</si>
  <si>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</si>
  <si>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</si>
  <si>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</si>
  <si>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</si>
  <si>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</si>
  <si>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</si>
  <si>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</si>
  <si>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</si>
  <si>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</si>
  <si>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</si>
  <si>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</si>
  <si>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</si>
  <si>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</si>
  <si>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</si>
  <si>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</si>
  <si>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</si>
  <si>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</si>
  <si>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</si>
  <si>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</si>
  <si>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</si>
  <si>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</si>
  <si>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</si>
  <si>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</si>
  <si>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</si>
  <si>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</si>
  <si>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</si>
  <si>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</si>
  <si>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</si>
  <si>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</si>
  <si>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</si>
  <si>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</si>
  <si>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</si>
  <si>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</si>
  <si>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</si>
  <si>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</si>
  <si>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</si>
  <si>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</si>
  <si>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</si>
  <si>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</si>
  <si>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</si>
  <si>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</si>
  <si>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</si>
  <si>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</si>
  <si>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</si>
  <si>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</si>
  <si>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</si>
  <si>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</si>
  <si>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</si>
  <si>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</si>
  <si>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</si>
  <si>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</si>
  <si>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</si>
  <si>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</si>
  <si>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</si>
  <si>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</si>
  <si>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</si>
  <si>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</si>
  <si>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</si>
  <si>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</si>
  <si>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</si>
  <si>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</si>
  <si>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</si>
  <si>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</si>
  <si>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</si>
  <si>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</si>
  <si>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</si>
  <si>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</si>
  <si>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</si>
  <si>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</si>
  <si>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</si>
  <si>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</si>
  <si>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</si>
  <si>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</si>
  <si>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</si>
  <si>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</si>
  <si>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</si>
  <si>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</si>
  <si>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</si>
  <si>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</si>
  <si>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</si>
  <si>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</si>
  <si>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</si>
  <si>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</si>
  <si>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</si>
  <si>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</si>
  <si>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</si>
  <si>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</si>
  <si>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</si>
  <si>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</si>
  <si>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</si>
  <si>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</si>
  <si>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</si>
  <si>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</si>
  <si>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</si>
  <si>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</si>
  <si>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</si>
  <si>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</si>
  <si>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</si>
  <si>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</si>
  <si>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</si>
  <si>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</si>
  <si>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</si>
  <si>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</si>
  <si>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</si>
  <si>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</si>
  <si>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</si>
  <si>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</si>
  <si>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</si>
  <si>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</si>
  <si>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</si>
  <si>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</si>
  <si>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</si>
  <si>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</si>
  <si>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</si>
  <si>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</si>
  <si>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</si>
  <si>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</si>
  <si>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</si>
  <si>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</si>
  <si>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</si>
  <si>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</si>
  <si>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Kekule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</si>
  <si>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</si>
  <si>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</si>
  <si>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</si>
  <si>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</si>
  <si>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</si>
  <si>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</si>
  <si>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</si>
  <si>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</si>
  <si>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</si>
  <si>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</si>
  <si>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</si>
  <si>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</si>
  <si>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</si>
  <si>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</si>
  <si>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</si>
  <si>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</si>
  <si>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</si>
  <si>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</si>
  <si>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</si>
  <si>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</si>
  <si>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</si>
  <si>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</si>
  <si>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</si>
  <si>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</si>
  <si>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</si>
  <si>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</si>
  <si>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</si>
  <si>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</si>
  <si>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</si>
  <si>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</si>
  <si>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</si>
  <si>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</si>
  <si>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</si>
  <si>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</si>
  <si>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</si>
  <si>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</si>
  <si>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</si>
  <si>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</si>
  <si>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</si>
  <si>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</si>
  <si>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</si>
  <si>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</si>
  <si>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</si>
  <si>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</si>
  <si>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</si>
  <si>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</si>
  <si>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</si>
  <si>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</si>
  <si>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</si>
  <si>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</si>
  <si>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</si>
  <si>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</si>
  <si>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</si>
  <si>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</si>
  <si>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</si>
  <si>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</si>
  <si>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</si>
  <si>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</si>
  <si>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</si>
  <si>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</si>
  <si>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</si>
  <si>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</si>
  <si>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</si>
  <si>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</si>
  <si>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</si>
  <si>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</si>
  <si>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</si>
  <si>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</si>
  <si>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</si>
  <si>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</si>
  <si>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</si>
  <si>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</si>
  <si>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</si>
  <si>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</si>
  <si>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</si>
  <si>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</si>
  <si>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</si>
  <si>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</si>
  <si>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</si>
  <si>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</si>
  <si>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</si>
  <si>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</si>
  <si>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</si>
  <si>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</si>
  <si>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</si>
  <si>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</si>
  <si>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</si>
  <si>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</si>
  <si>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</si>
  <si>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</si>
  <si>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</si>
  <si>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</si>
  <si>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</si>
  <si>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</si>
  <si>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</si>
  <si>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</si>
  <si>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</si>
  <si>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</si>
  <si>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</si>
  <si>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</si>
  <si>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</si>
  <si>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</si>
  <si>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</si>
  <si>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</si>
  <si>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</si>
  <si>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</si>
  <si>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</si>
  <si>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</si>
  <si>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</si>
  <si>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</si>
  <si>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</si>
  <si>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</si>
  <si>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</si>
  <si>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</si>
  <si>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</si>
  <si>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</si>
  <si>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</si>
  <si>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</si>
  <si>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</si>
  <si>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</si>
  <si>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</si>
  <si>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</si>
  <si>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</si>
  <si>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</si>
  <si>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</si>
  <si>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</si>
  <si>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</si>
  <si>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</si>
  <si>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</si>
  <si>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</si>
  <si>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</si>
  <si>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</si>
  <si>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</si>
  <si>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</si>
  <si>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</si>
  <si>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</si>
  <si>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</si>
  <si>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</si>
  <si>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</si>
  <si>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</si>
  <si>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</si>
  <si>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</si>
  <si>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</si>
  <si>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</si>
  <si>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</si>
  <si>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</si>
  <si>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</si>
  <si>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</si>
  <si>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</si>
  <si>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</si>
  <si>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</si>
  <si>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</si>
  <si>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</si>
  <si>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</si>
  <si>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</si>
  <si>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</si>
  <si>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</si>
  <si>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</si>
  <si>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</si>
  <si>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</si>
  <si>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</si>
  <si>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</si>
  <si>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</si>
  <si>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</si>
  <si>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</si>
  <si>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</si>
  <si>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</si>
  <si>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</si>
  <si>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</si>
  <si>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</si>
  <si>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</si>
  <si>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</si>
  <si>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</si>
  <si>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</si>
  <si>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</si>
  <si>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</si>
  <si>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</si>
  <si>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</si>
  <si>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</si>
  <si>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</si>
  <si>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</si>
  <si>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</si>
  <si>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</si>
  <si>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</si>
  <si>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</si>
  <si>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</si>
  <si>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</si>
  <si>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</si>
  <si>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</si>
  <si>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</si>
  <si>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</si>
  <si>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</si>
  <si>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</si>
  <si>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</si>
  <si>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</si>
  <si>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</si>
  <si>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</si>
  <si>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</si>
  <si>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</si>
  <si>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</si>
  <si>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</si>
  <si>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</si>
  <si>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</si>
  <si>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</si>
  <si>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</si>
  <si>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</si>
  <si>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</si>
  <si>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</si>
  <si>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</si>
  <si>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</si>
  <si>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</si>
  <si>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</si>
  <si>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</si>
  <si>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</si>
  <si>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</si>
  <si>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</si>
  <si>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</si>
  <si>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</si>
  <si>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</si>
  <si>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</si>
  <si>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</si>
  <si>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</si>
  <si>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</si>
  <si>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</si>
  <si>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</si>
  <si>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</si>
  <si>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</si>
  <si>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</si>
  <si>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</si>
  <si>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</si>
  <si>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</si>
  <si>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</si>
  <si>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</si>
  <si>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</si>
  <si>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</si>
  <si>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</si>
  <si>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</si>
  <si>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</si>
  <si>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</si>
  <si>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</si>
  <si>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</si>
  <si>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</si>
  <si>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</si>
  <si>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</si>
  <si>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</si>
  <si>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</si>
  <si>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</si>
  <si>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</si>
  <si>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</si>
  <si>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</si>
  <si>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</si>
  <si>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</si>
  <si>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</si>
  <si>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</si>
  <si>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</si>
  <si>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</si>
  <si>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</si>
  <si>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</si>
  <si>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</si>
  <si>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</si>
  <si>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</si>
  <si>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</si>
  <si>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</si>
  <si>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</si>
  <si>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</si>
  <si>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</si>
  <si>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</si>
  <si>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</si>
  <si>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</si>
  <si>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</si>
  <si>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</si>
  <si>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</si>
  <si>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</si>
  <si>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</si>
  <si>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</si>
  <si>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</si>
  <si>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</si>
  <si>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</si>
  <si>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</si>
  <si>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</si>
  <si>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</si>
  <si>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</si>
  <si>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</si>
  <si>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</si>
  <si>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</si>
  <si>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</si>
  <si>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Kekule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</si>
  <si>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</si>
  <si>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</si>
  <si>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</si>
  <si>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</si>
  <si>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</si>
  <si>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</si>
  <si>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</si>
  <si>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</si>
  <si>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</si>
  <si>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</si>
  <si>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</si>
  <si>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</si>
  <si>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</si>
  <si>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</si>
  <si>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</si>
  <si>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</si>
  <si>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</si>
  <si>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</si>
  <si>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</si>
  <si>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</si>
  <si>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</si>
  <si>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</si>
  <si>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</si>
  <si>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</si>
  <si>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</si>
  <si>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</si>
  <si>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</si>
  <si>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</si>
  <si>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</si>
  <si>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</si>
  <si>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</si>
  <si>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</si>
  <si>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</si>
  <si>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</si>
  <si>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</si>
  <si>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</si>
  <si>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</si>
  <si>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</si>
  <si>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</si>
  <si>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</si>
  <si>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</si>
  <si>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</si>
  <si>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</si>
  <si>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</si>
  <si>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</si>
  <si>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</si>
  <si>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</si>
  <si>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</si>
  <si>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</si>
  <si>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</si>
  <si>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</si>
  <si>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</si>
  <si>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</si>
  <si>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</si>
  <si>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</si>
  <si>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</si>
  <si>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</si>
  <si>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</si>
  <si>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</si>
  <si>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</si>
  <si>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</si>
  <si>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</si>
  <si>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</si>
  <si>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</si>
  <si>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</si>
  <si>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</si>
  <si>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</si>
  <si>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</si>
  <si>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</si>
  <si>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</si>
  <si>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</si>
  <si>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</si>
  <si>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</si>
  <si>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</si>
  <si>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</si>
  <si>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</si>
  <si>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</si>
  <si>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</si>
  <si>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</si>
  <si>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</si>
  <si>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</si>
  <si>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</si>
  <si>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</si>
  <si>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</si>
  <si>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</si>
  <si>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</si>
  <si>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</si>
  <si>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</si>
  <si>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</si>
  <si>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</si>
  <si>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</si>
  <si>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</si>
  <si>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</si>
  <si>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</si>
  <si>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</si>
  <si>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</si>
  <si>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</si>
  <si>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</si>
  <si>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</si>
  <si>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</si>
  <si>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</si>
  <si>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</si>
  <si>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</si>
  <si>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</si>
  <si>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</si>
  <si>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</si>
  <si>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</si>
  <si>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</si>
  <si>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</si>
  <si>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</si>
  <si>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</si>
  <si>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</si>
  <si>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</si>
  <si>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</si>
  <si>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</si>
  <si>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</si>
  <si>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</si>
  <si>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</si>
  <si>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</si>
  <si>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</si>
  <si>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</si>
  <si>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</si>
  <si>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</si>
  <si>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</si>
  <si>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</si>
  <si>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</si>
  <si>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</si>
  <si>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</si>
  <si>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</si>
  <si>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</si>
  <si>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</si>
  <si>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</si>
  <si>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</si>
  <si>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</si>
  <si>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</si>
  <si>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</si>
  <si>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</si>
  <si>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</si>
  <si>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</si>
  <si>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</si>
  <si>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</si>
  <si>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</si>
  <si>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</si>
  <si>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</si>
  <si>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</si>
  <si>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</si>
  <si>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</si>
  <si>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</si>
  <si>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</si>
  <si>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</si>
  <si>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</si>
  <si>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</si>
  <si>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</si>
  <si>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</si>
  <si>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</si>
  <si>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</si>
  <si>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</si>
  <si>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</si>
  <si>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</si>
  <si>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</si>
  <si>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</si>
  <si>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</si>
  <si>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</si>
  <si>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</si>
  <si>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</si>
  <si>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</si>
  <si>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</si>
  <si>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</si>
  <si>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</si>
  <si>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</si>
  <si>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</si>
  <si>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</si>
  <si>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</si>
  <si>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</si>
  <si>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</si>
  <si>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</si>
  <si>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</si>
  <si>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</si>
  <si>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</si>
  <si>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</si>
  <si>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</si>
  <si>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</si>
  <si>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</si>
  <si>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</si>
  <si>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</si>
  <si>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</si>
  <si>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</si>
  <si>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</si>
  <si>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</si>
  <si>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</si>
  <si>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</si>
  <si>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</si>
  <si>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</si>
  <si>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</si>
  <si>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</si>
  <si>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</si>
  <si>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</si>
  <si>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</si>
  <si>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</si>
  <si>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</si>
  <si>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</si>
  <si>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</si>
  <si>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</si>
  <si>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</si>
  <si>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</si>
  <si>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</si>
  <si>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</si>
  <si>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</si>
  <si>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</si>
  <si>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</si>
  <si>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</si>
  <si>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</si>
  <si>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</si>
  <si>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</si>
  <si>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</si>
  <si>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</si>
  <si>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</si>
  <si>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</si>
  <si>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</si>
  <si>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</si>
  <si>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</si>
  <si>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</si>
  <si>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</si>
  <si>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</si>
  <si>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</si>
  <si>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</si>
  <si>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</si>
  <si>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</si>
  <si>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</si>
  <si>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</si>
  <si>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</si>
  <si>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</si>
  <si>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</si>
  <si>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</si>
  <si>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</si>
  <si>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</si>
  <si>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</si>
  <si>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</si>
  <si>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</si>
  <si>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</si>
  <si>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</si>
  <si>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</si>
  <si>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</si>
  <si>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</si>
  <si>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</si>
  <si>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</si>
  <si>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</si>
  <si>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</si>
  <si>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</si>
  <si>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</si>
  <si>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</si>
  <si>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</si>
  <si>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</si>
  <si>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</si>
  <si>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</si>
  <si>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</si>
  <si>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</si>
  <si>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</si>
  <si>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</si>
  <si>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</si>
  <si>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</si>
  <si>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</si>
  <si>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</si>
  <si>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</si>
  <si>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</si>
  <si>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</si>
  <si>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</si>
  <si>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</si>
  <si>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</si>
  <si>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</si>
  <si>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</si>
  <si>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</si>
  <si>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</si>
  <si>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</si>
  <si>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</si>
  <si>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</si>
  <si>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</si>
  <si>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</si>
  <si>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</si>
  <si>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</si>
  <si>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</si>
  <si>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</si>
  <si>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</si>
  <si>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</si>
  <si>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</si>
  <si>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</si>
  <si>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</si>
  <si>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</si>
  <si>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</si>
  <si>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</si>
  <si>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</si>
  <si>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</si>
  <si>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</si>
  <si>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</si>
  <si>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</si>
  <si>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</si>
  <si>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</si>
  <si>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</si>
  <si>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</si>
  <si>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</si>
  <si>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</si>
  <si>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</si>
  <si>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</si>
  <si>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</si>
  <si>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</si>
  <si>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</si>
  <si>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</si>
  <si>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</si>
  <si>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</si>
  <si>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</si>
  <si>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</si>
  <si>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</si>
  <si>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</si>
  <si>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</si>
  <si>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</si>
  <si>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</si>
  <si>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</si>
  <si>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</si>
  <si>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</si>
  <si>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</si>
  <si>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</si>
  <si>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</si>
  <si>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</si>
  <si>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</si>
  <si>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</si>
  <si>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</si>
  <si>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</si>
  <si>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</si>
  <si>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</si>
  <si>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</si>
  <si>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</si>
  <si>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</si>
  <si>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</si>
  <si>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</si>
  <si>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</si>
  <si>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</si>
  <si>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</si>
  <si>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</si>
  <si>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</si>
  <si>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</si>
  <si>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</si>
  <si>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</si>
  <si>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</si>
  <si>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</si>
  <si>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</si>
  <si>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</si>
  <si>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</si>
  <si>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</si>
  <si>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</si>
  <si>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</si>
  <si>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</si>
  <si>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</si>
  <si>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</si>
  <si>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</si>
  <si>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</si>
  <si>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</si>
  <si>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</si>
  <si>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</si>
  <si>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</si>
  <si>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</si>
  <si>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</si>
  <si>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</si>
  <si>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</si>
  <si>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</si>
  <si>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</si>
  <si>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</si>
  <si>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</si>
  <si>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</si>
  <si>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</si>
  <si>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</si>
  <si>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</si>
  <si>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</si>
  <si>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</si>
  <si>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</si>
  <si>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</si>
  <si>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</si>
  <si>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</si>
  <si>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</si>
  <si>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</si>
  <si>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</si>
  <si>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</si>
  <si>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</si>
  <si>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</si>
  <si>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</si>
  <si>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</si>
  <si>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</si>
  <si>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</si>
  <si>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</si>
  <si>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</si>
  <si>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</si>
  <si>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</si>
  <si>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</si>
  <si>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</si>
  <si>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</si>
  <si>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</si>
  <si>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</si>
  <si>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</si>
  <si>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</si>
  <si>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</si>
  <si>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</si>
  <si>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</si>
  <si>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</si>
  <si>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</si>
  <si>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</si>
  <si>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</si>
  <si>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</si>
  <si>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</si>
  <si>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</si>
  <si>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</si>
  <si>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</si>
  <si>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</si>
  <si>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</si>
  <si>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</si>
  <si>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</si>
  <si>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</si>
  <si>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</si>
  <si>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</si>
  <si>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</si>
  <si>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</si>
  <si>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</si>
  <si>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</si>
  <si>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</si>
  <si>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</si>
  <si>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</si>
  <si>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</si>
  <si>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</si>
  <si>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</si>
  <si>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</si>
  <si>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</si>
  <si>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</si>
  <si>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</si>
  <si>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</si>
  <si>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</si>
  <si>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</si>
  <si>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</si>
  <si>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</si>
  <si>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</si>
  <si>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</si>
  <si>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</si>
  <si>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</si>
  <si>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</si>
  <si>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</si>
  <si>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</si>
  <si>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</si>
  <si>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</si>
  <si>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</si>
  <si>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</si>
  <si>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</si>
  <si>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</si>
  <si>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</si>
  <si>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</si>
  <si>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</si>
  <si>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</si>
  <si>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</si>
  <si>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</si>
  <si>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</si>
  <si>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</si>
  <si>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</si>
  <si>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</si>
  <si>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</si>
  <si>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</si>
  <si>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</si>
  <si>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</si>
  <si>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</si>
  <si>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</si>
  <si>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</si>
  <si>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</si>
  <si>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</si>
  <si>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</si>
  <si>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</si>
  <si>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</si>
  <si>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</si>
  <si>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</si>
  <si>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</si>
  <si>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</si>
  <si>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</si>
  <si>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</si>
  <si>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</si>
  <si>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</si>
  <si>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</si>
  <si>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</si>
  <si>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</si>
  <si>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</si>
  <si>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</si>
  <si>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</si>
  <si>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</si>
  <si>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</si>
  <si>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</si>
  <si>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</si>
  <si>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</si>
  <si>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</si>
  <si>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</si>
  <si>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</si>
  <si>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</si>
  <si>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</si>
  <si>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</si>
  <si>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</si>
  <si>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</si>
  <si>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</si>
  <si>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</si>
  <si>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</si>
  <si>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</si>
  <si>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</si>
  <si>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</si>
  <si>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</si>
  <si>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</si>
  <si>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</si>
  <si>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</si>
  <si>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</si>
  <si>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</si>
  <si>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</si>
  <si>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</si>
  <si>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</si>
  <si>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</si>
  <si>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</si>
  <si>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</si>
  <si>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</si>
  <si>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</si>
  <si>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</si>
  <si>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</si>
  <si>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</si>
  <si>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</si>
  <si>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</si>
  <si>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</si>
  <si>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</si>
  <si>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</si>
  <si>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</si>
  <si>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</si>
  <si>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</si>
  <si>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</si>
  <si>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</si>
  <si>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</si>
  <si>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</si>
  <si>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</si>
  <si>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</si>
  <si>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</si>
  <si>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</si>
  <si>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</si>
  <si>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</si>
  <si>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</si>
  <si>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</si>
  <si>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</si>
  <si>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</si>
  <si>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</si>
  <si>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</si>
  <si>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</si>
  <si>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</si>
  <si>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</si>
  <si>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</si>
  <si>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</si>
  <si>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</si>
  <si>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</si>
  <si>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</si>
  <si>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</si>
  <si>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</si>
  <si>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</si>
  <si>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</si>
  <si>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</si>
  <si>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</si>
  <si>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</si>
  <si>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</si>
  <si>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</si>
  <si>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</si>
  <si>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</si>
  <si>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</si>
  <si>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</si>
  <si>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</si>
  <si>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</si>
  <si>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</si>
  <si>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</si>
  <si>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</si>
  <si>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</si>
  <si>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</si>
  <si>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</si>
  <si>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</si>
  <si>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</si>
  <si>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</si>
  <si>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</si>
  <si>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</si>
  <si>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</si>
  <si>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</si>
  <si>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</si>
  <si>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</si>
  <si>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</si>
  <si>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</si>
  <si>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</si>
  <si>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</si>
  <si>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</si>
  <si>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</si>
  <si>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</si>
  <si>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</si>
  <si>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</si>
  <si>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</si>
  <si>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</si>
  <si>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</si>
  <si>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</si>
  <si>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</si>
  <si>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</si>
  <si>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</si>
  <si>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</si>
  <si>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</si>
  <si>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</si>
  <si>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</si>
  <si>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</si>
  <si>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</si>
  <si>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</si>
  <si>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</si>
  <si>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</si>
  <si>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</si>
  <si>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</si>
  <si>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</si>
  <si>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</si>
  <si>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</si>
  <si>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</si>
  <si>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</si>
  <si>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</si>
  <si>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</si>
  <si>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</si>
  <si>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</si>
  <si>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</si>
  <si>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</si>
  <si>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</si>
  <si>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</si>
  <si>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</si>
  <si>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</si>
  <si>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</si>
  <si>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</si>
  <si>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</si>
  <si>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</si>
  <si>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</si>
  <si>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</si>
  <si>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</si>
  <si>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</si>
  <si>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</si>
  <si>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</si>
  <si>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</si>
  <si>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</si>
  <si>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</si>
  <si>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</si>
  <si>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</si>
  <si>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</si>
  <si>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</si>
  <si>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</si>
  <si>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</si>
  <si>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</si>
  <si>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</si>
  <si>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</si>
  <si>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</si>
  <si>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</si>
  <si>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</si>
  <si>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</si>
  <si>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</si>
  <si>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</si>
  <si>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</si>
  <si>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</si>
  <si>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</si>
  <si>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</si>
  <si>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</si>
  <si>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</si>
  <si>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</si>
  <si>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</si>
  <si>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</si>
  <si>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</si>
  <si>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</si>
  <si>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</si>
  <si>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</si>
  <si>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</si>
  <si>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</si>
  <si>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</si>
  <si>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</si>
  <si>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</si>
  <si>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</si>
  <si>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</si>
  <si>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</si>
  <si>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</si>
  <si>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</si>
  <si>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</si>
  <si>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</si>
  <si>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</si>
  <si>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</si>
  <si>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</si>
  <si>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</si>
  <si>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</si>
  <si>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</si>
  <si>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</si>
  <si>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</si>
  <si>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</si>
  <si>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</si>
  <si>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</si>
  <si>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Kekule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</si>
  <si>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</si>
  <si>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</si>
  <si>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</si>
  <si>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</si>
  <si>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</si>
  <si>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</si>
  <si>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</si>
  <si>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</si>
  <si>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</si>
  <si>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</si>
  <si>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</si>
  <si>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</si>
  <si>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</si>
  <si>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</si>
  <si>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</si>
  <si>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</si>
  <si>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</si>
  <si>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</si>
  <si>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</si>
  <si>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</si>
  <si>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</si>
  <si>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</si>
  <si>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</si>
  <si>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</si>
  <si>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</si>
  <si>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</si>
  <si>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</si>
  <si>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</si>
  <si>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</si>
  <si>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</si>
  <si>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</si>
  <si>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</si>
  <si>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</si>
  <si>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</si>
  <si>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</si>
  <si>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</si>
  <si>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</si>
  <si>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</si>
  <si>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</si>
  <si>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</si>
  <si>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</si>
  <si>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</si>
  <si>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</si>
  <si>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</si>
  <si>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</si>
  <si>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</si>
  <si>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</si>
  <si>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</si>
  <si>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</si>
  <si>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</si>
  <si>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</si>
  <si>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</si>
  <si>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</si>
  <si>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</si>
  <si>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</si>
  <si>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</si>
  <si>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</si>
  <si>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</si>
  <si>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</si>
  <si>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</si>
  <si>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</si>
  <si>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</si>
  <si>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</si>
  <si>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</si>
  <si>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</si>
  <si>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</si>
  <si>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</si>
  <si>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</si>
  <si>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</si>
  <si>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</si>
  <si>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</si>
  <si>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</si>
  <si>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</si>
  <si>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</si>
  <si>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</si>
  <si>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</si>
  <si>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</si>
  <si>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</si>
  <si>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</si>
  <si>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</si>
  <si>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</si>
  <si>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</si>
  <si>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</si>
  <si>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</si>
  <si>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</si>
  <si>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</si>
  <si>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</si>
  <si>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</si>
  <si>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</si>
  <si>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</si>
  <si>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</si>
  <si>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</si>
  <si>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</si>
  <si>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</si>
  <si>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</si>
  <si>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</si>
  <si>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</si>
  <si>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</si>
  <si>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</si>
  <si>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</si>
  <si>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</si>
  <si>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</si>
  <si>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</si>
  <si>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</si>
  <si>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</si>
  <si>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</si>
  <si>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</si>
  <si>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</si>
  <si>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</si>
  <si>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</si>
  <si>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</si>
  <si>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</si>
  <si>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</si>
  <si>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</si>
  <si>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</si>
  <si>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</si>
  <si>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</si>
  <si>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</si>
  <si>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</si>
  <si>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</si>
  <si>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</si>
  <si>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</si>
  <si>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</si>
  <si>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</si>
  <si>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</si>
  <si>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</si>
  <si>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</si>
  <si>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</si>
  <si>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</si>
  <si>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</si>
  <si>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</si>
  <si>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</si>
  <si>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</si>
  <si>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</si>
  <si>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</si>
  <si>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</si>
  <si>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</si>
  <si>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</si>
  <si>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</si>
  <si>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</si>
  <si>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</si>
  <si>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</si>
  <si>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</si>
  <si>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</si>
  <si>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</si>
  <si>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</si>
  <si>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</si>
  <si>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</si>
  <si>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</si>
  <si>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</si>
  <si>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</si>
  <si>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</si>
  <si>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</si>
  <si>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</si>
  <si>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</si>
  <si>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</si>
  <si>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</si>
  <si>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</si>
  <si>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</si>
  <si>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</si>
  <si>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</si>
  <si>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</si>
  <si>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</si>
  <si>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</si>
  <si>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</si>
  <si>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</si>
  <si>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</si>
  <si>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</si>
  <si>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</si>
  <si>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</si>
  <si>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</si>
  <si>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</si>
  <si>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</si>
  <si>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</si>
  <si>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</si>
  <si>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</si>
  <si>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</si>
  <si>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</si>
  <si>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</si>
  <si>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</si>
  <si>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</si>
  <si>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</si>
  <si>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</si>
  <si>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</si>
  <si>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</si>
  <si>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</si>
  <si>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</si>
  <si>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</si>
  <si>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</si>
  <si>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</si>
  <si>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</si>
  <si>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</si>
  <si>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</si>
  <si>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</si>
  <si>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</si>
  <si>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</si>
  <si>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</si>
  <si>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</si>
  <si>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</si>
  <si>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</si>
  <si>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</si>
  <si>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</si>
  <si>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</si>
  <si>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</si>
  <si>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</si>
  <si>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</si>
  <si>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</si>
  <si>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</si>
  <si>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</si>
  <si>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</si>
  <si>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</si>
  <si>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</si>
  <si>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</si>
  <si>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</si>
  <si>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Kekule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</si>
  <si>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</si>
  <si>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</si>
  <si>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</si>
  <si>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</si>
  <si>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</si>
  <si>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</si>
  <si>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</si>
  <si>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</si>
  <si>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</si>
  <si>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</si>
  <si>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</si>
  <si>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</si>
  <si>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</si>
  <si>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</si>
  <si>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</si>
  <si>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</si>
  <si>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</si>
  <si>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</si>
  <si>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</si>
  <si>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</si>
  <si>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</si>
  <si>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</si>
  <si>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</si>
  <si>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</si>
  <si>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</si>
  <si>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</si>
  <si>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</si>
  <si>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</si>
  <si>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</si>
  <si>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</si>
  <si>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</si>
  <si>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</si>
  <si>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</si>
  <si>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</si>
  <si>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</si>
  <si>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</si>
  <si>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</si>
  <si>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</si>
  <si>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</si>
  <si>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</si>
  <si>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</si>
  <si>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</si>
  <si>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</si>
  <si>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</si>
  <si>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</si>
  <si>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</si>
  <si>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</si>
  <si>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</si>
  <si>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</si>
  <si>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</si>
  <si>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</si>
  <si>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</si>
  <si>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</si>
  <si>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</si>
  <si>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</si>
  <si>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</si>
  <si>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</si>
  <si>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</si>
  <si>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</si>
  <si>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</si>
  <si>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</si>
  <si>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</si>
  <si>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</si>
  <si>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</si>
  <si>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</si>
  <si>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</si>
  <si>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</si>
  <si>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</si>
  <si>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</si>
  <si>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</si>
  <si>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</si>
  <si>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</si>
  <si>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</si>
  <si>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</si>
  <si>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</si>
  <si>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</si>
  <si>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</si>
  <si>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</si>
  <si>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</si>
  <si>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</si>
  <si>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</si>
  <si>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</si>
  <si>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</si>
  <si>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</si>
  <si>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</si>
  <si>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</si>
  <si>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</si>
  <si>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</si>
  <si>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</si>
  <si>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</si>
  <si>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</si>
  <si>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</si>
  <si>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</si>
  <si>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</si>
  <si>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</si>
  <si>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</si>
  <si>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</si>
  <si>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</si>
  <si>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</si>
  <si>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</si>
  <si>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</si>
  <si>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</si>
  <si>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</si>
  <si>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</si>
  <si>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</si>
  <si>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</si>
  <si>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</si>
  <si>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</si>
  <si>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</si>
  <si>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</si>
  <si>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</si>
  <si>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</si>
  <si>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</si>
  <si>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</si>
  <si>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</si>
  <si>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</si>
  <si>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</si>
  <si>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</si>
  <si>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</si>
  <si>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</si>
  <si>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</si>
  <si>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</si>
  <si>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</si>
  <si>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</si>
  <si>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</si>
  <si>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</si>
  <si>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</si>
  <si>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</si>
  <si>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</si>
  <si>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</si>
  <si>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</si>
  <si>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</si>
  <si>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</si>
  <si>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</si>
  <si>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</si>
  <si>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</si>
  <si>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</si>
  <si>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</si>
  <si>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</si>
  <si>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</si>
  <si>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</si>
  <si>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</si>
  <si>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</si>
  <si>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</si>
  <si>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</si>
  <si>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</si>
  <si>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</si>
  <si>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</si>
  <si>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</si>
  <si>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</si>
  <si>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</si>
  <si>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</si>
  <si>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</si>
  <si>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</si>
  <si>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</si>
  <si>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</si>
  <si>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</si>
  <si>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</si>
  <si>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</si>
  <si>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</si>
  <si>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</si>
  <si>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</si>
  <si>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</si>
  <si>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</si>
  <si>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</si>
  <si>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</si>
  <si>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</si>
  <si>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</si>
  <si>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</si>
  <si>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</si>
  <si>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</si>
  <si>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</si>
  <si>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</si>
  <si>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</si>
  <si>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</si>
  <si>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</si>
  <si>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</si>
  <si>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</si>
  <si>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</si>
  <si>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</si>
  <si>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</si>
  <si>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</si>
  <si>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</si>
  <si>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</si>
  <si>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</si>
  <si>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</si>
  <si>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</si>
  <si>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</si>
  <si>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</si>
  <si>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</si>
  <si>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</si>
  <si>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</si>
  <si>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</si>
  <si>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</si>
  <si>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</si>
  <si>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</si>
  <si>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</si>
  <si>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</si>
  <si>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</si>
  <si>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</si>
  <si>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</si>
  <si>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</si>
  <si>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</si>
  <si>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</si>
  <si>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</si>
  <si>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</si>
  <si>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</si>
  <si>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</si>
  <si>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</si>
  <si>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</si>
  <si>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</si>
  <si>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</si>
  <si>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</si>
  <si>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</si>
  <si>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</si>
  <si>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</si>
  <si>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</si>
  <si>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</si>
  <si>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</si>
  <si>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</si>
  <si>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</si>
  <si>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</si>
  <si>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</si>
  <si>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</si>
  <si>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</si>
  <si>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</si>
  <si>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</si>
  <si>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</si>
  <si>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</si>
  <si>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</si>
  <si>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</si>
  <si>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</si>
  <si>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</si>
  <si>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</si>
  <si>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</si>
  <si>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</si>
  <si>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</si>
  <si>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</si>
  <si>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</si>
  <si>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</si>
  <si>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</si>
  <si>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</si>
  <si>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</si>
  <si>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</si>
  <si>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</si>
  <si>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</si>
  <si>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</si>
  <si>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</si>
  <si>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</si>
  <si>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</si>
  <si>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</si>
  <si>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</si>
  <si>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</si>
  <si>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</si>
  <si>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</si>
  <si>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</si>
  <si>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</si>
  <si>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</si>
  <si>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</si>
  <si>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</si>
  <si>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</si>
  <si>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</si>
  <si>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</si>
  <si>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</si>
  <si>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</si>
  <si>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</si>
  <si>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</si>
  <si>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</si>
  <si>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</si>
  <si>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</si>
  <si>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</si>
  <si>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</si>
  <si>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</si>
  <si>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</si>
  <si>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</si>
  <si>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</si>
  <si>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</si>
  <si>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</si>
  <si>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</si>
  <si>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</si>
  <si>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</si>
  <si>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</si>
  <si>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</si>
  <si>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</si>
  <si>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</si>
  <si>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</si>
  <si>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</si>
  <si>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</si>
  <si>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</si>
  <si>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</si>
  <si>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</si>
  <si>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</si>
  <si>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</si>
  <si>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</si>
  <si>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</si>
  <si>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</si>
  <si>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</si>
  <si>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</si>
  <si>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</si>
  <si>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</si>
  <si>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</si>
  <si>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</si>
  <si>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</si>
  <si>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</si>
  <si>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</si>
  <si>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</si>
  <si>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</si>
  <si>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</si>
  <si>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</si>
  <si>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</si>
  <si>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</si>
  <si>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</si>
  <si>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</si>
  <si>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</si>
  <si>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</si>
  <si>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</si>
  <si>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</si>
  <si>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</si>
  <si>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</si>
  <si>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</si>
  <si>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</si>
  <si>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</si>
  <si>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</si>
  <si>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</si>
  <si>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</si>
  <si>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</si>
  <si>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</si>
  <si>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</si>
  <si>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</si>
  <si>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</si>
  <si>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</si>
  <si>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</si>
  <si>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</si>
  <si>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</si>
  <si>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</si>
  <si>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</si>
  <si>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</si>
  <si>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</si>
  <si>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</si>
  <si>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</si>
  <si>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</si>
  <si>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</si>
  <si>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</si>
  <si>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</si>
  <si>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</si>
  <si>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</si>
  <si>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</si>
  <si>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</si>
  <si>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</si>
  <si>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</si>
  <si>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</si>
  <si>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</si>
  <si>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</si>
  <si>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</si>
  <si>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</si>
  <si>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</si>
  <si>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</si>
  <si>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</si>
  <si>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</si>
  <si>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</si>
  <si>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</si>
  <si>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</si>
  <si>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</si>
  <si>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</si>
  <si>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</si>
  <si>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</si>
  <si>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</si>
  <si>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</si>
  <si>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</si>
  <si>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</si>
  <si>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</si>
  <si>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</si>
  <si>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</si>
  <si>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</si>
  <si>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</si>
  <si>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</si>
  <si>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</si>
  <si>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</si>
  <si>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</si>
  <si>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Kekule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</si>
  <si>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</si>
  <si>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</si>
  <si>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</si>
  <si>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</si>
  <si>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</si>
  <si>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</si>
  <si>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</si>
  <si>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</si>
  <si>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</si>
  <si>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</si>
  <si>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</si>
  <si>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</si>
  <si>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</si>
  <si>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</si>
  <si>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</si>
  <si>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</si>
  <si>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</si>
  <si>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</si>
  <si>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</si>
  <si>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</si>
  <si>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</si>
  <si>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</si>
  <si>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</si>
  <si>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</si>
  <si>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</si>
  <si>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</si>
  <si>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</si>
  <si>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</si>
  <si>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</si>
  <si>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</si>
  <si>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</si>
  <si>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</si>
  <si>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</si>
  <si>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</si>
  <si>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</si>
  <si>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</si>
  <si>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</si>
  <si>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</si>
  <si>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</si>
  <si>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</si>
  <si>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</si>
  <si>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</si>
  <si>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</si>
  <si>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</si>
  <si>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</si>
  <si>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</si>
  <si>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</si>
  <si>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</si>
  <si>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</si>
  <si>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</si>
  <si>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</si>
  <si>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</si>
  <si>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</si>
  <si>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</si>
  <si>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</si>
  <si>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</si>
  <si>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</si>
  <si>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</si>
  <si>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</si>
  <si>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</si>
  <si>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</si>
  <si>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</si>
  <si>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</si>
  <si>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</si>
  <si>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</si>
  <si>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</si>
  <si>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</si>
  <si>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</si>
  <si>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</si>
  <si>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</si>
  <si>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</si>
  <si>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</si>
  <si>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</si>
  <si>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</si>
  <si>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</si>
  <si>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</si>
  <si>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</si>
  <si>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</si>
  <si>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</si>
  <si>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</si>
  <si>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</si>
  <si>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</si>
  <si>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</si>
  <si>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</si>
  <si>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</si>
  <si>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</si>
  <si>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</si>
  <si>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</si>
  <si>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</si>
  <si>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</si>
  <si>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</si>
  <si>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</si>
  <si>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</si>
  <si>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</si>
  <si>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</si>
  <si>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</si>
  <si>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</si>
  <si>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</si>
  <si>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</si>
  <si>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</si>
  <si>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</si>
  <si>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</si>
  <si>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</si>
  <si>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</si>
  <si>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</si>
  <si>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</si>
  <si>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</si>
  <si>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</si>
  <si>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</si>
  <si>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</si>
  <si>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</si>
  <si>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</si>
  <si>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</si>
  <si>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</si>
  <si>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</si>
  <si>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</si>
  <si>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</si>
  <si>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</si>
  <si>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</si>
  <si>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</si>
  <si>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</si>
  <si>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</si>
  <si>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</si>
  <si>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</si>
  <si>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</si>
  <si>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</si>
  <si>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</si>
  <si>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</si>
  <si>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</si>
  <si>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</si>
  <si>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</si>
  <si>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</si>
  <si>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</si>
  <si>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</si>
  <si>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</si>
  <si>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</si>
  <si>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</si>
  <si>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</si>
  <si>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</si>
  <si>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</si>
  <si>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</si>
  <si>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</si>
  <si>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</si>
  <si>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</si>
  <si>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</si>
  <si>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</si>
  <si>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</si>
  <si>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</si>
  <si>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</si>
  <si>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</si>
  <si>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</si>
  <si>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</si>
  <si>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</si>
  <si>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</si>
  <si>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</si>
  <si>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</si>
  <si>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</si>
  <si>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</si>
  <si>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</si>
  <si>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</si>
  <si>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</si>
  <si>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</si>
  <si>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</si>
  <si>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</si>
  <si>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</si>
  <si>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</si>
  <si>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</si>
  <si>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</si>
  <si>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</si>
  <si>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</si>
  <si>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</si>
  <si>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</si>
  <si>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</si>
  <si>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</si>
  <si>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</si>
  <si>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</si>
  <si>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</si>
  <si>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</si>
  <si>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</si>
  <si>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</si>
  <si>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</si>
  <si>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</si>
  <si>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</si>
  <si>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</si>
  <si>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</si>
  <si>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</si>
  <si>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</si>
  <si>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</si>
  <si>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</si>
  <si>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</si>
  <si>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</si>
  <si>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</si>
  <si>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</si>
  <si>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</si>
  <si>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</si>
  <si>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</si>
  <si>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</si>
  <si>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</si>
  <si>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</si>
  <si>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</si>
  <si>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</si>
  <si>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</si>
  <si>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</si>
  <si>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</si>
  <si>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</si>
  <si>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</si>
  <si>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</si>
  <si>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</si>
  <si>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</si>
  <si>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</si>
  <si>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</si>
  <si>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</si>
  <si>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</si>
  <si>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</si>
  <si>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</si>
  <si>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</si>
  <si>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</si>
  <si>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</si>
  <si>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</si>
  <si>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</si>
  <si>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</si>
  <si>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</si>
  <si>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</si>
  <si>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</si>
  <si>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</si>
  <si>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</si>
  <si>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</si>
  <si>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</si>
  <si>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</si>
  <si>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</si>
  <si>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</si>
  <si>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</si>
  <si>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</si>
  <si>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</si>
  <si>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</si>
  <si>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</si>
  <si>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</si>
  <si>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</si>
  <si>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</si>
  <si>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</si>
  <si>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</si>
  <si>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</si>
  <si>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</si>
  <si>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</si>
  <si>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</si>
  <si>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</si>
  <si>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</si>
  <si>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</si>
  <si>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</si>
  <si>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</si>
  <si>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</si>
  <si>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</si>
  <si>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</si>
  <si>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</si>
  <si>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</si>
  <si>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</si>
  <si>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</si>
  <si>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</si>
  <si>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</si>
  <si>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</si>
  <si>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</si>
  <si>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</si>
  <si>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</si>
  <si>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</si>
  <si>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</si>
  <si>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</si>
  <si>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</si>
  <si>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</si>
  <si>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</si>
  <si>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</si>
  <si>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</si>
  <si>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</si>
  <si>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</si>
  <si>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</si>
  <si>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</si>
  <si>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</si>
  <si>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</si>
  <si>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</si>
  <si>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</si>
  <si>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</si>
  <si>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</si>
  <si>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</si>
  <si>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</si>
  <si>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</si>
  <si>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</si>
  <si>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</si>
  <si>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</si>
  <si>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</si>
  <si>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</si>
  <si>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</si>
  <si>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</si>
  <si>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</si>
  <si>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</si>
  <si>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</si>
  <si>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</si>
  <si>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</si>
  <si>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</si>
  <si>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</si>
  <si>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</si>
  <si>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</si>
  <si>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</si>
  <si>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</si>
  <si>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</si>
  <si>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</si>
  <si>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</si>
  <si>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</si>
  <si>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</si>
  <si>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</si>
  <si>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</si>
  <si>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</si>
  <si>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</si>
  <si>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</si>
  <si>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</si>
  <si>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Kekule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</si>
  <si>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</si>
  <si>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</si>
  <si>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</si>
  <si>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</si>
  <si>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</si>
  <si>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</si>
  <si>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</si>
  <si>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</si>
  <si>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</si>
  <si>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</si>
  <si>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</si>
  <si>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</si>
  <si>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</si>
  <si>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</si>
  <si>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</si>
  <si>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</si>
  <si>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</si>
  <si>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</si>
  <si>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</si>
  <si>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</si>
  <si>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</si>
  <si>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</si>
  <si>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</si>
  <si>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</si>
  <si>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</si>
  <si>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</si>
  <si>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</si>
  <si>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</si>
  <si>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</si>
  <si>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</si>
  <si>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</si>
  <si>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</si>
  <si>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</si>
  <si>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</si>
  <si>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</si>
  <si>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</si>
  <si>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</si>
  <si>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</si>
  <si>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</si>
  <si>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</si>
  <si>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</si>
  <si>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</si>
  <si>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</si>
  <si>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</si>
  <si>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</si>
  <si>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</si>
  <si>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</si>
  <si>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</si>
  <si>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</si>
  <si>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</si>
  <si>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</si>
  <si>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</si>
  <si>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</si>
  <si>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</si>
  <si>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</si>
  <si>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</si>
  <si>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</si>
  <si>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</si>
  <si>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</si>
  <si>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</si>
  <si>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</si>
  <si>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</si>
  <si>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</si>
  <si>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</si>
  <si>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</si>
  <si>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</si>
  <si>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</si>
  <si>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</si>
  <si>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</si>
  <si>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</si>
  <si>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</si>
  <si>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</si>
  <si>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</si>
  <si>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</si>
  <si>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</si>
  <si>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</si>
  <si>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</si>
  <si>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</si>
  <si>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</si>
  <si>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</si>
  <si>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</si>
  <si>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</si>
  <si>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</si>
  <si>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</si>
  <si>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</si>
  <si>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</si>
  <si>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</si>
  <si>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</si>
  <si>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</si>
  <si>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</si>
  <si>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</si>
  <si>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</si>
  <si>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</si>
  <si>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</si>
  <si>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</si>
  <si>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</si>
  <si>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</si>
  <si>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</si>
  <si>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</si>
  <si>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</si>
  <si>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</si>
  <si>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</si>
  <si>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</si>
  <si>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</si>
  <si>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</si>
  <si>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</si>
  <si>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</si>
  <si>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</si>
  <si>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</si>
  <si>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</si>
  <si>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</si>
  <si>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</si>
  <si>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</si>
  <si>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</si>
  <si>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</si>
  <si>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</si>
  <si>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</si>
  <si>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</si>
  <si>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</si>
  <si>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</si>
  <si>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</si>
  <si>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</si>
  <si>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</si>
  <si>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</si>
  <si>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</si>
  <si>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</si>
  <si>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</si>
  <si>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</si>
  <si>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</si>
  <si>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</si>
  <si>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</si>
  <si>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</si>
  <si>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</si>
  <si>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</si>
  <si>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</si>
  <si>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Simpson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</si>
  <si>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</si>
  <si>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</si>
  <si>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</si>
  <si>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</si>
  <si>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</si>
  <si>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</si>
  <si>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</si>
  <si>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</si>
  <si>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</si>
  <si>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</si>
  <si>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</si>
  <si>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</si>
  <si>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</si>
  <si>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</si>
  <si>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</si>
  <si>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</si>
  <si>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</si>
  <si>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</si>
  <si>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</si>
  <si>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</si>
  <si>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</si>
  <si>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</si>
  <si>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</si>
  <si>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</si>
  <si>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</si>
  <si>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</si>
  <si>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</si>
  <si>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</si>
  <si>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</si>
  <si>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</si>
  <si>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</si>
  <si>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</si>
  <si>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</si>
  <si>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</si>
  <si>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</si>
  <si>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</si>
  <si>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</si>
  <si>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</si>
  <si>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</si>
  <si>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</si>
  <si>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</si>
  <si>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</si>
  <si>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</si>
  <si>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</si>
  <si>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</si>
  <si>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</si>
  <si>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</si>
  <si>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</si>
  <si>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</si>
  <si>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</si>
  <si>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</si>
  <si>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</si>
  <si>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</si>
  <si>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</si>
  <si>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</si>
  <si>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</si>
  <si>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</si>
  <si>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</si>
  <si>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</si>
  <si>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</si>
  <si>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</si>
  <si>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</si>
  <si>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</si>
  <si>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</si>
  <si>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</si>
  <si>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</si>
  <si>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</si>
  <si>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</si>
  <si>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</si>
  <si>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</si>
  <si>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</si>
  <si>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</si>
  <si>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</si>
  <si>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</si>
  <si>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</si>
  <si>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</si>
  <si>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</si>
  <si>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</si>
  <si>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</si>
  <si>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</si>
  <si>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</si>
  <si>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</si>
  <si>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</si>
  <si>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</si>
  <si>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</si>
  <si>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</si>
  <si>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</si>
  <si>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</si>
  <si>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</si>
  <si>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</si>
  <si>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</si>
  <si>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</si>
  <si>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</si>
  <si>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</si>
  <si>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</si>
  <si>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</si>
  <si>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</si>
  <si>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</si>
  <si>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</si>
  <si>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</si>
  <si>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</si>
  <si>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</si>
  <si>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</si>
  <si>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</si>
  <si>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</si>
  <si>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</si>
  <si>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</si>
  <si>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</si>
  <si>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</si>
  <si>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</si>
  <si>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</si>
  <si>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</si>
  <si>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</si>
  <si>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</si>
  <si>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</si>
  <si>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</si>
  <si>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</si>
  <si>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</si>
  <si>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</si>
  <si>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</si>
  <si>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</si>
  <si>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</si>
  <si>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</si>
  <si>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</si>
  <si>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</si>
  <si>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</si>
  <si>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</si>
  <si>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</si>
  <si>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</si>
  <si>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</si>
  <si>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</si>
  <si>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</si>
  <si>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</si>
  <si>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</si>
  <si>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</si>
  <si>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</si>
  <si>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</si>
  <si>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</si>
  <si>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</si>
  <si>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</si>
  <si>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</si>
  <si>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</si>
  <si>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</si>
  <si>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</si>
  <si>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</si>
  <si>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</si>
  <si>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</si>
  <si>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</si>
  <si>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</si>
  <si>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</si>
  <si>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</si>
  <si>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</si>
  <si>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</si>
  <si>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</si>
  <si>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</si>
  <si>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</si>
  <si>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</si>
  <si>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</si>
  <si>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</si>
  <si>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</si>
  <si>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</si>
  <si>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</si>
  <si>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</si>
  <si>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</si>
  <si>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</si>
  <si>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</si>
  <si>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</si>
  <si>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</si>
  <si>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</si>
  <si>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</si>
  <si>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</si>
  <si>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</si>
  <si>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</si>
  <si>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</si>
  <si>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</si>
  <si>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</si>
  <si>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</si>
  <si>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</si>
  <si>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</si>
  <si>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</si>
  <si>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</si>
  <si>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</si>
  <si>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</si>
  <si>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</si>
  <si>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</si>
  <si>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</si>
  <si>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</si>
  <si>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</si>
  <si>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</si>
  <si>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</si>
  <si>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</si>
  <si>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</si>
  <si>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</si>
  <si>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</si>
  <si>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</si>
  <si>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</si>
  <si>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</si>
  <si>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</si>
  <si>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</si>
  <si>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</si>
  <si>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</si>
  <si>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</si>
  <si>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</si>
  <si>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</si>
  <si>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</si>
  <si>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</si>
  <si>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</si>
  <si>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</si>
  <si>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</si>
  <si>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</si>
  <si>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</si>
  <si>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</si>
  <si>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</si>
  <si>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</si>
  <si>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</si>
  <si>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</si>
  <si>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</si>
  <si>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</si>
  <si>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</si>
  <si>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</si>
  <si>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Kekule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</si>
  <si>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</si>
  <si>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</si>
  <si>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</si>
  <si>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</si>
  <si>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</si>
  <si>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</si>
  <si>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</si>
  <si>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</si>
  <si>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</si>
  <si>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</si>
  <si>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</si>
  <si>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</si>
  <si>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</si>
  <si>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</si>
  <si>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</si>
  <si>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</si>
  <si>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</si>
  <si>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</si>
  <si>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</si>
  <si>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</si>
  <si>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</si>
  <si>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</si>
  <si>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</si>
  <si>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</si>
  <si>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</si>
  <si>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</si>
  <si>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</si>
  <si>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</si>
  <si>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</si>
  <si>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</si>
  <si>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</si>
  <si>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</si>
  <si>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</si>
  <si>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</si>
  <si>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</si>
  <si>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</si>
  <si>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</si>
  <si>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</si>
  <si>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</si>
  <si>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</si>
  <si>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</si>
  <si>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</si>
  <si>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</si>
  <si>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</si>
  <si>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</si>
  <si>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</si>
  <si>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</si>
  <si>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</si>
  <si>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</si>
  <si>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</si>
  <si>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</si>
  <si>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</si>
  <si>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</si>
  <si>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</si>
  <si>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</si>
  <si>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</si>
  <si>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</si>
  <si>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</si>
  <si>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</si>
  <si>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</si>
  <si>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</si>
  <si>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</si>
  <si>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</si>
  <si>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</si>
  <si>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</si>
  <si>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</si>
  <si>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</si>
  <si>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</si>
  <si>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</si>
  <si>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</si>
  <si>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</si>
  <si>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</si>
  <si>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</si>
  <si>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</si>
  <si>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</si>
  <si>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</si>
  <si>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</si>
  <si>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</si>
  <si>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</si>
  <si>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</si>
  <si>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</si>
  <si>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</si>
  <si>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</si>
  <si>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</si>
  <si>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</si>
  <si>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</si>
  <si>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</si>
  <si>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</si>
  <si>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</si>
  <si>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</si>
  <si>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</si>
  <si>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</si>
  <si>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</si>
  <si>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</si>
  <si>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</si>
  <si>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</si>
  <si>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</si>
  <si>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</si>
  <si>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</si>
  <si>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</si>
  <si>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</si>
  <si>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</si>
  <si>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</si>
  <si>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</si>
  <si>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</si>
  <si>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</si>
  <si>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</si>
  <si>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</si>
  <si>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</si>
  <si>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</si>
  <si>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</si>
  <si>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</si>
  <si>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</si>
  <si>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</si>
  <si>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</si>
  <si>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</si>
  <si>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</si>
  <si>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</si>
  <si>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</si>
  <si>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</si>
  <si>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</si>
  <si>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</si>
  <si>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</si>
  <si>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</si>
  <si>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</si>
  <si>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</si>
  <si>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</si>
  <si>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</si>
  <si>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</si>
  <si>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</si>
  <si>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</si>
  <si>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</si>
  <si>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</si>
  <si>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</si>
  <si>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</si>
  <si>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</si>
  <si>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</si>
  <si>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</si>
  <si>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</si>
  <si>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</si>
  <si>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</si>
  <si>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</si>
  <si>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</si>
  <si>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</si>
  <si>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</si>
  <si>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</si>
  <si>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</si>
  <si>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</si>
  <si>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</si>
  <si>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</si>
  <si>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</si>
  <si>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</si>
  <si>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</si>
  <si>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</si>
  <si>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</si>
  <si>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</si>
  <si>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</si>
  <si>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</si>
  <si>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</si>
  <si>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</si>
  <si>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</si>
  <si>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</si>
  <si>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</si>
  <si>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</si>
  <si>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</si>
  <si>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</si>
  <si>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</si>
  <si>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</si>
  <si>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</si>
  <si>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</si>
  <si>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</si>
  <si>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</si>
  <si>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</si>
  <si>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</si>
  <si>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</si>
  <si>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</si>
  <si>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</si>
  <si>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</si>
  <si>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</si>
  <si>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</si>
  <si>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</si>
  <si>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</si>
  <si>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</si>
  <si>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</si>
  <si>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</si>
  <si>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</si>
  <si>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</si>
  <si>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</si>
  <si>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</si>
  <si>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</si>
  <si>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</si>
  <si>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</si>
  <si>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</si>
  <si>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</si>
  <si>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</si>
  <si>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</si>
  <si>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</si>
  <si>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</si>
  <si>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</si>
  <si>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</si>
  <si>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</si>
  <si>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</si>
  <si>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</si>
  <si>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</si>
  <si>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</si>
  <si>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</si>
  <si>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</si>
  <si>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</si>
  <si>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</si>
  <si>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</si>
  <si>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</si>
  <si>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</si>
  <si>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</si>
  <si>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</si>
  <si>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</si>
  <si>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</si>
  <si>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</si>
  <si>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</si>
  <si>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</si>
  <si>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</si>
  <si>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</si>
  <si>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</si>
  <si>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</si>
  <si>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</si>
  <si>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</si>
  <si>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</si>
  <si>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</si>
  <si>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</si>
  <si>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</si>
  <si>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</si>
  <si>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</si>
  <si>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</si>
  <si>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</si>
  <si>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</si>
  <si>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</si>
  <si>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</si>
  <si>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</si>
  <si>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</si>
  <si>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</si>
  <si>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</si>
  <si>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</si>
  <si>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</si>
  <si>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</si>
  <si>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</si>
  <si>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</si>
  <si>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</si>
  <si>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</si>
  <si>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</si>
  <si>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</si>
  <si>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</si>
  <si>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</si>
  <si>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</si>
  <si>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</si>
  <si>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</si>
  <si>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</si>
  <si>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</si>
  <si>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</si>
  <si>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</si>
  <si>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</si>
  <si>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</si>
  <si>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</si>
  <si>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</si>
  <si>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</si>
  <si>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</si>
  <si>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</si>
  <si>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</si>
  <si>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</si>
  <si>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</si>
  <si>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</si>
  <si>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</si>
  <si>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</si>
  <si>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</si>
  <si>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Kekule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</si>
  <si>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</si>
  <si>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</si>
  <si>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</si>
  <si>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</si>
  <si>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</si>
  <si>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</si>
  <si>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</si>
  <si>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</si>
  <si>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</si>
  <si>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</si>
  <si>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</si>
  <si>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</si>
  <si>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</si>
  <si>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</si>
  <si>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</si>
  <si>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</si>
  <si>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</si>
  <si>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</si>
  <si>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</si>
  <si>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</si>
  <si>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</si>
  <si>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</si>
  <si>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</si>
  <si>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</si>
  <si>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</si>
  <si>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</si>
  <si>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</si>
  <si>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</si>
  <si>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</si>
  <si>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</si>
  <si>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</si>
  <si>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</si>
  <si>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</si>
  <si>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</si>
  <si>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</si>
  <si>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</si>
  <si>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</si>
  <si>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</si>
  <si>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</si>
  <si>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</si>
  <si>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</si>
  <si>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</si>
  <si>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</si>
  <si>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</si>
  <si>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</si>
  <si>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</si>
  <si>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</si>
  <si>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</si>
  <si>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</si>
  <si>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</si>
  <si>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</si>
  <si>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</si>
  <si>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</si>
  <si>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</si>
  <si>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</si>
  <si>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</si>
  <si>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</si>
  <si>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</si>
  <si>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</si>
  <si>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</si>
  <si>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</si>
  <si>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</si>
  <si>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</si>
  <si>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</si>
  <si>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</si>
  <si>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</si>
  <si>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</si>
  <si>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</si>
  <si>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</si>
  <si>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</si>
  <si>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</si>
  <si>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</si>
  <si>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</si>
  <si>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</si>
  <si>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</si>
  <si>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</si>
  <si>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</si>
  <si>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</si>
  <si>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</si>
  <si>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</si>
  <si>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</si>
  <si>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</si>
  <si>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</si>
  <si>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</si>
  <si>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</si>
  <si>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</si>
  <si>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</si>
  <si>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</si>
  <si>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</si>
  <si>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</si>
  <si>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</si>
  <si>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</si>
  <si>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</si>
  <si>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</si>
  <si>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</si>
  <si>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</si>
  <si>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</si>
  <si>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</si>
  <si>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</si>
  <si>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</si>
  <si>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</si>
  <si>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</si>
  <si>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</si>
  <si>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</si>
  <si>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</si>
  <si>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</si>
  <si>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</si>
  <si>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</si>
  <si>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</si>
  <si>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</si>
  <si>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</si>
  <si>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</si>
  <si>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</si>
  <si>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</si>
  <si>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</si>
  <si>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</si>
  <si>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</si>
  <si>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</si>
  <si>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</si>
  <si>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</si>
  <si>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</si>
  <si>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</si>
  <si>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</si>
  <si>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</si>
  <si>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</si>
  <si>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</si>
  <si>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</si>
  <si>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</si>
  <si>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</si>
  <si>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</si>
  <si>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</si>
  <si>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</si>
  <si>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</si>
  <si>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</si>
  <si>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</si>
  <si>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</si>
  <si>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</si>
  <si>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</si>
  <si>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</si>
  <si>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</si>
  <si>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</si>
  <si>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</si>
  <si>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</si>
  <si>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</si>
  <si>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</si>
  <si>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</si>
  <si>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</si>
  <si>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</si>
  <si>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</si>
  <si>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</si>
  <si>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</si>
  <si>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</si>
  <si>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</si>
  <si>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</si>
  <si>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</si>
  <si>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</si>
  <si>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</si>
  <si>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</si>
  <si>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</si>
  <si>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</si>
  <si>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</si>
  <si>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</si>
  <si>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</si>
  <si>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</si>
  <si>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</si>
  <si>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</si>
  <si>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</si>
  <si>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</si>
  <si>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</si>
  <si>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</si>
  <si>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</si>
  <si>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</si>
  <si>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</si>
  <si>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</si>
  <si>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</si>
  <si>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</si>
  <si>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</si>
  <si>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</si>
  <si>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</si>
  <si>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</si>
  <si>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</si>
  <si>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</si>
  <si>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</si>
  <si>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</si>
  <si>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</si>
  <si>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</si>
  <si>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</si>
  <si>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</si>
  <si>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</si>
  <si>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</si>
  <si>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</si>
  <si>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</si>
  <si>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</si>
  <si>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</si>
  <si>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</si>
  <si>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</si>
  <si>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</si>
  <si>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</si>
  <si>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</si>
  <si>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</si>
  <si>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</si>
  <si>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</si>
  <si>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</si>
  <si>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</si>
  <si>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</si>
  <si>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</si>
  <si>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</si>
  <si>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</si>
  <si>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</si>
  <si>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</si>
  <si>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</si>
  <si>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</si>
  <si>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</si>
  <si>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</si>
  <si>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</si>
  <si>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</si>
  <si>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</si>
  <si>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</si>
  <si>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</si>
  <si>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</si>
  <si>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</si>
  <si>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</si>
  <si>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</si>
  <si>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</si>
  <si>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</si>
  <si>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</si>
  <si>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</si>
  <si>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</si>
  <si>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</si>
  <si>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</si>
  <si>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</si>
  <si>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</si>
  <si>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</si>
  <si>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</si>
  <si>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</si>
  <si>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</si>
  <si>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</si>
  <si>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</si>
  <si>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</si>
  <si>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</si>
  <si>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</si>
  <si>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</si>
  <si>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</si>
  <si>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</si>
  <si>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</si>
  <si>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</si>
  <si>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</si>
  <si>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</si>
  <si>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</si>
  <si>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</si>
  <si>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</si>
  <si>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</si>
  <si>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</si>
  <si>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</si>
  <si>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</si>
  <si>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</si>
  <si>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</si>
  <si>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</si>
  <si>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</si>
  <si>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</si>
  <si>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</si>
  <si>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</si>
  <si>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</si>
  <si>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</si>
  <si>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</si>
  <si>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</si>
  <si>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</si>
  <si>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</si>
  <si>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</si>
  <si>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</si>
  <si>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</si>
  <si>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</si>
  <si>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</si>
  <si>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</si>
  <si>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</si>
  <si>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</si>
  <si>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</si>
  <si>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</si>
  <si>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</si>
  <si>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</si>
  <si>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</si>
  <si>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</si>
  <si>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</si>
  <si>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</si>
  <si>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</si>
  <si>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</si>
  <si>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</si>
  <si>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</si>
  <si>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</si>
  <si>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</si>
  <si>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</si>
  <si>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</si>
  <si>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</si>
  <si>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</si>
  <si>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</si>
  <si>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</si>
  <si>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</si>
  <si>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</si>
  <si>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</si>
  <si>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Kekule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</si>
  <si>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</si>
  <si>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</si>
  <si>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</si>
  <si>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</si>
  <si>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</si>
  <si>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</si>
  <si>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</si>
  <si>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</si>
  <si>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</si>
  <si>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</si>
  <si>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</si>
  <si>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</si>
  <si>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</si>
  <si>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</si>
  <si>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</si>
  <si>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</si>
  <si>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</si>
  <si>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</si>
  <si>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</si>
  <si>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</si>
  <si>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</si>
  <si>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</si>
  <si>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</si>
  <si>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</si>
  <si>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</si>
  <si>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</si>
  <si>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</si>
  <si>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</si>
  <si>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</si>
  <si>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</si>
  <si>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</si>
  <si>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</si>
  <si>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</si>
  <si>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</si>
  <si>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</si>
  <si>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</si>
  <si>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</si>
  <si>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</si>
  <si>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</si>
  <si>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</si>
  <si>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</si>
  <si>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</si>
  <si>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</si>
  <si>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</si>
  <si>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</si>
  <si>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</si>
  <si>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</si>
  <si>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</si>
  <si>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</si>
  <si>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</si>
  <si>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</si>
  <si>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</si>
  <si>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</si>
  <si>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</si>
  <si>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</si>
  <si>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</si>
  <si>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</si>
  <si>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</si>
  <si>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</si>
  <si>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</si>
  <si>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</si>
  <si>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</si>
  <si>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</si>
  <si>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</si>
  <si>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</si>
  <si>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</si>
  <si>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</si>
  <si>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</si>
  <si>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</si>
  <si>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</si>
  <si>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</si>
  <si>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</si>
  <si>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</si>
  <si>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</si>
  <si>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</si>
  <si>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</si>
  <si>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</si>
  <si>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</si>
  <si>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</si>
  <si>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</si>
  <si>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</si>
  <si>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</si>
  <si>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</si>
  <si>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</si>
  <si>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</si>
  <si>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</si>
  <si>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</si>
  <si>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</si>
  <si>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</si>
  <si>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</si>
  <si>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</si>
  <si>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</si>
  <si>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</si>
  <si>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</si>
  <si>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</si>
  <si>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</si>
  <si>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</si>
  <si>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</si>
  <si>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</si>
  <si>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</si>
  <si>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</si>
  <si>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</si>
  <si>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</si>
  <si>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</si>
  <si>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</si>
  <si>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</si>
  <si>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</si>
  <si>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</si>
  <si>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</si>
  <si>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</si>
  <si>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</si>
  <si>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</si>
  <si>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</si>
  <si>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</si>
  <si>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</si>
  <si>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</si>
  <si>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</si>
  <si>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</si>
  <si>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</si>
  <si>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</si>
  <si>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</si>
  <si>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</si>
  <si>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</si>
  <si>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</si>
  <si>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</si>
  <si>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</si>
  <si>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</si>
  <si>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</si>
  <si>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</si>
  <si>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</si>
  <si>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</si>
  <si>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</si>
  <si>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</si>
  <si>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</si>
  <si>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</si>
  <si>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</si>
  <si>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</si>
  <si>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</si>
  <si>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</si>
  <si>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</si>
  <si>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</si>
  <si>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</si>
  <si>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</si>
  <si>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</si>
  <si>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</si>
  <si>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</si>
  <si>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</si>
  <si>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</si>
  <si>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</si>
  <si>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</si>
  <si>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</si>
  <si>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</si>
  <si>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</si>
  <si>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</si>
  <si>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</si>
  <si>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</si>
  <si>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</si>
  <si>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</si>
  <si>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</si>
  <si>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</si>
  <si>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</si>
  <si>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</si>
  <si>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</si>
  <si>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</si>
  <si>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</si>
  <si>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</si>
  <si>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</si>
  <si>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</si>
  <si>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</si>
  <si>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</si>
  <si>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</si>
  <si>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</si>
  <si>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</si>
  <si>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</si>
  <si>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</si>
  <si>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</si>
  <si>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</si>
  <si>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</si>
  <si>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</si>
  <si>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</si>
  <si>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</si>
  <si>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</si>
  <si>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</si>
  <si>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</si>
  <si>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</si>
  <si>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</si>
  <si>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</si>
  <si>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</si>
  <si>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</si>
  <si>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</si>
  <si>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</si>
  <si>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</si>
  <si>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</si>
  <si>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</si>
  <si>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</si>
  <si>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</si>
  <si>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</si>
  <si>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</si>
  <si>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</si>
  <si>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</si>
  <si>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</si>
  <si>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</si>
  <si>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</si>
  <si>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</si>
  <si>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</si>
  <si>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</si>
  <si>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</si>
  <si>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</si>
  <si>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</si>
  <si>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</si>
  <si>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Kekule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</si>
  <si>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</si>
  <si>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</si>
  <si>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</si>
  <si>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</si>
  <si>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</si>
  <si>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</si>
  <si>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</si>
  <si>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</si>
  <si>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</si>
  <si>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</si>
  <si>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</si>
  <si>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</si>
  <si>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</si>
  <si>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</si>
  <si>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</si>
  <si>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</si>
  <si>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</si>
  <si>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</si>
  <si>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</si>
  <si>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</si>
  <si>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</si>
  <si>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</si>
  <si>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</si>
  <si>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</si>
  <si>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</si>
  <si>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</si>
  <si>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</si>
  <si>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</si>
  <si>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</si>
  <si>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</si>
  <si>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</si>
  <si>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</si>
  <si>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</si>
  <si>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</si>
  <si>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</si>
  <si>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</si>
  <si>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</si>
  <si>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</si>
  <si>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</si>
  <si>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</si>
  <si>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</si>
  <si>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</si>
  <si>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</si>
  <si>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</si>
  <si>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</si>
  <si>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</si>
  <si>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</si>
  <si>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</si>
  <si>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</si>
  <si>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</si>
  <si>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</si>
  <si>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</si>
  <si>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</si>
  <si>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</si>
  <si>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</si>
  <si>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</si>
  <si>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</si>
  <si>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</si>
  <si>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</si>
  <si>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</si>
  <si>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</si>
  <si>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</si>
  <si>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</si>
  <si>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</si>
  <si>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</si>
  <si>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</si>
  <si>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</si>
  <si>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</si>
  <si>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</si>
  <si>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</si>
  <si>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</si>
  <si>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</si>
  <si>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</si>
  <si>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</si>
  <si>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</si>
  <si>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</si>
  <si>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</si>
  <si>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</si>
  <si>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</si>
  <si>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</si>
  <si>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</si>
  <si>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</si>
  <si>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</si>
  <si>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</si>
  <si>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</si>
  <si>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</si>
  <si>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</si>
  <si>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</si>
  <si>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</si>
  <si>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</si>
  <si>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</si>
  <si>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</si>
  <si>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</si>
  <si>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</si>
  <si>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</si>
  <si>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</si>
  <si>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</si>
  <si>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</si>
  <si>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</si>
  <si>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</si>
  <si>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</si>
  <si>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</si>
  <si>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</si>
  <si>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</si>
  <si>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</si>
  <si>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</si>
  <si>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</si>
  <si>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</si>
  <si>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</si>
  <si>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</si>
  <si>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</si>
  <si>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</si>
  <si>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</si>
  <si>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</si>
  <si>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</si>
  <si>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</si>
  <si>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</si>
  <si>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</si>
  <si>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</si>
  <si>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</si>
  <si>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</si>
  <si>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</si>
  <si>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</si>
  <si>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</si>
  <si>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</si>
  <si>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</si>
  <si>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</si>
  <si>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</si>
  <si>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</si>
  <si>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</si>
  <si>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</si>
  <si>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</si>
  <si>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</si>
  <si>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</si>
  <si>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</si>
  <si>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</si>
  <si>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</si>
  <si>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</si>
  <si>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</si>
  <si>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</si>
  <si>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</si>
  <si>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</si>
  <si>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</si>
  <si>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</si>
  <si>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</si>
  <si>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</si>
  <si>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</si>
  <si>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</si>
  <si>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</si>
  <si>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</si>
  <si>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</si>
  <si>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</si>
  <si>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</si>
  <si>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</si>
  <si>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</si>
  <si>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</si>
  <si>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</si>
  <si>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</si>
  <si>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</si>
  <si>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</si>
  <si>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</si>
  <si>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</si>
  <si>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</si>
  <si>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</si>
  <si>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</si>
  <si>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</si>
  <si>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</si>
  <si>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</si>
  <si>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</si>
  <si>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</si>
  <si>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</si>
  <si>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</si>
  <si>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</si>
  <si>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</si>
  <si>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</si>
  <si>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</si>
  <si>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</si>
  <si>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</si>
  <si>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</si>
  <si>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</si>
  <si>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</si>
  <si>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</si>
  <si>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</si>
  <si>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</si>
  <si>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</si>
  <si>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</si>
  <si>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</si>
  <si>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</si>
  <si>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</si>
  <si>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</si>
  <si>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</si>
  <si>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</si>
  <si>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</si>
  <si>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</si>
  <si>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</si>
  <si>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</si>
  <si>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</si>
  <si>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</si>
  <si>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</si>
  <si>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</si>
  <si>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</si>
  <si>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</si>
  <si>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</si>
  <si>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</si>
  <si>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</si>
  <si>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</si>
  <si>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</si>
  <si>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</si>
  <si>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</si>
  <si>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</si>
  <si>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</si>
  <si>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</si>
  <si>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</si>
  <si>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</si>
  <si>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</si>
  <si>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</si>
  <si>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</si>
  <si>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</si>
  <si>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</si>
  <si>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</si>
  <si>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</si>
  <si>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</si>
  <si>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</si>
  <si>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</si>
  <si>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</si>
  <si>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</si>
  <si>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</si>
  <si>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</si>
  <si>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</si>
  <si>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</si>
  <si>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</si>
  <si>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</si>
  <si>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</si>
  <si>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</si>
  <si>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</si>
  <si>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</si>
  <si>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</si>
  <si>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</si>
  <si>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</si>
  <si>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</si>
  <si>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</si>
  <si>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</si>
  <si>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</si>
  <si>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</si>
  <si>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</si>
  <si>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</si>
  <si>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</si>
  <si>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</si>
  <si>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</si>
  <si>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</si>
  <si>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</si>
  <si>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</si>
  <si>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</si>
  <si>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</si>
  <si>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</si>
  <si>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</si>
  <si>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</si>
  <si>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</si>
  <si>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</si>
  <si>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</si>
  <si>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</si>
  <si>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</si>
  <si>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</si>
  <si>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</si>
  <si>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</si>
  <si>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</si>
  <si>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</si>
  <si>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</si>
  <si>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</si>
  <si>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</si>
  <si>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</si>
  <si>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</si>
  <si>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</si>
  <si>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</si>
  <si>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</si>
  <si>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</si>
  <si>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</si>
  <si>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</si>
  <si>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</si>
  <si>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</si>
  <si>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</si>
  <si>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</si>
  <si>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</si>
  <si>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</si>
  <si>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</si>
  <si>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</si>
  <si>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</si>
  <si>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</si>
  <si>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</si>
  <si>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</si>
  <si>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</si>
  <si>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</si>
  <si>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</si>
  <si>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</si>
  <si>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</si>
  <si>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</si>
  <si>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</si>
  <si>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</si>
  <si>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</si>
  <si>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</si>
  <si>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</si>
  <si>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</si>
  <si>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</si>
  <si>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</si>
  <si>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</si>
  <si>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</si>
  <si>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</si>
  <si>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</si>
  <si>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</si>
  <si>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</si>
  <si>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</si>
  <si>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</si>
  <si>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</si>
  <si>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</si>
  <si>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</si>
  <si>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</si>
  <si>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</si>
  <si>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</si>
  <si>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</si>
  <si>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</si>
  <si>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</si>
  <si>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</si>
  <si>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</si>
  <si>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</si>
  <si>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</si>
  <si>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</si>
  <si>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</si>
  <si>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</si>
  <si>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</si>
  <si>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</si>
  <si>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</si>
  <si>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</si>
  <si>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</si>
  <si>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</si>
  <si>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</si>
  <si>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</si>
  <si>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</si>
  <si>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</si>
  <si>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</si>
  <si>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</si>
  <si>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</si>
  <si>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</si>
  <si>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</si>
  <si>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</si>
  <si>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</si>
  <si>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</si>
  <si>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</si>
  <si>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</si>
  <si>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</si>
  <si>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</si>
  <si>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</si>
  <si>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</si>
  <si>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</si>
  <si>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</si>
  <si>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</si>
  <si>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</si>
  <si>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</si>
  <si>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</si>
  <si>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</si>
  <si>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</si>
  <si>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</si>
  <si>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</si>
  <si>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</si>
  <si>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</si>
  <si>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</si>
  <si>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</si>
  <si>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</si>
  <si>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</si>
  <si>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</si>
  <si>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</si>
  <si>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</si>
  <si>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</si>
  <si>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</si>
  <si>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</si>
  <si>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</si>
  <si>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</si>
  <si>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</si>
  <si>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</si>
  <si>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</si>
  <si>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</si>
  <si>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</si>
  <si>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</si>
  <si>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</si>
  <si>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</si>
  <si>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</si>
  <si>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</si>
  <si>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</si>
  <si>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</si>
  <si>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</si>
  <si>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</si>
  <si>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</si>
  <si>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</si>
  <si>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</si>
  <si>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</si>
  <si>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</si>
  <si>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</si>
  <si>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</si>
  <si>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</si>
  <si>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</si>
  <si>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</si>
  <si>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</si>
  <si>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</si>
  <si>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</si>
  <si>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</si>
  <si>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</si>
  <si>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</si>
  <si>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</si>
  <si>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</si>
  <si>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</si>
  <si>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</si>
  <si>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</si>
  <si>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</si>
  <si>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</si>
  <si>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</si>
  <si>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</si>
  <si>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</si>
  <si>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</si>
  <si>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</si>
  <si>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</si>
  <si>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</si>
  <si>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</si>
  <si>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</si>
  <si>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</si>
  <si>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</si>
  <si>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</si>
  <si>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</si>
  <si>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</si>
  <si>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</si>
  <si>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</si>
  <si>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</si>
  <si>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</si>
  <si>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</si>
  <si>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</si>
  <si>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</si>
  <si>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</si>
  <si>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</si>
  <si>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</si>
  <si>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</si>
  <si>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</si>
  <si>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</si>
  <si>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</si>
  <si>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</si>
  <si>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</si>
  <si>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</si>
  <si>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</si>
  <si>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</si>
  <si>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</si>
  <si>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</si>
  <si>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</si>
  <si>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</si>
  <si>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</si>
  <si>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</si>
  <si>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</si>
  <si>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</si>
  <si>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</si>
  <si>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</si>
  <si>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</si>
  <si>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</si>
  <si>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</si>
  <si>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</si>
  <si>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</si>
  <si>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</si>
  <si>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</si>
  <si>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</si>
  <si>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</si>
  <si>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</si>
  <si>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</si>
  <si>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</si>
  <si>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</si>
  <si>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</si>
  <si>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</si>
  <si>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</si>
  <si>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</si>
  <si>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</si>
  <si>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</si>
  <si>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</si>
  <si>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</si>
  <si>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</si>
  <si>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</si>
  <si>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</si>
  <si>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</si>
  <si>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</si>
  <si>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</si>
  <si>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</si>
  <si>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</si>
  <si>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</si>
  <si>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</si>
  <si>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</si>
  <si>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</si>
  <si>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</si>
  <si>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</si>
  <si>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</si>
  <si>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</si>
  <si>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</si>
  <si>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</si>
  <si>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</si>
  <si>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</si>
  <si>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</si>
  <si>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</si>
  <si>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</si>
  <si>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</si>
  <si>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</si>
  <si>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</si>
  <si>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</si>
  <si>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</si>
  <si>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Kekule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</si>
  <si>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</si>
  <si>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</si>
  <si>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</si>
  <si>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</si>
  <si>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</si>
  <si>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</si>
  <si>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</si>
  <si>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</si>
  <si>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</si>
  <si>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</si>
  <si>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</si>
  <si>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</si>
  <si>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Kekule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</si>
  <si>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</si>
  <si>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</si>
  <si>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</si>
  <si>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</si>
  <si>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</si>
  <si>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</si>
  <si>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</si>
  <si>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</si>
  <si>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</si>
  <si>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</si>
  <si>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</si>
  <si>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</si>
  <si>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</si>
  <si>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</si>
  <si>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</si>
  <si>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</si>
  <si>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</si>
  <si>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</si>
  <si>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</si>
  <si>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</si>
  <si>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</si>
  <si>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</si>
  <si>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</si>
  <si>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</si>
  <si>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</si>
  <si>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</si>
  <si>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</si>
  <si>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</si>
  <si>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</si>
  <si>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</si>
  <si>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</si>
  <si>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</si>
  <si>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</si>
  <si>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</si>
  <si>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</si>
  <si>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</si>
  <si>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</si>
  <si>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</si>
  <si>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</si>
  <si>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</si>
  <si>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</si>
  <si>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</si>
  <si>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</si>
  <si>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</si>
  <si>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</si>
  <si>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</si>
  <si>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</si>
  <si>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</si>
  <si>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</si>
  <si>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</si>
  <si>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</si>
  <si>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</si>
  <si>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</si>
  <si>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</si>
  <si>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</si>
  <si>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</si>
  <si>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</si>
  <si>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</si>
  <si>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</si>
  <si>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</si>
  <si>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</si>
  <si>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</si>
  <si>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</si>
  <si>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</si>
  <si>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</si>
  <si>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</si>
  <si>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</si>
  <si>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</si>
  <si>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</si>
  <si>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</si>
  <si>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</si>
  <si>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</si>
  <si>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</si>
  <si>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</si>
  <si>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</si>
  <si>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</si>
  <si>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</si>
  <si>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</si>
  <si>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</si>
  <si>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</si>
  <si>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</si>
  <si>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</si>
  <si>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</si>
  <si>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</si>
  <si>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</si>
  <si>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</si>
  <si>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</si>
  <si>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</si>
  <si>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</si>
  <si>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</si>
  <si>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</si>
  <si>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</si>
  <si>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</si>
  <si>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</si>
  <si>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</si>
  <si>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</si>
  <si>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</si>
  <si>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</si>
  <si>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</si>
  <si>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</si>
  <si>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</si>
  <si>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</si>
  <si>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</si>
  <si>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</si>
  <si>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</si>
  <si>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</si>
  <si>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</si>
  <si>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</si>
  <si>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</si>
  <si>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</si>
  <si>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</si>
  <si>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</si>
  <si>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</si>
  <si>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</si>
  <si>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</si>
  <si>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</si>
  <si>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</si>
  <si>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</si>
  <si>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</si>
  <si>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</si>
  <si>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</si>
  <si>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</si>
  <si>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</si>
  <si>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</si>
  <si>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</si>
  <si>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</si>
  <si>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</si>
  <si>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</si>
  <si>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</si>
  <si>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</si>
  <si>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</si>
  <si>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</si>
  <si>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</si>
  <si>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</si>
  <si>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</si>
  <si>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</si>
  <si>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</si>
  <si>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</si>
  <si>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</si>
  <si>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</si>
  <si>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</si>
  <si>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</si>
  <si>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</si>
  <si>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</si>
  <si>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</si>
  <si>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</si>
  <si>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</si>
  <si>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</si>
  <si>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</si>
  <si>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</si>
  <si>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</si>
  <si>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</si>
  <si>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</si>
  <si>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</si>
  <si>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</si>
  <si>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</si>
  <si>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</si>
  <si>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</si>
  <si>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</si>
  <si>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</si>
  <si>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</si>
  <si>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</si>
  <si>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</si>
  <si>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</si>
  <si>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</si>
  <si>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</si>
  <si>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</si>
  <si>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</si>
  <si>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Kekule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</si>
  <si>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</si>
  <si>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</si>
  <si>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</si>
  <si>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</si>
  <si>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</si>
  <si>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</si>
  <si>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</si>
  <si>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</si>
  <si>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</si>
  <si>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</si>
  <si>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</si>
  <si>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</si>
  <si>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</si>
  <si>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</si>
  <si>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</si>
  <si>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</si>
  <si>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</si>
  <si>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</si>
  <si>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</si>
  <si>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</si>
  <si>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</si>
  <si>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</si>
  <si>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</si>
  <si>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</si>
  <si>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</si>
  <si>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</si>
  <si>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</si>
  <si>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</si>
  <si>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</si>
  <si>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</si>
  <si>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</si>
  <si>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</si>
  <si>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</si>
  <si>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</si>
  <si>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</si>
  <si>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</si>
  <si>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</si>
  <si>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</si>
  <si>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</si>
  <si>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</si>
  <si>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</si>
  <si>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</si>
  <si>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</si>
  <si>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</si>
  <si>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</si>
  <si>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</si>
  <si>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</si>
  <si>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</si>
  <si>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</si>
  <si>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</si>
  <si>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</si>
  <si>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</si>
  <si>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</si>
  <si>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</si>
  <si>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</si>
  <si>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</si>
  <si>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</si>
  <si>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</si>
  <si>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</si>
  <si>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</si>
  <si>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</si>
  <si>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</si>
  <si>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</si>
  <si>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</si>
  <si>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</si>
  <si>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</si>
  <si>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</si>
  <si>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</si>
  <si>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</si>
  <si>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</si>
  <si>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</si>
  <si>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</si>
  <si>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</si>
  <si>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</si>
  <si>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</si>
  <si>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</si>
  <si>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</si>
  <si>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</si>
  <si>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</si>
  <si>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</si>
  <si>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</si>
  <si>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</si>
  <si>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</si>
  <si>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</si>
  <si>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</si>
  <si>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</si>
  <si>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</si>
  <si>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</si>
  <si>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</si>
  <si>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</si>
  <si>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</si>
  <si>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</si>
  <si>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</si>
  <si>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</si>
  <si>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</si>
  <si>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</si>
  <si>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</si>
  <si>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</si>
  <si>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</si>
  <si>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</si>
  <si>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</si>
  <si>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</si>
  <si>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</si>
  <si>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</si>
  <si>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</si>
  <si>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</si>
  <si>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</si>
  <si>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</si>
  <si>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</si>
  <si>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</si>
  <si>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</si>
  <si>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</si>
  <si>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</si>
  <si>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</si>
  <si>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</si>
  <si>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</si>
  <si>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</si>
  <si>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</si>
  <si>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</si>
  <si>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</si>
  <si>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</si>
  <si>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</si>
  <si>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</si>
  <si>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</si>
  <si>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</si>
  <si>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</si>
  <si>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</si>
  <si>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</si>
  <si>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</si>
  <si>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</si>
  <si>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</si>
  <si>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</si>
  <si>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</si>
  <si>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</si>
  <si>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</si>
  <si>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</si>
  <si>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</si>
  <si>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</si>
  <si>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</si>
  <si>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</si>
  <si>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</si>
  <si>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</si>
  <si>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</si>
  <si>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</si>
  <si>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</si>
  <si>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</si>
  <si>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</si>
  <si>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</si>
  <si>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</si>
  <si>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</si>
  <si>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</si>
  <si>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</si>
  <si>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</si>
  <si>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</si>
  <si>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</si>
  <si>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</si>
  <si>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</si>
  <si>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</si>
  <si>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</si>
  <si>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</si>
  <si>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</si>
  <si>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</si>
  <si>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</si>
  <si>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</si>
  <si>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</si>
  <si>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</si>
  <si>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</si>
  <si>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</si>
  <si>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</si>
  <si>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</si>
  <si>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</si>
  <si>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</si>
  <si>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</si>
  <si>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</si>
  <si>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</si>
  <si>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</si>
  <si>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</si>
  <si>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</si>
  <si>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</si>
  <si>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</si>
  <si>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</si>
  <si>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</si>
  <si>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</si>
  <si>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</si>
  <si>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</si>
  <si>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</si>
  <si>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</si>
  <si>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</si>
  <si>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</si>
  <si>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</si>
  <si>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</si>
  <si>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</si>
  <si>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</si>
  <si>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</si>
  <si>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</si>
  <si>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</si>
  <si>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</si>
  <si>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</si>
  <si>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</si>
  <si>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</si>
  <si>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</si>
  <si>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</si>
  <si>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</si>
  <si>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</si>
  <si>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</si>
  <si>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</si>
  <si>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</si>
  <si>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</si>
  <si>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</si>
  <si>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</si>
  <si>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</si>
  <si>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</si>
  <si>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</si>
  <si>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</si>
  <si>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</si>
  <si>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</si>
  <si>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</si>
  <si>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</si>
  <si>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</si>
  <si>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</si>
  <si>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</si>
  <si>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</si>
  <si>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</si>
  <si>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</si>
  <si>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</si>
  <si>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</si>
  <si>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</si>
  <si>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</si>
  <si>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</si>
  <si>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</si>
  <si>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</si>
  <si>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</si>
  <si>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</si>
  <si>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</si>
  <si>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</si>
  <si>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</si>
  <si>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</si>
  <si>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</si>
  <si>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</si>
  <si>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</si>
  <si>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</si>
  <si>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</si>
  <si>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</si>
  <si>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</si>
  <si>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</si>
  <si>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</si>
  <si>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</si>
  <si>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</si>
  <si>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</si>
  <si>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</si>
  <si>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</si>
  <si>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</si>
  <si>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</si>
  <si>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</si>
  <si>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</si>
  <si>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</si>
  <si>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</si>
  <si>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</si>
  <si>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</si>
  <si>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</si>
  <si>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</si>
  <si>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</si>
  <si>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</si>
  <si>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</si>
  <si>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</si>
  <si>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</si>
  <si>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</si>
  <si>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</si>
  <si>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</si>
  <si>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</si>
  <si>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</si>
  <si>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</si>
  <si>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</si>
  <si>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</si>
  <si>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</si>
  <si>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</si>
  <si>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</si>
  <si>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</si>
  <si>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</si>
  <si>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</si>
  <si>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</si>
  <si>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</si>
  <si>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</si>
  <si>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</si>
  <si>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</si>
  <si>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</si>
  <si>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</si>
  <si>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</si>
  <si>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</si>
  <si>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</si>
  <si>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</si>
  <si>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</si>
  <si>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</si>
  <si>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</si>
  <si>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</si>
  <si>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</si>
  <si>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</si>
  <si>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</si>
  <si>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</si>
  <si>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</si>
  <si>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</si>
  <si>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</si>
  <si>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</si>
  <si>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</si>
  <si>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</si>
  <si>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</si>
  <si>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</si>
  <si>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</si>
  <si>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</si>
  <si>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</si>
  <si>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</si>
  <si>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</si>
  <si>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</si>
  <si>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</si>
  <si>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</si>
  <si>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</si>
  <si>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</si>
  <si>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</si>
  <si>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</si>
  <si>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</si>
  <si>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</si>
  <si>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</si>
  <si>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</si>
  <si>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</si>
  <si>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</si>
  <si>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</si>
  <si>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</si>
  <si>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</si>
  <si>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</si>
  <si>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</si>
  <si>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</si>
  <si>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</si>
  <si>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</si>
  <si>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</si>
  <si>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</si>
  <si>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</si>
  <si>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</si>
  <si>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</si>
  <si>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</si>
  <si>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</si>
  <si>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</si>
  <si>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</si>
  <si>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</si>
  <si>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</si>
  <si>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</si>
  <si>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</si>
  <si>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</si>
  <si>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</si>
  <si>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</si>
  <si>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</si>
  <si>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</si>
  <si>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</si>
  <si>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</si>
  <si>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</si>
  <si>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</si>
  <si>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</si>
  <si>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</si>
  <si>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</si>
  <si>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</si>
  <si>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</si>
  <si>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</si>
  <si>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</si>
  <si>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</si>
  <si>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</si>
  <si>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</si>
  <si>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</si>
  <si>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</si>
  <si>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</si>
  <si>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</si>
  <si>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</si>
  <si>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</si>
  <si>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</si>
  <si>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</si>
  <si>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</si>
  <si>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</si>
  <si>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</si>
  <si>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</si>
  <si>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</si>
  <si>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</si>
  <si>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</si>
  <si>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</si>
  <si>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</si>
  <si>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</si>
  <si>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</si>
  <si>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</si>
  <si>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</si>
  <si>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</si>
  <si>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</si>
  <si>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</si>
  <si>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</si>
  <si>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</si>
  <si>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</si>
  <si>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</si>
  <si>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</si>
  <si>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</si>
  <si>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</si>
  <si>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</si>
  <si>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</si>
  <si>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</si>
  <si>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</si>
  <si>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</si>
  <si>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</si>
  <si>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</si>
  <si>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</si>
  <si>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</si>
  <si>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</si>
  <si>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</si>
  <si>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</si>
  <si>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</si>
  <si>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</si>
  <si>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</si>
  <si>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</si>
  <si>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</si>
  <si>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</si>
  <si>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</si>
  <si>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</si>
  <si>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</si>
  <si>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</si>
  <si>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</si>
  <si>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</si>
  <si>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</si>
  <si>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</si>
  <si>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</si>
  <si>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</si>
  <si>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</si>
  <si>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</si>
  <si>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</si>
  <si>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</si>
  <si>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</si>
  <si>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</si>
  <si>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</si>
  <si>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</si>
  <si>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</si>
  <si>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</si>
  <si>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</si>
  <si>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</si>
  <si>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</si>
  <si>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</si>
  <si>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</si>
  <si>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</si>
  <si>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</si>
  <si>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</si>
  <si>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</si>
  <si>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</si>
  <si>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</si>
  <si>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</si>
  <si>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</si>
  <si>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</si>
  <si>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</si>
  <si>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</si>
  <si>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</si>
  <si>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</si>
  <si>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</si>
  <si>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</si>
  <si>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</si>
  <si>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</si>
  <si>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</si>
  <si>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</si>
  <si>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</si>
  <si>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</si>
  <si>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</si>
  <si>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</si>
  <si>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</si>
  <si>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</si>
  <si>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</si>
  <si>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</si>
  <si>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</si>
  <si>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</si>
  <si>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</si>
  <si>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</si>
  <si>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</si>
  <si>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</si>
  <si>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</si>
  <si>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</si>
  <si>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</si>
  <si>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</si>
  <si>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</si>
  <si>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</si>
  <si>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</si>
  <si>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</si>
  <si>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</si>
  <si>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</si>
  <si>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</si>
  <si>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</si>
  <si>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</si>
  <si>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</si>
  <si>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</si>
  <si>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</si>
  <si>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</si>
  <si>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</si>
  <si>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</si>
  <si>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</si>
  <si>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</si>
  <si>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</si>
  <si>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</si>
  <si>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</si>
  <si>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</si>
  <si>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</si>
  <si>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</si>
  <si>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</si>
  <si>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</si>
  <si>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</si>
  <si>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</si>
  <si>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</si>
  <si>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</si>
  <si>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</si>
  <si>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</si>
  <si>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</si>
  <si>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</si>
  <si>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</si>
  <si>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</si>
  <si>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</si>
  <si>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</si>
  <si>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</si>
  <si>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</si>
  <si>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</si>
  <si>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</si>
  <si>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</si>
  <si>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</si>
  <si>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</si>
  <si>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</si>
  <si>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</si>
  <si>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</si>
  <si>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</si>
  <si>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</si>
  <si>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</si>
  <si>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</si>
  <si>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</si>
  <si>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</si>
  <si>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</si>
  <si>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</si>
  <si>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</si>
  <si>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</si>
  <si>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</si>
  <si>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</si>
  <si>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</si>
  <si>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</si>
  <si>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</si>
  <si>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</si>
  <si>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</si>
  <si>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</si>
  <si>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</si>
  <si>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</si>
  <si>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</si>
  <si>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</si>
  <si>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</si>
  <si>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</si>
  <si>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</si>
  <si>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</si>
  <si>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</si>
  <si>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</si>
  <si>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</si>
  <si>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</si>
  <si>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</si>
  <si>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</si>
  <si>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</si>
  <si>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</si>
  <si>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</si>
  <si>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</si>
  <si>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</si>
  <si>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</si>
  <si>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</si>
  <si>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</si>
  <si>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</si>
  <si>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</si>
  <si>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</si>
  <si>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</si>
  <si>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</si>
  <si>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</si>
  <si>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</si>
  <si>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</si>
  <si>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</si>
  <si>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</si>
  <si>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</si>
  <si>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</si>
  <si>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</si>
  <si>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</si>
  <si>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</si>
  <si>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</si>
  <si>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</si>
  <si>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</si>
  <si>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</si>
  <si>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</si>
  <si>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</si>
  <si>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</si>
  <si>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</si>
  <si>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</si>
  <si>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</si>
  <si>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</si>
  <si>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</si>
  <si>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</si>
  <si>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</si>
  <si>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</si>
  <si>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</si>
  <si>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</si>
  <si>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</si>
  <si>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</si>
  <si>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</si>
  <si>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</si>
  <si>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</si>
  <si>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</si>
  <si>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</si>
  <si>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</si>
  <si>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</si>
  <si>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</si>
  <si>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</si>
  <si>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</si>
  <si>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</si>
  <si>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</si>
  <si>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</si>
  <si>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</si>
  <si>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</si>
  <si>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</si>
  <si>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</si>
  <si>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</si>
  <si>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</si>
  <si>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</si>
  <si>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</si>
  <si>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</si>
  <si>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</si>
  <si>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</si>
  <si>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</si>
  <si>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</si>
  <si>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</si>
  <si>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</si>
  <si>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</si>
  <si>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</si>
  <si>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</si>
  <si>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</si>
  <si>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</si>
  <si>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</si>
  <si>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</si>
  <si>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</si>
  <si>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</si>
  <si>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</si>
  <si>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</si>
  <si>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</si>
  <si>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</si>
  <si>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</si>
  <si>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</si>
  <si>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</si>
  <si>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</si>
  <si>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</si>
  <si>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</si>
  <si>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</si>
  <si>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</si>
  <si>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</si>
  <si>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</si>
  <si>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</si>
  <si>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</si>
  <si>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</si>
  <si>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</si>
  <si>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</si>
  <si>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</si>
  <si>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</si>
  <si>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</si>
  <si>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</si>
  <si>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</si>
  <si>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</si>
  <si>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</si>
  <si>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</si>
  <si>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</si>
  <si>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</si>
  <si>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</si>
  <si>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</si>
  <si>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</si>
  <si>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</si>
  <si>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</si>
  <si>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</si>
  <si>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</si>
  <si>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</si>
  <si>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</si>
  <si>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</si>
  <si>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</si>
  <si>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</si>
  <si>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</si>
  <si>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</si>
  <si>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</si>
  <si>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</si>
  <si>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</si>
  <si>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</si>
  <si>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</si>
  <si>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</si>
  <si>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</si>
  <si>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</si>
  <si>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</si>
  <si>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</si>
  <si>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</si>
  <si>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</si>
  <si>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</si>
  <si>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</si>
  <si>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</si>
  <si>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</si>
  <si>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</si>
  <si>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</si>
  <si>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</si>
  <si>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</si>
  <si>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</si>
  <si>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</si>
  <si>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</si>
  <si>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</si>
  <si>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</si>
  <si>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</si>
  <si>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</si>
  <si>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</si>
  <si>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</si>
  <si>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</si>
  <si>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</si>
  <si>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</si>
  <si>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</si>
  <si>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</si>
  <si>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</si>
  <si>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</si>
  <si>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</si>
  <si>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</si>
  <si>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</si>
  <si>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</si>
  <si>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</si>
  <si>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</si>
  <si>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</si>
  <si>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</si>
  <si>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</si>
  <si>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</si>
  <si>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</si>
  <si>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</si>
  <si>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</si>
  <si>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</si>
  <si>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</si>
  <si>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</si>
  <si>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</si>
  <si>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</si>
  <si>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</si>
  <si>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</si>
  <si>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</si>
  <si>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</si>
  <si>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</si>
  <si>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</si>
  <si>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</si>
  <si>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</si>
  <si>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Kekule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</si>
  <si>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</si>
  <si>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</si>
  <si>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</si>
  <si>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</si>
  <si>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</si>
  <si>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</si>
  <si>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</si>
  <si>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</si>
  <si>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</si>
  <si>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</si>
  <si>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</si>
  <si>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</si>
  <si>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</si>
  <si>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</si>
  <si>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</si>
  <si>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</si>
  <si>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</si>
  <si>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</si>
  <si>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</si>
  <si>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</si>
  <si>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</si>
  <si>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</si>
  <si>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</si>
  <si>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</si>
  <si>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</si>
  <si>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</si>
  <si>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</si>
  <si>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</si>
  <si>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</si>
  <si>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</si>
  <si>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</si>
  <si>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</si>
  <si>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</si>
  <si>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</si>
  <si>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</si>
  <si>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</si>
  <si>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</si>
  <si>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</si>
  <si>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</si>
  <si>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</si>
  <si>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</si>
  <si>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</si>
  <si>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</si>
  <si>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</si>
  <si>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</si>
  <si>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</si>
  <si>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</si>
  <si>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</si>
  <si>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</si>
  <si>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</si>
  <si>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</si>
  <si>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</si>
  <si>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</si>
  <si>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</si>
  <si>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</si>
  <si>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</si>
  <si>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</si>
  <si>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</si>
  <si>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</si>
  <si>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</si>
  <si>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</si>
  <si>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</si>
  <si>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</si>
  <si>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</si>
  <si>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</si>
  <si>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</si>
  <si>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</si>
  <si>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</si>
  <si>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</si>
  <si>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</si>
  <si>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</si>
  <si>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</si>
  <si>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</si>
  <si>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</si>
  <si>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</si>
  <si>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</si>
  <si>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</si>
  <si>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</si>
  <si>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</si>
  <si>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</si>
  <si>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</si>
  <si>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</si>
  <si>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</si>
  <si>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</si>
  <si>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</si>
  <si>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</si>
  <si>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</si>
  <si>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</si>
  <si>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</si>
  <si>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</si>
  <si>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</si>
  <si>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</si>
  <si>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</si>
  <si>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</si>
  <si>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</si>
  <si>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</si>
  <si>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</si>
  <si>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</si>
  <si>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</si>
  <si>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</si>
  <si>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</si>
  <si>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</si>
  <si>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</si>
  <si>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</si>
  <si>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</si>
  <si>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</si>
  <si>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</si>
  <si>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</si>
  <si>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</si>
  <si>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</si>
  <si>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</si>
  <si>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</si>
  <si>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</si>
  <si>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</si>
  <si>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</si>
  <si>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</si>
  <si>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</si>
  <si>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</si>
  <si>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</si>
  <si>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</si>
  <si>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</si>
  <si>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</si>
  <si>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</si>
  <si>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</si>
  <si>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</si>
  <si>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</si>
  <si>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</si>
  <si>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</si>
  <si>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Kekule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</si>
  <si>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</si>
  <si>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</si>
  <si>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</si>
  <si>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</si>
  <si>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</si>
  <si>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</si>
  <si>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</si>
  <si>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</si>
  <si>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</si>
  <si>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</si>
  <si>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</si>
  <si>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</si>
  <si>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</si>
  <si>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</si>
  <si>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</si>
  <si>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</si>
  <si>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</si>
  <si>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</si>
  <si>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</si>
  <si>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</si>
  <si>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</si>
  <si>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</si>
  <si>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</si>
  <si>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</si>
  <si>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</si>
  <si>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</si>
  <si>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</si>
  <si>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</si>
  <si>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</si>
  <si>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</si>
  <si>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</si>
  <si>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</si>
  <si>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</si>
  <si>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</si>
  <si>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</si>
  <si>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</si>
  <si>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</si>
  <si>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</si>
  <si>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</si>
  <si>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</si>
  <si>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</si>
  <si>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</si>
  <si>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</si>
  <si>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</si>
  <si>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</si>
  <si>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</si>
  <si>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</si>
  <si>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</si>
  <si>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</si>
  <si>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</si>
  <si>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</si>
  <si>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</si>
  <si>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</si>
  <si>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</si>
  <si>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</si>
  <si>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</si>
  <si>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</si>
  <si>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</si>
  <si>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</si>
  <si>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</si>
  <si>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</si>
  <si>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</si>
  <si>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</si>
  <si>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</si>
  <si>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</si>
  <si>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</si>
  <si>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</si>
  <si>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</si>
  <si>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</si>
  <si>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</si>
  <si>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</si>
  <si>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</si>
  <si>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</si>
  <si>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</si>
  <si>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</si>
  <si>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</si>
  <si>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</si>
  <si>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</si>
  <si>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</si>
  <si>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</si>
  <si>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</si>
  <si>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</si>
  <si>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</si>
  <si>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</si>
  <si>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</si>
  <si>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</si>
  <si>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</si>
  <si>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</si>
  <si>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</si>
  <si>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</si>
  <si>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</si>
  <si>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</si>
  <si>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</si>
  <si>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</si>
  <si>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</si>
  <si>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</si>
  <si>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</si>
  <si>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</si>
  <si>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</si>
  <si>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</si>
  <si>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</si>
  <si>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</si>
  <si>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</si>
  <si>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</si>
  <si>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</si>
  <si>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</si>
  <si>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</si>
  <si>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</si>
  <si>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</si>
  <si>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</si>
  <si>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</si>
  <si>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</si>
  <si>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</si>
  <si>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</si>
  <si>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</si>
  <si>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</si>
  <si>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</si>
  <si>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</si>
  <si>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</si>
  <si>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</si>
  <si>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</si>
  <si>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</si>
  <si>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</si>
  <si>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</si>
  <si>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</si>
  <si>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</si>
  <si>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</si>
  <si>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</si>
  <si>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</si>
  <si>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</si>
  <si>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</si>
  <si>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</si>
  <si>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</si>
  <si>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</si>
  <si>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</si>
  <si>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</si>
  <si>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</si>
  <si>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</si>
  <si>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</si>
  <si>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</si>
  <si>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</si>
  <si>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</si>
  <si>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</si>
  <si>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</si>
  <si>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</si>
  <si>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</si>
  <si>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</si>
  <si>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</si>
  <si>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</si>
  <si>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</si>
  <si>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</si>
  <si>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</si>
  <si>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</si>
  <si>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</si>
  <si>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</si>
  <si>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</si>
  <si>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</si>
  <si>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</si>
  <si>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</si>
  <si>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</si>
  <si>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</si>
  <si>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</si>
  <si>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</si>
  <si>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</si>
  <si>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</si>
  <si>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</si>
  <si>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</si>
  <si>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</si>
  <si>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</si>
  <si>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</si>
  <si>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</si>
  <si>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</si>
  <si>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</si>
  <si>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</si>
  <si>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</si>
  <si>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</si>
  <si>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</si>
  <si>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</si>
  <si>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</si>
  <si>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</si>
  <si>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</si>
  <si>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</si>
  <si>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</si>
  <si>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</si>
  <si>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</si>
  <si>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</si>
  <si>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</si>
  <si>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</si>
  <si>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</si>
  <si>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</si>
  <si>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</si>
  <si>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</si>
  <si>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</si>
  <si>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</si>
  <si>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</si>
  <si>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</si>
  <si>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</si>
  <si>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Kekule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</si>
  <si>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</si>
  <si>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</si>
  <si>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</si>
  <si>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</si>
  <si>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</si>
  <si>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</si>
  <si>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</si>
  <si>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</si>
  <si>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</si>
  <si>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</si>
  <si>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</si>
  <si>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</si>
  <si>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</si>
  <si>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</si>
  <si>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</si>
  <si>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</si>
  <si>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</si>
  <si>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</si>
  <si>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</si>
  <si>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</si>
  <si>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</si>
  <si>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</si>
  <si>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</si>
  <si>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</si>
  <si>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</si>
  <si>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</si>
  <si>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</si>
  <si>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</si>
  <si>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</si>
  <si>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</si>
  <si>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</si>
  <si>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</si>
  <si>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</si>
  <si>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</si>
  <si>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</si>
  <si>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</si>
  <si>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</si>
  <si>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</si>
  <si>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</si>
  <si>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</si>
  <si>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</si>
  <si>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</si>
  <si>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</si>
  <si>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</si>
  <si>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</si>
  <si>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</si>
  <si>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</si>
  <si>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</si>
  <si>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</si>
  <si>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</si>
  <si>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</si>
  <si>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</si>
  <si>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</si>
  <si>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</si>
  <si>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</si>
  <si>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</si>
  <si>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</si>
  <si>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</si>
  <si>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</si>
  <si>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</si>
  <si>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</si>
  <si>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</si>
  <si>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</si>
  <si>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</si>
  <si>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</si>
  <si>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</si>
  <si>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</si>
  <si>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</si>
  <si>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</si>
  <si>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</si>
  <si>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</si>
  <si>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</si>
  <si>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</si>
  <si>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</si>
  <si>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</si>
  <si>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</si>
  <si>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</si>
  <si>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</si>
  <si>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</si>
  <si>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</si>
  <si>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</si>
  <si>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</si>
  <si>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</si>
  <si>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</si>
  <si>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</si>
  <si>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</si>
  <si>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</si>
  <si>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</si>
  <si>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</si>
  <si>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</si>
  <si>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</si>
  <si>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</si>
  <si>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</si>
  <si>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</si>
  <si>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</si>
  <si>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</si>
  <si>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</si>
  <si>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</si>
  <si>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</si>
  <si>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</si>
  <si>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</si>
  <si>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</si>
  <si>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</si>
  <si>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</si>
  <si>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</si>
  <si>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</si>
  <si>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</si>
  <si>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</si>
  <si>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</si>
  <si>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</si>
  <si>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</si>
  <si>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</si>
  <si>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</si>
  <si>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</si>
  <si>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</si>
  <si>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</si>
  <si>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</si>
  <si>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</si>
  <si>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</si>
  <si>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</si>
  <si>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</si>
  <si>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</si>
  <si>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</si>
  <si>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</si>
  <si>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</si>
  <si>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</si>
  <si>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</si>
  <si>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</si>
  <si>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</si>
  <si>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</si>
  <si>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</si>
  <si>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</si>
  <si>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</si>
  <si>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</si>
  <si>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</si>
  <si>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</si>
  <si>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</si>
  <si>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</si>
  <si>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</si>
  <si>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</si>
  <si>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</si>
  <si>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</si>
  <si>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</si>
  <si>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</si>
  <si>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</si>
  <si>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</si>
  <si>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</si>
  <si>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</si>
  <si>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</si>
  <si>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</si>
  <si>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</si>
  <si>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</si>
  <si>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</si>
  <si>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</si>
  <si>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</si>
  <si>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</si>
  <si>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</si>
  <si>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</si>
  <si>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</si>
  <si>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</si>
  <si>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</si>
  <si>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</si>
  <si>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</si>
  <si>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</si>
  <si>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</si>
  <si>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</si>
  <si>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</si>
  <si>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</si>
  <si>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</si>
  <si>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</si>
  <si>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</si>
  <si>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</si>
  <si>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</si>
  <si>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</si>
  <si>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</si>
  <si>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</si>
  <si>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</si>
  <si>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</si>
  <si>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</si>
  <si>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</si>
  <si>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</si>
  <si>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</si>
  <si>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</si>
  <si>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</si>
  <si>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</si>
  <si>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</si>
  <si>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</si>
  <si>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</si>
  <si>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</si>
  <si>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</si>
  <si>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</si>
  <si>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</si>
  <si>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</si>
  <si>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</si>
  <si>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</si>
  <si>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</si>
  <si>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</si>
  <si>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</si>
  <si>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</si>
  <si>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</si>
  <si>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</si>
  <si>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</si>
  <si>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</si>
  <si>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</si>
  <si>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</si>
  <si>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</si>
  <si>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</si>
  <si>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</si>
  <si>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</si>
  <si>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</si>
  <si>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</si>
  <si>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</si>
  <si>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</si>
  <si>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</si>
  <si>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</si>
  <si>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</si>
  <si>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</si>
  <si>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</si>
  <si>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</si>
  <si>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</si>
  <si>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</si>
  <si>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</si>
  <si>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</si>
  <si>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</si>
  <si>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</si>
  <si>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</si>
  <si>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</si>
  <si>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</si>
  <si>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</si>
  <si>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</si>
  <si>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</si>
  <si>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</si>
  <si>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</si>
  <si>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</si>
  <si>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</si>
  <si>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</si>
  <si>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</si>
  <si>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</si>
  <si>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</si>
  <si>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</si>
  <si>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</si>
  <si>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</si>
  <si>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</si>
  <si>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</si>
  <si>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</si>
  <si>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</si>
  <si>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</si>
  <si>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</si>
  <si>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</si>
  <si>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</si>
  <si>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</si>
  <si>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</si>
  <si>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</si>
  <si>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</si>
  <si>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</si>
  <si>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</si>
  <si>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</si>
  <si>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</si>
  <si>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</si>
  <si>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</si>
  <si>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</si>
  <si>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</si>
  <si>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</si>
  <si>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</si>
  <si>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</si>
  <si>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</si>
  <si>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</si>
  <si>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</si>
  <si>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</si>
  <si>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</si>
  <si>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</si>
  <si>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</si>
  <si>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</si>
  <si>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</si>
  <si>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</si>
  <si>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</si>
  <si>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</si>
  <si>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</si>
  <si>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</si>
  <si>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</si>
  <si>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</si>
  <si>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</si>
  <si>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</si>
  <si>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</si>
  <si>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</si>
  <si>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</si>
  <si>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</si>
  <si>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</si>
  <si>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</si>
  <si>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</si>
  <si>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</si>
  <si>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</si>
  <si>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</si>
  <si>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</si>
  <si>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</si>
  <si>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</si>
  <si>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</si>
  <si>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</si>
  <si>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</si>
  <si>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</si>
  <si>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</si>
  <si>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</si>
  <si>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</si>
  <si>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</si>
  <si>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</si>
  <si>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</si>
  <si>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</si>
  <si>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</si>
  <si>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</si>
  <si>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</si>
  <si>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</si>
  <si>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</si>
  <si>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</si>
  <si>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</si>
  <si>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</si>
  <si>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</si>
  <si>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</si>
  <si>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</si>
  <si>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</si>
  <si>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</si>
  <si>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</si>
  <si>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</si>
  <si>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</si>
  <si>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</si>
  <si>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</si>
  <si>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</si>
  <si>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</si>
  <si>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</si>
  <si>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</si>
  <si>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</si>
  <si>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</si>
  <si>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</si>
  <si>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</si>
  <si>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</si>
  <si>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</si>
  <si>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</si>
  <si>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</si>
  <si>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</si>
  <si>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</si>
  <si>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</si>
  <si>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</si>
  <si>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Unit Price</t>
  </si>
  <si>
    <t>CH001</t>
  </si>
  <si>
    <t>CH002</t>
  </si>
  <si>
    <t>CH003</t>
  </si>
  <si>
    <t>CH004</t>
  </si>
  <si>
    <t>Channel Name</t>
  </si>
  <si>
    <t>Regular Sales</t>
  </si>
  <si>
    <t>Promo-001</t>
  </si>
  <si>
    <t>Promo-002</t>
  </si>
  <si>
    <t>Promo-003</t>
  </si>
  <si>
    <t>Promo-004</t>
  </si>
  <si>
    <t>Promo-005</t>
  </si>
  <si>
    <t>Promo-006</t>
  </si>
  <si>
    <t>Promo-007</t>
  </si>
  <si>
    <t>Promo-000</t>
  </si>
  <si>
    <t>Promo-009</t>
  </si>
  <si>
    <t>Promo-010</t>
  </si>
  <si>
    <t>KD</t>
  </si>
  <si>
    <t>KN</t>
  </si>
  <si>
    <t>KT</t>
  </si>
  <si>
    <t>BU</t>
  </si>
  <si>
    <t>AB</t>
  </si>
  <si>
    <t>AD</t>
  </si>
  <si>
    <t>AK</t>
  </si>
  <si>
    <t>AN</t>
  </si>
  <si>
    <t>BA</t>
  </si>
  <si>
    <t>BE</t>
  </si>
  <si>
    <t>BO</t>
  </si>
  <si>
    <t>CR</t>
  </si>
  <si>
    <t>DE</t>
  </si>
  <si>
    <t>EB</t>
  </si>
  <si>
    <t>ED</t>
  </si>
  <si>
    <t>EK</t>
  </si>
  <si>
    <t>EN</t>
  </si>
  <si>
    <t>FC</t>
  </si>
  <si>
    <t>IM</t>
  </si>
  <si>
    <t>JI</t>
  </si>
  <si>
    <t>KE</t>
  </si>
  <si>
    <t>KO</t>
  </si>
  <si>
    <t>KW</t>
  </si>
  <si>
    <t>NA</t>
  </si>
  <si>
    <t>OG</t>
  </si>
  <si>
    <t>ON</t>
  </si>
  <si>
    <t>OS</t>
  </si>
  <si>
    <t>OY</t>
  </si>
  <si>
    <t>RI</t>
  </si>
  <si>
    <t>SO</t>
  </si>
  <si>
    <t>ZA</t>
  </si>
  <si>
    <t>Product SubCategory</t>
  </si>
  <si>
    <t>Prod-4001</t>
  </si>
  <si>
    <t>Prod-4002</t>
  </si>
  <si>
    <t>Prod-4003</t>
  </si>
  <si>
    <t>Prod-4004</t>
  </si>
  <si>
    <t>Prod-4005</t>
  </si>
  <si>
    <t>Prod-4006</t>
  </si>
  <si>
    <t>Prod-4007</t>
  </si>
  <si>
    <t>Prod-4008</t>
  </si>
  <si>
    <t>Prod-4009</t>
  </si>
  <si>
    <t>Prod-4010</t>
  </si>
  <si>
    <t>Prod-4011</t>
  </si>
  <si>
    <t>Prod-4012</t>
  </si>
  <si>
    <t>Prod-4013</t>
  </si>
  <si>
    <t>Prod-4014</t>
  </si>
  <si>
    <t>Prod-4015</t>
  </si>
  <si>
    <t>Prod-4016</t>
  </si>
  <si>
    <t>Prod-4017</t>
  </si>
  <si>
    <t>Prod-4018</t>
  </si>
  <si>
    <t>Prod-4019</t>
  </si>
  <si>
    <t>Prod-4020</t>
  </si>
  <si>
    <t>Prod-4021</t>
  </si>
  <si>
    <t>Prod-4022</t>
  </si>
  <si>
    <t>Prod-4023</t>
  </si>
  <si>
    <t>Prod-4024</t>
  </si>
  <si>
    <t>Prod-4025</t>
  </si>
  <si>
    <t>Prod-4026</t>
  </si>
  <si>
    <t>Prod-4027</t>
  </si>
  <si>
    <t>Prod-4028</t>
  </si>
  <si>
    <t>Prod-4029</t>
  </si>
  <si>
    <t>Prod-4030</t>
  </si>
  <si>
    <t>Prod-4031</t>
  </si>
  <si>
    <t>Prod-4032</t>
  </si>
  <si>
    <t>Prod-4033</t>
  </si>
  <si>
    <t>Prod-4034</t>
  </si>
  <si>
    <t>Prod-4035</t>
  </si>
  <si>
    <t>Prod-4036</t>
  </si>
  <si>
    <t>Prod-4037</t>
  </si>
  <si>
    <t>Prod-4038</t>
  </si>
  <si>
    <t>Prod-4039</t>
  </si>
  <si>
    <t>Prod-4040</t>
  </si>
  <si>
    <t>Prod-4041</t>
  </si>
  <si>
    <t>Prod-4042</t>
  </si>
  <si>
    <t>Prod-4043</t>
  </si>
  <si>
    <t>Prod-4044</t>
  </si>
  <si>
    <t>Prod-4045</t>
  </si>
  <si>
    <t>Prod-4046</t>
  </si>
  <si>
    <t>Prod-4047</t>
  </si>
  <si>
    <t>Prod-4048</t>
  </si>
  <si>
    <t>Prod-4049</t>
  </si>
  <si>
    <t>Prod-4050</t>
  </si>
  <si>
    <t>Prod-4051</t>
  </si>
  <si>
    <t>Prod-4052</t>
  </si>
  <si>
    <t>Prod-4053</t>
  </si>
  <si>
    <t>Prod-4054</t>
  </si>
  <si>
    <t>Prod-4055</t>
  </si>
  <si>
    <t>Prod-4056</t>
  </si>
  <si>
    <t>Prod-4057</t>
  </si>
  <si>
    <t>Prod-4058</t>
  </si>
  <si>
    <t>Prod-4059</t>
  </si>
  <si>
    <t>Prod-4060</t>
  </si>
  <si>
    <t>Prod-4061</t>
  </si>
  <si>
    <t>Prod-4062</t>
  </si>
  <si>
    <t>Prod-4063</t>
  </si>
  <si>
    <t>Prod-4064</t>
  </si>
  <si>
    <t>Prod-4065</t>
  </si>
  <si>
    <t>Prod-4066</t>
  </si>
  <si>
    <t>Prod-4067</t>
  </si>
  <si>
    <t>Prod-4068</t>
  </si>
  <si>
    <t>Prod-4069</t>
  </si>
  <si>
    <t>Prod-4070</t>
  </si>
  <si>
    <t>Prod-4071</t>
  </si>
  <si>
    <t>Prod-4072</t>
  </si>
  <si>
    <t>Prod-4073</t>
  </si>
  <si>
    <t>Prod-4074</t>
  </si>
  <si>
    <t>Prod-4075</t>
  </si>
  <si>
    <t>Prod-4076</t>
  </si>
  <si>
    <t>Prod-4077</t>
  </si>
  <si>
    <t>Prod-4078</t>
  </si>
  <si>
    <t>Prod-4079</t>
  </si>
  <si>
    <t>Prod-4080</t>
  </si>
  <si>
    <t>Prod-4081</t>
  </si>
  <si>
    <t>Prod-4082</t>
  </si>
  <si>
    <t>Prod-4083</t>
  </si>
  <si>
    <t>Prod-4084</t>
  </si>
  <si>
    <t>Prod-4085</t>
  </si>
  <si>
    <t>Prod-4086</t>
  </si>
  <si>
    <t>Prod-4087</t>
  </si>
  <si>
    <t>Prod-4088</t>
  </si>
  <si>
    <t>Prod-4089</t>
  </si>
  <si>
    <t>Prod-4090</t>
  </si>
  <si>
    <t>Prod-4091</t>
  </si>
  <si>
    <t>Prod-4092</t>
  </si>
  <si>
    <t>Prod-4093</t>
  </si>
  <si>
    <t>Prod-4094</t>
  </si>
  <si>
    <t>Prod-4095</t>
  </si>
  <si>
    <t>Prod-4096</t>
  </si>
  <si>
    <t>Prod-4097</t>
  </si>
  <si>
    <t>Prod-4098</t>
  </si>
  <si>
    <t>Prod-4099</t>
  </si>
  <si>
    <t>Prod-4100</t>
  </si>
  <si>
    <t>Prod-4101</t>
  </si>
  <si>
    <t>Prod-4102</t>
  </si>
  <si>
    <t>Prod-4103</t>
  </si>
  <si>
    <t>Prod-4104</t>
  </si>
  <si>
    <t>Prod-4105</t>
  </si>
  <si>
    <t>Prod-4106</t>
  </si>
  <si>
    <t>Prod-4107</t>
  </si>
  <si>
    <t>Prod-4108</t>
  </si>
  <si>
    <t>Prod-4109</t>
  </si>
  <si>
    <t>Prod-4110</t>
  </si>
  <si>
    <t>Prod-4111</t>
  </si>
  <si>
    <t>Prod-4112</t>
  </si>
  <si>
    <t>Prod-4113</t>
  </si>
  <si>
    <t>Prod-4114</t>
  </si>
  <si>
    <t>Prod-4115</t>
  </si>
  <si>
    <t>Prod-4116</t>
  </si>
  <si>
    <t>Prod-4117</t>
  </si>
  <si>
    <t>Prod-4118</t>
  </si>
  <si>
    <t>Prod-4119</t>
  </si>
  <si>
    <t>Prod-4120</t>
  </si>
  <si>
    <t>Prod-4121</t>
  </si>
  <si>
    <t>Prod-4122</t>
  </si>
  <si>
    <t>Prod-4123</t>
  </si>
  <si>
    <t>Prod-4124</t>
  </si>
  <si>
    <t>Prod-4125</t>
  </si>
  <si>
    <t>Prod-4126</t>
  </si>
  <si>
    <t>Prod-4127</t>
  </si>
  <si>
    <t>Prod-4128</t>
  </si>
  <si>
    <t>Prod-4129</t>
  </si>
  <si>
    <t>Prod-4130</t>
  </si>
  <si>
    <t>Prod-4131</t>
  </si>
  <si>
    <t>Prod-4132</t>
  </si>
  <si>
    <t>Prod-4133</t>
  </si>
  <si>
    <t>Prod-4134</t>
  </si>
  <si>
    <t>Prod-4135</t>
  </si>
  <si>
    <t>Prod-4136</t>
  </si>
  <si>
    <t>Prod-4137</t>
  </si>
  <si>
    <t>Prod-4138</t>
  </si>
  <si>
    <t>Prod-4139</t>
  </si>
  <si>
    <t>Prod-4140</t>
  </si>
  <si>
    <t>Prod-4141</t>
  </si>
  <si>
    <t>Prod-4142</t>
  </si>
  <si>
    <t>Prod-4143</t>
  </si>
  <si>
    <t>Prod-4144</t>
  </si>
  <si>
    <t>Prod-4145</t>
  </si>
  <si>
    <t>Prod-4146</t>
  </si>
  <si>
    <t>Prod-4147</t>
  </si>
  <si>
    <t>Prod-4148</t>
  </si>
  <si>
    <t>Prod-4149</t>
  </si>
  <si>
    <t>Prod-4150</t>
  </si>
  <si>
    <t>Prod-4151</t>
  </si>
  <si>
    <t>Prod-4152</t>
  </si>
  <si>
    <t>Prod-4153</t>
  </si>
  <si>
    <t>Prod-4154</t>
  </si>
  <si>
    <t>Prod-4155</t>
  </si>
  <si>
    <t>Prod-4156</t>
  </si>
  <si>
    <t>Prod-4157</t>
  </si>
  <si>
    <t>Prod-4158</t>
  </si>
  <si>
    <t>Prod-4159</t>
  </si>
  <si>
    <t>Prod-4160</t>
  </si>
  <si>
    <t>Prod-4161</t>
  </si>
  <si>
    <t>Prod-4162</t>
  </si>
  <si>
    <t>Prod-4163</t>
  </si>
  <si>
    <t>Prod-4164</t>
  </si>
  <si>
    <t>Prod-4165</t>
  </si>
  <si>
    <t>Prod-4166</t>
  </si>
  <si>
    <t>Prod-4167</t>
  </si>
  <si>
    <t>Prod-4168</t>
  </si>
  <si>
    <t>Prod-4169</t>
  </si>
  <si>
    <t>Prod-4170</t>
  </si>
  <si>
    <t>Prod-4171</t>
  </si>
  <si>
    <t>Prod-4172</t>
  </si>
  <si>
    <t>Prod-4173</t>
  </si>
  <si>
    <t>Prod-4174</t>
  </si>
  <si>
    <t>Prod-4175</t>
  </si>
  <si>
    <t>Prod-4176</t>
  </si>
  <si>
    <t>Prod-4177</t>
  </si>
  <si>
    <t>Prod-4178</t>
  </si>
  <si>
    <t>Prod-4179</t>
  </si>
  <si>
    <t>Prod-4180</t>
  </si>
  <si>
    <t>Prod-4181</t>
  </si>
  <si>
    <t>Prod-4182</t>
  </si>
  <si>
    <t>Prod-4183</t>
  </si>
  <si>
    <t>Prod-4184</t>
  </si>
  <si>
    <t>Prod-4185</t>
  </si>
  <si>
    <t>Prod-4186</t>
  </si>
  <si>
    <t>Prod-4187</t>
  </si>
  <si>
    <t>Prod-4188</t>
  </si>
  <si>
    <t>Prod-4189</t>
  </si>
  <si>
    <t>Prod-4190</t>
  </si>
  <si>
    <t>Prod-4191</t>
  </si>
  <si>
    <t>Prod-4192</t>
  </si>
  <si>
    <t>Prod-4193</t>
  </si>
  <si>
    <t>Prod-4194</t>
  </si>
  <si>
    <t>Prod-4195</t>
  </si>
  <si>
    <t>Prod-4196</t>
  </si>
  <si>
    <t>Prod-4197</t>
  </si>
  <si>
    <t>Prod-4198</t>
  </si>
  <si>
    <t>Prod-4199</t>
  </si>
  <si>
    <t>Prod-4200</t>
  </si>
  <si>
    <t>Prod-4201</t>
  </si>
  <si>
    <t>Prod-4202</t>
  </si>
  <si>
    <t>Prod-4203</t>
  </si>
  <si>
    <t>Prod-4204</t>
  </si>
  <si>
    <t>Prod-4205</t>
  </si>
  <si>
    <t>Prod-4206</t>
  </si>
  <si>
    <t>Prod-4207</t>
  </si>
  <si>
    <t>Prod-4208</t>
  </si>
  <si>
    <t>Prod-4209</t>
  </si>
  <si>
    <t>Prod-4210</t>
  </si>
  <si>
    <t>Prod-4211</t>
  </si>
  <si>
    <t>Prod-4212</t>
  </si>
  <si>
    <t>Prod-4213</t>
  </si>
  <si>
    <t>Prod-4214</t>
  </si>
  <si>
    <t>Prod-4215</t>
  </si>
  <si>
    <t>Prod-4216</t>
  </si>
  <si>
    <t>Prod-4217</t>
  </si>
  <si>
    <t>Prod-4218</t>
  </si>
  <si>
    <t>Prod-4219</t>
  </si>
  <si>
    <t>Prod-4220</t>
  </si>
  <si>
    <t>Prod-4221</t>
  </si>
  <si>
    <t>Prod-4222</t>
  </si>
  <si>
    <t>Prod-4223</t>
  </si>
  <si>
    <t>Prod-4224</t>
  </si>
  <si>
    <t>Prod-4225</t>
  </si>
  <si>
    <t>Prod-4226</t>
  </si>
  <si>
    <t>Prod-4227</t>
  </si>
  <si>
    <t>Prod-4228</t>
  </si>
  <si>
    <t>Prod-4229</t>
  </si>
  <si>
    <t>Prod-4230</t>
  </si>
  <si>
    <t>Prod-4231</t>
  </si>
  <si>
    <t>Prod-4232</t>
  </si>
  <si>
    <t>Prod-4233</t>
  </si>
  <si>
    <t>Prod-4234</t>
  </si>
  <si>
    <t>Prod-4235</t>
  </si>
  <si>
    <t>Prod-4236</t>
  </si>
  <si>
    <t>Prod-4237</t>
  </si>
  <si>
    <t>Prod-4238</t>
  </si>
  <si>
    <t>Prod-4239</t>
  </si>
  <si>
    <t>Prod-4240</t>
  </si>
  <si>
    <t>Prod-4241</t>
  </si>
  <si>
    <t>Prod-4242</t>
  </si>
  <si>
    <t>Prod-4243</t>
  </si>
  <si>
    <t>Prod-4244</t>
  </si>
  <si>
    <t>Prod-4245</t>
  </si>
  <si>
    <t>Prod-4246</t>
  </si>
  <si>
    <t>Prod-4247</t>
  </si>
  <si>
    <t>Prod-4248</t>
  </si>
  <si>
    <t>Prod-4249</t>
  </si>
  <si>
    <t>Prod-4250</t>
  </si>
  <si>
    <t>Prod-4251</t>
  </si>
  <si>
    <t>Prod-4252</t>
  </si>
  <si>
    <t>Prod-4253</t>
  </si>
  <si>
    <t>Prod-4254</t>
  </si>
  <si>
    <t>Prod-4255</t>
  </si>
  <si>
    <t>Prod-4256</t>
  </si>
  <si>
    <t>Prod-4257</t>
  </si>
  <si>
    <t>Prod-4258</t>
  </si>
  <si>
    <t>Prod-4259</t>
  </si>
  <si>
    <t>Prod-4260</t>
  </si>
  <si>
    <t>Prod-4261</t>
  </si>
  <si>
    <t>Prod-4262</t>
  </si>
  <si>
    <t>Prod-4263</t>
  </si>
  <si>
    <t>Prod-4264</t>
  </si>
  <si>
    <t>Prod-4265</t>
  </si>
  <si>
    <t>Prod-4266</t>
  </si>
  <si>
    <t>Prod-4267</t>
  </si>
  <si>
    <t>Prod-4268</t>
  </si>
  <si>
    <t>Prod-4269</t>
  </si>
  <si>
    <t>Prod-4270</t>
  </si>
  <si>
    <t>Prod-4271</t>
  </si>
  <si>
    <t>Prod-4272</t>
  </si>
  <si>
    <t>Prod-4273</t>
  </si>
  <si>
    <t>Prod-4274</t>
  </si>
  <si>
    <t>Prod-4275</t>
  </si>
  <si>
    <t>Prod-4276</t>
  </si>
  <si>
    <t>Prod-4277</t>
  </si>
  <si>
    <t>Prod-4278</t>
  </si>
  <si>
    <t>Prod-4279</t>
  </si>
  <si>
    <t>Prod-4280</t>
  </si>
  <si>
    <t>Prod-4281</t>
  </si>
  <si>
    <t>Prod-4282</t>
  </si>
  <si>
    <t>Prod-4283</t>
  </si>
  <si>
    <t>Prod-4284</t>
  </si>
  <si>
    <t>Prod-4285</t>
  </si>
  <si>
    <t>Prod-4286</t>
  </si>
  <si>
    <t>Prod-4287</t>
  </si>
  <si>
    <t>Prod-4288</t>
  </si>
  <si>
    <t>Prod-4289</t>
  </si>
  <si>
    <t>Prod-4290</t>
  </si>
  <si>
    <t>Prod-4291</t>
  </si>
  <si>
    <t>Prod-4292</t>
  </si>
  <si>
    <t>Prod-4293</t>
  </si>
  <si>
    <t>Prod-4294</t>
  </si>
  <si>
    <t>Prod-4295</t>
  </si>
  <si>
    <t>Prod-4296</t>
  </si>
  <si>
    <t>Prod-4297</t>
  </si>
  <si>
    <t>Prod-4298</t>
  </si>
  <si>
    <t>Prod-4299</t>
  </si>
  <si>
    <t>Prod-4300</t>
  </si>
  <si>
    <t>Prod-4301</t>
  </si>
  <si>
    <t>Prod-4302</t>
  </si>
  <si>
    <t>Prod-4303</t>
  </si>
  <si>
    <t>Prod-4304</t>
  </si>
  <si>
    <t>Prod-4305</t>
  </si>
  <si>
    <t>Prod-4306</t>
  </si>
  <si>
    <t>Prod-4307</t>
  </si>
  <si>
    <t>Prod-4308</t>
  </si>
  <si>
    <t>Prod-4309</t>
  </si>
  <si>
    <t>Prod-4310</t>
  </si>
  <si>
    <t>Prod-4311</t>
  </si>
  <si>
    <t>Prod-4312</t>
  </si>
  <si>
    <t>Prod-4313</t>
  </si>
  <si>
    <t>Prod-4314</t>
  </si>
  <si>
    <t>Prod-4315</t>
  </si>
  <si>
    <t>Prod-4316</t>
  </si>
  <si>
    <t>Prod-4317</t>
  </si>
  <si>
    <t>Prod-4318</t>
  </si>
  <si>
    <t>Prod-4319</t>
  </si>
  <si>
    <t>Prod-4320</t>
  </si>
  <si>
    <t>Prod-4321</t>
  </si>
  <si>
    <t>Prod-4322</t>
  </si>
  <si>
    <t>Prod-4323</t>
  </si>
  <si>
    <t>Prod-4324</t>
  </si>
  <si>
    <t>Prod-4325</t>
  </si>
  <si>
    <t>Prod-4326</t>
  </si>
  <si>
    <t>Prod-4327</t>
  </si>
  <si>
    <t>Prod-4328</t>
  </si>
  <si>
    <t>Prod-4329</t>
  </si>
  <si>
    <t>Prod-4330</t>
  </si>
  <si>
    <t>Prod-4331</t>
  </si>
  <si>
    <t>Prod-4332</t>
  </si>
  <si>
    <t>Prod-4333</t>
  </si>
  <si>
    <t>Prod-4334</t>
  </si>
  <si>
    <t>Prod-4335</t>
  </si>
  <si>
    <t>Prod-4336</t>
  </si>
  <si>
    <t>Prod-4337</t>
  </si>
  <si>
    <t>Prod-4338</t>
  </si>
  <si>
    <t>Prod-4339</t>
  </si>
  <si>
    <t>Prod-4340</t>
  </si>
  <si>
    <t>Prod-4341</t>
  </si>
  <si>
    <t>Prod-4342</t>
  </si>
  <si>
    <t>Prod-4343</t>
  </si>
  <si>
    <t>Prod-4344</t>
  </si>
  <si>
    <t>Prod-4345</t>
  </si>
  <si>
    <t>Prod-4346</t>
  </si>
  <si>
    <t>Prod-4347</t>
  </si>
  <si>
    <t>Prod-4348</t>
  </si>
  <si>
    <t>Prod-4349</t>
  </si>
  <si>
    <t>Prod-4350</t>
  </si>
  <si>
    <t>Prod-4351</t>
  </si>
  <si>
    <t>Prod-4352</t>
  </si>
  <si>
    <t>Prod-4353</t>
  </si>
  <si>
    <t>Prod-4354</t>
  </si>
  <si>
    <t>Prod-4355</t>
  </si>
  <si>
    <t>Prod-4356</t>
  </si>
  <si>
    <t>Prod-4357</t>
  </si>
  <si>
    <t>Prod-4358</t>
  </si>
  <si>
    <t>Prod-4359</t>
  </si>
  <si>
    <t>Prod-4360</t>
  </si>
  <si>
    <t>Prod-4361</t>
  </si>
  <si>
    <t>Prod-4362</t>
  </si>
  <si>
    <t>Prod-4363</t>
  </si>
  <si>
    <t>Prod-4364</t>
  </si>
  <si>
    <t>Prod-4365</t>
  </si>
  <si>
    <t>Prod-4366</t>
  </si>
  <si>
    <t>Prod-4367</t>
  </si>
  <si>
    <t>Prod-4368</t>
  </si>
  <si>
    <t>Prod-4369</t>
  </si>
  <si>
    <t>Prod-4370</t>
  </si>
  <si>
    <t>Prod-4371</t>
  </si>
  <si>
    <t>Prod-4372</t>
  </si>
  <si>
    <t>Prod-4373</t>
  </si>
  <si>
    <t>Prod-4374</t>
  </si>
  <si>
    <t>Prod-4375</t>
  </si>
  <si>
    <t>Prod-4376</t>
  </si>
  <si>
    <t>Prod-4377</t>
  </si>
  <si>
    <t>Prod-4378</t>
  </si>
  <si>
    <t>Prod-4379</t>
  </si>
  <si>
    <t>Prod-4380</t>
  </si>
  <si>
    <t>Prod-4381</t>
  </si>
  <si>
    <t>Prod-4382</t>
  </si>
  <si>
    <t>Prod-4383</t>
  </si>
  <si>
    <t>Prod-4384</t>
  </si>
  <si>
    <t>Prod-4385</t>
  </si>
  <si>
    <t>Prod-4386</t>
  </si>
  <si>
    <t>Prod-4387</t>
  </si>
  <si>
    <t>Prod-4388</t>
  </si>
  <si>
    <t>Prod-4389</t>
  </si>
  <si>
    <t>Prod-4390</t>
  </si>
  <si>
    <t>Prod-4391</t>
  </si>
  <si>
    <t>Prod-4392</t>
  </si>
  <si>
    <t>Prod-4393</t>
  </si>
  <si>
    <t>Prod-4394</t>
  </si>
  <si>
    <t>Prod-4395</t>
  </si>
  <si>
    <t>Prod-4396</t>
  </si>
  <si>
    <t>Prod-4397</t>
  </si>
  <si>
    <t>Prod-4398</t>
  </si>
  <si>
    <t>Prod-4399</t>
  </si>
  <si>
    <t>Prod-4400</t>
  </si>
  <si>
    <t>Prod-4401</t>
  </si>
  <si>
    <t>Prod-4402</t>
  </si>
  <si>
    <t>Prod-4403</t>
  </si>
  <si>
    <t>Prod-4404</t>
  </si>
  <si>
    <t>Prod-4405</t>
  </si>
  <si>
    <t>Prod-4406</t>
  </si>
  <si>
    <t>Prod-4407</t>
  </si>
  <si>
    <t>Prod-4408</t>
  </si>
  <si>
    <t>Prod-4409</t>
  </si>
  <si>
    <t>Prod-4410</t>
  </si>
  <si>
    <t>Prod-4411</t>
  </si>
  <si>
    <t>Prod-4412</t>
  </si>
  <si>
    <t>Prod-4413</t>
  </si>
  <si>
    <t>Prod-4414</t>
  </si>
  <si>
    <t>Prod-4415</t>
  </si>
  <si>
    <t>Prod-4416</t>
  </si>
  <si>
    <t>Prod-4417</t>
  </si>
  <si>
    <t>Prod-4418</t>
  </si>
  <si>
    <t>Prod-4419</t>
  </si>
  <si>
    <t>Prod-4420</t>
  </si>
  <si>
    <t>Prod-4421</t>
  </si>
  <si>
    <t>Prod-4422</t>
  </si>
  <si>
    <t>Prod-4423</t>
  </si>
  <si>
    <t>Prod-4424</t>
  </si>
  <si>
    <t>Prod-4425</t>
  </si>
  <si>
    <t>Prod-4426</t>
  </si>
  <si>
    <t>Prod-4427</t>
  </si>
  <si>
    <t>Prod-4428</t>
  </si>
  <si>
    <t>Prod-4429</t>
  </si>
  <si>
    <t>Prod-4430</t>
  </si>
  <si>
    <t>Prod-4431</t>
  </si>
  <si>
    <t>Prod-4432</t>
  </si>
  <si>
    <t>Prod-4433</t>
  </si>
  <si>
    <t>Prod-4434</t>
  </si>
  <si>
    <t>Prod-4435</t>
  </si>
  <si>
    <t>Prod-4436</t>
  </si>
  <si>
    <t>Prod-4437</t>
  </si>
  <si>
    <t>Prod-4438</t>
  </si>
  <si>
    <t>Prod-4439</t>
  </si>
  <si>
    <t>Prod-4440</t>
  </si>
  <si>
    <t>Prod-4441</t>
  </si>
  <si>
    <t>Prod-4442</t>
  </si>
  <si>
    <t>Prod-4443</t>
  </si>
  <si>
    <t>Prod-4444</t>
  </si>
  <si>
    <t>Prod-4445</t>
  </si>
  <si>
    <t>Prod-4446</t>
  </si>
  <si>
    <t>Prod-4447</t>
  </si>
  <si>
    <t>Prod-4448</t>
  </si>
  <si>
    <t>Prod-4449</t>
  </si>
  <si>
    <t>Prod-4450</t>
  </si>
  <si>
    <t>Prod-4451</t>
  </si>
  <si>
    <t>Prod-4452</t>
  </si>
  <si>
    <t>Prod-4453</t>
  </si>
  <si>
    <t>Prod-4454</t>
  </si>
  <si>
    <t>Prod-4455</t>
  </si>
  <si>
    <t>Prod-4456</t>
  </si>
  <si>
    <t>Prod-4457</t>
  </si>
  <si>
    <t>Prod-4458</t>
  </si>
  <si>
    <t>Prod-4459</t>
  </si>
  <si>
    <t>Prod-4460</t>
  </si>
  <si>
    <t>Prod-4461</t>
  </si>
  <si>
    <t>Prod-4462</t>
  </si>
  <si>
    <t>Prod-4463</t>
  </si>
  <si>
    <t>Prod-4464</t>
  </si>
  <si>
    <t>Prod-4465</t>
  </si>
  <si>
    <t>Prod-4466</t>
  </si>
  <si>
    <t>Prod-4467</t>
  </si>
  <si>
    <t>Prod-4468</t>
  </si>
  <si>
    <t>Prod-4469</t>
  </si>
  <si>
    <t>Prod-4470</t>
  </si>
  <si>
    <t>Prod-4471</t>
  </si>
  <si>
    <t>Prod-4472</t>
  </si>
  <si>
    <t>Prod-4473</t>
  </si>
  <si>
    <t>Prod-4474</t>
  </si>
  <si>
    <t>Prod-4475</t>
  </si>
  <si>
    <t>Prod-4476</t>
  </si>
  <si>
    <t>Prod-4477</t>
  </si>
  <si>
    <t>Prod-4478</t>
  </si>
  <si>
    <t>Prod-4479</t>
  </si>
  <si>
    <t>Prod-4480</t>
  </si>
  <si>
    <t>Prod-4481</t>
  </si>
  <si>
    <t>Prod-4482</t>
  </si>
  <si>
    <t>Prod-4483</t>
  </si>
  <si>
    <t>Prod-4484</t>
  </si>
  <si>
    <t>Prod-4485</t>
  </si>
  <si>
    <t>Prod-4486</t>
  </si>
  <si>
    <t>Prod-4487</t>
  </si>
  <si>
    <t>Prod-4488</t>
  </si>
  <si>
    <t>Prod-4489</t>
  </si>
  <si>
    <t>Prod-4490</t>
  </si>
  <si>
    <t>Prod-4491</t>
  </si>
  <si>
    <t>Prod-4492</t>
  </si>
  <si>
    <t>Prod-4493</t>
  </si>
  <si>
    <t>Prod-4494</t>
  </si>
  <si>
    <t>Prod-4495</t>
  </si>
  <si>
    <t>Prod-4496</t>
  </si>
  <si>
    <t>Prod-4497</t>
  </si>
  <si>
    <t>Prod-4498</t>
  </si>
  <si>
    <t>Prod-4499</t>
  </si>
  <si>
    <t>Prod-4500</t>
  </si>
  <si>
    <t>Prod-4501</t>
  </si>
  <si>
    <t>Prod-4502</t>
  </si>
  <si>
    <t>Prod-4503</t>
  </si>
  <si>
    <t>Prod-4504</t>
  </si>
  <si>
    <t>Prod-4505</t>
  </si>
  <si>
    <t>Prod-4506</t>
  </si>
  <si>
    <t>Prod-4507</t>
  </si>
  <si>
    <t>Prod-4508</t>
  </si>
  <si>
    <t>Prod-4509</t>
  </si>
  <si>
    <t>Prod-4510</t>
  </si>
  <si>
    <t>Prod-4511</t>
  </si>
  <si>
    <t>Prod-4512</t>
  </si>
  <si>
    <t>Prod-4513</t>
  </si>
  <si>
    <t>Prod-4514</t>
  </si>
  <si>
    <t>Prod-4515</t>
  </si>
  <si>
    <t>Prod-4516</t>
  </si>
  <si>
    <t>Prod-4517</t>
  </si>
  <si>
    <t>Prod-4518</t>
  </si>
  <si>
    <t>Prod-4519</t>
  </si>
  <si>
    <t>Prod-4520</t>
  </si>
  <si>
    <t>Prod-4521</t>
  </si>
  <si>
    <t>Prod-4522</t>
  </si>
  <si>
    <t>Prod-4523</t>
  </si>
  <si>
    <t>Prod-4524</t>
  </si>
  <si>
    <t>Prod-4525</t>
  </si>
  <si>
    <t>Prod-4526</t>
  </si>
  <si>
    <t>Prod-4527</t>
  </si>
  <si>
    <t>Prod-4528</t>
  </si>
  <si>
    <t>Prod-4529</t>
  </si>
  <si>
    <t>Prod-4530</t>
  </si>
  <si>
    <t>Prod-4531</t>
  </si>
  <si>
    <t>Prod-4532</t>
  </si>
  <si>
    <t>Prod-4533</t>
  </si>
  <si>
    <t>Prod-4534</t>
  </si>
  <si>
    <t>Prod-4535</t>
  </si>
  <si>
    <t>Prod-4536</t>
  </si>
  <si>
    <t>Prod-4537</t>
  </si>
  <si>
    <t>Prod-4538</t>
  </si>
  <si>
    <t>Prod-4539</t>
  </si>
  <si>
    <t>Prod-4540</t>
  </si>
  <si>
    <t>Prod-4541</t>
  </si>
  <si>
    <t>Prod-4542</t>
  </si>
  <si>
    <t>Prod-4543</t>
  </si>
  <si>
    <t>Prod-4544</t>
  </si>
  <si>
    <t>Prod-4545</t>
  </si>
  <si>
    <t>Prod-4546</t>
  </si>
  <si>
    <t>Prod-4547</t>
  </si>
  <si>
    <t>Prod-4548</t>
  </si>
  <si>
    <t>Prod-4549</t>
  </si>
  <si>
    <t>Prod-4550</t>
  </si>
  <si>
    <t>Prod-4551</t>
  </si>
  <si>
    <t>Prod-4552</t>
  </si>
  <si>
    <t>Prod-4553</t>
  </si>
  <si>
    <t>Prod-4554</t>
  </si>
  <si>
    <t>Prod-4555</t>
  </si>
  <si>
    <t>Prod-4556</t>
  </si>
  <si>
    <t>Prod-4557</t>
  </si>
  <si>
    <t>Prod-4558</t>
  </si>
  <si>
    <t>Prod-4559</t>
  </si>
  <si>
    <t>Prod-4560</t>
  </si>
  <si>
    <t>Prod-4561</t>
  </si>
  <si>
    <t>Prod-4562</t>
  </si>
  <si>
    <t>Prod-4563</t>
  </si>
  <si>
    <t>Prod-4564</t>
  </si>
  <si>
    <t>Prod-4565</t>
  </si>
  <si>
    <t>Prod-4566</t>
  </si>
  <si>
    <t>Prod-4567</t>
  </si>
  <si>
    <t>Prod-4568</t>
  </si>
  <si>
    <t>Prod-4569</t>
  </si>
  <si>
    <t>Prod-4570</t>
  </si>
  <si>
    <t>Prod-4571</t>
  </si>
  <si>
    <t>Prod-4572</t>
  </si>
  <si>
    <t>Prod-4573</t>
  </si>
  <si>
    <t>Prod-4574</t>
  </si>
  <si>
    <t>Prod-4575</t>
  </si>
  <si>
    <t>Prod-4576</t>
  </si>
  <si>
    <t>Prod-4577</t>
  </si>
  <si>
    <t>Prod-4578</t>
  </si>
  <si>
    <t>Prod-4579</t>
  </si>
  <si>
    <t>Prod-4580</t>
  </si>
  <si>
    <t>Prod-4581</t>
  </si>
  <si>
    <t>Prod-4582</t>
  </si>
  <si>
    <t>Prod-4583</t>
  </si>
  <si>
    <t>Prod-4584</t>
  </si>
  <si>
    <t>Prod-4585</t>
  </si>
  <si>
    <t>Prod-4586</t>
  </si>
  <si>
    <t>Prod-4587</t>
  </si>
  <si>
    <t>Prod-4588</t>
  </si>
  <si>
    <t>Prod-4589</t>
  </si>
  <si>
    <t>Prod-4590</t>
  </si>
  <si>
    <t>Prod-4591</t>
  </si>
  <si>
    <t>Prod-4592</t>
  </si>
  <si>
    <t>Prod-4593</t>
  </si>
  <si>
    <t>Prod-4594</t>
  </si>
  <si>
    <t>Prod-4595</t>
  </si>
  <si>
    <t>Prod-4596</t>
  </si>
  <si>
    <t>Prod-4597</t>
  </si>
  <si>
    <t>Prod-4598</t>
  </si>
  <si>
    <t>Prod-4599</t>
  </si>
  <si>
    <t>Prod-4600</t>
  </si>
  <si>
    <t>Prod-4601</t>
  </si>
  <si>
    <t>Prod-4602</t>
  </si>
  <si>
    <t>Prod-4603</t>
  </si>
  <si>
    <t>Prod-4604</t>
  </si>
  <si>
    <t>Prod-4605</t>
  </si>
  <si>
    <t>Prod-4606</t>
  </si>
  <si>
    <t>Prod-4607</t>
  </si>
  <si>
    <t>Prod-4608</t>
  </si>
  <si>
    <t>Prod-4609</t>
  </si>
  <si>
    <t>Prod-4610</t>
  </si>
  <si>
    <t>Prod-4611</t>
  </si>
  <si>
    <t>Prod-4612</t>
  </si>
  <si>
    <t>Prod-4613</t>
  </si>
  <si>
    <t>Prod-4614</t>
  </si>
  <si>
    <t>Prod-4615</t>
  </si>
  <si>
    <t>Prod-4616</t>
  </si>
  <si>
    <t>Prod-4617</t>
  </si>
  <si>
    <t>Prod-4618</t>
  </si>
  <si>
    <t>Prod-4619</t>
  </si>
  <si>
    <t>Prod-4620</t>
  </si>
  <si>
    <t>Prod-4621</t>
  </si>
  <si>
    <t>Prod-4622</t>
  </si>
  <si>
    <t>Prod-4623</t>
  </si>
  <si>
    <t>Prod-4624</t>
  </si>
  <si>
    <t>Prod-4625</t>
  </si>
  <si>
    <t>Prod-4626</t>
  </si>
  <si>
    <t>Prod-4627</t>
  </si>
  <si>
    <t>Prod-4628</t>
  </si>
  <si>
    <t>Prod-4629</t>
  </si>
  <si>
    <t>Prod-4630</t>
  </si>
  <si>
    <t>Prod-4631</t>
  </si>
  <si>
    <t>Prod-4632</t>
  </si>
  <si>
    <t>Prod-4633</t>
  </si>
  <si>
    <t>Prod-4634</t>
  </si>
  <si>
    <t>Prod-4635</t>
  </si>
  <si>
    <t>Prod-4636</t>
  </si>
  <si>
    <t>Prod-4637</t>
  </si>
  <si>
    <t>Prod-4638</t>
  </si>
  <si>
    <t>Prod-4639</t>
  </si>
  <si>
    <t>Prod-4640</t>
  </si>
  <si>
    <t>Prod-4641</t>
  </si>
  <si>
    <t>Prod-4642</t>
  </si>
  <si>
    <t>Prod-4643</t>
  </si>
  <si>
    <t>Prod-4644</t>
  </si>
  <si>
    <t>Prod-4645</t>
  </si>
  <si>
    <t>Prod-4646</t>
  </si>
  <si>
    <t>Prod-4647</t>
  </si>
  <si>
    <t>Prod-4648</t>
  </si>
  <si>
    <t>Prod-4649</t>
  </si>
  <si>
    <t>Prod-4650</t>
  </si>
  <si>
    <t>Prod-4651</t>
  </si>
  <si>
    <t>Prod-4652</t>
  </si>
  <si>
    <t>Prod-4653</t>
  </si>
  <si>
    <t>Prod-4654</t>
  </si>
  <si>
    <t>Prod-4655</t>
  </si>
  <si>
    <t>Prod-4656</t>
  </si>
  <si>
    <t>Prod-4657</t>
  </si>
  <si>
    <t>Prod-4658</t>
  </si>
  <si>
    <t>Prod-4659</t>
  </si>
  <si>
    <t>Prod-4660</t>
  </si>
  <si>
    <t>Prod-4661</t>
  </si>
  <si>
    <t>Prod-4662</t>
  </si>
  <si>
    <t>Prod-4663</t>
  </si>
  <si>
    <t>Prod-4664</t>
  </si>
  <si>
    <t>Prod-4665</t>
  </si>
  <si>
    <t>Prod-4666</t>
  </si>
  <si>
    <t>Prod-4667</t>
  </si>
  <si>
    <t>Prod-4668</t>
  </si>
  <si>
    <t>Prod-4669</t>
  </si>
  <si>
    <t>Prod-4670</t>
  </si>
  <si>
    <t>Prod-4671</t>
  </si>
  <si>
    <t>Prod-4672</t>
  </si>
  <si>
    <t>Prod-4673</t>
  </si>
  <si>
    <t>Prod-4674</t>
  </si>
  <si>
    <t>Prod-4675</t>
  </si>
  <si>
    <t>Prod-4676</t>
  </si>
  <si>
    <t>Prod-4677</t>
  </si>
  <si>
    <t>Prod-4678</t>
  </si>
  <si>
    <t>Prod-4679</t>
  </si>
  <si>
    <t>Prod-4680</t>
  </si>
  <si>
    <t>Prod-4681</t>
  </si>
  <si>
    <t>Prod-4682</t>
  </si>
  <si>
    <t>Prod-4683</t>
  </si>
  <si>
    <t>Prod-4684</t>
  </si>
  <si>
    <t>Prod-4685</t>
  </si>
  <si>
    <t>Prod-4686</t>
  </si>
  <si>
    <t>Prod-4687</t>
  </si>
  <si>
    <t>Prod-4688</t>
  </si>
  <si>
    <t>Prod-4689</t>
  </si>
  <si>
    <t>Prod-4690</t>
  </si>
  <si>
    <t>Prod-4691</t>
  </si>
  <si>
    <t>Prod-4692</t>
  </si>
  <si>
    <t>Prod-4693</t>
  </si>
  <si>
    <t>Prod-4694</t>
  </si>
  <si>
    <t>Prod-4695</t>
  </si>
  <si>
    <t>Prod-4696</t>
  </si>
  <si>
    <t>Prod-4697</t>
  </si>
  <si>
    <t>Prod-4698</t>
  </si>
  <si>
    <t>Prod-4699</t>
  </si>
  <si>
    <t>Prod-4700</t>
  </si>
  <si>
    <t>Prod-4701</t>
  </si>
  <si>
    <t>Prod-4702</t>
  </si>
  <si>
    <t>Prod-4703</t>
  </si>
  <si>
    <t>Prod-4704</t>
  </si>
  <si>
    <t>Prod-4705</t>
  </si>
  <si>
    <t>Prod-4706</t>
  </si>
  <si>
    <t>Prod-4707</t>
  </si>
  <si>
    <t>Prod-4708</t>
  </si>
  <si>
    <t>Prod-4709</t>
  </si>
  <si>
    <t>Prod-4710</t>
  </si>
  <si>
    <t>Prod-4711</t>
  </si>
  <si>
    <t>Prod-4712</t>
  </si>
  <si>
    <t>Prod-4713</t>
  </si>
  <si>
    <t>Prod-4714</t>
  </si>
  <si>
    <t>Prod-4715</t>
  </si>
  <si>
    <t>Prod-4716</t>
  </si>
  <si>
    <t>Prod-4717</t>
  </si>
  <si>
    <t>Prod-4718</t>
  </si>
  <si>
    <t>Prod-4719</t>
  </si>
  <si>
    <t>Prod-4720</t>
  </si>
  <si>
    <t>Prod-4721</t>
  </si>
  <si>
    <t>Prod-4722</t>
  </si>
  <si>
    <t>Prod-4723</t>
  </si>
  <si>
    <t>Prod-4724</t>
  </si>
  <si>
    <t>Prod-4725</t>
  </si>
  <si>
    <t>Prod-4726</t>
  </si>
  <si>
    <t>Prod-4727</t>
  </si>
  <si>
    <t>Prod-4728</t>
  </si>
  <si>
    <t>Prod-4729</t>
  </si>
  <si>
    <t>Prod-4730</t>
  </si>
  <si>
    <t>Prod-4731</t>
  </si>
  <si>
    <t>Prod-4732</t>
  </si>
  <si>
    <t>Prod-4733</t>
  </si>
  <si>
    <t>Prod-4734</t>
  </si>
  <si>
    <t>Prod-4735</t>
  </si>
  <si>
    <t>Prod-4736</t>
  </si>
  <si>
    <t>Prod-4737</t>
  </si>
  <si>
    <t>Prod-4738</t>
  </si>
  <si>
    <t>Prod-4739</t>
  </si>
  <si>
    <t>Prod-4740</t>
  </si>
  <si>
    <t>Prod-4741</t>
  </si>
  <si>
    <t>Prod-4742</t>
  </si>
  <si>
    <t>Prod-4743</t>
  </si>
  <si>
    <t>Prod-4744</t>
  </si>
  <si>
    <t>Prod-4745</t>
  </si>
  <si>
    <t>Prod-4746</t>
  </si>
  <si>
    <t>Prod-4747</t>
  </si>
  <si>
    <t>Prod-4748</t>
  </si>
  <si>
    <t>Prod-4749</t>
  </si>
  <si>
    <t>Prod-4750</t>
  </si>
  <si>
    <t>Prod-4751</t>
  </si>
  <si>
    <t>Prod-4752</t>
  </si>
  <si>
    <t>Prod-4753</t>
  </si>
  <si>
    <t>Prod-4754</t>
  </si>
  <si>
    <t>Prod-4755</t>
  </si>
  <si>
    <t>Prod-4756</t>
  </si>
  <si>
    <t>Prod-4757</t>
  </si>
  <si>
    <t>Prod-4758</t>
  </si>
  <si>
    <t>Prod-4759</t>
  </si>
  <si>
    <t>Prod-4760</t>
  </si>
  <si>
    <t>Prod-4761</t>
  </si>
  <si>
    <t>Prod-4762</t>
  </si>
  <si>
    <t>Prod-4763</t>
  </si>
  <si>
    <t>Prod-4764</t>
  </si>
  <si>
    <t>Prod-4765</t>
  </si>
  <si>
    <t>Prod-4766</t>
  </si>
  <si>
    <t>Prod-4767</t>
  </si>
  <si>
    <t>Prod-4768</t>
  </si>
  <si>
    <t>Prod-4769</t>
  </si>
  <si>
    <t>Prod-4770</t>
  </si>
  <si>
    <t>Prod-4771</t>
  </si>
  <si>
    <t>Prod-4772</t>
  </si>
  <si>
    <t>Prod-4773</t>
  </si>
  <si>
    <t>Prod-4774</t>
  </si>
  <si>
    <t>Prod-4775</t>
  </si>
  <si>
    <t>Prod-4776</t>
  </si>
  <si>
    <t>Prod-4777</t>
  </si>
  <si>
    <t>Prod-4778</t>
  </si>
  <si>
    <t>Prod-4779</t>
  </si>
  <si>
    <t>Prod-4780</t>
  </si>
  <si>
    <t>Prod-4781</t>
  </si>
  <si>
    <t>Prod-4782</t>
  </si>
  <si>
    <t>Prod-4783</t>
  </si>
  <si>
    <t>Prod-4784</t>
  </si>
  <si>
    <t>Prod-4785</t>
  </si>
  <si>
    <t>Prod-4786</t>
  </si>
  <si>
    <t>Prod-4787</t>
  </si>
  <si>
    <t>Prod-4788</t>
  </si>
  <si>
    <t>Prod-4789</t>
  </si>
  <si>
    <t>Prod-4790</t>
  </si>
  <si>
    <t>Prod-4791</t>
  </si>
  <si>
    <t>Prod-4792</t>
  </si>
  <si>
    <t>Prod-4793</t>
  </si>
  <si>
    <t>Prod-4794</t>
  </si>
  <si>
    <t>Prod-4795</t>
  </si>
  <si>
    <t>Prod-4796</t>
  </si>
  <si>
    <t>Prod-4797</t>
  </si>
  <si>
    <t>Prod-4798</t>
  </si>
  <si>
    <t>Prod-4799</t>
  </si>
  <si>
    <t>Prod-4800</t>
  </si>
  <si>
    <t>Prod-4801</t>
  </si>
  <si>
    <t>Prod-4802</t>
  </si>
  <si>
    <t>Prod-4803</t>
  </si>
  <si>
    <t>Prod-4804</t>
  </si>
  <si>
    <t>Prod-4805</t>
  </si>
  <si>
    <t>Prod-4806</t>
  </si>
  <si>
    <t>Prod-4807</t>
  </si>
  <si>
    <t>Prod-4808</t>
  </si>
  <si>
    <t>Prod-4809</t>
  </si>
  <si>
    <t>Prod-4810</t>
  </si>
  <si>
    <t>Prod-4811</t>
  </si>
  <si>
    <t>Prod-4812</t>
  </si>
  <si>
    <t>Prod-4813</t>
  </si>
  <si>
    <t>Prod-4814</t>
  </si>
  <si>
    <t>Prod-4815</t>
  </si>
  <si>
    <t>Prod-4816</t>
  </si>
  <si>
    <t>Prod-4817</t>
  </si>
  <si>
    <t>Prod-4818</t>
  </si>
  <si>
    <t>Prod-4819</t>
  </si>
  <si>
    <t>Prod-4820</t>
  </si>
  <si>
    <t>Prod-4821</t>
  </si>
  <si>
    <t>Prod-4822</t>
  </si>
  <si>
    <t>Prod-4823</t>
  </si>
  <si>
    <t>Prod-4824</t>
  </si>
  <si>
    <t>Prod-4825</t>
  </si>
  <si>
    <t>Prod-4826</t>
  </si>
  <si>
    <t>Prod-4827</t>
  </si>
  <si>
    <t>Prod-4828</t>
  </si>
  <si>
    <t>Prod-4829</t>
  </si>
  <si>
    <t>Prod-4830</t>
  </si>
  <si>
    <t>Prod-4831</t>
  </si>
  <si>
    <t>Prod-4832</t>
  </si>
  <si>
    <t>Prod-4833</t>
  </si>
  <si>
    <t>Prod-4834</t>
  </si>
  <si>
    <t>Prod-4835</t>
  </si>
  <si>
    <t>Prod-4836</t>
  </si>
  <si>
    <t>Prod-4837</t>
  </si>
  <si>
    <t>Prod-4838</t>
  </si>
  <si>
    <t>Prod-4839</t>
  </si>
  <si>
    <t>Prod-4840</t>
  </si>
  <si>
    <t>Prod-4841</t>
  </si>
  <si>
    <t>Prod-4842</t>
  </si>
  <si>
    <t>Prod-4843</t>
  </si>
  <si>
    <t>Prod-4844</t>
  </si>
  <si>
    <t>Prod-4845</t>
  </si>
  <si>
    <t>Prod-4846</t>
  </si>
  <si>
    <t>Prod-4847</t>
  </si>
  <si>
    <t>Prod-4848</t>
  </si>
  <si>
    <t>Prod-4849</t>
  </si>
  <si>
    <t>Prod-4850</t>
  </si>
  <si>
    <t>Prod-4851</t>
  </si>
  <si>
    <t>Prod-4852</t>
  </si>
  <si>
    <t>Prod-4853</t>
  </si>
  <si>
    <t>Prod-4854</t>
  </si>
  <si>
    <t>Prod-4855</t>
  </si>
  <si>
    <t>Prod-4856</t>
  </si>
  <si>
    <t>Prod-4857</t>
  </si>
  <si>
    <t>Prod-4858</t>
  </si>
  <si>
    <t>Prod-4859</t>
  </si>
  <si>
    <t>Prod-4860</t>
  </si>
  <si>
    <t>Prod-4861</t>
  </si>
  <si>
    <t>Prod-4862</t>
  </si>
  <si>
    <t>Prod-4863</t>
  </si>
  <si>
    <t>Prod-4864</t>
  </si>
  <si>
    <t>Prod-4865</t>
  </si>
  <si>
    <t>Prod-4866</t>
  </si>
  <si>
    <t>Prod-4867</t>
  </si>
  <si>
    <t>Prod-4868</t>
  </si>
  <si>
    <t>Prod-4869</t>
  </si>
  <si>
    <t>Prod-4870</t>
  </si>
  <si>
    <t>Prod-4871</t>
  </si>
  <si>
    <t>Prod-4872</t>
  </si>
  <si>
    <t>Prod-4873</t>
  </si>
  <si>
    <t>Prod-4874</t>
  </si>
  <si>
    <t>Prod-4875</t>
  </si>
  <si>
    <t>Prod-4876</t>
  </si>
  <si>
    <t>Prod-4877</t>
  </si>
  <si>
    <t>Prod-4878</t>
  </si>
  <si>
    <t>Prod-4879</t>
  </si>
  <si>
    <t>Prod-4880</t>
  </si>
  <si>
    <t>Prod-4881</t>
  </si>
  <si>
    <t>Prod-4882</t>
  </si>
  <si>
    <t>Prod-4883</t>
  </si>
  <si>
    <t>Prod-4884</t>
  </si>
  <si>
    <t>Prod-4885</t>
  </si>
  <si>
    <t>Prod-4886</t>
  </si>
  <si>
    <t>Prod-4887</t>
  </si>
  <si>
    <t>Prod-4888</t>
  </si>
  <si>
    <t>Prod-4889</t>
  </si>
  <si>
    <t>Prod-4890</t>
  </si>
  <si>
    <t>Prod-4891</t>
  </si>
  <si>
    <t>Prod-4892</t>
  </si>
  <si>
    <t>Prod-4893</t>
  </si>
  <si>
    <t>Prod-4894</t>
  </si>
  <si>
    <t>Prod-4895</t>
  </si>
  <si>
    <t>Prod-4896</t>
  </si>
  <si>
    <t>Prod-4897</t>
  </si>
  <si>
    <t>Prod-4898</t>
  </si>
  <si>
    <t>Prod-4899</t>
  </si>
  <si>
    <t>Prod-4900</t>
  </si>
  <si>
    <t>Prod-4901</t>
  </si>
  <si>
    <t>Prod-4902</t>
  </si>
  <si>
    <t>Prod-4903</t>
  </si>
  <si>
    <t>Prod-4904</t>
  </si>
  <si>
    <t>Prod-4905</t>
  </si>
  <si>
    <t>Prod-4906</t>
  </si>
  <si>
    <t>Prod-4907</t>
  </si>
  <si>
    <t>Prod-4908</t>
  </si>
  <si>
    <t>Prod-4909</t>
  </si>
  <si>
    <t>Prod-4910</t>
  </si>
  <si>
    <t>Prod-4911</t>
  </si>
  <si>
    <t>Prod-4912</t>
  </si>
  <si>
    <t>Prod-4913</t>
  </si>
  <si>
    <t>Prod-4914</t>
  </si>
  <si>
    <t>Prod-4915</t>
  </si>
  <si>
    <t>Prod-4916</t>
  </si>
  <si>
    <t>Prod-4917</t>
  </si>
  <si>
    <t>Prod-4918</t>
  </si>
  <si>
    <t>Prod-4919</t>
  </si>
  <si>
    <t>Prod-4920</t>
  </si>
  <si>
    <t>Prod-4921</t>
  </si>
  <si>
    <t>Prod-4922</t>
  </si>
  <si>
    <t>Prod-4923</t>
  </si>
  <si>
    <t>Prod-4924</t>
  </si>
  <si>
    <t>Prod-4925</t>
  </si>
  <si>
    <t>Prod-4926</t>
  </si>
  <si>
    <t>Prod-4927</t>
  </si>
  <si>
    <t>Prod-4928</t>
  </si>
  <si>
    <t>Prod-4929</t>
  </si>
  <si>
    <t>Prod-4930</t>
  </si>
  <si>
    <t>Prod-4931</t>
  </si>
  <si>
    <t>Prod-4932</t>
  </si>
  <si>
    <t>Prod-4933</t>
  </si>
  <si>
    <t>Prod-4934</t>
  </si>
  <si>
    <t>Prod-4935</t>
  </si>
  <si>
    <t>Prod-4936</t>
  </si>
  <si>
    <t>Prod-4937</t>
  </si>
  <si>
    <t>Prod-4938</t>
  </si>
  <si>
    <t>Prod-4939</t>
  </si>
  <si>
    <t>Prod-4940</t>
  </si>
  <si>
    <t>Prod-4941</t>
  </si>
  <si>
    <t>Prod-4942</t>
  </si>
  <si>
    <t>Prod-4943</t>
  </si>
  <si>
    <t>Prod-4944</t>
  </si>
  <si>
    <t>Prod-4945</t>
  </si>
  <si>
    <t>Prod-4946</t>
  </si>
  <si>
    <t>Prod-4947</t>
  </si>
  <si>
    <t>Prod-4948</t>
  </si>
  <si>
    <t>Prod-4949</t>
  </si>
  <si>
    <t>Prod-4950</t>
  </si>
  <si>
    <t>Prod-4951</t>
  </si>
  <si>
    <t>Prod-4952</t>
  </si>
  <si>
    <t>Prod-4953</t>
  </si>
  <si>
    <t>Prod-4954</t>
  </si>
  <si>
    <t>Prod-4955</t>
  </si>
  <si>
    <t>Prod-4956</t>
  </si>
  <si>
    <t>Prod-4957</t>
  </si>
  <si>
    <t>Prod-4958</t>
  </si>
  <si>
    <t>Prod-4959</t>
  </si>
  <si>
    <t>Prod-4960</t>
  </si>
  <si>
    <t>Prod-4961</t>
  </si>
  <si>
    <t>Prod-4962</t>
  </si>
  <si>
    <t>Prod-4963</t>
  </si>
  <si>
    <t>Prod-4964</t>
  </si>
  <si>
    <t>Prod-4965</t>
  </si>
  <si>
    <t>Prod-4966</t>
  </si>
  <si>
    <t>Prod-4967</t>
  </si>
  <si>
    <t>Prod-4968</t>
  </si>
  <si>
    <t>Prod-4969</t>
  </si>
  <si>
    <t>Prod-4970</t>
  </si>
  <si>
    <t>Prod-4971</t>
  </si>
  <si>
    <t>Prod-4972</t>
  </si>
  <si>
    <t>Prod-4973</t>
  </si>
  <si>
    <t>Prod-4974</t>
  </si>
  <si>
    <t>Prod-4975</t>
  </si>
  <si>
    <t>Prod-4976</t>
  </si>
  <si>
    <t>Prod-4977</t>
  </si>
  <si>
    <t>Prod-4978</t>
  </si>
  <si>
    <t>Prod-4979</t>
  </si>
  <si>
    <t>Prod-4980</t>
  </si>
  <si>
    <t>Prod-4981</t>
  </si>
  <si>
    <t>Prod-4982</t>
  </si>
  <si>
    <t>Prod-4983</t>
  </si>
  <si>
    <t>Prod-4984</t>
  </si>
  <si>
    <t>Prod-4985</t>
  </si>
  <si>
    <t>Prod-4986</t>
  </si>
  <si>
    <t>Prod-4987</t>
  </si>
  <si>
    <t>Prod-4988</t>
  </si>
  <si>
    <t>Prod-4989</t>
  </si>
  <si>
    <t>Prod-4990</t>
  </si>
  <si>
    <t>Prod-4991</t>
  </si>
  <si>
    <t>Prod-4992</t>
  </si>
  <si>
    <t>Prod-4993</t>
  </si>
  <si>
    <t>Prod-4994</t>
  </si>
  <si>
    <t>Prod-4995</t>
  </si>
  <si>
    <t>Prod-4996</t>
  </si>
  <si>
    <t>Prod-4997</t>
  </si>
  <si>
    <t>Prod-4998</t>
  </si>
  <si>
    <t>Prod-4999</t>
  </si>
  <si>
    <t>Prod-5000</t>
  </si>
  <si>
    <t>Prod-5001</t>
  </si>
  <si>
    <t>Prod-5002</t>
  </si>
  <si>
    <t>Prod-5003</t>
  </si>
  <si>
    <t>Prod-5004</t>
  </si>
  <si>
    <t>Prod-5005</t>
  </si>
  <si>
    <t>Prod-5006</t>
  </si>
  <si>
    <t>Prod-5007</t>
  </si>
  <si>
    <t>Prod-5008</t>
  </si>
  <si>
    <t>Prod-5009</t>
  </si>
  <si>
    <t>Prod-5010</t>
  </si>
  <si>
    <t>Prod-5011</t>
  </si>
  <si>
    <t>Prod-5012</t>
  </si>
  <si>
    <t>Prod-5013</t>
  </si>
  <si>
    <t>Prod-5014</t>
  </si>
  <si>
    <t>Prod-5015</t>
  </si>
  <si>
    <t>Prod-5016</t>
  </si>
  <si>
    <t>Prod-5017</t>
  </si>
  <si>
    <t>Prod-5018</t>
  </si>
  <si>
    <t>Prod-5019</t>
  </si>
  <si>
    <t>Prod-5020</t>
  </si>
  <si>
    <t>Prod-5021</t>
  </si>
  <si>
    <t>Prod-5022</t>
  </si>
  <si>
    <t>Prod-5023</t>
  </si>
  <si>
    <t>Prod-5024</t>
  </si>
  <si>
    <t>Prod-5025</t>
  </si>
  <si>
    <t>Prod-5026</t>
  </si>
  <si>
    <t>Prod-5027</t>
  </si>
  <si>
    <t>Prod-5028</t>
  </si>
  <si>
    <t>Prod-5029</t>
  </si>
  <si>
    <t>Prod-5030</t>
  </si>
  <si>
    <t>Prod-5031</t>
  </si>
  <si>
    <t>Prod-5032</t>
  </si>
  <si>
    <t>Prod-5033</t>
  </si>
  <si>
    <t>Prod-5034</t>
  </si>
  <si>
    <t>Prod-5035</t>
  </si>
  <si>
    <t>Prod-5036</t>
  </si>
  <si>
    <t>Prod-5037</t>
  </si>
  <si>
    <t>Prod-5038</t>
  </si>
  <si>
    <t>Prod-5039</t>
  </si>
  <si>
    <t>Prod-5040</t>
  </si>
  <si>
    <t>Prod-5041</t>
  </si>
  <si>
    <t>Prod-5042</t>
  </si>
  <si>
    <t>Prod-5043</t>
  </si>
  <si>
    <t>Prod-5044</t>
  </si>
  <si>
    <t>Prod-5045</t>
  </si>
  <si>
    <t>Prod-5046</t>
  </si>
  <si>
    <t>Prod-5047</t>
  </si>
  <si>
    <t>Prod-5048</t>
  </si>
  <si>
    <t>Prod-5049</t>
  </si>
  <si>
    <t>Prod-5050</t>
  </si>
  <si>
    <t>Prod-5051</t>
  </si>
  <si>
    <t>Prod-5052</t>
  </si>
  <si>
    <t>Prod-5053</t>
  </si>
  <si>
    <t>Prod-5054</t>
  </si>
  <si>
    <t>Prod-5055</t>
  </si>
  <si>
    <t>Prod-5056</t>
  </si>
  <si>
    <t>Prod-5057</t>
  </si>
  <si>
    <t>Prod-5058</t>
  </si>
  <si>
    <t>Prod-5059</t>
  </si>
  <si>
    <t>Prod-5060</t>
  </si>
  <si>
    <t>Prod-5061</t>
  </si>
  <si>
    <t>Prod-5062</t>
  </si>
  <si>
    <t>Prod-5063</t>
  </si>
  <si>
    <t>Prod-5064</t>
  </si>
  <si>
    <t>Prod-5065</t>
  </si>
  <si>
    <t>Prod-5066</t>
  </si>
  <si>
    <t>Prod-5067</t>
  </si>
  <si>
    <t>Prod-5068</t>
  </si>
  <si>
    <t>Prod-5069</t>
  </si>
  <si>
    <t>Prod-5070</t>
  </si>
  <si>
    <t>Prod-5071</t>
  </si>
  <si>
    <t>Prod-5072</t>
  </si>
  <si>
    <t>Prod-5073</t>
  </si>
  <si>
    <t>Prod-5074</t>
  </si>
  <si>
    <t>Prod-5075</t>
  </si>
  <si>
    <t>Prod-5076</t>
  </si>
  <si>
    <t>Prod-5077</t>
  </si>
  <si>
    <t>Prod-5078</t>
  </si>
  <si>
    <t>Prod-5079</t>
  </si>
  <si>
    <t>Prod-5080</t>
  </si>
  <si>
    <t>Prod-5081</t>
  </si>
  <si>
    <t>Prod-5082</t>
  </si>
  <si>
    <t>Prod-5083</t>
  </si>
  <si>
    <t>Prod-5084</t>
  </si>
  <si>
    <t>Prod-5085</t>
  </si>
  <si>
    <t>Prod-5086</t>
  </si>
  <si>
    <t>Prod-5087</t>
  </si>
  <si>
    <t>Prod-5088</t>
  </si>
  <si>
    <t>Prod-5089</t>
  </si>
  <si>
    <t>Prod-5090</t>
  </si>
  <si>
    <t>Prod-5091</t>
  </si>
  <si>
    <t>Prod-5092</t>
  </si>
  <si>
    <t>Prod-5093</t>
  </si>
  <si>
    <t>Prod-5094</t>
  </si>
  <si>
    <t>Prod-5095</t>
  </si>
  <si>
    <t>Prod-5096</t>
  </si>
  <si>
    <t>Prod-5097</t>
  </si>
  <si>
    <t>Prod-5098</t>
  </si>
  <si>
    <t>Prod-5099</t>
  </si>
  <si>
    <t>Prod-5100</t>
  </si>
  <si>
    <t>Prod-5101</t>
  </si>
  <si>
    <t>Prod-5102</t>
  </si>
  <si>
    <t>Prod-5103</t>
  </si>
  <si>
    <t>Prod-5104</t>
  </si>
  <si>
    <t>Prod-5105</t>
  </si>
  <si>
    <t>Prod-5106</t>
  </si>
  <si>
    <t>Prod-5107</t>
  </si>
  <si>
    <t>Prod-5108</t>
  </si>
  <si>
    <t>Prod-5109</t>
  </si>
  <si>
    <t>Prod-5110</t>
  </si>
  <si>
    <t>Prod-5111</t>
  </si>
  <si>
    <t>Prod-5112</t>
  </si>
  <si>
    <t>Prod-5113</t>
  </si>
  <si>
    <t>Prod-5114</t>
  </si>
  <si>
    <t>Prod-5115</t>
  </si>
  <si>
    <t>Prod-5116</t>
  </si>
  <si>
    <t>Prod-5117</t>
  </si>
  <si>
    <t>Prod-5118</t>
  </si>
  <si>
    <t>Prod-5119</t>
  </si>
  <si>
    <t>Prod-5120</t>
  </si>
  <si>
    <t>Prod-5121</t>
  </si>
  <si>
    <t>Prod-5122</t>
  </si>
  <si>
    <t>Prod-5123</t>
  </si>
  <si>
    <t>Prod-5124</t>
  </si>
  <si>
    <t>Prod-5125</t>
  </si>
  <si>
    <t>Prod-5126</t>
  </si>
  <si>
    <t>Prod-5127</t>
  </si>
  <si>
    <t>Prod-5128</t>
  </si>
  <si>
    <t>Prod-5129</t>
  </si>
  <si>
    <t>Prod-5130</t>
  </si>
  <si>
    <t>Prod-5131</t>
  </si>
  <si>
    <t>Prod-5132</t>
  </si>
  <si>
    <t>Prod-5133</t>
  </si>
  <si>
    <t>Prod-5134</t>
  </si>
  <si>
    <t>Prod-5135</t>
  </si>
  <si>
    <t>Prod-5136</t>
  </si>
  <si>
    <t>Prod-5137</t>
  </si>
  <si>
    <t>Prod-5138</t>
  </si>
  <si>
    <t>Prod-5139</t>
  </si>
  <si>
    <t>Prod-5140</t>
  </si>
  <si>
    <t>Prod-5141</t>
  </si>
  <si>
    <t>Prod-5142</t>
  </si>
  <si>
    <t>Prod-5143</t>
  </si>
  <si>
    <t>Prod-5144</t>
  </si>
  <si>
    <t>Prod-5145</t>
  </si>
  <si>
    <t>Prod-5146</t>
  </si>
  <si>
    <t>Prod-5147</t>
  </si>
  <si>
    <t>Prod-5148</t>
  </si>
  <si>
    <t>Prod-5149</t>
  </si>
  <si>
    <t>Prod-5150</t>
  </si>
  <si>
    <t>Prod-5151</t>
  </si>
  <si>
    <t>Prod-5152</t>
  </si>
  <si>
    <t>Prod-5153</t>
  </si>
  <si>
    <t>Prod-5154</t>
  </si>
  <si>
    <t>Prod-5155</t>
  </si>
  <si>
    <t>Prod-5156</t>
  </si>
  <si>
    <t>Prod-5157</t>
  </si>
  <si>
    <t>Prod-5158</t>
  </si>
  <si>
    <t>Prod-5159</t>
  </si>
  <si>
    <t>Prod-5160</t>
  </si>
  <si>
    <t>Prod-5161</t>
  </si>
  <si>
    <t>Prod-5162</t>
  </si>
  <si>
    <t>Prod-5163</t>
  </si>
  <si>
    <t>Prod-5164</t>
  </si>
  <si>
    <t>Prod-5165</t>
  </si>
  <si>
    <t>Prod-5166</t>
  </si>
  <si>
    <t>Prod-5167</t>
  </si>
  <si>
    <t>Prod-5168</t>
  </si>
  <si>
    <t>Prod-5169</t>
  </si>
  <si>
    <t>Prod-5170</t>
  </si>
  <si>
    <t>Prod-5171</t>
  </si>
  <si>
    <t>Prod-5172</t>
  </si>
  <si>
    <t>Prod-5173</t>
  </si>
  <si>
    <t>Prod-5174</t>
  </si>
  <si>
    <t>Prod-5175</t>
  </si>
  <si>
    <t>Prod-5176</t>
  </si>
  <si>
    <t>Prod-5177</t>
  </si>
  <si>
    <t>Prod-5178</t>
  </si>
  <si>
    <t>Prod-5179</t>
  </si>
  <si>
    <t>Prod-5180</t>
  </si>
  <si>
    <t>Prod-5181</t>
  </si>
  <si>
    <t>Prod-5182</t>
  </si>
  <si>
    <t>Prod-5183</t>
  </si>
  <si>
    <t>Prod-5184</t>
  </si>
  <si>
    <t>Prod-5185</t>
  </si>
  <si>
    <t>Prod-5186</t>
  </si>
  <si>
    <t>Prod-5187</t>
  </si>
  <si>
    <t>Prod-5188</t>
  </si>
  <si>
    <t>Prod-5189</t>
  </si>
  <si>
    <t>Prod-5190</t>
  </si>
  <si>
    <t>Prod-5191</t>
  </si>
  <si>
    <t>Prod-5192</t>
  </si>
  <si>
    <t>Prod-5193</t>
  </si>
  <si>
    <t>Prod-5194</t>
  </si>
  <si>
    <t>Prod-5195</t>
  </si>
  <si>
    <t>Prod-5196</t>
  </si>
  <si>
    <t>Prod-5197</t>
  </si>
  <si>
    <t>Prod-5198</t>
  </si>
  <si>
    <t>Prod-5199</t>
  </si>
  <si>
    <t>Prod-5200</t>
  </si>
  <si>
    <t>Prod-5201</t>
  </si>
  <si>
    <t>Prod-5202</t>
  </si>
  <si>
    <t>Prod-5203</t>
  </si>
  <si>
    <t>Prod-5204</t>
  </si>
  <si>
    <t>Prod-5205</t>
  </si>
  <si>
    <t>Prod-5206</t>
  </si>
  <si>
    <t>Prod-5207</t>
  </si>
  <si>
    <t>Prod-5208</t>
  </si>
  <si>
    <t>Prod-5209</t>
  </si>
  <si>
    <t>Prod-5210</t>
  </si>
  <si>
    <t>Prod-5211</t>
  </si>
  <si>
    <t>Prod-5212</t>
  </si>
  <si>
    <t>Prod-5213</t>
  </si>
  <si>
    <t>Prod-5214</t>
  </si>
  <si>
    <t>Prod-5215</t>
  </si>
  <si>
    <t>Prod-5216</t>
  </si>
  <si>
    <t>Prod-5217</t>
  </si>
  <si>
    <t>Prod-5218</t>
  </si>
  <si>
    <t>Prod-5219</t>
  </si>
  <si>
    <t>Prod-5220</t>
  </si>
  <si>
    <t>Prod-5221</t>
  </si>
  <si>
    <t>Prod-5222</t>
  </si>
  <si>
    <t>Prod-5223</t>
  </si>
  <si>
    <t>Prod-5224</t>
  </si>
  <si>
    <t>Prod-5225</t>
  </si>
  <si>
    <t>Prod-5226</t>
  </si>
  <si>
    <t>Prod-5227</t>
  </si>
  <si>
    <t>Prod-5228</t>
  </si>
  <si>
    <t>Prod-5229</t>
  </si>
  <si>
    <t>Prod-5230</t>
  </si>
  <si>
    <t>Prod-5231</t>
  </si>
  <si>
    <t>Prod-5232</t>
  </si>
  <si>
    <t>Prod-5233</t>
  </si>
  <si>
    <t>Prod-5234</t>
  </si>
  <si>
    <t>Prod-5235</t>
  </si>
  <si>
    <t>Prod-5236</t>
  </si>
  <si>
    <t>Prod-5237</t>
  </si>
  <si>
    <t>Prod-5238</t>
  </si>
  <si>
    <t>Prod-5239</t>
  </si>
  <si>
    <t>Prod-5240</t>
  </si>
  <si>
    <t>Prod-5241</t>
  </si>
  <si>
    <t>Prod-5242</t>
  </si>
  <si>
    <t>Prod-5243</t>
  </si>
  <si>
    <t>Prod-5244</t>
  </si>
  <si>
    <t>Prod-5245</t>
  </si>
  <si>
    <t>Prod-5246</t>
  </si>
  <si>
    <t>Prod-5247</t>
  </si>
  <si>
    <t>Prod-5248</t>
  </si>
  <si>
    <t>Prod-5249</t>
  </si>
  <si>
    <t>Prod-5250</t>
  </si>
  <si>
    <t>Prod-5251</t>
  </si>
  <si>
    <t>Prod-5252</t>
  </si>
  <si>
    <t>Prod-5253</t>
  </si>
  <si>
    <t>Prod-5254</t>
  </si>
  <si>
    <t>Prod-5255</t>
  </si>
  <si>
    <t>Prod-5256</t>
  </si>
  <si>
    <t>Prod-5257</t>
  </si>
  <si>
    <t>Prod-5258</t>
  </si>
  <si>
    <t>Prod-5259</t>
  </si>
  <si>
    <t>Prod-5260</t>
  </si>
  <si>
    <t>Prod-5261</t>
  </si>
  <si>
    <t>Prod-5262</t>
  </si>
  <si>
    <t>Prod-5263</t>
  </si>
  <si>
    <t>Prod-5264</t>
  </si>
  <si>
    <t>Prod-5265</t>
  </si>
  <si>
    <t>Prod-5266</t>
  </si>
  <si>
    <t>Prod-5267</t>
  </si>
  <si>
    <t>Prod-5268</t>
  </si>
  <si>
    <t>Prod-5269</t>
  </si>
  <si>
    <t>Prod-5270</t>
  </si>
  <si>
    <t>Prod-5271</t>
  </si>
  <si>
    <t>Prod-5272</t>
  </si>
  <si>
    <t>Prod-5273</t>
  </si>
  <si>
    <t>Prod-5274</t>
  </si>
  <si>
    <t>Prod-5275</t>
  </si>
  <si>
    <t>Prod-5276</t>
  </si>
  <si>
    <t>Prod-5277</t>
  </si>
  <si>
    <t>Prod-5278</t>
  </si>
  <si>
    <t>Prod-5279</t>
  </si>
  <si>
    <t>Prod-5280</t>
  </si>
  <si>
    <t>Prod-5281</t>
  </si>
  <si>
    <t>Prod-5282</t>
  </si>
  <si>
    <t>Prod-5283</t>
  </si>
  <si>
    <t>Prod-5284</t>
  </si>
  <si>
    <t>Prod-5285</t>
  </si>
  <si>
    <t>Prod-5286</t>
  </si>
  <si>
    <t>Prod-5287</t>
  </si>
  <si>
    <t>Prod-5288</t>
  </si>
  <si>
    <t>Prod-5289</t>
  </si>
  <si>
    <t>Prod-5290</t>
  </si>
  <si>
    <t>Prod-5291</t>
  </si>
  <si>
    <t>Prod-5292</t>
  </si>
  <si>
    <t>Prod-5293</t>
  </si>
  <si>
    <t>Prod-5294</t>
  </si>
  <si>
    <t>Prod-5295</t>
  </si>
  <si>
    <t>Prod-5296</t>
  </si>
  <si>
    <t>Prod-5297</t>
  </si>
  <si>
    <t>Prod-5298</t>
  </si>
  <si>
    <t>Prod-5299</t>
  </si>
  <si>
    <t>Prod-5300</t>
  </si>
  <si>
    <t>Prod-5301</t>
  </si>
  <si>
    <t>Prod-5302</t>
  </si>
  <si>
    <t>Prod-5303</t>
  </si>
  <si>
    <t>Prod-5304</t>
  </si>
  <si>
    <t>Prod-5305</t>
  </si>
  <si>
    <t>Prod-5306</t>
  </si>
  <si>
    <t>Prod-5307</t>
  </si>
  <si>
    <t>Prod-5308</t>
  </si>
  <si>
    <t>Prod-5309</t>
  </si>
  <si>
    <t>Prod-5310</t>
  </si>
  <si>
    <t>Prod-5311</t>
  </si>
  <si>
    <t>Prod-5312</t>
  </si>
  <si>
    <t>Prod-5313</t>
  </si>
  <si>
    <t>Prod-5314</t>
  </si>
  <si>
    <t>Prod-5315</t>
  </si>
  <si>
    <t>Prod-5316</t>
  </si>
  <si>
    <t>Prod-5317</t>
  </si>
  <si>
    <t>Prod-5318</t>
  </si>
  <si>
    <t>Prod-5319</t>
  </si>
  <si>
    <t>Prod-5320</t>
  </si>
  <si>
    <t>Prod-5321</t>
  </si>
  <si>
    <t>Prod-5322</t>
  </si>
  <si>
    <t>Prod-5323</t>
  </si>
  <si>
    <t>Prod-5324</t>
  </si>
  <si>
    <t>Prod-5325</t>
  </si>
  <si>
    <t>Prod-5326</t>
  </si>
  <si>
    <t>Prod-5327</t>
  </si>
  <si>
    <t>Prod-5328</t>
  </si>
  <si>
    <t>Prod-5329</t>
  </si>
  <si>
    <t>Prod-5330</t>
  </si>
  <si>
    <t>Prod-5331</t>
  </si>
  <si>
    <t>Prod-5332</t>
  </si>
  <si>
    <t>Prod-5333</t>
  </si>
  <si>
    <t>Prod-5334</t>
  </si>
  <si>
    <t>Prod-5335</t>
  </si>
  <si>
    <t>Prod-5336</t>
  </si>
  <si>
    <t>Prod-5337</t>
  </si>
  <si>
    <t>Prod-5338</t>
  </si>
  <si>
    <t>Prod-5339</t>
  </si>
  <si>
    <t>Prod-5340</t>
  </si>
  <si>
    <t>Prod-5341</t>
  </si>
  <si>
    <t>Prod-5342</t>
  </si>
  <si>
    <t>Prod-5343</t>
  </si>
  <si>
    <t>Prod-5344</t>
  </si>
  <si>
    <t>Prod-5345</t>
  </si>
  <si>
    <t>Prod-5346</t>
  </si>
  <si>
    <t>Prod-5347</t>
  </si>
  <si>
    <t>Prod-5348</t>
  </si>
  <si>
    <t>Prod-5349</t>
  </si>
  <si>
    <t>Prod-5350</t>
  </si>
  <si>
    <t>Prod-5351</t>
  </si>
  <si>
    <t>Prod-5352</t>
  </si>
  <si>
    <t>Prod-5353</t>
  </si>
  <si>
    <t>Prod-5354</t>
  </si>
  <si>
    <t>Prod-5355</t>
  </si>
  <si>
    <t>Prod-5356</t>
  </si>
  <si>
    <t>Prod-5357</t>
  </si>
  <si>
    <t>Prod-5358</t>
  </si>
  <si>
    <t>Prod-5359</t>
  </si>
  <si>
    <t>Prod-5360</t>
  </si>
  <si>
    <t>Prod-5361</t>
  </si>
  <si>
    <t>Prod-5362</t>
  </si>
  <si>
    <t>Prod-5363</t>
  </si>
  <si>
    <t>Prod-5364</t>
  </si>
  <si>
    <t>Prod-5365</t>
  </si>
  <si>
    <t>Prod-5366</t>
  </si>
  <si>
    <t>Prod-5367</t>
  </si>
  <si>
    <t>Prod-5368</t>
  </si>
  <si>
    <t>Prod-5369</t>
  </si>
  <si>
    <t>Prod-5370</t>
  </si>
  <si>
    <t>Prod-5371</t>
  </si>
  <si>
    <t>Prod-5372</t>
  </si>
  <si>
    <t>Prod-5373</t>
  </si>
  <si>
    <t>Prod-5374</t>
  </si>
  <si>
    <t>Prod-5375</t>
  </si>
  <si>
    <t>Prod-5376</t>
  </si>
  <si>
    <t>Prod-5377</t>
  </si>
  <si>
    <t>Prod-5378</t>
  </si>
  <si>
    <t>Prod-5379</t>
  </si>
  <si>
    <t>Prod-5380</t>
  </si>
  <si>
    <t>Prod-5381</t>
  </si>
  <si>
    <t>Prod-5382</t>
  </si>
  <si>
    <t>Prod-5383</t>
  </si>
  <si>
    <t>Prod-5384</t>
  </si>
  <si>
    <t>Prod-5385</t>
  </si>
  <si>
    <t>Prod-5386</t>
  </si>
  <si>
    <t>Prod-5387</t>
  </si>
  <si>
    <t>Prod-5388</t>
  </si>
  <si>
    <t>Prod-5389</t>
  </si>
  <si>
    <t>Prod-5390</t>
  </si>
  <si>
    <t>Prod-5391</t>
  </si>
  <si>
    <t>Prod-5392</t>
  </si>
  <si>
    <t>Prod-5393</t>
  </si>
  <si>
    <t>Prod-5394</t>
  </si>
  <si>
    <t>Prod-5395</t>
  </si>
  <si>
    <t>Prod-5396</t>
  </si>
  <si>
    <t>Prod-5397</t>
  </si>
  <si>
    <t>Prod-5398</t>
  </si>
  <si>
    <t>Prod-5399</t>
  </si>
  <si>
    <t>Prod-5400</t>
  </si>
  <si>
    <t>Prod-5401</t>
  </si>
  <si>
    <t>Prod-5402</t>
  </si>
  <si>
    <t>Prod-5403</t>
  </si>
  <si>
    <t>Prod-5404</t>
  </si>
  <si>
    <t>Prod-5405</t>
  </si>
  <si>
    <t>Prod-5406</t>
  </si>
  <si>
    <t>Prod-5407</t>
  </si>
  <si>
    <t>Prod-5408</t>
  </si>
  <si>
    <t>Prod-5409</t>
  </si>
  <si>
    <t>Prod-5410</t>
  </si>
  <si>
    <t>Prod-5411</t>
  </si>
  <si>
    <t>Prod-5412</t>
  </si>
  <si>
    <t>Prod-5413</t>
  </si>
  <si>
    <t>Prod-5414</t>
  </si>
  <si>
    <t>Prod-5415</t>
  </si>
  <si>
    <t>Prod-5416</t>
  </si>
  <si>
    <t>Prod-5417</t>
  </si>
  <si>
    <t>Prod-5418</t>
  </si>
  <si>
    <t>Prod-5419</t>
  </si>
  <si>
    <t>Prod-5420</t>
  </si>
  <si>
    <t>Prod-5421</t>
  </si>
  <si>
    <t>Prod-5422</t>
  </si>
  <si>
    <t>Prod-5423</t>
  </si>
  <si>
    <t>Prod-5424</t>
  </si>
  <si>
    <t>Prod-5425</t>
  </si>
  <si>
    <t>Prod-5426</t>
  </si>
  <si>
    <t>Prod-5427</t>
  </si>
  <si>
    <t>Prod-5428</t>
  </si>
  <si>
    <t>Prod-5429</t>
  </si>
  <si>
    <t>Prod-5430</t>
  </si>
  <si>
    <t>Prod-5431</t>
  </si>
  <si>
    <t>Prod-5432</t>
  </si>
  <si>
    <t>Prod-5433</t>
  </si>
  <si>
    <t>Prod-5434</t>
  </si>
  <si>
    <t>Prod-5435</t>
  </si>
  <si>
    <t>Prod-5436</t>
  </si>
  <si>
    <t>Prod-5437</t>
  </si>
  <si>
    <t>Prod-5438</t>
  </si>
  <si>
    <t>Prod-5439</t>
  </si>
  <si>
    <t>Prod-5440</t>
  </si>
  <si>
    <t>Prod-5441</t>
  </si>
  <si>
    <t>Prod-5442</t>
  </si>
  <si>
    <t>Prod-5443</t>
  </si>
  <si>
    <t>Prod-5444</t>
  </si>
  <si>
    <t>Prod-5445</t>
  </si>
  <si>
    <t>Prod-5446</t>
  </si>
  <si>
    <t>Prod-5447</t>
  </si>
  <si>
    <t>Prod-5448</t>
  </si>
  <si>
    <t>Prod-5449</t>
  </si>
  <si>
    <t>Prod-5450</t>
  </si>
  <si>
    <t>Prod-5451</t>
  </si>
  <si>
    <t>Prod-5452</t>
  </si>
  <si>
    <t>Prod-5453</t>
  </si>
  <si>
    <t>Prod-5454</t>
  </si>
  <si>
    <t>Prod-5455</t>
  </si>
  <si>
    <t>Prod-5456</t>
  </si>
  <si>
    <t>Prod-5457</t>
  </si>
  <si>
    <t>Prod-5458</t>
  </si>
  <si>
    <t>Prod-5459</t>
  </si>
  <si>
    <t>Prod-5460</t>
  </si>
  <si>
    <t>Prod-5461</t>
  </si>
  <si>
    <t>Prod-5462</t>
  </si>
  <si>
    <t>Prod-5463</t>
  </si>
  <si>
    <t>Prod-5464</t>
  </si>
  <si>
    <t>Prod-5465</t>
  </si>
  <si>
    <t>Prod-5466</t>
  </si>
  <si>
    <t>Prod-5467</t>
  </si>
  <si>
    <t>Prod-5468</t>
  </si>
  <si>
    <t>Prod-5469</t>
  </si>
  <si>
    <t>Prod-5470</t>
  </si>
  <si>
    <t>Prod-5471</t>
  </si>
  <si>
    <t>Prod-5472</t>
  </si>
  <si>
    <t>Prod-5473</t>
  </si>
  <si>
    <t>Prod-5474</t>
  </si>
  <si>
    <t>Prod-5475</t>
  </si>
  <si>
    <t>Prod-5476</t>
  </si>
  <si>
    <t>Prod-5477</t>
  </si>
  <si>
    <t>Prod-5478</t>
  </si>
  <si>
    <t>Prod-5479</t>
  </si>
  <si>
    <t>Prod-5480</t>
  </si>
  <si>
    <t>Prod-5481</t>
  </si>
  <si>
    <t>Prod-5482</t>
  </si>
  <si>
    <t>Prod-5483</t>
  </si>
  <si>
    <t>Prod-5484</t>
  </si>
  <si>
    <t>Prod-5485</t>
  </si>
  <si>
    <t>Prod-5486</t>
  </si>
  <si>
    <t>Prod-5487</t>
  </si>
  <si>
    <t>Prod-5488</t>
  </si>
  <si>
    <t>Prod-5489</t>
  </si>
  <si>
    <t>Prod-5490</t>
  </si>
  <si>
    <t>Prod-5491</t>
  </si>
  <si>
    <t>Prod-5492</t>
  </si>
  <si>
    <t>Prod-5493</t>
  </si>
  <si>
    <t>Prod-5494</t>
  </si>
  <si>
    <t>Prod-5495</t>
  </si>
  <si>
    <t>Prod-5496</t>
  </si>
  <si>
    <t>Prod-5497</t>
  </si>
  <si>
    <t>Prod-5498</t>
  </si>
  <si>
    <t>Prod-5499</t>
  </si>
  <si>
    <t>Prod-5500</t>
  </si>
  <si>
    <t>Prod-5501</t>
  </si>
  <si>
    <t>Prod-5502</t>
  </si>
  <si>
    <t>Prod-5503</t>
  </si>
  <si>
    <t>Prod-5504</t>
  </si>
  <si>
    <t>Prod-5505</t>
  </si>
  <si>
    <t>Prod-5506</t>
  </si>
  <si>
    <t>Prod-5507</t>
  </si>
  <si>
    <t>Prod-5508</t>
  </si>
  <si>
    <t>Prod-5509</t>
  </si>
  <si>
    <t>Prod-5510</t>
  </si>
  <si>
    <t>Prod-5511</t>
  </si>
  <si>
    <t>Prod-5512</t>
  </si>
  <si>
    <t>Prod-5513</t>
  </si>
  <si>
    <t>Prod-5514</t>
  </si>
  <si>
    <t>Prod-5515</t>
  </si>
  <si>
    <t>Prod-5516</t>
  </si>
  <si>
    <t>Prod-5517</t>
  </si>
  <si>
    <t>Prod-5518</t>
  </si>
  <si>
    <t>Prod-5519</t>
  </si>
  <si>
    <t>Prod-5520</t>
  </si>
  <si>
    <t>Prod-5521</t>
  </si>
  <si>
    <t>Prod-5522</t>
  </si>
  <si>
    <t>Prod-5523</t>
  </si>
  <si>
    <t>Prod-5524</t>
  </si>
  <si>
    <t>Prod-5525</t>
  </si>
  <si>
    <t>Prod-5526</t>
  </si>
  <si>
    <t>Prod-5527</t>
  </si>
  <si>
    <t>Prod-5528</t>
  </si>
  <si>
    <t>Prod-5529</t>
  </si>
  <si>
    <t>Prod-5530</t>
  </si>
  <si>
    <t>Prod-5531</t>
  </si>
  <si>
    <t>Prod-5532</t>
  </si>
  <si>
    <t>Prod-5533</t>
  </si>
  <si>
    <t>Prod-5534</t>
  </si>
  <si>
    <t>Prod-5535</t>
  </si>
  <si>
    <t>Prod-5536</t>
  </si>
  <si>
    <t>Prod-5537</t>
  </si>
  <si>
    <t>Prod-5538</t>
  </si>
  <si>
    <t>Prod-5539</t>
  </si>
  <si>
    <t>Prod-5540</t>
  </si>
  <si>
    <t>Prod-5541</t>
  </si>
  <si>
    <t>Prod-5542</t>
  </si>
  <si>
    <t>Prod-5543</t>
  </si>
  <si>
    <t>Prod-5544</t>
  </si>
  <si>
    <t>Prod-5545</t>
  </si>
  <si>
    <t>Prod-5546</t>
  </si>
  <si>
    <t>Prod-5547</t>
  </si>
  <si>
    <t>Prod-5548</t>
  </si>
  <si>
    <t>Prod-5549</t>
  </si>
  <si>
    <t>Prod-5550</t>
  </si>
  <si>
    <t>Prod-5551</t>
  </si>
  <si>
    <t>Prod-5552</t>
  </si>
  <si>
    <t>Prod-5553</t>
  </si>
  <si>
    <t>Prod-5554</t>
  </si>
  <si>
    <t>Prod-5555</t>
  </si>
  <si>
    <t>Prod-5556</t>
  </si>
  <si>
    <t>Prod-5557</t>
  </si>
  <si>
    <t>Prod-5558</t>
  </si>
  <si>
    <t>Prod-5559</t>
  </si>
  <si>
    <t>Prod-5560</t>
  </si>
  <si>
    <t>Prod-5561</t>
  </si>
  <si>
    <t>Prod-5562</t>
  </si>
  <si>
    <t>Prod-5563</t>
  </si>
  <si>
    <t>Prod-5564</t>
  </si>
  <si>
    <t>Prod-5565</t>
  </si>
  <si>
    <t>Prod-5566</t>
  </si>
  <si>
    <t>Prod-5567</t>
  </si>
  <si>
    <t>Prod-5568</t>
  </si>
  <si>
    <t>Prod-5569</t>
  </si>
  <si>
    <t>Prod-5570</t>
  </si>
  <si>
    <t>Prod-5571</t>
  </si>
  <si>
    <t>Prod-5572</t>
  </si>
  <si>
    <t>Prod-5573</t>
  </si>
  <si>
    <t>Prod-5574</t>
  </si>
  <si>
    <t>Prod-5575</t>
  </si>
  <si>
    <t>Prod-5576</t>
  </si>
  <si>
    <t>Prod-5577</t>
  </si>
  <si>
    <t>Prod-5578</t>
  </si>
  <si>
    <t>Prod-5579</t>
  </si>
  <si>
    <t>Prod-5580</t>
  </si>
  <si>
    <t>Prod-5581</t>
  </si>
  <si>
    <t>Prod-5582</t>
  </si>
  <si>
    <t>Prod-5583</t>
  </si>
  <si>
    <t>Prod-5584</t>
  </si>
  <si>
    <t>Prod-5585</t>
  </si>
  <si>
    <t>Prod-5586</t>
  </si>
  <si>
    <t>Prod-5587</t>
  </si>
  <si>
    <t>Prod-5588</t>
  </si>
  <si>
    <t>Prod-5589</t>
  </si>
  <si>
    <t>Prod-5590</t>
  </si>
  <si>
    <t>Prod-5591</t>
  </si>
  <si>
    <t>Prod-5592</t>
  </si>
  <si>
    <t>Prod-5593</t>
  </si>
  <si>
    <t>Prod-5594</t>
  </si>
  <si>
    <t>Prod-5595</t>
  </si>
  <si>
    <t>Prod-5596</t>
  </si>
  <si>
    <t>Prod-5597</t>
  </si>
  <si>
    <t>Prod-5598</t>
  </si>
  <si>
    <t>Prod-5599</t>
  </si>
  <si>
    <t>Prod-5600</t>
  </si>
  <si>
    <t>Prod-5601</t>
  </si>
  <si>
    <t>Prod-5602</t>
  </si>
  <si>
    <t>Prod-5603</t>
  </si>
  <si>
    <t>Prod-5604</t>
  </si>
  <si>
    <t>Prod-5605</t>
  </si>
  <si>
    <t>Prod-5606</t>
  </si>
  <si>
    <t>Prod-5607</t>
  </si>
  <si>
    <t>Prod-5608</t>
  </si>
  <si>
    <t>Prod-5609</t>
  </si>
  <si>
    <t>Prod-5610</t>
  </si>
  <si>
    <t>Prod-5611</t>
  </si>
  <si>
    <t>Prod-5612</t>
  </si>
  <si>
    <t>Prod-5613</t>
  </si>
  <si>
    <t>Prod-5614</t>
  </si>
  <si>
    <t>Prod-5615</t>
  </si>
  <si>
    <t>Prod-5616</t>
  </si>
  <si>
    <t>Prod-5617</t>
  </si>
  <si>
    <t>Prod-5618</t>
  </si>
  <si>
    <t>Prod-5619</t>
  </si>
  <si>
    <t>Prod-5620</t>
  </si>
  <si>
    <t>Prod-5621</t>
  </si>
  <si>
    <t>Prod-5622</t>
  </si>
  <si>
    <t>Prod-5623</t>
  </si>
  <si>
    <t>Prod-5624</t>
  </si>
  <si>
    <t>Prod-5625</t>
  </si>
  <si>
    <t>Prod-5626</t>
  </si>
  <si>
    <t>Prod-5627</t>
  </si>
  <si>
    <t>Prod-5628</t>
  </si>
  <si>
    <t>Prod-5629</t>
  </si>
  <si>
    <t>Prod-5630</t>
  </si>
  <si>
    <t>Prod-5631</t>
  </si>
  <si>
    <t>Prod-5632</t>
  </si>
  <si>
    <t>Prod-5633</t>
  </si>
  <si>
    <t>Prod-5634</t>
  </si>
  <si>
    <t>Prod-5635</t>
  </si>
  <si>
    <t>Prod-5636</t>
  </si>
  <si>
    <t>Prod-5637</t>
  </si>
  <si>
    <t>Prod-5638</t>
  </si>
  <si>
    <t>Outlet</t>
  </si>
  <si>
    <t>OrderNo</t>
  </si>
  <si>
    <t>Date Date</t>
  </si>
  <si>
    <t>Promotion ID</t>
  </si>
  <si>
    <t>Channel Code</t>
  </si>
  <si>
    <t>Short State</t>
  </si>
  <si>
    <t>Product No</t>
  </si>
  <si>
    <t>Qty Sold</t>
  </si>
  <si>
    <t>Sales</t>
  </si>
  <si>
    <t>Profit</t>
  </si>
  <si>
    <t>Secret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</si>
</sst>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43" fontId="0" fillId="0" borderId="0" xfId="1" applyFont="1" applyFill="1"/>
    <xf numFmtId="43" fontId="0" fillId="0" borderId="0" xfId="1" applyFont="1"/>
  </cellXfs>
  <cellStyles count="2">
    <cellStyle name="Comma" xfId="1" builtinId="3"/>
    <cellStyle name="Normal" xfId="0" builtinId="0"/>
  </cellStyles>
  <dxfs count="33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m/d/yyyy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0213DE-A1C0-4C14-BBF6-7EAB41A5517C}" name="SalesDetails" displayName="SalesDetails" ref="A1:L15001" totalsRowShown="0" headerRowDxfId="32" dataDxfId="31">
  <autoFilter ref="A1:L15001" xr:uid="{D3DA07C6-3096-41EC-8FB9-A017A6B544F5}"/>
  <tableColumns count="12">
    <tableColumn id="1" xr3:uid="{B0F4E783-3B2B-483B-A4BA-A5B22D3B6135}" name="OrderNo" dataDxfId="30"/>
    <tableColumn id="12" xr3:uid="{8FD9247A-9E50-4CE4-B990-45367D31E292}" name="Secret Code" dataDxfId="29">
      <calculatedColumnFormula>"SC"&amp;LEFT(SalesDetails[[#This Row],[OrderNo]],4)&amp;SalesDetails[[#This Row],[Short State]]</calculatedColumnFormula>
    </tableColumn>
    <tableColumn id="2" xr3:uid="{A7E6CF34-BBC7-4EFA-932B-4C48AE998C69}" name="Date Date" dataDxfId="28"/>
    <tableColumn id="3" xr3:uid="{1CA86D22-891C-4F66-AED9-01DF450E54B0}" name="Channel Code" dataDxfId="27"/>
    <tableColumn id="4" xr3:uid="{C1420076-0AC5-47D5-B9A5-5835F38E600C}" name="Promotion ID" dataDxfId="26"/>
    <tableColumn id="5" xr3:uid="{89EBBE0F-8CB7-4CCF-A758-505C0A3825C2}" name="Short State" dataDxfId="25"/>
    <tableColumn id="6" xr3:uid="{6F40FFE1-373A-45F4-A370-7685B1E3C928}" name="Product No" dataDxfId="24"/>
    <tableColumn id="7" xr3:uid="{8B95D48D-0762-4AA1-9256-3872DAE08015}" name="Unit Cost" dataDxfId="23" dataCellStyle="Comma"/>
    <tableColumn id="8" xr3:uid="{DAD964B8-96D4-46B7-A497-50FC80F06E44}" name="Unit Price" dataDxfId="22" dataCellStyle="Comma"/>
    <tableColumn id="9" xr3:uid="{BD9F0AB2-B9C2-45FC-8C88-88A786520F46}" name="Qty Sold" dataDxfId="21"/>
    <tableColumn id="10" xr3:uid="{445F8F63-FE33-456B-A5A6-7C088D300192}" name="Sales" dataDxfId="20" dataCellStyle="Comma">
      <calculatedColumnFormula>SalesDetails[[#This Row],[Unit Price]]*SalesDetails[[#This Row],[Qty Sold]]</calculatedColumnFormula>
    </tableColumn>
    <tableColumn id="11" xr3:uid="{D2A5AAB4-03DF-4F2D-B9BC-2F8C48B24C47}" name="Profit" dataDxfId="19" dataCellStyle="Comma">
      <calculatedColumnFormula>(SalesDetails[[#This Row],[Unit Price]]-SalesDetails[[#This Row],[Unit Cost]])*SalesDetails[[#This Row],[Qty Sold]]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5A529D-3AAC-4D18-B71D-224D6C6A63B7}" name="Products" displayName="Products" ref="A1:D1639" totalsRowShown="0" headerRowDxfId="18" dataDxfId="17">
  <autoFilter ref="A1:D1639" xr:uid="{695036C5-A388-48DB-BDE1-30317E54D2F2}"/>
  <tableColumns count="4">
    <tableColumn id="1" xr3:uid="{6F4910C8-94D5-4844-9641-D24412B00131}" name="Product Name" dataDxfId="16"/>
    <tableColumn id="2" xr3:uid="{CD8DE18B-8BE6-45FA-9FF3-51BBFBE7DC70}" name="Product SubCategory" dataDxfId="15"/>
    <tableColumn id="3" xr3:uid="{0A8F1FC1-FAEA-4277-9E16-A23746ED8F30}" name="Product Category" dataDxfId="14"/>
    <tableColumn id="4" xr3:uid="{57B27245-5EF1-48F9-AA5A-638EEFFCCEF8}" name="Product No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55FD75-1A47-48A1-864B-445BD80B666A}" name="StateZone" displayName="StateZone" ref="A1:C32" totalsRowShown="0" headerRowDxfId="12" dataDxfId="11">
  <autoFilter ref="A1:C32" xr:uid="{543A91D4-CEDB-403D-BEA1-8C44144453E5}"/>
  <tableColumns count="3">
    <tableColumn id="1" xr3:uid="{A0D24441-0B0C-4E3F-AEB0-C09B061FFB60}" name="Short State" dataDxfId="10"/>
    <tableColumn id="2" xr3:uid="{F5F01286-E302-4670-9583-A4281E6A6971}" name="State" dataDxfId="9"/>
    <tableColumn id="3" xr3:uid="{1579D8CC-65EC-47C9-B6B6-2B686678AC86}" name="Zone" dataDxfId="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7141864-EC3D-4DB7-B148-E41F61B6FC04}" name="Promotions" displayName="Promotions" ref="A1:B11" totalsRowShown="0" headerRowDxfId="7" dataDxfId="6">
  <autoFilter ref="A1:B11" xr:uid="{83D02DFC-206F-4DB6-8634-13B50ECDEAF5}"/>
  <tableColumns count="2">
    <tableColumn id="1" xr3:uid="{9B43FEBF-0839-4867-891C-97C1AAFBC444}" name="Promotion ID" dataDxfId="5"/>
    <tableColumn id="2" xr3:uid="{32F46302-966F-4299-AD92-09BF95EAF9C4}" name="Promotion Name" dataDxfId="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9FEA8FC-8C26-4256-8ED9-512FB554B81D}" name="Channels" displayName="Channels" ref="A1:B5" totalsRowShown="0" headerRowDxfId="3" dataDxfId="2">
  <autoFilter ref="A1:B5" xr:uid="{9A9753B0-8440-44E0-A8E6-1286313BF765}"/>
  <tableColumns count="2">
    <tableColumn id="1" xr3:uid="{054FF26F-3A92-4975-969E-846AFF3821DA}" name="Channel Code" dataDxfId="1"/>
    <tableColumn id="2" xr3:uid="{B3E70164-0DA2-4976-9C3B-5C9487F8DC92}" name="Channel 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001"/>
  <sheetViews>
    <sheetView topLeftCell="A12441" zoomScale="120" zoomScaleNormal="120" workbookViewId="0">
      <selection activeCell="F12441" sqref="F1:F1048576"/>
    </sheetView>
  </sheetViews>
  <sheetFormatPr defaultRowHeight="15" x14ac:dyDescent="0.25"/>
  <cols>
    <col min="1" max="1" width="10.5703125" customWidth="1"/>
    <col min="2" max="2" width="11.7109375" customWidth="1"/>
    <col min="3" max="3" width="12.85546875" style="1" customWidth="1"/>
    <col min="4" max="4" width="13.7109375" customWidth="1"/>
    <col min="5" max="5" width="15.5703125" bestFit="1" customWidth="1"/>
    <col min="6" max="7" width="15.5703125" customWidth="1"/>
    <col min="8" max="8" width="12.140625" style="3" customWidth="1"/>
    <col min="9" max="9" width="10.140625" style="3" customWidth="1"/>
    <col min="10" max="10" width="11.85546875" customWidth="1"/>
    <col min="11" max="12" width="10.7109375" style="3" bestFit="1" customWidth="1"/>
  </cols>
  <sheetData>
    <row r="1" spans="1:12" x14ac:dyDescent="0.25">
      <c r="A1" t="s">
        <v>18410</v>
      </c>
      <c r="B1" t="s">
        <v>18419</v>
      </c>
      <c r="C1" s="1" t="s">
        <v>18411</v>
      </c>
      <c r="D1" t="s">
        <v>18413</v>
      </c>
      <c r="E1" t="s">
        <v>18412</v>
      </c>
      <c r="F1" t="s">
        <v>18414</v>
      </c>
      <c r="G1" t="s">
        <v>18415</v>
      </c>
      <c r="H1" s="2" t="s">
        <v>0</v>
      </c>
      <c r="I1" s="2" t="s">
        <v>16722</v>
      </c>
      <c r="J1" t="s">
        <v>18416</v>
      </c>
      <c r="K1" s="2" t="s">
        <v>18417</v>
      </c>
      <c r="L1" s="2" t="s">
        <v>18418</v>
      </c>
    </row>
    <row r="2" spans="1:12" x14ac:dyDescent="0.25">
      <c r="A2" t="s">
        <v>3453</v>
      </c>
      <c r="B2" t="str">
        <f>"SC"&amp;LEFT(SalesDetails[[#This Row],[OrderNo]],4)&amp;SalesDetails[[#This Row],[Short State]]</f>
        <v>SC2569NA</v>
      </c>
      <c r="C2" s="1">
        <v>41675</v>
      </c>
      <c r="D2" t="s">
        <v>16724</v>
      </c>
      <c r="E2" t="s">
        <v>16735</v>
      </c>
      <c r="F2" t="s">
        <v>16762</v>
      </c>
      <c r="G2" t="s">
        <v>16771</v>
      </c>
      <c r="H2" s="2">
        <v>42.47035917747116</v>
      </c>
      <c r="I2" s="2">
        <v>188.5</v>
      </c>
      <c r="J2">
        <v>12</v>
      </c>
      <c r="K2" s="2">
        <f>SalesDetails[[#This Row],[Unit Price]]*SalesDetails[[#This Row],[Qty Sold]]</f>
        <v>2262</v>
      </c>
      <c r="L2" s="2">
        <f>(SalesDetails[[#This Row],[Unit Price]]-SalesDetails[[#This Row],[Unit Cost]])*SalesDetails[[#This Row],[Qty Sold]]</f>
        <v>1752.3556898703462</v>
      </c>
    </row>
    <row r="3" spans="1:12" x14ac:dyDescent="0.25">
      <c r="A3" t="s">
        <v>6182</v>
      </c>
      <c r="B3" t="str">
        <f>"SC"&amp;LEFT(SalesDetails[[#This Row],[OrderNo]],4)&amp;SalesDetails[[#This Row],[Short State]]</f>
        <v>SC6202OY</v>
      </c>
      <c r="C3" s="1">
        <v>41079</v>
      </c>
      <c r="D3" t="s">
        <v>16726</v>
      </c>
      <c r="E3" t="s">
        <v>16736</v>
      </c>
      <c r="F3" t="s">
        <v>16766</v>
      </c>
      <c r="G3" t="s">
        <v>16771</v>
      </c>
      <c r="H3" s="2">
        <v>43.149642570675326</v>
      </c>
      <c r="I3" s="2">
        <v>188.5</v>
      </c>
      <c r="J3">
        <v>12</v>
      </c>
      <c r="K3" s="2">
        <f>SalesDetails[[#This Row],[Unit Price]]*SalesDetails[[#This Row],[Qty Sold]]</f>
        <v>2262</v>
      </c>
      <c r="L3" s="2">
        <f>(SalesDetails[[#This Row],[Unit Price]]-SalesDetails[[#This Row],[Unit Cost]])*SalesDetails[[#This Row],[Qty Sold]]</f>
        <v>1744.2042891518961</v>
      </c>
    </row>
    <row r="4" spans="1:12" x14ac:dyDescent="0.25">
      <c r="A4" t="s">
        <v>7624</v>
      </c>
      <c r="B4" t="str">
        <f>"SC"&amp;LEFT(SalesDetails[[#This Row],[OrderNo]],4)&amp;SalesDetails[[#This Row],[Short State]]</f>
        <v>SC8984BE</v>
      </c>
      <c r="C4" s="1">
        <v>41247</v>
      </c>
      <c r="D4" t="s">
        <v>16726</v>
      </c>
      <c r="E4" t="s">
        <v>16738</v>
      </c>
      <c r="F4" t="s">
        <v>16748</v>
      </c>
      <c r="G4" t="s">
        <v>16771</v>
      </c>
      <c r="H4" s="2">
        <v>59.781855312040292</v>
      </c>
      <c r="I4" s="2">
        <v>188.5</v>
      </c>
      <c r="J4">
        <v>13</v>
      </c>
      <c r="K4" s="2">
        <f>SalesDetails[[#This Row],[Unit Price]]*SalesDetails[[#This Row],[Qty Sold]]</f>
        <v>2450.5</v>
      </c>
      <c r="L4" s="2">
        <f>(SalesDetails[[#This Row],[Unit Price]]-SalesDetails[[#This Row],[Unit Cost]])*SalesDetails[[#This Row],[Qty Sold]]</f>
        <v>1673.335880943476</v>
      </c>
    </row>
    <row r="5" spans="1:12" x14ac:dyDescent="0.25">
      <c r="A5" t="s">
        <v>9964</v>
      </c>
      <c r="B5" t="str">
        <f>"SC"&amp;LEFT(SalesDetails[[#This Row],[OrderNo]],4)&amp;SalesDetails[[#This Row],[Short State]]</f>
        <v>SC1248OG</v>
      </c>
      <c r="C5" s="1">
        <v>41260</v>
      </c>
      <c r="D5" t="s">
        <v>16726</v>
      </c>
      <c r="E5" t="s">
        <v>16731</v>
      </c>
      <c r="F5" t="s">
        <v>16763</v>
      </c>
      <c r="G5" t="s">
        <v>16771</v>
      </c>
      <c r="H5" s="2">
        <v>39.20958336015989</v>
      </c>
      <c r="I5" s="2">
        <v>188.5</v>
      </c>
      <c r="J5">
        <v>8</v>
      </c>
      <c r="K5" s="2">
        <f>SalesDetails[[#This Row],[Unit Price]]*SalesDetails[[#This Row],[Qty Sold]]</f>
        <v>1508</v>
      </c>
      <c r="L5" s="2">
        <f>(SalesDetails[[#This Row],[Unit Price]]-SalesDetails[[#This Row],[Unit Cost]])*SalesDetails[[#This Row],[Qty Sold]]</f>
        <v>1194.3233331187209</v>
      </c>
    </row>
    <row r="6" spans="1:12" x14ac:dyDescent="0.25">
      <c r="A6" t="s">
        <v>12860</v>
      </c>
      <c r="B6" t="str">
        <f>"SC"&amp;LEFT(SalesDetails[[#This Row],[OrderNo]],4)&amp;SalesDetails[[#This Row],[Short State]]</f>
        <v>SC1666AN</v>
      </c>
      <c r="C6" s="1">
        <v>41355</v>
      </c>
      <c r="D6" t="s">
        <v>16726</v>
      </c>
      <c r="E6" t="s">
        <v>16736</v>
      </c>
      <c r="F6" t="s">
        <v>16746</v>
      </c>
      <c r="G6" t="s">
        <v>16771</v>
      </c>
      <c r="H6" s="2">
        <v>138.18385061596035</v>
      </c>
      <c r="I6" s="2">
        <v>188.5</v>
      </c>
      <c r="J6">
        <v>10</v>
      </c>
      <c r="K6" s="2">
        <f>SalesDetails[[#This Row],[Unit Price]]*SalesDetails[[#This Row],[Qty Sold]]</f>
        <v>1885</v>
      </c>
      <c r="L6" s="2">
        <f>(SalesDetails[[#This Row],[Unit Price]]-SalesDetails[[#This Row],[Unit Cost]])*SalesDetails[[#This Row],[Qty Sold]]</f>
        <v>503.16149384039647</v>
      </c>
    </row>
    <row r="7" spans="1:12" x14ac:dyDescent="0.25">
      <c r="A7" t="s">
        <v>13551</v>
      </c>
      <c r="B7" t="str">
        <f>"SC"&amp;LEFT(SalesDetails[[#This Row],[OrderNo]],4)&amp;SalesDetails[[#This Row],[Short State]]</f>
        <v>SC1768BO</v>
      </c>
      <c r="C7" s="1">
        <v>41185</v>
      </c>
      <c r="D7" t="s">
        <v>16726</v>
      </c>
      <c r="E7" t="s">
        <v>16736</v>
      </c>
      <c r="F7" t="s">
        <v>16749</v>
      </c>
      <c r="G7" t="s">
        <v>16771</v>
      </c>
      <c r="H7" s="2">
        <v>17.706289631697846</v>
      </c>
      <c r="I7" s="2">
        <v>188.5</v>
      </c>
      <c r="J7">
        <v>10</v>
      </c>
      <c r="K7" s="2">
        <f>SalesDetails[[#This Row],[Unit Price]]*SalesDetails[[#This Row],[Qty Sold]]</f>
        <v>1885</v>
      </c>
      <c r="L7" s="2">
        <f>(SalesDetails[[#This Row],[Unit Price]]-SalesDetails[[#This Row],[Unit Cost]])*SalesDetails[[#This Row],[Qty Sold]]</f>
        <v>1707.9371036830216</v>
      </c>
    </row>
    <row r="8" spans="1:12" x14ac:dyDescent="0.25">
      <c r="A8" t="s">
        <v>14682</v>
      </c>
      <c r="B8" t="str">
        <f>"SC"&amp;LEFT(SalesDetails[[#This Row],[OrderNo]],4)&amp;SalesDetails[[#This Row],[Short State]]</f>
        <v>SC1934EK</v>
      </c>
      <c r="C8" s="1">
        <v>41348</v>
      </c>
      <c r="D8" t="s">
        <v>16726</v>
      </c>
      <c r="E8" t="s">
        <v>16735</v>
      </c>
      <c r="F8" t="s">
        <v>16754</v>
      </c>
      <c r="G8" t="s">
        <v>16771</v>
      </c>
      <c r="H8" s="2">
        <v>122.49496270846781</v>
      </c>
      <c r="I8" s="2">
        <v>188.5</v>
      </c>
      <c r="J8">
        <v>12</v>
      </c>
      <c r="K8" s="2">
        <f>SalesDetails[[#This Row],[Unit Price]]*SalesDetails[[#This Row],[Qty Sold]]</f>
        <v>2262</v>
      </c>
      <c r="L8" s="2">
        <f>(SalesDetails[[#This Row],[Unit Price]]-SalesDetails[[#This Row],[Unit Cost]])*SalesDetails[[#This Row],[Qty Sold]]</f>
        <v>792.06044749838634</v>
      </c>
    </row>
    <row r="9" spans="1:12" x14ac:dyDescent="0.25">
      <c r="A9" t="s">
        <v>2516</v>
      </c>
      <c r="B9" t="str">
        <f>"SC"&amp;LEFT(SalesDetails[[#This Row],[OrderNo]],4)&amp;SalesDetails[[#This Row],[Short State]]</f>
        <v>SC1355DE</v>
      </c>
      <c r="C9" s="1">
        <v>41720</v>
      </c>
      <c r="D9" t="s">
        <v>16725</v>
      </c>
      <c r="E9" t="s">
        <v>16736</v>
      </c>
      <c r="F9" t="s">
        <v>16751</v>
      </c>
      <c r="G9" t="s">
        <v>16772</v>
      </c>
      <c r="H9" s="2">
        <v>97.35619205284921</v>
      </c>
      <c r="I9" s="2">
        <v>188.5</v>
      </c>
      <c r="J9">
        <v>10</v>
      </c>
      <c r="K9" s="2">
        <f>SalesDetails[[#This Row],[Unit Price]]*SalesDetails[[#This Row],[Qty Sold]]</f>
        <v>1885</v>
      </c>
      <c r="L9" s="2">
        <f>(SalesDetails[[#This Row],[Unit Price]]-SalesDetails[[#This Row],[Unit Cost]])*SalesDetails[[#This Row],[Qty Sold]]</f>
        <v>911.43807947150788</v>
      </c>
    </row>
    <row r="10" spans="1:12" x14ac:dyDescent="0.25">
      <c r="A10" t="s">
        <v>4224</v>
      </c>
      <c r="B10" t="str">
        <f>"SC"&amp;LEFT(SalesDetails[[#This Row],[OrderNo]],4)&amp;SalesDetails[[#This Row],[Short State]]</f>
        <v>SC3605AK</v>
      </c>
      <c r="C10" s="1">
        <v>41166</v>
      </c>
      <c r="D10" t="s">
        <v>16726</v>
      </c>
      <c r="E10" t="s">
        <v>16736</v>
      </c>
      <c r="F10" t="s">
        <v>16745</v>
      </c>
      <c r="G10" t="s">
        <v>16772</v>
      </c>
      <c r="H10" s="2">
        <v>93.587005335452645</v>
      </c>
      <c r="I10" s="2">
        <v>188.5</v>
      </c>
      <c r="J10">
        <v>10</v>
      </c>
      <c r="K10" s="2">
        <f>SalesDetails[[#This Row],[Unit Price]]*SalesDetails[[#This Row],[Qty Sold]]</f>
        <v>1885</v>
      </c>
      <c r="L10" s="2">
        <f>(SalesDetails[[#This Row],[Unit Price]]-SalesDetails[[#This Row],[Unit Cost]])*SalesDetails[[#This Row],[Qty Sold]]</f>
        <v>949.12994664547352</v>
      </c>
    </row>
    <row r="11" spans="1:12" x14ac:dyDescent="0.25">
      <c r="A11" t="s">
        <v>4570</v>
      </c>
      <c r="B11" t="str">
        <f>"SC"&amp;LEFT(SalesDetails[[#This Row],[OrderNo]],4)&amp;SalesDetails[[#This Row],[Short State]]</f>
        <v>SC4074JI</v>
      </c>
      <c r="C11" s="1">
        <v>41050</v>
      </c>
      <c r="D11" t="s">
        <v>16726</v>
      </c>
      <c r="E11" t="s">
        <v>16736</v>
      </c>
      <c r="F11" t="s">
        <v>16758</v>
      </c>
      <c r="G11" t="s">
        <v>16772</v>
      </c>
      <c r="H11" s="2">
        <v>26.875484389963336</v>
      </c>
      <c r="I11" s="2">
        <v>188.5</v>
      </c>
      <c r="J11">
        <v>10</v>
      </c>
      <c r="K11" s="2">
        <f>SalesDetails[[#This Row],[Unit Price]]*SalesDetails[[#This Row],[Qty Sold]]</f>
        <v>1885</v>
      </c>
      <c r="L11" s="2">
        <f>(SalesDetails[[#This Row],[Unit Price]]-SalesDetails[[#This Row],[Unit Cost]])*SalesDetails[[#This Row],[Qty Sold]]</f>
        <v>1616.2451561003668</v>
      </c>
    </row>
    <row r="12" spans="1:12" x14ac:dyDescent="0.25">
      <c r="A12" t="s">
        <v>5468</v>
      </c>
      <c r="B12" t="str">
        <f>"SC"&amp;LEFT(SalesDetails[[#This Row],[OrderNo]],4)&amp;SalesDetails[[#This Row],[Short State]]</f>
        <v>SC5226DE</v>
      </c>
      <c r="C12" s="1">
        <v>41345</v>
      </c>
      <c r="D12" t="s">
        <v>16726</v>
      </c>
      <c r="E12" t="s">
        <v>16736</v>
      </c>
      <c r="F12" t="s">
        <v>16751</v>
      </c>
      <c r="G12" t="s">
        <v>16772</v>
      </c>
      <c r="H12" s="2">
        <v>114.30878215269519</v>
      </c>
      <c r="I12" s="2">
        <v>188.5</v>
      </c>
      <c r="J12">
        <v>10</v>
      </c>
      <c r="K12" s="2">
        <f>SalesDetails[[#This Row],[Unit Price]]*SalesDetails[[#This Row],[Qty Sold]]</f>
        <v>1885</v>
      </c>
      <c r="L12" s="2">
        <f>(SalesDetails[[#This Row],[Unit Price]]-SalesDetails[[#This Row],[Unit Cost]])*SalesDetails[[#This Row],[Qty Sold]]</f>
        <v>741.91217847304813</v>
      </c>
    </row>
    <row r="13" spans="1:12" x14ac:dyDescent="0.25">
      <c r="A13" t="s">
        <v>5907</v>
      </c>
      <c r="B13" t="str">
        <f>"SC"&amp;LEFT(SalesDetails[[#This Row],[OrderNo]],4)&amp;SalesDetails[[#This Row],[Short State]]</f>
        <v>SC5825EB</v>
      </c>
      <c r="C13" s="1">
        <v>41092</v>
      </c>
      <c r="D13" t="s">
        <v>16726</v>
      </c>
      <c r="E13" t="s">
        <v>16729</v>
      </c>
      <c r="F13" t="s">
        <v>16752</v>
      </c>
      <c r="G13" t="s">
        <v>16772</v>
      </c>
      <c r="H13" s="2">
        <v>149.09201218523361</v>
      </c>
      <c r="I13" s="2">
        <v>188.5</v>
      </c>
      <c r="J13">
        <v>12</v>
      </c>
      <c r="K13" s="2">
        <f>SalesDetails[[#This Row],[Unit Price]]*SalesDetails[[#This Row],[Qty Sold]]</f>
        <v>2262</v>
      </c>
      <c r="L13" s="2">
        <f>(SalesDetails[[#This Row],[Unit Price]]-SalesDetails[[#This Row],[Unit Cost]])*SalesDetails[[#This Row],[Qty Sold]]</f>
        <v>472.89585377719663</v>
      </c>
    </row>
    <row r="14" spans="1:12" x14ac:dyDescent="0.25">
      <c r="A14" t="s">
        <v>6186</v>
      </c>
      <c r="B14" t="str">
        <f>"SC"&amp;LEFT(SalesDetails[[#This Row],[OrderNo]],4)&amp;SalesDetails[[#This Row],[Short State]]</f>
        <v>SC6207OG</v>
      </c>
      <c r="C14" s="1">
        <v>41487</v>
      </c>
      <c r="D14" t="s">
        <v>16725</v>
      </c>
      <c r="E14" t="s">
        <v>16730</v>
      </c>
      <c r="F14" t="s">
        <v>16763</v>
      </c>
      <c r="G14" t="s">
        <v>16772</v>
      </c>
      <c r="H14" s="2">
        <v>1.5616136384763304</v>
      </c>
      <c r="I14" s="2">
        <v>188.5</v>
      </c>
      <c r="J14">
        <v>9</v>
      </c>
      <c r="K14" s="2">
        <f>SalesDetails[[#This Row],[Unit Price]]*SalesDetails[[#This Row],[Qty Sold]]</f>
        <v>1696.5</v>
      </c>
      <c r="L14" s="2">
        <f>(SalesDetails[[#This Row],[Unit Price]]-SalesDetails[[#This Row],[Unit Cost]])*SalesDetails[[#This Row],[Qty Sold]]</f>
        <v>1682.4454772537131</v>
      </c>
    </row>
    <row r="15" spans="1:12" x14ac:dyDescent="0.25">
      <c r="A15" t="s">
        <v>8473</v>
      </c>
      <c r="B15" t="str">
        <f>"SC"&amp;LEFT(SalesDetails[[#This Row],[OrderNo]],4)&amp;SalesDetails[[#This Row],[Short State]]</f>
        <v>SC1023KW</v>
      </c>
      <c r="C15" s="1">
        <v>41895</v>
      </c>
      <c r="D15" t="s">
        <v>16725</v>
      </c>
      <c r="E15" t="s">
        <v>16736</v>
      </c>
      <c r="F15" t="s">
        <v>16761</v>
      </c>
      <c r="G15" t="s">
        <v>16772</v>
      </c>
      <c r="H15" s="2">
        <v>33.982703391990647</v>
      </c>
      <c r="I15" s="2">
        <v>188.5</v>
      </c>
      <c r="J15">
        <v>20</v>
      </c>
      <c r="K15" s="2">
        <f>SalesDetails[[#This Row],[Unit Price]]*SalesDetails[[#This Row],[Qty Sold]]</f>
        <v>3770</v>
      </c>
      <c r="L15" s="2">
        <f>(SalesDetails[[#This Row],[Unit Price]]-SalesDetails[[#This Row],[Unit Cost]])*SalesDetails[[#This Row],[Qty Sold]]</f>
        <v>3090.3459321601872</v>
      </c>
    </row>
    <row r="16" spans="1:12" x14ac:dyDescent="0.25">
      <c r="A16" t="s">
        <v>8554</v>
      </c>
      <c r="B16" t="str">
        <f>"SC"&amp;LEFT(SalesDetails[[#This Row],[OrderNo]],4)&amp;SalesDetails[[#This Row],[Short State]]</f>
        <v>SC1034KW</v>
      </c>
      <c r="C16" s="1">
        <v>41963</v>
      </c>
      <c r="D16" t="s">
        <v>16724</v>
      </c>
      <c r="E16" t="s">
        <v>16738</v>
      </c>
      <c r="F16" t="s">
        <v>16761</v>
      </c>
      <c r="G16" t="s">
        <v>16772</v>
      </c>
      <c r="H16" s="2">
        <v>111.66127603567044</v>
      </c>
      <c r="I16" s="2">
        <v>188.5</v>
      </c>
      <c r="J16">
        <v>39</v>
      </c>
      <c r="K16" s="2">
        <f>SalesDetails[[#This Row],[Unit Price]]*SalesDetails[[#This Row],[Qty Sold]]</f>
        <v>7351.5</v>
      </c>
      <c r="L16" s="2">
        <f>(SalesDetails[[#This Row],[Unit Price]]-SalesDetails[[#This Row],[Unit Cost]])*SalesDetails[[#This Row],[Qty Sold]]</f>
        <v>2996.7102346088527</v>
      </c>
    </row>
    <row r="17" spans="1:12" x14ac:dyDescent="0.25">
      <c r="A17" t="s">
        <v>12861</v>
      </c>
      <c r="B17" t="str">
        <f>"SC"&amp;LEFT(SalesDetails[[#This Row],[OrderNo]],4)&amp;SalesDetails[[#This Row],[Short State]]</f>
        <v>SC1666EB</v>
      </c>
      <c r="C17" s="1">
        <v>40988</v>
      </c>
      <c r="D17" t="s">
        <v>16726</v>
      </c>
      <c r="E17" t="s">
        <v>16736</v>
      </c>
      <c r="F17" t="s">
        <v>16752</v>
      </c>
      <c r="G17" t="s">
        <v>16772</v>
      </c>
      <c r="H17" s="2">
        <v>96.748788943160193</v>
      </c>
      <c r="I17" s="2">
        <v>188.5</v>
      </c>
      <c r="J17">
        <v>10</v>
      </c>
      <c r="K17" s="2">
        <f>SalesDetails[[#This Row],[Unit Price]]*SalesDetails[[#This Row],[Qty Sold]]</f>
        <v>1885</v>
      </c>
      <c r="L17" s="2">
        <f>(SalesDetails[[#This Row],[Unit Price]]-SalesDetails[[#This Row],[Unit Cost]])*SalesDetails[[#This Row],[Qty Sold]]</f>
        <v>917.51211056839804</v>
      </c>
    </row>
    <row r="18" spans="1:12" x14ac:dyDescent="0.25">
      <c r="A18" t="s">
        <v>15396</v>
      </c>
      <c r="B18" t="str">
        <f>"SC"&amp;LEFT(SalesDetails[[#This Row],[OrderNo]],4)&amp;SalesDetails[[#This Row],[Short State]]</f>
        <v>SC2043ZA</v>
      </c>
      <c r="C18" s="1">
        <v>41812</v>
      </c>
      <c r="D18" t="s">
        <v>16726</v>
      </c>
      <c r="E18" t="s">
        <v>16729</v>
      </c>
      <c r="F18" t="s">
        <v>16769</v>
      </c>
      <c r="G18" t="s">
        <v>16772</v>
      </c>
      <c r="H18" s="2">
        <v>68.177707327914462</v>
      </c>
      <c r="I18" s="2">
        <v>188.5</v>
      </c>
      <c r="J18">
        <v>12</v>
      </c>
      <c r="K18" s="2">
        <f>SalesDetails[[#This Row],[Unit Price]]*SalesDetails[[#This Row],[Qty Sold]]</f>
        <v>2262</v>
      </c>
      <c r="L18" s="2">
        <f>(SalesDetails[[#This Row],[Unit Price]]-SalesDetails[[#This Row],[Unit Cost]])*SalesDetails[[#This Row],[Qty Sold]]</f>
        <v>1443.8675120650264</v>
      </c>
    </row>
    <row r="19" spans="1:12" x14ac:dyDescent="0.25">
      <c r="A19" t="s">
        <v>1449</v>
      </c>
      <c r="B19" t="str">
        <f>"SC"&amp;LEFT(SalesDetails[[#This Row],[OrderNo]],4)&amp;SalesDetails[[#This Row],[Short State]]</f>
        <v>SC7530ED</v>
      </c>
      <c r="C19" s="1">
        <v>41001</v>
      </c>
      <c r="D19" t="s">
        <v>16726</v>
      </c>
      <c r="E19" t="s">
        <v>16736</v>
      </c>
      <c r="F19" t="s">
        <v>16753</v>
      </c>
      <c r="G19" t="s">
        <v>16773</v>
      </c>
      <c r="H19" s="2">
        <v>157.98478397665482</v>
      </c>
      <c r="I19" s="2">
        <v>188.5</v>
      </c>
      <c r="J19">
        <v>20</v>
      </c>
      <c r="K19" s="2">
        <f>SalesDetails[[#This Row],[Unit Price]]*SalesDetails[[#This Row],[Qty Sold]]</f>
        <v>3770</v>
      </c>
      <c r="L19" s="2">
        <f>(SalesDetails[[#This Row],[Unit Price]]-SalesDetails[[#This Row],[Unit Cost]])*SalesDetails[[#This Row],[Qty Sold]]</f>
        <v>610.3043204669035</v>
      </c>
    </row>
    <row r="20" spans="1:12" x14ac:dyDescent="0.25">
      <c r="A20" t="s">
        <v>6872</v>
      </c>
      <c r="B20" t="str">
        <f>"SC"&amp;LEFT(SalesDetails[[#This Row],[OrderNo]],4)&amp;SalesDetails[[#This Row],[Short State]]</f>
        <v>SC7903ED</v>
      </c>
      <c r="C20" s="1">
        <v>40987</v>
      </c>
      <c r="D20" t="s">
        <v>16726</v>
      </c>
      <c r="E20" t="s">
        <v>16736</v>
      </c>
      <c r="F20" t="s">
        <v>16753</v>
      </c>
      <c r="G20" t="s">
        <v>16773</v>
      </c>
      <c r="H20" s="2">
        <v>70.113482324951462</v>
      </c>
      <c r="I20" s="2">
        <v>188.5</v>
      </c>
      <c r="J20">
        <v>10</v>
      </c>
      <c r="K20" s="2">
        <f>SalesDetails[[#This Row],[Unit Price]]*SalesDetails[[#This Row],[Qty Sold]]</f>
        <v>1885</v>
      </c>
      <c r="L20" s="2">
        <f>(SalesDetails[[#This Row],[Unit Price]]-SalesDetails[[#This Row],[Unit Cost]])*SalesDetails[[#This Row],[Qty Sold]]</f>
        <v>1183.8651767504853</v>
      </c>
    </row>
    <row r="21" spans="1:12" x14ac:dyDescent="0.25">
      <c r="A21" t="s">
        <v>8971</v>
      </c>
      <c r="B21" t="str">
        <f>"SC"&amp;LEFT(SalesDetails[[#This Row],[OrderNo]],4)&amp;SalesDetails[[#This Row],[Short State]]</f>
        <v>SC1095KW</v>
      </c>
      <c r="C21" s="1">
        <v>41513</v>
      </c>
      <c r="D21" t="s">
        <v>16725</v>
      </c>
      <c r="E21" t="s">
        <v>16736</v>
      </c>
      <c r="F21" t="s">
        <v>16761</v>
      </c>
      <c r="G21" t="s">
        <v>16773</v>
      </c>
      <c r="H21" s="2">
        <v>36.077061513798881</v>
      </c>
      <c r="I21" s="2">
        <v>188.5</v>
      </c>
      <c r="J21">
        <v>10</v>
      </c>
      <c r="K21" s="2">
        <f>SalesDetails[[#This Row],[Unit Price]]*SalesDetails[[#This Row],[Qty Sold]]</f>
        <v>1885</v>
      </c>
      <c r="L21" s="2">
        <f>(SalesDetails[[#This Row],[Unit Price]]-SalesDetails[[#This Row],[Unit Cost]])*SalesDetails[[#This Row],[Qty Sold]]</f>
        <v>1524.2293848620113</v>
      </c>
    </row>
    <row r="22" spans="1:12" x14ac:dyDescent="0.25">
      <c r="A22" t="s">
        <v>9074</v>
      </c>
      <c r="B22" t="str">
        <f>"SC"&amp;LEFT(SalesDetails[[#This Row],[OrderNo]],4)&amp;SalesDetails[[#This Row],[Short State]]</f>
        <v>SC1113DE</v>
      </c>
      <c r="C22" s="1">
        <v>41161</v>
      </c>
      <c r="D22" t="s">
        <v>16726</v>
      </c>
      <c r="E22" t="s">
        <v>16736</v>
      </c>
      <c r="F22" t="s">
        <v>16751</v>
      </c>
      <c r="G22" t="s">
        <v>16773</v>
      </c>
      <c r="H22" s="2">
        <v>45.645845685222561</v>
      </c>
      <c r="I22" s="2">
        <v>188.5</v>
      </c>
      <c r="J22">
        <v>10</v>
      </c>
      <c r="K22" s="2">
        <f>SalesDetails[[#This Row],[Unit Price]]*SalesDetails[[#This Row],[Qty Sold]]</f>
        <v>1885</v>
      </c>
      <c r="L22" s="2">
        <f>(SalesDetails[[#This Row],[Unit Price]]-SalesDetails[[#This Row],[Unit Cost]])*SalesDetails[[#This Row],[Qty Sold]]</f>
        <v>1428.5415431477745</v>
      </c>
    </row>
    <row r="23" spans="1:12" x14ac:dyDescent="0.25">
      <c r="A23" t="s">
        <v>12297</v>
      </c>
      <c r="B23" t="str">
        <f>"SC"&amp;LEFT(SalesDetails[[#This Row],[OrderNo]],4)&amp;SalesDetails[[#This Row],[Short State]]</f>
        <v>SC1583KW</v>
      </c>
      <c r="C23" s="1">
        <v>41202</v>
      </c>
      <c r="D23" t="s">
        <v>16725</v>
      </c>
      <c r="E23" t="s">
        <v>16738</v>
      </c>
      <c r="F23" t="s">
        <v>16761</v>
      </c>
      <c r="G23" t="s">
        <v>16773</v>
      </c>
      <c r="H23" s="2">
        <v>151.11234912344361</v>
      </c>
      <c r="I23" s="2">
        <v>188.5</v>
      </c>
      <c r="J23">
        <v>26</v>
      </c>
      <c r="K23" s="2">
        <f>SalesDetails[[#This Row],[Unit Price]]*SalesDetails[[#This Row],[Qty Sold]]</f>
        <v>4901</v>
      </c>
      <c r="L23" s="2">
        <f>(SalesDetails[[#This Row],[Unit Price]]-SalesDetails[[#This Row],[Unit Cost]])*SalesDetails[[#This Row],[Qty Sold]]</f>
        <v>972.07892279046621</v>
      </c>
    </row>
    <row r="24" spans="1:12" x14ac:dyDescent="0.25">
      <c r="A24" t="s">
        <v>13110</v>
      </c>
      <c r="B24" t="str">
        <f>"SC"&amp;LEFT(SalesDetails[[#This Row],[OrderNo]],4)&amp;SalesDetails[[#This Row],[Short State]]</f>
        <v>SC1703OG</v>
      </c>
      <c r="C24" s="1">
        <v>41888</v>
      </c>
      <c r="D24" t="s">
        <v>16725</v>
      </c>
      <c r="E24" t="s">
        <v>16731</v>
      </c>
      <c r="F24" t="s">
        <v>16763</v>
      </c>
      <c r="G24" t="s">
        <v>16773</v>
      </c>
      <c r="H24" s="2">
        <v>138.88225168985386</v>
      </c>
      <c r="I24" s="2">
        <v>188.5</v>
      </c>
      <c r="J24">
        <v>8</v>
      </c>
      <c r="K24" s="2">
        <f>SalesDetails[[#This Row],[Unit Price]]*SalesDetails[[#This Row],[Qty Sold]]</f>
        <v>1508</v>
      </c>
      <c r="L24" s="2">
        <f>(SalesDetails[[#This Row],[Unit Price]]-SalesDetails[[#This Row],[Unit Cost]])*SalesDetails[[#This Row],[Qty Sold]]</f>
        <v>396.94198648116912</v>
      </c>
    </row>
    <row r="25" spans="1:12" x14ac:dyDescent="0.25">
      <c r="A25" t="s">
        <v>15443</v>
      </c>
      <c r="B25" t="str">
        <f>"SC"&amp;LEFT(SalesDetails[[#This Row],[OrderNo]],4)&amp;SalesDetails[[#This Row],[Short State]]</f>
        <v>SC2050ON</v>
      </c>
      <c r="C25" s="1">
        <v>41396</v>
      </c>
      <c r="D25" t="s">
        <v>16726</v>
      </c>
      <c r="E25" t="s">
        <v>16733</v>
      </c>
      <c r="F25" t="s">
        <v>16764</v>
      </c>
      <c r="G25" t="s">
        <v>16773</v>
      </c>
      <c r="H25" s="2">
        <v>108.32818462713406</v>
      </c>
      <c r="I25" s="2">
        <v>188.5</v>
      </c>
      <c r="J25">
        <v>12</v>
      </c>
      <c r="K25" s="2">
        <f>SalesDetails[[#This Row],[Unit Price]]*SalesDetails[[#This Row],[Qty Sold]]</f>
        <v>2262</v>
      </c>
      <c r="L25" s="2">
        <f>(SalesDetails[[#This Row],[Unit Price]]-SalesDetails[[#This Row],[Unit Cost]])*SalesDetails[[#This Row],[Qty Sold]]</f>
        <v>962.06178447439129</v>
      </c>
    </row>
    <row r="26" spans="1:12" x14ac:dyDescent="0.25">
      <c r="A26" t="s">
        <v>2177</v>
      </c>
      <c r="B26" t="str">
        <f>"SC"&amp;LEFT(SalesDetails[[#This Row],[OrderNo]],4)&amp;SalesDetails[[#This Row],[Short State]]</f>
        <v>SC288EB</v>
      </c>
      <c r="C26" s="1">
        <v>41203</v>
      </c>
      <c r="D26" t="s">
        <v>16723</v>
      </c>
      <c r="E26" t="s">
        <v>16737</v>
      </c>
      <c r="F26" t="s">
        <v>16752</v>
      </c>
      <c r="G26" t="s">
        <v>16774</v>
      </c>
      <c r="H26" s="2">
        <v>97.545672705932844</v>
      </c>
      <c r="I26" s="2">
        <v>188.5</v>
      </c>
      <c r="J26">
        <v>52</v>
      </c>
      <c r="K26" s="2">
        <f>SalesDetails[[#This Row],[Unit Price]]*SalesDetails[[#This Row],[Qty Sold]]</f>
        <v>9802</v>
      </c>
      <c r="L26" s="2">
        <f>(SalesDetails[[#This Row],[Unit Price]]-SalesDetails[[#This Row],[Unit Cost]])*SalesDetails[[#This Row],[Qty Sold]]</f>
        <v>4729.6250192914922</v>
      </c>
    </row>
    <row r="27" spans="1:12" x14ac:dyDescent="0.25">
      <c r="A27" t="s">
        <v>2179</v>
      </c>
      <c r="B27" t="str">
        <f>"SC"&amp;LEFT(SalesDetails[[#This Row],[OrderNo]],4)&amp;SalesDetails[[#This Row],[Short State]]</f>
        <v>SC812KW</v>
      </c>
      <c r="C27" s="1">
        <v>40891</v>
      </c>
      <c r="D27" t="s">
        <v>16725</v>
      </c>
      <c r="E27" t="s">
        <v>16738</v>
      </c>
      <c r="F27" t="s">
        <v>16761</v>
      </c>
      <c r="G27" t="s">
        <v>16774</v>
      </c>
      <c r="H27" s="2">
        <v>92.276488227557735</v>
      </c>
      <c r="I27" s="2">
        <v>188.5</v>
      </c>
      <c r="J27">
        <v>26</v>
      </c>
      <c r="K27" s="2">
        <f>SalesDetails[[#This Row],[Unit Price]]*SalesDetails[[#This Row],[Qty Sold]]</f>
        <v>4901</v>
      </c>
      <c r="L27" s="2">
        <f>(SalesDetails[[#This Row],[Unit Price]]-SalesDetails[[#This Row],[Unit Cost]])*SalesDetails[[#This Row],[Qty Sold]]</f>
        <v>2501.8113060834989</v>
      </c>
    </row>
    <row r="28" spans="1:12" x14ac:dyDescent="0.25">
      <c r="A28" t="s">
        <v>2180</v>
      </c>
      <c r="B28" t="str">
        <f>"SC"&amp;LEFT(SalesDetails[[#This Row],[OrderNo]],4)&amp;SalesDetails[[#This Row],[Short State]]</f>
        <v>SC906KD</v>
      </c>
      <c r="C28" s="1">
        <v>41042</v>
      </c>
      <c r="D28" t="s">
        <v>16726</v>
      </c>
      <c r="E28" t="s">
        <v>16736</v>
      </c>
      <c r="F28" t="s">
        <v>16739</v>
      </c>
      <c r="G28" t="s">
        <v>16774</v>
      </c>
      <c r="H28" s="2">
        <v>152.17707902105928</v>
      </c>
      <c r="I28" s="2">
        <v>188.5</v>
      </c>
      <c r="J28">
        <v>10</v>
      </c>
      <c r="K28" s="2">
        <f>SalesDetails[[#This Row],[Unit Price]]*SalesDetails[[#This Row],[Qty Sold]]</f>
        <v>1885</v>
      </c>
      <c r="L28" s="2">
        <f>(SalesDetails[[#This Row],[Unit Price]]-SalesDetails[[#This Row],[Unit Cost]])*SalesDetails[[#This Row],[Qty Sold]]</f>
        <v>363.22920978940715</v>
      </c>
    </row>
    <row r="29" spans="1:12" x14ac:dyDescent="0.25">
      <c r="A29" t="s">
        <v>6569</v>
      </c>
      <c r="B29" t="str">
        <f>"SC"&amp;LEFT(SalesDetails[[#This Row],[OrderNo]],4)&amp;SalesDetails[[#This Row],[Short State]]</f>
        <v>SC6741BO</v>
      </c>
      <c r="C29" s="1">
        <v>40993</v>
      </c>
      <c r="D29" t="s">
        <v>16726</v>
      </c>
      <c r="E29" t="s">
        <v>16736</v>
      </c>
      <c r="F29" t="s">
        <v>16749</v>
      </c>
      <c r="G29" t="s">
        <v>16774</v>
      </c>
      <c r="H29" s="2">
        <v>100.69184058382125</v>
      </c>
      <c r="I29" s="2">
        <v>188.5</v>
      </c>
      <c r="J29">
        <v>10</v>
      </c>
      <c r="K29" s="2">
        <f>SalesDetails[[#This Row],[Unit Price]]*SalesDetails[[#This Row],[Qty Sold]]</f>
        <v>1885</v>
      </c>
      <c r="L29" s="2">
        <f>(SalesDetails[[#This Row],[Unit Price]]-SalesDetails[[#This Row],[Unit Cost]])*SalesDetails[[#This Row],[Qty Sold]]</f>
        <v>878.08159416178751</v>
      </c>
    </row>
    <row r="30" spans="1:12" x14ac:dyDescent="0.25">
      <c r="A30" t="s">
        <v>7450</v>
      </c>
      <c r="B30" t="str">
        <f>"SC"&amp;LEFT(SalesDetails[[#This Row],[OrderNo]],4)&amp;SalesDetails[[#This Row],[Short State]]</f>
        <v>SC8711EB</v>
      </c>
      <c r="C30" s="1">
        <v>40900</v>
      </c>
      <c r="D30" t="s">
        <v>16724</v>
      </c>
      <c r="E30" t="s">
        <v>16732</v>
      </c>
      <c r="F30" t="s">
        <v>16752</v>
      </c>
      <c r="G30" t="s">
        <v>16774</v>
      </c>
      <c r="H30" s="2">
        <v>14.060680631282599</v>
      </c>
      <c r="I30" s="2">
        <v>188.5</v>
      </c>
      <c r="J30">
        <v>18</v>
      </c>
      <c r="K30" s="2">
        <f>SalesDetails[[#This Row],[Unit Price]]*SalesDetails[[#This Row],[Qty Sold]]</f>
        <v>3393</v>
      </c>
      <c r="L30" s="2">
        <f>(SalesDetails[[#This Row],[Unit Price]]-SalesDetails[[#This Row],[Unit Cost]])*SalesDetails[[#This Row],[Qty Sold]]</f>
        <v>3139.9077486369133</v>
      </c>
    </row>
    <row r="31" spans="1:12" x14ac:dyDescent="0.25">
      <c r="A31" t="s">
        <v>8035</v>
      </c>
      <c r="B31" t="str">
        <f>"SC"&amp;LEFT(SalesDetails[[#This Row],[OrderNo]],4)&amp;SalesDetails[[#This Row],[Short State]]</f>
        <v>SC9570EB</v>
      </c>
      <c r="C31" s="1">
        <v>41927</v>
      </c>
      <c r="D31" t="s">
        <v>16726</v>
      </c>
      <c r="E31" t="s">
        <v>16737</v>
      </c>
      <c r="F31" t="s">
        <v>16752</v>
      </c>
      <c r="G31" t="s">
        <v>16774</v>
      </c>
      <c r="H31" s="2">
        <v>41.386598688139337</v>
      </c>
      <c r="I31" s="2">
        <v>188.5</v>
      </c>
      <c r="J31">
        <v>13</v>
      </c>
      <c r="K31" s="2">
        <f>SalesDetails[[#This Row],[Unit Price]]*SalesDetails[[#This Row],[Qty Sold]]</f>
        <v>2450.5</v>
      </c>
      <c r="L31" s="2">
        <f>(SalesDetails[[#This Row],[Unit Price]]-SalesDetails[[#This Row],[Unit Cost]])*SalesDetails[[#This Row],[Qty Sold]]</f>
        <v>1912.4742170541886</v>
      </c>
    </row>
    <row r="32" spans="1:12" x14ac:dyDescent="0.25">
      <c r="A32" t="s">
        <v>8230</v>
      </c>
      <c r="B32" t="str">
        <f>"SC"&amp;LEFT(SalesDetails[[#This Row],[OrderNo]],4)&amp;SalesDetails[[#This Row],[Short State]]</f>
        <v>SC9872BO</v>
      </c>
      <c r="C32" s="1">
        <v>41257</v>
      </c>
      <c r="D32" t="s">
        <v>16726</v>
      </c>
      <c r="E32" t="s">
        <v>16732</v>
      </c>
      <c r="F32" t="s">
        <v>16749</v>
      </c>
      <c r="G32" t="s">
        <v>16774</v>
      </c>
      <c r="H32" s="2">
        <v>74.328191645014073</v>
      </c>
      <c r="I32" s="2">
        <v>188.5</v>
      </c>
      <c r="J32">
        <v>9</v>
      </c>
      <c r="K32" s="2">
        <f>SalesDetails[[#This Row],[Unit Price]]*SalesDetails[[#This Row],[Qty Sold]]</f>
        <v>1696.5</v>
      </c>
      <c r="L32" s="2">
        <f>(SalesDetails[[#This Row],[Unit Price]]-SalesDetails[[#This Row],[Unit Cost]])*SalesDetails[[#This Row],[Qty Sold]]</f>
        <v>1027.5462751948733</v>
      </c>
    </row>
    <row r="33" spans="1:12" x14ac:dyDescent="0.25">
      <c r="A33" t="s">
        <v>11361</v>
      </c>
      <c r="B33" t="str">
        <f>"SC"&amp;LEFT(SalesDetails[[#This Row],[OrderNo]],4)&amp;SalesDetails[[#This Row],[Short State]]</f>
        <v>SC1447KD</v>
      </c>
      <c r="C33" s="1">
        <v>41807</v>
      </c>
      <c r="D33" t="s">
        <v>16726</v>
      </c>
      <c r="E33" t="s">
        <v>16729</v>
      </c>
      <c r="F33" t="s">
        <v>16739</v>
      </c>
      <c r="G33" t="s">
        <v>16774</v>
      </c>
      <c r="H33" s="2">
        <v>36.280742450874236</v>
      </c>
      <c r="I33" s="2">
        <v>188.5</v>
      </c>
      <c r="J33">
        <v>10</v>
      </c>
      <c r="K33" s="2">
        <f>SalesDetails[[#This Row],[Unit Price]]*SalesDetails[[#This Row],[Qty Sold]]</f>
        <v>1885</v>
      </c>
      <c r="L33" s="2">
        <f>(SalesDetails[[#This Row],[Unit Price]]-SalesDetails[[#This Row],[Unit Cost]])*SalesDetails[[#This Row],[Qty Sold]]</f>
        <v>1522.1925754912577</v>
      </c>
    </row>
    <row r="34" spans="1:12" x14ac:dyDescent="0.25">
      <c r="A34" t="s">
        <v>12718</v>
      </c>
      <c r="B34" t="str">
        <f>"SC"&amp;LEFT(SalesDetails[[#This Row],[OrderNo]],4)&amp;SalesDetails[[#This Row],[Short State]]</f>
        <v>SC1645KW</v>
      </c>
      <c r="C34" s="1">
        <v>41595</v>
      </c>
      <c r="D34" t="s">
        <v>16725</v>
      </c>
      <c r="E34" t="s">
        <v>16738</v>
      </c>
      <c r="F34" t="s">
        <v>16761</v>
      </c>
      <c r="G34" t="s">
        <v>16774</v>
      </c>
      <c r="H34" s="2">
        <v>17.442137834161919</v>
      </c>
      <c r="I34" s="2">
        <v>188.5</v>
      </c>
      <c r="J34">
        <v>26</v>
      </c>
      <c r="K34" s="2">
        <f>SalesDetails[[#This Row],[Unit Price]]*SalesDetails[[#This Row],[Qty Sold]]</f>
        <v>4901</v>
      </c>
      <c r="L34" s="2">
        <f>(SalesDetails[[#This Row],[Unit Price]]-SalesDetails[[#This Row],[Unit Cost]])*SalesDetails[[#This Row],[Qty Sold]]</f>
        <v>4447.50441631179</v>
      </c>
    </row>
    <row r="35" spans="1:12" x14ac:dyDescent="0.25">
      <c r="A35" t="s">
        <v>13035</v>
      </c>
      <c r="B35" t="str">
        <f>"SC"&amp;LEFT(SalesDetails[[#This Row],[OrderNo]],4)&amp;SalesDetails[[#This Row],[Short State]]</f>
        <v>SC1691ON</v>
      </c>
      <c r="C35" s="1">
        <v>41142</v>
      </c>
      <c r="D35" t="s">
        <v>16726</v>
      </c>
      <c r="E35" t="s">
        <v>16736</v>
      </c>
      <c r="F35" t="s">
        <v>16764</v>
      </c>
      <c r="G35" t="s">
        <v>16774</v>
      </c>
      <c r="H35" s="2">
        <v>163.81897675618706</v>
      </c>
      <c r="I35" s="2">
        <v>188.5</v>
      </c>
      <c r="J35">
        <v>10</v>
      </c>
      <c r="K35" s="2">
        <f>SalesDetails[[#This Row],[Unit Price]]*SalesDetails[[#This Row],[Qty Sold]]</f>
        <v>1885</v>
      </c>
      <c r="L35" s="2">
        <f>(SalesDetails[[#This Row],[Unit Price]]-SalesDetails[[#This Row],[Unit Cost]])*SalesDetails[[#This Row],[Qty Sold]]</f>
        <v>246.81023243812945</v>
      </c>
    </row>
    <row r="36" spans="1:12" x14ac:dyDescent="0.25">
      <c r="A36" t="s">
        <v>13842</v>
      </c>
      <c r="B36" t="str">
        <f>"SC"&amp;LEFT(SalesDetails[[#This Row],[OrderNo]],4)&amp;SalesDetails[[#This Row],[Short State]]</f>
        <v>SC1810EB</v>
      </c>
      <c r="C36" s="1">
        <v>41342</v>
      </c>
      <c r="D36" t="s">
        <v>16726</v>
      </c>
      <c r="E36" t="s">
        <v>16736</v>
      </c>
      <c r="F36" t="s">
        <v>16752</v>
      </c>
      <c r="G36" t="s">
        <v>16774</v>
      </c>
      <c r="H36" s="2">
        <v>87.168262293658287</v>
      </c>
      <c r="I36" s="2">
        <v>188.5</v>
      </c>
      <c r="J36">
        <v>10</v>
      </c>
      <c r="K36" s="2">
        <f>SalesDetails[[#This Row],[Unit Price]]*SalesDetails[[#This Row],[Qty Sold]]</f>
        <v>1885</v>
      </c>
      <c r="L36" s="2">
        <f>(SalesDetails[[#This Row],[Unit Price]]-SalesDetails[[#This Row],[Unit Cost]])*SalesDetails[[#This Row],[Qty Sold]]</f>
        <v>1013.3173770634171</v>
      </c>
    </row>
    <row r="37" spans="1:12" x14ac:dyDescent="0.25">
      <c r="A37" t="s">
        <v>14762</v>
      </c>
      <c r="B37" t="str">
        <f>"SC"&amp;LEFT(SalesDetails[[#This Row],[OrderNo]],4)&amp;SalesDetails[[#This Row],[Short State]]</f>
        <v>SC1946AK</v>
      </c>
      <c r="C37" s="1">
        <v>41972</v>
      </c>
      <c r="D37" t="s">
        <v>16726</v>
      </c>
      <c r="E37" t="s">
        <v>16737</v>
      </c>
      <c r="F37" t="s">
        <v>16745</v>
      </c>
      <c r="G37" t="s">
        <v>16774</v>
      </c>
      <c r="H37" s="2">
        <v>116.49946666730602</v>
      </c>
      <c r="I37" s="2">
        <v>188.5</v>
      </c>
      <c r="J37">
        <v>13</v>
      </c>
      <c r="K37" s="2">
        <f>SalesDetails[[#This Row],[Unit Price]]*SalesDetails[[#This Row],[Qty Sold]]</f>
        <v>2450.5</v>
      </c>
      <c r="L37" s="2">
        <f>(SalesDetails[[#This Row],[Unit Price]]-SalesDetails[[#This Row],[Unit Cost]])*SalesDetails[[#This Row],[Qty Sold]]</f>
        <v>936.00693332502169</v>
      </c>
    </row>
    <row r="38" spans="1:12" x14ac:dyDescent="0.25">
      <c r="A38" t="s">
        <v>2566</v>
      </c>
      <c r="B38" t="str">
        <f>"SC"&amp;LEFT(SalesDetails[[#This Row],[OrderNo]],4)&amp;SalesDetails[[#This Row],[Short State]]</f>
        <v>SC1564KW</v>
      </c>
      <c r="C38" s="1">
        <v>41112</v>
      </c>
      <c r="D38" t="s">
        <v>16724</v>
      </c>
      <c r="E38" t="s">
        <v>16736</v>
      </c>
      <c r="F38" t="s">
        <v>16761</v>
      </c>
      <c r="G38" t="s">
        <v>16775</v>
      </c>
      <c r="H38" s="2">
        <v>85.136128438354191</v>
      </c>
      <c r="I38" s="2">
        <v>188.5</v>
      </c>
      <c r="J38">
        <v>10</v>
      </c>
      <c r="K38" s="2">
        <f>SalesDetails[[#This Row],[Unit Price]]*SalesDetails[[#This Row],[Qty Sold]]</f>
        <v>1885</v>
      </c>
      <c r="L38" s="2">
        <f>(SalesDetails[[#This Row],[Unit Price]]-SalesDetails[[#This Row],[Unit Cost]])*SalesDetails[[#This Row],[Qty Sold]]</f>
        <v>1033.6387156164581</v>
      </c>
    </row>
    <row r="39" spans="1:12" x14ac:dyDescent="0.25">
      <c r="A39" t="s">
        <v>3451</v>
      </c>
      <c r="B39" t="str">
        <f>"SC"&amp;LEFT(SalesDetails[[#This Row],[OrderNo]],4)&amp;SalesDetails[[#This Row],[Short State]]</f>
        <v>SC2567EB</v>
      </c>
      <c r="C39" s="1">
        <v>40887</v>
      </c>
      <c r="D39" t="s">
        <v>16726</v>
      </c>
      <c r="E39" t="s">
        <v>16732</v>
      </c>
      <c r="F39" t="s">
        <v>16752</v>
      </c>
      <c r="G39" t="s">
        <v>16775</v>
      </c>
      <c r="H39" s="2">
        <v>87.811532173299625</v>
      </c>
      <c r="I39" s="2">
        <v>188.5</v>
      </c>
      <c r="J39">
        <v>9</v>
      </c>
      <c r="K39" s="2">
        <f>SalesDetails[[#This Row],[Unit Price]]*SalesDetails[[#This Row],[Qty Sold]]</f>
        <v>1696.5</v>
      </c>
      <c r="L39" s="2">
        <f>(SalesDetails[[#This Row],[Unit Price]]-SalesDetails[[#This Row],[Unit Cost]])*SalesDetails[[#This Row],[Qty Sold]]</f>
        <v>906.19621044030339</v>
      </c>
    </row>
    <row r="40" spans="1:12" x14ac:dyDescent="0.25">
      <c r="A40" t="s">
        <v>4576</v>
      </c>
      <c r="B40" t="str">
        <f>"SC"&amp;LEFT(SalesDetails[[#This Row],[OrderNo]],4)&amp;SalesDetails[[#This Row],[Short State]]</f>
        <v>SC4083BO</v>
      </c>
      <c r="C40" s="1">
        <v>41678</v>
      </c>
      <c r="D40" t="s">
        <v>16726</v>
      </c>
      <c r="E40" t="s">
        <v>16732</v>
      </c>
      <c r="F40" t="s">
        <v>16749</v>
      </c>
      <c r="G40" t="s">
        <v>16775</v>
      </c>
      <c r="H40" s="2">
        <v>166.40963010500616</v>
      </c>
      <c r="I40" s="2">
        <v>188.5</v>
      </c>
      <c r="J40">
        <v>9</v>
      </c>
      <c r="K40" s="2">
        <f>SalesDetails[[#This Row],[Unit Price]]*SalesDetails[[#This Row],[Qty Sold]]</f>
        <v>1696.5</v>
      </c>
      <c r="L40" s="2">
        <f>(SalesDetails[[#This Row],[Unit Price]]-SalesDetails[[#This Row],[Unit Cost]])*SalesDetails[[#This Row],[Qty Sold]]</f>
        <v>198.81332905494457</v>
      </c>
    </row>
    <row r="41" spans="1:12" x14ac:dyDescent="0.25">
      <c r="A41" t="s">
        <v>5672</v>
      </c>
      <c r="B41" t="str">
        <f>"SC"&amp;LEFT(SalesDetails[[#This Row],[OrderNo]],4)&amp;SalesDetails[[#This Row],[Short State]]</f>
        <v>SC5502DE</v>
      </c>
      <c r="C41" s="1">
        <v>40987</v>
      </c>
      <c r="D41" t="s">
        <v>16725</v>
      </c>
      <c r="E41" t="s">
        <v>16736</v>
      </c>
      <c r="F41" t="s">
        <v>16751</v>
      </c>
      <c r="G41" t="s">
        <v>16775</v>
      </c>
      <c r="H41" s="2">
        <v>87.474980859174622</v>
      </c>
      <c r="I41" s="2">
        <v>188.5</v>
      </c>
      <c r="J41">
        <v>20</v>
      </c>
      <c r="K41" s="2">
        <f>SalesDetails[[#This Row],[Unit Price]]*SalesDetails[[#This Row],[Qty Sold]]</f>
        <v>3770</v>
      </c>
      <c r="L41" s="2">
        <f>(SalesDetails[[#This Row],[Unit Price]]-SalesDetails[[#This Row],[Unit Cost]])*SalesDetails[[#This Row],[Qty Sold]]</f>
        <v>2020.5003828165077</v>
      </c>
    </row>
    <row r="42" spans="1:12" x14ac:dyDescent="0.25">
      <c r="A42" t="s">
        <v>6319</v>
      </c>
      <c r="B42" t="str">
        <f>"SC"&amp;LEFT(SalesDetails[[#This Row],[OrderNo]],4)&amp;SalesDetails[[#This Row],[Short State]]</f>
        <v>SC6386BO</v>
      </c>
      <c r="C42" s="1">
        <v>41282</v>
      </c>
      <c r="D42" t="s">
        <v>16726</v>
      </c>
      <c r="E42" t="s">
        <v>16732</v>
      </c>
      <c r="F42" t="s">
        <v>16749</v>
      </c>
      <c r="G42" t="s">
        <v>16775</v>
      </c>
      <c r="H42" s="2">
        <v>89.324958862772235</v>
      </c>
      <c r="I42" s="2">
        <v>188.5</v>
      </c>
      <c r="J42">
        <v>9</v>
      </c>
      <c r="K42" s="2">
        <f>SalesDetails[[#This Row],[Unit Price]]*SalesDetails[[#This Row],[Qty Sold]]</f>
        <v>1696.5</v>
      </c>
      <c r="L42" s="2">
        <f>(SalesDetails[[#This Row],[Unit Price]]-SalesDetails[[#This Row],[Unit Cost]])*SalesDetails[[#This Row],[Qty Sold]]</f>
        <v>892.57537023504983</v>
      </c>
    </row>
    <row r="43" spans="1:12" x14ac:dyDescent="0.25">
      <c r="A43" t="s">
        <v>7371</v>
      </c>
      <c r="B43" t="str">
        <f>"SC"&amp;LEFT(SalesDetails[[#This Row],[OrderNo]],4)&amp;SalesDetails[[#This Row],[Short State]]</f>
        <v>SC8596DE</v>
      </c>
      <c r="C43" s="1">
        <v>41067</v>
      </c>
      <c r="D43" t="s">
        <v>16725</v>
      </c>
      <c r="E43" t="s">
        <v>16729</v>
      </c>
      <c r="F43" t="s">
        <v>16751</v>
      </c>
      <c r="G43" t="s">
        <v>16775</v>
      </c>
      <c r="H43" s="2">
        <v>111.67609728299136</v>
      </c>
      <c r="I43" s="2">
        <v>188.5</v>
      </c>
      <c r="J43">
        <v>12</v>
      </c>
      <c r="K43" s="2">
        <f>SalesDetails[[#This Row],[Unit Price]]*SalesDetails[[#This Row],[Qty Sold]]</f>
        <v>2262</v>
      </c>
      <c r="L43" s="2">
        <f>(SalesDetails[[#This Row],[Unit Price]]-SalesDetails[[#This Row],[Unit Cost]])*SalesDetails[[#This Row],[Qty Sold]]</f>
        <v>921.88683260410357</v>
      </c>
    </row>
    <row r="44" spans="1:12" x14ac:dyDescent="0.25">
      <c r="A44" t="s">
        <v>7434</v>
      </c>
      <c r="B44" t="str">
        <f>"SC"&amp;LEFT(SalesDetails[[#This Row],[OrderNo]],4)&amp;SalesDetails[[#This Row],[Short State]]</f>
        <v>SC8689CR</v>
      </c>
      <c r="C44" s="1">
        <v>41612</v>
      </c>
      <c r="D44" t="s">
        <v>16726</v>
      </c>
      <c r="E44" t="s">
        <v>16737</v>
      </c>
      <c r="F44" t="s">
        <v>16750</v>
      </c>
      <c r="G44" t="s">
        <v>16775</v>
      </c>
      <c r="H44" s="2">
        <v>78.300337172713398</v>
      </c>
      <c r="I44" s="2">
        <v>188.5</v>
      </c>
      <c r="J44">
        <v>13</v>
      </c>
      <c r="K44" s="2">
        <f>SalesDetails[[#This Row],[Unit Price]]*SalesDetails[[#This Row],[Qty Sold]]</f>
        <v>2450.5</v>
      </c>
      <c r="L44" s="2">
        <f>(SalesDetails[[#This Row],[Unit Price]]-SalesDetails[[#This Row],[Unit Cost]])*SalesDetails[[#This Row],[Qty Sold]]</f>
        <v>1432.5956167547258</v>
      </c>
    </row>
    <row r="45" spans="1:12" x14ac:dyDescent="0.25">
      <c r="A45" t="s">
        <v>8356</v>
      </c>
      <c r="B45" t="str">
        <f>"SC"&amp;LEFT(SalesDetails[[#This Row],[OrderNo]],4)&amp;SalesDetails[[#This Row],[Short State]]</f>
        <v>SC1006OY</v>
      </c>
      <c r="C45" s="1">
        <v>41144</v>
      </c>
      <c r="D45" t="s">
        <v>16726</v>
      </c>
      <c r="E45" t="s">
        <v>16730</v>
      </c>
      <c r="F45" t="s">
        <v>16766</v>
      </c>
      <c r="G45" t="s">
        <v>16775</v>
      </c>
      <c r="H45" s="2">
        <v>70.914818761884533</v>
      </c>
      <c r="I45" s="2">
        <v>188.5</v>
      </c>
      <c r="J45">
        <v>9</v>
      </c>
      <c r="K45" s="2">
        <f>SalesDetails[[#This Row],[Unit Price]]*SalesDetails[[#This Row],[Qty Sold]]</f>
        <v>1696.5</v>
      </c>
      <c r="L45" s="2">
        <f>(SalesDetails[[#This Row],[Unit Price]]-SalesDetails[[#This Row],[Unit Cost]])*SalesDetails[[#This Row],[Qty Sold]]</f>
        <v>1058.2666311430391</v>
      </c>
    </row>
    <row r="46" spans="1:12" x14ac:dyDescent="0.25">
      <c r="A46" t="s">
        <v>9589</v>
      </c>
      <c r="B46" t="str">
        <f>"SC"&amp;LEFT(SalesDetails[[#This Row],[OrderNo]],4)&amp;SalesDetails[[#This Row],[Short State]]</f>
        <v>SC1194KW</v>
      </c>
      <c r="C46" s="1">
        <v>41455</v>
      </c>
      <c r="D46" t="s">
        <v>16724</v>
      </c>
      <c r="E46" t="s">
        <v>16736</v>
      </c>
      <c r="F46" t="s">
        <v>16761</v>
      </c>
      <c r="G46" t="s">
        <v>16775</v>
      </c>
      <c r="H46" s="2">
        <v>61.159018050438902</v>
      </c>
      <c r="I46" s="2">
        <v>188.5</v>
      </c>
      <c r="J46">
        <v>12</v>
      </c>
      <c r="K46" s="2">
        <f>SalesDetails[[#This Row],[Unit Price]]*SalesDetails[[#This Row],[Qty Sold]]</f>
        <v>2262</v>
      </c>
      <c r="L46" s="2">
        <f>(SalesDetails[[#This Row],[Unit Price]]-SalesDetails[[#This Row],[Unit Cost]])*SalesDetails[[#This Row],[Qty Sold]]</f>
        <v>1528.0917833947333</v>
      </c>
    </row>
    <row r="47" spans="1:12" x14ac:dyDescent="0.25">
      <c r="A47" t="s">
        <v>11747</v>
      </c>
      <c r="B47" t="str">
        <f>"SC"&amp;LEFT(SalesDetails[[#This Row],[OrderNo]],4)&amp;SalesDetails[[#This Row],[Short State]]</f>
        <v>SC1501OG</v>
      </c>
      <c r="C47" s="1">
        <v>41368</v>
      </c>
      <c r="D47" t="s">
        <v>16725</v>
      </c>
      <c r="E47" t="s">
        <v>16735</v>
      </c>
      <c r="F47" t="s">
        <v>16763</v>
      </c>
      <c r="G47" t="s">
        <v>16775</v>
      </c>
      <c r="H47" s="2">
        <v>124.4803667944262</v>
      </c>
      <c r="I47" s="2">
        <v>188.5</v>
      </c>
      <c r="J47">
        <v>12</v>
      </c>
      <c r="K47" s="2">
        <f>SalesDetails[[#This Row],[Unit Price]]*SalesDetails[[#This Row],[Qty Sold]]</f>
        <v>2262</v>
      </c>
      <c r="L47" s="2">
        <f>(SalesDetails[[#This Row],[Unit Price]]-SalesDetails[[#This Row],[Unit Cost]])*SalesDetails[[#This Row],[Qty Sold]]</f>
        <v>768.23559846688556</v>
      </c>
    </row>
    <row r="48" spans="1:12" x14ac:dyDescent="0.25">
      <c r="A48" t="s">
        <v>7314</v>
      </c>
      <c r="B48" t="str">
        <f>"SC"&amp;LEFT(SalesDetails[[#This Row],[OrderNo]],4)&amp;SalesDetails[[#This Row],[Short State]]</f>
        <v>SC8518FC</v>
      </c>
      <c r="C48" s="1">
        <v>40892</v>
      </c>
      <c r="D48" t="s">
        <v>16726</v>
      </c>
      <c r="E48" t="s">
        <v>16732</v>
      </c>
      <c r="F48" t="s">
        <v>16756</v>
      </c>
      <c r="G48" t="s">
        <v>16776</v>
      </c>
      <c r="H48" s="2">
        <v>49.623920297767796</v>
      </c>
      <c r="I48" s="2">
        <v>188.5</v>
      </c>
      <c r="J48">
        <v>9</v>
      </c>
      <c r="K48" s="2">
        <f>SalesDetails[[#This Row],[Unit Price]]*SalesDetails[[#This Row],[Qty Sold]]</f>
        <v>1696.5</v>
      </c>
      <c r="L48" s="2">
        <f>(SalesDetails[[#This Row],[Unit Price]]-SalesDetails[[#This Row],[Unit Cost]])*SalesDetails[[#This Row],[Qty Sold]]</f>
        <v>1249.8847173200897</v>
      </c>
    </row>
    <row r="49" spans="1:12" x14ac:dyDescent="0.25">
      <c r="A49" t="s">
        <v>8515</v>
      </c>
      <c r="B49" t="str">
        <f>"SC"&amp;LEFT(SalesDetails[[#This Row],[OrderNo]],4)&amp;SalesDetails[[#This Row],[Short State]]</f>
        <v>SC1028ED</v>
      </c>
      <c r="C49" s="1">
        <v>41771</v>
      </c>
      <c r="D49" t="s">
        <v>16726</v>
      </c>
      <c r="E49" t="s">
        <v>16736</v>
      </c>
      <c r="F49" t="s">
        <v>16753</v>
      </c>
      <c r="G49" t="s">
        <v>16776</v>
      </c>
      <c r="H49" s="2">
        <v>23.430348480503451</v>
      </c>
      <c r="I49" s="2">
        <v>188.5</v>
      </c>
      <c r="J49">
        <v>10</v>
      </c>
      <c r="K49" s="2">
        <f>SalesDetails[[#This Row],[Unit Price]]*SalesDetails[[#This Row],[Qty Sold]]</f>
        <v>1885</v>
      </c>
      <c r="L49" s="2">
        <f>(SalesDetails[[#This Row],[Unit Price]]-SalesDetails[[#This Row],[Unit Cost]])*SalesDetails[[#This Row],[Qty Sold]]</f>
        <v>1650.6965151949655</v>
      </c>
    </row>
    <row r="50" spans="1:12" x14ac:dyDescent="0.25">
      <c r="A50" t="s">
        <v>9300</v>
      </c>
      <c r="B50" t="str">
        <f>"SC"&amp;LEFT(SalesDetails[[#This Row],[OrderNo]],4)&amp;SalesDetails[[#This Row],[Short State]]</f>
        <v>SC1148CR</v>
      </c>
      <c r="C50" s="1">
        <v>40994</v>
      </c>
      <c r="D50" t="s">
        <v>16726</v>
      </c>
      <c r="E50" t="s">
        <v>16736</v>
      </c>
      <c r="F50" t="s">
        <v>16750</v>
      </c>
      <c r="G50" t="s">
        <v>16776</v>
      </c>
      <c r="H50" s="2">
        <v>104.27806451457832</v>
      </c>
      <c r="I50" s="2">
        <v>188.5</v>
      </c>
      <c r="J50">
        <v>10</v>
      </c>
      <c r="K50" s="2">
        <f>SalesDetails[[#This Row],[Unit Price]]*SalesDetails[[#This Row],[Qty Sold]]</f>
        <v>1885</v>
      </c>
      <c r="L50" s="2">
        <f>(SalesDetails[[#This Row],[Unit Price]]-SalesDetails[[#This Row],[Unit Cost]])*SalesDetails[[#This Row],[Qty Sold]]</f>
        <v>842.21935485421682</v>
      </c>
    </row>
    <row r="51" spans="1:12" x14ac:dyDescent="0.25">
      <c r="A51" t="s">
        <v>11740</v>
      </c>
      <c r="B51" t="str">
        <f>"SC"&amp;LEFT(SalesDetails[[#This Row],[OrderNo]],4)&amp;SalesDetails[[#This Row],[Short State]]</f>
        <v>SC1500EB</v>
      </c>
      <c r="C51" s="1">
        <v>41452</v>
      </c>
      <c r="D51" t="s">
        <v>16726</v>
      </c>
      <c r="E51" t="s">
        <v>16729</v>
      </c>
      <c r="F51" t="s">
        <v>16752</v>
      </c>
      <c r="G51" t="s">
        <v>16776</v>
      </c>
      <c r="H51" s="2">
        <v>77.817274550366037</v>
      </c>
      <c r="I51" s="2">
        <v>188.5</v>
      </c>
      <c r="J51">
        <v>12</v>
      </c>
      <c r="K51" s="2">
        <f>SalesDetails[[#This Row],[Unit Price]]*SalesDetails[[#This Row],[Qty Sold]]</f>
        <v>2262</v>
      </c>
      <c r="L51" s="2">
        <f>(SalesDetails[[#This Row],[Unit Price]]-SalesDetails[[#This Row],[Unit Cost]])*SalesDetails[[#This Row],[Qty Sold]]</f>
        <v>1328.1927053956076</v>
      </c>
    </row>
    <row r="52" spans="1:12" x14ac:dyDescent="0.25">
      <c r="A52" t="s">
        <v>11849</v>
      </c>
      <c r="B52" t="str">
        <f>"SC"&amp;LEFT(SalesDetails[[#This Row],[OrderNo]],4)&amp;SalesDetails[[#This Row],[Short State]]</f>
        <v>SC1517NA</v>
      </c>
      <c r="C52" s="1">
        <v>40904</v>
      </c>
      <c r="D52" t="s">
        <v>16724</v>
      </c>
      <c r="E52" t="s">
        <v>16731</v>
      </c>
      <c r="F52" t="s">
        <v>16762</v>
      </c>
      <c r="G52" t="s">
        <v>16776</v>
      </c>
      <c r="H52" s="2">
        <v>68.254277412779516</v>
      </c>
      <c r="I52" s="2">
        <v>188.5</v>
      </c>
      <c r="J52">
        <v>8</v>
      </c>
      <c r="K52" s="2">
        <f>SalesDetails[[#This Row],[Unit Price]]*SalesDetails[[#This Row],[Qty Sold]]</f>
        <v>1508</v>
      </c>
      <c r="L52" s="2">
        <f>(SalesDetails[[#This Row],[Unit Price]]-SalesDetails[[#This Row],[Unit Cost]])*SalesDetails[[#This Row],[Qty Sold]]</f>
        <v>961.96578069776388</v>
      </c>
    </row>
    <row r="53" spans="1:12" x14ac:dyDescent="0.25">
      <c r="A53" t="s">
        <v>13160</v>
      </c>
      <c r="B53" t="str">
        <f>"SC"&amp;LEFT(SalesDetails[[#This Row],[OrderNo]],4)&amp;SalesDetails[[#This Row],[Short State]]</f>
        <v>SC1709DE</v>
      </c>
      <c r="C53" s="1">
        <v>41653</v>
      </c>
      <c r="D53" t="s">
        <v>16725</v>
      </c>
      <c r="E53" t="s">
        <v>16732</v>
      </c>
      <c r="F53" t="s">
        <v>16751</v>
      </c>
      <c r="G53" t="s">
        <v>16776</v>
      </c>
      <c r="H53" s="2">
        <v>87.700553937040837</v>
      </c>
      <c r="I53" s="2">
        <v>188.5</v>
      </c>
      <c r="J53">
        <v>18</v>
      </c>
      <c r="K53" s="2">
        <f>SalesDetails[[#This Row],[Unit Price]]*SalesDetails[[#This Row],[Qty Sold]]</f>
        <v>3393</v>
      </c>
      <c r="L53" s="2">
        <f>(SalesDetails[[#This Row],[Unit Price]]-SalesDetails[[#This Row],[Unit Cost]])*SalesDetails[[#This Row],[Qty Sold]]</f>
        <v>1814.390029133265</v>
      </c>
    </row>
    <row r="54" spans="1:12" x14ac:dyDescent="0.25">
      <c r="A54" t="s">
        <v>14150</v>
      </c>
      <c r="B54" t="str">
        <f>"SC"&amp;LEFT(SalesDetails[[#This Row],[OrderNo]],4)&amp;SalesDetails[[#This Row],[Short State]]</f>
        <v>SC1855DE</v>
      </c>
      <c r="C54" s="1">
        <v>41540</v>
      </c>
      <c r="D54" t="s">
        <v>16726</v>
      </c>
      <c r="E54" t="s">
        <v>16736</v>
      </c>
      <c r="F54" t="s">
        <v>16751</v>
      </c>
      <c r="G54" t="s">
        <v>16776</v>
      </c>
      <c r="H54" s="2">
        <v>24.42630802456171</v>
      </c>
      <c r="I54" s="2">
        <v>188.5</v>
      </c>
      <c r="J54">
        <v>10</v>
      </c>
      <c r="K54" s="2">
        <f>SalesDetails[[#This Row],[Unit Price]]*SalesDetails[[#This Row],[Qty Sold]]</f>
        <v>1885</v>
      </c>
      <c r="L54" s="2">
        <f>(SalesDetails[[#This Row],[Unit Price]]-SalesDetails[[#This Row],[Unit Cost]])*SalesDetails[[#This Row],[Qty Sold]]</f>
        <v>1640.7369197543831</v>
      </c>
    </row>
    <row r="55" spans="1:12" x14ac:dyDescent="0.25">
      <c r="A55" t="s">
        <v>14252</v>
      </c>
      <c r="B55" t="str">
        <f>"SC"&amp;LEFT(SalesDetails[[#This Row],[OrderNo]],4)&amp;SalesDetails[[#This Row],[Short State]]</f>
        <v>SC1869BO</v>
      </c>
      <c r="C55" s="1">
        <v>41119</v>
      </c>
      <c r="D55" t="s">
        <v>16726</v>
      </c>
      <c r="E55" t="s">
        <v>16729</v>
      </c>
      <c r="F55" t="s">
        <v>16749</v>
      </c>
      <c r="G55" t="s">
        <v>16776</v>
      </c>
      <c r="H55" s="2">
        <v>94.513160136275701</v>
      </c>
      <c r="I55" s="2">
        <v>188.5</v>
      </c>
      <c r="J55">
        <v>12</v>
      </c>
      <c r="K55" s="2">
        <f>SalesDetails[[#This Row],[Unit Price]]*SalesDetails[[#This Row],[Qty Sold]]</f>
        <v>2262</v>
      </c>
      <c r="L55" s="2">
        <f>(SalesDetails[[#This Row],[Unit Price]]-SalesDetails[[#This Row],[Unit Cost]])*SalesDetails[[#This Row],[Qty Sold]]</f>
        <v>1127.8420783646916</v>
      </c>
    </row>
    <row r="56" spans="1:12" x14ac:dyDescent="0.25">
      <c r="A56" t="s">
        <v>2547</v>
      </c>
      <c r="B56" t="str">
        <f>"SC"&amp;LEFT(SalesDetails[[#This Row],[OrderNo]],4)&amp;SalesDetails[[#This Row],[Short State]]</f>
        <v>SC792BO</v>
      </c>
      <c r="C56" s="1">
        <v>40900</v>
      </c>
      <c r="D56" t="s">
        <v>16726</v>
      </c>
      <c r="E56" t="s">
        <v>16732</v>
      </c>
      <c r="F56" t="s">
        <v>16749</v>
      </c>
      <c r="G56" t="s">
        <v>16777</v>
      </c>
      <c r="H56" s="2">
        <v>86.115098515405009</v>
      </c>
      <c r="I56" s="2">
        <v>188.5</v>
      </c>
      <c r="J56">
        <v>9</v>
      </c>
      <c r="K56" s="2">
        <f>SalesDetails[[#This Row],[Unit Price]]*SalesDetails[[#This Row],[Qty Sold]]</f>
        <v>1696.5</v>
      </c>
      <c r="L56" s="2">
        <f>(SalesDetails[[#This Row],[Unit Price]]-SalesDetails[[#This Row],[Unit Cost]])*SalesDetails[[#This Row],[Qty Sold]]</f>
        <v>921.46411336135498</v>
      </c>
    </row>
    <row r="57" spans="1:12" x14ac:dyDescent="0.25">
      <c r="A57" t="s">
        <v>2549</v>
      </c>
      <c r="B57" t="str">
        <f>"SC"&amp;LEFT(SalesDetails[[#This Row],[OrderNo]],4)&amp;SalesDetails[[#This Row],[Short State]]</f>
        <v>SC1201DE</v>
      </c>
      <c r="C57" s="1">
        <v>40976</v>
      </c>
      <c r="D57" t="s">
        <v>16726</v>
      </c>
      <c r="E57" t="s">
        <v>16736</v>
      </c>
      <c r="F57" t="s">
        <v>16751</v>
      </c>
      <c r="G57" t="s">
        <v>16777</v>
      </c>
      <c r="H57" s="2">
        <v>42.028096907256973</v>
      </c>
      <c r="I57" s="2">
        <v>188.5</v>
      </c>
      <c r="J57">
        <v>10</v>
      </c>
      <c r="K57" s="2">
        <f>SalesDetails[[#This Row],[Unit Price]]*SalesDetails[[#This Row],[Qty Sold]]</f>
        <v>1885</v>
      </c>
      <c r="L57" s="2">
        <f>(SalesDetails[[#This Row],[Unit Price]]-SalesDetails[[#This Row],[Unit Cost]])*SalesDetails[[#This Row],[Qty Sold]]</f>
        <v>1464.7190309274301</v>
      </c>
    </row>
    <row r="58" spans="1:12" x14ac:dyDescent="0.25">
      <c r="A58" t="s">
        <v>3374</v>
      </c>
      <c r="B58" t="str">
        <f>"SC"&amp;LEFT(SalesDetails[[#This Row],[OrderNo]],4)&amp;SalesDetails[[#This Row],[Short State]]</f>
        <v>SC2476AN</v>
      </c>
      <c r="C58" s="1">
        <v>40900</v>
      </c>
      <c r="D58" t="s">
        <v>16726</v>
      </c>
      <c r="E58" t="s">
        <v>16732</v>
      </c>
      <c r="F58" t="s">
        <v>16746</v>
      </c>
      <c r="G58" t="s">
        <v>16777</v>
      </c>
      <c r="H58" s="2">
        <v>109.29256376501992</v>
      </c>
      <c r="I58" s="2">
        <v>188.5</v>
      </c>
      <c r="J58">
        <v>9</v>
      </c>
      <c r="K58" s="2">
        <f>SalesDetails[[#This Row],[Unit Price]]*SalesDetails[[#This Row],[Qty Sold]]</f>
        <v>1696.5</v>
      </c>
      <c r="L58" s="2">
        <f>(SalesDetails[[#This Row],[Unit Price]]-SalesDetails[[#This Row],[Unit Cost]])*SalesDetails[[#This Row],[Qty Sold]]</f>
        <v>712.86692611482067</v>
      </c>
    </row>
    <row r="59" spans="1:12" x14ac:dyDescent="0.25">
      <c r="A59" t="s">
        <v>7090</v>
      </c>
      <c r="B59" t="str">
        <f>"SC"&amp;LEFT(SalesDetails[[#This Row],[OrderNo]],4)&amp;SalesDetails[[#This Row],[Short State]]</f>
        <v>SC8187KT</v>
      </c>
      <c r="C59" s="1">
        <v>41174</v>
      </c>
      <c r="D59" t="s">
        <v>16726</v>
      </c>
      <c r="E59" t="s">
        <v>16736</v>
      </c>
      <c r="F59" t="s">
        <v>16741</v>
      </c>
      <c r="G59" t="s">
        <v>16777</v>
      </c>
      <c r="H59" s="2">
        <v>22.159104861593693</v>
      </c>
      <c r="I59" s="2">
        <v>188.5</v>
      </c>
      <c r="J59">
        <v>20</v>
      </c>
      <c r="K59" s="2">
        <f>SalesDetails[[#This Row],[Unit Price]]*SalesDetails[[#This Row],[Qty Sold]]</f>
        <v>3770</v>
      </c>
      <c r="L59" s="2">
        <f>(SalesDetails[[#This Row],[Unit Price]]-SalesDetails[[#This Row],[Unit Cost]])*SalesDetails[[#This Row],[Qty Sold]]</f>
        <v>3326.8179027681258</v>
      </c>
    </row>
    <row r="60" spans="1:12" x14ac:dyDescent="0.25">
      <c r="A60" t="s">
        <v>7588</v>
      </c>
      <c r="B60" t="str">
        <f>"SC"&amp;LEFT(SalesDetails[[#This Row],[OrderNo]],4)&amp;SalesDetails[[#This Row],[Short State]]</f>
        <v>SC8929ED</v>
      </c>
      <c r="C60" s="1">
        <v>41977</v>
      </c>
      <c r="D60" t="s">
        <v>16726</v>
      </c>
      <c r="E60" t="s">
        <v>16737</v>
      </c>
      <c r="F60" t="s">
        <v>16753</v>
      </c>
      <c r="G60" t="s">
        <v>16777</v>
      </c>
      <c r="H60" s="2">
        <v>146.40755385220447</v>
      </c>
      <c r="I60" s="2">
        <v>188.5</v>
      </c>
      <c r="J60">
        <v>13</v>
      </c>
      <c r="K60" s="2">
        <f>SalesDetails[[#This Row],[Unit Price]]*SalesDetails[[#This Row],[Qty Sold]]</f>
        <v>2450.5</v>
      </c>
      <c r="L60" s="2">
        <f>(SalesDetails[[#This Row],[Unit Price]]-SalesDetails[[#This Row],[Unit Cost]])*SalesDetails[[#This Row],[Qty Sold]]</f>
        <v>547.20179992134183</v>
      </c>
    </row>
    <row r="61" spans="1:12" x14ac:dyDescent="0.25">
      <c r="A61" t="s">
        <v>8638</v>
      </c>
      <c r="B61" t="str">
        <f>"SC"&amp;LEFT(SalesDetails[[#This Row],[OrderNo]],4)&amp;SalesDetails[[#This Row],[Short State]]</f>
        <v>SC1046ED</v>
      </c>
      <c r="C61" s="1">
        <v>41233</v>
      </c>
      <c r="D61" t="s">
        <v>16726</v>
      </c>
      <c r="E61" t="s">
        <v>16737</v>
      </c>
      <c r="F61" t="s">
        <v>16753</v>
      </c>
      <c r="G61" t="s">
        <v>16777</v>
      </c>
      <c r="H61" s="2">
        <v>143.85033902848693</v>
      </c>
      <c r="I61" s="2">
        <v>188.5</v>
      </c>
      <c r="J61">
        <v>13</v>
      </c>
      <c r="K61" s="2">
        <f>SalesDetails[[#This Row],[Unit Price]]*SalesDetails[[#This Row],[Qty Sold]]</f>
        <v>2450.5</v>
      </c>
      <c r="L61" s="2">
        <f>(SalesDetails[[#This Row],[Unit Price]]-SalesDetails[[#This Row],[Unit Cost]])*SalesDetails[[#This Row],[Qty Sold]]</f>
        <v>580.44559262966993</v>
      </c>
    </row>
    <row r="62" spans="1:12" x14ac:dyDescent="0.25">
      <c r="A62" t="s">
        <v>11374</v>
      </c>
      <c r="B62" t="str">
        <f>"SC"&amp;LEFT(SalesDetails[[#This Row],[OrderNo]],4)&amp;SalesDetails[[#This Row],[Short State]]</f>
        <v>SC1449ZA</v>
      </c>
      <c r="C62" s="1">
        <v>41524</v>
      </c>
      <c r="D62" t="s">
        <v>16726</v>
      </c>
      <c r="E62" t="s">
        <v>16736</v>
      </c>
      <c r="F62" t="s">
        <v>16769</v>
      </c>
      <c r="G62" t="s">
        <v>16777</v>
      </c>
      <c r="H62" s="2">
        <v>114.67058849115497</v>
      </c>
      <c r="I62" s="2">
        <v>188.5</v>
      </c>
      <c r="J62">
        <v>10</v>
      </c>
      <c r="K62" s="2">
        <f>SalesDetails[[#This Row],[Unit Price]]*SalesDetails[[#This Row],[Qty Sold]]</f>
        <v>1885</v>
      </c>
      <c r="L62" s="2">
        <f>(SalesDetails[[#This Row],[Unit Price]]-SalesDetails[[#This Row],[Unit Cost]])*SalesDetails[[#This Row],[Qty Sold]]</f>
        <v>738.29411508845033</v>
      </c>
    </row>
    <row r="63" spans="1:12" x14ac:dyDescent="0.25">
      <c r="A63" t="s">
        <v>15279</v>
      </c>
      <c r="B63" t="str">
        <f>"SC"&amp;LEFT(SalesDetails[[#This Row],[OrderNo]],4)&amp;SalesDetails[[#This Row],[Short State]]</f>
        <v>SC2027OG</v>
      </c>
      <c r="C63" s="1">
        <v>41152</v>
      </c>
      <c r="D63" t="s">
        <v>16726</v>
      </c>
      <c r="E63" t="s">
        <v>16730</v>
      </c>
      <c r="F63" t="s">
        <v>16763</v>
      </c>
      <c r="G63" t="s">
        <v>16777</v>
      </c>
      <c r="H63" s="2">
        <v>64.807841945831981</v>
      </c>
      <c r="I63" s="2">
        <v>188.5</v>
      </c>
      <c r="J63">
        <v>9</v>
      </c>
      <c r="K63" s="2">
        <f>SalesDetails[[#This Row],[Unit Price]]*SalesDetails[[#This Row],[Qty Sold]]</f>
        <v>1696.5</v>
      </c>
      <c r="L63" s="2">
        <f>(SalesDetails[[#This Row],[Unit Price]]-SalesDetails[[#This Row],[Unit Cost]])*SalesDetails[[#This Row],[Qty Sold]]</f>
        <v>1113.2294224875122</v>
      </c>
    </row>
    <row r="64" spans="1:12" x14ac:dyDescent="0.25">
      <c r="A64" t="s">
        <v>15942</v>
      </c>
      <c r="B64" t="str">
        <f>"SC"&amp;LEFT(SalesDetails[[#This Row],[OrderNo]],4)&amp;SalesDetails[[#This Row],[Short State]]</f>
        <v>SC2122ED</v>
      </c>
      <c r="C64" s="1">
        <v>41048</v>
      </c>
      <c r="D64" t="s">
        <v>16726</v>
      </c>
      <c r="E64" t="s">
        <v>16736</v>
      </c>
      <c r="F64" t="s">
        <v>16753</v>
      </c>
      <c r="G64" t="s">
        <v>16777</v>
      </c>
      <c r="H64" s="2">
        <v>141.78164551782254</v>
      </c>
      <c r="I64" s="2">
        <v>188.5</v>
      </c>
      <c r="J64">
        <v>10</v>
      </c>
      <c r="K64" s="2">
        <f>SalesDetails[[#This Row],[Unit Price]]*SalesDetails[[#This Row],[Qty Sold]]</f>
        <v>1885</v>
      </c>
      <c r="L64" s="2">
        <f>(SalesDetails[[#This Row],[Unit Price]]-SalesDetails[[#This Row],[Unit Cost]])*SalesDetails[[#This Row],[Qty Sold]]</f>
        <v>467.1835448217746</v>
      </c>
    </row>
    <row r="65" spans="1:12" x14ac:dyDescent="0.25">
      <c r="A65" t="s">
        <v>3115</v>
      </c>
      <c r="B65" t="str">
        <f>"SC"&amp;LEFT(SalesDetails[[#This Row],[OrderNo]],4)&amp;SalesDetails[[#This Row],[Short State]]</f>
        <v>SC2171BO</v>
      </c>
      <c r="C65" s="1">
        <v>41712</v>
      </c>
      <c r="D65" t="s">
        <v>16726</v>
      </c>
      <c r="E65" t="s">
        <v>16736</v>
      </c>
      <c r="F65" t="s">
        <v>16749</v>
      </c>
      <c r="G65" t="s">
        <v>16778</v>
      </c>
      <c r="H65" s="2">
        <v>145.88815918195766</v>
      </c>
      <c r="I65" s="2">
        <v>188</v>
      </c>
      <c r="J65">
        <v>10</v>
      </c>
      <c r="K65" s="2">
        <f>SalesDetails[[#This Row],[Unit Price]]*SalesDetails[[#This Row],[Qty Sold]]</f>
        <v>1880</v>
      </c>
      <c r="L65" s="2">
        <f>(SalesDetails[[#This Row],[Unit Price]]-SalesDetails[[#This Row],[Unit Cost]])*SalesDetails[[#This Row],[Qty Sold]]</f>
        <v>421.11840818042339</v>
      </c>
    </row>
    <row r="66" spans="1:12" x14ac:dyDescent="0.25">
      <c r="A66" t="s">
        <v>2026</v>
      </c>
      <c r="B66" t="str">
        <f>"SC"&amp;LEFT(SalesDetails[[#This Row],[OrderNo]],4)&amp;SalesDetails[[#This Row],[Short State]]</f>
        <v>SC170EB</v>
      </c>
      <c r="C66" s="1">
        <v>41677</v>
      </c>
      <c r="D66" t="s">
        <v>16724</v>
      </c>
      <c r="E66" t="s">
        <v>16732</v>
      </c>
      <c r="F66" t="s">
        <v>16752</v>
      </c>
      <c r="G66" t="s">
        <v>16779</v>
      </c>
      <c r="H66" s="2">
        <v>161.64136929767301</v>
      </c>
      <c r="I66" s="2">
        <v>188</v>
      </c>
      <c r="J66">
        <v>9</v>
      </c>
      <c r="K66" s="2">
        <f>SalesDetails[[#This Row],[Unit Price]]*SalesDetails[[#This Row],[Qty Sold]]</f>
        <v>1692</v>
      </c>
      <c r="L66" s="2">
        <f>(SalesDetails[[#This Row],[Unit Price]]-SalesDetails[[#This Row],[Unit Cost]])*SalesDetails[[#This Row],[Qty Sold]]</f>
        <v>237.22767632094292</v>
      </c>
    </row>
    <row r="67" spans="1:12" x14ac:dyDescent="0.25">
      <c r="A67" t="s">
        <v>4277</v>
      </c>
      <c r="B67" t="str">
        <f>"SC"&amp;LEFT(SalesDetails[[#This Row],[OrderNo]],4)&amp;SalesDetails[[#This Row],[Short State]]</f>
        <v>SC3676ZA</v>
      </c>
      <c r="C67" s="1">
        <v>41286</v>
      </c>
      <c r="D67" t="s">
        <v>16726</v>
      </c>
      <c r="E67" t="s">
        <v>16732</v>
      </c>
      <c r="F67" t="s">
        <v>16769</v>
      </c>
      <c r="G67" t="s">
        <v>16779</v>
      </c>
      <c r="H67" s="2">
        <v>42.108435295581323</v>
      </c>
      <c r="I67" s="2">
        <v>188</v>
      </c>
      <c r="J67">
        <v>9</v>
      </c>
      <c r="K67" s="2">
        <f>SalesDetails[[#This Row],[Unit Price]]*SalesDetails[[#This Row],[Qty Sold]]</f>
        <v>1692</v>
      </c>
      <c r="L67" s="2">
        <f>(SalesDetails[[#This Row],[Unit Price]]-SalesDetails[[#This Row],[Unit Cost]])*SalesDetails[[#This Row],[Qty Sold]]</f>
        <v>1313.024082339768</v>
      </c>
    </row>
    <row r="68" spans="1:12" x14ac:dyDescent="0.25">
      <c r="A68" t="s">
        <v>4725</v>
      </c>
      <c r="B68" t="str">
        <f>"SC"&amp;LEFT(SalesDetails[[#This Row],[OrderNo]],4)&amp;SalesDetails[[#This Row],[Short State]]</f>
        <v>SC4273KW</v>
      </c>
      <c r="C68" s="1">
        <v>41419</v>
      </c>
      <c r="D68" t="s">
        <v>16724</v>
      </c>
      <c r="E68" t="s">
        <v>16733</v>
      </c>
      <c r="F68" t="s">
        <v>16761</v>
      </c>
      <c r="G68" t="s">
        <v>16779</v>
      </c>
      <c r="H68" s="2">
        <v>130.35941936045305</v>
      </c>
      <c r="I68" s="2">
        <v>188</v>
      </c>
      <c r="J68">
        <v>24</v>
      </c>
      <c r="K68" s="2">
        <f>SalesDetails[[#This Row],[Unit Price]]*SalesDetails[[#This Row],[Qty Sold]]</f>
        <v>4512</v>
      </c>
      <c r="L68" s="2">
        <f>(SalesDetails[[#This Row],[Unit Price]]-SalesDetails[[#This Row],[Unit Cost]])*SalesDetails[[#This Row],[Qty Sold]]</f>
        <v>1383.3739353491269</v>
      </c>
    </row>
    <row r="69" spans="1:12" x14ac:dyDescent="0.25">
      <c r="A69" t="s">
        <v>9730</v>
      </c>
      <c r="B69" t="str">
        <f>"SC"&amp;LEFT(SalesDetails[[#This Row],[OrderNo]],4)&amp;SalesDetails[[#This Row],[Short State]]</f>
        <v>SC1214EB</v>
      </c>
      <c r="C69" s="1">
        <v>41059</v>
      </c>
      <c r="D69" t="s">
        <v>16723</v>
      </c>
      <c r="E69" t="s">
        <v>16736</v>
      </c>
      <c r="F69" t="s">
        <v>16752</v>
      </c>
      <c r="G69" t="s">
        <v>16779</v>
      </c>
      <c r="H69" s="2">
        <v>40.948001041503254</v>
      </c>
      <c r="I69" s="2">
        <v>188</v>
      </c>
      <c r="J69">
        <v>10</v>
      </c>
      <c r="K69" s="2">
        <f>SalesDetails[[#This Row],[Unit Price]]*SalesDetails[[#This Row],[Qty Sold]]</f>
        <v>1880</v>
      </c>
      <c r="L69" s="2">
        <f>(SalesDetails[[#This Row],[Unit Price]]-SalesDetails[[#This Row],[Unit Cost]])*SalesDetails[[#This Row],[Qty Sold]]</f>
        <v>1470.5199895849673</v>
      </c>
    </row>
    <row r="70" spans="1:12" x14ac:dyDescent="0.25">
      <c r="A70" t="s">
        <v>9874</v>
      </c>
      <c r="B70" t="str">
        <f>"SC"&amp;LEFT(SalesDetails[[#This Row],[OrderNo]],4)&amp;SalesDetails[[#This Row],[Short State]]</f>
        <v>SC1236BE</v>
      </c>
      <c r="C70" s="1">
        <v>40901</v>
      </c>
      <c r="D70" t="s">
        <v>16726</v>
      </c>
      <c r="E70" t="s">
        <v>16738</v>
      </c>
      <c r="F70" t="s">
        <v>16748</v>
      </c>
      <c r="G70" t="s">
        <v>16779</v>
      </c>
      <c r="H70" s="2">
        <v>49.068651356004231</v>
      </c>
      <c r="I70" s="2">
        <v>188</v>
      </c>
      <c r="J70">
        <v>13</v>
      </c>
      <c r="K70" s="2">
        <f>SalesDetails[[#This Row],[Unit Price]]*SalesDetails[[#This Row],[Qty Sold]]</f>
        <v>2444</v>
      </c>
      <c r="L70" s="2">
        <f>(SalesDetails[[#This Row],[Unit Price]]-SalesDetails[[#This Row],[Unit Cost]])*SalesDetails[[#This Row],[Qty Sold]]</f>
        <v>1806.1075323719449</v>
      </c>
    </row>
    <row r="71" spans="1:12" x14ac:dyDescent="0.25">
      <c r="A71" t="s">
        <v>14525</v>
      </c>
      <c r="B71" t="str">
        <f>"SC"&amp;LEFT(SalesDetails[[#This Row],[OrderNo]],4)&amp;SalesDetails[[#This Row],[Short State]]</f>
        <v>SC1909ED</v>
      </c>
      <c r="C71" s="1">
        <v>41266</v>
      </c>
      <c r="D71" t="s">
        <v>16726</v>
      </c>
      <c r="E71" t="s">
        <v>16732</v>
      </c>
      <c r="F71" t="s">
        <v>16753</v>
      </c>
      <c r="G71" t="s">
        <v>16779</v>
      </c>
      <c r="H71" s="2">
        <v>67.520016907520173</v>
      </c>
      <c r="I71" s="2">
        <v>188</v>
      </c>
      <c r="J71">
        <v>9</v>
      </c>
      <c r="K71" s="2">
        <f>SalesDetails[[#This Row],[Unit Price]]*SalesDetails[[#This Row],[Qty Sold]]</f>
        <v>1692</v>
      </c>
      <c r="L71" s="2">
        <f>(SalesDetails[[#This Row],[Unit Price]]-SalesDetails[[#This Row],[Unit Cost]])*SalesDetails[[#This Row],[Qty Sold]]</f>
        <v>1084.3198478323184</v>
      </c>
    </row>
    <row r="72" spans="1:12" x14ac:dyDescent="0.25">
      <c r="A72" t="s">
        <v>15323</v>
      </c>
      <c r="B72" t="str">
        <f>"SC"&amp;LEFT(SalesDetails[[#This Row],[OrderNo]],4)&amp;SalesDetails[[#This Row],[Short State]]</f>
        <v>SC2033AK</v>
      </c>
      <c r="C72" s="1">
        <v>41905</v>
      </c>
      <c r="D72" t="s">
        <v>16726</v>
      </c>
      <c r="E72" t="s">
        <v>16736</v>
      </c>
      <c r="F72" t="s">
        <v>16745</v>
      </c>
      <c r="G72" t="s">
        <v>16779</v>
      </c>
      <c r="H72" s="2">
        <v>112.04567967999053</v>
      </c>
      <c r="I72" s="2">
        <v>188</v>
      </c>
      <c r="J72">
        <v>10</v>
      </c>
      <c r="K72" s="2">
        <f>SalesDetails[[#This Row],[Unit Price]]*SalesDetails[[#This Row],[Qty Sold]]</f>
        <v>1880</v>
      </c>
      <c r="L72" s="2">
        <f>(SalesDetails[[#This Row],[Unit Price]]-SalesDetails[[#This Row],[Unit Cost]])*SalesDetails[[#This Row],[Qty Sold]]</f>
        <v>759.54320320009469</v>
      </c>
    </row>
    <row r="73" spans="1:12" x14ac:dyDescent="0.25">
      <c r="A73" t="s">
        <v>15588</v>
      </c>
      <c r="B73" t="str">
        <f>"SC"&amp;LEFT(SalesDetails[[#This Row],[OrderNo]],4)&amp;SalesDetails[[#This Row],[Short State]]</f>
        <v>SC2071BO</v>
      </c>
      <c r="C73" s="1">
        <v>41061</v>
      </c>
      <c r="D73" t="s">
        <v>16726</v>
      </c>
      <c r="E73" t="s">
        <v>16736</v>
      </c>
      <c r="F73" t="s">
        <v>16749</v>
      </c>
      <c r="G73" t="s">
        <v>16779</v>
      </c>
      <c r="H73" s="2">
        <v>97.848256158880929</v>
      </c>
      <c r="I73" s="2">
        <v>188</v>
      </c>
      <c r="J73">
        <v>10</v>
      </c>
      <c r="K73" s="2">
        <f>SalesDetails[[#This Row],[Unit Price]]*SalesDetails[[#This Row],[Qty Sold]]</f>
        <v>1880</v>
      </c>
      <c r="L73" s="2">
        <f>(SalesDetails[[#This Row],[Unit Price]]-SalesDetails[[#This Row],[Unit Cost]])*SalesDetails[[#This Row],[Qty Sold]]</f>
        <v>901.51743841119071</v>
      </c>
    </row>
    <row r="74" spans="1:12" x14ac:dyDescent="0.25">
      <c r="A74" t="s">
        <v>16134</v>
      </c>
      <c r="B74" t="str">
        <f>"SC"&amp;LEFT(SalesDetails[[#This Row],[OrderNo]],4)&amp;SalesDetails[[#This Row],[Short State]]</f>
        <v>SC2148DE</v>
      </c>
      <c r="C74" s="1">
        <v>41585</v>
      </c>
      <c r="D74" t="s">
        <v>16725</v>
      </c>
      <c r="E74" t="s">
        <v>16737</v>
      </c>
      <c r="F74" t="s">
        <v>16751</v>
      </c>
      <c r="G74" t="s">
        <v>16779</v>
      </c>
      <c r="H74" s="2">
        <v>23.486691276408003</v>
      </c>
      <c r="I74" s="2">
        <v>188</v>
      </c>
      <c r="J74">
        <v>13</v>
      </c>
      <c r="K74" s="2">
        <f>SalesDetails[[#This Row],[Unit Price]]*SalesDetails[[#This Row],[Qty Sold]]</f>
        <v>2444</v>
      </c>
      <c r="L74" s="2">
        <f>(SalesDetails[[#This Row],[Unit Price]]-SalesDetails[[#This Row],[Unit Cost]])*SalesDetails[[#This Row],[Qty Sold]]</f>
        <v>2138.6730134066956</v>
      </c>
    </row>
    <row r="75" spans="1:12" x14ac:dyDescent="0.25">
      <c r="A75" t="s">
        <v>16272</v>
      </c>
      <c r="B75" t="str">
        <f>"SC"&amp;LEFT(SalesDetails[[#This Row],[OrderNo]],4)&amp;SalesDetails[[#This Row],[Short State]]</f>
        <v>SC2167DE</v>
      </c>
      <c r="C75" s="1">
        <v>41212</v>
      </c>
      <c r="D75" t="s">
        <v>16725</v>
      </c>
      <c r="E75" t="s">
        <v>16737</v>
      </c>
      <c r="F75" t="s">
        <v>16751</v>
      </c>
      <c r="G75" t="s">
        <v>16779</v>
      </c>
      <c r="H75" s="2">
        <v>163.86451978228584</v>
      </c>
      <c r="I75" s="2">
        <v>188</v>
      </c>
      <c r="J75">
        <v>26</v>
      </c>
      <c r="K75" s="2">
        <f>SalesDetails[[#This Row],[Unit Price]]*SalesDetails[[#This Row],[Qty Sold]]</f>
        <v>4888</v>
      </c>
      <c r="L75" s="2">
        <f>(SalesDetails[[#This Row],[Unit Price]]-SalesDetails[[#This Row],[Unit Cost]])*SalesDetails[[#This Row],[Qty Sold]]</f>
        <v>627.52248566056824</v>
      </c>
    </row>
    <row r="76" spans="1:12" x14ac:dyDescent="0.25">
      <c r="A76" t="s">
        <v>16338</v>
      </c>
      <c r="B76" t="str">
        <f>"SC"&amp;LEFT(SalesDetails[[#This Row],[OrderNo]],4)&amp;SalesDetails[[#This Row],[Short State]]</f>
        <v>SC2178EB</v>
      </c>
      <c r="C76" s="1">
        <v>40967</v>
      </c>
      <c r="D76" t="s">
        <v>16724</v>
      </c>
      <c r="E76" t="s">
        <v>16732</v>
      </c>
      <c r="F76" t="s">
        <v>16752</v>
      </c>
      <c r="G76" t="s">
        <v>16779</v>
      </c>
      <c r="H76" s="2">
        <v>37.572000253874833</v>
      </c>
      <c r="I76" s="2">
        <v>188</v>
      </c>
      <c r="J76">
        <v>9</v>
      </c>
      <c r="K76" s="2">
        <f>SalesDetails[[#This Row],[Unit Price]]*SalesDetails[[#This Row],[Qty Sold]]</f>
        <v>1692</v>
      </c>
      <c r="L76" s="2">
        <f>(SalesDetails[[#This Row],[Unit Price]]-SalesDetails[[#This Row],[Unit Cost]])*SalesDetails[[#This Row],[Qty Sold]]</f>
        <v>1353.8519977151266</v>
      </c>
    </row>
    <row r="77" spans="1:12" x14ac:dyDescent="0.25">
      <c r="A77" t="s">
        <v>2580</v>
      </c>
      <c r="B77" t="str">
        <f>"SC"&amp;LEFT(SalesDetails[[#This Row],[OrderNo]],4)&amp;SalesDetails[[#This Row],[Short State]]</f>
        <v>SC1690BO</v>
      </c>
      <c r="C77" s="1">
        <v>41436</v>
      </c>
      <c r="D77" t="s">
        <v>16726</v>
      </c>
      <c r="E77" t="s">
        <v>16729</v>
      </c>
      <c r="F77" t="s">
        <v>16749</v>
      </c>
      <c r="G77" t="s">
        <v>16780</v>
      </c>
      <c r="H77" s="2">
        <v>41.19347809313512</v>
      </c>
      <c r="I77" s="2">
        <v>188</v>
      </c>
      <c r="J77">
        <v>12</v>
      </c>
      <c r="K77" s="2">
        <f>SalesDetails[[#This Row],[Unit Price]]*SalesDetails[[#This Row],[Qty Sold]]</f>
        <v>2256</v>
      </c>
      <c r="L77" s="2">
        <f>(SalesDetails[[#This Row],[Unit Price]]-SalesDetails[[#This Row],[Unit Cost]])*SalesDetails[[#This Row],[Qty Sold]]</f>
        <v>1761.6782628823785</v>
      </c>
    </row>
    <row r="78" spans="1:12" x14ac:dyDescent="0.25">
      <c r="A78" t="s">
        <v>5599</v>
      </c>
      <c r="B78" t="str">
        <f>"SC"&amp;LEFT(SalesDetails[[#This Row],[OrderNo]],4)&amp;SalesDetails[[#This Row],[Short State]]</f>
        <v>SC5401KT</v>
      </c>
      <c r="C78" s="1">
        <v>41153</v>
      </c>
      <c r="D78" t="s">
        <v>16726</v>
      </c>
      <c r="E78" t="s">
        <v>16736</v>
      </c>
      <c r="F78" t="s">
        <v>16741</v>
      </c>
      <c r="G78" t="s">
        <v>16780</v>
      </c>
      <c r="H78" s="2">
        <v>153.70624954897809</v>
      </c>
      <c r="I78" s="2">
        <v>188</v>
      </c>
      <c r="J78">
        <v>10</v>
      </c>
      <c r="K78" s="2">
        <f>SalesDetails[[#This Row],[Unit Price]]*SalesDetails[[#This Row],[Qty Sold]]</f>
        <v>1880</v>
      </c>
      <c r="L78" s="2">
        <f>(SalesDetails[[#This Row],[Unit Price]]-SalesDetails[[#This Row],[Unit Cost]])*SalesDetails[[#This Row],[Qty Sold]]</f>
        <v>342.93750451021907</v>
      </c>
    </row>
    <row r="79" spans="1:12" x14ac:dyDescent="0.25">
      <c r="A79" t="s">
        <v>5864</v>
      </c>
      <c r="B79" t="str">
        <f>"SC"&amp;LEFT(SalesDetails[[#This Row],[OrderNo]],4)&amp;SalesDetails[[#This Row],[Short State]]</f>
        <v>SC5761KW</v>
      </c>
      <c r="C79" s="1">
        <v>41749</v>
      </c>
      <c r="D79" t="s">
        <v>16725</v>
      </c>
      <c r="E79" t="s">
        <v>16733</v>
      </c>
      <c r="F79" t="s">
        <v>16761</v>
      </c>
      <c r="G79" t="s">
        <v>16780</v>
      </c>
      <c r="H79" s="2">
        <v>107.22115028788882</v>
      </c>
      <c r="I79" s="2">
        <v>188</v>
      </c>
      <c r="J79">
        <v>12</v>
      </c>
      <c r="K79" s="2">
        <f>SalesDetails[[#This Row],[Unit Price]]*SalesDetails[[#This Row],[Qty Sold]]</f>
        <v>2256</v>
      </c>
      <c r="L79" s="2">
        <f>(SalesDetails[[#This Row],[Unit Price]]-SalesDetails[[#This Row],[Unit Cost]])*SalesDetails[[#This Row],[Qty Sold]]</f>
        <v>969.34619654533412</v>
      </c>
    </row>
    <row r="80" spans="1:12" x14ac:dyDescent="0.25">
      <c r="A80" t="s">
        <v>6345</v>
      </c>
      <c r="B80" t="str">
        <f>"SC"&amp;LEFT(SalesDetails[[#This Row],[OrderNo]],4)&amp;SalesDetails[[#This Row],[Short State]]</f>
        <v>SC6431AK</v>
      </c>
      <c r="C80" s="1">
        <v>41299</v>
      </c>
      <c r="D80" t="s">
        <v>16726</v>
      </c>
      <c r="E80" t="s">
        <v>16732</v>
      </c>
      <c r="F80" t="s">
        <v>16745</v>
      </c>
      <c r="G80" t="s">
        <v>16780</v>
      </c>
      <c r="H80" s="2">
        <v>29.942025995099719</v>
      </c>
      <c r="I80" s="2">
        <v>188</v>
      </c>
      <c r="J80">
        <v>9</v>
      </c>
      <c r="K80" s="2">
        <f>SalesDetails[[#This Row],[Unit Price]]*SalesDetails[[#This Row],[Qty Sold]]</f>
        <v>1692</v>
      </c>
      <c r="L80" s="2">
        <f>(SalesDetails[[#This Row],[Unit Price]]-SalesDetails[[#This Row],[Unit Cost]])*SalesDetails[[#This Row],[Qty Sold]]</f>
        <v>1422.5217660441024</v>
      </c>
    </row>
    <row r="81" spans="1:12" x14ac:dyDescent="0.25">
      <c r="A81" t="s">
        <v>9168</v>
      </c>
      <c r="B81" t="str">
        <f>"SC"&amp;LEFT(SalesDetails[[#This Row],[OrderNo]],4)&amp;SalesDetails[[#This Row],[Short State]]</f>
        <v>SC1126EB</v>
      </c>
      <c r="C81" s="1">
        <v>40927</v>
      </c>
      <c r="D81" t="s">
        <v>16723</v>
      </c>
      <c r="E81" t="s">
        <v>16732</v>
      </c>
      <c r="F81" t="s">
        <v>16752</v>
      </c>
      <c r="G81" t="s">
        <v>16780</v>
      </c>
      <c r="H81" s="2">
        <v>29.368406003688424</v>
      </c>
      <c r="I81" s="2">
        <v>188</v>
      </c>
      <c r="J81">
        <v>36</v>
      </c>
      <c r="K81" s="2">
        <f>SalesDetails[[#This Row],[Unit Price]]*SalesDetails[[#This Row],[Qty Sold]]</f>
        <v>6768</v>
      </c>
      <c r="L81" s="2">
        <f>(SalesDetails[[#This Row],[Unit Price]]-SalesDetails[[#This Row],[Unit Cost]])*SalesDetails[[#This Row],[Qty Sold]]</f>
        <v>5710.7373838672165</v>
      </c>
    </row>
    <row r="82" spans="1:12" x14ac:dyDescent="0.25">
      <c r="A82" t="s">
        <v>9520</v>
      </c>
      <c r="B82" t="str">
        <f>"SC"&amp;LEFT(SalesDetails[[#This Row],[OrderNo]],4)&amp;SalesDetails[[#This Row],[Short State]]</f>
        <v>SC1183DE</v>
      </c>
      <c r="C82" s="1">
        <v>41529</v>
      </c>
      <c r="D82" t="s">
        <v>16726</v>
      </c>
      <c r="E82" t="s">
        <v>16736</v>
      </c>
      <c r="F82" t="s">
        <v>16751</v>
      </c>
      <c r="G82" t="s">
        <v>16780</v>
      </c>
      <c r="H82" s="2">
        <v>55.299973557564378</v>
      </c>
      <c r="I82" s="2">
        <v>188</v>
      </c>
      <c r="J82">
        <v>10</v>
      </c>
      <c r="K82" s="2">
        <f>SalesDetails[[#This Row],[Unit Price]]*SalesDetails[[#This Row],[Qty Sold]]</f>
        <v>1880</v>
      </c>
      <c r="L82" s="2">
        <f>(SalesDetails[[#This Row],[Unit Price]]-SalesDetails[[#This Row],[Unit Cost]])*SalesDetails[[#This Row],[Qty Sold]]</f>
        <v>1327.0002644243561</v>
      </c>
    </row>
    <row r="83" spans="1:12" x14ac:dyDescent="0.25">
      <c r="A83" t="s">
        <v>12200</v>
      </c>
      <c r="B83" t="str">
        <f>"SC"&amp;LEFT(SalesDetails[[#This Row],[OrderNo]],4)&amp;SalesDetails[[#This Row],[Short State]]</f>
        <v>SC1568ED</v>
      </c>
      <c r="C83" s="1">
        <v>40899</v>
      </c>
      <c r="D83" t="s">
        <v>16726</v>
      </c>
      <c r="E83" t="s">
        <v>16732</v>
      </c>
      <c r="F83" t="s">
        <v>16753</v>
      </c>
      <c r="G83" t="s">
        <v>16780</v>
      </c>
      <c r="H83" s="2">
        <v>117.79605928629398</v>
      </c>
      <c r="I83" s="2">
        <v>188</v>
      </c>
      <c r="J83">
        <v>9</v>
      </c>
      <c r="K83" s="2">
        <f>SalesDetails[[#This Row],[Unit Price]]*SalesDetails[[#This Row],[Qty Sold]]</f>
        <v>1692</v>
      </c>
      <c r="L83" s="2">
        <f>(SalesDetails[[#This Row],[Unit Price]]-SalesDetails[[#This Row],[Unit Cost]])*SalesDetails[[#This Row],[Qty Sold]]</f>
        <v>631.83546642335421</v>
      </c>
    </row>
    <row r="84" spans="1:12" x14ac:dyDescent="0.25">
      <c r="A84" t="s">
        <v>12220</v>
      </c>
      <c r="B84" t="str">
        <f>"SC"&amp;LEFT(SalesDetails[[#This Row],[OrderNo]],4)&amp;SalesDetails[[#This Row],[Short State]]</f>
        <v>SC1571BO</v>
      </c>
      <c r="C84" s="1">
        <v>41578</v>
      </c>
      <c r="D84" t="s">
        <v>16726</v>
      </c>
      <c r="E84" t="s">
        <v>16737</v>
      </c>
      <c r="F84" t="s">
        <v>16749</v>
      </c>
      <c r="G84" t="s">
        <v>16780</v>
      </c>
      <c r="H84" s="2">
        <v>124.13527956319174</v>
      </c>
      <c r="I84" s="2">
        <v>188</v>
      </c>
      <c r="J84">
        <v>13</v>
      </c>
      <c r="K84" s="2">
        <f>SalesDetails[[#This Row],[Unit Price]]*SalesDetails[[#This Row],[Qty Sold]]</f>
        <v>2444</v>
      </c>
      <c r="L84" s="2">
        <f>(SalesDetails[[#This Row],[Unit Price]]-SalesDetails[[#This Row],[Unit Cost]])*SalesDetails[[#This Row],[Qty Sold]]</f>
        <v>830.24136567850735</v>
      </c>
    </row>
    <row r="85" spans="1:12" x14ac:dyDescent="0.25">
      <c r="A85" t="s">
        <v>12287</v>
      </c>
      <c r="B85" t="str">
        <f>"SC"&amp;LEFT(SalesDetails[[#This Row],[OrderNo]],4)&amp;SalesDetails[[#This Row],[Short State]]</f>
        <v>SC1582KE</v>
      </c>
      <c r="C85" s="1">
        <v>41708</v>
      </c>
      <c r="D85" t="s">
        <v>16726</v>
      </c>
      <c r="E85" t="s">
        <v>16734</v>
      </c>
      <c r="F85" t="s">
        <v>16759</v>
      </c>
      <c r="G85" t="s">
        <v>16780</v>
      </c>
      <c r="H85" s="2">
        <v>38.320084330117005</v>
      </c>
      <c r="I85" s="2">
        <v>188</v>
      </c>
      <c r="J85">
        <v>9</v>
      </c>
      <c r="K85" s="2">
        <f>SalesDetails[[#This Row],[Unit Price]]*SalesDetails[[#This Row],[Qty Sold]]</f>
        <v>1692</v>
      </c>
      <c r="L85" s="2">
        <f>(SalesDetails[[#This Row],[Unit Price]]-SalesDetails[[#This Row],[Unit Cost]])*SalesDetails[[#This Row],[Qty Sold]]</f>
        <v>1347.119241028947</v>
      </c>
    </row>
    <row r="86" spans="1:12" x14ac:dyDescent="0.25">
      <c r="A86" t="s">
        <v>14616</v>
      </c>
      <c r="B86" t="str">
        <f>"SC"&amp;LEFT(SalesDetails[[#This Row],[OrderNo]],4)&amp;SalesDetails[[#This Row],[Short State]]</f>
        <v>SC1923KW</v>
      </c>
      <c r="C86" s="1">
        <v>41277</v>
      </c>
      <c r="D86" t="s">
        <v>16725</v>
      </c>
      <c r="E86" t="s">
        <v>16738</v>
      </c>
      <c r="F86" t="s">
        <v>16761</v>
      </c>
      <c r="G86" t="s">
        <v>16780</v>
      </c>
      <c r="H86" s="2">
        <v>67.729329723424883</v>
      </c>
      <c r="I86" s="2">
        <v>188</v>
      </c>
      <c r="J86">
        <v>13</v>
      </c>
      <c r="K86" s="2">
        <f>SalesDetails[[#This Row],[Unit Price]]*SalesDetails[[#This Row],[Qty Sold]]</f>
        <v>2444</v>
      </c>
      <c r="L86" s="2">
        <f>(SalesDetails[[#This Row],[Unit Price]]-SalesDetails[[#This Row],[Unit Cost]])*SalesDetails[[#This Row],[Qty Sold]]</f>
        <v>1563.5187135954766</v>
      </c>
    </row>
    <row r="87" spans="1:12" x14ac:dyDescent="0.25">
      <c r="A87" t="s">
        <v>15161</v>
      </c>
      <c r="B87" t="str">
        <f>"SC"&amp;LEFT(SalesDetails[[#This Row],[OrderNo]],4)&amp;SalesDetails[[#This Row],[Short State]]</f>
        <v>SC2008EB</v>
      </c>
      <c r="C87" s="1">
        <v>40975</v>
      </c>
      <c r="D87" t="s">
        <v>16724</v>
      </c>
      <c r="E87" t="s">
        <v>16736</v>
      </c>
      <c r="F87" t="s">
        <v>16752</v>
      </c>
      <c r="G87" t="s">
        <v>16780</v>
      </c>
      <c r="H87" s="2">
        <v>94.008290386473774</v>
      </c>
      <c r="I87" s="2">
        <v>188</v>
      </c>
      <c r="J87">
        <v>20</v>
      </c>
      <c r="K87" s="2">
        <f>SalesDetails[[#This Row],[Unit Price]]*SalesDetails[[#This Row],[Qty Sold]]</f>
        <v>3760</v>
      </c>
      <c r="L87" s="2">
        <f>(SalesDetails[[#This Row],[Unit Price]]-SalesDetails[[#This Row],[Unit Cost]])*SalesDetails[[#This Row],[Qty Sold]]</f>
        <v>1879.8341922705245</v>
      </c>
    </row>
    <row r="88" spans="1:12" x14ac:dyDescent="0.25">
      <c r="A88" t="s">
        <v>16082</v>
      </c>
      <c r="B88" t="str">
        <f>"SC"&amp;LEFT(SalesDetails[[#This Row],[OrderNo]],4)&amp;SalesDetails[[#This Row],[Short State]]</f>
        <v>SC2140EB</v>
      </c>
      <c r="C88" s="1">
        <v>40949</v>
      </c>
      <c r="D88" t="s">
        <v>16723</v>
      </c>
      <c r="E88" t="s">
        <v>16732</v>
      </c>
      <c r="F88" t="s">
        <v>16752</v>
      </c>
      <c r="G88" t="s">
        <v>16780</v>
      </c>
      <c r="H88" s="2">
        <v>101.96699851746665</v>
      </c>
      <c r="I88" s="2">
        <v>188</v>
      </c>
      <c r="J88">
        <v>45</v>
      </c>
      <c r="K88" s="2">
        <f>SalesDetails[[#This Row],[Unit Price]]*SalesDetails[[#This Row],[Qty Sold]]</f>
        <v>8460</v>
      </c>
      <c r="L88" s="2">
        <f>(SalesDetails[[#This Row],[Unit Price]]-SalesDetails[[#This Row],[Unit Cost]])*SalesDetails[[#This Row],[Qty Sold]]</f>
        <v>3871.4850667140008</v>
      </c>
    </row>
    <row r="89" spans="1:12" x14ac:dyDescent="0.25">
      <c r="A89" t="s">
        <v>421</v>
      </c>
      <c r="B89" t="str">
        <f>"SC"&amp;LEFT(SalesDetails[[#This Row],[OrderNo]],4)&amp;SalesDetails[[#This Row],[Short State]]</f>
        <v>SC7098BA</v>
      </c>
      <c r="C89" s="1">
        <v>40928</v>
      </c>
      <c r="D89" t="s">
        <v>16726</v>
      </c>
      <c r="E89" t="s">
        <v>16735</v>
      </c>
      <c r="F89" t="s">
        <v>16747</v>
      </c>
      <c r="G89" t="s">
        <v>16781</v>
      </c>
      <c r="H89" s="2">
        <v>161.88564140101332</v>
      </c>
      <c r="I89" s="2">
        <v>188</v>
      </c>
      <c r="J89">
        <v>12</v>
      </c>
      <c r="K89" s="2">
        <f>SalesDetails[[#This Row],[Unit Price]]*SalesDetails[[#This Row],[Qty Sold]]</f>
        <v>2256</v>
      </c>
      <c r="L89" s="2">
        <f>(SalesDetails[[#This Row],[Unit Price]]-SalesDetails[[#This Row],[Unit Cost]])*SalesDetails[[#This Row],[Qty Sold]]</f>
        <v>313.3723031878402</v>
      </c>
    </row>
    <row r="90" spans="1:12" x14ac:dyDescent="0.25">
      <c r="A90" t="s">
        <v>3440</v>
      </c>
      <c r="B90" t="str">
        <f>"SC"&amp;LEFT(SalesDetails[[#This Row],[OrderNo]],4)&amp;SalesDetails[[#This Row],[Short State]]</f>
        <v>SC2556ZA</v>
      </c>
      <c r="C90" s="1">
        <v>41075</v>
      </c>
      <c r="D90" t="s">
        <v>16726</v>
      </c>
      <c r="E90" t="s">
        <v>16729</v>
      </c>
      <c r="F90" t="s">
        <v>16769</v>
      </c>
      <c r="G90" t="s">
        <v>16781</v>
      </c>
      <c r="H90" s="2">
        <v>142.29850904903219</v>
      </c>
      <c r="I90" s="2">
        <v>188</v>
      </c>
      <c r="J90">
        <v>12</v>
      </c>
      <c r="K90" s="2">
        <f>SalesDetails[[#This Row],[Unit Price]]*SalesDetails[[#This Row],[Qty Sold]]</f>
        <v>2256</v>
      </c>
      <c r="L90" s="2">
        <f>(SalesDetails[[#This Row],[Unit Price]]-SalesDetails[[#This Row],[Unit Cost]])*SalesDetails[[#This Row],[Qty Sold]]</f>
        <v>548.41789141161371</v>
      </c>
    </row>
    <row r="91" spans="1:12" x14ac:dyDescent="0.25">
      <c r="A91" t="s">
        <v>7324</v>
      </c>
      <c r="B91" t="str">
        <f>"SC"&amp;LEFT(SalesDetails[[#This Row],[OrderNo]],4)&amp;SalesDetails[[#This Row],[Short State]]</f>
        <v>SC8529OG</v>
      </c>
      <c r="C91" s="1">
        <v>41069</v>
      </c>
      <c r="D91" t="s">
        <v>16725</v>
      </c>
      <c r="E91" t="s">
        <v>16736</v>
      </c>
      <c r="F91" t="s">
        <v>16763</v>
      </c>
      <c r="G91" t="s">
        <v>16781</v>
      </c>
      <c r="H91" s="2">
        <v>2.8556976331900286</v>
      </c>
      <c r="I91" s="2">
        <v>188</v>
      </c>
      <c r="J91">
        <v>10</v>
      </c>
      <c r="K91" s="2">
        <f>SalesDetails[[#This Row],[Unit Price]]*SalesDetails[[#This Row],[Qty Sold]]</f>
        <v>1880</v>
      </c>
      <c r="L91" s="2">
        <f>(SalesDetails[[#This Row],[Unit Price]]-SalesDetails[[#This Row],[Unit Cost]])*SalesDetails[[#This Row],[Qty Sold]]</f>
        <v>1851.4430236680996</v>
      </c>
    </row>
    <row r="92" spans="1:12" x14ac:dyDescent="0.25">
      <c r="A92" t="s">
        <v>7778</v>
      </c>
      <c r="B92" t="str">
        <f>"SC"&amp;LEFT(SalesDetails[[#This Row],[OrderNo]],4)&amp;SalesDetails[[#This Row],[Short State]]</f>
        <v>SC9211EB</v>
      </c>
      <c r="C92" s="1">
        <v>41617</v>
      </c>
      <c r="D92" t="s">
        <v>16723</v>
      </c>
      <c r="E92" t="s">
        <v>16732</v>
      </c>
      <c r="F92" t="s">
        <v>16752</v>
      </c>
      <c r="G92" t="s">
        <v>16781</v>
      </c>
      <c r="H92" s="2">
        <v>67.003706123112849</v>
      </c>
      <c r="I92" s="2">
        <v>188</v>
      </c>
      <c r="J92">
        <v>9</v>
      </c>
      <c r="K92" s="2">
        <f>SalesDetails[[#This Row],[Unit Price]]*SalesDetails[[#This Row],[Qty Sold]]</f>
        <v>1692</v>
      </c>
      <c r="L92" s="2">
        <f>(SalesDetails[[#This Row],[Unit Price]]-SalesDetails[[#This Row],[Unit Cost]])*SalesDetails[[#This Row],[Qty Sold]]</f>
        <v>1088.9666448919843</v>
      </c>
    </row>
    <row r="93" spans="1:12" x14ac:dyDescent="0.25">
      <c r="A93" t="s">
        <v>8398</v>
      </c>
      <c r="B93" t="str">
        <f>"SC"&amp;LEFT(SalesDetails[[#This Row],[OrderNo]],4)&amp;SalesDetails[[#This Row],[Short State]]</f>
        <v>SC1012ON</v>
      </c>
      <c r="C93" s="1">
        <v>40899</v>
      </c>
      <c r="D93" t="s">
        <v>16726</v>
      </c>
      <c r="E93" t="s">
        <v>16738</v>
      </c>
      <c r="F93" t="s">
        <v>16764</v>
      </c>
      <c r="G93" t="s">
        <v>16781</v>
      </c>
      <c r="H93" s="2">
        <v>163.97915476452306</v>
      </c>
      <c r="I93" s="2">
        <v>188</v>
      </c>
      <c r="J93">
        <v>13</v>
      </c>
      <c r="K93" s="2">
        <f>SalesDetails[[#This Row],[Unit Price]]*SalesDetails[[#This Row],[Qty Sold]]</f>
        <v>2444</v>
      </c>
      <c r="L93" s="2">
        <f>(SalesDetails[[#This Row],[Unit Price]]-SalesDetails[[#This Row],[Unit Cost]])*SalesDetails[[#This Row],[Qty Sold]]</f>
        <v>312.27098806120023</v>
      </c>
    </row>
    <row r="94" spans="1:12" x14ac:dyDescent="0.25">
      <c r="A94" t="s">
        <v>8939</v>
      </c>
      <c r="B94" t="str">
        <f>"SC"&amp;LEFT(SalesDetails[[#This Row],[OrderNo]],4)&amp;SalesDetails[[#This Row],[Short State]]</f>
        <v>SC1091OG</v>
      </c>
      <c r="C94" s="1">
        <v>41012</v>
      </c>
      <c r="D94" t="s">
        <v>16726</v>
      </c>
      <c r="E94" t="s">
        <v>16736</v>
      </c>
      <c r="F94" t="s">
        <v>16763</v>
      </c>
      <c r="G94" t="s">
        <v>16781</v>
      </c>
      <c r="H94" s="2">
        <v>19.016103644305062</v>
      </c>
      <c r="I94" s="2">
        <v>188</v>
      </c>
      <c r="J94">
        <v>10</v>
      </c>
      <c r="K94" s="2">
        <f>SalesDetails[[#This Row],[Unit Price]]*SalesDetails[[#This Row],[Qty Sold]]</f>
        <v>1880</v>
      </c>
      <c r="L94" s="2">
        <f>(SalesDetails[[#This Row],[Unit Price]]-SalesDetails[[#This Row],[Unit Cost]])*SalesDetails[[#This Row],[Qty Sold]]</f>
        <v>1689.8389635569492</v>
      </c>
    </row>
    <row r="95" spans="1:12" x14ac:dyDescent="0.25">
      <c r="A95" t="s">
        <v>9587</v>
      </c>
      <c r="B95" t="str">
        <f>"SC"&amp;LEFT(SalesDetails[[#This Row],[OrderNo]],4)&amp;SalesDetails[[#This Row],[Short State]]</f>
        <v>SC1193EN</v>
      </c>
      <c r="C95" s="1">
        <v>41078</v>
      </c>
      <c r="D95" t="s">
        <v>16726</v>
      </c>
      <c r="E95" t="s">
        <v>16736</v>
      </c>
      <c r="F95" t="s">
        <v>16755</v>
      </c>
      <c r="G95" t="s">
        <v>16781</v>
      </c>
      <c r="H95" s="2">
        <v>152.60017685153747</v>
      </c>
      <c r="I95" s="2">
        <v>188</v>
      </c>
      <c r="J95">
        <v>12</v>
      </c>
      <c r="K95" s="2">
        <f>SalesDetails[[#This Row],[Unit Price]]*SalesDetails[[#This Row],[Qty Sold]]</f>
        <v>2256</v>
      </c>
      <c r="L95" s="2">
        <f>(SalesDetails[[#This Row],[Unit Price]]-SalesDetails[[#This Row],[Unit Cost]])*SalesDetails[[#This Row],[Qty Sold]]</f>
        <v>424.79787778155037</v>
      </c>
    </row>
    <row r="96" spans="1:12" x14ac:dyDescent="0.25">
      <c r="A96" t="s">
        <v>10717</v>
      </c>
      <c r="B96" t="str">
        <f>"SC"&amp;LEFT(SalesDetails[[#This Row],[OrderNo]],4)&amp;SalesDetails[[#This Row],[Short State]]</f>
        <v>SC1357OG</v>
      </c>
      <c r="C96" s="1">
        <v>41117</v>
      </c>
      <c r="D96" t="s">
        <v>16725</v>
      </c>
      <c r="E96" t="s">
        <v>16730</v>
      </c>
      <c r="F96" t="s">
        <v>16763</v>
      </c>
      <c r="G96" t="s">
        <v>16781</v>
      </c>
      <c r="H96" s="2">
        <v>1.5029855990337886</v>
      </c>
      <c r="I96" s="2">
        <v>188</v>
      </c>
      <c r="J96">
        <v>18</v>
      </c>
      <c r="K96" s="2">
        <f>SalesDetails[[#This Row],[Unit Price]]*SalesDetails[[#This Row],[Qty Sold]]</f>
        <v>3384</v>
      </c>
      <c r="L96" s="2">
        <f>(SalesDetails[[#This Row],[Unit Price]]-SalesDetails[[#This Row],[Unit Cost]])*SalesDetails[[#This Row],[Qty Sold]]</f>
        <v>3356.9462592173918</v>
      </c>
    </row>
    <row r="97" spans="1:12" x14ac:dyDescent="0.25">
      <c r="A97" t="s">
        <v>12517</v>
      </c>
      <c r="B97" t="str">
        <f>"SC"&amp;LEFT(SalesDetails[[#This Row],[OrderNo]],4)&amp;SalesDetails[[#This Row],[Short State]]</f>
        <v>SC1615ZA</v>
      </c>
      <c r="C97" s="1">
        <v>41165</v>
      </c>
      <c r="D97" t="s">
        <v>16726</v>
      </c>
      <c r="E97" t="s">
        <v>16736</v>
      </c>
      <c r="F97" t="s">
        <v>16769</v>
      </c>
      <c r="G97" t="s">
        <v>16781</v>
      </c>
      <c r="H97" s="2">
        <v>126.53790753705674</v>
      </c>
      <c r="I97" s="2">
        <v>188</v>
      </c>
      <c r="J97">
        <v>10</v>
      </c>
      <c r="K97" s="2">
        <f>SalesDetails[[#This Row],[Unit Price]]*SalesDetails[[#This Row],[Qty Sold]]</f>
        <v>1880</v>
      </c>
      <c r="L97" s="2">
        <f>(SalesDetails[[#This Row],[Unit Price]]-SalesDetails[[#This Row],[Unit Cost]])*SalesDetails[[#This Row],[Qty Sold]]</f>
        <v>614.62092462943258</v>
      </c>
    </row>
    <row r="98" spans="1:12" x14ac:dyDescent="0.25">
      <c r="A98" t="s">
        <v>15934</v>
      </c>
      <c r="B98" t="str">
        <f>"SC"&amp;LEFT(SalesDetails[[#This Row],[OrderNo]],4)&amp;SalesDetails[[#This Row],[Short State]]</f>
        <v>SC2121EB</v>
      </c>
      <c r="C98" s="1">
        <v>41111</v>
      </c>
      <c r="D98" t="s">
        <v>16724</v>
      </c>
      <c r="E98" t="s">
        <v>16729</v>
      </c>
      <c r="F98" t="s">
        <v>16752</v>
      </c>
      <c r="G98" t="s">
        <v>16781</v>
      </c>
      <c r="H98" s="2">
        <v>162.42279496328624</v>
      </c>
      <c r="I98" s="2">
        <v>188</v>
      </c>
      <c r="J98">
        <v>24</v>
      </c>
      <c r="K98" s="2">
        <f>SalesDetails[[#This Row],[Unit Price]]*SalesDetails[[#This Row],[Qty Sold]]</f>
        <v>4512</v>
      </c>
      <c r="L98" s="2">
        <f>(SalesDetails[[#This Row],[Unit Price]]-SalesDetails[[#This Row],[Unit Cost]])*SalesDetails[[#This Row],[Qty Sold]]</f>
        <v>613.85292088113033</v>
      </c>
    </row>
    <row r="99" spans="1:12" x14ac:dyDescent="0.25">
      <c r="A99" t="s">
        <v>16706</v>
      </c>
      <c r="B99" t="str">
        <f>"SC"&amp;LEFT(SalesDetails[[#This Row],[OrderNo]],4)&amp;SalesDetails[[#This Row],[Short State]]</f>
        <v>SC2232ED</v>
      </c>
      <c r="C99" s="1">
        <v>41355</v>
      </c>
      <c r="D99" t="s">
        <v>16726</v>
      </c>
      <c r="E99" t="s">
        <v>16736</v>
      </c>
      <c r="F99" t="s">
        <v>16753</v>
      </c>
      <c r="G99" t="s">
        <v>16781</v>
      </c>
      <c r="H99" s="2">
        <v>31.1173318156406</v>
      </c>
      <c r="I99" s="2">
        <v>188</v>
      </c>
      <c r="J99">
        <v>10</v>
      </c>
      <c r="K99" s="2">
        <f>SalesDetails[[#This Row],[Unit Price]]*SalesDetails[[#This Row],[Qty Sold]]</f>
        <v>1880</v>
      </c>
      <c r="L99" s="2">
        <f>(SalesDetails[[#This Row],[Unit Price]]-SalesDetails[[#This Row],[Unit Cost]])*SalesDetails[[#This Row],[Qty Sold]]</f>
        <v>1568.8266818435941</v>
      </c>
    </row>
    <row r="100" spans="1:12" x14ac:dyDescent="0.25">
      <c r="A100" t="s">
        <v>1742</v>
      </c>
      <c r="B100" t="str">
        <f>"SC"&amp;LEFT(SalesDetails[[#This Row],[OrderNo]],4)&amp;SalesDetails[[#This Row],[Short State]]</f>
        <v>SC7688KT</v>
      </c>
      <c r="C100" s="1">
        <v>41264</v>
      </c>
      <c r="D100" t="s">
        <v>16726</v>
      </c>
      <c r="E100" t="s">
        <v>16738</v>
      </c>
      <c r="F100" t="s">
        <v>16741</v>
      </c>
      <c r="G100" t="s">
        <v>16782</v>
      </c>
      <c r="H100" s="2">
        <v>94.712452870942769</v>
      </c>
      <c r="I100" s="2">
        <v>188</v>
      </c>
      <c r="J100">
        <v>13</v>
      </c>
      <c r="K100" s="2">
        <f>SalesDetails[[#This Row],[Unit Price]]*SalesDetails[[#This Row],[Qty Sold]]</f>
        <v>2444</v>
      </c>
      <c r="L100" s="2">
        <f>(SalesDetails[[#This Row],[Unit Price]]-SalesDetails[[#This Row],[Unit Cost]])*SalesDetails[[#This Row],[Qty Sold]]</f>
        <v>1212.7381126777441</v>
      </c>
    </row>
    <row r="101" spans="1:12" x14ac:dyDescent="0.25">
      <c r="A101" t="s">
        <v>3961</v>
      </c>
      <c r="B101" t="str">
        <f>"SC"&amp;LEFT(SalesDetails[[#This Row],[OrderNo]],4)&amp;SalesDetails[[#This Row],[Short State]]</f>
        <v>SC3243IM</v>
      </c>
      <c r="C101" s="1">
        <v>40999</v>
      </c>
      <c r="D101" t="s">
        <v>16726</v>
      </c>
      <c r="E101" t="s">
        <v>16735</v>
      </c>
      <c r="F101" t="s">
        <v>16757</v>
      </c>
      <c r="G101" t="s">
        <v>16782</v>
      </c>
      <c r="H101" s="2">
        <v>17.202387299545233</v>
      </c>
      <c r="I101" s="2">
        <v>188</v>
      </c>
      <c r="J101">
        <v>12</v>
      </c>
      <c r="K101" s="2">
        <f>SalesDetails[[#This Row],[Unit Price]]*SalesDetails[[#This Row],[Qty Sold]]</f>
        <v>2256</v>
      </c>
      <c r="L101" s="2">
        <f>(SalesDetails[[#This Row],[Unit Price]]-SalesDetails[[#This Row],[Unit Cost]])*SalesDetails[[#This Row],[Qty Sold]]</f>
        <v>2049.5713524054572</v>
      </c>
    </row>
    <row r="102" spans="1:12" x14ac:dyDescent="0.25">
      <c r="A102" t="s">
        <v>10003</v>
      </c>
      <c r="B102" t="str">
        <f>"SC"&amp;LEFT(SalesDetails[[#This Row],[OrderNo]],4)&amp;SalesDetails[[#This Row],[Short State]]</f>
        <v>SC1254BO</v>
      </c>
      <c r="C102" s="1">
        <v>41582</v>
      </c>
      <c r="D102" t="s">
        <v>16726</v>
      </c>
      <c r="E102" t="s">
        <v>16737</v>
      </c>
      <c r="F102" t="s">
        <v>16749</v>
      </c>
      <c r="G102" t="s">
        <v>16782</v>
      </c>
      <c r="H102" s="2">
        <v>95.609783818474043</v>
      </c>
      <c r="I102" s="2">
        <v>188</v>
      </c>
      <c r="J102">
        <v>13</v>
      </c>
      <c r="K102" s="2">
        <f>SalesDetails[[#This Row],[Unit Price]]*SalesDetails[[#This Row],[Qty Sold]]</f>
        <v>2444</v>
      </c>
      <c r="L102" s="2">
        <f>(SalesDetails[[#This Row],[Unit Price]]-SalesDetails[[#This Row],[Unit Cost]])*SalesDetails[[#This Row],[Qty Sold]]</f>
        <v>1201.0728103598374</v>
      </c>
    </row>
    <row r="103" spans="1:12" x14ac:dyDescent="0.25">
      <c r="A103" t="s">
        <v>11950</v>
      </c>
      <c r="B103" t="str">
        <f>"SC"&amp;LEFT(SalesDetails[[#This Row],[OrderNo]],4)&amp;SalesDetails[[#This Row],[Short State]]</f>
        <v>SC1531IM</v>
      </c>
      <c r="C103" s="1">
        <v>41055</v>
      </c>
      <c r="D103" t="s">
        <v>16726</v>
      </c>
      <c r="E103" t="s">
        <v>16733</v>
      </c>
      <c r="F103" t="s">
        <v>16757</v>
      </c>
      <c r="G103" t="s">
        <v>16782</v>
      </c>
      <c r="H103" s="2">
        <v>17.29809712555388</v>
      </c>
      <c r="I103" s="2">
        <v>188</v>
      </c>
      <c r="J103">
        <v>12</v>
      </c>
      <c r="K103" s="2">
        <f>SalesDetails[[#This Row],[Unit Price]]*SalesDetails[[#This Row],[Qty Sold]]</f>
        <v>2256</v>
      </c>
      <c r="L103" s="2">
        <f>(SalesDetails[[#This Row],[Unit Price]]-SalesDetails[[#This Row],[Unit Cost]])*SalesDetails[[#This Row],[Qty Sold]]</f>
        <v>2048.4228344933535</v>
      </c>
    </row>
    <row r="104" spans="1:12" x14ac:dyDescent="0.25">
      <c r="A104" t="s">
        <v>14868</v>
      </c>
      <c r="B104" t="str">
        <f>"SC"&amp;LEFT(SalesDetails[[#This Row],[OrderNo]],4)&amp;SalesDetails[[#This Row],[Short State]]</f>
        <v>SC1963ED</v>
      </c>
      <c r="C104" s="1">
        <v>41322</v>
      </c>
      <c r="D104" t="s">
        <v>16726</v>
      </c>
      <c r="E104" t="s">
        <v>16732</v>
      </c>
      <c r="F104" t="s">
        <v>16753</v>
      </c>
      <c r="G104" t="s">
        <v>16782</v>
      </c>
      <c r="H104" s="2">
        <v>152.10440411656577</v>
      </c>
      <c r="I104" s="2">
        <v>188</v>
      </c>
      <c r="J104">
        <v>9</v>
      </c>
      <c r="K104" s="2">
        <f>SalesDetails[[#This Row],[Unit Price]]*SalesDetails[[#This Row],[Qty Sold]]</f>
        <v>1692</v>
      </c>
      <c r="L104" s="2">
        <f>(SalesDetails[[#This Row],[Unit Price]]-SalesDetails[[#This Row],[Unit Cost]])*SalesDetails[[#This Row],[Qty Sold]]</f>
        <v>323.06036295090803</v>
      </c>
    </row>
    <row r="105" spans="1:12" x14ac:dyDescent="0.25">
      <c r="A105" t="s">
        <v>15013</v>
      </c>
      <c r="B105" t="str">
        <f>"SC"&amp;LEFT(SalesDetails[[#This Row],[OrderNo]],4)&amp;SalesDetails[[#This Row],[Short State]]</f>
        <v>SC1984ZA</v>
      </c>
      <c r="C105" s="1">
        <v>41302</v>
      </c>
      <c r="D105" t="s">
        <v>16726</v>
      </c>
      <c r="E105" t="s">
        <v>16732</v>
      </c>
      <c r="F105" t="s">
        <v>16769</v>
      </c>
      <c r="G105" t="s">
        <v>16782</v>
      </c>
      <c r="H105" s="2">
        <v>62.775361714980498</v>
      </c>
      <c r="I105" s="2">
        <v>188</v>
      </c>
      <c r="J105">
        <v>9</v>
      </c>
      <c r="K105" s="2">
        <f>SalesDetails[[#This Row],[Unit Price]]*SalesDetails[[#This Row],[Qty Sold]]</f>
        <v>1692</v>
      </c>
      <c r="L105" s="2">
        <f>(SalesDetails[[#This Row],[Unit Price]]-SalesDetails[[#This Row],[Unit Cost]])*SalesDetails[[#This Row],[Qty Sold]]</f>
        <v>1127.0217445651754</v>
      </c>
    </row>
    <row r="106" spans="1:12" x14ac:dyDescent="0.25">
      <c r="A106" t="s">
        <v>16008</v>
      </c>
      <c r="B106" t="str">
        <f>"SC"&amp;LEFT(SalesDetails[[#This Row],[OrderNo]],4)&amp;SalesDetails[[#This Row],[Short State]]</f>
        <v>SC2130NA</v>
      </c>
      <c r="C106" s="1">
        <v>41386</v>
      </c>
      <c r="D106" t="s">
        <v>16724</v>
      </c>
      <c r="E106" t="s">
        <v>16736</v>
      </c>
      <c r="F106" t="s">
        <v>16762</v>
      </c>
      <c r="G106" t="s">
        <v>16782</v>
      </c>
      <c r="H106" s="2">
        <v>141.04883140599361</v>
      </c>
      <c r="I106" s="2">
        <v>188</v>
      </c>
      <c r="J106">
        <v>10</v>
      </c>
      <c r="K106" s="2">
        <f>SalesDetails[[#This Row],[Unit Price]]*SalesDetails[[#This Row],[Qty Sold]]</f>
        <v>1880</v>
      </c>
      <c r="L106" s="2">
        <f>(SalesDetails[[#This Row],[Unit Price]]-SalesDetails[[#This Row],[Unit Cost]])*SalesDetails[[#This Row],[Qty Sold]]</f>
        <v>469.5116859400639</v>
      </c>
    </row>
    <row r="107" spans="1:12" x14ac:dyDescent="0.25">
      <c r="A107" t="s">
        <v>2477</v>
      </c>
      <c r="B107" t="str">
        <f>"SC"&amp;LEFT(SalesDetails[[#This Row],[OrderNo]],4)&amp;SalesDetails[[#This Row],[Short State]]</f>
        <v>SC616AK</v>
      </c>
      <c r="C107" s="1">
        <v>40904</v>
      </c>
      <c r="D107" t="s">
        <v>16726</v>
      </c>
      <c r="E107" t="s">
        <v>16732</v>
      </c>
      <c r="F107" t="s">
        <v>16745</v>
      </c>
      <c r="G107" t="s">
        <v>16783</v>
      </c>
      <c r="H107" s="2">
        <v>19.381039460088928</v>
      </c>
      <c r="I107" s="2">
        <v>188</v>
      </c>
      <c r="J107">
        <v>9</v>
      </c>
      <c r="K107" s="2">
        <f>SalesDetails[[#This Row],[Unit Price]]*SalesDetails[[#This Row],[Qty Sold]]</f>
        <v>1692</v>
      </c>
      <c r="L107" s="2">
        <f>(SalesDetails[[#This Row],[Unit Price]]-SalesDetails[[#This Row],[Unit Cost]])*SalesDetails[[#This Row],[Qty Sold]]</f>
        <v>1517.5706448591998</v>
      </c>
    </row>
    <row r="108" spans="1:12" x14ac:dyDescent="0.25">
      <c r="A108" t="s">
        <v>2479</v>
      </c>
      <c r="B108" t="str">
        <f>"SC"&amp;LEFT(SalesDetails[[#This Row],[OrderNo]],4)&amp;SalesDetails[[#This Row],[Short State]]</f>
        <v>SC715KW</v>
      </c>
      <c r="C108" s="1">
        <v>41791</v>
      </c>
      <c r="D108" t="s">
        <v>16725</v>
      </c>
      <c r="E108" t="s">
        <v>16733</v>
      </c>
      <c r="F108" t="s">
        <v>16761</v>
      </c>
      <c r="G108" t="s">
        <v>16783</v>
      </c>
      <c r="H108" s="2">
        <v>19.370130556417081</v>
      </c>
      <c r="I108" s="2">
        <v>188</v>
      </c>
      <c r="J108">
        <v>12</v>
      </c>
      <c r="K108" s="2">
        <f>SalesDetails[[#This Row],[Unit Price]]*SalesDetails[[#This Row],[Qty Sold]]</f>
        <v>2256</v>
      </c>
      <c r="L108" s="2">
        <f>(SalesDetails[[#This Row],[Unit Price]]-SalesDetails[[#This Row],[Unit Cost]])*SalesDetails[[#This Row],[Qty Sold]]</f>
        <v>2023.5584333229949</v>
      </c>
    </row>
    <row r="109" spans="1:12" x14ac:dyDescent="0.25">
      <c r="A109" t="s">
        <v>2480</v>
      </c>
      <c r="B109" t="str">
        <f>"SC"&amp;LEFT(SalesDetails[[#This Row],[OrderNo]],4)&amp;SalesDetails[[#This Row],[Short State]]</f>
        <v>SC1319DE</v>
      </c>
      <c r="C109" s="1">
        <v>41921</v>
      </c>
      <c r="D109" t="s">
        <v>16726</v>
      </c>
      <c r="E109" t="s">
        <v>16737</v>
      </c>
      <c r="F109" t="s">
        <v>16751</v>
      </c>
      <c r="G109" t="s">
        <v>16783</v>
      </c>
      <c r="H109" s="2">
        <v>18.027164909141604</v>
      </c>
      <c r="I109" s="2">
        <v>188</v>
      </c>
      <c r="J109">
        <v>13</v>
      </c>
      <c r="K109" s="2">
        <f>SalesDetails[[#This Row],[Unit Price]]*SalesDetails[[#This Row],[Qty Sold]]</f>
        <v>2444</v>
      </c>
      <c r="L109" s="2">
        <f>(SalesDetails[[#This Row],[Unit Price]]-SalesDetails[[#This Row],[Unit Cost]])*SalesDetails[[#This Row],[Qty Sold]]</f>
        <v>2209.6468561811589</v>
      </c>
    </row>
    <row r="110" spans="1:12" x14ac:dyDescent="0.25">
      <c r="A110" t="s">
        <v>3857</v>
      </c>
      <c r="B110" t="str">
        <f>"SC"&amp;LEFT(SalesDetails[[#This Row],[OrderNo]],4)&amp;SalesDetails[[#This Row],[Short State]]</f>
        <v>SC3098FC</v>
      </c>
      <c r="C110" s="1">
        <v>41191</v>
      </c>
      <c r="D110" t="s">
        <v>16726</v>
      </c>
      <c r="E110" t="s">
        <v>16737</v>
      </c>
      <c r="F110" t="s">
        <v>16756</v>
      </c>
      <c r="G110" t="s">
        <v>16783</v>
      </c>
      <c r="H110" s="2">
        <v>116.83591374266287</v>
      </c>
      <c r="I110" s="2">
        <v>188</v>
      </c>
      <c r="J110">
        <v>13</v>
      </c>
      <c r="K110" s="2">
        <f>SalesDetails[[#This Row],[Unit Price]]*SalesDetails[[#This Row],[Qty Sold]]</f>
        <v>2444</v>
      </c>
      <c r="L110" s="2">
        <f>(SalesDetails[[#This Row],[Unit Price]]-SalesDetails[[#This Row],[Unit Cost]])*SalesDetails[[#This Row],[Qty Sold]]</f>
        <v>925.13312134538273</v>
      </c>
    </row>
    <row r="111" spans="1:12" x14ac:dyDescent="0.25">
      <c r="A111" t="s">
        <v>5840</v>
      </c>
      <c r="B111" t="str">
        <f>"SC"&amp;LEFT(SalesDetails[[#This Row],[OrderNo]],4)&amp;SalesDetails[[#This Row],[Short State]]</f>
        <v>SC5727EB</v>
      </c>
      <c r="C111" s="1">
        <v>40996</v>
      </c>
      <c r="D111" t="s">
        <v>16726</v>
      </c>
      <c r="E111" t="s">
        <v>16736</v>
      </c>
      <c r="F111" t="s">
        <v>16752</v>
      </c>
      <c r="G111" t="s">
        <v>16783</v>
      </c>
      <c r="H111" s="2">
        <v>163.84640694317133</v>
      </c>
      <c r="I111" s="2">
        <v>188</v>
      </c>
      <c r="J111">
        <v>10</v>
      </c>
      <c r="K111" s="2">
        <f>SalesDetails[[#This Row],[Unit Price]]*SalesDetails[[#This Row],[Qty Sold]]</f>
        <v>1880</v>
      </c>
      <c r="L111" s="2">
        <f>(SalesDetails[[#This Row],[Unit Price]]-SalesDetails[[#This Row],[Unit Cost]])*SalesDetails[[#This Row],[Qty Sold]]</f>
        <v>241.53593056828669</v>
      </c>
    </row>
    <row r="112" spans="1:12" x14ac:dyDescent="0.25">
      <c r="A112" t="s">
        <v>7704</v>
      </c>
      <c r="B112" t="str">
        <f>"SC"&amp;LEFT(SalesDetails[[#This Row],[OrderNo]],4)&amp;SalesDetails[[#This Row],[Short State]]</f>
        <v>SC9097DE</v>
      </c>
      <c r="C112" s="1">
        <v>40906</v>
      </c>
      <c r="D112" t="s">
        <v>16726</v>
      </c>
      <c r="E112" t="s">
        <v>16732</v>
      </c>
      <c r="F112" t="s">
        <v>16751</v>
      </c>
      <c r="G112" t="s">
        <v>16783</v>
      </c>
      <c r="H112" s="2">
        <v>140.76554468563714</v>
      </c>
      <c r="I112" s="2">
        <v>188</v>
      </c>
      <c r="J112">
        <v>9</v>
      </c>
      <c r="K112" s="2">
        <f>SalesDetails[[#This Row],[Unit Price]]*SalesDetails[[#This Row],[Qty Sold]]</f>
        <v>1692</v>
      </c>
      <c r="L112" s="2">
        <f>(SalesDetails[[#This Row],[Unit Price]]-SalesDetails[[#This Row],[Unit Cost]])*SalesDetails[[#This Row],[Qty Sold]]</f>
        <v>425.11009782926578</v>
      </c>
    </row>
    <row r="113" spans="1:12" x14ac:dyDescent="0.25">
      <c r="A113" t="s">
        <v>8307</v>
      </c>
      <c r="B113" t="str">
        <f>"SC"&amp;LEFT(SalesDetails[[#This Row],[OrderNo]],4)&amp;SalesDetails[[#This Row],[Short State]]</f>
        <v>SC9997ZA</v>
      </c>
      <c r="C113" s="1">
        <v>41491</v>
      </c>
      <c r="D113" t="s">
        <v>16726</v>
      </c>
      <c r="E113" t="s">
        <v>16729</v>
      </c>
      <c r="F113" t="s">
        <v>16769</v>
      </c>
      <c r="G113" t="s">
        <v>16783</v>
      </c>
      <c r="H113" s="2">
        <v>72.059072113296537</v>
      </c>
      <c r="I113" s="2">
        <v>188</v>
      </c>
      <c r="J113">
        <v>12</v>
      </c>
      <c r="K113" s="2">
        <f>SalesDetails[[#This Row],[Unit Price]]*SalesDetails[[#This Row],[Qty Sold]]</f>
        <v>2256</v>
      </c>
      <c r="L113" s="2">
        <f>(SalesDetails[[#This Row],[Unit Price]]-SalesDetails[[#This Row],[Unit Cost]])*SalesDetails[[#This Row],[Qty Sold]]</f>
        <v>1391.2911346404417</v>
      </c>
    </row>
    <row r="114" spans="1:12" x14ac:dyDescent="0.25">
      <c r="A114" t="s">
        <v>8754</v>
      </c>
      <c r="B114" t="str">
        <f>"SC"&amp;LEFT(SalesDetails[[#This Row],[OrderNo]],4)&amp;SalesDetails[[#This Row],[Short State]]</f>
        <v>SC1064OG</v>
      </c>
      <c r="C114" s="1">
        <v>40951</v>
      </c>
      <c r="D114" t="s">
        <v>16725</v>
      </c>
      <c r="E114" t="s">
        <v>16735</v>
      </c>
      <c r="F114" t="s">
        <v>16763</v>
      </c>
      <c r="G114" t="s">
        <v>16783</v>
      </c>
      <c r="H114" s="2">
        <v>80.341805343855512</v>
      </c>
      <c r="I114" s="2">
        <v>188</v>
      </c>
      <c r="J114">
        <v>12</v>
      </c>
      <c r="K114" s="2">
        <f>SalesDetails[[#This Row],[Unit Price]]*SalesDetails[[#This Row],[Qty Sold]]</f>
        <v>2256</v>
      </c>
      <c r="L114" s="2">
        <f>(SalesDetails[[#This Row],[Unit Price]]-SalesDetails[[#This Row],[Unit Cost]])*SalesDetails[[#This Row],[Qty Sold]]</f>
        <v>1291.8983358737339</v>
      </c>
    </row>
    <row r="115" spans="1:12" x14ac:dyDescent="0.25">
      <c r="A115" t="s">
        <v>9339</v>
      </c>
      <c r="B115" t="str">
        <f>"SC"&amp;LEFT(SalesDetails[[#This Row],[OrderNo]],4)&amp;SalesDetails[[#This Row],[Short State]]</f>
        <v>SC1153EB</v>
      </c>
      <c r="C115" s="1">
        <v>40903</v>
      </c>
      <c r="D115" t="s">
        <v>16723</v>
      </c>
      <c r="E115" t="s">
        <v>16732</v>
      </c>
      <c r="F115" t="s">
        <v>16752</v>
      </c>
      <c r="G115" t="s">
        <v>16783</v>
      </c>
      <c r="H115" s="2">
        <v>100.78847460720772</v>
      </c>
      <c r="I115" s="2">
        <v>188</v>
      </c>
      <c r="J115">
        <v>36</v>
      </c>
      <c r="K115" s="2">
        <f>SalesDetails[[#This Row],[Unit Price]]*SalesDetails[[#This Row],[Qty Sold]]</f>
        <v>6768</v>
      </c>
      <c r="L115" s="2">
        <f>(SalesDetails[[#This Row],[Unit Price]]-SalesDetails[[#This Row],[Unit Cost]])*SalesDetails[[#This Row],[Qty Sold]]</f>
        <v>3139.6149141405222</v>
      </c>
    </row>
    <row r="116" spans="1:12" x14ac:dyDescent="0.25">
      <c r="A116" t="s">
        <v>10005</v>
      </c>
      <c r="B116" t="str">
        <f>"SC"&amp;LEFT(SalesDetails[[#This Row],[OrderNo]],4)&amp;SalesDetails[[#This Row],[Short State]]</f>
        <v>SC1254ED</v>
      </c>
      <c r="C116" s="1">
        <v>41684</v>
      </c>
      <c r="D116" t="s">
        <v>16726</v>
      </c>
      <c r="E116" t="s">
        <v>16732</v>
      </c>
      <c r="F116" t="s">
        <v>16753</v>
      </c>
      <c r="G116" t="s">
        <v>16783</v>
      </c>
      <c r="H116" s="2">
        <v>2.312578027473617</v>
      </c>
      <c r="I116" s="2">
        <v>188</v>
      </c>
      <c r="J116">
        <v>9</v>
      </c>
      <c r="K116" s="2">
        <f>SalesDetails[[#This Row],[Unit Price]]*SalesDetails[[#This Row],[Qty Sold]]</f>
        <v>1692</v>
      </c>
      <c r="L116" s="2">
        <f>(SalesDetails[[#This Row],[Unit Price]]-SalesDetails[[#This Row],[Unit Cost]])*SalesDetails[[#This Row],[Qty Sold]]</f>
        <v>1671.1867977527374</v>
      </c>
    </row>
    <row r="117" spans="1:12" x14ac:dyDescent="0.25">
      <c r="A117" t="s">
        <v>10194</v>
      </c>
      <c r="B117" t="str">
        <f>"SC"&amp;LEFT(SalesDetails[[#This Row],[OrderNo]],4)&amp;SalesDetails[[#This Row],[Short State]]</f>
        <v>SC1281OG</v>
      </c>
      <c r="C117" s="1">
        <v>41163</v>
      </c>
      <c r="D117" t="s">
        <v>16726</v>
      </c>
      <c r="E117" t="s">
        <v>16731</v>
      </c>
      <c r="F117" t="s">
        <v>16763</v>
      </c>
      <c r="G117" t="s">
        <v>16783</v>
      </c>
      <c r="H117" s="2">
        <v>130.16680826405866</v>
      </c>
      <c r="I117" s="2">
        <v>188</v>
      </c>
      <c r="J117">
        <v>8</v>
      </c>
      <c r="K117" s="2">
        <f>SalesDetails[[#This Row],[Unit Price]]*SalesDetails[[#This Row],[Qty Sold]]</f>
        <v>1504</v>
      </c>
      <c r="L117" s="2">
        <f>(SalesDetails[[#This Row],[Unit Price]]-SalesDetails[[#This Row],[Unit Cost]])*SalesDetails[[#This Row],[Qty Sold]]</f>
        <v>462.66553388753073</v>
      </c>
    </row>
    <row r="118" spans="1:12" x14ac:dyDescent="0.25">
      <c r="A118" t="s">
        <v>14508</v>
      </c>
      <c r="B118" t="str">
        <f>"SC"&amp;LEFT(SalesDetails[[#This Row],[OrderNo]],4)&amp;SalesDetails[[#This Row],[Short State]]</f>
        <v>SC1907ED</v>
      </c>
      <c r="C118" s="1">
        <v>41494</v>
      </c>
      <c r="D118" t="s">
        <v>16726</v>
      </c>
      <c r="E118" t="s">
        <v>16729</v>
      </c>
      <c r="F118" t="s">
        <v>16753</v>
      </c>
      <c r="G118" t="s">
        <v>16783</v>
      </c>
      <c r="H118" s="2">
        <v>58.474658106721087</v>
      </c>
      <c r="I118" s="2">
        <v>188</v>
      </c>
      <c r="J118">
        <v>12</v>
      </c>
      <c r="K118" s="2">
        <f>SalesDetails[[#This Row],[Unit Price]]*SalesDetails[[#This Row],[Qty Sold]]</f>
        <v>2256</v>
      </c>
      <c r="L118" s="2">
        <f>(SalesDetails[[#This Row],[Unit Price]]-SalesDetails[[#This Row],[Unit Cost]])*SalesDetails[[#This Row],[Qty Sold]]</f>
        <v>1554.3041027193472</v>
      </c>
    </row>
    <row r="119" spans="1:12" x14ac:dyDescent="0.25">
      <c r="A119" t="s">
        <v>7877</v>
      </c>
      <c r="B119" t="str">
        <f>"SC"&amp;LEFT(SalesDetails[[#This Row],[OrderNo]],4)&amp;SalesDetails[[#This Row],[Short State]]</f>
        <v>SC9351NA</v>
      </c>
      <c r="C119" s="1">
        <v>41226</v>
      </c>
      <c r="D119" t="s">
        <v>16724</v>
      </c>
      <c r="E119" t="s">
        <v>16731</v>
      </c>
      <c r="F119" t="s">
        <v>16762</v>
      </c>
      <c r="G119" t="s">
        <v>16784</v>
      </c>
      <c r="H119" s="2">
        <v>9.5671050618466005</v>
      </c>
      <c r="I119" s="2">
        <v>188</v>
      </c>
      <c r="J119">
        <v>16</v>
      </c>
      <c r="K119" s="2">
        <f>SalesDetails[[#This Row],[Unit Price]]*SalesDetails[[#This Row],[Qty Sold]]</f>
        <v>3008</v>
      </c>
      <c r="L119" s="2">
        <f>(SalesDetails[[#This Row],[Unit Price]]-SalesDetails[[#This Row],[Unit Cost]])*SalesDetails[[#This Row],[Qty Sold]]</f>
        <v>2854.9263190104543</v>
      </c>
    </row>
    <row r="120" spans="1:12" x14ac:dyDescent="0.25">
      <c r="A120" t="s">
        <v>9828</v>
      </c>
      <c r="B120" t="str">
        <f>"SC"&amp;LEFT(SalesDetails[[#This Row],[OrderNo]],4)&amp;SalesDetails[[#This Row],[Short State]]</f>
        <v>SC1228RI</v>
      </c>
      <c r="C120" s="1">
        <v>41152</v>
      </c>
      <c r="D120" t="s">
        <v>16726</v>
      </c>
      <c r="E120" t="s">
        <v>16729</v>
      </c>
      <c r="F120" t="s">
        <v>16767</v>
      </c>
      <c r="G120" t="s">
        <v>16784</v>
      </c>
      <c r="H120" s="2">
        <v>151.96003873246863</v>
      </c>
      <c r="I120" s="2">
        <v>188</v>
      </c>
      <c r="J120">
        <v>12</v>
      </c>
      <c r="K120" s="2">
        <f>SalesDetails[[#This Row],[Unit Price]]*SalesDetails[[#This Row],[Qty Sold]]</f>
        <v>2256</v>
      </c>
      <c r="L120" s="2">
        <f>(SalesDetails[[#This Row],[Unit Price]]-SalesDetails[[#This Row],[Unit Cost]])*SalesDetails[[#This Row],[Qty Sold]]</f>
        <v>432.47953521037641</v>
      </c>
    </row>
    <row r="121" spans="1:12" x14ac:dyDescent="0.25">
      <c r="A121" t="s">
        <v>12798</v>
      </c>
      <c r="B121" t="str">
        <f>"SC"&amp;LEFT(SalesDetails[[#This Row],[OrderNo]],4)&amp;SalesDetails[[#This Row],[Short State]]</f>
        <v>SC1657KW</v>
      </c>
      <c r="C121" s="1">
        <v>41760</v>
      </c>
      <c r="D121" t="s">
        <v>16724</v>
      </c>
      <c r="E121" t="s">
        <v>16733</v>
      </c>
      <c r="F121" t="s">
        <v>16761</v>
      </c>
      <c r="G121" t="s">
        <v>16784</v>
      </c>
      <c r="H121" s="2">
        <v>22.32484972217765</v>
      </c>
      <c r="I121" s="2">
        <v>188</v>
      </c>
      <c r="J121">
        <v>12</v>
      </c>
      <c r="K121" s="2">
        <f>SalesDetails[[#This Row],[Unit Price]]*SalesDetails[[#This Row],[Qty Sold]]</f>
        <v>2256</v>
      </c>
      <c r="L121" s="2">
        <f>(SalesDetails[[#This Row],[Unit Price]]-SalesDetails[[#This Row],[Unit Cost]])*SalesDetails[[#This Row],[Qty Sold]]</f>
        <v>1988.1018033338682</v>
      </c>
    </row>
    <row r="122" spans="1:12" x14ac:dyDescent="0.25">
      <c r="A122" t="s">
        <v>13386</v>
      </c>
      <c r="B122" t="str">
        <f>"SC"&amp;LEFT(SalesDetails[[#This Row],[OrderNo]],4)&amp;SalesDetails[[#This Row],[Short State]]</f>
        <v>SC1743KW</v>
      </c>
      <c r="C122" s="1">
        <v>41636</v>
      </c>
      <c r="D122" t="s">
        <v>16725</v>
      </c>
      <c r="E122" t="s">
        <v>16738</v>
      </c>
      <c r="F122" t="s">
        <v>16761</v>
      </c>
      <c r="G122" t="s">
        <v>16784</v>
      </c>
      <c r="H122" s="2">
        <v>7.8003699290513904</v>
      </c>
      <c r="I122" s="2">
        <v>188</v>
      </c>
      <c r="J122">
        <v>13</v>
      </c>
      <c r="K122" s="2">
        <f>SalesDetails[[#This Row],[Unit Price]]*SalesDetails[[#This Row],[Qty Sold]]</f>
        <v>2444</v>
      </c>
      <c r="L122" s="2">
        <f>(SalesDetails[[#This Row],[Unit Price]]-SalesDetails[[#This Row],[Unit Cost]])*SalesDetails[[#This Row],[Qty Sold]]</f>
        <v>2342.5951909223322</v>
      </c>
    </row>
    <row r="123" spans="1:12" x14ac:dyDescent="0.25">
      <c r="A123" t="s">
        <v>14339</v>
      </c>
      <c r="B123" t="str">
        <f>"SC"&amp;LEFT(SalesDetails[[#This Row],[OrderNo]],4)&amp;SalesDetails[[#This Row],[Short State]]</f>
        <v>SC1881EB</v>
      </c>
      <c r="C123" s="1">
        <v>40912</v>
      </c>
      <c r="D123" t="s">
        <v>16723</v>
      </c>
      <c r="E123" t="s">
        <v>16732</v>
      </c>
      <c r="F123" t="s">
        <v>16752</v>
      </c>
      <c r="G123" t="s">
        <v>16784</v>
      </c>
      <c r="H123" s="2">
        <v>78.153189975524668</v>
      </c>
      <c r="I123" s="2">
        <v>188</v>
      </c>
      <c r="J123">
        <v>18</v>
      </c>
      <c r="K123" s="2">
        <f>SalesDetails[[#This Row],[Unit Price]]*SalesDetails[[#This Row],[Qty Sold]]</f>
        <v>3384</v>
      </c>
      <c r="L123" s="2">
        <f>(SalesDetails[[#This Row],[Unit Price]]-SalesDetails[[#This Row],[Unit Cost]])*SalesDetails[[#This Row],[Qty Sold]]</f>
        <v>1977.2425804405559</v>
      </c>
    </row>
    <row r="124" spans="1:12" x14ac:dyDescent="0.25">
      <c r="A124" t="s">
        <v>15172</v>
      </c>
      <c r="B124" t="str">
        <f>"SC"&amp;LEFT(SalesDetails[[#This Row],[OrderNo]],4)&amp;SalesDetails[[#This Row],[Short State]]</f>
        <v>SC2010EB</v>
      </c>
      <c r="C124" s="1">
        <v>41177</v>
      </c>
      <c r="D124" t="s">
        <v>16726</v>
      </c>
      <c r="E124" t="s">
        <v>16736</v>
      </c>
      <c r="F124" t="s">
        <v>16752</v>
      </c>
      <c r="G124" t="s">
        <v>16784</v>
      </c>
      <c r="H124" s="2">
        <v>162.27106851997462</v>
      </c>
      <c r="I124" s="2">
        <v>188</v>
      </c>
      <c r="J124">
        <v>10</v>
      </c>
      <c r="K124" s="2">
        <f>SalesDetails[[#This Row],[Unit Price]]*SalesDetails[[#This Row],[Qty Sold]]</f>
        <v>1880</v>
      </c>
      <c r="L124" s="2">
        <f>(SalesDetails[[#This Row],[Unit Price]]-SalesDetails[[#This Row],[Unit Cost]])*SalesDetails[[#This Row],[Qty Sold]]</f>
        <v>257.28931480025381</v>
      </c>
    </row>
    <row r="125" spans="1:12" x14ac:dyDescent="0.25">
      <c r="A125" t="s">
        <v>15715</v>
      </c>
      <c r="B125" t="str">
        <f>"SC"&amp;LEFT(SalesDetails[[#This Row],[OrderNo]],4)&amp;SalesDetails[[#This Row],[Short State]]</f>
        <v>SC2089RI</v>
      </c>
      <c r="C125" s="1">
        <v>41013</v>
      </c>
      <c r="D125" t="s">
        <v>16726</v>
      </c>
      <c r="E125" t="s">
        <v>16736</v>
      </c>
      <c r="F125" t="s">
        <v>16767</v>
      </c>
      <c r="G125" t="s">
        <v>16784</v>
      </c>
      <c r="H125" s="2">
        <v>53.314787608139518</v>
      </c>
      <c r="I125" s="2">
        <v>188</v>
      </c>
      <c r="J125">
        <v>10</v>
      </c>
      <c r="K125" s="2">
        <f>SalesDetails[[#This Row],[Unit Price]]*SalesDetails[[#This Row],[Qty Sold]]</f>
        <v>1880</v>
      </c>
      <c r="L125" s="2">
        <f>(SalesDetails[[#This Row],[Unit Price]]-SalesDetails[[#This Row],[Unit Cost]])*SalesDetails[[#This Row],[Qty Sold]]</f>
        <v>1346.8521239186048</v>
      </c>
    </row>
    <row r="126" spans="1:12" x14ac:dyDescent="0.25">
      <c r="A126" t="s">
        <v>2593</v>
      </c>
      <c r="B126" t="str">
        <f>"SC"&amp;LEFT(SalesDetails[[#This Row],[OrderNo]],4)&amp;SalesDetails[[#This Row],[Short State]]</f>
        <v>SC833EB</v>
      </c>
      <c r="C126" s="1">
        <v>40910</v>
      </c>
      <c r="D126" t="s">
        <v>16726</v>
      </c>
      <c r="E126" t="s">
        <v>16732</v>
      </c>
      <c r="F126" t="s">
        <v>16752</v>
      </c>
      <c r="G126" t="s">
        <v>16785</v>
      </c>
      <c r="H126" s="2">
        <v>143.22480645963634</v>
      </c>
      <c r="I126" s="2">
        <v>186.9</v>
      </c>
      <c r="J126">
        <v>9</v>
      </c>
      <c r="K126" s="2">
        <f>SalesDetails[[#This Row],[Unit Price]]*SalesDetails[[#This Row],[Qty Sold]]</f>
        <v>1682.1000000000001</v>
      </c>
      <c r="L126" s="2">
        <f>(SalesDetails[[#This Row],[Unit Price]]-SalesDetails[[#This Row],[Unit Cost]])*SalesDetails[[#This Row],[Qty Sold]]</f>
        <v>393.07674186327301</v>
      </c>
    </row>
    <row r="127" spans="1:12" x14ac:dyDescent="0.25">
      <c r="A127" t="s">
        <v>4874</v>
      </c>
      <c r="B127" t="str">
        <f>"SC"&amp;LEFT(SalesDetails[[#This Row],[OrderNo]],4)&amp;SalesDetails[[#This Row],[Short State]]</f>
        <v>SC4456KW</v>
      </c>
      <c r="C127" s="1">
        <v>41644</v>
      </c>
      <c r="D127" t="s">
        <v>16724</v>
      </c>
      <c r="E127" t="s">
        <v>16738</v>
      </c>
      <c r="F127" t="s">
        <v>16761</v>
      </c>
      <c r="G127" t="s">
        <v>16785</v>
      </c>
      <c r="H127" s="2">
        <v>147.8383528875367</v>
      </c>
      <c r="I127" s="2">
        <v>186.9</v>
      </c>
      <c r="J127">
        <v>13</v>
      </c>
      <c r="K127" s="2">
        <f>SalesDetails[[#This Row],[Unit Price]]*SalesDetails[[#This Row],[Qty Sold]]</f>
        <v>2429.7000000000003</v>
      </c>
      <c r="L127" s="2">
        <f>(SalesDetails[[#This Row],[Unit Price]]-SalesDetails[[#This Row],[Unit Cost]])*SalesDetails[[#This Row],[Qty Sold]]</f>
        <v>507.80141246202299</v>
      </c>
    </row>
    <row r="128" spans="1:12" x14ac:dyDescent="0.25">
      <c r="A128" t="s">
        <v>4995</v>
      </c>
      <c r="B128" t="str">
        <f>"SC"&amp;LEFT(SalesDetails[[#This Row],[OrderNo]],4)&amp;SalesDetails[[#This Row],[Short State]]</f>
        <v>SC4605DE</v>
      </c>
      <c r="C128" s="1">
        <v>41007</v>
      </c>
      <c r="D128" t="s">
        <v>16726</v>
      </c>
      <c r="E128" t="s">
        <v>16736</v>
      </c>
      <c r="F128" t="s">
        <v>16751</v>
      </c>
      <c r="G128" t="s">
        <v>16785</v>
      </c>
      <c r="H128" s="2">
        <v>68.184978360505838</v>
      </c>
      <c r="I128" s="2">
        <v>186.9</v>
      </c>
      <c r="J128">
        <v>10</v>
      </c>
      <c r="K128" s="2">
        <f>SalesDetails[[#This Row],[Unit Price]]*SalesDetails[[#This Row],[Qty Sold]]</f>
        <v>1869</v>
      </c>
      <c r="L128" s="2">
        <f>(SalesDetails[[#This Row],[Unit Price]]-SalesDetails[[#This Row],[Unit Cost]])*SalesDetails[[#This Row],[Qty Sold]]</f>
        <v>1187.1502163949417</v>
      </c>
    </row>
    <row r="129" spans="1:12" x14ac:dyDescent="0.25">
      <c r="A129" t="s">
        <v>8250</v>
      </c>
      <c r="B129" t="str">
        <f>"SC"&amp;LEFT(SalesDetails[[#This Row],[OrderNo]],4)&amp;SalesDetails[[#This Row],[Short State]]</f>
        <v>SC9903AN</v>
      </c>
      <c r="C129" s="1">
        <v>41010</v>
      </c>
      <c r="D129" t="s">
        <v>16726</v>
      </c>
      <c r="E129" t="s">
        <v>16736</v>
      </c>
      <c r="F129" t="s">
        <v>16746</v>
      </c>
      <c r="G129" t="s">
        <v>16785</v>
      </c>
      <c r="H129" s="2">
        <v>42.630826806213157</v>
      </c>
      <c r="I129" s="2">
        <v>186.9</v>
      </c>
      <c r="J129">
        <v>10</v>
      </c>
      <c r="K129" s="2">
        <f>SalesDetails[[#This Row],[Unit Price]]*SalesDetails[[#This Row],[Qty Sold]]</f>
        <v>1869</v>
      </c>
      <c r="L129" s="2">
        <f>(SalesDetails[[#This Row],[Unit Price]]-SalesDetails[[#This Row],[Unit Cost]])*SalesDetails[[#This Row],[Qty Sold]]</f>
        <v>1442.6917319378686</v>
      </c>
    </row>
    <row r="130" spans="1:12" x14ac:dyDescent="0.25">
      <c r="A130" t="s">
        <v>8286</v>
      </c>
      <c r="B130" t="str">
        <f>"SC"&amp;LEFT(SalesDetails[[#This Row],[OrderNo]],4)&amp;SalesDetails[[#This Row],[Short State]]</f>
        <v>SC9960KW</v>
      </c>
      <c r="C130" s="1">
        <v>41878</v>
      </c>
      <c r="D130" t="s">
        <v>16724</v>
      </c>
      <c r="E130" t="s">
        <v>16736</v>
      </c>
      <c r="F130" t="s">
        <v>16761</v>
      </c>
      <c r="G130" t="s">
        <v>16785</v>
      </c>
      <c r="H130" s="2">
        <v>22.29219983732261</v>
      </c>
      <c r="I130" s="2">
        <v>186.9</v>
      </c>
      <c r="J130">
        <v>20</v>
      </c>
      <c r="K130" s="2">
        <f>SalesDetails[[#This Row],[Unit Price]]*SalesDetails[[#This Row],[Qty Sold]]</f>
        <v>3738</v>
      </c>
      <c r="L130" s="2">
        <f>(SalesDetails[[#This Row],[Unit Price]]-SalesDetails[[#This Row],[Unit Cost]])*SalesDetails[[#This Row],[Qty Sold]]</f>
        <v>3292.1560032535481</v>
      </c>
    </row>
    <row r="131" spans="1:12" x14ac:dyDescent="0.25">
      <c r="A131" t="s">
        <v>8878</v>
      </c>
      <c r="B131" t="str">
        <f>"SC"&amp;LEFT(SalesDetails[[#This Row],[OrderNo]],4)&amp;SalesDetails[[#This Row],[Short State]]</f>
        <v>SC1082ON</v>
      </c>
      <c r="C131" s="1">
        <v>41360</v>
      </c>
      <c r="D131" t="s">
        <v>16726</v>
      </c>
      <c r="E131" t="s">
        <v>16734</v>
      </c>
      <c r="F131" t="s">
        <v>16764</v>
      </c>
      <c r="G131" t="s">
        <v>16785</v>
      </c>
      <c r="H131" s="2">
        <v>145.84775033401857</v>
      </c>
      <c r="I131" s="2">
        <v>186.9</v>
      </c>
      <c r="J131">
        <v>9</v>
      </c>
      <c r="K131" s="2">
        <f>SalesDetails[[#This Row],[Unit Price]]*SalesDetails[[#This Row],[Qty Sold]]</f>
        <v>1682.1000000000001</v>
      </c>
      <c r="L131" s="2">
        <f>(SalesDetails[[#This Row],[Unit Price]]-SalesDetails[[#This Row],[Unit Cost]])*SalesDetails[[#This Row],[Qty Sold]]</f>
        <v>369.47024699383292</v>
      </c>
    </row>
    <row r="132" spans="1:12" x14ac:dyDescent="0.25">
      <c r="A132" t="s">
        <v>8962</v>
      </c>
      <c r="B132" t="str">
        <f>"SC"&amp;LEFT(SalesDetails[[#This Row],[OrderNo]],4)&amp;SalesDetails[[#This Row],[Short State]]</f>
        <v>SC1094FC</v>
      </c>
      <c r="C132" s="1">
        <v>40898</v>
      </c>
      <c r="D132" t="s">
        <v>16726</v>
      </c>
      <c r="E132" t="s">
        <v>16732</v>
      </c>
      <c r="F132" t="s">
        <v>16756</v>
      </c>
      <c r="G132" t="s">
        <v>16785</v>
      </c>
      <c r="H132" s="2">
        <v>106.03162640302681</v>
      </c>
      <c r="I132" s="2">
        <v>186.9</v>
      </c>
      <c r="J132">
        <v>9</v>
      </c>
      <c r="K132" s="2">
        <f>SalesDetails[[#This Row],[Unit Price]]*SalesDetails[[#This Row],[Qty Sold]]</f>
        <v>1682.1000000000001</v>
      </c>
      <c r="L132" s="2">
        <f>(SalesDetails[[#This Row],[Unit Price]]-SalesDetails[[#This Row],[Unit Cost]])*SalesDetails[[#This Row],[Qty Sold]]</f>
        <v>727.81536237275884</v>
      </c>
    </row>
    <row r="133" spans="1:12" x14ac:dyDescent="0.25">
      <c r="A133" t="s">
        <v>12115</v>
      </c>
      <c r="B133" t="str">
        <f>"SC"&amp;LEFT(SalesDetails[[#This Row],[OrderNo]],4)&amp;SalesDetails[[#This Row],[Short State]]</f>
        <v>SC1556CR</v>
      </c>
      <c r="C133" s="1">
        <v>41206</v>
      </c>
      <c r="D133" t="s">
        <v>16726</v>
      </c>
      <c r="E133" t="s">
        <v>16737</v>
      </c>
      <c r="F133" t="s">
        <v>16750</v>
      </c>
      <c r="G133" t="s">
        <v>16785</v>
      </c>
      <c r="H133" s="2">
        <v>118.24783454444103</v>
      </c>
      <c r="I133" s="2">
        <v>186.9</v>
      </c>
      <c r="J133">
        <v>13</v>
      </c>
      <c r="K133" s="2">
        <f>SalesDetails[[#This Row],[Unit Price]]*SalesDetails[[#This Row],[Qty Sold]]</f>
        <v>2429.7000000000003</v>
      </c>
      <c r="L133" s="2">
        <f>(SalesDetails[[#This Row],[Unit Price]]-SalesDetails[[#This Row],[Unit Cost]])*SalesDetails[[#This Row],[Qty Sold]]</f>
        <v>892.47815092226665</v>
      </c>
    </row>
    <row r="134" spans="1:12" x14ac:dyDescent="0.25">
      <c r="A134" t="s">
        <v>13234</v>
      </c>
      <c r="B134" t="str">
        <f>"SC"&amp;LEFT(SalesDetails[[#This Row],[OrderNo]],4)&amp;SalesDetails[[#This Row],[Short State]]</f>
        <v>SC1721OG</v>
      </c>
      <c r="C134" s="1">
        <v>41840</v>
      </c>
      <c r="D134" t="s">
        <v>16726</v>
      </c>
      <c r="E134" t="s">
        <v>16730</v>
      </c>
      <c r="F134" t="s">
        <v>16763</v>
      </c>
      <c r="G134" t="s">
        <v>16785</v>
      </c>
      <c r="H134" s="2">
        <v>149.26960257478532</v>
      </c>
      <c r="I134" s="2">
        <v>186.9</v>
      </c>
      <c r="J134">
        <v>9</v>
      </c>
      <c r="K134" s="2">
        <f>SalesDetails[[#This Row],[Unit Price]]*SalesDetails[[#This Row],[Qty Sold]]</f>
        <v>1682.1000000000001</v>
      </c>
      <c r="L134" s="2">
        <f>(SalesDetails[[#This Row],[Unit Price]]-SalesDetails[[#This Row],[Unit Cost]])*SalesDetails[[#This Row],[Qty Sold]]</f>
        <v>338.67357682693216</v>
      </c>
    </row>
    <row r="135" spans="1:12" x14ac:dyDescent="0.25">
      <c r="A135" t="s">
        <v>14184</v>
      </c>
      <c r="B135" t="str">
        <f>"SC"&amp;LEFT(SalesDetails[[#This Row],[OrderNo]],4)&amp;SalesDetails[[#This Row],[Short State]]</f>
        <v>SC1860NA</v>
      </c>
      <c r="C135" s="1">
        <v>41857</v>
      </c>
      <c r="D135" t="s">
        <v>16724</v>
      </c>
      <c r="E135" t="s">
        <v>16730</v>
      </c>
      <c r="F135" t="s">
        <v>16762</v>
      </c>
      <c r="G135" t="s">
        <v>16785</v>
      </c>
      <c r="H135" s="2">
        <v>36.071746224140469</v>
      </c>
      <c r="I135" s="2">
        <v>186.9</v>
      </c>
      <c r="J135">
        <v>27</v>
      </c>
      <c r="K135" s="2">
        <f>SalesDetails[[#This Row],[Unit Price]]*SalesDetails[[#This Row],[Qty Sold]]</f>
        <v>5046.3</v>
      </c>
      <c r="L135" s="2">
        <f>(SalesDetails[[#This Row],[Unit Price]]-SalesDetails[[#This Row],[Unit Cost]])*SalesDetails[[#This Row],[Qty Sold]]</f>
        <v>4072.3628519482077</v>
      </c>
    </row>
    <row r="136" spans="1:12" x14ac:dyDescent="0.25">
      <c r="A136" t="s">
        <v>14926</v>
      </c>
      <c r="B136" t="str">
        <f>"SC"&amp;LEFT(SalesDetails[[#This Row],[OrderNo]],4)&amp;SalesDetails[[#This Row],[Short State]]</f>
        <v>SC1971KW</v>
      </c>
      <c r="C136" s="1">
        <v>41075</v>
      </c>
      <c r="D136" t="s">
        <v>16725</v>
      </c>
      <c r="E136" t="s">
        <v>16736</v>
      </c>
      <c r="F136" t="s">
        <v>16761</v>
      </c>
      <c r="G136" t="s">
        <v>16785</v>
      </c>
      <c r="H136" s="2">
        <v>151.98158023422729</v>
      </c>
      <c r="I136" s="2">
        <v>186.9</v>
      </c>
      <c r="J136">
        <v>12</v>
      </c>
      <c r="K136" s="2">
        <f>SalesDetails[[#This Row],[Unit Price]]*SalesDetails[[#This Row],[Qty Sold]]</f>
        <v>2242.8000000000002</v>
      </c>
      <c r="L136" s="2">
        <f>(SalesDetails[[#This Row],[Unit Price]]-SalesDetails[[#This Row],[Unit Cost]])*SalesDetails[[#This Row],[Qty Sold]]</f>
        <v>419.02103718927253</v>
      </c>
    </row>
    <row r="137" spans="1:12" x14ac:dyDescent="0.25">
      <c r="A137" t="s">
        <v>2307</v>
      </c>
      <c r="B137" t="str">
        <f>"SC"&amp;LEFT(SalesDetails[[#This Row],[OrderNo]],4)&amp;SalesDetails[[#This Row],[Short State]]</f>
        <v>SC404ZA</v>
      </c>
      <c r="C137" s="1">
        <v>41156</v>
      </c>
      <c r="D137" t="s">
        <v>16726</v>
      </c>
      <c r="E137" t="s">
        <v>16736</v>
      </c>
      <c r="F137" t="s">
        <v>16769</v>
      </c>
      <c r="G137" t="s">
        <v>16786</v>
      </c>
      <c r="H137" s="2">
        <v>140.66778137082392</v>
      </c>
      <c r="I137" s="2">
        <v>186.9</v>
      </c>
      <c r="J137">
        <v>10</v>
      </c>
      <c r="K137" s="2">
        <f>SalesDetails[[#This Row],[Unit Price]]*SalesDetails[[#This Row],[Qty Sold]]</f>
        <v>1869</v>
      </c>
      <c r="L137" s="2">
        <f>(SalesDetails[[#This Row],[Unit Price]]-SalesDetails[[#This Row],[Unit Cost]])*SalesDetails[[#This Row],[Qty Sold]]</f>
        <v>462.32218629176089</v>
      </c>
    </row>
    <row r="138" spans="1:12" x14ac:dyDescent="0.25">
      <c r="A138" t="s">
        <v>3403</v>
      </c>
      <c r="B138" t="str">
        <f>"SC"&amp;LEFT(SalesDetails[[#This Row],[OrderNo]],4)&amp;SalesDetails[[#This Row],[Short State]]</f>
        <v>SC2510ZA</v>
      </c>
      <c r="C138" s="1">
        <v>41483</v>
      </c>
      <c r="D138" t="s">
        <v>16726</v>
      </c>
      <c r="E138" t="s">
        <v>16730</v>
      </c>
      <c r="F138" t="s">
        <v>16769</v>
      </c>
      <c r="G138" t="s">
        <v>16786</v>
      </c>
      <c r="H138" s="2">
        <v>90.904745738657439</v>
      </c>
      <c r="I138" s="2">
        <v>186.9</v>
      </c>
      <c r="J138">
        <v>9</v>
      </c>
      <c r="K138" s="2">
        <f>SalesDetails[[#This Row],[Unit Price]]*SalesDetails[[#This Row],[Qty Sold]]</f>
        <v>1682.1000000000001</v>
      </c>
      <c r="L138" s="2">
        <f>(SalesDetails[[#This Row],[Unit Price]]-SalesDetails[[#This Row],[Unit Cost]])*SalesDetails[[#This Row],[Qty Sold]]</f>
        <v>863.95728835208308</v>
      </c>
    </row>
    <row r="139" spans="1:12" x14ac:dyDescent="0.25">
      <c r="A139" t="s">
        <v>4041</v>
      </c>
      <c r="B139" t="str">
        <f>"SC"&amp;LEFT(SalesDetails[[#This Row],[OrderNo]],4)&amp;SalesDetails[[#This Row],[Short State]]</f>
        <v>SC3342KD</v>
      </c>
      <c r="C139" s="1">
        <v>41546</v>
      </c>
      <c r="D139" t="s">
        <v>16726</v>
      </c>
      <c r="E139" t="s">
        <v>16736</v>
      </c>
      <c r="F139" t="s">
        <v>16739</v>
      </c>
      <c r="G139" t="s">
        <v>16786</v>
      </c>
      <c r="H139" s="2">
        <v>11.094149828303951</v>
      </c>
      <c r="I139" s="2">
        <v>186.9</v>
      </c>
      <c r="J139">
        <v>10</v>
      </c>
      <c r="K139" s="2">
        <f>SalesDetails[[#This Row],[Unit Price]]*SalesDetails[[#This Row],[Qty Sold]]</f>
        <v>1869</v>
      </c>
      <c r="L139" s="2">
        <f>(SalesDetails[[#This Row],[Unit Price]]-SalesDetails[[#This Row],[Unit Cost]])*SalesDetails[[#This Row],[Qty Sold]]</f>
        <v>1758.0585017169606</v>
      </c>
    </row>
    <row r="140" spans="1:12" x14ac:dyDescent="0.25">
      <c r="A140" t="s">
        <v>4475</v>
      </c>
      <c r="B140" t="str">
        <f>"SC"&amp;LEFT(SalesDetails[[#This Row],[OrderNo]],4)&amp;SalesDetails[[#This Row],[Short State]]</f>
        <v>SC3928BA</v>
      </c>
      <c r="C140" s="1">
        <v>40970</v>
      </c>
      <c r="D140" t="s">
        <v>16726</v>
      </c>
      <c r="E140" t="s">
        <v>16735</v>
      </c>
      <c r="F140" t="s">
        <v>16747</v>
      </c>
      <c r="G140" t="s">
        <v>16786</v>
      </c>
      <c r="H140" s="2">
        <v>160.46156950417779</v>
      </c>
      <c r="I140" s="2">
        <v>186.9</v>
      </c>
      <c r="J140">
        <v>12</v>
      </c>
      <c r="K140" s="2">
        <f>SalesDetails[[#This Row],[Unit Price]]*SalesDetails[[#This Row],[Qty Sold]]</f>
        <v>2242.8000000000002</v>
      </c>
      <c r="L140" s="2">
        <f>(SalesDetails[[#This Row],[Unit Price]]-SalesDetails[[#This Row],[Unit Cost]])*SalesDetails[[#This Row],[Qty Sold]]</f>
        <v>317.26116594986661</v>
      </c>
    </row>
    <row r="141" spans="1:12" x14ac:dyDescent="0.25">
      <c r="A141" t="s">
        <v>5429</v>
      </c>
      <c r="B141" t="str">
        <f>"SC"&amp;LEFT(SalesDetails[[#This Row],[OrderNo]],4)&amp;SalesDetails[[#This Row],[Short State]]</f>
        <v>SC5169AB</v>
      </c>
      <c r="C141" s="1">
        <v>41334</v>
      </c>
      <c r="D141" t="s">
        <v>16726</v>
      </c>
      <c r="E141" t="s">
        <v>16735</v>
      </c>
      <c r="F141" t="s">
        <v>16743</v>
      </c>
      <c r="G141" t="s">
        <v>16786</v>
      </c>
      <c r="H141" s="2">
        <v>166.97112220833193</v>
      </c>
      <c r="I141" s="2">
        <v>186.9</v>
      </c>
      <c r="J141">
        <v>12</v>
      </c>
      <c r="K141" s="2">
        <f>SalesDetails[[#This Row],[Unit Price]]*SalesDetails[[#This Row],[Qty Sold]]</f>
        <v>2242.8000000000002</v>
      </c>
      <c r="L141" s="2">
        <f>(SalesDetails[[#This Row],[Unit Price]]-SalesDetails[[#This Row],[Unit Cost]])*SalesDetails[[#This Row],[Qty Sold]]</f>
        <v>239.14653350001686</v>
      </c>
    </row>
    <row r="142" spans="1:12" x14ac:dyDescent="0.25">
      <c r="A142" t="s">
        <v>6982</v>
      </c>
      <c r="B142" t="str">
        <f>"SC"&amp;LEFT(SalesDetails[[#This Row],[OrderNo]],4)&amp;SalesDetails[[#This Row],[Short State]]</f>
        <v>SC8040CR</v>
      </c>
      <c r="C142" s="1">
        <v>41318</v>
      </c>
      <c r="D142" t="s">
        <v>16726</v>
      </c>
      <c r="E142" t="s">
        <v>16732</v>
      </c>
      <c r="F142" t="s">
        <v>16750</v>
      </c>
      <c r="G142" t="s">
        <v>16786</v>
      </c>
      <c r="H142" s="2">
        <v>50.131457868669166</v>
      </c>
      <c r="I142" s="2">
        <v>186.9</v>
      </c>
      <c r="J142">
        <v>9</v>
      </c>
      <c r="K142" s="2">
        <f>SalesDetails[[#This Row],[Unit Price]]*SalesDetails[[#This Row],[Qty Sold]]</f>
        <v>1682.1000000000001</v>
      </c>
      <c r="L142" s="2">
        <f>(SalesDetails[[#This Row],[Unit Price]]-SalesDetails[[#This Row],[Unit Cost]])*SalesDetails[[#This Row],[Qty Sold]]</f>
        <v>1230.9168791819775</v>
      </c>
    </row>
    <row r="143" spans="1:12" x14ac:dyDescent="0.25">
      <c r="A143" t="s">
        <v>9503</v>
      </c>
      <c r="B143" t="str">
        <f>"SC"&amp;LEFT(SalesDetails[[#This Row],[OrderNo]],4)&amp;SalesDetails[[#This Row],[Short State]]</f>
        <v>SC1180ED</v>
      </c>
      <c r="C143" s="1">
        <v>41047</v>
      </c>
      <c r="D143" t="s">
        <v>16726</v>
      </c>
      <c r="E143" t="s">
        <v>16736</v>
      </c>
      <c r="F143" t="s">
        <v>16753</v>
      </c>
      <c r="G143" t="s">
        <v>16786</v>
      </c>
      <c r="H143" s="2">
        <v>169.13345035675937</v>
      </c>
      <c r="I143" s="2">
        <v>186.9</v>
      </c>
      <c r="J143">
        <v>10</v>
      </c>
      <c r="K143" s="2">
        <f>SalesDetails[[#This Row],[Unit Price]]*SalesDetails[[#This Row],[Qty Sold]]</f>
        <v>1869</v>
      </c>
      <c r="L143" s="2">
        <f>(SalesDetails[[#This Row],[Unit Price]]-SalesDetails[[#This Row],[Unit Cost]])*SalesDetails[[#This Row],[Qty Sold]]</f>
        <v>177.66549643240637</v>
      </c>
    </row>
    <row r="144" spans="1:12" x14ac:dyDescent="0.25">
      <c r="A144" t="s">
        <v>10248</v>
      </c>
      <c r="B144" t="str">
        <f>"SC"&amp;LEFT(SalesDetails[[#This Row],[OrderNo]],4)&amp;SalesDetails[[#This Row],[Short State]]</f>
        <v>SC1289KW</v>
      </c>
      <c r="C144" s="1">
        <v>41300</v>
      </c>
      <c r="D144" t="s">
        <v>16725</v>
      </c>
      <c r="E144" t="s">
        <v>16734</v>
      </c>
      <c r="F144" t="s">
        <v>16761</v>
      </c>
      <c r="G144" t="s">
        <v>16786</v>
      </c>
      <c r="H144" s="2">
        <v>36.852789088392335</v>
      </c>
      <c r="I144" s="2">
        <v>186.9</v>
      </c>
      <c r="J144">
        <v>9</v>
      </c>
      <c r="K144" s="2">
        <f>SalesDetails[[#This Row],[Unit Price]]*SalesDetails[[#This Row],[Qty Sold]]</f>
        <v>1682.1000000000001</v>
      </c>
      <c r="L144" s="2">
        <f>(SalesDetails[[#This Row],[Unit Price]]-SalesDetails[[#This Row],[Unit Cost]])*SalesDetails[[#This Row],[Qty Sold]]</f>
        <v>1350.4248982044689</v>
      </c>
    </row>
    <row r="145" spans="1:12" x14ac:dyDescent="0.25">
      <c r="A145" t="s">
        <v>12735</v>
      </c>
      <c r="B145" t="str">
        <f>"SC"&amp;LEFT(SalesDetails[[#This Row],[OrderNo]],4)&amp;SalesDetails[[#This Row],[Short State]]</f>
        <v>SC1647EB</v>
      </c>
      <c r="C145" s="1">
        <v>41244</v>
      </c>
      <c r="D145" t="s">
        <v>16726</v>
      </c>
      <c r="E145" t="s">
        <v>16737</v>
      </c>
      <c r="F145" t="s">
        <v>16752</v>
      </c>
      <c r="G145" t="s">
        <v>16786</v>
      </c>
      <c r="H145" s="2">
        <v>132.15050112170059</v>
      </c>
      <c r="I145" s="2">
        <v>186.9</v>
      </c>
      <c r="J145">
        <v>13</v>
      </c>
      <c r="K145" s="2">
        <f>SalesDetails[[#This Row],[Unit Price]]*SalesDetails[[#This Row],[Qty Sold]]</f>
        <v>2429.7000000000003</v>
      </c>
      <c r="L145" s="2">
        <f>(SalesDetails[[#This Row],[Unit Price]]-SalesDetails[[#This Row],[Unit Cost]])*SalesDetails[[#This Row],[Qty Sold]]</f>
        <v>711.74348541789243</v>
      </c>
    </row>
    <row r="146" spans="1:12" x14ac:dyDescent="0.25">
      <c r="A146" t="s">
        <v>14124</v>
      </c>
      <c r="B146" t="str">
        <f>"SC"&amp;LEFT(SalesDetails[[#This Row],[OrderNo]],4)&amp;SalesDetails[[#This Row],[Short State]]</f>
        <v>SC1851ED</v>
      </c>
      <c r="C146" s="1">
        <v>41008</v>
      </c>
      <c r="D146" t="s">
        <v>16726</v>
      </c>
      <c r="E146" t="s">
        <v>16736</v>
      </c>
      <c r="F146" t="s">
        <v>16753</v>
      </c>
      <c r="G146" t="s">
        <v>16786</v>
      </c>
      <c r="H146" s="2">
        <v>86.691892533836807</v>
      </c>
      <c r="I146" s="2">
        <v>186.9</v>
      </c>
      <c r="J146">
        <v>10</v>
      </c>
      <c r="K146" s="2">
        <f>SalesDetails[[#This Row],[Unit Price]]*SalesDetails[[#This Row],[Qty Sold]]</f>
        <v>1869</v>
      </c>
      <c r="L146" s="2">
        <f>(SalesDetails[[#This Row],[Unit Price]]-SalesDetails[[#This Row],[Unit Cost]])*SalesDetails[[#This Row],[Qty Sold]]</f>
        <v>1002.081074661632</v>
      </c>
    </row>
    <row r="147" spans="1:12" x14ac:dyDescent="0.25">
      <c r="A147" t="s">
        <v>16321</v>
      </c>
      <c r="B147" t="str">
        <f>"SC"&amp;LEFT(SalesDetails[[#This Row],[OrderNo]],4)&amp;SalesDetails[[#This Row],[Short State]]</f>
        <v>SC2175EB</v>
      </c>
      <c r="C147" s="1">
        <v>40957</v>
      </c>
      <c r="D147" t="s">
        <v>16724</v>
      </c>
      <c r="E147" t="s">
        <v>16732</v>
      </c>
      <c r="F147" t="s">
        <v>16752</v>
      </c>
      <c r="G147" t="s">
        <v>16786</v>
      </c>
      <c r="H147" s="2">
        <v>111.18185115461033</v>
      </c>
      <c r="I147" s="2">
        <v>186.9</v>
      </c>
      <c r="J147">
        <v>9</v>
      </c>
      <c r="K147" s="2">
        <f>SalesDetails[[#This Row],[Unit Price]]*SalesDetails[[#This Row],[Qty Sold]]</f>
        <v>1682.1000000000001</v>
      </c>
      <c r="L147" s="2">
        <f>(SalesDetails[[#This Row],[Unit Price]]-SalesDetails[[#This Row],[Unit Cost]])*SalesDetails[[#This Row],[Qty Sold]]</f>
        <v>681.46333960850711</v>
      </c>
    </row>
    <row r="148" spans="1:12" x14ac:dyDescent="0.25">
      <c r="A148" t="s">
        <v>95</v>
      </c>
      <c r="B148" t="str">
        <f>"SC"&amp;LEFT(SalesDetails[[#This Row],[OrderNo]],4)&amp;SalesDetails[[#This Row],[Short State]]</f>
        <v>SC7605KW</v>
      </c>
      <c r="C148" s="1">
        <v>41516</v>
      </c>
      <c r="D148" t="s">
        <v>16724</v>
      </c>
      <c r="E148" t="s">
        <v>16736</v>
      </c>
      <c r="F148" t="s">
        <v>16761</v>
      </c>
      <c r="G148" t="s">
        <v>16787</v>
      </c>
      <c r="H148" s="2">
        <v>2.8894315817227834</v>
      </c>
      <c r="I148" s="2">
        <v>186.9</v>
      </c>
      <c r="J148">
        <v>10</v>
      </c>
      <c r="K148" s="2">
        <f>SalesDetails[[#This Row],[Unit Price]]*SalesDetails[[#This Row],[Qty Sold]]</f>
        <v>1869</v>
      </c>
      <c r="L148" s="2">
        <f>(SalesDetails[[#This Row],[Unit Price]]-SalesDetails[[#This Row],[Unit Cost]])*SalesDetails[[#This Row],[Qty Sold]]</f>
        <v>1840.1056841827722</v>
      </c>
    </row>
    <row r="149" spans="1:12" x14ac:dyDescent="0.25">
      <c r="A149" t="s">
        <v>512</v>
      </c>
      <c r="B149" t="str">
        <f>"SC"&amp;LEFT(SalesDetails[[#This Row],[OrderNo]],4)&amp;SalesDetails[[#This Row],[Short State]]</f>
        <v>SC7068ZA</v>
      </c>
      <c r="C149" s="1">
        <v>41543</v>
      </c>
      <c r="D149" t="s">
        <v>16726</v>
      </c>
      <c r="E149" t="s">
        <v>16736</v>
      </c>
      <c r="F149" t="s">
        <v>16769</v>
      </c>
      <c r="G149" t="s">
        <v>16787</v>
      </c>
      <c r="H149" s="2">
        <v>159.6220652214657</v>
      </c>
      <c r="I149" s="2">
        <v>186.9</v>
      </c>
      <c r="J149">
        <v>10</v>
      </c>
      <c r="K149" s="2">
        <f>SalesDetails[[#This Row],[Unit Price]]*SalesDetails[[#This Row],[Qty Sold]]</f>
        <v>1869</v>
      </c>
      <c r="L149" s="2">
        <f>(SalesDetails[[#This Row],[Unit Price]]-SalesDetails[[#This Row],[Unit Cost]])*SalesDetails[[#This Row],[Qty Sold]]</f>
        <v>272.77934778534302</v>
      </c>
    </row>
    <row r="150" spans="1:12" x14ac:dyDescent="0.25">
      <c r="A150" t="s">
        <v>5910</v>
      </c>
      <c r="B150" t="str">
        <f>"SC"&amp;LEFT(SalesDetails[[#This Row],[OrderNo]],4)&amp;SalesDetails[[#This Row],[Short State]]</f>
        <v>SC5828NA</v>
      </c>
      <c r="C150" s="1">
        <v>41805</v>
      </c>
      <c r="D150" t="s">
        <v>16724</v>
      </c>
      <c r="E150" t="s">
        <v>16736</v>
      </c>
      <c r="F150" t="s">
        <v>16762</v>
      </c>
      <c r="G150" t="s">
        <v>16787</v>
      </c>
      <c r="H150" s="2">
        <v>62.481239234592692</v>
      </c>
      <c r="I150" s="2">
        <v>186.9</v>
      </c>
      <c r="J150">
        <v>30</v>
      </c>
      <c r="K150" s="2">
        <f>SalesDetails[[#This Row],[Unit Price]]*SalesDetails[[#This Row],[Qty Sold]]</f>
        <v>5607</v>
      </c>
      <c r="L150" s="2">
        <f>(SalesDetails[[#This Row],[Unit Price]]-SalesDetails[[#This Row],[Unit Cost]])*SalesDetails[[#This Row],[Qty Sold]]</f>
        <v>3732.5628229622193</v>
      </c>
    </row>
    <row r="151" spans="1:12" x14ac:dyDescent="0.25">
      <c r="A151" t="s">
        <v>9736</v>
      </c>
      <c r="B151" t="str">
        <f>"SC"&amp;LEFT(SalesDetails[[#This Row],[OrderNo]],4)&amp;SalesDetails[[#This Row],[Short State]]</f>
        <v>SC1215DE</v>
      </c>
      <c r="C151" s="1">
        <v>41123</v>
      </c>
      <c r="D151" t="s">
        <v>16726</v>
      </c>
      <c r="E151" t="s">
        <v>16729</v>
      </c>
      <c r="F151" t="s">
        <v>16751</v>
      </c>
      <c r="G151" t="s">
        <v>16787</v>
      </c>
      <c r="H151" s="2">
        <v>44.887186859548784</v>
      </c>
      <c r="I151" s="2">
        <v>186.9</v>
      </c>
      <c r="J151">
        <v>12</v>
      </c>
      <c r="K151" s="2">
        <f>SalesDetails[[#This Row],[Unit Price]]*SalesDetails[[#This Row],[Qty Sold]]</f>
        <v>2242.8000000000002</v>
      </c>
      <c r="L151" s="2">
        <f>(SalesDetails[[#This Row],[Unit Price]]-SalesDetails[[#This Row],[Unit Cost]])*SalesDetails[[#This Row],[Qty Sold]]</f>
        <v>1704.1537576854146</v>
      </c>
    </row>
    <row r="152" spans="1:12" x14ac:dyDescent="0.25">
      <c r="A152" t="s">
        <v>9802</v>
      </c>
      <c r="B152" t="str">
        <f>"SC"&amp;LEFT(SalesDetails[[#This Row],[OrderNo]],4)&amp;SalesDetails[[#This Row],[Short State]]</f>
        <v>SC1224EB</v>
      </c>
      <c r="C152" s="1">
        <v>41195</v>
      </c>
      <c r="D152" t="s">
        <v>16724</v>
      </c>
      <c r="E152" t="s">
        <v>16737</v>
      </c>
      <c r="F152" t="s">
        <v>16752</v>
      </c>
      <c r="G152" t="s">
        <v>16787</v>
      </c>
      <c r="H152" s="2">
        <v>78.135494307010504</v>
      </c>
      <c r="I152" s="2">
        <v>186.9</v>
      </c>
      <c r="J152">
        <v>26</v>
      </c>
      <c r="K152" s="2">
        <f>SalesDetails[[#This Row],[Unit Price]]*SalesDetails[[#This Row],[Qty Sold]]</f>
        <v>4859.4000000000005</v>
      </c>
      <c r="L152" s="2">
        <f>(SalesDetails[[#This Row],[Unit Price]]-SalesDetails[[#This Row],[Unit Cost]])*SalesDetails[[#This Row],[Qty Sold]]</f>
        <v>2827.877148017727</v>
      </c>
    </row>
    <row r="153" spans="1:12" x14ac:dyDescent="0.25">
      <c r="A153" t="s">
        <v>10304</v>
      </c>
      <c r="B153" t="str">
        <f>"SC"&amp;LEFT(SalesDetails[[#This Row],[OrderNo]],4)&amp;SalesDetails[[#This Row],[Short State]]</f>
        <v>SC1297EB</v>
      </c>
      <c r="C153" s="1">
        <v>40974</v>
      </c>
      <c r="D153" t="s">
        <v>16723</v>
      </c>
      <c r="E153" t="s">
        <v>16736</v>
      </c>
      <c r="F153" t="s">
        <v>16752</v>
      </c>
      <c r="G153" t="s">
        <v>16787</v>
      </c>
      <c r="H153" s="2">
        <v>96.513651306017607</v>
      </c>
      <c r="I153" s="2">
        <v>186.9</v>
      </c>
      <c r="J153">
        <v>10</v>
      </c>
      <c r="K153" s="2">
        <f>SalesDetails[[#This Row],[Unit Price]]*SalesDetails[[#This Row],[Qty Sold]]</f>
        <v>1869</v>
      </c>
      <c r="L153" s="2">
        <f>(SalesDetails[[#This Row],[Unit Price]]-SalesDetails[[#This Row],[Unit Cost]])*SalesDetails[[#This Row],[Qty Sold]]</f>
        <v>903.86348693982404</v>
      </c>
    </row>
    <row r="154" spans="1:12" x14ac:dyDescent="0.25">
      <c r="A154" t="s">
        <v>10368</v>
      </c>
      <c r="B154" t="str">
        <f>"SC"&amp;LEFT(SalesDetails[[#This Row],[OrderNo]],4)&amp;SalesDetails[[#This Row],[Short State]]</f>
        <v>SC1307NA</v>
      </c>
      <c r="C154" s="1">
        <v>41783</v>
      </c>
      <c r="D154" t="s">
        <v>16724</v>
      </c>
      <c r="E154" t="s">
        <v>16736</v>
      </c>
      <c r="F154" t="s">
        <v>16762</v>
      </c>
      <c r="G154" t="s">
        <v>16787</v>
      </c>
      <c r="H154" s="2">
        <v>129.54380467182696</v>
      </c>
      <c r="I154" s="2">
        <v>186.9</v>
      </c>
      <c r="J154">
        <v>10</v>
      </c>
      <c r="K154" s="2">
        <f>SalesDetails[[#This Row],[Unit Price]]*SalesDetails[[#This Row],[Qty Sold]]</f>
        <v>1869</v>
      </c>
      <c r="L154" s="2">
        <f>(SalesDetails[[#This Row],[Unit Price]]-SalesDetails[[#This Row],[Unit Cost]])*SalesDetails[[#This Row],[Qty Sold]]</f>
        <v>573.56195328173044</v>
      </c>
    </row>
    <row r="155" spans="1:12" x14ac:dyDescent="0.25">
      <c r="A155" t="s">
        <v>10693</v>
      </c>
      <c r="B155" t="str">
        <f>"SC"&amp;LEFT(SalesDetails[[#This Row],[OrderNo]],4)&amp;SalesDetails[[#This Row],[Short State]]</f>
        <v>SC1354NA</v>
      </c>
      <c r="C155" s="1">
        <v>41555</v>
      </c>
      <c r="D155" t="s">
        <v>16724</v>
      </c>
      <c r="E155" t="s">
        <v>16731</v>
      </c>
      <c r="F155" t="s">
        <v>16762</v>
      </c>
      <c r="G155" t="s">
        <v>16787</v>
      </c>
      <c r="H155" s="2">
        <v>48.089400067300936</v>
      </c>
      <c r="I155" s="2">
        <v>186.9</v>
      </c>
      <c r="J155">
        <v>24</v>
      </c>
      <c r="K155" s="2">
        <f>SalesDetails[[#This Row],[Unit Price]]*SalesDetails[[#This Row],[Qty Sold]]</f>
        <v>4485.6000000000004</v>
      </c>
      <c r="L155" s="2">
        <f>(SalesDetails[[#This Row],[Unit Price]]-SalesDetails[[#This Row],[Unit Cost]])*SalesDetails[[#This Row],[Qty Sold]]</f>
        <v>3331.4543983847775</v>
      </c>
    </row>
    <row r="156" spans="1:12" x14ac:dyDescent="0.25">
      <c r="A156" t="s">
        <v>11499</v>
      </c>
      <c r="B156" t="str">
        <f>"SC"&amp;LEFT(SalesDetails[[#This Row],[OrderNo]],4)&amp;SalesDetails[[#This Row],[Short State]]</f>
        <v>SC1466BO</v>
      </c>
      <c r="C156" s="1">
        <v>40901</v>
      </c>
      <c r="D156" t="s">
        <v>16726</v>
      </c>
      <c r="E156" t="s">
        <v>16732</v>
      </c>
      <c r="F156" t="s">
        <v>16749</v>
      </c>
      <c r="G156" t="s">
        <v>16787</v>
      </c>
      <c r="H156" s="2">
        <v>78.894031591225584</v>
      </c>
      <c r="I156" s="2">
        <v>186.9</v>
      </c>
      <c r="J156">
        <v>9</v>
      </c>
      <c r="K156" s="2">
        <f>SalesDetails[[#This Row],[Unit Price]]*SalesDetails[[#This Row],[Qty Sold]]</f>
        <v>1682.1000000000001</v>
      </c>
      <c r="L156" s="2">
        <f>(SalesDetails[[#This Row],[Unit Price]]-SalesDetails[[#This Row],[Unit Cost]])*SalesDetails[[#This Row],[Qty Sold]]</f>
        <v>972.05371567896975</v>
      </c>
    </row>
    <row r="157" spans="1:12" x14ac:dyDescent="0.25">
      <c r="A157" t="s">
        <v>12083</v>
      </c>
      <c r="B157" t="str">
        <f>"SC"&amp;LEFT(SalesDetails[[#This Row],[OrderNo]],4)&amp;SalesDetails[[#This Row],[Short State]]</f>
        <v>SC1551OY</v>
      </c>
      <c r="C157" s="1">
        <v>41580</v>
      </c>
      <c r="D157" t="s">
        <v>16726</v>
      </c>
      <c r="E157" t="s">
        <v>16738</v>
      </c>
      <c r="F157" t="s">
        <v>16766</v>
      </c>
      <c r="G157" t="s">
        <v>16787</v>
      </c>
      <c r="H157" s="2">
        <v>20.259062711136686</v>
      </c>
      <c r="I157" s="2">
        <v>186.9</v>
      </c>
      <c r="J157">
        <v>13</v>
      </c>
      <c r="K157" s="2">
        <f>SalesDetails[[#This Row],[Unit Price]]*SalesDetails[[#This Row],[Qty Sold]]</f>
        <v>2429.7000000000003</v>
      </c>
      <c r="L157" s="2">
        <f>(SalesDetails[[#This Row],[Unit Price]]-SalesDetails[[#This Row],[Unit Cost]])*SalesDetails[[#This Row],[Qty Sold]]</f>
        <v>2166.3321847552229</v>
      </c>
    </row>
    <row r="158" spans="1:12" x14ac:dyDescent="0.25">
      <c r="A158" t="s">
        <v>12590</v>
      </c>
      <c r="B158" t="str">
        <f>"SC"&amp;LEFT(SalesDetails[[#This Row],[OrderNo]],4)&amp;SalesDetails[[#This Row],[Short State]]</f>
        <v>SC1625DE</v>
      </c>
      <c r="C158" s="1">
        <v>40943</v>
      </c>
      <c r="D158" t="s">
        <v>16726</v>
      </c>
      <c r="E158" t="s">
        <v>16732</v>
      </c>
      <c r="F158" t="s">
        <v>16751</v>
      </c>
      <c r="G158" t="s">
        <v>16787</v>
      </c>
      <c r="H158" s="2">
        <v>98.484684110472813</v>
      </c>
      <c r="I158" s="2">
        <v>186.9</v>
      </c>
      <c r="J158">
        <v>9</v>
      </c>
      <c r="K158" s="2">
        <f>SalesDetails[[#This Row],[Unit Price]]*SalesDetails[[#This Row],[Qty Sold]]</f>
        <v>1682.1000000000001</v>
      </c>
      <c r="L158" s="2">
        <f>(SalesDetails[[#This Row],[Unit Price]]-SalesDetails[[#This Row],[Unit Cost]])*SalesDetails[[#This Row],[Qty Sold]]</f>
        <v>795.73784300574471</v>
      </c>
    </row>
    <row r="159" spans="1:12" x14ac:dyDescent="0.25">
      <c r="A159" t="s">
        <v>12768</v>
      </c>
      <c r="B159" t="str">
        <f>"SC"&amp;LEFT(SalesDetails[[#This Row],[OrderNo]],4)&amp;SalesDetails[[#This Row],[Short State]]</f>
        <v>SC1652DE</v>
      </c>
      <c r="C159" s="1">
        <v>41552</v>
      </c>
      <c r="D159" t="s">
        <v>16726</v>
      </c>
      <c r="E159" t="s">
        <v>16736</v>
      </c>
      <c r="F159" t="s">
        <v>16751</v>
      </c>
      <c r="G159" t="s">
        <v>16787</v>
      </c>
      <c r="H159" s="2">
        <v>25.254689446940429</v>
      </c>
      <c r="I159" s="2">
        <v>186.9</v>
      </c>
      <c r="J159">
        <v>10</v>
      </c>
      <c r="K159" s="2">
        <f>SalesDetails[[#This Row],[Unit Price]]*SalesDetails[[#This Row],[Qty Sold]]</f>
        <v>1869</v>
      </c>
      <c r="L159" s="2">
        <f>(SalesDetails[[#This Row],[Unit Price]]-SalesDetails[[#This Row],[Unit Cost]])*SalesDetails[[#This Row],[Qty Sold]]</f>
        <v>1616.4531055305956</v>
      </c>
    </row>
    <row r="160" spans="1:12" x14ac:dyDescent="0.25">
      <c r="A160" t="s">
        <v>14906</v>
      </c>
      <c r="B160" t="str">
        <f>"SC"&amp;LEFT(SalesDetails[[#This Row],[OrderNo]],4)&amp;SalesDetails[[#This Row],[Short State]]</f>
        <v>SC1969EB</v>
      </c>
      <c r="C160" s="1">
        <v>41346</v>
      </c>
      <c r="D160" t="s">
        <v>16726</v>
      </c>
      <c r="E160" t="s">
        <v>16736</v>
      </c>
      <c r="F160" t="s">
        <v>16752</v>
      </c>
      <c r="G160" t="s">
        <v>16787</v>
      </c>
      <c r="H160" s="2">
        <v>150.68556280708756</v>
      </c>
      <c r="I160" s="2">
        <v>186.9</v>
      </c>
      <c r="J160">
        <v>10</v>
      </c>
      <c r="K160" s="2">
        <f>SalesDetails[[#This Row],[Unit Price]]*SalesDetails[[#This Row],[Qty Sold]]</f>
        <v>1869</v>
      </c>
      <c r="L160" s="2">
        <f>(SalesDetails[[#This Row],[Unit Price]]-SalesDetails[[#This Row],[Unit Cost]])*SalesDetails[[#This Row],[Qty Sold]]</f>
        <v>362.14437192912442</v>
      </c>
    </row>
    <row r="161" spans="1:12" x14ac:dyDescent="0.25">
      <c r="A161" t="s">
        <v>15086</v>
      </c>
      <c r="B161" t="str">
        <f>"SC"&amp;LEFT(SalesDetails[[#This Row],[OrderNo]],4)&amp;SalesDetails[[#This Row],[Short State]]</f>
        <v>SC1995BO</v>
      </c>
      <c r="C161" s="1">
        <v>41705</v>
      </c>
      <c r="D161" t="s">
        <v>16726</v>
      </c>
      <c r="E161" t="s">
        <v>16736</v>
      </c>
      <c r="F161" t="s">
        <v>16749</v>
      </c>
      <c r="G161" t="s">
        <v>16787</v>
      </c>
      <c r="H161" s="2">
        <v>156.26567697843385</v>
      </c>
      <c r="I161" s="2">
        <v>186.9</v>
      </c>
      <c r="J161">
        <v>10</v>
      </c>
      <c r="K161" s="2">
        <f>SalesDetails[[#This Row],[Unit Price]]*SalesDetails[[#This Row],[Qty Sold]]</f>
        <v>1869</v>
      </c>
      <c r="L161" s="2">
        <f>(SalesDetails[[#This Row],[Unit Price]]-SalesDetails[[#This Row],[Unit Cost]])*SalesDetails[[#This Row],[Qty Sold]]</f>
        <v>306.34323021566161</v>
      </c>
    </row>
    <row r="162" spans="1:12" x14ac:dyDescent="0.25">
      <c r="A162" t="s">
        <v>15866</v>
      </c>
      <c r="B162" t="str">
        <f>"SC"&amp;LEFT(SalesDetails[[#This Row],[OrderNo]],4)&amp;SalesDetails[[#This Row],[Short State]]</f>
        <v>SC2110OG</v>
      </c>
      <c r="C162" s="1">
        <v>40980</v>
      </c>
      <c r="D162" t="s">
        <v>16726</v>
      </c>
      <c r="E162" t="s">
        <v>16735</v>
      </c>
      <c r="F162" t="s">
        <v>16763</v>
      </c>
      <c r="G162" t="s">
        <v>16787</v>
      </c>
      <c r="H162" s="2">
        <v>70.286960541837715</v>
      </c>
      <c r="I162" s="2">
        <v>186.9</v>
      </c>
      <c r="J162">
        <v>12</v>
      </c>
      <c r="K162" s="2">
        <f>SalesDetails[[#This Row],[Unit Price]]*SalesDetails[[#This Row],[Qty Sold]]</f>
        <v>2242.8000000000002</v>
      </c>
      <c r="L162" s="2">
        <f>(SalesDetails[[#This Row],[Unit Price]]-SalesDetails[[#This Row],[Unit Cost]])*SalesDetails[[#This Row],[Qty Sold]]</f>
        <v>1399.3564734979475</v>
      </c>
    </row>
    <row r="163" spans="1:12" x14ac:dyDescent="0.25">
      <c r="A163" t="s">
        <v>1695</v>
      </c>
      <c r="B163" t="str">
        <f>"SC"&amp;LEFT(SalesDetails[[#This Row],[OrderNo]],4)&amp;SalesDetails[[#This Row],[Short State]]</f>
        <v>SC7667EB</v>
      </c>
      <c r="C163" s="1">
        <v>41025</v>
      </c>
      <c r="D163" t="s">
        <v>16724</v>
      </c>
      <c r="E163" t="s">
        <v>16736</v>
      </c>
      <c r="F163" t="s">
        <v>16752</v>
      </c>
      <c r="G163" t="s">
        <v>16788</v>
      </c>
      <c r="H163" s="2">
        <v>13.037248864901777</v>
      </c>
      <c r="I163" s="2">
        <v>186.9</v>
      </c>
      <c r="J163">
        <v>10</v>
      </c>
      <c r="K163" s="2">
        <f>SalesDetails[[#This Row],[Unit Price]]*SalesDetails[[#This Row],[Qty Sold]]</f>
        <v>1869</v>
      </c>
      <c r="L163" s="2">
        <f>(SalesDetails[[#This Row],[Unit Price]]-SalesDetails[[#This Row],[Unit Cost]])*SalesDetails[[#This Row],[Qty Sold]]</f>
        <v>1738.6275113509823</v>
      </c>
    </row>
    <row r="164" spans="1:12" x14ac:dyDescent="0.25">
      <c r="A164" t="s">
        <v>1697</v>
      </c>
      <c r="B164" t="str">
        <f>"SC"&amp;LEFT(SalesDetails[[#This Row],[OrderNo]],4)&amp;SalesDetails[[#This Row],[Short State]]</f>
        <v>SC644ZA</v>
      </c>
      <c r="C164" s="1">
        <v>41200</v>
      </c>
      <c r="D164" t="s">
        <v>16726</v>
      </c>
      <c r="E164" t="s">
        <v>16737</v>
      </c>
      <c r="F164" t="s">
        <v>16769</v>
      </c>
      <c r="G164" t="s">
        <v>16788</v>
      </c>
      <c r="H164" s="2">
        <v>4.5227791222741214</v>
      </c>
      <c r="I164" s="2">
        <v>186.9</v>
      </c>
      <c r="J164">
        <v>13</v>
      </c>
      <c r="K164" s="2">
        <f>SalesDetails[[#This Row],[Unit Price]]*SalesDetails[[#This Row],[Qty Sold]]</f>
        <v>2429.7000000000003</v>
      </c>
      <c r="L164" s="2">
        <f>(SalesDetails[[#This Row],[Unit Price]]-SalesDetails[[#This Row],[Unit Cost]])*SalesDetails[[#This Row],[Qty Sold]]</f>
        <v>2370.9038714104363</v>
      </c>
    </row>
    <row r="165" spans="1:12" x14ac:dyDescent="0.25">
      <c r="A165" t="s">
        <v>3880</v>
      </c>
      <c r="B165" t="str">
        <f>"SC"&amp;LEFT(SalesDetails[[#This Row],[OrderNo]],4)&amp;SalesDetails[[#This Row],[Short State]]</f>
        <v>SC3128KT</v>
      </c>
      <c r="C165" s="1">
        <v>41651</v>
      </c>
      <c r="D165" t="s">
        <v>16726</v>
      </c>
      <c r="E165" t="s">
        <v>16734</v>
      </c>
      <c r="F165" t="s">
        <v>16741</v>
      </c>
      <c r="G165" t="s">
        <v>16788</v>
      </c>
      <c r="H165" s="2">
        <v>0.73352283782677985</v>
      </c>
      <c r="I165" s="2">
        <v>186.9</v>
      </c>
      <c r="J165">
        <v>9</v>
      </c>
      <c r="K165" s="2">
        <f>SalesDetails[[#This Row],[Unit Price]]*SalesDetails[[#This Row],[Qty Sold]]</f>
        <v>1682.1000000000001</v>
      </c>
      <c r="L165" s="2">
        <f>(SalesDetails[[#This Row],[Unit Price]]-SalesDetails[[#This Row],[Unit Cost]])*SalesDetails[[#This Row],[Qty Sold]]</f>
        <v>1675.498294459559</v>
      </c>
    </row>
    <row r="166" spans="1:12" x14ac:dyDescent="0.25">
      <c r="A166" t="s">
        <v>3982</v>
      </c>
      <c r="B166" t="str">
        <f>"SC"&amp;LEFT(SalesDetails[[#This Row],[OrderNo]],4)&amp;SalesDetails[[#This Row],[Short State]]</f>
        <v>SC3276KW</v>
      </c>
      <c r="C166" s="1">
        <v>41465</v>
      </c>
      <c r="D166" t="s">
        <v>16724</v>
      </c>
      <c r="E166" t="s">
        <v>16736</v>
      </c>
      <c r="F166" t="s">
        <v>16761</v>
      </c>
      <c r="G166" t="s">
        <v>16788</v>
      </c>
      <c r="H166" s="2">
        <v>80.347771106144776</v>
      </c>
      <c r="I166" s="2">
        <v>186.9</v>
      </c>
      <c r="J166">
        <v>20</v>
      </c>
      <c r="K166" s="2">
        <f>SalesDetails[[#This Row],[Unit Price]]*SalesDetails[[#This Row],[Qty Sold]]</f>
        <v>3738</v>
      </c>
      <c r="L166" s="2">
        <f>(SalesDetails[[#This Row],[Unit Price]]-SalesDetails[[#This Row],[Unit Cost]])*SalesDetails[[#This Row],[Qty Sold]]</f>
        <v>2131.0445778771045</v>
      </c>
    </row>
    <row r="167" spans="1:12" x14ac:dyDescent="0.25">
      <c r="A167" t="s">
        <v>4669</v>
      </c>
      <c r="B167" t="str">
        <f>"SC"&amp;LEFT(SalesDetails[[#This Row],[OrderNo]],4)&amp;SalesDetails[[#This Row],[Short State]]</f>
        <v>SC4208CR</v>
      </c>
      <c r="C167" s="1">
        <v>40935</v>
      </c>
      <c r="D167" t="s">
        <v>16726</v>
      </c>
      <c r="E167" t="s">
        <v>16732</v>
      </c>
      <c r="F167" t="s">
        <v>16750</v>
      </c>
      <c r="G167" t="s">
        <v>16788</v>
      </c>
      <c r="H167" s="2">
        <v>95.589061043011867</v>
      </c>
      <c r="I167" s="2">
        <v>186.9</v>
      </c>
      <c r="J167">
        <v>18</v>
      </c>
      <c r="K167" s="2">
        <f>SalesDetails[[#This Row],[Unit Price]]*SalesDetails[[#This Row],[Qty Sold]]</f>
        <v>3364.2000000000003</v>
      </c>
      <c r="L167" s="2">
        <f>(SalesDetails[[#This Row],[Unit Price]]-SalesDetails[[#This Row],[Unit Cost]])*SalesDetails[[#This Row],[Qty Sold]]</f>
        <v>1643.5969012257865</v>
      </c>
    </row>
    <row r="168" spans="1:12" x14ac:dyDescent="0.25">
      <c r="A168" t="s">
        <v>5835</v>
      </c>
      <c r="B168" t="str">
        <f>"SC"&amp;LEFT(SalesDetails[[#This Row],[OrderNo]],4)&amp;SalesDetails[[#This Row],[Short State]]</f>
        <v>SC5723AK</v>
      </c>
      <c r="C168" s="1">
        <v>41318</v>
      </c>
      <c r="D168" t="s">
        <v>16726</v>
      </c>
      <c r="E168" t="s">
        <v>16732</v>
      </c>
      <c r="F168" t="s">
        <v>16745</v>
      </c>
      <c r="G168" t="s">
        <v>16788</v>
      </c>
      <c r="H168" s="2">
        <v>43.191687134338203</v>
      </c>
      <c r="I168" s="2">
        <v>186.9</v>
      </c>
      <c r="J168">
        <v>9</v>
      </c>
      <c r="K168" s="2">
        <f>SalesDetails[[#This Row],[Unit Price]]*SalesDetails[[#This Row],[Qty Sold]]</f>
        <v>1682.1000000000001</v>
      </c>
      <c r="L168" s="2">
        <f>(SalesDetails[[#This Row],[Unit Price]]-SalesDetails[[#This Row],[Unit Cost]])*SalesDetails[[#This Row],[Qty Sold]]</f>
        <v>1293.3748157909563</v>
      </c>
    </row>
    <row r="169" spans="1:12" x14ac:dyDescent="0.25">
      <c r="A169" t="s">
        <v>6783</v>
      </c>
      <c r="B169" t="str">
        <f>"SC"&amp;LEFT(SalesDetails[[#This Row],[OrderNo]],4)&amp;SalesDetails[[#This Row],[Short State]]</f>
        <v>SC7785AK</v>
      </c>
      <c r="C169" s="1">
        <v>41290</v>
      </c>
      <c r="D169" t="s">
        <v>16726</v>
      </c>
      <c r="E169" t="s">
        <v>16732</v>
      </c>
      <c r="F169" t="s">
        <v>16745</v>
      </c>
      <c r="G169" t="s">
        <v>16788</v>
      </c>
      <c r="H169" s="2">
        <v>124.42892934795807</v>
      </c>
      <c r="I169" s="2">
        <v>186.9</v>
      </c>
      <c r="J169">
        <v>9</v>
      </c>
      <c r="K169" s="2">
        <f>SalesDetails[[#This Row],[Unit Price]]*SalesDetails[[#This Row],[Qty Sold]]</f>
        <v>1682.1000000000001</v>
      </c>
      <c r="L169" s="2">
        <f>(SalesDetails[[#This Row],[Unit Price]]-SalesDetails[[#This Row],[Unit Cost]])*SalesDetails[[#This Row],[Qty Sold]]</f>
        <v>562.23963586837738</v>
      </c>
    </row>
    <row r="170" spans="1:12" x14ac:dyDescent="0.25">
      <c r="A170" t="s">
        <v>6904</v>
      </c>
      <c r="B170" t="str">
        <f>"SC"&amp;LEFT(SalesDetails[[#This Row],[OrderNo]],4)&amp;SalesDetails[[#This Row],[Short State]]</f>
        <v>SC7941BE</v>
      </c>
      <c r="C170" s="1">
        <v>41238</v>
      </c>
      <c r="D170" t="s">
        <v>16726</v>
      </c>
      <c r="E170" t="s">
        <v>16737</v>
      </c>
      <c r="F170" t="s">
        <v>16748</v>
      </c>
      <c r="G170" t="s">
        <v>16788</v>
      </c>
      <c r="H170" s="2">
        <v>2.3748138029689057</v>
      </c>
      <c r="I170" s="2">
        <v>186.9</v>
      </c>
      <c r="J170">
        <v>13</v>
      </c>
      <c r="K170" s="2">
        <f>SalesDetails[[#This Row],[Unit Price]]*SalesDetails[[#This Row],[Qty Sold]]</f>
        <v>2429.7000000000003</v>
      </c>
      <c r="L170" s="2">
        <f>(SalesDetails[[#This Row],[Unit Price]]-SalesDetails[[#This Row],[Unit Cost]])*SalesDetails[[#This Row],[Qty Sold]]</f>
        <v>2398.8274205614043</v>
      </c>
    </row>
    <row r="171" spans="1:12" x14ac:dyDescent="0.25">
      <c r="A171" t="s">
        <v>8497</v>
      </c>
      <c r="B171" t="str">
        <f>"SC"&amp;LEFT(SalesDetails[[#This Row],[OrderNo]],4)&amp;SalesDetails[[#This Row],[Short State]]</f>
        <v>SC1025KD</v>
      </c>
      <c r="C171" s="1">
        <v>41311</v>
      </c>
      <c r="D171" t="s">
        <v>16726</v>
      </c>
      <c r="E171" t="s">
        <v>16732</v>
      </c>
      <c r="F171" t="s">
        <v>16739</v>
      </c>
      <c r="G171" t="s">
        <v>16788</v>
      </c>
      <c r="H171" s="2">
        <v>36.742043652436401</v>
      </c>
      <c r="I171" s="2">
        <v>186.9</v>
      </c>
      <c r="J171">
        <v>9</v>
      </c>
      <c r="K171" s="2">
        <f>SalesDetails[[#This Row],[Unit Price]]*SalesDetails[[#This Row],[Qty Sold]]</f>
        <v>1682.1000000000001</v>
      </c>
      <c r="L171" s="2">
        <f>(SalesDetails[[#This Row],[Unit Price]]-SalesDetails[[#This Row],[Unit Cost]])*SalesDetails[[#This Row],[Qty Sold]]</f>
        <v>1351.4216071280725</v>
      </c>
    </row>
    <row r="172" spans="1:12" x14ac:dyDescent="0.25">
      <c r="A172" t="s">
        <v>11835</v>
      </c>
      <c r="B172" t="str">
        <f>"SC"&amp;LEFT(SalesDetails[[#This Row],[OrderNo]],4)&amp;SalesDetails[[#This Row],[Short State]]</f>
        <v>SC1515CR</v>
      </c>
      <c r="C172" s="1">
        <v>40976</v>
      </c>
      <c r="D172" t="s">
        <v>16726</v>
      </c>
      <c r="E172" t="s">
        <v>16736</v>
      </c>
      <c r="F172" t="s">
        <v>16750</v>
      </c>
      <c r="G172" t="s">
        <v>16788</v>
      </c>
      <c r="H172" s="2">
        <v>115.38121150354324</v>
      </c>
      <c r="I172" s="2">
        <v>186.9</v>
      </c>
      <c r="J172">
        <v>10</v>
      </c>
      <c r="K172" s="2">
        <f>SalesDetails[[#This Row],[Unit Price]]*SalesDetails[[#This Row],[Qty Sold]]</f>
        <v>1869</v>
      </c>
      <c r="L172" s="2">
        <f>(SalesDetails[[#This Row],[Unit Price]]-SalesDetails[[#This Row],[Unit Cost]])*SalesDetails[[#This Row],[Qty Sold]]</f>
        <v>715.18788496456762</v>
      </c>
    </row>
    <row r="173" spans="1:12" x14ac:dyDescent="0.25">
      <c r="A173" t="s">
        <v>12247</v>
      </c>
      <c r="B173" t="str">
        <f>"SC"&amp;LEFT(SalesDetails[[#This Row],[OrderNo]],4)&amp;SalesDetails[[#This Row],[Short State]]</f>
        <v>SC1575BO</v>
      </c>
      <c r="C173" s="1">
        <v>41057</v>
      </c>
      <c r="D173" t="s">
        <v>16726</v>
      </c>
      <c r="E173" t="s">
        <v>16736</v>
      </c>
      <c r="F173" t="s">
        <v>16749</v>
      </c>
      <c r="G173" t="s">
        <v>16788</v>
      </c>
      <c r="H173" s="2">
        <v>158.77244978370271</v>
      </c>
      <c r="I173" s="2">
        <v>186.9</v>
      </c>
      <c r="J173">
        <v>10</v>
      </c>
      <c r="K173" s="2">
        <f>SalesDetails[[#This Row],[Unit Price]]*SalesDetails[[#This Row],[Qty Sold]]</f>
        <v>1869</v>
      </c>
      <c r="L173" s="2">
        <f>(SalesDetails[[#This Row],[Unit Price]]-SalesDetails[[#This Row],[Unit Cost]])*SalesDetails[[#This Row],[Qty Sold]]</f>
        <v>281.27550216297294</v>
      </c>
    </row>
    <row r="174" spans="1:12" x14ac:dyDescent="0.25">
      <c r="A174" t="s">
        <v>13048</v>
      </c>
      <c r="B174" t="str">
        <f>"SC"&amp;LEFT(SalesDetails[[#This Row],[OrderNo]],4)&amp;SalesDetails[[#This Row],[Short State]]</f>
        <v>SC1693ED</v>
      </c>
      <c r="C174" s="1">
        <v>41891</v>
      </c>
      <c r="D174" t="s">
        <v>16726</v>
      </c>
      <c r="E174" t="s">
        <v>16736</v>
      </c>
      <c r="F174" t="s">
        <v>16753</v>
      </c>
      <c r="G174" t="s">
        <v>16788</v>
      </c>
      <c r="H174" s="2">
        <v>139.04036928782759</v>
      </c>
      <c r="I174" s="2">
        <v>186.9</v>
      </c>
      <c r="J174">
        <v>10</v>
      </c>
      <c r="K174" s="2">
        <f>SalesDetails[[#This Row],[Unit Price]]*SalesDetails[[#This Row],[Qty Sold]]</f>
        <v>1869</v>
      </c>
      <c r="L174" s="2">
        <f>(SalesDetails[[#This Row],[Unit Price]]-SalesDetails[[#This Row],[Unit Cost]])*SalesDetails[[#This Row],[Qty Sold]]</f>
        <v>478.59630712172418</v>
      </c>
    </row>
    <row r="175" spans="1:12" x14ac:dyDescent="0.25">
      <c r="A175" t="s">
        <v>15285</v>
      </c>
      <c r="B175" t="str">
        <f>"SC"&amp;LEFT(SalesDetails[[#This Row],[OrderNo]],4)&amp;SalesDetails[[#This Row],[Short State]]</f>
        <v>SC2028BO</v>
      </c>
      <c r="C175" s="1">
        <v>41565</v>
      </c>
      <c r="D175" t="s">
        <v>16726</v>
      </c>
      <c r="E175" t="s">
        <v>16737</v>
      </c>
      <c r="F175" t="s">
        <v>16749</v>
      </c>
      <c r="G175" t="s">
        <v>16788</v>
      </c>
      <c r="H175" s="2">
        <v>101.32842073655448</v>
      </c>
      <c r="I175" s="2">
        <v>186.9</v>
      </c>
      <c r="J175">
        <v>13</v>
      </c>
      <c r="K175" s="2">
        <f>SalesDetails[[#This Row],[Unit Price]]*SalesDetails[[#This Row],[Qty Sold]]</f>
        <v>2429.7000000000003</v>
      </c>
      <c r="L175" s="2">
        <f>(SalesDetails[[#This Row],[Unit Price]]-SalesDetails[[#This Row],[Unit Cost]])*SalesDetails[[#This Row],[Qty Sold]]</f>
        <v>1112.4305304247919</v>
      </c>
    </row>
    <row r="176" spans="1:12" x14ac:dyDescent="0.25">
      <c r="A176" t="s">
        <v>16693</v>
      </c>
      <c r="B176" t="str">
        <f>"SC"&amp;LEFT(SalesDetails[[#This Row],[OrderNo]],4)&amp;SalesDetails[[#This Row],[Short State]]</f>
        <v>SC2231ED</v>
      </c>
      <c r="C176" s="1">
        <v>41573</v>
      </c>
      <c r="D176" t="s">
        <v>16726</v>
      </c>
      <c r="E176" t="s">
        <v>16737</v>
      </c>
      <c r="F176" t="s">
        <v>16753</v>
      </c>
      <c r="G176" t="s">
        <v>16788</v>
      </c>
      <c r="H176" s="2">
        <v>114.02908700051503</v>
      </c>
      <c r="I176" s="2">
        <v>186.9</v>
      </c>
      <c r="J176">
        <v>13</v>
      </c>
      <c r="K176" s="2">
        <f>SalesDetails[[#This Row],[Unit Price]]*SalesDetails[[#This Row],[Qty Sold]]</f>
        <v>2429.7000000000003</v>
      </c>
      <c r="L176" s="2">
        <f>(SalesDetails[[#This Row],[Unit Price]]-SalesDetails[[#This Row],[Unit Cost]])*SalesDetails[[#This Row],[Qty Sold]]</f>
        <v>947.32186899330463</v>
      </c>
    </row>
    <row r="177" spans="1:12" x14ac:dyDescent="0.25">
      <c r="A177" t="s">
        <v>84</v>
      </c>
      <c r="B177" t="str">
        <f>"SC"&amp;LEFT(SalesDetails[[#This Row],[OrderNo]],4)&amp;SalesDetails[[#This Row],[Short State]]</f>
        <v>SC7059KW</v>
      </c>
      <c r="C177" s="1">
        <v>41267</v>
      </c>
      <c r="D177" t="s">
        <v>16724</v>
      </c>
      <c r="E177" t="s">
        <v>16738</v>
      </c>
      <c r="F177" t="s">
        <v>16761</v>
      </c>
      <c r="G177" t="s">
        <v>16789</v>
      </c>
      <c r="H177" s="2">
        <v>104.50676413960571</v>
      </c>
      <c r="I177" s="2">
        <v>186.9</v>
      </c>
      <c r="J177">
        <v>13</v>
      </c>
      <c r="K177" s="2">
        <f>SalesDetails[[#This Row],[Unit Price]]*SalesDetails[[#This Row],[Qty Sold]]</f>
        <v>2429.7000000000003</v>
      </c>
      <c r="L177" s="2">
        <f>(SalesDetails[[#This Row],[Unit Price]]-SalesDetails[[#This Row],[Unit Cost]])*SalesDetails[[#This Row],[Qty Sold]]</f>
        <v>1071.112066185126</v>
      </c>
    </row>
    <row r="178" spans="1:12" x14ac:dyDescent="0.25">
      <c r="A178" t="s">
        <v>3044</v>
      </c>
      <c r="B178" t="str">
        <f>"SC"&amp;LEFT(SalesDetails[[#This Row],[OrderNo]],4)&amp;SalesDetails[[#This Row],[Short State]]</f>
        <v>SC2087OG</v>
      </c>
      <c r="C178" s="1">
        <v>41933</v>
      </c>
      <c r="D178" t="s">
        <v>16726</v>
      </c>
      <c r="E178" t="s">
        <v>16731</v>
      </c>
      <c r="F178" t="s">
        <v>16763</v>
      </c>
      <c r="G178" t="s">
        <v>16789</v>
      </c>
      <c r="H178" s="2">
        <v>165.46839363224223</v>
      </c>
      <c r="I178" s="2">
        <v>186.9</v>
      </c>
      <c r="J178">
        <v>8</v>
      </c>
      <c r="K178" s="2">
        <f>SalesDetails[[#This Row],[Unit Price]]*SalesDetails[[#This Row],[Qty Sold]]</f>
        <v>1495.2</v>
      </c>
      <c r="L178" s="2">
        <f>(SalesDetails[[#This Row],[Unit Price]]-SalesDetails[[#This Row],[Unit Cost]])*SalesDetails[[#This Row],[Qty Sold]]</f>
        <v>171.45285094206224</v>
      </c>
    </row>
    <row r="179" spans="1:12" x14ac:dyDescent="0.25">
      <c r="A179" t="s">
        <v>3216</v>
      </c>
      <c r="B179" t="str">
        <f>"SC"&amp;LEFT(SalesDetails[[#This Row],[OrderNo]],4)&amp;SalesDetails[[#This Row],[Short State]]</f>
        <v>SC2282AN</v>
      </c>
      <c r="C179" s="1">
        <v>41443</v>
      </c>
      <c r="D179" t="s">
        <v>16726</v>
      </c>
      <c r="E179" t="s">
        <v>16729</v>
      </c>
      <c r="F179" t="s">
        <v>16746</v>
      </c>
      <c r="G179" t="s">
        <v>16789</v>
      </c>
      <c r="H179" s="2">
        <v>126.72866560869045</v>
      </c>
      <c r="I179" s="2">
        <v>186.9</v>
      </c>
      <c r="J179">
        <v>12</v>
      </c>
      <c r="K179" s="2">
        <f>SalesDetails[[#This Row],[Unit Price]]*SalesDetails[[#This Row],[Qty Sold]]</f>
        <v>2242.8000000000002</v>
      </c>
      <c r="L179" s="2">
        <f>(SalesDetails[[#This Row],[Unit Price]]-SalesDetails[[#This Row],[Unit Cost]])*SalesDetails[[#This Row],[Qty Sold]]</f>
        <v>722.05601269571468</v>
      </c>
    </row>
    <row r="180" spans="1:12" x14ac:dyDescent="0.25">
      <c r="A180" t="s">
        <v>4110</v>
      </c>
      <c r="B180" t="str">
        <f>"SC"&amp;LEFT(SalesDetails[[#This Row],[OrderNo]],4)&amp;SalesDetails[[#This Row],[Short State]]</f>
        <v>SC3439KW</v>
      </c>
      <c r="C180" s="1">
        <v>41697</v>
      </c>
      <c r="D180" t="s">
        <v>16725</v>
      </c>
      <c r="E180" t="s">
        <v>16734</v>
      </c>
      <c r="F180" t="s">
        <v>16761</v>
      </c>
      <c r="G180" t="s">
        <v>16789</v>
      </c>
      <c r="H180" s="2">
        <v>51.343078661548205</v>
      </c>
      <c r="I180" s="2">
        <v>186.9</v>
      </c>
      <c r="J180">
        <v>9</v>
      </c>
      <c r="K180" s="2">
        <f>SalesDetails[[#This Row],[Unit Price]]*SalesDetails[[#This Row],[Qty Sold]]</f>
        <v>1682.1000000000001</v>
      </c>
      <c r="L180" s="2">
        <f>(SalesDetails[[#This Row],[Unit Price]]-SalesDetails[[#This Row],[Unit Cost]])*SalesDetails[[#This Row],[Qty Sold]]</f>
        <v>1220.012292046066</v>
      </c>
    </row>
    <row r="181" spans="1:12" x14ac:dyDescent="0.25">
      <c r="A181" t="s">
        <v>4204</v>
      </c>
      <c r="B181" t="str">
        <f>"SC"&amp;LEFT(SalesDetails[[#This Row],[OrderNo]],4)&amp;SalesDetails[[#This Row],[Short State]]</f>
        <v>SC3576AN</v>
      </c>
      <c r="C181" s="1">
        <v>40949</v>
      </c>
      <c r="D181" t="s">
        <v>16726</v>
      </c>
      <c r="E181" t="s">
        <v>16732</v>
      </c>
      <c r="F181" t="s">
        <v>16746</v>
      </c>
      <c r="G181" t="s">
        <v>16789</v>
      </c>
      <c r="H181" s="2">
        <v>150.57969648627858</v>
      </c>
      <c r="I181" s="2">
        <v>186.9</v>
      </c>
      <c r="J181">
        <v>9</v>
      </c>
      <c r="K181" s="2">
        <f>SalesDetails[[#This Row],[Unit Price]]*SalesDetails[[#This Row],[Qty Sold]]</f>
        <v>1682.1000000000001</v>
      </c>
      <c r="L181" s="2">
        <f>(SalesDetails[[#This Row],[Unit Price]]-SalesDetails[[#This Row],[Unit Cost]])*SalesDetails[[#This Row],[Qty Sold]]</f>
        <v>326.88273162349287</v>
      </c>
    </row>
    <row r="182" spans="1:12" x14ac:dyDescent="0.25">
      <c r="A182" t="s">
        <v>4831</v>
      </c>
      <c r="B182" t="str">
        <f>"SC"&amp;LEFT(SalesDetails[[#This Row],[OrderNo]],4)&amp;SalesDetails[[#This Row],[Short State]]</f>
        <v>SC4405KW</v>
      </c>
      <c r="C182" s="1">
        <v>41097</v>
      </c>
      <c r="D182" t="s">
        <v>16724</v>
      </c>
      <c r="E182" t="s">
        <v>16736</v>
      </c>
      <c r="F182" t="s">
        <v>16761</v>
      </c>
      <c r="G182" t="s">
        <v>16789</v>
      </c>
      <c r="H182" s="2">
        <v>162.26414792761847</v>
      </c>
      <c r="I182" s="2">
        <v>186.9</v>
      </c>
      <c r="J182">
        <v>10</v>
      </c>
      <c r="K182" s="2">
        <f>SalesDetails[[#This Row],[Unit Price]]*SalesDetails[[#This Row],[Qty Sold]]</f>
        <v>1869</v>
      </c>
      <c r="L182" s="2">
        <f>(SalesDetails[[#This Row],[Unit Price]]-SalesDetails[[#This Row],[Unit Cost]])*SalesDetails[[#This Row],[Qty Sold]]</f>
        <v>246.35852072381539</v>
      </c>
    </row>
    <row r="183" spans="1:12" x14ac:dyDescent="0.25">
      <c r="A183" t="s">
        <v>7233</v>
      </c>
      <c r="B183" t="str">
        <f>"SC"&amp;LEFT(SalesDetails[[#This Row],[OrderNo]],4)&amp;SalesDetails[[#This Row],[Short State]]</f>
        <v>SC8403ED</v>
      </c>
      <c r="C183" s="1">
        <v>41864</v>
      </c>
      <c r="D183" t="s">
        <v>16726</v>
      </c>
      <c r="E183" t="s">
        <v>16729</v>
      </c>
      <c r="F183" t="s">
        <v>16753</v>
      </c>
      <c r="G183" t="s">
        <v>16789</v>
      </c>
      <c r="H183" s="2">
        <v>75.934374430142711</v>
      </c>
      <c r="I183" s="2">
        <v>186.9</v>
      </c>
      <c r="J183">
        <v>12</v>
      </c>
      <c r="K183" s="2">
        <f>SalesDetails[[#This Row],[Unit Price]]*SalesDetails[[#This Row],[Qty Sold]]</f>
        <v>2242.8000000000002</v>
      </c>
      <c r="L183" s="2">
        <f>(SalesDetails[[#This Row],[Unit Price]]-SalesDetails[[#This Row],[Unit Cost]])*SalesDetails[[#This Row],[Qty Sold]]</f>
        <v>1331.5875068382875</v>
      </c>
    </row>
    <row r="184" spans="1:12" x14ac:dyDescent="0.25">
      <c r="A184" t="s">
        <v>7313</v>
      </c>
      <c r="B184" t="str">
        <f>"SC"&amp;LEFT(SalesDetails[[#This Row],[OrderNo]],4)&amp;SalesDetails[[#This Row],[Short State]]</f>
        <v>SC8515ED</v>
      </c>
      <c r="C184" s="1">
        <v>41085</v>
      </c>
      <c r="D184" t="s">
        <v>16726</v>
      </c>
      <c r="E184" t="s">
        <v>16729</v>
      </c>
      <c r="F184" t="s">
        <v>16753</v>
      </c>
      <c r="G184" t="s">
        <v>16789</v>
      </c>
      <c r="H184" s="2">
        <v>127.42937262506287</v>
      </c>
      <c r="I184" s="2">
        <v>186.9</v>
      </c>
      <c r="J184">
        <v>12</v>
      </c>
      <c r="K184" s="2">
        <f>SalesDetails[[#This Row],[Unit Price]]*SalesDetails[[#This Row],[Qty Sold]]</f>
        <v>2242.8000000000002</v>
      </c>
      <c r="L184" s="2">
        <f>(SalesDetails[[#This Row],[Unit Price]]-SalesDetails[[#This Row],[Unit Cost]])*SalesDetails[[#This Row],[Qty Sold]]</f>
        <v>713.64752849924571</v>
      </c>
    </row>
    <row r="185" spans="1:12" x14ac:dyDescent="0.25">
      <c r="A185" t="s">
        <v>8702</v>
      </c>
      <c r="B185" t="str">
        <f>"SC"&amp;LEFT(SalesDetails[[#This Row],[OrderNo]],4)&amp;SalesDetails[[#This Row],[Short State]]</f>
        <v>SC1056ED</v>
      </c>
      <c r="C185" s="1">
        <v>40978</v>
      </c>
      <c r="D185" t="s">
        <v>16726</v>
      </c>
      <c r="E185" t="s">
        <v>16736</v>
      </c>
      <c r="F185" t="s">
        <v>16753</v>
      </c>
      <c r="G185" t="s">
        <v>16789</v>
      </c>
      <c r="H185" s="2">
        <v>114.09408230803848</v>
      </c>
      <c r="I185" s="2">
        <v>186.9</v>
      </c>
      <c r="J185">
        <v>10</v>
      </c>
      <c r="K185" s="2">
        <f>SalesDetails[[#This Row],[Unit Price]]*SalesDetails[[#This Row],[Qty Sold]]</f>
        <v>1869</v>
      </c>
      <c r="L185" s="2">
        <f>(SalesDetails[[#This Row],[Unit Price]]-SalesDetails[[#This Row],[Unit Cost]])*SalesDetails[[#This Row],[Qty Sold]]</f>
        <v>728.05917691961531</v>
      </c>
    </row>
    <row r="186" spans="1:12" x14ac:dyDescent="0.25">
      <c r="A186" t="s">
        <v>9152</v>
      </c>
      <c r="B186" t="str">
        <f>"SC"&amp;LEFT(SalesDetails[[#This Row],[OrderNo]],4)&amp;SalesDetails[[#This Row],[Short State]]</f>
        <v>SC1124KO</v>
      </c>
      <c r="C186" s="1">
        <v>41142</v>
      </c>
      <c r="D186" t="s">
        <v>16726</v>
      </c>
      <c r="E186" t="s">
        <v>16730</v>
      </c>
      <c r="F186" t="s">
        <v>16760</v>
      </c>
      <c r="G186" t="s">
        <v>16789</v>
      </c>
      <c r="H186" s="2">
        <v>84.266825547338726</v>
      </c>
      <c r="I186" s="2">
        <v>186.9</v>
      </c>
      <c r="J186">
        <v>9</v>
      </c>
      <c r="K186" s="2">
        <f>SalesDetails[[#This Row],[Unit Price]]*SalesDetails[[#This Row],[Qty Sold]]</f>
        <v>1682.1000000000001</v>
      </c>
      <c r="L186" s="2">
        <f>(SalesDetails[[#This Row],[Unit Price]]-SalesDetails[[#This Row],[Unit Cost]])*SalesDetails[[#This Row],[Qty Sold]]</f>
        <v>923.69857007395149</v>
      </c>
    </row>
    <row r="187" spans="1:12" x14ac:dyDescent="0.25">
      <c r="A187" t="s">
        <v>9370</v>
      </c>
      <c r="B187" t="str">
        <f>"SC"&amp;LEFT(SalesDetails[[#This Row],[OrderNo]],4)&amp;SalesDetails[[#This Row],[Short State]]</f>
        <v>SC1158EB</v>
      </c>
      <c r="C187" s="1">
        <v>41524</v>
      </c>
      <c r="D187" t="s">
        <v>16723</v>
      </c>
      <c r="E187" t="s">
        <v>16736</v>
      </c>
      <c r="F187" t="s">
        <v>16752</v>
      </c>
      <c r="G187" t="s">
        <v>16789</v>
      </c>
      <c r="H187" s="2">
        <v>75.974308435039305</v>
      </c>
      <c r="I187" s="2">
        <v>186.9</v>
      </c>
      <c r="J187">
        <v>10</v>
      </c>
      <c r="K187" s="2">
        <f>SalesDetails[[#This Row],[Unit Price]]*SalesDetails[[#This Row],[Qty Sold]]</f>
        <v>1869</v>
      </c>
      <c r="L187" s="2">
        <f>(SalesDetails[[#This Row],[Unit Price]]-SalesDetails[[#This Row],[Unit Cost]])*SalesDetails[[#This Row],[Qty Sold]]</f>
        <v>1109.256915649607</v>
      </c>
    </row>
    <row r="188" spans="1:12" x14ac:dyDescent="0.25">
      <c r="A188" t="s">
        <v>11147</v>
      </c>
      <c r="B188" t="str">
        <f>"SC"&amp;LEFT(SalesDetails[[#This Row],[OrderNo]],4)&amp;SalesDetails[[#This Row],[Short State]]</f>
        <v>SC1417EB</v>
      </c>
      <c r="C188" s="1">
        <v>41248</v>
      </c>
      <c r="D188" t="s">
        <v>16724</v>
      </c>
      <c r="E188" t="s">
        <v>16732</v>
      </c>
      <c r="F188" t="s">
        <v>16752</v>
      </c>
      <c r="G188" t="s">
        <v>16789</v>
      </c>
      <c r="H188" s="2">
        <v>18.733437598865702</v>
      </c>
      <c r="I188" s="2">
        <v>186.9</v>
      </c>
      <c r="J188">
        <v>36</v>
      </c>
      <c r="K188" s="2">
        <f>SalesDetails[[#This Row],[Unit Price]]*SalesDetails[[#This Row],[Qty Sold]]</f>
        <v>6728.4000000000005</v>
      </c>
      <c r="L188" s="2">
        <f>(SalesDetails[[#This Row],[Unit Price]]-SalesDetails[[#This Row],[Unit Cost]])*SalesDetails[[#This Row],[Qty Sold]]</f>
        <v>6053.9962464408354</v>
      </c>
    </row>
    <row r="189" spans="1:12" x14ac:dyDescent="0.25">
      <c r="A189" t="s">
        <v>12529</v>
      </c>
      <c r="B189" t="str">
        <f>"SC"&amp;LEFT(SalesDetails[[#This Row],[OrderNo]],4)&amp;SalesDetails[[#This Row],[Short State]]</f>
        <v>SC1617ED</v>
      </c>
      <c r="C189" s="1">
        <v>41217</v>
      </c>
      <c r="D189" t="s">
        <v>16726</v>
      </c>
      <c r="E189" t="s">
        <v>16737</v>
      </c>
      <c r="F189" t="s">
        <v>16753</v>
      </c>
      <c r="G189" t="s">
        <v>16789</v>
      </c>
      <c r="H189" s="2">
        <v>34.02504053924315</v>
      </c>
      <c r="I189" s="2">
        <v>186.9</v>
      </c>
      <c r="J189">
        <v>13</v>
      </c>
      <c r="K189" s="2">
        <f>SalesDetails[[#This Row],[Unit Price]]*SalesDetails[[#This Row],[Qty Sold]]</f>
        <v>2429.7000000000003</v>
      </c>
      <c r="L189" s="2">
        <f>(SalesDetails[[#This Row],[Unit Price]]-SalesDetails[[#This Row],[Unit Cost]])*SalesDetails[[#This Row],[Qty Sold]]</f>
        <v>1987.3744729898392</v>
      </c>
    </row>
    <row r="190" spans="1:12" x14ac:dyDescent="0.25">
      <c r="A190" t="s">
        <v>14341</v>
      </c>
      <c r="B190" t="str">
        <f>"SC"&amp;LEFT(SalesDetails[[#This Row],[OrderNo]],4)&amp;SalesDetails[[#This Row],[Short State]]</f>
        <v>SC1882EB</v>
      </c>
      <c r="C190" s="1">
        <v>41106</v>
      </c>
      <c r="D190" t="s">
        <v>16724</v>
      </c>
      <c r="E190" t="s">
        <v>16729</v>
      </c>
      <c r="F190" t="s">
        <v>16752</v>
      </c>
      <c r="G190" t="s">
        <v>16789</v>
      </c>
      <c r="H190" s="2">
        <v>139.46080456223044</v>
      </c>
      <c r="I190" s="2">
        <v>186.9</v>
      </c>
      <c r="J190">
        <v>24</v>
      </c>
      <c r="K190" s="2">
        <f>SalesDetails[[#This Row],[Unit Price]]*SalesDetails[[#This Row],[Qty Sold]]</f>
        <v>4485.6000000000004</v>
      </c>
      <c r="L190" s="2">
        <f>(SalesDetails[[#This Row],[Unit Price]]-SalesDetails[[#This Row],[Unit Cost]])*SalesDetails[[#This Row],[Qty Sold]]</f>
        <v>1138.5406905064697</v>
      </c>
    </row>
    <row r="191" spans="1:12" x14ac:dyDescent="0.25">
      <c r="A191" t="s">
        <v>14454</v>
      </c>
      <c r="B191" t="str">
        <f>"SC"&amp;LEFT(SalesDetails[[#This Row],[OrderNo]],4)&amp;SalesDetails[[#This Row],[Short State]]</f>
        <v>SC1900AN</v>
      </c>
      <c r="C191" s="1">
        <v>41072</v>
      </c>
      <c r="D191" t="s">
        <v>16726</v>
      </c>
      <c r="E191" t="s">
        <v>16729</v>
      </c>
      <c r="F191" t="s">
        <v>16746</v>
      </c>
      <c r="G191" t="s">
        <v>16789</v>
      </c>
      <c r="H191" s="2">
        <v>77.065180433570973</v>
      </c>
      <c r="I191" s="2">
        <v>186.9</v>
      </c>
      <c r="J191">
        <v>12</v>
      </c>
      <c r="K191" s="2">
        <f>SalesDetails[[#This Row],[Unit Price]]*SalesDetails[[#This Row],[Qty Sold]]</f>
        <v>2242.8000000000002</v>
      </c>
      <c r="L191" s="2">
        <f>(SalesDetails[[#This Row],[Unit Price]]-SalesDetails[[#This Row],[Unit Cost]])*SalesDetails[[#This Row],[Qty Sold]]</f>
        <v>1318.0178347971485</v>
      </c>
    </row>
    <row r="192" spans="1:12" x14ac:dyDescent="0.25">
      <c r="A192" t="s">
        <v>16634</v>
      </c>
      <c r="B192" t="str">
        <f>"SC"&amp;LEFT(SalesDetails[[#This Row],[OrderNo]],4)&amp;SalesDetails[[#This Row],[Short State]]</f>
        <v>SC2223EB</v>
      </c>
      <c r="C192" s="1">
        <v>41208</v>
      </c>
      <c r="D192" t="s">
        <v>16726</v>
      </c>
      <c r="E192" t="s">
        <v>16737</v>
      </c>
      <c r="F192" t="s">
        <v>16752</v>
      </c>
      <c r="G192" t="s">
        <v>16789</v>
      </c>
      <c r="H192" s="2">
        <v>20.497857595879587</v>
      </c>
      <c r="I192" s="2">
        <v>186.9</v>
      </c>
      <c r="J192">
        <v>13</v>
      </c>
      <c r="K192" s="2">
        <f>SalesDetails[[#This Row],[Unit Price]]*SalesDetails[[#This Row],[Qty Sold]]</f>
        <v>2429.7000000000003</v>
      </c>
      <c r="L192" s="2">
        <f>(SalesDetails[[#This Row],[Unit Price]]-SalesDetails[[#This Row],[Unit Cost]])*SalesDetails[[#This Row],[Qty Sold]]</f>
        <v>2163.2278512535654</v>
      </c>
    </row>
    <row r="193" spans="1:12" x14ac:dyDescent="0.25">
      <c r="A193" t="s">
        <v>994</v>
      </c>
      <c r="B193" t="str">
        <f>"SC"&amp;LEFT(SalesDetails[[#This Row],[OrderNo]],4)&amp;SalesDetails[[#This Row],[Short State]]</f>
        <v>SC7318EB</v>
      </c>
      <c r="C193" s="1">
        <v>40907</v>
      </c>
      <c r="D193" t="s">
        <v>16726</v>
      </c>
      <c r="E193" t="s">
        <v>16732</v>
      </c>
      <c r="F193" t="s">
        <v>16752</v>
      </c>
      <c r="G193" t="s">
        <v>16790</v>
      </c>
      <c r="H193" s="2">
        <v>42.152550984986654</v>
      </c>
      <c r="I193" s="2">
        <v>186.9</v>
      </c>
      <c r="J193">
        <v>9</v>
      </c>
      <c r="K193" s="2">
        <f>SalesDetails[[#This Row],[Unit Price]]*SalesDetails[[#This Row],[Qty Sold]]</f>
        <v>1682.1000000000001</v>
      </c>
      <c r="L193" s="2">
        <f>(SalesDetails[[#This Row],[Unit Price]]-SalesDetails[[#This Row],[Unit Cost]])*SalesDetails[[#This Row],[Qty Sold]]</f>
        <v>1302.7270411351203</v>
      </c>
    </row>
    <row r="194" spans="1:12" x14ac:dyDescent="0.25">
      <c r="A194" t="s">
        <v>996</v>
      </c>
      <c r="B194" t="str">
        <f>"SC"&amp;LEFT(SalesDetails[[#This Row],[OrderNo]],4)&amp;SalesDetails[[#This Row],[Short State]]</f>
        <v>SC7353EB</v>
      </c>
      <c r="C194" s="1">
        <v>41883</v>
      </c>
      <c r="D194" t="s">
        <v>16724</v>
      </c>
      <c r="E194" t="s">
        <v>16729</v>
      </c>
      <c r="F194" t="s">
        <v>16752</v>
      </c>
      <c r="G194" t="s">
        <v>16790</v>
      </c>
      <c r="H194" s="2">
        <v>10.626006058984421</v>
      </c>
      <c r="I194" s="2">
        <v>186.9</v>
      </c>
      <c r="J194">
        <v>12</v>
      </c>
      <c r="K194" s="2">
        <f>SalesDetails[[#This Row],[Unit Price]]*SalesDetails[[#This Row],[Qty Sold]]</f>
        <v>2242.8000000000002</v>
      </c>
      <c r="L194" s="2">
        <f>(SalesDetails[[#This Row],[Unit Price]]-SalesDetails[[#This Row],[Unit Cost]])*SalesDetails[[#This Row],[Qty Sold]]</f>
        <v>2115.2879272921873</v>
      </c>
    </row>
    <row r="195" spans="1:12" x14ac:dyDescent="0.25">
      <c r="A195" t="s">
        <v>997</v>
      </c>
      <c r="B195" t="str">
        <f>"SC"&amp;LEFT(SalesDetails[[#This Row],[OrderNo]],4)&amp;SalesDetails[[#This Row],[Short State]]</f>
        <v>SC858EB</v>
      </c>
      <c r="C195" s="1">
        <v>41292</v>
      </c>
      <c r="D195" t="s">
        <v>16723</v>
      </c>
      <c r="E195" t="s">
        <v>16732</v>
      </c>
      <c r="F195" t="s">
        <v>16752</v>
      </c>
      <c r="G195" t="s">
        <v>16790</v>
      </c>
      <c r="H195" s="2">
        <v>61.914899139540012</v>
      </c>
      <c r="I195" s="2">
        <v>186.9</v>
      </c>
      <c r="J195">
        <v>9</v>
      </c>
      <c r="K195" s="2">
        <f>SalesDetails[[#This Row],[Unit Price]]*SalesDetails[[#This Row],[Qty Sold]]</f>
        <v>1682.1000000000001</v>
      </c>
      <c r="L195" s="2">
        <f>(SalesDetails[[#This Row],[Unit Price]]-SalesDetails[[#This Row],[Unit Cost]])*SalesDetails[[#This Row],[Qty Sold]]</f>
        <v>1124.86590774414</v>
      </c>
    </row>
    <row r="196" spans="1:12" x14ac:dyDescent="0.25">
      <c r="A196" t="s">
        <v>4453</v>
      </c>
      <c r="B196" t="str">
        <f>"SC"&amp;LEFT(SalesDetails[[#This Row],[OrderNo]],4)&amp;SalesDetails[[#This Row],[Short State]]</f>
        <v>SC3891KW</v>
      </c>
      <c r="C196" s="1">
        <v>41902</v>
      </c>
      <c r="D196" t="s">
        <v>16724</v>
      </c>
      <c r="E196" t="s">
        <v>16736</v>
      </c>
      <c r="F196" t="s">
        <v>16761</v>
      </c>
      <c r="G196" t="s">
        <v>16790</v>
      </c>
      <c r="H196" s="2">
        <v>5.6527968501535408</v>
      </c>
      <c r="I196" s="2">
        <v>186.9</v>
      </c>
      <c r="J196">
        <v>10</v>
      </c>
      <c r="K196" s="2">
        <f>SalesDetails[[#This Row],[Unit Price]]*SalesDetails[[#This Row],[Qty Sold]]</f>
        <v>1869</v>
      </c>
      <c r="L196" s="2">
        <f>(SalesDetails[[#This Row],[Unit Price]]-SalesDetails[[#This Row],[Unit Cost]])*SalesDetails[[#This Row],[Qty Sold]]</f>
        <v>1812.4720314984645</v>
      </c>
    </row>
    <row r="197" spans="1:12" x14ac:dyDescent="0.25">
      <c r="A197" t="s">
        <v>4798</v>
      </c>
      <c r="B197" t="str">
        <f>"SC"&amp;LEFT(SalesDetails[[#This Row],[OrderNo]],4)&amp;SalesDetails[[#This Row],[Short State]]</f>
        <v>SC4360ED</v>
      </c>
      <c r="C197" s="1">
        <v>41398</v>
      </c>
      <c r="D197" t="s">
        <v>16726</v>
      </c>
      <c r="E197" t="s">
        <v>16736</v>
      </c>
      <c r="F197" t="s">
        <v>16753</v>
      </c>
      <c r="G197" t="s">
        <v>16790</v>
      </c>
      <c r="H197" s="2">
        <v>14.92395348709414</v>
      </c>
      <c r="I197" s="2">
        <v>186.9</v>
      </c>
      <c r="J197">
        <v>10</v>
      </c>
      <c r="K197" s="2">
        <f>SalesDetails[[#This Row],[Unit Price]]*SalesDetails[[#This Row],[Qty Sold]]</f>
        <v>1869</v>
      </c>
      <c r="L197" s="2">
        <f>(SalesDetails[[#This Row],[Unit Price]]-SalesDetails[[#This Row],[Unit Cost]])*SalesDetails[[#This Row],[Qty Sold]]</f>
        <v>1719.7604651290587</v>
      </c>
    </row>
    <row r="198" spans="1:12" x14ac:dyDescent="0.25">
      <c r="A198" t="s">
        <v>6560</v>
      </c>
      <c r="B198" t="str">
        <f>"SC"&amp;LEFT(SalesDetails[[#This Row],[OrderNo]],4)&amp;SalesDetails[[#This Row],[Short State]]</f>
        <v>SC6726DE</v>
      </c>
      <c r="C198" s="1">
        <v>41188</v>
      </c>
      <c r="D198" t="s">
        <v>16726</v>
      </c>
      <c r="E198" t="s">
        <v>16737</v>
      </c>
      <c r="F198" t="s">
        <v>16751</v>
      </c>
      <c r="G198" t="s">
        <v>16790</v>
      </c>
      <c r="H198" s="2">
        <v>78.566697377451021</v>
      </c>
      <c r="I198" s="2">
        <v>186.9</v>
      </c>
      <c r="J198">
        <v>13</v>
      </c>
      <c r="K198" s="2">
        <f>SalesDetails[[#This Row],[Unit Price]]*SalesDetails[[#This Row],[Qty Sold]]</f>
        <v>2429.7000000000003</v>
      </c>
      <c r="L198" s="2">
        <f>(SalesDetails[[#This Row],[Unit Price]]-SalesDetails[[#This Row],[Unit Cost]])*SalesDetails[[#This Row],[Qty Sold]]</f>
        <v>1408.3329340931368</v>
      </c>
    </row>
    <row r="199" spans="1:12" x14ac:dyDescent="0.25">
      <c r="A199" t="s">
        <v>7651</v>
      </c>
      <c r="B199" t="str">
        <f>"SC"&amp;LEFT(SalesDetails[[#This Row],[OrderNo]],4)&amp;SalesDetails[[#This Row],[Short State]]</f>
        <v>SC9027DE</v>
      </c>
      <c r="C199" s="1">
        <v>41008</v>
      </c>
      <c r="D199" t="s">
        <v>16726</v>
      </c>
      <c r="E199" t="s">
        <v>16736</v>
      </c>
      <c r="F199" t="s">
        <v>16751</v>
      </c>
      <c r="G199" t="s">
        <v>16790</v>
      </c>
      <c r="H199" s="2">
        <v>44.800584405809445</v>
      </c>
      <c r="I199" s="2">
        <v>186.9</v>
      </c>
      <c r="J199">
        <v>10</v>
      </c>
      <c r="K199" s="2">
        <f>SalesDetails[[#This Row],[Unit Price]]*SalesDetails[[#This Row],[Qty Sold]]</f>
        <v>1869</v>
      </c>
      <c r="L199" s="2">
        <f>(SalesDetails[[#This Row],[Unit Price]]-SalesDetails[[#This Row],[Unit Cost]])*SalesDetails[[#This Row],[Qty Sold]]</f>
        <v>1420.9941559419055</v>
      </c>
    </row>
    <row r="200" spans="1:12" x14ac:dyDescent="0.25">
      <c r="A200" t="s">
        <v>8682</v>
      </c>
      <c r="B200" t="str">
        <f>"SC"&amp;LEFT(SalesDetails[[#This Row],[OrderNo]],4)&amp;SalesDetails[[#This Row],[Short State]]</f>
        <v>SC1052SO</v>
      </c>
      <c r="C200" s="1">
        <v>41005</v>
      </c>
      <c r="D200" t="s">
        <v>16726</v>
      </c>
      <c r="E200" t="s">
        <v>16736</v>
      </c>
      <c r="F200" t="s">
        <v>16768</v>
      </c>
      <c r="G200" t="s">
        <v>16790</v>
      </c>
      <c r="H200" s="2">
        <v>43.477815790226231</v>
      </c>
      <c r="I200" s="2">
        <v>186.9</v>
      </c>
      <c r="J200">
        <v>10</v>
      </c>
      <c r="K200" s="2">
        <f>SalesDetails[[#This Row],[Unit Price]]*SalesDetails[[#This Row],[Qty Sold]]</f>
        <v>1869</v>
      </c>
      <c r="L200" s="2">
        <f>(SalesDetails[[#This Row],[Unit Price]]-SalesDetails[[#This Row],[Unit Cost]])*SalesDetails[[#This Row],[Qty Sold]]</f>
        <v>1434.2218420977379</v>
      </c>
    </row>
    <row r="201" spans="1:12" x14ac:dyDescent="0.25">
      <c r="A201" t="s">
        <v>11355</v>
      </c>
      <c r="B201" t="str">
        <f>"SC"&amp;LEFT(SalesDetails[[#This Row],[OrderNo]],4)&amp;SalesDetails[[#This Row],[Short State]]</f>
        <v>SC1446OS</v>
      </c>
      <c r="C201" s="1">
        <v>41945</v>
      </c>
      <c r="D201" t="s">
        <v>16726</v>
      </c>
      <c r="E201" t="s">
        <v>16738</v>
      </c>
      <c r="F201" t="s">
        <v>16765</v>
      </c>
      <c r="G201" t="s">
        <v>16790</v>
      </c>
      <c r="H201" s="2">
        <v>115.99569874708997</v>
      </c>
      <c r="I201" s="2">
        <v>186.9</v>
      </c>
      <c r="J201">
        <v>13</v>
      </c>
      <c r="K201" s="2">
        <f>SalesDetails[[#This Row],[Unit Price]]*SalesDetails[[#This Row],[Qty Sold]]</f>
        <v>2429.7000000000003</v>
      </c>
      <c r="L201" s="2">
        <f>(SalesDetails[[#This Row],[Unit Price]]-SalesDetails[[#This Row],[Unit Cost]])*SalesDetails[[#This Row],[Qty Sold]]</f>
        <v>921.75591628783036</v>
      </c>
    </row>
    <row r="202" spans="1:12" x14ac:dyDescent="0.25">
      <c r="A202" t="s">
        <v>12803</v>
      </c>
      <c r="B202" t="str">
        <f>"SC"&amp;LEFT(SalesDetails[[#This Row],[OrderNo]],4)&amp;SalesDetails[[#This Row],[Short State]]</f>
        <v>SC1658ED</v>
      </c>
      <c r="C202" s="1">
        <v>41514</v>
      </c>
      <c r="D202" t="s">
        <v>16726</v>
      </c>
      <c r="E202" t="s">
        <v>16729</v>
      </c>
      <c r="F202" t="s">
        <v>16753</v>
      </c>
      <c r="G202" t="s">
        <v>16790</v>
      </c>
      <c r="H202" s="2">
        <v>28.685060855347889</v>
      </c>
      <c r="I202" s="2">
        <v>186.9</v>
      </c>
      <c r="J202">
        <v>12</v>
      </c>
      <c r="K202" s="2">
        <f>SalesDetails[[#This Row],[Unit Price]]*SalesDetails[[#This Row],[Qty Sold]]</f>
        <v>2242.8000000000002</v>
      </c>
      <c r="L202" s="2">
        <f>(SalesDetails[[#This Row],[Unit Price]]-SalesDetails[[#This Row],[Unit Cost]])*SalesDetails[[#This Row],[Qty Sold]]</f>
        <v>1898.5792697358252</v>
      </c>
    </row>
    <row r="203" spans="1:12" x14ac:dyDescent="0.25">
      <c r="A203" t="s">
        <v>13246</v>
      </c>
      <c r="B203" t="str">
        <f>"SC"&amp;LEFT(SalesDetails[[#This Row],[OrderNo]],4)&amp;SalesDetails[[#This Row],[Short State]]</f>
        <v>SC1723KW</v>
      </c>
      <c r="C203" s="1">
        <v>41180</v>
      </c>
      <c r="D203" t="s">
        <v>16726</v>
      </c>
      <c r="E203" t="s">
        <v>16731</v>
      </c>
      <c r="F203" t="s">
        <v>16761</v>
      </c>
      <c r="G203" t="s">
        <v>16790</v>
      </c>
      <c r="H203" s="2">
        <v>45.216151340725411</v>
      </c>
      <c r="I203" s="2">
        <v>186.9</v>
      </c>
      <c r="J203">
        <v>8</v>
      </c>
      <c r="K203" s="2">
        <f>SalesDetails[[#This Row],[Unit Price]]*SalesDetails[[#This Row],[Qty Sold]]</f>
        <v>1495.2</v>
      </c>
      <c r="L203" s="2">
        <f>(SalesDetails[[#This Row],[Unit Price]]-SalesDetails[[#This Row],[Unit Cost]])*SalesDetails[[#This Row],[Qty Sold]]</f>
        <v>1133.4707892741967</v>
      </c>
    </row>
    <row r="204" spans="1:12" x14ac:dyDescent="0.25">
      <c r="A204" t="s">
        <v>14036</v>
      </c>
      <c r="B204" t="str">
        <f>"SC"&amp;LEFT(SalesDetails[[#This Row],[OrderNo]],4)&amp;SalesDetails[[#This Row],[Short State]]</f>
        <v>SC1839EB</v>
      </c>
      <c r="C204" s="1">
        <v>41210</v>
      </c>
      <c r="D204" t="s">
        <v>16726</v>
      </c>
      <c r="E204" t="s">
        <v>16737</v>
      </c>
      <c r="F204" t="s">
        <v>16752</v>
      </c>
      <c r="G204" t="s">
        <v>16790</v>
      </c>
      <c r="H204" s="2">
        <v>20.550916880649901</v>
      </c>
      <c r="I204" s="2">
        <v>186.9</v>
      </c>
      <c r="J204">
        <v>13</v>
      </c>
      <c r="K204" s="2">
        <f>SalesDetails[[#This Row],[Unit Price]]*SalesDetails[[#This Row],[Qty Sold]]</f>
        <v>2429.7000000000003</v>
      </c>
      <c r="L204" s="2">
        <f>(SalesDetails[[#This Row],[Unit Price]]-SalesDetails[[#This Row],[Unit Cost]])*SalesDetails[[#This Row],[Qty Sold]]</f>
        <v>2162.5380805515515</v>
      </c>
    </row>
    <row r="205" spans="1:12" x14ac:dyDescent="0.25">
      <c r="A205" t="s">
        <v>15438</v>
      </c>
      <c r="B205" t="str">
        <f>"SC"&amp;LEFT(SalesDetails[[#This Row],[OrderNo]],4)&amp;SalesDetails[[#This Row],[Short State]]</f>
        <v>SC2049EB</v>
      </c>
      <c r="C205" s="1">
        <v>41759</v>
      </c>
      <c r="D205" t="s">
        <v>16723</v>
      </c>
      <c r="E205" t="s">
        <v>16736</v>
      </c>
      <c r="F205" t="s">
        <v>16752</v>
      </c>
      <c r="G205" t="s">
        <v>16790</v>
      </c>
      <c r="H205" s="2">
        <v>169.51151219692733</v>
      </c>
      <c r="I205" s="2">
        <v>186.9</v>
      </c>
      <c r="J205">
        <v>10</v>
      </c>
      <c r="K205" s="2">
        <f>SalesDetails[[#This Row],[Unit Price]]*SalesDetails[[#This Row],[Qty Sold]]</f>
        <v>1869</v>
      </c>
      <c r="L205" s="2">
        <f>(SalesDetails[[#This Row],[Unit Price]]-SalesDetails[[#This Row],[Unit Cost]])*SalesDetails[[#This Row],[Qty Sold]]</f>
        <v>173.88487803072678</v>
      </c>
    </row>
    <row r="206" spans="1:12" x14ac:dyDescent="0.25">
      <c r="A206" t="s">
        <v>15900</v>
      </c>
      <c r="B206" t="str">
        <f>"SC"&amp;LEFT(SalesDetails[[#This Row],[OrderNo]],4)&amp;SalesDetails[[#This Row],[Short State]]</f>
        <v>SC2116ED</v>
      </c>
      <c r="C206" s="1">
        <v>41507</v>
      </c>
      <c r="D206" t="s">
        <v>16726</v>
      </c>
      <c r="E206" t="s">
        <v>16736</v>
      </c>
      <c r="F206" t="s">
        <v>16753</v>
      </c>
      <c r="G206" t="s">
        <v>16790</v>
      </c>
      <c r="H206" s="2">
        <v>76.206950104799134</v>
      </c>
      <c r="I206" s="2">
        <v>186.9</v>
      </c>
      <c r="J206">
        <v>10</v>
      </c>
      <c r="K206" s="2">
        <f>SalesDetails[[#This Row],[Unit Price]]*SalesDetails[[#This Row],[Qty Sold]]</f>
        <v>1869</v>
      </c>
      <c r="L206" s="2">
        <f>(SalesDetails[[#This Row],[Unit Price]]-SalesDetails[[#This Row],[Unit Cost]])*SalesDetails[[#This Row],[Qty Sold]]</f>
        <v>1106.9304989520087</v>
      </c>
    </row>
    <row r="207" spans="1:12" x14ac:dyDescent="0.25">
      <c r="A207" t="s">
        <v>5777</v>
      </c>
      <c r="B207" t="str">
        <f>"SC"&amp;LEFT(SalesDetails[[#This Row],[OrderNo]],4)&amp;SalesDetails[[#This Row],[Short State]]</f>
        <v>SC5636KW</v>
      </c>
      <c r="C207" s="1">
        <v>41805</v>
      </c>
      <c r="D207" t="s">
        <v>16725</v>
      </c>
      <c r="E207" t="s">
        <v>16736</v>
      </c>
      <c r="F207" t="s">
        <v>16761</v>
      </c>
      <c r="G207" t="s">
        <v>16791</v>
      </c>
      <c r="H207" s="2">
        <v>140.3190730591069</v>
      </c>
      <c r="I207" s="2">
        <v>186.9</v>
      </c>
      <c r="J207">
        <v>24</v>
      </c>
      <c r="K207" s="2">
        <f>SalesDetails[[#This Row],[Unit Price]]*SalesDetails[[#This Row],[Qty Sold]]</f>
        <v>4485.6000000000004</v>
      </c>
      <c r="L207" s="2">
        <f>(SalesDetails[[#This Row],[Unit Price]]-SalesDetails[[#This Row],[Unit Cost]])*SalesDetails[[#This Row],[Qty Sold]]</f>
        <v>1117.9422465814346</v>
      </c>
    </row>
    <row r="208" spans="1:12" x14ac:dyDescent="0.25">
      <c r="A208" t="s">
        <v>5785</v>
      </c>
      <c r="B208" t="str">
        <f>"SC"&amp;LEFT(SalesDetails[[#This Row],[OrderNo]],4)&amp;SalesDetails[[#This Row],[Short State]]</f>
        <v>SC5646ED</v>
      </c>
      <c r="C208" s="1">
        <v>41629</v>
      </c>
      <c r="D208" t="s">
        <v>16726</v>
      </c>
      <c r="E208" t="s">
        <v>16732</v>
      </c>
      <c r="F208" t="s">
        <v>16753</v>
      </c>
      <c r="G208" t="s">
        <v>16791</v>
      </c>
      <c r="H208" s="2">
        <v>132.53614492010666</v>
      </c>
      <c r="I208" s="2">
        <v>186.9</v>
      </c>
      <c r="J208">
        <v>9</v>
      </c>
      <c r="K208" s="2">
        <f>SalesDetails[[#This Row],[Unit Price]]*SalesDetails[[#This Row],[Qty Sold]]</f>
        <v>1682.1000000000001</v>
      </c>
      <c r="L208" s="2">
        <f>(SalesDetails[[#This Row],[Unit Price]]-SalesDetails[[#This Row],[Unit Cost]])*SalesDetails[[#This Row],[Qty Sold]]</f>
        <v>489.2746957190401</v>
      </c>
    </row>
    <row r="209" spans="1:12" x14ac:dyDescent="0.25">
      <c r="A209" t="s">
        <v>11549</v>
      </c>
      <c r="B209" t="str">
        <f>"SC"&amp;LEFT(SalesDetails[[#This Row],[OrderNo]],4)&amp;SalesDetails[[#This Row],[Short State]]</f>
        <v>SC1473BO</v>
      </c>
      <c r="C209" s="1">
        <v>41676</v>
      </c>
      <c r="D209" t="s">
        <v>16726</v>
      </c>
      <c r="E209" t="s">
        <v>16732</v>
      </c>
      <c r="F209" t="s">
        <v>16749</v>
      </c>
      <c r="G209" t="s">
        <v>16791</v>
      </c>
      <c r="H209" s="2">
        <v>162.78149061924458</v>
      </c>
      <c r="I209" s="2">
        <v>186.9</v>
      </c>
      <c r="J209">
        <v>9</v>
      </c>
      <c r="K209" s="2">
        <f>SalesDetails[[#This Row],[Unit Price]]*SalesDetails[[#This Row],[Qty Sold]]</f>
        <v>1682.1000000000001</v>
      </c>
      <c r="L209" s="2">
        <f>(SalesDetails[[#This Row],[Unit Price]]-SalesDetails[[#This Row],[Unit Cost]])*SalesDetails[[#This Row],[Qty Sold]]</f>
        <v>217.06658442679884</v>
      </c>
    </row>
    <row r="210" spans="1:12" x14ac:dyDescent="0.25">
      <c r="A210" t="s">
        <v>2585</v>
      </c>
      <c r="B210" t="str">
        <f>"SC"&amp;LEFT(SalesDetails[[#This Row],[OrderNo]],4)&amp;SalesDetails[[#This Row],[Short State]]</f>
        <v>SC1417NA</v>
      </c>
      <c r="C210" s="1">
        <v>41180</v>
      </c>
      <c r="D210" t="s">
        <v>16724</v>
      </c>
      <c r="E210" t="s">
        <v>16731</v>
      </c>
      <c r="F210" t="s">
        <v>16762</v>
      </c>
      <c r="G210" t="s">
        <v>16792</v>
      </c>
      <c r="H210" s="2">
        <v>46.016053966867084</v>
      </c>
      <c r="I210" s="2">
        <v>129</v>
      </c>
      <c r="J210">
        <v>4</v>
      </c>
      <c r="K210" s="2">
        <f>SalesDetails[[#This Row],[Unit Price]]*SalesDetails[[#This Row],[Qty Sold]]</f>
        <v>516</v>
      </c>
      <c r="L210" s="2">
        <f>(SalesDetails[[#This Row],[Unit Price]]-SalesDetails[[#This Row],[Unit Cost]])*SalesDetails[[#This Row],[Qty Sold]]</f>
        <v>331.93578413253169</v>
      </c>
    </row>
    <row r="211" spans="1:12" x14ac:dyDescent="0.25">
      <c r="A211" t="s">
        <v>5567</v>
      </c>
      <c r="B211" t="str">
        <f>"SC"&amp;LEFT(SalesDetails[[#This Row],[OrderNo]],4)&amp;SalesDetails[[#This Row],[Short State]]</f>
        <v>SC5362CR</v>
      </c>
      <c r="C211" s="1">
        <v>41035</v>
      </c>
      <c r="D211" t="s">
        <v>16726</v>
      </c>
      <c r="E211" t="s">
        <v>16736</v>
      </c>
      <c r="F211" t="s">
        <v>16750</v>
      </c>
      <c r="G211" t="s">
        <v>16792</v>
      </c>
      <c r="H211" s="2">
        <v>47.308205635251234</v>
      </c>
      <c r="I211" s="2">
        <v>129</v>
      </c>
      <c r="J211">
        <v>5</v>
      </c>
      <c r="K211" s="2">
        <f>SalesDetails[[#This Row],[Unit Price]]*SalesDetails[[#This Row],[Qty Sold]]</f>
        <v>645</v>
      </c>
      <c r="L211" s="2">
        <f>(SalesDetails[[#This Row],[Unit Price]]-SalesDetails[[#This Row],[Unit Cost]])*SalesDetails[[#This Row],[Qty Sold]]</f>
        <v>408.45897182374387</v>
      </c>
    </row>
    <row r="212" spans="1:12" x14ac:dyDescent="0.25">
      <c r="A212" t="s">
        <v>5628</v>
      </c>
      <c r="B212" t="str">
        <f>"SC"&amp;LEFT(SalesDetails[[#This Row],[OrderNo]],4)&amp;SalesDetails[[#This Row],[Short State]]</f>
        <v>SC5442CR</v>
      </c>
      <c r="C212" s="1">
        <v>40920</v>
      </c>
      <c r="D212" t="s">
        <v>16726</v>
      </c>
      <c r="E212" t="s">
        <v>16732</v>
      </c>
      <c r="F212" t="s">
        <v>16750</v>
      </c>
      <c r="G212" t="s">
        <v>16792</v>
      </c>
      <c r="H212" s="2">
        <v>58.558673792827804</v>
      </c>
      <c r="I212" s="2">
        <v>129</v>
      </c>
      <c r="J212">
        <v>4</v>
      </c>
      <c r="K212" s="2">
        <f>SalesDetails[[#This Row],[Unit Price]]*SalesDetails[[#This Row],[Qty Sold]]</f>
        <v>516</v>
      </c>
      <c r="L212" s="2">
        <f>(SalesDetails[[#This Row],[Unit Price]]-SalesDetails[[#This Row],[Unit Cost]])*SalesDetails[[#This Row],[Qty Sold]]</f>
        <v>281.76530482868878</v>
      </c>
    </row>
    <row r="213" spans="1:12" x14ac:dyDescent="0.25">
      <c r="A213" t="s">
        <v>6472</v>
      </c>
      <c r="B213" t="str">
        <f>"SC"&amp;LEFT(SalesDetails[[#This Row],[OrderNo]],4)&amp;SalesDetails[[#This Row],[Short State]]</f>
        <v>SC6603EB</v>
      </c>
      <c r="C213" s="1">
        <v>41069</v>
      </c>
      <c r="D213" t="s">
        <v>16723</v>
      </c>
      <c r="E213" t="s">
        <v>16729</v>
      </c>
      <c r="F213" t="s">
        <v>16752</v>
      </c>
      <c r="G213" t="s">
        <v>16792</v>
      </c>
      <c r="H213" s="2">
        <v>30.104869311535488</v>
      </c>
      <c r="I213" s="2">
        <v>129</v>
      </c>
      <c r="J213">
        <v>6</v>
      </c>
      <c r="K213" s="2">
        <f>SalesDetails[[#This Row],[Unit Price]]*SalesDetails[[#This Row],[Qty Sold]]</f>
        <v>774</v>
      </c>
      <c r="L213" s="2">
        <f>(SalesDetails[[#This Row],[Unit Price]]-SalesDetails[[#This Row],[Unit Cost]])*SalesDetails[[#This Row],[Qty Sold]]</f>
        <v>593.37078413078711</v>
      </c>
    </row>
    <row r="214" spans="1:12" x14ac:dyDescent="0.25">
      <c r="A214" t="s">
        <v>6624</v>
      </c>
      <c r="B214" t="str">
        <f>"SC"&amp;LEFT(SalesDetails[[#This Row],[OrderNo]],4)&amp;SalesDetails[[#This Row],[Short State]]</f>
        <v>SC6811JI</v>
      </c>
      <c r="C214" s="1">
        <v>41695</v>
      </c>
      <c r="D214" t="s">
        <v>16726</v>
      </c>
      <c r="E214" t="s">
        <v>16734</v>
      </c>
      <c r="F214" t="s">
        <v>16758</v>
      </c>
      <c r="G214" t="s">
        <v>16792</v>
      </c>
      <c r="H214" s="2">
        <v>40.055323614049691</v>
      </c>
      <c r="I214" s="2">
        <v>129</v>
      </c>
      <c r="J214">
        <v>18</v>
      </c>
      <c r="K214" s="2">
        <f>SalesDetails[[#This Row],[Unit Price]]*SalesDetails[[#This Row],[Qty Sold]]</f>
        <v>2322</v>
      </c>
      <c r="L214" s="2">
        <f>(SalesDetails[[#This Row],[Unit Price]]-SalesDetails[[#This Row],[Unit Cost]])*SalesDetails[[#This Row],[Qty Sold]]</f>
        <v>1601.0041749471056</v>
      </c>
    </row>
    <row r="215" spans="1:12" x14ac:dyDescent="0.25">
      <c r="A215" t="s">
        <v>7646</v>
      </c>
      <c r="B215" t="str">
        <f>"SC"&amp;LEFT(SalesDetails[[#This Row],[OrderNo]],4)&amp;SalesDetails[[#This Row],[Short State]]</f>
        <v>SC9016KW</v>
      </c>
      <c r="C215" s="1">
        <v>41342</v>
      </c>
      <c r="D215" t="s">
        <v>16724</v>
      </c>
      <c r="E215" t="s">
        <v>16734</v>
      </c>
      <c r="F215" t="s">
        <v>16761</v>
      </c>
      <c r="G215" t="s">
        <v>16792</v>
      </c>
      <c r="H215" s="2">
        <v>96.6911314275808</v>
      </c>
      <c r="I215" s="2">
        <v>129</v>
      </c>
      <c r="J215">
        <v>9</v>
      </c>
      <c r="K215" s="2">
        <f>SalesDetails[[#This Row],[Unit Price]]*SalesDetails[[#This Row],[Qty Sold]]</f>
        <v>1161</v>
      </c>
      <c r="L215" s="2">
        <f>(SalesDetails[[#This Row],[Unit Price]]-SalesDetails[[#This Row],[Unit Cost]])*SalesDetails[[#This Row],[Qty Sold]]</f>
        <v>290.77981715177282</v>
      </c>
    </row>
    <row r="216" spans="1:12" x14ac:dyDescent="0.25">
      <c r="A216" t="s">
        <v>8043</v>
      </c>
      <c r="B216" t="str">
        <f>"SC"&amp;LEFT(SalesDetails[[#This Row],[OrderNo]],4)&amp;SalesDetails[[#This Row],[Short State]]</f>
        <v>SC9585EB</v>
      </c>
      <c r="C216" s="1">
        <v>41940</v>
      </c>
      <c r="D216" t="s">
        <v>16723</v>
      </c>
      <c r="E216" t="s">
        <v>16737</v>
      </c>
      <c r="F216" t="s">
        <v>16752</v>
      </c>
      <c r="G216" t="s">
        <v>16792</v>
      </c>
      <c r="H216" s="2">
        <v>43.377724095158541</v>
      </c>
      <c r="I216" s="2">
        <v>129</v>
      </c>
      <c r="J216">
        <v>26</v>
      </c>
      <c r="K216" s="2">
        <f>SalesDetails[[#This Row],[Unit Price]]*SalesDetails[[#This Row],[Qty Sold]]</f>
        <v>3354</v>
      </c>
      <c r="L216" s="2">
        <f>(SalesDetails[[#This Row],[Unit Price]]-SalesDetails[[#This Row],[Unit Cost]])*SalesDetails[[#This Row],[Qty Sold]]</f>
        <v>2226.179173525878</v>
      </c>
    </row>
    <row r="217" spans="1:12" x14ac:dyDescent="0.25">
      <c r="A217" t="s">
        <v>11699</v>
      </c>
      <c r="B217" t="str">
        <f>"SC"&amp;LEFT(SalesDetails[[#This Row],[OrderNo]],4)&amp;SalesDetails[[#This Row],[Short State]]</f>
        <v>SC1495BE</v>
      </c>
      <c r="C217" s="1">
        <v>41073</v>
      </c>
      <c r="D217" t="s">
        <v>16726</v>
      </c>
      <c r="E217" t="s">
        <v>16736</v>
      </c>
      <c r="F217" t="s">
        <v>16748</v>
      </c>
      <c r="G217" t="s">
        <v>16792</v>
      </c>
      <c r="H217" s="2">
        <v>64.454383835318893</v>
      </c>
      <c r="I217" s="2">
        <v>129</v>
      </c>
      <c r="J217">
        <v>6</v>
      </c>
      <c r="K217" s="2">
        <f>SalesDetails[[#This Row],[Unit Price]]*SalesDetails[[#This Row],[Qty Sold]]</f>
        <v>774</v>
      </c>
      <c r="L217" s="2">
        <f>(SalesDetails[[#This Row],[Unit Price]]-SalesDetails[[#This Row],[Unit Cost]])*SalesDetails[[#This Row],[Qty Sold]]</f>
        <v>387.27369698808661</v>
      </c>
    </row>
    <row r="218" spans="1:12" x14ac:dyDescent="0.25">
      <c r="A218" t="s">
        <v>11771</v>
      </c>
      <c r="B218" t="str">
        <f>"SC"&amp;LEFT(SalesDetails[[#This Row],[OrderNo]],4)&amp;SalesDetails[[#This Row],[Short State]]</f>
        <v>SC1504KD</v>
      </c>
      <c r="C218" s="1">
        <v>40942</v>
      </c>
      <c r="D218" t="s">
        <v>16726</v>
      </c>
      <c r="E218" t="s">
        <v>16732</v>
      </c>
      <c r="F218" t="s">
        <v>16739</v>
      </c>
      <c r="G218" t="s">
        <v>16792</v>
      </c>
      <c r="H218" s="2">
        <v>72.224875118913289</v>
      </c>
      <c r="I218" s="2">
        <v>129</v>
      </c>
      <c r="J218">
        <v>4</v>
      </c>
      <c r="K218" s="2">
        <f>SalesDetails[[#This Row],[Unit Price]]*SalesDetails[[#This Row],[Qty Sold]]</f>
        <v>516</v>
      </c>
      <c r="L218" s="2">
        <f>(SalesDetails[[#This Row],[Unit Price]]-SalesDetails[[#This Row],[Unit Cost]])*SalesDetails[[#This Row],[Qty Sold]]</f>
        <v>227.10049952434684</v>
      </c>
    </row>
    <row r="219" spans="1:12" x14ac:dyDescent="0.25">
      <c r="A219" t="s">
        <v>13261</v>
      </c>
      <c r="B219" t="str">
        <f>"SC"&amp;LEFT(SalesDetails[[#This Row],[OrderNo]],4)&amp;SalesDetails[[#This Row],[Short State]]</f>
        <v>SC1725EB</v>
      </c>
      <c r="C219" s="1">
        <v>41179</v>
      </c>
      <c r="D219" t="s">
        <v>16723</v>
      </c>
      <c r="E219" t="s">
        <v>16736</v>
      </c>
      <c r="F219" t="s">
        <v>16752</v>
      </c>
      <c r="G219" t="s">
        <v>16792</v>
      </c>
      <c r="H219" s="2">
        <v>18.020115592924082</v>
      </c>
      <c r="I219" s="2">
        <v>129</v>
      </c>
      <c r="J219">
        <v>15</v>
      </c>
      <c r="K219" s="2">
        <f>SalesDetails[[#This Row],[Unit Price]]*SalesDetails[[#This Row],[Qty Sold]]</f>
        <v>1935</v>
      </c>
      <c r="L219" s="2">
        <f>(SalesDetails[[#This Row],[Unit Price]]-SalesDetails[[#This Row],[Unit Cost]])*SalesDetails[[#This Row],[Qty Sold]]</f>
        <v>1664.6982661061388</v>
      </c>
    </row>
    <row r="220" spans="1:12" x14ac:dyDescent="0.25">
      <c r="A220" t="s">
        <v>13587</v>
      </c>
      <c r="B220" t="str">
        <f>"SC"&amp;LEFT(SalesDetails[[#This Row],[OrderNo]],4)&amp;SalesDetails[[#This Row],[Short State]]</f>
        <v>SC1773AN</v>
      </c>
      <c r="C220" s="1">
        <v>41095</v>
      </c>
      <c r="D220" t="s">
        <v>16726</v>
      </c>
      <c r="E220" t="s">
        <v>16729</v>
      </c>
      <c r="F220" t="s">
        <v>16746</v>
      </c>
      <c r="G220" t="s">
        <v>16792</v>
      </c>
      <c r="H220" s="2">
        <v>65.591673678897081</v>
      </c>
      <c r="I220" s="2">
        <v>129</v>
      </c>
      <c r="J220">
        <v>6</v>
      </c>
      <c r="K220" s="2">
        <f>SalesDetails[[#This Row],[Unit Price]]*SalesDetails[[#This Row],[Qty Sold]]</f>
        <v>774</v>
      </c>
      <c r="L220" s="2">
        <f>(SalesDetails[[#This Row],[Unit Price]]-SalesDetails[[#This Row],[Unit Cost]])*SalesDetails[[#This Row],[Qty Sold]]</f>
        <v>380.44995792661751</v>
      </c>
    </row>
    <row r="221" spans="1:12" x14ac:dyDescent="0.25">
      <c r="A221" t="s">
        <v>15212</v>
      </c>
      <c r="B221" t="str">
        <f>"SC"&amp;LEFT(SalesDetails[[#This Row],[OrderNo]],4)&amp;SalesDetails[[#This Row],[Short State]]</f>
        <v>SC2016EB</v>
      </c>
      <c r="C221" s="1">
        <v>41345</v>
      </c>
      <c r="D221" t="s">
        <v>16723</v>
      </c>
      <c r="E221" t="s">
        <v>16736</v>
      </c>
      <c r="F221" t="s">
        <v>16752</v>
      </c>
      <c r="G221" t="s">
        <v>16792</v>
      </c>
      <c r="H221" s="2">
        <v>61.609170629324211</v>
      </c>
      <c r="I221" s="2">
        <v>129</v>
      </c>
      <c r="J221">
        <v>10</v>
      </c>
      <c r="K221" s="2">
        <f>SalesDetails[[#This Row],[Unit Price]]*SalesDetails[[#This Row],[Qty Sold]]</f>
        <v>1290</v>
      </c>
      <c r="L221" s="2">
        <f>(SalesDetails[[#This Row],[Unit Price]]-SalesDetails[[#This Row],[Unit Cost]])*SalesDetails[[#This Row],[Qty Sold]]</f>
        <v>673.90829370675783</v>
      </c>
    </row>
    <row r="222" spans="1:12" x14ac:dyDescent="0.25">
      <c r="A222" t="s">
        <v>981</v>
      </c>
      <c r="B222" t="str">
        <f>"SC"&amp;LEFT(SalesDetails[[#This Row],[OrderNo]],4)&amp;SalesDetails[[#This Row],[Short State]]</f>
        <v>SC7310DE</v>
      </c>
      <c r="C222" s="1">
        <v>41665</v>
      </c>
      <c r="D222" t="s">
        <v>16725</v>
      </c>
      <c r="E222" t="s">
        <v>16732</v>
      </c>
      <c r="F222" t="s">
        <v>16751</v>
      </c>
      <c r="G222" t="s">
        <v>16793</v>
      </c>
      <c r="H222" s="2">
        <v>81.645656969197788</v>
      </c>
      <c r="I222" s="2">
        <v>129</v>
      </c>
      <c r="J222">
        <v>18</v>
      </c>
      <c r="K222" s="2">
        <f>SalesDetails[[#This Row],[Unit Price]]*SalesDetails[[#This Row],[Qty Sold]]</f>
        <v>2322</v>
      </c>
      <c r="L222" s="2">
        <f>(SalesDetails[[#This Row],[Unit Price]]-SalesDetails[[#This Row],[Unit Cost]])*SalesDetails[[#This Row],[Qty Sold]]</f>
        <v>852.37817455443985</v>
      </c>
    </row>
    <row r="223" spans="1:12" x14ac:dyDescent="0.25">
      <c r="A223" t="s">
        <v>3500</v>
      </c>
      <c r="B223" t="str">
        <f>"SC"&amp;LEFT(SalesDetails[[#This Row],[OrderNo]],4)&amp;SalesDetails[[#This Row],[Short State]]</f>
        <v>SC2636BE</v>
      </c>
      <c r="C223" s="1">
        <v>41554</v>
      </c>
      <c r="D223" t="s">
        <v>16726</v>
      </c>
      <c r="E223" t="s">
        <v>16737</v>
      </c>
      <c r="F223" t="s">
        <v>16748</v>
      </c>
      <c r="G223" t="s">
        <v>16793</v>
      </c>
      <c r="H223" s="2">
        <v>29.507305114724005</v>
      </c>
      <c r="I223" s="2">
        <v>129</v>
      </c>
      <c r="J223">
        <v>13</v>
      </c>
      <c r="K223" s="2">
        <f>SalesDetails[[#This Row],[Unit Price]]*SalesDetails[[#This Row],[Qty Sold]]</f>
        <v>1677</v>
      </c>
      <c r="L223" s="2">
        <f>(SalesDetails[[#This Row],[Unit Price]]-SalesDetails[[#This Row],[Unit Cost]])*SalesDetails[[#This Row],[Qty Sold]]</f>
        <v>1293.4050335085878</v>
      </c>
    </row>
    <row r="224" spans="1:12" x14ac:dyDescent="0.25">
      <c r="A224" t="s">
        <v>3651</v>
      </c>
      <c r="B224" t="str">
        <f>"SC"&amp;LEFT(SalesDetails[[#This Row],[OrderNo]],4)&amp;SalesDetails[[#This Row],[Short State]]</f>
        <v>SC2825KW</v>
      </c>
      <c r="C224" s="1">
        <v>41819</v>
      </c>
      <c r="D224" t="s">
        <v>16725</v>
      </c>
      <c r="E224" t="s">
        <v>16736</v>
      </c>
      <c r="F224" t="s">
        <v>16761</v>
      </c>
      <c r="G224" t="s">
        <v>16793</v>
      </c>
      <c r="H224" s="2">
        <v>11.269419066842142</v>
      </c>
      <c r="I224" s="2">
        <v>129</v>
      </c>
      <c r="J224">
        <v>24</v>
      </c>
      <c r="K224" s="2">
        <f>SalesDetails[[#This Row],[Unit Price]]*SalesDetails[[#This Row],[Qty Sold]]</f>
        <v>3096</v>
      </c>
      <c r="L224" s="2">
        <f>(SalesDetails[[#This Row],[Unit Price]]-SalesDetails[[#This Row],[Unit Cost]])*SalesDetails[[#This Row],[Qty Sold]]</f>
        <v>2825.5339423957885</v>
      </c>
    </row>
    <row r="225" spans="1:12" x14ac:dyDescent="0.25">
      <c r="A225" t="s">
        <v>4909</v>
      </c>
      <c r="B225" t="str">
        <f>"SC"&amp;LEFT(SalesDetails[[#This Row],[OrderNo]],4)&amp;SalesDetails[[#This Row],[Short State]]</f>
        <v>SC4495EB</v>
      </c>
      <c r="C225" s="1">
        <v>41336</v>
      </c>
      <c r="D225" t="s">
        <v>16724</v>
      </c>
      <c r="E225" t="s">
        <v>16732</v>
      </c>
      <c r="F225" t="s">
        <v>16752</v>
      </c>
      <c r="G225" t="s">
        <v>16793</v>
      </c>
      <c r="H225" s="2">
        <v>1.8662394841559473</v>
      </c>
      <c r="I225" s="2">
        <v>129</v>
      </c>
      <c r="J225">
        <v>18</v>
      </c>
      <c r="K225" s="2">
        <f>SalesDetails[[#This Row],[Unit Price]]*SalesDetails[[#This Row],[Qty Sold]]</f>
        <v>2322</v>
      </c>
      <c r="L225" s="2">
        <f>(SalesDetails[[#This Row],[Unit Price]]-SalesDetails[[#This Row],[Unit Cost]])*SalesDetails[[#This Row],[Qty Sold]]</f>
        <v>2288.4076892851931</v>
      </c>
    </row>
    <row r="226" spans="1:12" x14ac:dyDescent="0.25">
      <c r="A226" t="s">
        <v>7496</v>
      </c>
      <c r="B226" t="str">
        <f>"SC"&amp;LEFT(SalesDetails[[#This Row],[OrderNo]],4)&amp;SalesDetails[[#This Row],[Short State]]</f>
        <v>SC8789AK</v>
      </c>
      <c r="C226" s="1">
        <v>41784</v>
      </c>
      <c r="D226" t="s">
        <v>16726</v>
      </c>
      <c r="E226" t="s">
        <v>16736</v>
      </c>
      <c r="F226" t="s">
        <v>16745</v>
      </c>
      <c r="G226" t="s">
        <v>16793</v>
      </c>
      <c r="H226" s="2">
        <v>85.5235360192722</v>
      </c>
      <c r="I226" s="2">
        <v>129</v>
      </c>
      <c r="J226">
        <v>20</v>
      </c>
      <c r="K226" s="2">
        <f>SalesDetails[[#This Row],[Unit Price]]*SalesDetails[[#This Row],[Qty Sold]]</f>
        <v>2580</v>
      </c>
      <c r="L226" s="2">
        <f>(SalesDetails[[#This Row],[Unit Price]]-SalesDetails[[#This Row],[Unit Cost]])*SalesDetails[[#This Row],[Qty Sold]]</f>
        <v>869.529279614556</v>
      </c>
    </row>
    <row r="227" spans="1:12" x14ac:dyDescent="0.25">
      <c r="A227" t="s">
        <v>7994</v>
      </c>
      <c r="B227" t="str">
        <f>"SC"&amp;LEFT(SalesDetails[[#This Row],[OrderNo]],4)&amp;SalesDetails[[#This Row],[Short State]]</f>
        <v>SC9513AK</v>
      </c>
      <c r="C227" s="1">
        <v>40971</v>
      </c>
      <c r="D227" t="s">
        <v>16726</v>
      </c>
      <c r="E227" t="s">
        <v>16732</v>
      </c>
      <c r="F227" t="s">
        <v>16745</v>
      </c>
      <c r="G227" t="s">
        <v>16793</v>
      </c>
      <c r="H227" s="2">
        <v>59.456110704593009</v>
      </c>
      <c r="I227" s="2">
        <v>129</v>
      </c>
      <c r="J227">
        <v>4</v>
      </c>
      <c r="K227" s="2">
        <f>SalesDetails[[#This Row],[Unit Price]]*SalesDetails[[#This Row],[Qty Sold]]</f>
        <v>516</v>
      </c>
      <c r="L227" s="2">
        <f>(SalesDetails[[#This Row],[Unit Price]]-SalesDetails[[#This Row],[Unit Cost]])*SalesDetails[[#This Row],[Qty Sold]]</f>
        <v>278.17555718162794</v>
      </c>
    </row>
    <row r="228" spans="1:12" x14ac:dyDescent="0.25">
      <c r="A228" t="s">
        <v>10084</v>
      </c>
      <c r="B228" t="str">
        <f>"SC"&amp;LEFT(SalesDetails[[#This Row],[OrderNo]],4)&amp;SalesDetails[[#This Row],[Short State]]</f>
        <v>SC1265ED</v>
      </c>
      <c r="C228" s="1">
        <v>40897</v>
      </c>
      <c r="D228" t="s">
        <v>16726</v>
      </c>
      <c r="E228" t="s">
        <v>16732</v>
      </c>
      <c r="F228" t="s">
        <v>16753</v>
      </c>
      <c r="G228" t="s">
        <v>16793</v>
      </c>
      <c r="H228" s="2">
        <v>27.717554746956122</v>
      </c>
      <c r="I228" s="2">
        <v>129</v>
      </c>
      <c r="J228">
        <v>4</v>
      </c>
      <c r="K228" s="2">
        <f>SalesDetails[[#This Row],[Unit Price]]*SalesDetails[[#This Row],[Qty Sold]]</f>
        <v>516</v>
      </c>
      <c r="L228" s="2">
        <f>(SalesDetails[[#This Row],[Unit Price]]-SalesDetails[[#This Row],[Unit Cost]])*SalesDetails[[#This Row],[Qty Sold]]</f>
        <v>405.1297810121755</v>
      </c>
    </row>
    <row r="229" spans="1:12" x14ac:dyDescent="0.25">
      <c r="A229" t="s">
        <v>11120</v>
      </c>
      <c r="B229" t="str">
        <f>"SC"&amp;LEFT(SalesDetails[[#This Row],[OrderNo]],4)&amp;SalesDetails[[#This Row],[Short State]]</f>
        <v>SC1413ED</v>
      </c>
      <c r="C229" s="1">
        <v>41260</v>
      </c>
      <c r="D229" t="s">
        <v>16726</v>
      </c>
      <c r="E229" t="s">
        <v>16732</v>
      </c>
      <c r="F229" t="s">
        <v>16753</v>
      </c>
      <c r="G229" t="s">
        <v>16793</v>
      </c>
      <c r="H229" s="2">
        <v>98.08353951470994</v>
      </c>
      <c r="I229" s="2">
        <v>129</v>
      </c>
      <c r="J229">
        <v>9</v>
      </c>
      <c r="K229" s="2">
        <f>SalesDetails[[#This Row],[Unit Price]]*SalesDetails[[#This Row],[Qty Sold]]</f>
        <v>1161</v>
      </c>
      <c r="L229" s="2">
        <f>(SalesDetails[[#This Row],[Unit Price]]-SalesDetails[[#This Row],[Unit Cost]])*SalesDetails[[#This Row],[Qty Sold]]</f>
        <v>278.24814436761051</v>
      </c>
    </row>
    <row r="230" spans="1:12" x14ac:dyDescent="0.25">
      <c r="A230" t="s">
        <v>11932</v>
      </c>
      <c r="B230" t="str">
        <f>"SC"&amp;LEFT(SalesDetails[[#This Row],[OrderNo]],4)&amp;SalesDetails[[#This Row],[Short State]]</f>
        <v>SC1528ED</v>
      </c>
      <c r="C230" s="1">
        <v>41600</v>
      </c>
      <c r="D230" t="s">
        <v>16726</v>
      </c>
      <c r="E230" t="s">
        <v>16737</v>
      </c>
      <c r="F230" t="s">
        <v>16753</v>
      </c>
      <c r="G230" t="s">
        <v>16793</v>
      </c>
      <c r="H230" s="2">
        <v>102.58152541059135</v>
      </c>
      <c r="I230" s="2">
        <v>129</v>
      </c>
      <c r="J230">
        <v>13</v>
      </c>
      <c r="K230" s="2">
        <f>SalesDetails[[#This Row],[Unit Price]]*SalesDetails[[#This Row],[Qty Sold]]</f>
        <v>1677</v>
      </c>
      <c r="L230" s="2">
        <f>(SalesDetails[[#This Row],[Unit Price]]-SalesDetails[[#This Row],[Unit Cost]])*SalesDetails[[#This Row],[Qty Sold]]</f>
        <v>343.44016966231243</v>
      </c>
    </row>
    <row r="231" spans="1:12" x14ac:dyDescent="0.25">
      <c r="A231" t="s">
        <v>12301</v>
      </c>
      <c r="B231" t="str">
        <f>"SC"&amp;LEFT(SalesDetails[[#This Row],[OrderNo]],4)&amp;SalesDetails[[#This Row],[Short State]]</f>
        <v>SC1584ED</v>
      </c>
      <c r="C231" s="1">
        <v>41428</v>
      </c>
      <c r="D231" t="s">
        <v>16726</v>
      </c>
      <c r="E231" t="s">
        <v>16736</v>
      </c>
      <c r="F231" t="s">
        <v>16753</v>
      </c>
      <c r="G231" t="s">
        <v>16793</v>
      </c>
      <c r="H231" s="2">
        <v>97.759556652397094</v>
      </c>
      <c r="I231" s="2">
        <v>129</v>
      </c>
      <c r="J231">
        <v>10</v>
      </c>
      <c r="K231" s="2">
        <f>SalesDetails[[#This Row],[Unit Price]]*SalesDetails[[#This Row],[Qty Sold]]</f>
        <v>1290</v>
      </c>
      <c r="L231" s="2">
        <f>(SalesDetails[[#This Row],[Unit Price]]-SalesDetails[[#This Row],[Unit Cost]])*SalesDetails[[#This Row],[Qty Sold]]</f>
        <v>312.40443347602906</v>
      </c>
    </row>
    <row r="232" spans="1:12" x14ac:dyDescent="0.25">
      <c r="A232" t="s">
        <v>14094</v>
      </c>
      <c r="B232" t="str">
        <f>"SC"&amp;LEFT(SalesDetails[[#This Row],[OrderNo]],4)&amp;SalesDetails[[#This Row],[Short State]]</f>
        <v>SC1847EB</v>
      </c>
      <c r="C232" s="1">
        <v>41027</v>
      </c>
      <c r="D232" t="s">
        <v>16723</v>
      </c>
      <c r="E232" t="s">
        <v>16736</v>
      </c>
      <c r="F232" t="s">
        <v>16752</v>
      </c>
      <c r="G232" t="s">
        <v>16793</v>
      </c>
      <c r="H232" s="2">
        <v>26.713191430600705</v>
      </c>
      <c r="I232" s="2">
        <v>129</v>
      </c>
      <c r="J232">
        <v>5</v>
      </c>
      <c r="K232" s="2">
        <f>SalesDetails[[#This Row],[Unit Price]]*SalesDetails[[#This Row],[Qty Sold]]</f>
        <v>645</v>
      </c>
      <c r="L232" s="2">
        <f>(SalesDetails[[#This Row],[Unit Price]]-SalesDetails[[#This Row],[Unit Cost]])*SalesDetails[[#This Row],[Qty Sold]]</f>
        <v>511.43404284699648</v>
      </c>
    </row>
    <row r="233" spans="1:12" x14ac:dyDescent="0.25">
      <c r="A233" t="s">
        <v>15959</v>
      </c>
      <c r="B233" t="str">
        <f>"SC"&amp;LEFT(SalesDetails[[#This Row],[OrderNo]],4)&amp;SalesDetails[[#This Row],[Short State]]</f>
        <v>SC2124DE</v>
      </c>
      <c r="C233" s="1">
        <v>41236</v>
      </c>
      <c r="D233" t="s">
        <v>16726</v>
      </c>
      <c r="E233" t="s">
        <v>16737</v>
      </c>
      <c r="F233" t="s">
        <v>16751</v>
      </c>
      <c r="G233" t="s">
        <v>16793</v>
      </c>
      <c r="H233" s="2">
        <v>4.2848687578353388</v>
      </c>
      <c r="I233" s="2">
        <v>129</v>
      </c>
      <c r="J233">
        <v>6</v>
      </c>
      <c r="K233" s="2">
        <f>SalesDetails[[#This Row],[Unit Price]]*SalesDetails[[#This Row],[Qty Sold]]</f>
        <v>774</v>
      </c>
      <c r="L233" s="2">
        <f>(SalesDetails[[#This Row],[Unit Price]]-SalesDetails[[#This Row],[Unit Cost]])*SalesDetails[[#This Row],[Qty Sold]]</f>
        <v>748.29078745298796</v>
      </c>
    </row>
    <row r="234" spans="1:12" x14ac:dyDescent="0.25">
      <c r="A234" t="s">
        <v>16273</v>
      </c>
      <c r="B234" t="str">
        <f>"SC"&amp;LEFT(SalesDetails[[#This Row],[OrderNo]],4)&amp;SalesDetails[[#This Row],[Short State]]</f>
        <v>SC2168ZA</v>
      </c>
      <c r="C234" s="1">
        <v>41355</v>
      </c>
      <c r="D234" t="s">
        <v>16726</v>
      </c>
      <c r="E234" t="s">
        <v>16736</v>
      </c>
      <c r="F234" t="s">
        <v>16769</v>
      </c>
      <c r="G234" t="s">
        <v>16793</v>
      </c>
      <c r="H234" s="2">
        <v>15.925076897052888</v>
      </c>
      <c r="I234" s="2">
        <v>129</v>
      </c>
      <c r="J234">
        <v>10</v>
      </c>
      <c r="K234" s="2">
        <f>SalesDetails[[#This Row],[Unit Price]]*SalesDetails[[#This Row],[Qty Sold]]</f>
        <v>1290</v>
      </c>
      <c r="L234" s="2">
        <f>(SalesDetails[[#This Row],[Unit Price]]-SalesDetails[[#This Row],[Unit Cost]])*SalesDetails[[#This Row],[Qty Sold]]</f>
        <v>1130.749231029471</v>
      </c>
    </row>
    <row r="235" spans="1:12" x14ac:dyDescent="0.25">
      <c r="A235" t="s">
        <v>2275</v>
      </c>
      <c r="B235" t="str">
        <f>"SC"&amp;LEFT(SalesDetails[[#This Row],[OrderNo]],4)&amp;SalesDetails[[#This Row],[Short State]]</f>
        <v>SC387BE</v>
      </c>
      <c r="C235" s="1">
        <v>41425</v>
      </c>
      <c r="D235" t="s">
        <v>16726</v>
      </c>
      <c r="E235" t="s">
        <v>16733</v>
      </c>
      <c r="F235" t="s">
        <v>16748</v>
      </c>
      <c r="G235" t="s">
        <v>16794</v>
      </c>
      <c r="H235" s="2">
        <v>71.785056660984765</v>
      </c>
      <c r="I235" s="2">
        <v>129</v>
      </c>
      <c r="J235">
        <v>12</v>
      </c>
      <c r="K235" s="2">
        <f>SalesDetails[[#This Row],[Unit Price]]*SalesDetails[[#This Row],[Qty Sold]]</f>
        <v>1548</v>
      </c>
      <c r="L235" s="2">
        <f>(SalesDetails[[#This Row],[Unit Price]]-SalesDetails[[#This Row],[Unit Cost]])*SalesDetails[[#This Row],[Qty Sold]]</f>
        <v>686.57932006818282</v>
      </c>
    </row>
    <row r="236" spans="1:12" x14ac:dyDescent="0.25">
      <c r="A236" t="s">
        <v>4125</v>
      </c>
      <c r="B236" t="str">
        <f>"SC"&amp;LEFT(SalesDetails[[#This Row],[OrderNo]],4)&amp;SalesDetails[[#This Row],[Short State]]</f>
        <v>SC3457BE</v>
      </c>
      <c r="C236" s="1">
        <v>40983</v>
      </c>
      <c r="D236" t="s">
        <v>16726</v>
      </c>
      <c r="E236" t="s">
        <v>16734</v>
      </c>
      <c r="F236" t="s">
        <v>16748</v>
      </c>
      <c r="G236" t="s">
        <v>16794</v>
      </c>
      <c r="H236" s="2">
        <v>71.629938493077844</v>
      </c>
      <c r="I236" s="2">
        <v>129</v>
      </c>
      <c r="J236">
        <v>4</v>
      </c>
      <c r="K236" s="2">
        <f>SalesDetails[[#This Row],[Unit Price]]*SalesDetails[[#This Row],[Qty Sold]]</f>
        <v>516</v>
      </c>
      <c r="L236" s="2">
        <f>(SalesDetails[[#This Row],[Unit Price]]-SalesDetails[[#This Row],[Unit Cost]])*SalesDetails[[#This Row],[Qty Sold]]</f>
        <v>229.48024602768862</v>
      </c>
    </row>
    <row r="237" spans="1:12" x14ac:dyDescent="0.25">
      <c r="A237" t="s">
        <v>6018</v>
      </c>
      <c r="B237" t="str">
        <f>"SC"&amp;LEFT(SalesDetails[[#This Row],[OrderNo]],4)&amp;SalesDetails[[#This Row],[Short State]]</f>
        <v>SC5964BO</v>
      </c>
      <c r="C237" s="1">
        <v>41520</v>
      </c>
      <c r="D237" t="s">
        <v>16726</v>
      </c>
      <c r="E237" t="s">
        <v>16729</v>
      </c>
      <c r="F237" t="s">
        <v>16749</v>
      </c>
      <c r="G237" t="s">
        <v>16794</v>
      </c>
      <c r="H237" s="2">
        <v>87.765338654164992</v>
      </c>
      <c r="I237" s="2">
        <v>129</v>
      </c>
      <c r="J237">
        <v>12</v>
      </c>
      <c r="K237" s="2">
        <f>SalesDetails[[#This Row],[Unit Price]]*SalesDetails[[#This Row],[Qty Sold]]</f>
        <v>1548</v>
      </c>
      <c r="L237" s="2">
        <f>(SalesDetails[[#This Row],[Unit Price]]-SalesDetails[[#This Row],[Unit Cost]])*SalesDetails[[#This Row],[Qty Sold]]</f>
        <v>494.81593615002009</v>
      </c>
    </row>
    <row r="238" spans="1:12" x14ac:dyDescent="0.25">
      <c r="A238" t="s">
        <v>7849</v>
      </c>
      <c r="B238" t="str">
        <f>"SC"&amp;LEFT(SalesDetails[[#This Row],[OrderNo]],4)&amp;SalesDetails[[#This Row],[Short State]]</f>
        <v>SC9313ON</v>
      </c>
      <c r="C238" s="1">
        <v>41959</v>
      </c>
      <c r="D238" t="s">
        <v>16726</v>
      </c>
      <c r="E238" t="s">
        <v>16738</v>
      </c>
      <c r="F238" t="s">
        <v>16764</v>
      </c>
      <c r="G238" t="s">
        <v>16794</v>
      </c>
      <c r="H238" s="2">
        <v>91.23560714791769</v>
      </c>
      <c r="I238" s="2">
        <v>129</v>
      </c>
      <c r="J238">
        <v>26</v>
      </c>
      <c r="K238" s="2">
        <f>SalesDetails[[#This Row],[Unit Price]]*SalesDetails[[#This Row],[Qty Sold]]</f>
        <v>3354</v>
      </c>
      <c r="L238" s="2">
        <f>(SalesDetails[[#This Row],[Unit Price]]-SalesDetails[[#This Row],[Unit Cost]])*SalesDetails[[#This Row],[Qty Sold]]</f>
        <v>981.87421415414008</v>
      </c>
    </row>
    <row r="239" spans="1:12" x14ac:dyDescent="0.25">
      <c r="A239" t="s">
        <v>9578</v>
      </c>
      <c r="B239" t="str">
        <f>"SC"&amp;LEFT(SalesDetails[[#This Row],[OrderNo]],4)&amp;SalesDetails[[#This Row],[Short State]]</f>
        <v>SC1192BA</v>
      </c>
      <c r="C239" s="1">
        <v>41113</v>
      </c>
      <c r="D239" t="s">
        <v>16726</v>
      </c>
      <c r="E239" t="s">
        <v>16730</v>
      </c>
      <c r="F239" t="s">
        <v>16747</v>
      </c>
      <c r="G239" t="s">
        <v>16794</v>
      </c>
      <c r="H239" s="2">
        <v>58.431306128875086</v>
      </c>
      <c r="I239" s="2">
        <v>129</v>
      </c>
      <c r="J239">
        <v>4</v>
      </c>
      <c r="K239" s="2">
        <f>SalesDetails[[#This Row],[Unit Price]]*SalesDetails[[#This Row],[Qty Sold]]</f>
        <v>516</v>
      </c>
      <c r="L239" s="2">
        <f>(SalesDetails[[#This Row],[Unit Price]]-SalesDetails[[#This Row],[Unit Cost]])*SalesDetails[[#This Row],[Qty Sold]]</f>
        <v>282.27477548449963</v>
      </c>
    </row>
    <row r="240" spans="1:12" x14ac:dyDescent="0.25">
      <c r="A240" t="s">
        <v>9797</v>
      </c>
      <c r="B240" t="str">
        <f>"SC"&amp;LEFT(SalesDetails[[#This Row],[OrderNo]],4)&amp;SalesDetails[[#This Row],[Short State]]</f>
        <v>SC1224NA</v>
      </c>
      <c r="C240" s="1">
        <v>41548</v>
      </c>
      <c r="D240" t="s">
        <v>16724</v>
      </c>
      <c r="E240" t="s">
        <v>16731</v>
      </c>
      <c r="F240" t="s">
        <v>16762</v>
      </c>
      <c r="G240" t="s">
        <v>16794</v>
      </c>
      <c r="H240" s="2">
        <v>92.205001664106817</v>
      </c>
      <c r="I240" s="2">
        <v>129</v>
      </c>
      <c r="J240">
        <v>16</v>
      </c>
      <c r="K240" s="2">
        <f>SalesDetails[[#This Row],[Unit Price]]*SalesDetails[[#This Row],[Qty Sold]]</f>
        <v>2064</v>
      </c>
      <c r="L240" s="2">
        <f>(SalesDetails[[#This Row],[Unit Price]]-SalesDetails[[#This Row],[Unit Cost]])*SalesDetails[[#This Row],[Qty Sold]]</f>
        <v>588.71997337429093</v>
      </c>
    </row>
    <row r="241" spans="1:12" x14ac:dyDescent="0.25">
      <c r="A241" t="s">
        <v>9840</v>
      </c>
      <c r="B241" t="str">
        <f>"SC"&amp;LEFT(SalesDetails[[#This Row],[OrderNo]],4)&amp;SalesDetails[[#This Row],[Short State]]</f>
        <v>SC1230KW</v>
      </c>
      <c r="C241" s="1">
        <v>41904</v>
      </c>
      <c r="D241" t="s">
        <v>16724</v>
      </c>
      <c r="E241" t="s">
        <v>16736</v>
      </c>
      <c r="F241" t="s">
        <v>16761</v>
      </c>
      <c r="G241" t="s">
        <v>16794</v>
      </c>
      <c r="H241" s="2">
        <v>88.475903687961519</v>
      </c>
      <c r="I241" s="2">
        <v>129</v>
      </c>
      <c r="J241">
        <v>60</v>
      </c>
      <c r="K241" s="2">
        <f>SalesDetails[[#This Row],[Unit Price]]*SalesDetails[[#This Row],[Qty Sold]]</f>
        <v>7740</v>
      </c>
      <c r="L241" s="2">
        <f>(SalesDetails[[#This Row],[Unit Price]]-SalesDetails[[#This Row],[Unit Cost]])*SalesDetails[[#This Row],[Qty Sold]]</f>
        <v>2431.4457787223087</v>
      </c>
    </row>
    <row r="242" spans="1:12" x14ac:dyDescent="0.25">
      <c r="A242" t="s">
        <v>10112</v>
      </c>
      <c r="B242" t="str">
        <f>"SC"&amp;LEFT(SalesDetails[[#This Row],[OrderNo]],4)&amp;SalesDetails[[#This Row],[Short State]]</f>
        <v>SC1270IM</v>
      </c>
      <c r="C242" s="1">
        <v>41252</v>
      </c>
      <c r="D242" t="s">
        <v>16726</v>
      </c>
      <c r="E242" t="s">
        <v>16731</v>
      </c>
      <c r="F242" t="s">
        <v>16757</v>
      </c>
      <c r="G242" t="s">
        <v>16794</v>
      </c>
      <c r="H242" s="2">
        <v>1.7697083763813217</v>
      </c>
      <c r="I242" s="2">
        <v>129</v>
      </c>
      <c r="J242">
        <v>13</v>
      </c>
      <c r="K242" s="2">
        <f>SalesDetails[[#This Row],[Unit Price]]*SalesDetails[[#This Row],[Qty Sold]]</f>
        <v>1677</v>
      </c>
      <c r="L242" s="2">
        <f>(SalesDetails[[#This Row],[Unit Price]]-SalesDetails[[#This Row],[Unit Cost]])*SalesDetails[[#This Row],[Qty Sold]]</f>
        <v>1653.9937911070429</v>
      </c>
    </row>
    <row r="243" spans="1:12" x14ac:dyDescent="0.25">
      <c r="A243" t="s">
        <v>13191</v>
      </c>
      <c r="B243" t="str">
        <f>"SC"&amp;LEFT(SalesDetails[[#This Row],[OrderNo]],4)&amp;SalesDetails[[#This Row],[Short State]]</f>
        <v>SC1714CR</v>
      </c>
      <c r="C243" s="1">
        <v>41713</v>
      </c>
      <c r="D243" t="s">
        <v>16726</v>
      </c>
      <c r="E243" t="s">
        <v>16736</v>
      </c>
      <c r="F243" t="s">
        <v>16750</v>
      </c>
      <c r="G243" t="s">
        <v>16794</v>
      </c>
      <c r="H243" s="2">
        <v>21.369287257143277</v>
      </c>
      <c r="I243" s="2">
        <v>129</v>
      </c>
      <c r="J243">
        <v>20</v>
      </c>
      <c r="K243" s="2">
        <f>SalesDetails[[#This Row],[Unit Price]]*SalesDetails[[#This Row],[Qty Sold]]</f>
        <v>2580</v>
      </c>
      <c r="L243" s="2">
        <f>(SalesDetails[[#This Row],[Unit Price]]-SalesDetails[[#This Row],[Unit Cost]])*SalesDetails[[#This Row],[Qty Sold]]</f>
        <v>2152.6142548571347</v>
      </c>
    </row>
    <row r="244" spans="1:12" x14ac:dyDescent="0.25">
      <c r="A244" t="s">
        <v>13505</v>
      </c>
      <c r="B244" t="str">
        <f>"SC"&amp;LEFT(SalesDetails[[#This Row],[OrderNo]],4)&amp;SalesDetails[[#This Row],[Short State]]</f>
        <v>SC1761EB</v>
      </c>
      <c r="C244" s="1">
        <v>40936</v>
      </c>
      <c r="D244" t="s">
        <v>16723</v>
      </c>
      <c r="E244" t="s">
        <v>16732</v>
      </c>
      <c r="F244" t="s">
        <v>16752</v>
      </c>
      <c r="G244" t="s">
        <v>16794</v>
      </c>
      <c r="H244" s="2">
        <v>107.98213955306834</v>
      </c>
      <c r="I244" s="2">
        <v>129</v>
      </c>
      <c r="J244">
        <v>16</v>
      </c>
      <c r="K244" s="2">
        <f>SalesDetails[[#This Row],[Unit Price]]*SalesDetails[[#This Row],[Qty Sold]]</f>
        <v>2064</v>
      </c>
      <c r="L244" s="2">
        <f>(SalesDetails[[#This Row],[Unit Price]]-SalesDetails[[#This Row],[Unit Cost]])*SalesDetails[[#This Row],[Qty Sold]]</f>
        <v>336.28576715090662</v>
      </c>
    </row>
    <row r="245" spans="1:12" x14ac:dyDescent="0.25">
      <c r="A245" t="s">
        <v>14224</v>
      </c>
      <c r="B245" t="str">
        <f>"SC"&amp;LEFT(SalesDetails[[#This Row],[OrderNo]],4)&amp;SalesDetails[[#This Row],[Short State]]</f>
        <v>SC1865KW</v>
      </c>
      <c r="C245" s="1">
        <v>41372</v>
      </c>
      <c r="D245" t="s">
        <v>16725</v>
      </c>
      <c r="E245" t="s">
        <v>16733</v>
      </c>
      <c r="F245" t="s">
        <v>16761</v>
      </c>
      <c r="G245" t="s">
        <v>16794</v>
      </c>
      <c r="H245" s="2">
        <v>28.687180893241077</v>
      </c>
      <c r="I245" s="2">
        <v>129</v>
      </c>
      <c r="J245">
        <v>12</v>
      </c>
      <c r="K245" s="2">
        <f>SalesDetails[[#This Row],[Unit Price]]*SalesDetails[[#This Row],[Qty Sold]]</f>
        <v>1548</v>
      </c>
      <c r="L245" s="2">
        <f>(SalesDetails[[#This Row],[Unit Price]]-SalesDetails[[#This Row],[Unit Cost]])*SalesDetails[[#This Row],[Qty Sold]]</f>
        <v>1203.7538292811071</v>
      </c>
    </row>
    <row r="246" spans="1:12" x14ac:dyDescent="0.25">
      <c r="A246" t="s">
        <v>14617</v>
      </c>
      <c r="B246" t="str">
        <f>"SC"&amp;LEFT(SalesDetails[[#This Row],[OrderNo]],4)&amp;SalesDetails[[#This Row],[Short State]]</f>
        <v>SC1923BA</v>
      </c>
      <c r="C246" s="1">
        <v>40985</v>
      </c>
      <c r="D246" t="s">
        <v>16726</v>
      </c>
      <c r="E246" t="s">
        <v>16735</v>
      </c>
      <c r="F246" t="s">
        <v>16747</v>
      </c>
      <c r="G246" t="s">
        <v>16794</v>
      </c>
      <c r="H246" s="2">
        <v>9.7851720906891977</v>
      </c>
      <c r="I246" s="2">
        <v>129</v>
      </c>
      <c r="J246">
        <v>6</v>
      </c>
      <c r="K246" s="2">
        <f>SalesDetails[[#This Row],[Unit Price]]*SalesDetails[[#This Row],[Qty Sold]]</f>
        <v>774</v>
      </c>
      <c r="L246" s="2">
        <f>(SalesDetails[[#This Row],[Unit Price]]-SalesDetails[[#This Row],[Unit Cost]])*SalesDetails[[#This Row],[Qty Sold]]</f>
        <v>715.28896745586485</v>
      </c>
    </row>
    <row r="247" spans="1:12" x14ac:dyDescent="0.25">
      <c r="A247" t="s">
        <v>16572</v>
      </c>
      <c r="B247" t="str">
        <f>"SC"&amp;LEFT(SalesDetails[[#This Row],[OrderNo]],4)&amp;SalesDetails[[#This Row],[Short State]]</f>
        <v>SC2213BO</v>
      </c>
      <c r="C247" s="1">
        <v>41450</v>
      </c>
      <c r="D247" t="s">
        <v>16726</v>
      </c>
      <c r="E247" t="s">
        <v>16729</v>
      </c>
      <c r="F247" t="s">
        <v>16749</v>
      </c>
      <c r="G247" t="s">
        <v>16794</v>
      </c>
      <c r="H247" s="2">
        <v>94.624911414916994</v>
      </c>
      <c r="I247" s="2">
        <v>129</v>
      </c>
      <c r="J247">
        <v>12</v>
      </c>
      <c r="K247" s="2">
        <f>SalesDetails[[#This Row],[Unit Price]]*SalesDetails[[#This Row],[Qty Sold]]</f>
        <v>1548</v>
      </c>
      <c r="L247" s="2">
        <f>(SalesDetails[[#This Row],[Unit Price]]-SalesDetails[[#This Row],[Unit Cost]])*SalesDetails[[#This Row],[Qty Sold]]</f>
        <v>412.50106302099607</v>
      </c>
    </row>
    <row r="248" spans="1:12" x14ac:dyDescent="0.25">
      <c r="A248" t="s">
        <v>16629</v>
      </c>
      <c r="B248" t="str">
        <f>"SC"&amp;LEFT(SalesDetails[[#This Row],[OrderNo]],4)&amp;SalesDetails[[#This Row],[Short State]]</f>
        <v>SC2222ZA</v>
      </c>
      <c r="C248" s="1">
        <v>41686</v>
      </c>
      <c r="D248" t="s">
        <v>16726</v>
      </c>
      <c r="E248" t="s">
        <v>16732</v>
      </c>
      <c r="F248" t="s">
        <v>16769</v>
      </c>
      <c r="G248" t="s">
        <v>16794</v>
      </c>
      <c r="H248" s="2">
        <v>22.042160586296671</v>
      </c>
      <c r="I248" s="2">
        <v>129</v>
      </c>
      <c r="J248">
        <v>18</v>
      </c>
      <c r="K248" s="2">
        <f>SalesDetails[[#This Row],[Unit Price]]*SalesDetails[[#This Row],[Qty Sold]]</f>
        <v>2322</v>
      </c>
      <c r="L248" s="2">
        <f>(SalesDetails[[#This Row],[Unit Price]]-SalesDetails[[#This Row],[Unit Cost]])*SalesDetails[[#This Row],[Qty Sold]]</f>
        <v>1925.2411094466599</v>
      </c>
    </row>
    <row r="249" spans="1:12" x14ac:dyDescent="0.25">
      <c r="A249" t="s">
        <v>2560</v>
      </c>
      <c r="B249" t="str">
        <f>"SC"&amp;LEFT(SalesDetails[[#This Row],[OrderNo]],4)&amp;SalesDetails[[#This Row],[Short State]]</f>
        <v>SC1264EB</v>
      </c>
      <c r="C249" s="1">
        <v>41570</v>
      </c>
      <c r="D249" t="s">
        <v>16723</v>
      </c>
      <c r="E249" t="s">
        <v>16737</v>
      </c>
      <c r="F249" t="s">
        <v>16752</v>
      </c>
      <c r="G249" t="s">
        <v>16795</v>
      </c>
      <c r="H249" s="2">
        <v>36.560093147408601</v>
      </c>
      <c r="I249" s="2">
        <v>129</v>
      </c>
      <c r="J249">
        <v>13</v>
      </c>
      <c r="K249" s="2">
        <f>SalesDetails[[#This Row],[Unit Price]]*SalesDetails[[#This Row],[Qty Sold]]</f>
        <v>1677</v>
      </c>
      <c r="L249" s="2">
        <f>(SalesDetails[[#This Row],[Unit Price]]-SalesDetails[[#This Row],[Unit Cost]])*SalesDetails[[#This Row],[Qty Sold]]</f>
        <v>1201.7187890836883</v>
      </c>
    </row>
    <row r="250" spans="1:12" x14ac:dyDescent="0.25">
      <c r="A250" t="s">
        <v>2772</v>
      </c>
      <c r="B250" t="str">
        <f>"SC"&amp;LEFT(SalesDetails[[#This Row],[OrderNo]],4)&amp;SalesDetails[[#This Row],[Short State]]</f>
        <v>SC1788BU</v>
      </c>
      <c r="C250" s="1">
        <v>41007</v>
      </c>
      <c r="D250" t="s">
        <v>16726</v>
      </c>
      <c r="E250" t="s">
        <v>16733</v>
      </c>
      <c r="F250" t="s">
        <v>16742</v>
      </c>
      <c r="G250" t="s">
        <v>16795</v>
      </c>
      <c r="H250" s="2">
        <v>60.631015716952639</v>
      </c>
      <c r="I250" s="2">
        <v>129</v>
      </c>
      <c r="J250">
        <v>6</v>
      </c>
      <c r="K250" s="2">
        <f>SalesDetails[[#This Row],[Unit Price]]*SalesDetails[[#This Row],[Qty Sold]]</f>
        <v>774</v>
      </c>
      <c r="L250" s="2">
        <f>(SalesDetails[[#This Row],[Unit Price]]-SalesDetails[[#This Row],[Unit Cost]])*SalesDetails[[#This Row],[Qty Sold]]</f>
        <v>410.21390569828412</v>
      </c>
    </row>
    <row r="251" spans="1:12" x14ac:dyDescent="0.25">
      <c r="A251" t="s">
        <v>2985</v>
      </c>
      <c r="B251" t="str">
        <f>"SC"&amp;LEFT(SalesDetails[[#This Row],[OrderNo]],4)&amp;SalesDetails[[#This Row],[Short State]]</f>
        <v>SC2024KW</v>
      </c>
      <c r="C251" s="1">
        <v>41944</v>
      </c>
      <c r="D251" t="s">
        <v>16724</v>
      </c>
      <c r="E251" t="s">
        <v>16738</v>
      </c>
      <c r="F251" t="s">
        <v>16761</v>
      </c>
      <c r="G251" t="s">
        <v>16795</v>
      </c>
      <c r="H251" s="2">
        <v>48.27348361282715</v>
      </c>
      <c r="I251" s="2">
        <v>129</v>
      </c>
      <c r="J251">
        <v>52</v>
      </c>
      <c r="K251" s="2">
        <f>SalesDetails[[#This Row],[Unit Price]]*SalesDetails[[#This Row],[Qty Sold]]</f>
        <v>6708</v>
      </c>
      <c r="L251" s="2">
        <f>(SalesDetails[[#This Row],[Unit Price]]-SalesDetails[[#This Row],[Unit Cost]])*SalesDetails[[#This Row],[Qty Sold]]</f>
        <v>4197.7788521329885</v>
      </c>
    </row>
    <row r="252" spans="1:12" x14ac:dyDescent="0.25">
      <c r="A252" t="s">
        <v>5304</v>
      </c>
      <c r="B252" t="str">
        <f>"SC"&amp;LEFT(SalesDetails[[#This Row],[OrderNo]],4)&amp;SalesDetails[[#This Row],[Short State]]</f>
        <v>SC5012KW</v>
      </c>
      <c r="C252" s="1">
        <v>41646</v>
      </c>
      <c r="D252" t="s">
        <v>16724</v>
      </c>
      <c r="E252" t="s">
        <v>16734</v>
      </c>
      <c r="F252" t="s">
        <v>16761</v>
      </c>
      <c r="G252" t="s">
        <v>16795</v>
      </c>
      <c r="H252" s="2">
        <v>117.59506764700498</v>
      </c>
      <c r="I252" s="2">
        <v>129</v>
      </c>
      <c r="J252">
        <v>54</v>
      </c>
      <c r="K252" s="2">
        <f>SalesDetails[[#This Row],[Unit Price]]*SalesDetails[[#This Row],[Qty Sold]]</f>
        <v>6966</v>
      </c>
      <c r="L252" s="2">
        <f>(SalesDetails[[#This Row],[Unit Price]]-SalesDetails[[#This Row],[Unit Cost]])*SalesDetails[[#This Row],[Qty Sold]]</f>
        <v>615.86634706173095</v>
      </c>
    </row>
    <row r="253" spans="1:12" x14ac:dyDescent="0.25">
      <c r="A253" t="s">
        <v>5768</v>
      </c>
      <c r="B253" t="str">
        <f>"SC"&amp;LEFT(SalesDetails[[#This Row],[OrderNo]],4)&amp;SalesDetails[[#This Row],[Short State]]</f>
        <v>SC5627RI</v>
      </c>
      <c r="C253" s="1">
        <v>41558</v>
      </c>
      <c r="D253" t="s">
        <v>16726</v>
      </c>
      <c r="E253" t="s">
        <v>16737</v>
      </c>
      <c r="F253" t="s">
        <v>16767</v>
      </c>
      <c r="G253" t="s">
        <v>16795</v>
      </c>
      <c r="H253" s="2">
        <v>8.3566132762674172</v>
      </c>
      <c r="I253" s="2">
        <v>129</v>
      </c>
      <c r="J253">
        <v>13</v>
      </c>
      <c r="K253" s="2">
        <f>SalesDetails[[#This Row],[Unit Price]]*SalesDetails[[#This Row],[Qty Sold]]</f>
        <v>1677</v>
      </c>
      <c r="L253" s="2">
        <f>(SalesDetails[[#This Row],[Unit Price]]-SalesDetails[[#This Row],[Unit Cost]])*SalesDetails[[#This Row],[Qty Sold]]</f>
        <v>1568.3640274085237</v>
      </c>
    </row>
    <row r="254" spans="1:12" x14ac:dyDescent="0.25">
      <c r="A254" t="s">
        <v>6649</v>
      </c>
      <c r="B254" t="str">
        <f>"SC"&amp;LEFT(SalesDetails[[#This Row],[OrderNo]],4)&amp;SalesDetails[[#This Row],[Short State]]</f>
        <v>SC6841EB</v>
      </c>
      <c r="C254" s="1">
        <v>41428</v>
      </c>
      <c r="D254" t="s">
        <v>16724</v>
      </c>
      <c r="E254" t="s">
        <v>16736</v>
      </c>
      <c r="F254" t="s">
        <v>16752</v>
      </c>
      <c r="G254" t="s">
        <v>16795</v>
      </c>
      <c r="H254" s="2">
        <v>11.458685207964368</v>
      </c>
      <c r="I254" s="2">
        <v>129</v>
      </c>
      <c r="J254">
        <v>10</v>
      </c>
      <c r="K254" s="2">
        <f>SalesDetails[[#This Row],[Unit Price]]*SalesDetails[[#This Row],[Qty Sold]]</f>
        <v>1290</v>
      </c>
      <c r="L254" s="2">
        <f>(SalesDetails[[#This Row],[Unit Price]]-SalesDetails[[#This Row],[Unit Cost]])*SalesDetails[[#This Row],[Qty Sold]]</f>
        <v>1175.4131479203563</v>
      </c>
    </row>
    <row r="255" spans="1:12" x14ac:dyDescent="0.25">
      <c r="A255" t="s">
        <v>7595</v>
      </c>
      <c r="B255" t="str">
        <f>"SC"&amp;LEFT(SalesDetails[[#This Row],[OrderNo]],4)&amp;SalesDetails[[#This Row],[Short State]]</f>
        <v>SC8936NA</v>
      </c>
      <c r="C255" s="1">
        <v>41788</v>
      </c>
      <c r="D255" t="s">
        <v>16724</v>
      </c>
      <c r="E255" t="s">
        <v>16736</v>
      </c>
      <c r="F255" t="s">
        <v>16762</v>
      </c>
      <c r="G255" t="s">
        <v>16795</v>
      </c>
      <c r="H255" s="2">
        <v>9.2303903839195716</v>
      </c>
      <c r="I255" s="2">
        <v>129</v>
      </c>
      <c r="J255">
        <v>40</v>
      </c>
      <c r="K255" s="2">
        <f>SalesDetails[[#This Row],[Unit Price]]*SalesDetails[[#This Row],[Qty Sold]]</f>
        <v>5160</v>
      </c>
      <c r="L255" s="2">
        <f>(SalesDetails[[#This Row],[Unit Price]]-SalesDetails[[#This Row],[Unit Cost]])*SalesDetails[[#This Row],[Qty Sold]]</f>
        <v>4790.784384643217</v>
      </c>
    </row>
    <row r="256" spans="1:12" x14ac:dyDescent="0.25">
      <c r="A256" t="s">
        <v>8611</v>
      </c>
      <c r="B256" t="str">
        <f>"SC"&amp;LEFT(SalesDetails[[#This Row],[OrderNo]],4)&amp;SalesDetails[[#This Row],[Short State]]</f>
        <v>SC1042AK</v>
      </c>
      <c r="C256" s="1">
        <v>41325</v>
      </c>
      <c r="D256" t="s">
        <v>16726</v>
      </c>
      <c r="E256" t="s">
        <v>16732</v>
      </c>
      <c r="F256" t="s">
        <v>16745</v>
      </c>
      <c r="G256" t="s">
        <v>16795</v>
      </c>
      <c r="H256" s="2">
        <v>34.836961231016964</v>
      </c>
      <c r="I256" s="2">
        <v>129</v>
      </c>
      <c r="J256">
        <v>9</v>
      </c>
      <c r="K256" s="2">
        <f>SalesDetails[[#This Row],[Unit Price]]*SalesDetails[[#This Row],[Qty Sold]]</f>
        <v>1161</v>
      </c>
      <c r="L256" s="2">
        <f>(SalesDetails[[#This Row],[Unit Price]]-SalesDetails[[#This Row],[Unit Cost]])*SalesDetails[[#This Row],[Qty Sold]]</f>
        <v>847.46734892084726</v>
      </c>
    </row>
    <row r="257" spans="1:12" x14ac:dyDescent="0.25">
      <c r="A257" t="s">
        <v>13075</v>
      </c>
      <c r="B257" t="str">
        <f>"SC"&amp;LEFT(SalesDetails[[#This Row],[OrderNo]],4)&amp;SalesDetails[[#This Row],[Short State]]</f>
        <v>SC1697BO</v>
      </c>
      <c r="C257" s="1">
        <v>40927</v>
      </c>
      <c r="D257" t="s">
        <v>16726</v>
      </c>
      <c r="E257" t="s">
        <v>16732</v>
      </c>
      <c r="F257" t="s">
        <v>16749</v>
      </c>
      <c r="G257" t="s">
        <v>16795</v>
      </c>
      <c r="H257" s="2">
        <v>108.83919734067057</v>
      </c>
      <c r="I257" s="2">
        <v>129</v>
      </c>
      <c r="J257">
        <v>4</v>
      </c>
      <c r="K257" s="2">
        <f>SalesDetails[[#This Row],[Unit Price]]*SalesDetails[[#This Row],[Qty Sold]]</f>
        <v>516</v>
      </c>
      <c r="L257" s="2">
        <f>(SalesDetails[[#This Row],[Unit Price]]-SalesDetails[[#This Row],[Unit Cost]])*SalesDetails[[#This Row],[Qty Sold]]</f>
        <v>80.643210637317736</v>
      </c>
    </row>
    <row r="258" spans="1:12" x14ac:dyDescent="0.25">
      <c r="A258" t="s">
        <v>13114</v>
      </c>
      <c r="B258" t="str">
        <f>"SC"&amp;LEFT(SalesDetails[[#This Row],[OrderNo]],4)&amp;SalesDetails[[#This Row],[Short State]]</f>
        <v>SC1703OG</v>
      </c>
      <c r="C258" s="1">
        <v>40968</v>
      </c>
      <c r="D258" t="s">
        <v>16725</v>
      </c>
      <c r="E258" t="s">
        <v>16735</v>
      </c>
      <c r="F258" t="s">
        <v>16763</v>
      </c>
      <c r="G258" t="s">
        <v>16795</v>
      </c>
      <c r="H258" s="2">
        <v>79.518150391718365</v>
      </c>
      <c r="I258" s="2">
        <v>129</v>
      </c>
      <c r="J258">
        <v>12</v>
      </c>
      <c r="K258" s="2">
        <f>SalesDetails[[#This Row],[Unit Price]]*SalesDetails[[#This Row],[Qty Sold]]</f>
        <v>1548</v>
      </c>
      <c r="L258" s="2">
        <f>(SalesDetails[[#This Row],[Unit Price]]-SalesDetails[[#This Row],[Unit Cost]])*SalesDetails[[#This Row],[Qty Sold]]</f>
        <v>593.78219529937962</v>
      </c>
    </row>
    <row r="259" spans="1:12" x14ac:dyDescent="0.25">
      <c r="A259" t="s">
        <v>14947</v>
      </c>
      <c r="B259" t="str">
        <f>"SC"&amp;LEFT(SalesDetails[[#This Row],[OrderNo]],4)&amp;SalesDetails[[#This Row],[Short State]]</f>
        <v>SC1974DE</v>
      </c>
      <c r="C259" s="1">
        <v>40910</v>
      </c>
      <c r="D259" t="s">
        <v>16725</v>
      </c>
      <c r="E259" t="s">
        <v>16732</v>
      </c>
      <c r="F259" t="s">
        <v>16751</v>
      </c>
      <c r="G259" t="s">
        <v>16795</v>
      </c>
      <c r="H259" s="2">
        <v>17.938767271002828</v>
      </c>
      <c r="I259" s="2">
        <v>129</v>
      </c>
      <c r="J259">
        <v>4</v>
      </c>
      <c r="K259" s="2">
        <f>SalesDetails[[#This Row],[Unit Price]]*SalesDetails[[#This Row],[Qty Sold]]</f>
        <v>516</v>
      </c>
      <c r="L259" s="2">
        <f>(SalesDetails[[#This Row],[Unit Price]]-SalesDetails[[#This Row],[Unit Cost]])*SalesDetails[[#This Row],[Qty Sold]]</f>
        <v>444.24493091598868</v>
      </c>
    </row>
    <row r="260" spans="1:12" x14ac:dyDescent="0.25">
      <c r="A260" t="s">
        <v>15703</v>
      </c>
      <c r="B260" t="str">
        <f>"SC"&amp;LEFT(SalesDetails[[#This Row],[OrderNo]],4)&amp;SalesDetails[[#This Row],[Short State]]</f>
        <v>SC2087EB</v>
      </c>
      <c r="C260" s="1">
        <v>41760</v>
      </c>
      <c r="D260" t="s">
        <v>16726</v>
      </c>
      <c r="E260" t="s">
        <v>16736</v>
      </c>
      <c r="F260" t="s">
        <v>16752</v>
      </c>
      <c r="G260" t="s">
        <v>16795</v>
      </c>
      <c r="H260" s="2">
        <v>33.256614975880268</v>
      </c>
      <c r="I260" s="2">
        <v>129</v>
      </c>
      <c r="J260">
        <v>20</v>
      </c>
      <c r="K260" s="2">
        <f>SalesDetails[[#This Row],[Unit Price]]*SalesDetails[[#This Row],[Qty Sold]]</f>
        <v>2580</v>
      </c>
      <c r="L260" s="2">
        <f>(SalesDetails[[#This Row],[Unit Price]]-SalesDetails[[#This Row],[Unit Cost]])*SalesDetails[[#This Row],[Qty Sold]]</f>
        <v>1914.8677004823946</v>
      </c>
    </row>
    <row r="261" spans="1:12" x14ac:dyDescent="0.25">
      <c r="A261" t="s">
        <v>1543</v>
      </c>
      <c r="B261" t="str">
        <f>"SC"&amp;LEFT(SalesDetails[[#This Row],[OrderNo]],4)&amp;SalesDetails[[#This Row],[Short State]]</f>
        <v>SC7577DE</v>
      </c>
      <c r="C261" s="1">
        <v>41971</v>
      </c>
      <c r="D261" t="s">
        <v>16726</v>
      </c>
      <c r="E261" t="s">
        <v>16738</v>
      </c>
      <c r="F261" t="s">
        <v>16751</v>
      </c>
      <c r="G261" t="s">
        <v>16796</v>
      </c>
      <c r="H261" s="2">
        <v>33.918700860018859</v>
      </c>
      <c r="I261" s="2">
        <v>129</v>
      </c>
      <c r="J261">
        <v>26</v>
      </c>
      <c r="K261" s="2">
        <f>SalesDetails[[#This Row],[Unit Price]]*SalesDetails[[#This Row],[Qty Sold]]</f>
        <v>3354</v>
      </c>
      <c r="L261" s="2">
        <f>(SalesDetails[[#This Row],[Unit Price]]-SalesDetails[[#This Row],[Unit Cost]])*SalesDetails[[#This Row],[Qty Sold]]</f>
        <v>2472.1137776395099</v>
      </c>
    </row>
    <row r="262" spans="1:12" x14ac:dyDescent="0.25">
      <c r="A262" t="s">
        <v>1545</v>
      </c>
      <c r="B262" t="str">
        <f>"SC"&amp;LEFT(SalesDetails[[#This Row],[OrderNo]],4)&amp;SalesDetails[[#This Row],[Short State]]</f>
        <v>SC1265JI</v>
      </c>
      <c r="C262" s="1">
        <v>40886</v>
      </c>
      <c r="D262" t="s">
        <v>16726</v>
      </c>
      <c r="E262" t="s">
        <v>16731</v>
      </c>
      <c r="F262" t="s">
        <v>16758</v>
      </c>
      <c r="G262" t="s">
        <v>16796</v>
      </c>
      <c r="H262" s="2">
        <v>8.0311879542124807</v>
      </c>
      <c r="I262" s="2">
        <v>129</v>
      </c>
      <c r="J262">
        <v>4</v>
      </c>
      <c r="K262" s="2">
        <f>SalesDetails[[#This Row],[Unit Price]]*SalesDetails[[#This Row],[Qty Sold]]</f>
        <v>516</v>
      </c>
      <c r="L262" s="2">
        <f>(SalesDetails[[#This Row],[Unit Price]]-SalesDetails[[#This Row],[Unit Cost]])*SalesDetails[[#This Row],[Qty Sold]]</f>
        <v>483.87524818315006</v>
      </c>
    </row>
    <row r="263" spans="1:12" x14ac:dyDescent="0.25">
      <c r="A263" t="s">
        <v>1546</v>
      </c>
      <c r="B263" t="str">
        <f>"SC"&amp;LEFT(SalesDetails[[#This Row],[OrderNo]],4)&amp;SalesDetails[[#This Row],[Short State]]</f>
        <v>SC1565EB</v>
      </c>
      <c r="C263" s="1">
        <v>41205</v>
      </c>
      <c r="D263" t="s">
        <v>16726</v>
      </c>
      <c r="E263" t="s">
        <v>16737</v>
      </c>
      <c r="F263" t="s">
        <v>16752</v>
      </c>
      <c r="G263" t="s">
        <v>16796</v>
      </c>
      <c r="H263" s="2">
        <v>86.322539263958475</v>
      </c>
      <c r="I263" s="2">
        <v>129</v>
      </c>
      <c r="J263">
        <v>6</v>
      </c>
      <c r="K263" s="2">
        <f>SalesDetails[[#This Row],[Unit Price]]*SalesDetails[[#This Row],[Qty Sold]]</f>
        <v>774</v>
      </c>
      <c r="L263" s="2">
        <f>(SalesDetails[[#This Row],[Unit Price]]-SalesDetails[[#This Row],[Unit Cost]])*SalesDetails[[#This Row],[Qty Sold]]</f>
        <v>256.06476441624915</v>
      </c>
    </row>
    <row r="264" spans="1:12" x14ac:dyDescent="0.25">
      <c r="A264" t="s">
        <v>4908</v>
      </c>
      <c r="B264" t="str">
        <f>"SC"&amp;LEFT(SalesDetails[[#This Row],[OrderNo]],4)&amp;SalesDetails[[#This Row],[Short State]]</f>
        <v>SC4494AN</v>
      </c>
      <c r="C264" s="1">
        <v>40925</v>
      </c>
      <c r="D264" t="s">
        <v>16726</v>
      </c>
      <c r="E264" t="s">
        <v>16732</v>
      </c>
      <c r="F264" t="s">
        <v>16746</v>
      </c>
      <c r="G264" t="s">
        <v>16796</v>
      </c>
      <c r="H264" s="2">
        <v>10.736180116816909</v>
      </c>
      <c r="I264" s="2">
        <v>129</v>
      </c>
      <c r="J264">
        <v>4</v>
      </c>
      <c r="K264" s="2">
        <f>SalesDetails[[#This Row],[Unit Price]]*SalesDetails[[#This Row],[Qty Sold]]</f>
        <v>516</v>
      </c>
      <c r="L264" s="2">
        <f>(SalesDetails[[#This Row],[Unit Price]]-SalesDetails[[#This Row],[Unit Cost]])*SalesDetails[[#This Row],[Qty Sold]]</f>
        <v>473.05527953273236</v>
      </c>
    </row>
    <row r="265" spans="1:12" x14ac:dyDescent="0.25">
      <c r="A265" t="s">
        <v>6578</v>
      </c>
      <c r="B265" t="str">
        <f>"SC"&amp;LEFT(SalesDetails[[#This Row],[OrderNo]],4)&amp;SalesDetails[[#This Row],[Short State]]</f>
        <v>SC6752KW</v>
      </c>
      <c r="C265" s="1">
        <v>41014</v>
      </c>
      <c r="D265" t="s">
        <v>16724</v>
      </c>
      <c r="E265" t="s">
        <v>16733</v>
      </c>
      <c r="F265" t="s">
        <v>16761</v>
      </c>
      <c r="G265" t="s">
        <v>16796</v>
      </c>
      <c r="H265" s="2">
        <v>37.170218026981615</v>
      </c>
      <c r="I265" s="2">
        <v>129</v>
      </c>
      <c r="J265">
        <v>6</v>
      </c>
      <c r="K265" s="2">
        <f>SalesDetails[[#This Row],[Unit Price]]*SalesDetails[[#This Row],[Qty Sold]]</f>
        <v>774</v>
      </c>
      <c r="L265" s="2">
        <f>(SalesDetails[[#This Row],[Unit Price]]-SalesDetails[[#This Row],[Unit Cost]])*SalesDetails[[#This Row],[Qty Sold]]</f>
        <v>550.97869183811031</v>
      </c>
    </row>
    <row r="266" spans="1:12" x14ac:dyDescent="0.25">
      <c r="A266" t="s">
        <v>10455</v>
      </c>
      <c r="B266" t="str">
        <f>"SC"&amp;LEFT(SalesDetails[[#This Row],[OrderNo]],4)&amp;SalesDetails[[#This Row],[Short State]]</f>
        <v>SC1320OS</v>
      </c>
      <c r="C266" s="1">
        <v>41026</v>
      </c>
      <c r="D266" t="s">
        <v>16726</v>
      </c>
      <c r="E266" t="s">
        <v>16733</v>
      </c>
      <c r="F266" t="s">
        <v>16765</v>
      </c>
      <c r="G266" t="s">
        <v>16796</v>
      </c>
      <c r="H266" s="2">
        <v>82.158548858486952</v>
      </c>
      <c r="I266" s="2">
        <v>129</v>
      </c>
      <c r="J266">
        <v>6</v>
      </c>
      <c r="K266" s="2">
        <f>SalesDetails[[#This Row],[Unit Price]]*SalesDetails[[#This Row],[Qty Sold]]</f>
        <v>774</v>
      </c>
      <c r="L266" s="2">
        <f>(SalesDetails[[#This Row],[Unit Price]]-SalesDetails[[#This Row],[Unit Cost]])*SalesDetails[[#This Row],[Qty Sold]]</f>
        <v>281.04870684907826</v>
      </c>
    </row>
    <row r="267" spans="1:12" x14ac:dyDescent="0.25">
      <c r="A267" t="s">
        <v>12677</v>
      </c>
      <c r="B267" t="str">
        <f>"SC"&amp;LEFT(SalesDetails[[#This Row],[OrderNo]],4)&amp;SalesDetails[[#This Row],[Short State]]</f>
        <v>SC1638NA</v>
      </c>
      <c r="C267" s="1">
        <v>41905</v>
      </c>
      <c r="D267" t="s">
        <v>16724</v>
      </c>
      <c r="E267" t="s">
        <v>16731</v>
      </c>
      <c r="F267" t="s">
        <v>16762</v>
      </c>
      <c r="G267" t="s">
        <v>16796</v>
      </c>
      <c r="H267" s="2">
        <v>16.677259944188631</v>
      </c>
      <c r="I267" s="2">
        <v>129</v>
      </c>
      <c r="J267">
        <v>16</v>
      </c>
      <c r="K267" s="2">
        <f>SalesDetails[[#This Row],[Unit Price]]*SalesDetails[[#This Row],[Qty Sold]]</f>
        <v>2064</v>
      </c>
      <c r="L267" s="2">
        <f>(SalesDetails[[#This Row],[Unit Price]]-SalesDetails[[#This Row],[Unit Cost]])*SalesDetails[[#This Row],[Qty Sold]]</f>
        <v>1797.1638408929819</v>
      </c>
    </row>
    <row r="268" spans="1:12" x14ac:dyDescent="0.25">
      <c r="A268" t="s">
        <v>2543</v>
      </c>
      <c r="B268" t="str">
        <f>"SC"&amp;LEFT(SalesDetails[[#This Row],[OrderNo]],4)&amp;SalesDetails[[#This Row],[Short State]]</f>
        <v>SC1428KO</v>
      </c>
      <c r="C268" s="1">
        <v>41032</v>
      </c>
      <c r="D268" t="s">
        <v>16726</v>
      </c>
      <c r="E268" t="s">
        <v>16736</v>
      </c>
      <c r="F268" t="s">
        <v>16760</v>
      </c>
      <c r="G268" t="s">
        <v>16797</v>
      </c>
      <c r="H268" s="2">
        <v>61.039928619458777</v>
      </c>
      <c r="I268" s="2">
        <v>129</v>
      </c>
      <c r="J268">
        <v>5</v>
      </c>
      <c r="K268" s="2">
        <f>SalesDetails[[#This Row],[Unit Price]]*SalesDetails[[#This Row],[Qty Sold]]</f>
        <v>645</v>
      </c>
      <c r="L268" s="2">
        <f>(SalesDetails[[#This Row],[Unit Price]]-SalesDetails[[#This Row],[Unit Cost]])*SalesDetails[[#This Row],[Qty Sold]]</f>
        <v>339.80035690270608</v>
      </c>
    </row>
    <row r="269" spans="1:12" x14ac:dyDescent="0.25">
      <c r="A269" t="s">
        <v>3553</v>
      </c>
      <c r="B269" t="str">
        <f>"SC"&amp;LEFT(SalesDetails[[#This Row],[OrderNo]],4)&amp;SalesDetails[[#This Row],[Short State]]</f>
        <v>SC2708DE</v>
      </c>
      <c r="C269" s="1">
        <v>40896</v>
      </c>
      <c r="D269" t="s">
        <v>16726</v>
      </c>
      <c r="E269" t="s">
        <v>16732</v>
      </c>
      <c r="F269" t="s">
        <v>16751</v>
      </c>
      <c r="G269" t="s">
        <v>16797</v>
      </c>
      <c r="H269" s="2">
        <v>30.632308155922598</v>
      </c>
      <c r="I269" s="2">
        <v>129</v>
      </c>
      <c r="J269">
        <v>4</v>
      </c>
      <c r="K269" s="2">
        <f>SalesDetails[[#This Row],[Unit Price]]*SalesDetails[[#This Row],[Qty Sold]]</f>
        <v>516</v>
      </c>
      <c r="L269" s="2">
        <f>(SalesDetails[[#This Row],[Unit Price]]-SalesDetails[[#This Row],[Unit Cost]])*SalesDetails[[#This Row],[Qty Sold]]</f>
        <v>393.4707673763096</v>
      </c>
    </row>
    <row r="270" spans="1:12" x14ac:dyDescent="0.25">
      <c r="A270" t="s">
        <v>7231</v>
      </c>
      <c r="B270" t="str">
        <f>"SC"&amp;LEFT(SalesDetails[[#This Row],[OrderNo]],4)&amp;SalesDetails[[#This Row],[Short State]]</f>
        <v>SC8400ED</v>
      </c>
      <c r="C270" s="1">
        <v>41032</v>
      </c>
      <c r="D270" t="s">
        <v>16726</v>
      </c>
      <c r="E270" t="s">
        <v>16736</v>
      </c>
      <c r="F270" t="s">
        <v>16753</v>
      </c>
      <c r="G270" t="s">
        <v>16797</v>
      </c>
      <c r="H270" s="2">
        <v>58.124024076127057</v>
      </c>
      <c r="I270" s="2">
        <v>129</v>
      </c>
      <c r="J270">
        <v>5</v>
      </c>
      <c r="K270" s="2">
        <f>SalesDetails[[#This Row],[Unit Price]]*SalesDetails[[#This Row],[Qty Sold]]</f>
        <v>645</v>
      </c>
      <c r="L270" s="2">
        <f>(SalesDetails[[#This Row],[Unit Price]]-SalesDetails[[#This Row],[Unit Cost]])*SalesDetails[[#This Row],[Qty Sold]]</f>
        <v>354.37987961936471</v>
      </c>
    </row>
    <row r="271" spans="1:12" x14ac:dyDescent="0.25">
      <c r="A271" t="s">
        <v>8056</v>
      </c>
      <c r="B271" t="str">
        <f>"SC"&amp;LEFT(SalesDetails[[#This Row],[OrderNo]],4)&amp;SalesDetails[[#This Row],[Short State]]</f>
        <v>SC9604KT</v>
      </c>
      <c r="C271" s="1">
        <v>41166</v>
      </c>
      <c r="D271" t="s">
        <v>16726</v>
      </c>
      <c r="E271" t="s">
        <v>16736</v>
      </c>
      <c r="F271" t="s">
        <v>16741</v>
      </c>
      <c r="G271" t="s">
        <v>16797</v>
      </c>
      <c r="H271" s="2">
        <v>81.745191795630689</v>
      </c>
      <c r="I271" s="2">
        <v>129</v>
      </c>
      <c r="J271">
        <v>5</v>
      </c>
      <c r="K271" s="2">
        <f>SalesDetails[[#This Row],[Unit Price]]*SalesDetails[[#This Row],[Qty Sold]]</f>
        <v>645</v>
      </c>
      <c r="L271" s="2">
        <f>(SalesDetails[[#This Row],[Unit Price]]-SalesDetails[[#This Row],[Unit Cost]])*SalesDetails[[#This Row],[Qty Sold]]</f>
        <v>236.27404102184656</v>
      </c>
    </row>
    <row r="272" spans="1:12" x14ac:dyDescent="0.25">
      <c r="A272" t="s">
        <v>10523</v>
      </c>
      <c r="B272" t="str">
        <f>"SC"&amp;LEFT(SalesDetails[[#This Row],[OrderNo]],4)&amp;SalesDetails[[#This Row],[Short State]]</f>
        <v>SC1330NA</v>
      </c>
      <c r="C272" s="1">
        <v>41505</v>
      </c>
      <c r="D272" t="s">
        <v>16724</v>
      </c>
      <c r="E272" t="s">
        <v>16730</v>
      </c>
      <c r="F272" t="s">
        <v>16762</v>
      </c>
      <c r="G272" t="s">
        <v>16797</v>
      </c>
      <c r="H272" s="2">
        <v>13.26359981415551</v>
      </c>
      <c r="I272" s="2">
        <v>129</v>
      </c>
      <c r="J272">
        <v>18</v>
      </c>
      <c r="K272" s="2">
        <f>SalesDetails[[#This Row],[Unit Price]]*SalesDetails[[#This Row],[Qty Sold]]</f>
        <v>2322</v>
      </c>
      <c r="L272" s="2">
        <f>(SalesDetails[[#This Row],[Unit Price]]-SalesDetails[[#This Row],[Unit Cost]])*SalesDetails[[#This Row],[Qty Sold]]</f>
        <v>2083.2552033452007</v>
      </c>
    </row>
    <row r="273" spans="1:12" x14ac:dyDescent="0.25">
      <c r="A273" t="s">
        <v>10645</v>
      </c>
      <c r="B273" t="str">
        <f>"SC"&amp;LEFT(SalesDetails[[#This Row],[OrderNo]],4)&amp;SalesDetails[[#This Row],[Short State]]</f>
        <v>SC1347AN</v>
      </c>
      <c r="C273" s="1">
        <v>40983</v>
      </c>
      <c r="D273" t="s">
        <v>16726</v>
      </c>
      <c r="E273" t="s">
        <v>16736</v>
      </c>
      <c r="F273" t="s">
        <v>16746</v>
      </c>
      <c r="G273" t="s">
        <v>16797</v>
      </c>
      <c r="H273" s="2">
        <v>10.949634021197204</v>
      </c>
      <c r="I273" s="2">
        <v>129</v>
      </c>
      <c r="J273">
        <v>5</v>
      </c>
      <c r="K273" s="2">
        <f>SalesDetails[[#This Row],[Unit Price]]*SalesDetails[[#This Row],[Qty Sold]]</f>
        <v>645</v>
      </c>
      <c r="L273" s="2">
        <f>(SalesDetails[[#This Row],[Unit Price]]-SalesDetails[[#This Row],[Unit Cost]])*SalesDetails[[#This Row],[Qty Sold]]</f>
        <v>590.25182989401401</v>
      </c>
    </row>
    <row r="274" spans="1:12" x14ac:dyDescent="0.25">
      <c r="A274" t="s">
        <v>10774</v>
      </c>
      <c r="B274" t="str">
        <f>"SC"&amp;LEFT(SalesDetails[[#This Row],[OrderNo]],4)&amp;SalesDetails[[#This Row],[Short State]]</f>
        <v>SC1365KE</v>
      </c>
      <c r="C274" s="1">
        <v>41519</v>
      </c>
      <c r="D274" t="s">
        <v>16726</v>
      </c>
      <c r="E274" t="s">
        <v>16736</v>
      </c>
      <c r="F274" t="s">
        <v>16759</v>
      </c>
      <c r="G274" t="s">
        <v>16797</v>
      </c>
      <c r="H274" s="2">
        <v>104.44668432318248</v>
      </c>
      <c r="I274" s="2">
        <v>129</v>
      </c>
      <c r="J274">
        <v>10</v>
      </c>
      <c r="K274" s="2">
        <f>SalesDetails[[#This Row],[Unit Price]]*SalesDetails[[#This Row],[Qty Sold]]</f>
        <v>1290</v>
      </c>
      <c r="L274" s="2">
        <f>(SalesDetails[[#This Row],[Unit Price]]-SalesDetails[[#This Row],[Unit Cost]])*SalesDetails[[#This Row],[Qty Sold]]</f>
        <v>245.53315676817519</v>
      </c>
    </row>
    <row r="275" spans="1:12" x14ac:dyDescent="0.25">
      <c r="A275" t="s">
        <v>11133</v>
      </c>
      <c r="B275" t="str">
        <f>"SC"&amp;LEFT(SalesDetails[[#This Row],[OrderNo]],4)&amp;SalesDetails[[#This Row],[Short State]]</f>
        <v>SC1415KT</v>
      </c>
      <c r="C275" s="1">
        <v>41571</v>
      </c>
      <c r="D275" t="s">
        <v>16726</v>
      </c>
      <c r="E275" t="s">
        <v>16738</v>
      </c>
      <c r="F275" t="s">
        <v>16741</v>
      </c>
      <c r="G275" t="s">
        <v>16797</v>
      </c>
      <c r="H275" s="2">
        <v>69.683687329576827</v>
      </c>
      <c r="I275" s="2">
        <v>129</v>
      </c>
      <c r="J275">
        <v>13</v>
      </c>
      <c r="K275" s="2">
        <f>SalesDetails[[#This Row],[Unit Price]]*SalesDetails[[#This Row],[Qty Sold]]</f>
        <v>1677</v>
      </c>
      <c r="L275" s="2">
        <f>(SalesDetails[[#This Row],[Unit Price]]-SalesDetails[[#This Row],[Unit Cost]])*SalesDetails[[#This Row],[Qty Sold]]</f>
        <v>771.11206471550122</v>
      </c>
    </row>
    <row r="276" spans="1:12" x14ac:dyDescent="0.25">
      <c r="A276" t="s">
        <v>11500</v>
      </c>
      <c r="B276" t="str">
        <f>"SC"&amp;LEFT(SalesDetails[[#This Row],[OrderNo]],4)&amp;SalesDetails[[#This Row],[Short State]]</f>
        <v>SC1466AK</v>
      </c>
      <c r="C276" s="1">
        <v>40954</v>
      </c>
      <c r="D276" t="s">
        <v>16726</v>
      </c>
      <c r="E276" t="s">
        <v>16732</v>
      </c>
      <c r="F276" t="s">
        <v>16745</v>
      </c>
      <c r="G276" t="s">
        <v>16797</v>
      </c>
      <c r="H276" s="2">
        <v>49.036607626692053</v>
      </c>
      <c r="I276" s="2">
        <v>129</v>
      </c>
      <c r="J276">
        <v>4</v>
      </c>
      <c r="K276" s="2">
        <f>SalesDetails[[#This Row],[Unit Price]]*SalesDetails[[#This Row],[Qty Sold]]</f>
        <v>516</v>
      </c>
      <c r="L276" s="2">
        <f>(SalesDetails[[#This Row],[Unit Price]]-SalesDetails[[#This Row],[Unit Cost]])*SalesDetails[[#This Row],[Qty Sold]]</f>
        <v>319.85356949323182</v>
      </c>
    </row>
    <row r="277" spans="1:12" x14ac:dyDescent="0.25">
      <c r="A277" t="s">
        <v>12618</v>
      </c>
      <c r="B277" t="str">
        <f>"SC"&amp;LEFT(SalesDetails[[#This Row],[OrderNo]],4)&amp;SalesDetails[[#This Row],[Short State]]</f>
        <v>SC1629SO</v>
      </c>
      <c r="C277" s="1">
        <v>41596</v>
      </c>
      <c r="D277" t="s">
        <v>16726</v>
      </c>
      <c r="E277" t="s">
        <v>16738</v>
      </c>
      <c r="F277" t="s">
        <v>16768</v>
      </c>
      <c r="G277" t="s">
        <v>16797</v>
      </c>
      <c r="H277" s="2">
        <v>103.28185478390746</v>
      </c>
      <c r="I277" s="2">
        <v>129</v>
      </c>
      <c r="J277">
        <v>13</v>
      </c>
      <c r="K277" s="2">
        <f>SalesDetails[[#This Row],[Unit Price]]*SalesDetails[[#This Row],[Qty Sold]]</f>
        <v>1677</v>
      </c>
      <c r="L277" s="2">
        <f>(SalesDetails[[#This Row],[Unit Price]]-SalesDetails[[#This Row],[Unit Cost]])*SalesDetails[[#This Row],[Qty Sold]]</f>
        <v>334.33588780920297</v>
      </c>
    </row>
    <row r="278" spans="1:12" x14ac:dyDescent="0.25">
      <c r="A278" t="s">
        <v>12751</v>
      </c>
      <c r="B278" t="str">
        <f>"SC"&amp;LEFT(SalesDetails[[#This Row],[OrderNo]],4)&amp;SalesDetails[[#This Row],[Short State]]</f>
        <v>SC1649EB</v>
      </c>
      <c r="C278" s="1">
        <v>41023</v>
      </c>
      <c r="D278" t="s">
        <v>16724</v>
      </c>
      <c r="E278" t="s">
        <v>16736</v>
      </c>
      <c r="F278" t="s">
        <v>16752</v>
      </c>
      <c r="G278" t="s">
        <v>16797</v>
      </c>
      <c r="H278" s="2">
        <v>32.434027677895408</v>
      </c>
      <c r="I278" s="2">
        <v>129</v>
      </c>
      <c r="J278">
        <v>5</v>
      </c>
      <c r="K278" s="2">
        <f>SalesDetails[[#This Row],[Unit Price]]*SalesDetails[[#This Row],[Qty Sold]]</f>
        <v>645</v>
      </c>
      <c r="L278" s="2">
        <f>(SalesDetails[[#This Row],[Unit Price]]-SalesDetails[[#This Row],[Unit Cost]])*SalesDetails[[#This Row],[Qty Sold]]</f>
        <v>482.82986161052293</v>
      </c>
    </row>
    <row r="279" spans="1:12" x14ac:dyDescent="0.25">
      <c r="A279" t="s">
        <v>13945</v>
      </c>
      <c r="B279" t="str">
        <f>"SC"&amp;LEFT(SalesDetails[[#This Row],[OrderNo]],4)&amp;SalesDetails[[#This Row],[Short State]]</f>
        <v>SC1827DE</v>
      </c>
      <c r="C279" s="1">
        <v>41078</v>
      </c>
      <c r="D279" t="s">
        <v>16726</v>
      </c>
      <c r="E279" t="s">
        <v>16729</v>
      </c>
      <c r="F279" t="s">
        <v>16751</v>
      </c>
      <c r="G279" t="s">
        <v>16797</v>
      </c>
      <c r="H279" s="2">
        <v>35.942064111506085</v>
      </c>
      <c r="I279" s="2">
        <v>129</v>
      </c>
      <c r="J279">
        <v>6</v>
      </c>
      <c r="K279" s="2">
        <f>SalesDetails[[#This Row],[Unit Price]]*SalesDetails[[#This Row],[Qty Sold]]</f>
        <v>774</v>
      </c>
      <c r="L279" s="2">
        <f>(SalesDetails[[#This Row],[Unit Price]]-SalesDetails[[#This Row],[Unit Cost]])*SalesDetails[[#This Row],[Qty Sold]]</f>
        <v>558.34761533096344</v>
      </c>
    </row>
    <row r="280" spans="1:12" x14ac:dyDescent="0.25">
      <c r="A280" t="s">
        <v>14489</v>
      </c>
      <c r="B280" t="str">
        <f>"SC"&amp;LEFT(SalesDetails[[#This Row],[OrderNo]],4)&amp;SalesDetails[[#This Row],[Short State]]</f>
        <v>SC1904KE</v>
      </c>
      <c r="C280" s="1">
        <v>41392</v>
      </c>
      <c r="D280" t="s">
        <v>16726</v>
      </c>
      <c r="E280" t="s">
        <v>16733</v>
      </c>
      <c r="F280" t="s">
        <v>16759</v>
      </c>
      <c r="G280" t="s">
        <v>16797</v>
      </c>
      <c r="H280" s="2">
        <v>53.164000805435293</v>
      </c>
      <c r="I280" s="2">
        <v>129</v>
      </c>
      <c r="J280">
        <v>12</v>
      </c>
      <c r="K280" s="2">
        <f>SalesDetails[[#This Row],[Unit Price]]*SalesDetails[[#This Row],[Qty Sold]]</f>
        <v>1548</v>
      </c>
      <c r="L280" s="2">
        <f>(SalesDetails[[#This Row],[Unit Price]]-SalesDetails[[#This Row],[Unit Cost]])*SalesDetails[[#This Row],[Qty Sold]]</f>
        <v>910.03199033477654</v>
      </c>
    </row>
    <row r="281" spans="1:12" x14ac:dyDescent="0.25">
      <c r="A281" t="s">
        <v>16195</v>
      </c>
      <c r="B281" t="str">
        <f>"SC"&amp;LEFT(SalesDetails[[#This Row],[OrderNo]],4)&amp;SalesDetails[[#This Row],[Short State]]</f>
        <v>SC2156EB</v>
      </c>
      <c r="C281" s="1">
        <v>41400</v>
      </c>
      <c r="D281" t="s">
        <v>16724</v>
      </c>
      <c r="E281" t="s">
        <v>16736</v>
      </c>
      <c r="F281" t="s">
        <v>16752</v>
      </c>
      <c r="G281" t="s">
        <v>16797</v>
      </c>
      <c r="H281" s="2">
        <v>15.799963770006764</v>
      </c>
      <c r="I281" s="2">
        <v>129</v>
      </c>
      <c r="J281">
        <v>10</v>
      </c>
      <c r="K281" s="2">
        <f>SalesDetails[[#This Row],[Unit Price]]*SalesDetails[[#This Row],[Qty Sold]]</f>
        <v>1290</v>
      </c>
      <c r="L281" s="2">
        <f>(SalesDetails[[#This Row],[Unit Price]]-SalesDetails[[#This Row],[Unit Cost]])*SalesDetails[[#This Row],[Qty Sold]]</f>
        <v>1132.0003622999322</v>
      </c>
    </row>
    <row r="282" spans="1:12" x14ac:dyDescent="0.25">
      <c r="A282" t="s">
        <v>16491</v>
      </c>
      <c r="B282" t="str">
        <f>"SC"&amp;LEFT(SalesDetails[[#This Row],[OrderNo]],4)&amp;SalesDetails[[#This Row],[Short State]]</f>
        <v>SC2201CR</v>
      </c>
      <c r="C282" s="1">
        <v>41406</v>
      </c>
      <c r="D282" t="s">
        <v>16726</v>
      </c>
      <c r="E282" t="s">
        <v>16736</v>
      </c>
      <c r="F282" t="s">
        <v>16750</v>
      </c>
      <c r="G282" t="s">
        <v>16797</v>
      </c>
      <c r="H282" s="2">
        <v>21.939224109556353</v>
      </c>
      <c r="I282" s="2">
        <v>129</v>
      </c>
      <c r="J282">
        <v>10</v>
      </c>
      <c r="K282" s="2">
        <f>SalesDetails[[#This Row],[Unit Price]]*SalesDetails[[#This Row],[Qty Sold]]</f>
        <v>1290</v>
      </c>
      <c r="L282" s="2">
        <f>(SalesDetails[[#This Row],[Unit Price]]-SalesDetails[[#This Row],[Unit Cost]])*SalesDetails[[#This Row],[Qty Sold]]</f>
        <v>1070.6077589044364</v>
      </c>
    </row>
    <row r="283" spans="1:12" x14ac:dyDescent="0.25">
      <c r="A283" t="s">
        <v>1066</v>
      </c>
      <c r="B283" t="str">
        <f>"SC"&amp;LEFT(SalesDetails[[#This Row],[OrderNo]],4)&amp;SalesDetails[[#This Row],[Short State]]</f>
        <v>SC7345EB</v>
      </c>
      <c r="C283" s="1">
        <v>41666</v>
      </c>
      <c r="D283" t="s">
        <v>16726</v>
      </c>
      <c r="E283" t="s">
        <v>16732</v>
      </c>
      <c r="F283" t="s">
        <v>16752</v>
      </c>
      <c r="G283" t="s">
        <v>16798</v>
      </c>
      <c r="H283" s="2">
        <v>273.19372704661583</v>
      </c>
      <c r="I283" s="2">
        <v>281</v>
      </c>
      <c r="J283">
        <v>9</v>
      </c>
      <c r="K283" s="2">
        <f>SalesDetails[[#This Row],[Unit Price]]*SalesDetails[[#This Row],[Qty Sold]]</f>
        <v>2529</v>
      </c>
      <c r="L283" s="2">
        <f>(SalesDetails[[#This Row],[Unit Price]]-SalesDetails[[#This Row],[Unit Cost]])*SalesDetails[[#This Row],[Qty Sold]]</f>
        <v>70.256456580457495</v>
      </c>
    </row>
    <row r="284" spans="1:12" x14ac:dyDescent="0.25">
      <c r="A284" t="s">
        <v>5342</v>
      </c>
      <c r="B284" t="str">
        <f>"SC"&amp;LEFT(SalesDetails[[#This Row],[OrderNo]],4)&amp;SalesDetails[[#This Row],[Short State]]</f>
        <v>SC5058EK</v>
      </c>
      <c r="C284" s="1">
        <v>41241</v>
      </c>
      <c r="D284" t="s">
        <v>16726</v>
      </c>
      <c r="E284" t="s">
        <v>16737</v>
      </c>
      <c r="F284" t="s">
        <v>16754</v>
      </c>
      <c r="G284" t="s">
        <v>16798</v>
      </c>
      <c r="H284" s="2">
        <v>111.23979531073275</v>
      </c>
      <c r="I284" s="2">
        <v>281</v>
      </c>
      <c r="J284">
        <v>13</v>
      </c>
      <c r="K284" s="2">
        <f>SalesDetails[[#This Row],[Unit Price]]*SalesDetails[[#This Row],[Qty Sold]]</f>
        <v>3653</v>
      </c>
      <c r="L284" s="2">
        <f>(SalesDetails[[#This Row],[Unit Price]]-SalesDetails[[#This Row],[Unit Cost]])*SalesDetails[[#This Row],[Qty Sold]]</f>
        <v>2206.8826609604744</v>
      </c>
    </row>
    <row r="285" spans="1:12" x14ac:dyDescent="0.25">
      <c r="A285" t="s">
        <v>5712</v>
      </c>
      <c r="B285" t="str">
        <f>"SC"&amp;LEFT(SalesDetails[[#This Row],[OrderNo]],4)&amp;SalesDetails[[#This Row],[Short State]]</f>
        <v>SC5559EB</v>
      </c>
      <c r="C285" s="1">
        <v>41064</v>
      </c>
      <c r="D285" t="s">
        <v>16723</v>
      </c>
      <c r="E285" t="s">
        <v>16729</v>
      </c>
      <c r="F285" t="s">
        <v>16752</v>
      </c>
      <c r="G285" t="s">
        <v>16798</v>
      </c>
      <c r="H285" s="2">
        <v>64.290701862005633</v>
      </c>
      <c r="I285" s="2">
        <v>281</v>
      </c>
      <c r="J285">
        <v>12</v>
      </c>
      <c r="K285" s="2">
        <f>SalesDetails[[#This Row],[Unit Price]]*SalesDetails[[#This Row],[Qty Sold]]</f>
        <v>3372</v>
      </c>
      <c r="L285" s="2">
        <f>(SalesDetails[[#This Row],[Unit Price]]-SalesDetails[[#This Row],[Unit Cost]])*SalesDetails[[#This Row],[Qty Sold]]</f>
        <v>2600.5115776559323</v>
      </c>
    </row>
    <row r="286" spans="1:12" x14ac:dyDescent="0.25">
      <c r="A286" t="s">
        <v>5912</v>
      </c>
      <c r="B286" t="str">
        <f>"SC"&amp;LEFT(SalesDetails[[#This Row],[OrderNo]],4)&amp;SalesDetails[[#This Row],[Short State]]</f>
        <v>SC5831KO</v>
      </c>
      <c r="C286" s="1">
        <v>40964</v>
      </c>
      <c r="D286" t="s">
        <v>16726</v>
      </c>
      <c r="E286" t="s">
        <v>16735</v>
      </c>
      <c r="F286" t="s">
        <v>16760</v>
      </c>
      <c r="G286" t="s">
        <v>16798</v>
      </c>
      <c r="H286" s="2">
        <v>137.27962491516453</v>
      </c>
      <c r="I286" s="2">
        <v>281</v>
      </c>
      <c r="J286">
        <v>12</v>
      </c>
      <c r="K286" s="2">
        <f>SalesDetails[[#This Row],[Unit Price]]*SalesDetails[[#This Row],[Qty Sold]]</f>
        <v>3372</v>
      </c>
      <c r="L286" s="2">
        <f>(SalesDetails[[#This Row],[Unit Price]]-SalesDetails[[#This Row],[Unit Cost]])*SalesDetails[[#This Row],[Qty Sold]]</f>
        <v>1724.6445010180255</v>
      </c>
    </row>
    <row r="287" spans="1:12" x14ac:dyDescent="0.25">
      <c r="A287" t="s">
        <v>6895</v>
      </c>
      <c r="B287" t="str">
        <f>"SC"&amp;LEFT(SalesDetails[[#This Row],[OrderNo]],4)&amp;SalesDetails[[#This Row],[Short State]]</f>
        <v>SC7928KW</v>
      </c>
      <c r="C287" s="1">
        <v>41627</v>
      </c>
      <c r="D287" t="s">
        <v>16725</v>
      </c>
      <c r="E287" t="s">
        <v>16738</v>
      </c>
      <c r="F287" t="s">
        <v>16761</v>
      </c>
      <c r="G287" t="s">
        <v>16798</v>
      </c>
      <c r="H287" s="2">
        <v>265.36619210325955</v>
      </c>
      <c r="I287" s="2">
        <v>281</v>
      </c>
      <c r="J287">
        <v>6</v>
      </c>
      <c r="K287" s="2">
        <f>SalesDetails[[#This Row],[Unit Price]]*SalesDetails[[#This Row],[Qty Sold]]</f>
        <v>1686</v>
      </c>
      <c r="L287" s="2">
        <f>(SalesDetails[[#This Row],[Unit Price]]-SalesDetails[[#This Row],[Unit Cost]])*SalesDetails[[#This Row],[Qty Sold]]</f>
        <v>93.802847380442699</v>
      </c>
    </row>
    <row r="288" spans="1:12" x14ac:dyDescent="0.25">
      <c r="A288" t="s">
        <v>6903</v>
      </c>
      <c r="B288" t="str">
        <f>"SC"&amp;LEFT(SalesDetails[[#This Row],[OrderNo]],4)&amp;SalesDetails[[#This Row],[Short State]]</f>
        <v>SC7939EB</v>
      </c>
      <c r="C288" s="1">
        <v>41032</v>
      </c>
      <c r="D288" t="s">
        <v>16726</v>
      </c>
      <c r="E288" t="s">
        <v>16736</v>
      </c>
      <c r="F288" t="s">
        <v>16752</v>
      </c>
      <c r="G288" t="s">
        <v>16798</v>
      </c>
      <c r="H288" s="2">
        <v>38.904096154972549</v>
      </c>
      <c r="I288" s="2">
        <v>281</v>
      </c>
      <c r="J288">
        <v>10</v>
      </c>
      <c r="K288" s="2">
        <f>SalesDetails[[#This Row],[Unit Price]]*SalesDetails[[#This Row],[Qty Sold]]</f>
        <v>2810</v>
      </c>
      <c r="L288" s="2">
        <f>(SalesDetails[[#This Row],[Unit Price]]-SalesDetails[[#This Row],[Unit Cost]])*SalesDetails[[#This Row],[Qty Sold]]</f>
        <v>2420.9590384502744</v>
      </c>
    </row>
    <row r="289" spans="1:12" x14ac:dyDescent="0.25">
      <c r="A289" t="s">
        <v>8542</v>
      </c>
      <c r="B289" t="str">
        <f>"SC"&amp;LEFT(SalesDetails[[#This Row],[OrderNo]],4)&amp;SalesDetails[[#This Row],[Short State]]</f>
        <v>SC1032EB</v>
      </c>
      <c r="C289" s="1">
        <v>41001</v>
      </c>
      <c r="D289" t="s">
        <v>16723</v>
      </c>
      <c r="E289" t="s">
        <v>16736</v>
      </c>
      <c r="F289" t="s">
        <v>16752</v>
      </c>
      <c r="G289" t="s">
        <v>16798</v>
      </c>
      <c r="H289" s="2">
        <v>164.47650822276054</v>
      </c>
      <c r="I289" s="2">
        <v>281</v>
      </c>
      <c r="J289">
        <v>10</v>
      </c>
      <c r="K289" s="2">
        <f>SalesDetails[[#This Row],[Unit Price]]*SalesDetails[[#This Row],[Qty Sold]]</f>
        <v>2810</v>
      </c>
      <c r="L289" s="2">
        <f>(SalesDetails[[#This Row],[Unit Price]]-SalesDetails[[#This Row],[Unit Cost]])*SalesDetails[[#This Row],[Qty Sold]]</f>
        <v>1165.2349177723945</v>
      </c>
    </row>
    <row r="290" spans="1:12" x14ac:dyDescent="0.25">
      <c r="A290" t="s">
        <v>10818</v>
      </c>
      <c r="B290" t="str">
        <f>"SC"&amp;LEFT(SalesDetails[[#This Row],[OrderNo]],4)&amp;SalesDetails[[#This Row],[Short State]]</f>
        <v>SC1371EB</v>
      </c>
      <c r="C290" s="1">
        <v>40895</v>
      </c>
      <c r="D290" t="s">
        <v>16723</v>
      </c>
      <c r="E290" t="s">
        <v>16732</v>
      </c>
      <c r="F290" t="s">
        <v>16752</v>
      </c>
      <c r="G290" t="s">
        <v>16798</v>
      </c>
      <c r="H290" s="2">
        <v>230.5324441002092</v>
      </c>
      <c r="I290" s="2">
        <v>281</v>
      </c>
      <c r="J290">
        <v>18</v>
      </c>
      <c r="K290" s="2">
        <f>SalesDetails[[#This Row],[Unit Price]]*SalesDetails[[#This Row],[Qty Sold]]</f>
        <v>5058</v>
      </c>
      <c r="L290" s="2">
        <f>(SalesDetails[[#This Row],[Unit Price]]-SalesDetails[[#This Row],[Unit Cost]])*SalesDetails[[#This Row],[Qty Sold]]</f>
        <v>908.41600619623432</v>
      </c>
    </row>
    <row r="291" spans="1:12" x14ac:dyDescent="0.25">
      <c r="A291" t="s">
        <v>12022</v>
      </c>
      <c r="B291" t="str">
        <f>"SC"&amp;LEFT(SalesDetails[[#This Row],[OrderNo]],4)&amp;SalesDetails[[#This Row],[Short State]]</f>
        <v>SC1543EB</v>
      </c>
      <c r="C291" s="1">
        <v>41632</v>
      </c>
      <c r="D291" t="s">
        <v>16726</v>
      </c>
      <c r="E291" t="s">
        <v>16732</v>
      </c>
      <c r="F291" t="s">
        <v>16752</v>
      </c>
      <c r="G291" t="s">
        <v>16798</v>
      </c>
      <c r="H291" s="2">
        <v>91.257604787791124</v>
      </c>
      <c r="I291" s="2">
        <v>281</v>
      </c>
      <c r="J291">
        <v>9</v>
      </c>
      <c r="K291" s="2">
        <f>SalesDetails[[#This Row],[Unit Price]]*SalesDetails[[#This Row],[Qty Sold]]</f>
        <v>2529</v>
      </c>
      <c r="L291" s="2">
        <f>(SalesDetails[[#This Row],[Unit Price]]-SalesDetails[[#This Row],[Unit Cost]])*SalesDetails[[#This Row],[Qty Sold]]</f>
        <v>1707.6815569098799</v>
      </c>
    </row>
    <row r="292" spans="1:12" x14ac:dyDescent="0.25">
      <c r="A292" t="s">
        <v>12296</v>
      </c>
      <c r="B292" t="str">
        <f>"SC"&amp;LEFT(SalesDetails[[#This Row],[OrderNo]],4)&amp;SalesDetails[[#This Row],[Short State]]</f>
        <v>SC1583ED</v>
      </c>
      <c r="C292" s="1">
        <v>40936</v>
      </c>
      <c r="D292" t="s">
        <v>16726</v>
      </c>
      <c r="E292" t="s">
        <v>16732</v>
      </c>
      <c r="F292" t="s">
        <v>16753</v>
      </c>
      <c r="G292" t="s">
        <v>16798</v>
      </c>
      <c r="H292" s="2">
        <v>48.274184800242388</v>
      </c>
      <c r="I292" s="2">
        <v>281</v>
      </c>
      <c r="J292">
        <v>9</v>
      </c>
      <c r="K292" s="2">
        <f>SalesDetails[[#This Row],[Unit Price]]*SalesDetails[[#This Row],[Qty Sold]]</f>
        <v>2529</v>
      </c>
      <c r="L292" s="2">
        <f>(SalesDetails[[#This Row],[Unit Price]]-SalesDetails[[#This Row],[Unit Cost]])*SalesDetails[[#This Row],[Qty Sold]]</f>
        <v>2094.5323367978185</v>
      </c>
    </row>
    <row r="293" spans="1:12" x14ac:dyDescent="0.25">
      <c r="A293" t="s">
        <v>12436</v>
      </c>
      <c r="B293" t="str">
        <f>"SC"&amp;LEFT(SalesDetails[[#This Row],[OrderNo]],4)&amp;SalesDetails[[#This Row],[Short State]]</f>
        <v>SC1603ED</v>
      </c>
      <c r="C293" s="1">
        <v>41150</v>
      </c>
      <c r="D293" t="s">
        <v>16726</v>
      </c>
      <c r="E293" t="s">
        <v>16729</v>
      </c>
      <c r="F293" t="s">
        <v>16753</v>
      </c>
      <c r="G293" t="s">
        <v>16798</v>
      </c>
      <c r="H293" s="2">
        <v>112.35313265355883</v>
      </c>
      <c r="I293" s="2">
        <v>281</v>
      </c>
      <c r="J293">
        <v>12</v>
      </c>
      <c r="K293" s="2">
        <f>SalesDetails[[#This Row],[Unit Price]]*SalesDetails[[#This Row],[Qty Sold]]</f>
        <v>3372</v>
      </c>
      <c r="L293" s="2">
        <f>(SalesDetails[[#This Row],[Unit Price]]-SalesDetails[[#This Row],[Unit Cost]])*SalesDetails[[#This Row],[Qty Sold]]</f>
        <v>2023.7624081572942</v>
      </c>
    </row>
    <row r="294" spans="1:12" x14ac:dyDescent="0.25">
      <c r="A294" t="s">
        <v>15154</v>
      </c>
      <c r="B294" t="str">
        <f>"SC"&amp;LEFT(SalesDetails[[#This Row],[OrderNo]],4)&amp;SalesDetails[[#This Row],[Short State]]</f>
        <v>SC2007ZA</v>
      </c>
      <c r="C294" s="1">
        <v>41787</v>
      </c>
      <c r="D294" t="s">
        <v>16726</v>
      </c>
      <c r="E294" t="s">
        <v>16736</v>
      </c>
      <c r="F294" t="s">
        <v>16769</v>
      </c>
      <c r="G294" t="s">
        <v>16798</v>
      </c>
      <c r="H294" s="2">
        <v>274.15352602616684</v>
      </c>
      <c r="I294" s="2">
        <v>281</v>
      </c>
      <c r="J294">
        <v>10</v>
      </c>
      <c r="K294" s="2">
        <f>SalesDetails[[#This Row],[Unit Price]]*SalesDetails[[#This Row],[Qty Sold]]</f>
        <v>2810</v>
      </c>
      <c r="L294" s="2">
        <f>(SalesDetails[[#This Row],[Unit Price]]-SalesDetails[[#This Row],[Unit Cost]])*SalesDetails[[#This Row],[Qty Sold]]</f>
        <v>68.464739738331559</v>
      </c>
    </row>
    <row r="295" spans="1:12" x14ac:dyDescent="0.25">
      <c r="A295" t="s">
        <v>1368</v>
      </c>
      <c r="B295" t="str">
        <f>"SC"&amp;LEFT(SalesDetails[[#This Row],[OrderNo]],4)&amp;SalesDetails[[#This Row],[Short State]]</f>
        <v>SC7496RI</v>
      </c>
      <c r="C295" s="1">
        <v>41530</v>
      </c>
      <c r="D295" t="s">
        <v>16726</v>
      </c>
      <c r="E295" t="s">
        <v>16736</v>
      </c>
      <c r="F295" t="s">
        <v>16767</v>
      </c>
      <c r="G295" t="s">
        <v>16799</v>
      </c>
      <c r="H295" s="2">
        <v>46.176754673351567</v>
      </c>
      <c r="I295" s="2">
        <v>281</v>
      </c>
      <c r="J295">
        <v>10</v>
      </c>
      <c r="K295" s="2">
        <f>SalesDetails[[#This Row],[Unit Price]]*SalesDetails[[#This Row],[Qty Sold]]</f>
        <v>2810</v>
      </c>
      <c r="L295" s="2">
        <f>(SalesDetails[[#This Row],[Unit Price]]-SalesDetails[[#This Row],[Unit Cost]])*SalesDetails[[#This Row],[Qty Sold]]</f>
        <v>2348.2324532664843</v>
      </c>
    </row>
    <row r="296" spans="1:12" x14ac:dyDescent="0.25">
      <c r="A296" t="s">
        <v>1370</v>
      </c>
      <c r="B296" t="str">
        <f>"SC"&amp;LEFT(SalesDetails[[#This Row],[OrderNo]],4)&amp;SalesDetails[[#This Row],[Short State]]</f>
        <v>SC670EB</v>
      </c>
      <c r="C296" s="1">
        <v>41118</v>
      </c>
      <c r="D296" t="s">
        <v>16724</v>
      </c>
      <c r="E296" t="s">
        <v>16729</v>
      </c>
      <c r="F296" t="s">
        <v>16752</v>
      </c>
      <c r="G296" t="s">
        <v>16799</v>
      </c>
      <c r="H296" s="2">
        <v>229.42154533430397</v>
      </c>
      <c r="I296" s="2">
        <v>281</v>
      </c>
      <c r="J296">
        <v>12</v>
      </c>
      <c r="K296" s="2">
        <f>SalesDetails[[#This Row],[Unit Price]]*SalesDetails[[#This Row],[Qty Sold]]</f>
        <v>3372</v>
      </c>
      <c r="L296" s="2">
        <f>(SalesDetails[[#This Row],[Unit Price]]-SalesDetails[[#This Row],[Unit Cost]])*SalesDetails[[#This Row],[Qty Sold]]</f>
        <v>618.94145598835235</v>
      </c>
    </row>
    <row r="297" spans="1:12" x14ac:dyDescent="0.25">
      <c r="A297" t="s">
        <v>1371</v>
      </c>
      <c r="B297" t="str">
        <f>"SC"&amp;LEFT(SalesDetails[[#This Row],[OrderNo]],4)&amp;SalesDetails[[#This Row],[Short State]]</f>
        <v>SC881ED</v>
      </c>
      <c r="C297" s="1">
        <v>40931</v>
      </c>
      <c r="D297" t="s">
        <v>16726</v>
      </c>
      <c r="E297" t="s">
        <v>16732</v>
      </c>
      <c r="F297" t="s">
        <v>16753</v>
      </c>
      <c r="G297" t="s">
        <v>16799</v>
      </c>
      <c r="H297" s="2">
        <v>275.16832989948421</v>
      </c>
      <c r="I297" s="2">
        <v>281</v>
      </c>
      <c r="J297">
        <v>9</v>
      </c>
      <c r="K297" s="2">
        <f>SalesDetails[[#This Row],[Unit Price]]*SalesDetails[[#This Row],[Qty Sold]]</f>
        <v>2529</v>
      </c>
      <c r="L297" s="2">
        <f>(SalesDetails[[#This Row],[Unit Price]]-SalesDetails[[#This Row],[Unit Cost]])*SalesDetails[[#This Row],[Qty Sold]]</f>
        <v>52.485030904642144</v>
      </c>
    </row>
    <row r="298" spans="1:12" x14ac:dyDescent="0.25">
      <c r="A298" t="s">
        <v>4499</v>
      </c>
      <c r="B298" t="str">
        <f>"SC"&amp;LEFT(SalesDetails[[#This Row],[OrderNo]],4)&amp;SalesDetails[[#This Row],[Short State]]</f>
        <v>SC3960BO</v>
      </c>
      <c r="C298" s="1">
        <v>41061</v>
      </c>
      <c r="D298" t="s">
        <v>16726</v>
      </c>
      <c r="E298" t="s">
        <v>16736</v>
      </c>
      <c r="F298" t="s">
        <v>16749</v>
      </c>
      <c r="G298" t="s">
        <v>16799</v>
      </c>
      <c r="H298" s="2">
        <v>178.26974481529075</v>
      </c>
      <c r="I298" s="2">
        <v>281</v>
      </c>
      <c r="J298">
        <v>10</v>
      </c>
      <c r="K298" s="2">
        <f>SalesDetails[[#This Row],[Unit Price]]*SalesDetails[[#This Row],[Qty Sold]]</f>
        <v>2810</v>
      </c>
      <c r="L298" s="2">
        <f>(SalesDetails[[#This Row],[Unit Price]]-SalesDetails[[#This Row],[Unit Cost]])*SalesDetails[[#This Row],[Qty Sold]]</f>
        <v>1027.3025518470924</v>
      </c>
    </row>
    <row r="299" spans="1:12" x14ac:dyDescent="0.25">
      <c r="A299" t="s">
        <v>5734</v>
      </c>
      <c r="B299" t="str">
        <f>"SC"&amp;LEFT(SalesDetails[[#This Row],[OrderNo]],4)&amp;SalesDetails[[#This Row],[Short State]]</f>
        <v>SC5585KN</v>
      </c>
      <c r="C299" s="1">
        <v>41130</v>
      </c>
      <c r="D299" t="s">
        <v>16726</v>
      </c>
      <c r="E299" t="s">
        <v>16736</v>
      </c>
      <c r="F299" t="s">
        <v>16740</v>
      </c>
      <c r="G299" t="s">
        <v>16799</v>
      </c>
      <c r="H299" s="2">
        <v>91.726386012938136</v>
      </c>
      <c r="I299" s="2">
        <v>281</v>
      </c>
      <c r="J299">
        <v>10</v>
      </c>
      <c r="K299" s="2">
        <f>SalesDetails[[#This Row],[Unit Price]]*SalesDetails[[#This Row],[Qty Sold]]</f>
        <v>2810</v>
      </c>
      <c r="L299" s="2">
        <f>(SalesDetails[[#This Row],[Unit Price]]-SalesDetails[[#This Row],[Unit Cost]])*SalesDetails[[#This Row],[Qty Sold]]</f>
        <v>1892.7361398706189</v>
      </c>
    </row>
    <row r="300" spans="1:12" x14ac:dyDescent="0.25">
      <c r="A300" t="s">
        <v>9579</v>
      </c>
      <c r="B300" t="str">
        <f>"SC"&amp;LEFT(SalesDetails[[#This Row],[OrderNo]],4)&amp;SalesDetails[[#This Row],[Short State]]</f>
        <v>SC1192KE</v>
      </c>
      <c r="C300" s="1">
        <v>41713</v>
      </c>
      <c r="D300" t="s">
        <v>16726</v>
      </c>
      <c r="E300" t="s">
        <v>16734</v>
      </c>
      <c r="F300" t="s">
        <v>16759</v>
      </c>
      <c r="G300" t="s">
        <v>16799</v>
      </c>
      <c r="H300" s="2">
        <v>116.48341562863222</v>
      </c>
      <c r="I300" s="2">
        <v>281</v>
      </c>
      <c r="J300">
        <v>9</v>
      </c>
      <c r="K300" s="2">
        <f>SalesDetails[[#This Row],[Unit Price]]*SalesDetails[[#This Row],[Qty Sold]]</f>
        <v>2529</v>
      </c>
      <c r="L300" s="2">
        <f>(SalesDetails[[#This Row],[Unit Price]]-SalesDetails[[#This Row],[Unit Cost]])*SalesDetails[[#This Row],[Qty Sold]]</f>
        <v>1480.6492593423102</v>
      </c>
    </row>
    <row r="301" spans="1:12" x14ac:dyDescent="0.25">
      <c r="A301" t="s">
        <v>9679</v>
      </c>
      <c r="B301" t="str">
        <f>"SC"&amp;LEFT(SalesDetails[[#This Row],[OrderNo]],4)&amp;SalesDetails[[#This Row],[Short State]]</f>
        <v>SC1206DE</v>
      </c>
      <c r="C301" s="1">
        <v>41188</v>
      </c>
      <c r="D301" t="s">
        <v>16726</v>
      </c>
      <c r="E301" t="s">
        <v>16737</v>
      </c>
      <c r="F301" t="s">
        <v>16751</v>
      </c>
      <c r="G301" t="s">
        <v>16799</v>
      </c>
      <c r="H301" s="2">
        <v>279.20194993543356</v>
      </c>
      <c r="I301" s="2">
        <v>281</v>
      </c>
      <c r="J301">
        <v>13</v>
      </c>
      <c r="K301" s="2">
        <f>SalesDetails[[#This Row],[Unit Price]]*SalesDetails[[#This Row],[Qty Sold]]</f>
        <v>3653</v>
      </c>
      <c r="L301" s="2">
        <f>(SalesDetails[[#This Row],[Unit Price]]-SalesDetails[[#This Row],[Unit Cost]])*SalesDetails[[#This Row],[Qty Sold]]</f>
        <v>23.37465083936371</v>
      </c>
    </row>
    <row r="302" spans="1:12" x14ac:dyDescent="0.25">
      <c r="A302" t="s">
        <v>10426</v>
      </c>
      <c r="B302" t="str">
        <f>"SC"&amp;LEFT(SalesDetails[[#This Row],[OrderNo]],4)&amp;SalesDetails[[#This Row],[Short State]]</f>
        <v>SC1316EB</v>
      </c>
      <c r="C302" s="1">
        <v>41811</v>
      </c>
      <c r="D302" t="s">
        <v>16723</v>
      </c>
      <c r="E302" t="s">
        <v>16729</v>
      </c>
      <c r="F302" t="s">
        <v>16752</v>
      </c>
      <c r="G302" t="s">
        <v>16799</v>
      </c>
      <c r="H302" s="2">
        <v>228.68340642811668</v>
      </c>
      <c r="I302" s="2">
        <v>281</v>
      </c>
      <c r="J302">
        <v>12</v>
      </c>
      <c r="K302" s="2">
        <f>SalesDetails[[#This Row],[Unit Price]]*SalesDetails[[#This Row],[Qty Sold]]</f>
        <v>3372</v>
      </c>
      <c r="L302" s="2">
        <f>(SalesDetails[[#This Row],[Unit Price]]-SalesDetails[[#This Row],[Unit Cost]])*SalesDetails[[#This Row],[Qty Sold]]</f>
        <v>627.7991228625998</v>
      </c>
    </row>
    <row r="303" spans="1:12" x14ac:dyDescent="0.25">
      <c r="A303" t="s">
        <v>10551</v>
      </c>
      <c r="B303" t="str">
        <f>"SC"&amp;LEFT(SalesDetails[[#This Row],[OrderNo]],4)&amp;SalesDetails[[#This Row],[Short State]]</f>
        <v>SC1334EB</v>
      </c>
      <c r="C303" s="1">
        <v>41197</v>
      </c>
      <c r="D303" t="s">
        <v>16726</v>
      </c>
      <c r="E303" t="s">
        <v>16737</v>
      </c>
      <c r="F303" t="s">
        <v>16752</v>
      </c>
      <c r="G303" t="s">
        <v>16799</v>
      </c>
      <c r="H303" s="2">
        <v>211.25887982557299</v>
      </c>
      <c r="I303" s="2">
        <v>281</v>
      </c>
      <c r="J303">
        <v>13</v>
      </c>
      <c r="K303" s="2">
        <f>SalesDetails[[#This Row],[Unit Price]]*SalesDetails[[#This Row],[Qty Sold]]</f>
        <v>3653</v>
      </c>
      <c r="L303" s="2">
        <f>(SalesDetails[[#This Row],[Unit Price]]-SalesDetails[[#This Row],[Unit Cost]])*SalesDetails[[#This Row],[Qty Sold]]</f>
        <v>906.63456226755113</v>
      </c>
    </row>
    <row r="304" spans="1:12" x14ac:dyDescent="0.25">
      <c r="A304" t="s">
        <v>11837</v>
      </c>
      <c r="B304" t="str">
        <f>"SC"&amp;LEFT(SalesDetails[[#This Row],[OrderNo]],4)&amp;SalesDetails[[#This Row],[Short State]]</f>
        <v>SC1515KW</v>
      </c>
      <c r="C304" s="1">
        <v>41101</v>
      </c>
      <c r="D304" t="s">
        <v>16725</v>
      </c>
      <c r="E304" t="s">
        <v>16736</v>
      </c>
      <c r="F304" t="s">
        <v>16761</v>
      </c>
      <c r="G304" t="s">
        <v>16799</v>
      </c>
      <c r="H304" s="2">
        <v>77.852195881959133</v>
      </c>
      <c r="I304" s="2">
        <v>281</v>
      </c>
      <c r="J304">
        <v>10</v>
      </c>
      <c r="K304" s="2">
        <f>SalesDetails[[#This Row],[Unit Price]]*SalesDetails[[#This Row],[Qty Sold]]</f>
        <v>2810</v>
      </c>
      <c r="L304" s="2">
        <f>(SalesDetails[[#This Row],[Unit Price]]-SalesDetails[[#This Row],[Unit Cost]])*SalesDetails[[#This Row],[Qty Sold]]</f>
        <v>2031.4780411804088</v>
      </c>
    </row>
    <row r="305" spans="1:12" x14ac:dyDescent="0.25">
      <c r="A305" t="s">
        <v>12873</v>
      </c>
      <c r="B305" t="str">
        <f>"SC"&amp;LEFT(SalesDetails[[#This Row],[OrderNo]],4)&amp;SalesDetails[[#This Row],[Short State]]</f>
        <v>SC1668KE</v>
      </c>
      <c r="C305" s="1">
        <v>41433</v>
      </c>
      <c r="D305" t="s">
        <v>16726</v>
      </c>
      <c r="E305" t="s">
        <v>16736</v>
      </c>
      <c r="F305" t="s">
        <v>16759</v>
      </c>
      <c r="G305" t="s">
        <v>16799</v>
      </c>
      <c r="H305" s="2">
        <v>113.51542391594768</v>
      </c>
      <c r="I305" s="2">
        <v>281</v>
      </c>
      <c r="J305">
        <v>12</v>
      </c>
      <c r="K305" s="2">
        <f>SalesDetails[[#This Row],[Unit Price]]*SalesDetails[[#This Row],[Qty Sold]]</f>
        <v>3372</v>
      </c>
      <c r="L305" s="2">
        <f>(SalesDetails[[#This Row],[Unit Price]]-SalesDetails[[#This Row],[Unit Cost]])*SalesDetails[[#This Row],[Qty Sold]]</f>
        <v>2009.8149130086279</v>
      </c>
    </row>
    <row r="306" spans="1:12" x14ac:dyDescent="0.25">
      <c r="A306" t="s">
        <v>13275</v>
      </c>
      <c r="B306" t="str">
        <f>"SC"&amp;LEFT(SalesDetails[[#This Row],[OrderNo]],4)&amp;SalesDetails[[#This Row],[Short State]]</f>
        <v>SC1727NA</v>
      </c>
      <c r="C306" s="1">
        <v>40999</v>
      </c>
      <c r="D306" t="s">
        <v>16724</v>
      </c>
      <c r="E306" t="s">
        <v>16735</v>
      </c>
      <c r="F306" t="s">
        <v>16762</v>
      </c>
      <c r="G306" t="s">
        <v>16799</v>
      </c>
      <c r="H306" s="2">
        <v>206.67710809940974</v>
      </c>
      <c r="I306" s="2">
        <v>281</v>
      </c>
      <c r="J306">
        <v>36</v>
      </c>
      <c r="K306" s="2">
        <f>SalesDetails[[#This Row],[Unit Price]]*SalesDetails[[#This Row],[Qty Sold]]</f>
        <v>10116</v>
      </c>
      <c r="L306" s="2">
        <f>(SalesDetails[[#This Row],[Unit Price]]-SalesDetails[[#This Row],[Unit Cost]])*SalesDetails[[#This Row],[Qty Sold]]</f>
        <v>2675.6241084212497</v>
      </c>
    </row>
    <row r="307" spans="1:12" x14ac:dyDescent="0.25">
      <c r="A307" t="s">
        <v>13681</v>
      </c>
      <c r="B307" t="str">
        <f>"SC"&amp;LEFT(SalesDetails[[#This Row],[OrderNo]],4)&amp;SalesDetails[[#This Row],[Short State]]</f>
        <v>SC1787BE</v>
      </c>
      <c r="C307" s="1">
        <v>41043</v>
      </c>
      <c r="D307" t="s">
        <v>16726</v>
      </c>
      <c r="E307" t="s">
        <v>16736</v>
      </c>
      <c r="F307" t="s">
        <v>16748</v>
      </c>
      <c r="G307" t="s">
        <v>16799</v>
      </c>
      <c r="H307" s="2">
        <v>84.83524540907267</v>
      </c>
      <c r="I307" s="2">
        <v>281</v>
      </c>
      <c r="J307">
        <v>10</v>
      </c>
      <c r="K307" s="2">
        <f>SalesDetails[[#This Row],[Unit Price]]*SalesDetails[[#This Row],[Qty Sold]]</f>
        <v>2810</v>
      </c>
      <c r="L307" s="2">
        <f>(SalesDetails[[#This Row],[Unit Price]]-SalesDetails[[#This Row],[Unit Cost]])*SalesDetails[[#This Row],[Qty Sold]]</f>
        <v>1961.647545909273</v>
      </c>
    </row>
    <row r="308" spans="1:12" x14ac:dyDescent="0.25">
      <c r="A308" t="s">
        <v>16257</v>
      </c>
      <c r="B308" t="str">
        <f>"SC"&amp;LEFT(SalesDetails[[#This Row],[OrderNo]],4)&amp;SalesDetails[[#This Row],[Short State]]</f>
        <v>SC2165OG</v>
      </c>
      <c r="C308" s="1">
        <v>40989</v>
      </c>
      <c r="D308" t="s">
        <v>16725</v>
      </c>
      <c r="E308" t="s">
        <v>16735</v>
      </c>
      <c r="F308" t="s">
        <v>16763</v>
      </c>
      <c r="G308" t="s">
        <v>16799</v>
      </c>
      <c r="H308" s="2">
        <v>77.141571766260299</v>
      </c>
      <c r="I308" s="2">
        <v>281</v>
      </c>
      <c r="J308">
        <v>12</v>
      </c>
      <c r="K308" s="2">
        <f>SalesDetails[[#This Row],[Unit Price]]*SalesDetails[[#This Row],[Qty Sold]]</f>
        <v>3372</v>
      </c>
      <c r="L308" s="2">
        <f>(SalesDetails[[#This Row],[Unit Price]]-SalesDetails[[#This Row],[Unit Cost]])*SalesDetails[[#This Row],[Qty Sold]]</f>
        <v>2446.3011388048762</v>
      </c>
    </row>
    <row r="309" spans="1:12" x14ac:dyDescent="0.25">
      <c r="A309" t="s">
        <v>16261</v>
      </c>
      <c r="B309" t="str">
        <f>"SC"&amp;LEFT(SalesDetails[[#This Row],[OrderNo]],4)&amp;SalesDetails[[#This Row],[Short State]]</f>
        <v>SC2166DE</v>
      </c>
      <c r="C309" s="1">
        <v>40931</v>
      </c>
      <c r="D309" t="s">
        <v>16726</v>
      </c>
      <c r="E309" t="s">
        <v>16732</v>
      </c>
      <c r="F309" t="s">
        <v>16751</v>
      </c>
      <c r="G309" t="s">
        <v>16799</v>
      </c>
      <c r="H309" s="2">
        <v>72.812722583780783</v>
      </c>
      <c r="I309" s="2">
        <v>281</v>
      </c>
      <c r="J309">
        <v>9</v>
      </c>
      <c r="K309" s="2">
        <f>SalesDetails[[#This Row],[Unit Price]]*SalesDetails[[#This Row],[Qty Sold]]</f>
        <v>2529</v>
      </c>
      <c r="L309" s="2">
        <f>(SalesDetails[[#This Row],[Unit Price]]-SalesDetails[[#This Row],[Unit Cost]])*SalesDetails[[#This Row],[Qty Sold]]</f>
        <v>1873.6854967459731</v>
      </c>
    </row>
    <row r="310" spans="1:12" x14ac:dyDescent="0.25">
      <c r="A310" t="s">
        <v>16303</v>
      </c>
      <c r="B310" t="str">
        <f>"SC"&amp;LEFT(SalesDetails[[#This Row],[OrderNo]],4)&amp;SalesDetails[[#This Row],[Short State]]</f>
        <v>SC2172EB</v>
      </c>
      <c r="C310" s="1">
        <v>41459</v>
      </c>
      <c r="D310" t="s">
        <v>16724</v>
      </c>
      <c r="E310" t="s">
        <v>16729</v>
      </c>
      <c r="F310" t="s">
        <v>16752</v>
      </c>
      <c r="G310" t="s">
        <v>16799</v>
      </c>
      <c r="H310" s="2">
        <v>190.48494247561945</v>
      </c>
      <c r="I310" s="2">
        <v>281</v>
      </c>
      <c r="J310">
        <v>12</v>
      </c>
      <c r="K310" s="2">
        <f>SalesDetails[[#This Row],[Unit Price]]*SalesDetails[[#This Row],[Qty Sold]]</f>
        <v>3372</v>
      </c>
      <c r="L310" s="2">
        <f>(SalesDetails[[#This Row],[Unit Price]]-SalesDetails[[#This Row],[Unit Cost]])*SalesDetails[[#This Row],[Qty Sold]]</f>
        <v>1086.1806902925666</v>
      </c>
    </row>
    <row r="311" spans="1:12" x14ac:dyDescent="0.25">
      <c r="A311" t="s">
        <v>16485</v>
      </c>
      <c r="B311" t="str">
        <f>"SC"&amp;LEFT(SalesDetails[[#This Row],[OrderNo]],4)&amp;SalesDetails[[#This Row],[Short State]]</f>
        <v>SC2200ON</v>
      </c>
      <c r="C311" s="1">
        <v>41432</v>
      </c>
      <c r="D311" t="s">
        <v>16726</v>
      </c>
      <c r="E311" t="s">
        <v>16736</v>
      </c>
      <c r="F311" t="s">
        <v>16764</v>
      </c>
      <c r="G311" t="s">
        <v>16799</v>
      </c>
      <c r="H311" s="2">
        <v>174.20427971570567</v>
      </c>
      <c r="I311" s="2">
        <v>281</v>
      </c>
      <c r="J311">
        <v>12</v>
      </c>
      <c r="K311" s="2">
        <f>SalesDetails[[#This Row],[Unit Price]]*SalesDetails[[#This Row],[Qty Sold]]</f>
        <v>3372</v>
      </c>
      <c r="L311" s="2">
        <f>(SalesDetails[[#This Row],[Unit Price]]-SalesDetails[[#This Row],[Unit Cost]])*SalesDetails[[#This Row],[Qty Sold]]</f>
        <v>1281.5486434115319</v>
      </c>
    </row>
    <row r="312" spans="1:12" x14ac:dyDescent="0.25">
      <c r="A312" t="s">
        <v>249</v>
      </c>
      <c r="B312" t="str">
        <f>"SC"&amp;LEFT(SalesDetails[[#This Row],[OrderNo]],4)&amp;SalesDetails[[#This Row],[Short State]]</f>
        <v>SC7074OG</v>
      </c>
      <c r="C312" s="1">
        <v>41690</v>
      </c>
      <c r="D312" t="s">
        <v>16725</v>
      </c>
      <c r="E312" t="s">
        <v>16735</v>
      </c>
      <c r="F312" t="s">
        <v>16763</v>
      </c>
      <c r="G312" t="s">
        <v>16800</v>
      </c>
      <c r="H312" s="2">
        <v>266.97801924136519</v>
      </c>
      <c r="I312" s="2">
        <v>281</v>
      </c>
      <c r="J312">
        <v>6</v>
      </c>
      <c r="K312" s="2">
        <f>SalesDetails[[#This Row],[Unit Price]]*SalesDetails[[#This Row],[Qty Sold]]</f>
        <v>1686</v>
      </c>
      <c r="L312" s="2">
        <f>(SalesDetails[[#This Row],[Unit Price]]-SalesDetails[[#This Row],[Unit Cost]])*SalesDetails[[#This Row],[Qty Sold]]</f>
        <v>84.131884551808866</v>
      </c>
    </row>
    <row r="313" spans="1:12" x14ac:dyDescent="0.25">
      <c r="A313" t="s">
        <v>4660</v>
      </c>
      <c r="B313" t="str">
        <f>"SC"&amp;LEFT(SalesDetails[[#This Row],[OrderNo]],4)&amp;SalesDetails[[#This Row],[Short State]]</f>
        <v>SC4194EB</v>
      </c>
      <c r="C313" s="1">
        <v>41280</v>
      </c>
      <c r="D313" t="s">
        <v>16726</v>
      </c>
      <c r="E313" t="s">
        <v>16732</v>
      </c>
      <c r="F313" t="s">
        <v>16752</v>
      </c>
      <c r="G313" t="s">
        <v>16800</v>
      </c>
      <c r="H313" s="2">
        <v>198.40206684023846</v>
      </c>
      <c r="I313" s="2">
        <v>281</v>
      </c>
      <c r="J313">
        <v>9</v>
      </c>
      <c r="K313" s="2">
        <f>SalesDetails[[#This Row],[Unit Price]]*SalesDetails[[#This Row],[Qty Sold]]</f>
        <v>2529</v>
      </c>
      <c r="L313" s="2">
        <f>(SalesDetails[[#This Row],[Unit Price]]-SalesDetails[[#This Row],[Unit Cost]])*SalesDetails[[#This Row],[Qty Sold]]</f>
        <v>743.38139843785382</v>
      </c>
    </row>
    <row r="314" spans="1:12" x14ac:dyDescent="0.25">
      <c r="A314" t="s">
        <v>6301</v>
      </c>
      <c r="B314" t="str">
        <f>"SC"&amp;LEFT(SalesDetails[[#This Row],[OrderNo]],4)&amp;SalesDetails[[#This Row],[Short State]]</f>
        <v>SC6367DE</v>
      </c>
      <c r="C314" s="1">
        <v>40903</v>
      </c>
      <c r="D314" t="s">
        <v>16726</v>
      </c>
      <c r="E314" t="s">
        <v>16732</v>
      </c>
      <c r="F314" t="s">
        <v>16751</v>
      </c>
      <c r="G314" t="s">
        <v>16800</v>
      </c>
      <c r="H314" s="2">
        <v>208.93403982638148</v>
      </c>
      <c r="I314" s="2">
        <v>281</v>
      </c>
      <c r="J314">
        <v>9</v>
      </c>
      <c r="K314" s="2">
        <f>SalesDetails[[#This Row],[Unit Price]]*SalesDetails[[#This Row],[Qty Sold]]</f>
        <v>2529</v>
      </c>
      <c r="L314" s="2">
        <f>(SalesDetails[[#This Row],[Unit Price]]-SalesDetails[[#This Row],[Unit Cost]])*SalesDetails[[#This Row],[Qty Sold]]</f>
        <v>648.59364156256675</v>
      </c>
    </row>
    <row r="315" spans="1:12" x14ac:dyDescent="0.25">
      <c r="A315" t="s">
        <v>11980</v>
      </c>
      <c r="B315" t="str">
        <f>"SC"&amp;LEFT(SalesDetails[[#This Row],[OrderNo]],4)&amp;SalesDetails[[#This Row],[Short State]]</f>
        <v>SC1536ED</v>
      </c>
      <c r="C315" s="1">
        <v>40959</v>
      </c>
      <c r="D315" t="s">
        <v>16726</v>
      </c>
      <c r="E315" t="s">
        <v>16732</v>
      </c>
      <c r="F315" t="s">
        <v>16753</v>
      </c>
      <c r="G315" t="s">
        <v>16800</v>
      </c>
      <c r="H315" s="2">
        <v>272.00940052413665</v>
      </c>
      <c r="I315" s="2">
        <v>281</v>
      </c>
      <c r="J315">
        <v>9</v>
      </c>
      <c r="K315" s="2">
        <f>SalesDetails[[#This Row],[Unit Price]]*SalesDetails[[#This Row],[Qty Sold]]</f>
        <v>2529</v>
      </c>
      <c r="L315" s="2">
        <f>(SalesDetails[[#This Row],[Unit Price]]-SalesDetails[[#This Row],[Unit Cost]])*SalesDetails[[#This Row],[Qty Sold]]</f>
        <v>80.915395282770135</v>
      </c>
    </row>
    <row r="316" spans="1:12" x14ac:dyDescent="0.25">
      <c r="A316" t="s">
        <v>12555</v>
      </c>
      <c r="B316" t="str">
        <f>"SC"&amp;LEFT(SalesDetails[[#This Row],[OrderNo]],4)&amp;SalesDetails[[#This Row],[Short State]]</f>
        <v>SC1620AN</v>
      </c>
      <c r="C316" s="1">
        <v>41120</v>
      </c>
      <c r="D316" t="s">
        <v>16726</v>
      </c>
      <c r="E316" t="s">
        <v>16729</v>
      </c>
      <c r="F316" t="s">
        <v>16746</v>
      </c>
      <c r="G316" t="s">
        <v>16800</v>
      </c>
      <c r="H316" s="2">
        <v>19.910047786022368</v>
      </c>
      <c r="I316" s="2">
        <v>281</v>
      </c>
      <c r="J316">
        <v>12</v>
      </c>
      <c r="K316" s="2">
        <f>SalesDetails[[#This Row],[Unit Price]]*SalesDetails[[#This Row],[Qty Sold]]</f>
        <v>3372</v>
      </c>
      <c r="L316" s="2">
        <f>(SalesDetails[[#This Row],[Unit Price]]-SalesDetails[[#This Row],[Unit Cost]])*SalesDetails[[#This Row],[Qty Sold]]</f>
        <v>3133.0794265677318</v>
      </c>
    </row>
    <row r="317" spans="1:12" x14ac:dyDescent="0.25">
      <c r="A317" t="s">
        <v>13101</v>
      </c>
      <c r="B317" t="str">
        <f>"SC"&amp;LEFT(SalesDetails[[#This Row],[OrderNo]],4)&amp;SalesDetails[[#This Row],[Short State]]</f>
        <v>SC1702OG</v>
      </c>
      <c r="C317" s="1">
        <v>40957</v>
      </c>
      <c r="D317" t="s">
        <v>16725</v>
      </c>
      <c r="E317" t="s">
        <v>16735</v>
      </c>
      <c r="F317" t="s">
        <v>16763</v>
      </c>
      <c r="G317" t="s">
        <v>16800</v>
      </c>
      <c r="H317" s="2">
        <v>109.34976936917739</v>
      </c>
      <c r="I317" s="2">
        <v>281</v>
      </c>
      <c r="J317">
        <v>12</v>
      </c>
      <c r="K317" s="2">
        <f>SalesDetails[[#This Row],[Unit Price]]*SalesDetails[[#This Row],[Qty Sold]]</f>
        <v>3372</v>
      </c>
      <c r="L317" s="2">
        <f>(SalesDetails[[#This Row],[Unit Price]]-SalesDetails[[#This Row],[Unit Cost]])*SalesDetails[[#This Row],[Qty Sold]]</f>
        <v>2059.8027675698713</v>
      </c>
    </row>
    <row r="318" spans="1:12" x14ac:dyDescent="0.25">
      <c r="A318" t="s">
        <v>13864</v>
      </c>
      <c r="B318" t="str">
        <f>"SC"&amp;LEFT(SalesDetails[[#This Row],[OrderNo]],4)&amp;SalesDetails[[#This Row],[Short State]]</f>
        <v>SC1814BE</v>
      </c>
      <c r="C318" s="1">
        <v>41408</v>
      </c>
      <c r="D318" t="s">
        <v>16726</v>
      </c>
      <c r="E318" t="s">
        <v>16733</v>
      </c>
      <c r="F318" t="s">
        <v>16748</v>
      </c>
      <c r="G318" t="s">
        <v>16800</v>
      </c>
      <c r="H318" s="2">
        <v>243.41444367556522</v>
      </c>
      <c r="I318" s="2">
        <v>281</v>
      </c>
      <c r="J318">
        <v>12</v>
      </c>
      <c r="K318" s="2">
        <f>SalesDetails[[#This Row],[Unit Price]]*SalesDetails[[#This Row],[Qty Sold]]</f>
        <v>3372</v>
      </c>
      <c r="L318" s="2">
        <f>(SalesDetails[[#This Row],[Unit Price]]-SalesDetails[[#This Row],[Unit Cost]])*SalesDetails[[#This Row],[Qty Sold]]</f>
        <v>451.02667589321732</v>
      </c>
    </row>
    <row r="319" spans="1:12" x14ac:dyDescent="0.25">
      <c r="A319" t="s">
        <v>14427</v>
      </c>
      <c r="B319" t="str">
        <f>"SC"&amp;LEFT(SalesDetails[[#This Row],[OrderNo]],4)&amp;SalesDetails[[#This Row],[Short State]]</f>
        <v>SC1896ED</v>
      </c>
      <c r="C319" s="1">
        <v>40940</v>
      </c>
      <c r="D319" t="s">
        <v>16726</v>
      </c>
      <c r="E319" t="s">
        <v>16732</v>
      </c>
      <c r="F319" t="s">
        <v>16753</v>
      </c>
      <c r="G319" t="s">
        <v>16800</v>
      </c>
      <c r="H319" s="2">
        <v>108.9846349403448</v>
      </c>
      <c r="I319" s="2">
        <v>281</v>
      </c>
      <c r="J319">
        <v>9</v>
      </c>
      <c r="K319" s="2">
        <f>SalesDetails[[#This Row],[Unit Price]]*SalesDetails[[#This Row],[Qty Sold]]</f>
        <v>2529</v>
      </c>
      <c r="L319" s="2">
        <f>(SalesDetails[[#This Row],[Unit Price]]-SalesDetails[[#This Row],[Unit Cost]])*SalesDetails[[#This Row],[Qty Sold]]</f>
        <v>1548.138285536897</v>
      </c>
    </row>
    <row r="320" spans="1:12" x14ac:dyDescent="0.25">
      <c r="A320" t="s">
        <v>15283</v>
      </c>
      <c r="B320" t="str">
        <f>"SC"&amp;LEFT(SalesDetails[[#This Row],[OrderNo]],4)&amp;SalesDetails[[#This Row],[Short State]]</f>
        <v>SC2028BE</v>
      </c>
      <c r="C320" s="1">
        <v>41440</v>
      </c>
      <c r="D320" t="s">
        <v>16726</v>
      </c>
      <c r="E320" t="s">
        <v>16729</v>
      </c>
      <c r="F320" t="s">
        <v>16748</v>
      </c>
      <c r="G320" t="s">
        <v>16800</v>
      </c>
      <c r="H320" s="2">
        <v>123.14492398489696</v>
      </c>
      <c r="I320" s="2">
        <v>281</v>
      </c>
      <c r="J320">
        <v>12</v>
      </c>
      <c r="K320" s="2">
        <f>SalesDetails[[#This Row],[Unit Price]]*SalesDetails[[#This Row],[Qty Sold]]</f>
        <v>3372</v>
      </c>
      <c r="L320" s="2">
        <f>(SalesDetails[[#This Row],[Unit Price]]-SalesDetails[[#This Row],[Unit Cost]])*SalesDetails[[#This Row],[Qty Sold]]</f>
        <v>1894.2609121812366</v>
      </c>
    </row>
    <row r="321" spans="1:12" x14ac:dyDescent="0.25">
      <c r="A321" t="s">
        <v>15687</v>
      </c>
      <c r="B321" t="str">
        <f>"SC"&amp;LEFT(SalesDetails[[#This Row],[OrderNo]],4)&amp;SalesDetails[[#This Row],[Short State]]</f>
        <v>SC2085DE</v>
      </c>
      <c r="C321" s="1">
        <v>41073</v>
      </c>
      <c r="D321" t="s">
        <v>16725</v>
      </c>
      <c r="E321" t="s">
        <v>16729</v>
      </c>
      <c r="F321" t="s">
        <v>16751</v>
      </c>
      <c r="G321" t="s">
        <v>16800</v>
      </c>
      <c r="H321" s="2">
        <v>190.23213061168357</v>
      </c>
      <c r="I321" s="2">
        <v>281</v>
      </c>
      <c r="J321">
        <v>12</v>
      </c>
      <c r="K321" s="2">
        <f>SalesDetails[[#This Row],[Unit Price]]*SalesDetails[[#This Row],[Qty Sold]]</f>
        <v>3372</v>
      </c>
      <c r="L321" s="2">
        <f>(SalesDetails[[#This Row],[Unit Price]]-SalesDetails[[#This Row],[Unit Cost]])*SalesDetails[[#This Row],[Qty Sold]]</f>
        <v>1089.2144326597972</v>
      </c>
    </row>
    <row r="322" spans="1:12" x14ac:dyDescent="0.25">
      <c r="A322" t="s">
        <v>1085</v>
      </c>
      <c r="B322" t="str">
        <f>"SC"&amp;LEFT(SalesDetails[[#This Row],[OrderNo]],4)&amp;SalesDetails[[#This Row],[Short State]]</f>
        <v>SC7352KW</v>
      </c>
      <c r="C322" s="1">
        <v>41387</v>
      </c>
      <c r="D322" t="s">
        <v>16724</v>
      </c>
      <c r="E322" t="s">
        <v>16733</v>
      </c>
      <c r="F322" t="s">
        <v>16761</v>
      </c>
      <c r="G322" t="s">
        <v>16801</v>
      </c>
      <c r="H322" s="2">
        <v>155.92292239787574</v>
      </c>
      <c r="I322" s="2">
        <v>281</v>
      </c>
      <c r="J322">
        <v>12</v>
      </c>
      <c r="K322" s="2">
        <f>SalesDetails[[#This Row],[Unit Price]]*SalesDetails[[#This Row],[Qty Sold]]</f>
        <v>3372</v>
      </c>
      <c r="L322" s="2">
        <f>(SalesDetails[[#This Row],[Unit Price]]-SalesDetails[[#This Row],[Unit Cost]])*SalesDetails[[#This Row],[Qty Sold]]</f>
        <v>1500.924931225491</v>
      </c>
    </row>
    <row r="323" spans="1:12" x14ac:dyDescent="0.25">
      <c r="A323" t="s">
        <v>5417</v>
      </c>
      <c r="B323" t="str">
        <f>"SC"&amp;LEFT(SalesDetails[[#This Row],[OrderNo]],4)&amp;SalesDetails[[#This Row],[Short State]]</f>
        <v>SC5154ED</v>
      </c>
      <c r="C323" s="1">
        <v>41636</v>
      </c>
      <c r="D323" t="s">
        <v>16726</v>
      </c>
      <c r="E323" t="s">
        <v>16732</v>
      </c>
      <c r="F323" t="s">
        <v>16753</v>
      </c>
      <c r="G323" t="s">
        <v>16801</v>
      </c>
      <c r="H323" s="2">
        <v>114.97944095549855</v>
      </c>
      <c r="I323" s="2">
        <v>281</v>
      </c>
      <c r="J323">
        <v>9</v>
      </c>
      <c r="K323" s="2">
        <f>SalesDetails[[#This Row],[Unit Price]]*SalesDetails[[#This Row],[Qty Sold]]</f>
        <v>2529</v>
      </c>
      <c r="L323" s="2">
        <f>(SalesDetails[[#This Row],[Unit Price]]-SalesDetails[[#This Row],[Unit Cost]])*SalesDetails[[#This Row],[Qty Sold]]</f>
        <v>1494.185031400513</v>
      </c>
    </row>
    <row r="324" spans="1:12" x14ac:dyDescent="0.25">
      <c r="A324" t="s">
        <v>6444</v>
      </c>
      <c r="B324" t="str">
        <f>"SC"&amp;LEFT(SalesDetails[[#This Row],[OrderNo]],4)&amp;SalesDetails[[#This Row],[Short State]]</f>
        <v>SC6567EB</v>
      </c>
      <c r="C324" s="1">
        <v>41501</v>
      </c>
      <c r="D324" t="s">
        <v>16724</v>
      </c>
      <c r="E324" t="s">
        <v>16729</v>
      </c>
      <c r="F324" t="s">
        <v>16752</v>
      </c>
      <c r="G324" t="s">
        <v>16801</v>
      </c>
      <c r="H324" s="2">
        <v>3.197420335566191</v>
      </c>
      <c r="I324" s="2">
        <v>281</v>
      </c>
      <c r="J324">
        <v>24</v>
      </c>
      <c r="K324" s="2">
        <f>SalesDetails[[#This Row],[Unit Price]]*SalesDetails[[#This Row],[Qty Sold]]</f>
        <v>6744</v>
      </c>
      <c r="L324" s="2">
        <f>(SalesDetails[[#This Row],[Unit Price]]-SalesDetails[[#This Row],[Unit Cost]])*SalesDetails[[#This Row],[Qty Sold]]</f>
        <v>6667.2619119464125</v>
      </c>
    </row>
    <row r="325" spans="1:12" x14ac:dyDescent="0.25">
      <c r="A325" t="s">
        <v>14497</v>
      </c>
      <c r="B325" t="str">
        <f>"SC"&amp;LEFT(SalesDetails[[#This Row],[OrderNo]],4)&amp;SalesDetails[[#This Row],[Short State]]</f>
        <v>SC1905BO</v>
      </c>
      <c r="C325" s="1">
        <v>41897</v>
      </c>
      <c r="D325" t="s">
        <v>16726</v>
      </c>
      <c r="E325" t="s">
        <v>16736</v>
      </c>
      <c r="F325" t="s">
        <v>16749</v>
      </c>
      <c r="G325" t="s">
        <v>16801</v>
      </c>
      <c r="H325" s="2">
        <v>242.36739091264201</v>
      </c>
      <c r="I325" s="2">
        <v>281</v>
      </c>
      <c r="J325">
        <v>10</v>
      </c>
      <c r="K325" s="2">
        <f>SalesDetails[[#This Row],[Unit Price]]*SalesDetails[[#This Row],[Qty Sold]]</f>
        <v>2810</v>
      </c>
      <c r="L325" s="2">
        <f>(SalesDetails[[#This Row],[Unit Price]]-SalesDetails[[#This Row],[Unit Cost]])*SalesDetails[[#This Row],[Qty Sold]]</f>
        <v>386.32609087357991</v>
      </c>
    </row>
    <row r="326" spans="1:12" x14ac:dyDescent="0.25">
      <c r="A326" t="s">
        <v>15984</v>
      </c>
      <c r="B326" t="str">
        <f>"SC"&amp;LEFT(SalesDetails[[#This Row],[OrderNo]],4)&amp;SalesDetails[[#This Row],[Short State]]</f>
        <v>SC2127JI</v>
      </c>
      <c r="C326" s="1">
        <v>41499</v>
      </c>
      <c r="D326" t="s">
        <v>16726</v>
      </c>
      <c r="E326" t="s">
        <v>16730</v>
      </c>
      <c r="F326" t="s">
        <v>16758</v>
      </c>
      <c r="G326" t="s">
        <v>16801</v>
      </c>
      <c r="H326" s="2">
        <v>130.87899425987527</v>
      </c>
      <c r="I326" s="2">
        <v>281</v>
      </c>
      <c r="J326">
        <v>9</v>
      </c>
      <c r="K326" s="2">
        <f>SalesDetails[[#This Row],[Unit Price]]*SalesDetails[[#This Row],[Qty Sold]]</f>
        <v>2529</v>
      </c>
      <c r="L326" s="2">
        <f>(SalesDetails[[#This Row],[Unit Price]]-SalesDetails[[#This Row],[Unit Cost]])*SalesDetails[[#This Row],[Qty Sold]]</f>
        <v>1351.0890516611225</v>
      </c>
    </row>
    <row r="327" spans="1:12" x14ac:dyDescent="0.25">
      <c r="A327" t="s">
        <v>2564</v>
      </c>
      <c r="B327" t="str">
        <f>"SC"&amp;LEFT(SalesDetails[[#This Row],[OrderNo]],4)&amp;SalesDetails[[#This Row],[Short State]]</f>
        <v>SC926DE</v>
      </c>
      <c r="C327" s="1">
        <v>41493</v>
      </c>
      <c r="D327" t="s">
        <v>16725</v>
      </c>
      <c r="E327" t="s">
        <v>16729</v>
      </c>
      <c r="F327" t="s">
        <v>16751</v>
      </c>
      <c r="G327" t="s">
        <v>16802</v>
      </c>
      <c r="H327" s="2">
        <v>285.26612664717385</v>
      </c>
      <c r="I327" s="2">
        <v>281</v>
      </c>
      <c r="J327">
        <v>12</v>
      </c>
      <c r="K327" s="2">
        <f>SalesDetails[[#This Row],[Unit Price]]*SalesDetails[[#This Row],[Qty Sold]]</f>
        <v>3372</v>
      </c>
      <c r="L327" s="2">
        <f>(SalesDetails[[#This Row],[Unit Price]]-SalesDetails[[#This Row],[Unit Cost]])*SalesDetails[[#This Row],[Qty Sold]]</f>
        <v>-51.193519766086183</v>
      </c>
    </row>
    <row r="328" spans="1:12" x14ac:dyDescent="0.25">
      <c r="A328" t="s">
        <v>4411</v>
      </c>
      <c r="B328" t="str">
        <f>"SC"&amp;LEFT(SalesDetails[[#This Row],[OrderNo]],4)&amp;SalesDetails[[#This Row],[Short State]]</f>
        <v>SC3847EB</v>
      </c>
      <c r="C328" s="1">
        <v>41819</v>
      </c>
      <c r="D328" t="s">
        <v>16723</v>
      </c>
      <c r="E328" t="s">
        <v>16729</v>
      </c>
      <c r="F328" t="s">
        <v>16752</v>
      </c>
      <c r="G328" t="s">
        <v>16802</v>
      </c>
      <c r="H328" s="2">
        <v>53.907937875534067</v>
      </c>
      <c r="I328" s="2">
        <v>281</v>
      </c>
      <c r="J328">
        <v>6</v>
      </c>
      <c r="K328" s="2">
        <f>SalesDetails[[#This Row],[Unit Price]]*SalesDetails[[#This Row],[Qty Sold]]</f>
        <v>1686</v>
      </c>
      <c r="L328" s="2">
        <f>(SalesDetails[[#This Row],[Unit Price]]-SalesDetails[[#This Row],[Unit Cost]])*SalesDetails[[#This Row],[Qty Sold]]</f>
        <v>1362.5523727467958</v>
      </c>
    </row>
    <row r="329" spans="1:12" x14ac:dyDescent="0.25">
      <c r="A329" t="s">
        <v>4610</v>
      </c>
      <c r="B329" t="str">
        <f>"SC"&amp;LEFT(SalesDetails[[#This Row],[OrderNo]],4)&amp;SalesDetails[[#This Row],[Short State]]</f>
        <v>SC4123DE</v>
      </c>
      <c r="C329" s="1">
        <v>40938</v>
      </c>
      <c r="D329" t="s">
        <v>16726</v>
      </c>
      <c r="E329" t="s">
        <v>16732</v>
      </c>
      <c r="F329" t="s">
        <v>16751</v>
      </c>
      <c r="G329" t="s">
        <v>16802</v>
      </c>
      <c r="H329" s="2">
        <v>53.289196943295501</v>
      </c>
      <c r="I329" s="2">
        <v>281</v>
      </c>
      <c r="J329">
        <v>9</v>
      </c>
      <c r="K329" s="2">
        <f>SalesDetails[[#This Row],[Unit Price]]*SalesDetails[[#This Row],[Qty Sold]]</f>
        <v>2529</v>
      </c>
      <c r="L329" s="2">
        <f>(SalesDetails[[#This Row],[Unit Price]]-SalesDetails[[#This Row],[Unit Cost]])*SalesDetails[[#This Row],[Qty Sold]]</f>
        <v>2049.3972275103406</v>
      </c>
    </row>
    <row r="330" spans="1:12" x14ac:dyDescent="0.25">
      <c r="A330" t="s">
        <v>5790</v>
      </c>
      <c r="B330" t="str">
        <f>"SC"&amp;LEFT(SalesDetails[[#This Row],[OrderNo]],4)&amp;SalesDetails[[#This Row],[Short State]]</f>
        <v>SC5654KW</v>
      </c>
      <c r="C330" s="1">
        <v>41331</v>
      </c>
      <c r="D330" t="s">
        <v>16724</v>
      </c>
      <c r="E330" t="s">
        <v>16734</v>
      </c>
      <c r="F330" t="s">
        <v>16761</v>
      </c>
      <c r="G330" t="s">
        <v>16802</v>
      </c>
      <c r="H330" s="2">
        <v>199.85543344153166</v>
      </c>
      <c r="I330" s="2">
        <v>281</v>
      </c>
      <c r="J330">
        <v>9</v>
      </c>
      <c r="K330" s="2">
        <f>SalesDetails[[#This Row],[Unit Price]]*SalesDetails[[#This Row],[Qty Sold]]</f>
        <v>2529</v>
      </c>
      <c r="L330" s="2">
        <f>(SalesDetails[[#This Row],[Unit Price]]-SalesDetails[[#This Row],[Unit Cost]])*SalesDetails[[#This Row],[Qty Sold]]</f>
        <v>730.30109902621507</v>
      </c>
    </row>
    <row r="331" spans="1:12" x14ac:dyDescent="0.25">
      <c r="A331" t="s">
        <v>5935</v>
      </c>
      <c r="B331" t="str">
        <f>"SC"&amp;LEFT(SalesDetails[[#This Row],[OrderNo]],4)&amp;SalesDetails[[#This Row],[Short State]]</f>
        <v>SC5864NA</v>
      </c>
      <c r="C331" s="1">
        <v>41930</v>
      </c>
      <c r="D331" t="s">
        <v>16724</v>
      </c>
      <c r="E331" t="s">
        <v>16731</v>
      </c>
      <c r="F331" t="s">
        <v>16762</v>
      </c>
      <c r="G331" t="s">
        <v>16802</v>
      </c>
      <c r="H331" s="2">
        <v>167.64832765583981</v>
      </c>
      <c r="I331" s="2">
        <v>281</v>
      </c>
      <c r="J331">
        <v>8</v>
      </c>
      <c r="K331" s="2">
        <f>SalesDetails[[#This Row],[Unit Price]]*SalesDetails[[#This Row],[Qty Sold]]</f>
        <v>2248</v>
      </c>
      <c r="L331" s="2">
        <f>(SalesDetails[[#This Row],[Unit Price]]-SalesDetails[[#This Row],[Unit Cost]])*SalesDetails[[#This Row],[Qty Sold]]</f>
        <v>906.81337875328154</v>
      </c>
    </row>
    <row r="332" spans="1:12" x14ac:dyDescent="0.25">
      <c r="A332" t="s">
        <v>6632</v>
      </c>
      <c r="B332" t="str">
        <f>"SC"&amp;LEFT(SalesDetails[[#This Row],[OrderNo]],4)&amp;SalesDetails[[#This Row],[Short State]]</f>
        <v>SC6821BE</v>
      </c>
      <c r="C332" s="1">
        <v>41116</v>
      </c>
      <c r="D332" t="s">
        <v>16726</v>
      </c>
      <c r="E332" t="s">
        <v>16736</v>
      </c>
      <c r="F332" t="s">
        <v>16748</v>
      </c>
      <c r="G332" t="s">
        <v>16802</v>
      </c>
      <c r="H332" s="2">
        <v>197.97183211011679</v>
      </c>
      <c r="I332" s="2">
        <v>281</v>
      </c>
      <c r="J332">
        <v>10</v>
      </c>
      <c r="K332" s="2">
        <f>SalesDetails[[#This Row],[Unit Price]]*SalesDetails[[#This Row],[Qty Sold]]</f>
        <v>2810</v>
      </c>
      <c r="L332" s="2">
        <f>(SalesDetails[[#This Row],[Unit Price]]-SalesDetails[[#This Row],[Unit Cost]])*SalesDetails[[#This Row],[Qty Sold]]</f>
        <v>830.28167889883207</v>
      </c>
    </row>
    <row r="333" spans="1:12" x14ac:dyDescent="0.25">
      <c r="A333" t="s">
        <v>7691</v>
      </c>
      <c r="B333" t="str">
        <f>"SC"&amp;LEFT(SalesDetails[[#This Row],[OrderNo]],4)&amp;SalesDetails[[#This Row],[Short State]]</f>
        <v>SC9080BO</v>
      </c>
      <c r="C333" s="1">
        <v>41517</v>
      </c>
      <c r="D333" t="s">
        <v>16726</v>
      </c>
      <c r="E333" t="s">
        <v>16729</v>
      </c>
      <c r="F333" t="s">
        <v>16749</v>
      </c>
      <c r="G333" t="s">
        <v>16802</v>
      </c>
      <c r="H333" s="2">
        <v>241.86466893073191</v>
      </c>
      <c r="I333" s="2">
        <v>281</v>
      </c>
      <c r="J333">
        <v>12</v>
      </c>
      <c r="K333" s="2">
        <f>SalesDetails[[#This Row],[Unit Price]]*SalesDetails[[#This Row],[Qty Sold]]</f>
        <v>3372</v>
      </c>
      <c r="L333" s="2">
        <f>(SalesDetails[[#This Row],[Unit Price]]-SalesDetails[[#This Row],[Unit Cost]])*SalesDetails[[#This Row],[Qty Sold]]</f>
        <v>469.62397283121709</v>
      </c>
    </row>
    <row r="334" spans="1:12" x14ac:dyDescent="0.25">
      <c r="A334" t="s">
        <v>9430</v>
      </c>
      <c r="B334" t="str">
        <f>"SC"&amp;LEFT(SalesDetails[[#This Row],[OrderNo]],4)&amp;SalesDetails[[#This Row],[Short State]]</f>
        <v>SC1169ON</v>
      </c>
      <c r="C334" s="1">
        <v>41696</v>
      </c>
      <c r="D334" t="s">
        <v>16726</v>
      </c>
      <c r="E334" t="s">
        <v>16734</v>
      </c>
      <c r="F334" t="s">
        <v>16764</v>
      </c>
      <c r="G334" t="s">
        <v>16802</v>
      </c>
      <c r="H334" s="2">
        <v>256.61826315986553</v>
      </c>
      <c r="I334" s="2">
        <v>281</v>
      </c>
      <c r="J334">
        <v>9</v>
      </c>
      <c r="K334" s="2">
        <f>SalesDetails[[#This Row],[Unit Price]]*SalesDetails[[#This Row],[Qty Sold]]</f>
        <v>2529</v>
      </c>
      <c r="L334" s="2">
        <f>(SalesDetails[[#This Row],[Unit Price]]-SalesDetails[[#This Row],[Unit Cost]])*SalesDetails[[#This Row],[Qty Sold]]</f>
        <v>219.43563156121019</v>
      </c>
    </row>
    <row r="335" spans="1:12" x14ac:dyDescent="0.25">
      <c r="A335" t="s">
        <v>10039</v>
      </c>
      <c r="B335" t="str">
        <f>"SC"&amp;LEFT(SalesDetails[[#This Row],[OrderNo]],4)&amp;SalesDetails[[#This Row],[Short State]]</f>
        <v>SC1258EB</v>
      </c>
      <c r="C335" s="1">
        <v>41519</v>
      </c>
      <c r="D335" t="s">
        <v>16726</v>
      </c>
      <c r="E335" t="s">
        <v>16729</v>
      </c>
      <c r="F335" t="s">
        <v>16752</v>
      </c>
      <c r="G335" t="s">
        <v>16802</v>
      </c>
      <c r="H335" s="2">
        <v>263.67966999915723</v>
      </c>
      <c r="I335" s="2">
        <v>281</v>
      </c>
      <c r="J335">
        <v>12</v>
      </c>
      <c r="K335" s="2">
        <f>SalesDetails[[#This Row],[Unit Price]]*SalesDetails[[#This Row],[Qty Sold]]</f>
        <v>3372</v>
      </c>
      <c r="L335" s="2">
        <f>(SalesDetails[[#This Row],[Unit Price]]-SalesDetails[[#This Row],[Unit Cost]])*SalesDetails[[#This Row],[Qty Sold]]</f>
        <v>207.84396001011328</v>
      </c>
    </row>
    <row r="336" spans="1:12" x14ac:dyDescent="0.25">
      <c r="A336" t="s">
        <v>11701</v>
      </c>
      <c r="B336" t="str">
        <f>"SC"&amp;LEFT(SalesDetails[[#This Row],[OrderNo]],4)&amp;SalesDetails[[#This Row],[Short State]]</f>
        <v>SC1495KD</v>
      </c>
      <c r="C336" s="1">
        <v>41211</v>
      </c>
      <c r="D336" t="s">
        <v>16726</v>
      </c>
      <c r="E336" t="s">
        <v>16737</v>
      </c>
      <c r="F336" t="s">
        <v>16739</v>
      </c>
      <c r="G336" t="s">
        <v>16802</v>
      </c>
      <c r="H336" s="2">
        <v>120.27439381511093</v>
      </c>
      <c r="I336" s="2">
        <v>281</v>
      </c>
      <c r="J336">
        <v>13</v>
      </c>
      <c r="K336" s="2">
        <f>SalesDetails[[#This Row],[Unit Price]]*SalesDetails[[#This Row],[Qty Sold]]</f>
        <v>3653</v>
      </c>
      <c r="L336" s="2">
        <f>(SalesDetails[[#This Row],[Unit Price]]-SalesDetails[[#This Row],[Unit Cost]])*SalesDetails[[#This Row],[Qty Sold]]</f>
        <v>2089.4328804035581</v>
      </c>
    </row>
    <row r="337" spans="1:12" x14ac:dyDescent="0.25">
      <c r="A337" t="s">
        <v>12492</v>
      </c>
      <c r="B337" t="str">
        <f>"SC"&amp;LEFT(SalesDetails[[#This Row],[OrderNo]],4)&amp;SalesDetails[[#This Row],[Short State]]</f>
        <v>SC1611EB</v>
      </c>
      <c r="C337" s="1">
        <v>41318</v>
      </c>
      <c r="D337" t="s">
        <v>16723</v>
      </c>
      <c r="E337" t="s">
        <v>16732</v>
      </c>
      <c r="F337" t="s">
        <v>16752</v>
      </c>
      <c r="G337" t="s">
        <v>16802</v>
      </c>
      <c r="H337" s="2">
        <v>61.966830294500753</v>
      </c>
      <c r="I337" s="2">
        <v>281</v>
      </c>
      <c r="J337">
        <v>27</v>
      </c>
      <c r="K337" s="2">
        <f>SalesDetails[[#This Row],[Unit Price]]*SalesDetails[[#This Row],[Qty Sold]]</f>
        <v>7587</v>
      </c>
      <c r="L337" s="2">
        <f>(SalesDetails[[#This Row],[Unit Price]]-SalesDetails[[#This Row],[Unit Cost]])*SalesDetails[[#This Row],[Qty Sold]]</f>
        <v>5913.8955820484789</v>
      </c>
    </row>
    <row r="338" spans="1:12" x14ac:dyDescent="0.25">
      <c r="A338" t="s">
        <v>14594</v>
      </c>
      <c r="B338" t="str">
        <f>"SC"&amp;LEFT(SalesDetails[[#This Row],[OrderNo]],4)&amp;SalesDetails[[#This Row],[Short State]]</f>
        <v>SC1920EB</v>
      </c>
      <c r="C338" s="1">
        <v>41481</v>
      </c>
      <c r="D338" t="s">
        <v>16723</v>
      </c>
      <c r="E338" t="s">
        <v>16729</v>
      </c>
      <c r="F338" t="s">
        <v>16752</v>
      </c>
      <c r="G338" t="s">
        <v>16802</v>
      </c>
      <c r="H338" s="2">
        <v>31.049479074984717</v>
      </c>
      <c r="I338" s="2">
        <v>281</v>
      </c>
      <c r="J338">
        <v>12</v>
      </c>
      <c r="K338" s="2">
        <f>SalesDetails[[#This Row],[Unit Price]]*SalesDetails[[#This Row],[Qty Sold]]</f>
        <v>3372</v>
      </c>
      <c r="L338" s="2">
        <f>(SalesDetails[[#This Row],[Unit Price]]-SalesDetails[[#This Row],[Unit Cost]])*SalesDetails[[#This Row],[Qty Sold]]</f>
        <v>2999.406251100183</v>
      </c>
    </row>
    <row r="339" spans="1:12" x14ac:dyDescent="0.25">
      <c r="A339" t="s">
        <v>15034</v>
      </c>
      <c r="B339" t="str">
        <f>"SC"&amp;LEFT(SalesDetails[[#This Row],[OrderNo]],4)&amp;SalesDetails[[#This Row],[Short State]]</f>
        <v>SC1988ED</v>
      </c>
      <c r="C339" s="1">
        <v>41169</v>
      </c>
      <c r="D339" t="s">
        <v>16726</v>
      </c>
      <c r="E339" t="s">
        <v>16736</v>
      </c>
      <c r="F339" t="s">
        <v>16753</v>
      </c>
      <c r="G339" t="s">
        <v>16802</v>
      </c>
      <c r="H339" s="2">
        <v>25.868921259471492</v>
      </c>
      <c r="I339" s="2">
        <v>281</v>
      </c>
      <c r="J339">
        <v>10</v>
      </c>
      <c r="K339" s="2">
        <f>SalesDetails[[#This Row],[Unit Price]]*SalesDetails[[#This Row],[Qty Sold]]</f>
        <v>2810</v>
      </c>
      <c r="L339" s="2">
        <f>(SalesDetails[[#This Row],[Unit Price]]-SalesDetails[[#This Row],[Unit Cost]])*SalesDetails[[#This Row],[Qty Sold]]</f>
        <v>2551.3107874052848</v>
      </c>
    </row>
    <row r="340" spans="1:12" x14ac:dyDescent="0.25">
      <c r="A340" t="s">
        <v>16001</v>
      </c>
      <c r="B340" t="str">
        <f>"SC"&amp;LEFT(SalesDetails[[#This Row],[OrderNo]],4)&amp;SalesDetails[[#This Row],[Short State]]</f>
        <v>SC2129DE</v>
      </c>
      <c r="C340" s="1">
        <v>41261</v>
      </c>
      <c r="D340" t="s">
        <v>16726</v>
      </c>
      <c r="E340" t="s">
        <v>16732</v>
      </c>
      <c r="F340" t="s">
        <v>16751</v>
      </c>
      <c r="G340" t="s">
        <v>16802</v>
      </c>
      <c r="H340" s="2">
        <v>43.113500262971847</v>
      </c>
      <c r="I340" s="2">
        <v>281</v>
      </c>
      <c r="J340">
        <v>9</v>
      </c>
      <c r="K340" s="2">
        <f>SalesDetails[[#This Row],[Unit Price]]*SalesDetails[[#This Row],[Qty Sold]]</f>
        <v>2529</v>
      </c>
      <c r="L340" s="2">
        <f>(SalesDetails[[#This Row],[Unit Price]]-SalesDetails[[#This Row],[Unit Cost]])*SalesDetails[[#This Row],[Qty Sold]]</f>
        <v>2140.9784976332535</v>
      </c>
    </row>
    <row r="341" spans="1:12" x14ac:dyDescent="0.25">
      <c r="A341" t="s">
        <v>16314</v>
      </c>
      <c r="B341" t="str">
        <f>"SC"&amp;LEFT(SalesDetails[[#This Row],[OrderNo]],4)&amp;SalesDetails[[#This Row],[Short State]]</f>
        <v>SC2175DE</v>
      </c>
      <c r="C341" s="1">
        <v>41890</v>
      </c>
      <c r="D341" t="s">
        <v>16726</v>
      </c>
      <c r="E341" t="s">
        <v>16736</v>
      </c>
      <c r="F341" t="s">
        <v>16751</v>
      </c>
      <c r="G341" t="s">
        <v>16802</v>
      </c>
      <c r="H341" s="2">
        <v>273.45787646078014</v>
      </c>
      <c r="I341" s="2">
        <v>281</v>
      </c>
      <c r="J341">
        <v>10</v>
      </c>
      <c r="K341" s="2">
        <f>SalesDetails[[#This Row],[Unit Price]]*SalesDetails[[#This Row],[Qty Sold]]</f>
        <v>2810</v>
      </c>
      <c r="L341" s="2">
        <f>(SalesDetails[[#This Row],[Unit Price]]-SalesDetails[[#This Row],[Unit Cost]])*SalesDetails[[#This Row],[Qty Sold]]</f>
        <v>75.421235392198582</v>
      </c>
    </row>
    <row r="342" spans="1:12" x14ac:dyDescent="0.25">
      <c r="A342" t="s">
        <v>4323</v>
      </c>
      <c r="B342" t="str">
        <f>"SC"&amp;LEFT(SalesDetails[[#This Row],[OrderNo]],4)&amp;SalesDetails[[#This Row],[Short State]]</f>
        <v>SC3738DE</v>
      </c>
      <c r="C342" s="1">
        <v>41142</v>
      </c>
      <c r="D342" t="s">
        <v>16726</v>
      </c>
      <c r="E342" t="s">
        <v>16729</v>
      </c>
      <c r="F342" t="s">
        <v>16751</v>
      </c>
      <c r="G342" t="s">
        <v>16803</v>
      </c>
      <c r="H342" s="2">
        <v>248.96772365804017</v>
      </c>
      <c r="I342" s="2">
        <v>281</v>
      </c>
      <c r="J342">
        <v>12</v>
      </c>
      <c r="K342" s="2">
        <f>SalesDetails[[#This Row],[Unit Price]]*SalesDetails[[#This Row],[Qty Sold]]</f>
        <v>3372</v>
      </c>
      <c r="L342" s="2">
        <f>(SalesDetails[[#This Row],[Unit Price]]-SalesDetails[[#This Row],[Unit Cost]])*SalesDetails[[#This Row],[Qty Sold]]</f>
        <v>384.38731610351795</v>
      </c>
    </row>
    <row r="343" spans="1:12" x14ac:dyDescent="0.25">
      <c r="A343" t="s">
        <v>4337</v>
      </c>
      <c r="B343" t="str">
        <f>"SC"&amp;LEFT(SalesDetails[[#This Row],[OrderNo]],4)&amp;SalesDetails[[#This Row],[Short State]]</f>
        <v>SC3755KW</v>
      </c>
      <c r="C343" s="1">
        <v>41068</v>
      </c>
      <c r="D343" t="s">
        <v>16724</v>
      </c>
      <c r="E343" t="s">
        <v>16736</v>
      </c>
      <c r="F343" t="s">
        <v>16761</v>
      </c>
      <c r="G343" t="s">
        <v>16803</v>
      </c>
      <c r="H343" s="2">
        <v>178.08707941087818</v>
      </c>
      <c r="I343" s="2">
        <v>281</v>
      </c>
      <c r="J343">
        <v>12</v>
      </c>
      <c r="K343" s="2">
        <f>SalesDetails[[#This Row],[Unit Price]]*SalesDetails[[#This Row],[Qty Sold]]</f>
        <v>3372</v>
      </c>
      <c r="L343" s="2">
        <f>(SalesDetails[[#This Row],[Unit Price]]-SalesDetails[[#This Row],[Unit Cost]])*SalesDetails[[#This Row],[Qty Sold]]</f>
        <v>1234.9550470694619</v>
      </c>
    </row>
    <row r="344" spans="1:12" x14ac:dyDescent="0.25">
      <c r="A344" t="s">
        <v>5604</v>
      </c>
      <c r="B344" t="str">
        <f>"SC"&amp;LEFT(SalesDetails[[#This Row],[OrderNo]],4)&amp;SalesDetails[[#This Row],[Short State]]</f>
        <v>SC5407KD</v>
      </c>
      <c r="C344" s="1">
        <v>40971</v>
      </c>
      <c r="D344" t="s">
        <v>16726</v>
      </c>
      <c r="E344" t="s">
        <v>16732</v>
      </c>
      <c r="F344" t="s">
        <v>16739</v>
      </c>
      <c r="G344" t="s">
        <v>16803</v>
      </c>
      <c r="H344" s="2">
        <v>16.066774798550259</v>
      </c>
      <c r="I344" s="2">
        <v>281</v>
      </c>
      <c r="J344">
        <v>9</v>
      </c>
      <c r="K344" s="2">
        <f>SalesDetails[[#This Row],[Unit Price]]*SalesDetails[[#This Row],[Qty Sold]]</f>
        <v>2529</v>
      </c>
      <c r="L344" s="2">
        <f>(SalesDetails[[#This Row],[Unit Price]]-SalesDetails[[#This Row],[Unit Cost]])*SalesDetails[[#This Row],[Qty Sold]]</f>
        <v>2384.3990268130474</v>
      </c>
    </row>
    <row r="345" spans="1:12" x14ac:dyDescent="0.25">
      <c r="A345" t="s">
        <v>7215</v>
      </c>
      <c r="B345" t="str">
        <f>"SC"&amp;LEFT(SalesDetails[[#This Row],[OrderNo]],4)&amp;SalesDetails[[#This Row],[Short State]]</f>
        <v>SC8376EB</v>
      </c>
      <c r="C345" s="1">
        <v>41338</v>
      </c>
      <c r="D345" t="s">
        <v>16723</v>
      </c>
      <c r="E345" t="s">
        <v>16732</v>
      </c>
      <c r="F345" t="s">
        <v>16752</v>
      </c>
      <c r="G345" t="s">
        <v>16803</v>
      </c>
      <c r="H345" s="2">
        <v>112.66312268715971</v>
      </c>
      <c r="I345" s="2">
        <v>281</v>
      </c>
      <c r="J345">
        <v>9</v>
      </c>
      <c r="K345" s="2">
        <f>SalesDetails[[#This Row],[Unit Price]]*SalesDetails[[#This Row],[Qty Sold]]</f>
        <v>2529</v>
      </c>
      <c r="L345" s="2">
        <f>(SalesDetails[[#This Row],[Unit Price]]-SalesDetails[[#This Row],[Unit Cost]])*SalesDetails[[#This Row],[Qty Sold]]</f>
        <v>1515.0318958155624</v>
      </c>
    </row>
    <row r="346" spans="1:12" x14ac:dyDescent="0.25">
      <c r="A346" t="s">
        <v>11068</v>
      </c>
      <c r="B346" t="str">
        <f>"SC"&amp;LEFT(SalesDetails[[#This Row],[OrderNo]],4)&amp;SalesDetails[[#This Row],[Short State]]</f>
        <v>SC1406OG</v>
      </c>
      <c r="C346" s="1">
        <v>41165</v>
      </c>
      <c r="D346" t="s">
        <v>16725</v>
      </c>
      <c r="E346" t="s">
        <v>16731</v>
      </c>
      <c r="F346" t="s">
        <v>16763</v>
      </c>
      <c r="G346" t="s">
        <v>16803</v>
      </c>
      <c r="H346" s="2">
        <v>205.64205644919949</v>
      </c>
      <c r="I346" s="2">
        <v>281</v>
      </c>
      <c r="J346">
        <v>8</v>
      </c>
      <c r="K346" s="2">
        <f>SalesDetails[[#This Row],[Unit Price]]*SalesDetails[[#This Row],[Qty Sold]]</f>
        <v>2248</v>
      </c>
      <c r="L346" s="2">
        <f>(SalesDetails[[#This Row],[Unit Price]]-SalesDetails[[#This Row],[Unit Cost]])*SalesDetails[[#This Row],[Qty Sold]]</f>
        <v>602.86354840640411</v>
      </c>
    </row>
    <row r="347" spans="1:12" x14ac:dyDescent="0.25">
      <c r="A347" t="s">
        <v>11513</v>
      </c>
      <c r="B347" t="str">
        <f>"SC"&amp;LEFT(SalesDetails[[#This Row],[OrderNo]],4)&amp;SalesDetails[[#This Row],[Short State]]</f>
        <v>SC1468OS</v>
      </c>
      <c r="C347" s="1">
        <v>41410</v>
      </c>
      <c r="D347" t="s">
        <v>16726</v>
      </c>
      <c r="E347" t="s">
        <v>16733</v>
      </c>
      <c r="F347" t="s">
        <v>16765</v>
      </c>
      <c r="G347" t="s">
        <v>16803</v>
      </c>
      <c r="H347" s="2">
        <v>71.081276109776525</v>
      </c>
      <c r="I347" s="2">
        <v>281</v>
      </c>
      <c r="J347">
        <v>12</v>
      </c>
      <c r="K347" s="2">
        <f>SalesDetails[[#This Row],[Unit Price]]*SalesDetails[[#This Row],[Qty Sold]]</f>
        <v>3372</v>
      </c>
      <c r="L347" s="2">
        <f>(SalesDetails[[#This Row],[Unit Price]]-SalesDetails[[#This Row],[Unit Cost]])*SalesDetails[[#This Row],[Qty Sold]]</f>
        <v>2519.0246866826819</v>
      </c>
    </row>
    <row r="348" spans="1:12" x14ac:dyDescent="0.25">
      <c r="A348" t="s">
        <v>12321</v>
      </c>
      <c r="B348" t="str">
        <f>"SC"&amp;LEFT(SalesDetails[[#This Row],[OrderNo]],4)&amp;SalesDetails[[#This Row],[Short State]]</f>
        <v>SC1586EB</v>
      </c>
      <c r="C348" s="1">
        <v>41502</v>
      </c>
      <c r="D348" t="s">
        <v>16726</v>
      </c>
      <c r="E348" t="s">
        <v>16729</v>
      </c>
      <c r="F348" t="s">
        <v>16752</v>
      </c>
      <c r="G348" t="s">
        <v>16803</v>
      </c>
      <c r="H348" s="2">
        <v>161.16544300452219</v>
      </c>
      <c r="I348" s="2">
        <v>281</v>
      </c>
      <c r="J348">
        <v>12</v>
      </c>
      <c r="K348" s="2">
        <f>SalesDetails[[#This Row],[Unit Price]]*SalesDetails[[#This Row],[Qty Sold]]</f>
        <v>3372</v>
      </c>
      <c r="L348" s="2">
        <f>(SalesDetails[[#This Row],[Unit Price]]-SalesDetails[[#This Row],[Unit Cost]])*SalesDetails[[#This Row],[Qty Sold]]</f>
        <v>1438.0146839457339</v>
      </c>
    </row>
    <row r="349" spans="1:12" x14ac:dyDescent="0.25">
      <c r="A349" t="s">
        <v>13797</v>
      </c>
      <c r="B349" t="str">
        <f>"SC"&amp;LEFT(SalesDetails[[#This Row],[OrderNo]],4)&amp;SalesDetails[[#This Row],[Short State]]</f>
        <v>SC1803EN</v>
      </c>
      <c r="C349" s="1">
        <v>41368</v>
      </c>
      <c r="D349" t="s">
        <v>16726</v>
      </c>
      <c r="E349" t="s">
        <v>16735</v>
      </c>
      <c r="F349" t="s">
        <v>16755</v>
      </c>
      <c r="G349" t="s">
        <v>16803</v>
      </c>
      <c r="H349" s="2">
        <v>81.08231582033018</v>
      </c>
      <c r="I349" s="2">
        <v>281</v>
      </c>
      <c r="J349">
        <v>12</v>
      </c>
      <c r="K349" s="2">
        <f>SalesDetails[[#This Row],[Unit Price]]*SalesDetails[[#This Row],[Qty Sold]]</f>
        <v>3372</v>
      </c>
      <c r="L349" s="2">
        <f>(SalesDetails[[#This Row],[Unit Price]]-SalesDetails[[#This Row],[Unit Cost]])*SalesDetails[[#This Row],[Qty Sold]]</f>
        <v>2399.0122101560382</v>
      </c>
    </row>
    <row r="350" spans="1:12" x14ac:dyDescent="0.25">
      <c r="A350" t="s">
        <v>14092</v>
      </c>
      <c r="B350" t="str">
        <f>"SC"&amp;LEFT(SalesDetails[[#This Row],[OrderNo]],4)&amp;SalesDetails[[#This Row],[Short State]]</f>
        <v>SC1847JI</v>
      </c>
      <c r="C350" s="1">
        <v>40898</v>
      </c>
      <c r="D350" t="s">
        <v>16726</v>
      </c>
      <c r="E350" t="s">
        <v>16731</v>
      </c>
      <c r="F350" t="s">
        <v>16758</v>
      </c>
      <c r="G350" t="s">
        <v>16803</v>
      </c>
      <c r="H350" s="2">
        <v>162.06668245375886</v>
      </c>
      <c r="I350" s="2">
        <v>281</v>
      </c>
      <c r="J350">
        <v>8</v>
      </c>
      <c r="K350" s="2">
        <f>SalesDetails[[#This Row],[Unit Price]]*SalesDetails[[#This Row],[Qty Sold]]</f>
        <v>2248</v>
      </c>
      <c r="L350" s="2">
        <f>(SalesDetails[[#This Row],[Unit Price]]-SalesDetails[[#This Row],[Unit Cost]])*SalesDetails[[#This Row],[Qty Sold]]</f>
        <v>951.46654036992913</v>
      </c>
    </row>
    <row r="351" spans="1:12" x14ac:dyDescent="0.25">
      <c r="A351" t="s">
        <v>2199</v>
      </c>
      <c r="B351" t="str">
        <f>"SC"&amp;LEFT(SalesDetails[[#This Row],[OrderNo]],4)&amp;SalesDetails[[#This Row],[Short State]]</f>
        <v>SC305EB</v>
      </c>
      <c r="C351" s="1">
        <v>41142</v>
      </c>
      <c r="D351" t="s">
        <v>16724</v>
      </c>
      <c r="E351" t="s">
        <v>16729</v>
      </c>
      <c r="F351" t="s">
        <v>16752</v>
      </c>
      <c r="G351" t="s">
        <v>16804</v>
      </c>
      <c r="H351" s="2">
        <v>50.426430694662663</v>
      </c>
      <c r="I351" s="2">
        <v>281</v>
      </c>
      <c r="J351">
        <v>12</v>
      </c>
      <c r="K351" s="2">
        <f>SalesDetails[[#This Row],[Unit Price]]*SalesDetails[[#This Row],[Qty Sold]]</f>
        <v>3372</v>
      </c>
      <c r="L351" s="2">
        <f>(SalesDetails[[#This Row],[Unit Price]]-SalesDetails[[#This Row],[Unit Cost]])*SalesDetails[[#This Row],[Qty Sold]]</f>
        <v>2766.8828316640484</v>
      </c>
    </row>
    <row r="352" spans="1:12" x14ac:dyDescent="0.25">
      <c r="A352" t="s">
        <v>2201</v>
      </c>
      <c r="B352" t="str">
        <f>"SC"&amp;LEFT(SalesDetails[[#This Row],[OrderNo]],4)&amp;SalesDetails[[#This Row],[Short State]]</f>
        <v>SC565AK</v>
      </c>
      <c r="C352" s="1">
        <v>41662</v>
      </c>
      <c r="D352" t="s">
        <v>16726</v>
      </c>
      <c r="E352" t="s">
        <v>16732</v>
      </c>
      <c r="F352" t="s">
        <v>16745</v>
      </c>
      <c r="G352" t="s">
        <v>16804</v>
      </c>
      <c r="H352" s="2">
        <v>248.99075137093993</v>
      </c>
      <c r="I352" s="2">
        <v>281</v>
      </c>
      <c r="J352">
        <v>9</v>
      </c>
      <c r="K352" s="2">
        <f>SalesDetails[[#This Row],[Unit Price]]*SalesDetails[[#This Row],[Qty Sold]]</f>
        <v>2529</v>
      </c>
      <c r="L352" s="2">
        <f>(SalesDetails[[#This Row],[Unit Price]]-SalesDetails[[#This Row],[Unit Cost]])*SalesDetails[[#This Row],[Qty Sold]]</f>
        <v>288.08323766154058</v>
      </c>
    </row>
    <row r="353" spans="1:12" x14ac:dyDescent="0.25">
      <c r="A353" t="s">
        <v>2202</v>
      </c>
      <c r="B353" t="str">
        <f>"SC"&amp;LEFT(SalesDetails[[#This Row],[OrderNo]],4)&amp;SalesDetails[[#This Row],[Short State]]</f>
        <v>SC869ZA</v>
      </c>
      <c r="C353" s="1">
        <v>41948</v>
      </c>
      <c r="D353" t="s">
        <v>16726</v>
      </c>
      <c r="E353" t="s">
        <v>16737</v>
      </c>
      <c r="F353" t="s">
        <v>16769</v>
      </c>
      <c r="G353" t="s">
        <v>16804</v>
      </c>
      <c r="H353" s="2">
        <v>79.569485378847304</v>
      </c>
      <c r="I353" s="2">
        <v>281</v>
      </c>
      <c r="J353">
        <v>6</v>
      </c>
      <c r="K353" s="2">
        <f>SalesDetails[[#This Row],[Unit Price]]*SalesDetails[[#This Row],[Qty Sold]]</f>
        <v>1686</v>
      </c>
      <c r="L353" s="2">
        <f>(SalesDetails[[#This Row],[Unit Price]]-SalesDetails[[#This Row],[Unit Cost]])*SalesDetails[[#This Row],[Qty Sold]]</f>
        <v>1208.5830877269161</v>
      </c>
    </row>
    <row r="354" spans="1:12" x14ac:dyDescent="0.25">
      <c r="A354" t="s">
        <v>2203</v>
      </c>
      <c r="B354" t="str">
        <f>"SC"&amp;LEFT(SalesDetails[[#This Row],[OrderNo]],4)&amp;SalesDetails[[#This Row],[Short State]]</f>
        <v>SC973DE</v>
      </c>
      <c r="C354" s="1">
        <v>41666</v>
      </c>
      <c r="D354" t="s">
        <v>16726</v>
      </c>
      <c r="E354" t="s">
        <v>16734</v>
      </c>
      <c r="F354" t="s">
        <v>16751</v>
      </c>
      <c r="G354" t="s">
        <v>16804</v>
      </c>
      <c r="H354" s="2">
        <v>97.835932538161217</v>
      </c>
      <c r="I354" s="2">
        <v>281</v>
      </c>
      <c r="J354">
        <v>9</v>
      </c>
      <c r="K354" s="2">
        <f>SalesDetails[[#This Row],[Unit Price]]*SalesDetails[[#This Row],[Qty Sold]]</f>
        <v>2529</v>
      </c>
      <c r="L354" s="2">
        <f>(SalesDetails[[#This Row],[Unit Price]]-SalesDetails[[#This Row],[Unit Cost]])*SalesDetails[[#This Row],[Qty Sold]]</f>
        <v>1648.4766071565491</v>
      </c>
    </row>
    <row r="355" spans="1:12" x14ac:dyDescent="0.25">
      <c r="A355" t="s">
        <v>7815</v>
      </c>
      <c r="B355" t="str">
        <f>"SC"&amp;LEFT(SalesDetails[[#This Row],[OrderNo]],4)&amp;SalesDetails[[#This Row],[Short State]]</f>
        <v>SC9263ZA</v>
      </c>
      <c r="C355" s="1">
        <v>40914</v>
      </c>
      <c r="D355" t="s">
        <v>16726</v>
      </c>
      <c r="E355" t="s">
        <v>16732</v>
      </c>
      <c r="F355" t="s">
        <v>16769</v>
      </c>
      <c r="G355" t="s">
        <v>16804</v>
      </c>
      <c r="H355" s="2">
        <v>244.51251864185406</v>
      </c>
      <c r="I355" s="2">
        <v>281</v>
      </c>
      <c r="J355">
        <v>9</v>
      </c>
      <c r="K355" s="2">
        <f>SalesDetails[[#This Row],[Unit Price]]*SalesDetails[[#This Row],[Qty Sold]]</f>
        <v>2529</v>
      </c>
      <c r="L355" s="2">
        <f>(SalesDetails[[#This Row],[Unit Price]]-SalesDetails[[#This Row],[Unit Cost]])*SalesDetails[[#This Row],[Qty Sold]]</f>
        <v>328.38733222331348</v>
      </c>
    </row>
    <row r="356" spans="1:12" x14ac:dyDescent="0.25">
      <c r="A356" t="s">
        <v>8769</v>
      </c>
      <c r="B356" t="str">
        <f>"SC"&amp;LEFT(SalesDetails[[#This Row],[OrderNo]],4)&amp;SalesDetails[[#This Row],[Short State]]</f>
        <v>SC1066EN</v>
      </c>
      <c r="C356" s="1">
        <v>40934</v>
      </c>
      <c r="D356" t="s">
        <v>16726</v>
      </c>
      <c r="E356" t="s">
        <v>16735</v>
      </c>
      <c r="F356" t="s">
        <v>16755</v>
      </c>
      <c r="G356" t="s">
        <v>16804</v>
      </c>
      <c r="H356" s="2">
        <v>17.354415006641283</v>
      </c>
      <c r="I356" s="2">
        <v>281</v>
      </c>
      <c r="J356">
        <v>12</v>
      </c>
      <c r="K356" s="2">
        <f>SalesDetails[[#This Row],[Unit Price]]*SalesDetails[[#This Row],[Qty Sold]]</f>
        <v>3372</v>
      </c>
      <c r="L356" s="2">
        <f>(SalesDetails[[#This Row],[Unit Price]]-SalesDetails[[#This Row],[Unit Cost]])*SalesDetails[[#This Row],[Qty Sold]]</f>
        <v>3163.7470199203049</v>
      </c>
    </row>
    <row r="357" spans="1:12" x14ac:dyDescent="0.25">
      <c r="A357" t="s">
        <v>9594</v>
      </c>
      <c r="B357" t="str">
        <f>"SC"&amp;LEFT(SalesDetails[[#This Row],[OrderNo]],4)&amp;SalesDetails[[#This Row],[Short State]]</f>
        <v>SC1194ZA</v>
      </c>
      <c r="C357" s="1">
        <v>41236</v>
      </c>
      <c r="D357" t="s">
        <v>16726</v>
      </c>
      <c r="E357" t="s">
        <v>16737</v>
      </c>
      <c r="F357" t="s">
        <v>16769</v>
      </c>
      <c r="G357" t="s">
        <v>16804</v>
      </c>
      <c r="H357" s="2">
        <v>6.3129744722807279</v>
      </c>
      <c r="I357" s="2">
        <v>281</v>
      </c>
      <c r="J357">
        <v>13</v>
      </c>
      <c r="K357" s="2">
        <f>SalesDetails[[#This Row],[Unit Price]]*SalesDetails[[#This Row],[Qty Sold]]</f>
        <v>3653</v>
      </c>
      <c r="L357" s="2">
        <f>(SalesDetails[[#This Row],[Unit Price]]-SalesDetails[[#This Row],[Unit Cost]])*SalesDetails[[#This Row],[Qty Sold]]</f>
        <v>3570.9313318603508</v>
      </c>
    </row>
    <row r="358" spans="1:12" x14ac:dyDescent="0.25">
      <c r="A358" t="s">
        <v>9602</v>
      </c>
      <c r="B358" t="str">
        <f>"SC"&amp;LEFT(SalesDetails[[#This Row],[OrderNo]],4)&amp;SalesDetails[[#This Row],[Short State]]</f>
        <v>SC1196JI</v>
      </c>
      <c r="C358" s="1">
        <v>41181</v>
      </c>
      <c r="D358" t="s">
        <v>16726</v>
      </c>
      <c r="E358" t="s">
        <v>16731</v>
      </c>
      <c r="F358" t="s">
        <v>16758</v>
      </c>
      <c r="G358" t="s">
        <v>16804</v>
      </c>
      <c r="H358" s="2">
        <v>162.45795985291468</v>
      </c>
      <c r="I358" s="2">
        <v>281</v>
      </c>
      <c r="J358">
        <v>8</v>
      </c>
      <c r="K358" s="2">
        <f>SalesDetails[[#This Row],[Unit Price]]*SalesDetails[[#This Row],[Qty Sold]]</f>
        <v>2248</v>
      </c>
      <c r="L358" s="2">
        <f>(SalesDetails[[#This Row],[Unit Price]]-SalesDetails[[#This Row],[Unit Cost]])*SalesDetails[[#This Row],[Qty Sold]]</f>
        <v>948.33632117668253</v>
      </c>
    </row>
    <row r="359" spans="1:12" x14ac:dyDescent="0.25">
      <c r="A359" t="s">
        <v>10240</v>
      </c>
      <c r="B359" t="str">
        <f>"SC"&amp;LEFT(SalesDetails[[#This Row],[OrderNo]],4)&amp;SalesDetails[[#This Row],[Short State]]</f>
        <v>SC1288OG</v>
      </c>
      <c r="C359" s="1">
        <v>40970</v>
      </c>
      <c r="D359" t="s">
        <v>16725</v>
      </c>
      <c r="E359" t="s">
        <v>16735</v>
      </c>
      <c r="F359" t="s">
        <v>16763</v>
      </c>
      <c r="G359" t="s">
        <v>16804</v>
      </c>
      <c r="H359" s="2">
        <v>259.30709302270742</v>
      </c>
      <c r="I359" s="2">
        <v>281</v>
      </c>
      <c r="J359">
        <v>12</v>
      </c>
      <c r="K359" s="2">
        <f>SalesDetails[[#This Row],[Unit Price]]*SalesDetails[[#This Row],[Qty Sold]]</f>
        <v>3372</v>
      </c>
      <c r="L359" s="2">
        <f>(SalesDetails[[#This Row],[Unit Price]]-SalesDetails[[#This Row],[Unit Cost]])*SalesDetails[[#This Row],[Qty Sold]]</f>
        <v>260.31488372751096</v>
      </c>
    </row>
    <row r="360" spans="1:12" x14ac:dyDescent="0.25">
      <c r="A360" t="s">
        <v>11036</v>
      </c>
      <c r="B360" t="str">
        <f>"SC"&amp;LEFT(SalesDetails[[#This Row],[OrderNo]],4)&amp;SalesDetails[[#This Row],[Short State]]</f>
        <v>SC1400DE</v>
      </c>
      <c r="C360" s="1">
        <v>41326</v>
      </c>
      <c r="D360" t="s">
        <v>16725</v>
      </c>
      <c r="E360" t="s">
        <v>16732</v>
      </c>
      <c r="F360" t="s">
        <v>16751</v>
      </c>
      <c r="G360" t="s">
        <v>16804</v>
      </c>
      <c r="H360" s="2">
        <v>274.24872452294278</v>
      </c>
      <c r="I360" s="2">
        <v>281</v>
      </c>
      <c r="J360">
        <v>18</v>
      </c>
      <c r="K360" s="2">
        <f>SalesDetails[[#This Row],[Unit Price]]*SalesDetails[[#This Row],[Qty Sold]]</f>
        <v>5058</v>
      </c>
      <c r="L360" s="2">
        <f>(SalesDetails[[#This Row],[Unit Price]]-SalesDetails[[#This Row],[Unit Cost]])*SalesDetails[[#This Row],[Qty Sold]]</f>
        <v>121.52295858702996</v>
      </c>
    </row>
    <row r="361" spans="1:12" x14ac:dyDescent="0.25">
      <c r="A361" t="s">
        <v>11139</v>
      </c>
      <c r="B361" t="str">
        <f>"SC"&amp;LEFT(SalesDetails[[#This Row],[OrderNo]],4)&amp;SalesDetails[[#This Row],[Short State]]</f>
        <v>SC1416OS</v>
      </c>
      <c r="C361" s="1">
        <v>40905</v>
      </c>
      <c r="D361" t="s">
        <v>16726</v>
      </c>
      <c r="E361" t="s">
        <v>16732</v>
      </c>
      <c r="F361" t="s">
        <v>16765</v>
      </c>
      <c r="G361" t="s">
        <v>16804</v>
      </c>
      <c r="H361" s="2">
        <v>111.07766714812108</v>
      </c>
      <c r="I361" s="2">
        <v>281</v>
      </c>
      <c r="J361">
        <v>9</v>
      </c>
      <c r="K361" s="2">
        <f>SalesDetails[[#This Row],[Unit Price]]*SalesDetails[[#This Row],[Qty Sold]]</f>
        <v>2529</v>
      </c>
      <c r="L361" s="2">
        <f>(SalesDetails[[#This Row],[Unit Price]]-SalesDetails[[#This Row],[Unit Cost]])*SalesDetails[[#This Row],[Qty Sold]]</f>
        <v>1529.3009956669105</v>
      </c>
    </row>
    <row r="362" spans="1:12" x14ac:dyDescent="0.25">
      <c r="A362" t="s">
        <v>11213</v>
      </c>
      <c r="B362" t="str">
        <f>"SC"&amp;LEFT(SalesDetails[[#This Row],[OrderNo]],4)&amp;SalesDetails[[#This Row],[Short State]]</f>
        <v>SC1426KW</v>
      </c>
      <c r="C362" s="1">
        <v>41248</v>
      </c>
      <c r="D362" t="s">
        <v>16724</v>
      </c>
      <c r="E362" t="s">
        <v>16738</v>
      </c>
      <c r="F362" t="s">
        <v>16761</v>
      </c>
      <c r="G362" t="s">
        <v>16804</v>
      </c>
      <c r="H362" s="2">
        <v>113.8471978747656</v>
      </c>
      <c r="I362" s="2">
        <v>281</v>
      </c>
      <c r="J362">
        <v>13</v>
      </c>
      <c r="K362" s="2">
        <f>SalesDetails[[#This Row],[Unit Price]]*SalesDetails[[#This Row],[Qty Sold]]</f>
        <v>3653</v>
      </c>
      <c r="L362" s="2">
        <f>(SalesDetails[[#This Row],[Unit Price]]-SalesDetails[[#This Row],[Unit Cost]])*SalesDetails[[#This Row],[Qty Sold]]</f>
        <v>2172.9864276280473</v>
      </c>
    </row>
    <row r="363" spans="1:12" x14ac:dyDescent="0.25">
      <c r="A363" t="s">
        <v>12420</v>
      </c>
      <c r="B363" t="str">
        <f>"SC"&amp;LEFT(SalesDetails[[#This Row],[OrderNo]],4)&amp;SalesDetails[[#This Row],[Short State]]</f>
        <v>SC1601OG</v>
      </c>
      <c r="C363" s="1">
        <v>41219</v>
      </c>
      <c r="D363" t="s">
        <v>16725</v>
      </c>
      <c r="E363" t="s">
        <v>16731</v>
      </c>
      <c r="F363" t="s">
        <v>16763</v>
      </c>
      <c r="G363" t="s">
        <v>16804</v>
      </c>
      <c r="H363" s="2">
        <v>227.60795285519407</v>
      </c>
      <c r="I363" s="2">
        <v>281</v>
      </c>
      <c r="J363">
        <v>8</v>
      </c>
      <c r="K363" s="2">
        <f>SalesDetails[[#This Row],[Unit Price]]*SalesDetails[[#This Row],[Qty Sold]]</f>
        <v>2248</v>
      </c>
      <c r="L363" s="2">
        <f>(SalesDetails[[#This Row],[Unit Price]]-SalesDetails[[#This Row],[Unit Cost]])*SalesDetails[[#This Row],[Qty Sold]]</f>
        <v>427.13637715844743</v>
      </c>
    </row>
    <row r="364" spans="1:12" x14ac:dyDescent="0.25">
      <c r="A364" t="s">
        <v>13558</v>
      </c>
      <c r="B364" t="str">
        <f>"SC"&amp;LEFT(SalesDetails[[#This Row],[OrderNo]],4)&amp;SalesDetails[[#This Row],[Short State]]</f>
        <v>SC1769KD</v>
      </c>
      <c r="C364" s="1">
        <v>41046</v>
      </c>
      <c r="D364" t="s">
        <v>16726</v>
      </c>
      <c r="E364" t="s">
        <v>16736</v>
      </c>
      <c r="F364" t="s">
        <v>16739</v>
      </c>
      <c r="G364" t="s">
        <v>16804</v>
      </c>
      <c r="H364" s="2">
        <v>77.198265852442276</v>
      </c>
      <c r="I364" s="2">
        <v>281</v>
      </c>
      <c r="J364">
        <v>10</v>
      </c>
      <c r="K364" s="2">
        <f>SalesDetails[[#This Row],[Unit Price]]*SalesDetails[[#This Row],[Qty Sold]]</f>
        <v>2810</v>
      </c>
      <c r="L364" s="2">
        <f>(SalesDetails[[#This Row],[Unit Price]]-SalesDetails[[#This Row],[Unit Cost]])*SalesDetails[[#This Row],[Qty Sold]]</f>
        <v>2038.0173414755773</v>
      </c>
    </row>
    <row r="365" spans="1:12" x14ac:dyDescent="0.25">
      <c r="A365" t="s">
        <v>14699</v>
      </c>
      <c r="B365" t="str">
        <f>"SC"&amp;LEFT(SalesDetails[[#This Row],[OrderNo]],4)&amp;SalesDetails[[#This Row],[Short State]]</f>
        <v>SC1936NA</v>
      </c>
      <c r="C365" s="1">
        <v>41808</v>
      </c>
      <c r="D365" t="s">
        <v>16724</v>
      </c>
      <c r="E365" t="s">
        <v>16736</v>
      </c>
      <c r="F365" t="s">
        <v>16762</v>
      </c>
      <c r="G365" t="s">
        <v>16804</v>
      </c>
      <c r="H365" s="2">
        <v>51.888045046737098</v>
      </c>
      <c r="I365" s="2">
        <v>281</v>
      </c>
      <c r="J365">
        <v>20</v>
      </c>
      <c r="K365" s="2">
        <f>SalesDetails[[#This Row],[Unit Price]]*SalesDetails[[#This Row],[Qty Sold]]</f>
        <v>5620</v>
      </c>
      <c r="L365" s="2">
        <f>(SalesDetails[[#This Row],[Unit Price]]-SalesDetails[[#This Row],[Unit Cost]])*SalesDetails[[#This Row],[Qty Sold]]</f>
        <v>4582.2390990652584</v>
      </c>
    </row>
    <row r="366" spans="1:12" x14ac:dyDescent="0.25">
      <c r="A366" t="s">
        <v>16206</v>
      </c>
      <c r="B366" t="str">
        <f>"SC"&amp;LEFT(SalesDetails[[#This Row],[OrderNo]],4)&amp;SalesDetails[[#This Row],[Short State]]</f>
        <v>SC2158ON</v>
      </c>
      <c r="C366" s="1">
        <v>41112</v>
      </c>
      <c r="D366" t="s">
        <v>16726</v>
      </c>
      <c r="E366" t="s">
        <v>16736</v>
      </c>
      <c r="F366" t="s">
        <v>16764</v>
      </c>
      <c r="G366" t="s">
        <v>16804</v>
      </c>
      <c r="H366" s="2">
        <v>143.05040744775548</v>
      </c>
      <c r="I366" s="2">
        <v>281</v>
      </c>
      <c r="J366">
        <v>20</v>
      </c>
      <c r="K366" s="2">
        <f>SalesDetails[[#This Row],[Unit Price]]*SalesDetails[[#This Row],[Qty Sold]]</f>
        <v>5620</v>
      </c>
      <c r="L366" s="2">
        <f>(SalesDetails[[#This Row],[Unit Price]]-SalesDetails[[#This Row],[Unit Cost]])*SalesDetails[[#This Row],[Qty Sold]]</f>
        <v>2758.9918510448906</v>
      </c>
    </row>
    <row r="367" spans="1:12" x14ac:dyDescent="0.25">
      <c r="A367" t="s">
        <v>16455</v>
      </c>
      <c r="B367" t="str">
        <f>"SC"&amp;LEFT(SalesDetails[[#This Row],[OrderNo]],4)&amp;SalesDetails[[#This Row],[Short State]]</f>
        <v>SC2196ED</v>
      </c>
      <c r="C367" s="1">
        <v>41387</v>
      </c>
      <c r="D367" t="s">
        <v>16726</v>
      </c>
      <c r="E367" t="s">
        <v>16736</v>
      </c>
      <c r="F367" t="s">
        <v>16753</v>
      </c>
      <c r="G367" t="s">
        <v>16804</v>
      </c>
      <c r="H367" s="2">
        <v>69.781599194068974</v>
      </c>
      <c r="I367" s="2">
        <v>281</v>
      </c>
      <c r="J367">
        <v>10</v>
      </c>
      <c r="K367" s="2">
        <f>SalesDetails[[#This Row],[Unit Price]]*SalesDetails[[#This Row],[Qty Sold]]</f>
        <v>2810</v>
      </c>
      <c r="L367" s="2">
        <f>(SalesDetails[[#This Row],[Unit Price]]-SalesDetails[[#This Row],[Unit Cost]])*SalesDetails[[#This Row],[Qty Sold]]</f>
        <v>2112.1840080593101</v>
      </c>
    </row>
    <row r="368" spans="1:12" x14ac:dyDescent="0.25">
      <c r="A368" t="s">
        <v>3304</v>
      </c>
      <c r="B368" t="str">
        <f>"SC"&amp;LEFT(SalesDetails[[#This Row],[OrderNo]],4)&amp;SalesDetails[[#This Row],[Short State]]</f>
        <v>SC2391CR</v>
      </c>
      <c r="C368" s="1">
        <v>40911</v>
      </c>
      <c r="D368" t="s">
        <v>16726</v>
      </c>
      <c r="E368" t="s">
        <v>16732</v>
      </c>
      <c r="F368" t="s">
        <v>16750</v>
      </c>
      <c r="G368" t="s">
        <v>16805</v>
      </c>
      <c r="H368" s="2">
        <v>61.733079369850813</v>
      </c>
      <c r="I368" s="2">
        <v>184.5</v>
      </c>
      <c r="J368">
        <v>9</v>
      </c>
      <c r="K368" s="2">
        <f>SalesDetails[[#This Row],[Unit Price]]*SalesDetails[[#This Row],[Qty Sold]]</f>
        <v>1660.5</v>
      </c>
      <c r="L368" s="2">
        <f>(SalesDetails[[#This Row],[Unit Price]]-SalesDetails[[#This Row],[Unit Cost]])*SalesDetails[[#This Row],[Qty Sold]]</f>
        <v>1104.9022856713427</v>
      </c>
    </row>
    <row r="369" spans="1:12" x14ac:dyDescent="0.25">
      <c r="A369" t="s">
        <v>4710</v>
      </c>
      <c r="B369" t="str">
        <f>"SC"&amp;LEFT(SalesDetails[[#This Row],[OrderNo]],4)&amp;SalesDetails[[#This Row],[Short State]]</f>
        <v>SC4255KE</v>
      </c>
      <c r="C369" s="1">
        <v>41405</v>
      </c>
      <c r="D369" t="s">
        <v>16726</v>
      </c>
      <c r="E369" t="s">
        <v>16733</v>
      </c>
      <c r="F369" t="s">
        <v>16759</v>
      </c>
      <c r="G369" t="s">
        <v>16805</v>
      </c>
      <c r="H369" s="2">
        <v>79.030877687971184</v>
      </c>
      <c r="I369" s="2">
        <v>184.5</v>
      </c>
      <c r="J369">
        <v>12</v>
      </c>
      <c r="K369" s="2">
        <f>SalesDetails[[#This Row],[Unit Price]]*SalesDetails[[#This Row],[Qty Sold]]</f>
        <v>2214</v>
      </c>
      <c r="L369" s="2">
        <f>(SalesDetails[[#This Row],[Unit Price]]-SalesDetails[[#This Row],[Unit Cost]])*SalesDetails[[#This Row],[Qty Sold]]</f>
        <v>1265.6294677443457</v>
      </c>
    </row>
    <row r="370" spans="1:12" x14ac:dyDescent="0.25">
      <c r="A370" t="s">
        <v>5095</v>
      </c>
      <c r="B370" t="str">
        <f>"SC"&amp;LEFT(SalesDetails[[#This Row],[OrderNo]],4)&amp;SalesDetails[[#This Row],[Short State]]</f>
        <v>SC4735KD</v>
      </c>
      <c r="C370" s="1">
        <v>41381</v>
      </c>
      <c r="D370" t="s">
        <v>16726</v>
      </c>
      <c r="E370" t="s">
        <v>16736</v>
      </c>
      <c r="F370" t="s">
        <v>16739</v>
      </c>
      <c r="G370" t="s">
        <v>16805</v>
      </c>
      <c r="H370" s="2">
        <v>61.065149432124045</v>
      </c>
      <c r="I370" s="2">
        <v>184.5</v>
      </c>
      <c r="J370">
        <v>10</v>
      </c>
      <c r="K370" s="2">
        <f>SalesDetails[[#This Row],[Unit Price]]*SalesDetails[[#This Row],[Qty Sold]]</f>
        <v>1845</v>
      </c>
      <c r="L370" s="2">
        <f>(SalesDetails[[#This Row],[Unit Price]]-SalesDetails[[#This Row],[Unit Cost]])*SalesDetails[[#This Row],[Qty Sold]]</f>
        <v>1234.3485056787595</v>
      </c>
    </row>
    <row r="371" spans="1:12" x14ac:dyDescent="0.25">
      <c r="A371" t="s">
        <v>5931</v>
      </c>
      <c r="B371" t="str">
        <f>"SC"&amp;LEFT(SalesDetails[[#This Row],[OrderNo]],4)&amp;SalesDetails[[#This Row],[Short State]]</f>
        <v>SC5856AN</v>
      </c>
      <c r="C371" s="1">
        <v>40961</v>
      </c>
      <c r="D371" t="s">
        <v>16726</v>
      </c>
      <c r="E371" t="s">
        <v>16732</v>
      </c>
      <c r="F371" t="s">
        <v>16746</v>
      </c>
      <c r="G371" t="s">
        <v>16805</v>
      </c>
      <c r="H371" s="2">
        <v>141.27190427745396</v>
      </c>
      <c r="I371" s="2">
        <v>184.5</v>
      </c>
      <c r="J371">
        <v>9</v>
      </c>
      <c r="K371" s="2">
        <f>SalesDetails[[#This Row],[Unit Price]]*SalesDetails[[#This Row],[Qty Sold]]</f>
        <v>1660.5</v>
      </c>
      <c r="L371" s="2">
        <f>(SalesDetails[[#This Row],[Unit Price]]-SalesDetails[[#This Row],[Unit Cost]])*SalesDetails[[#This Row],[Qty Sold]]</f>
        <v>389.05286150291442</v>
      </c>
    </row>
    <row r="372" spans="1:12" x14ac:dyDescent="0.25">
      <c r="A372" t="s">
        <v>6970</v>
      </c>
      <c r="B372" t="str">
        <f>"SC"&amp;LEFT(SalesDetails[[#This Row],[OrderNo]],4)&amp;SalesDetails[[#This Row],[Short State]]</f>
        <v>SC8024KE</v>
      </c>
      <c r="C372" s="1">
        <v>41783</v>
      </c>
      <c r="D372" t="s">
        <v>16726</v>
      </c>
      <c r="E372" t="s">
        <v>16733</v>
      </c>
      <c r="F372" t="s">
        <v>16759</v>
      </c>
      <c r="G372" t="s">
        <v>16805</v>
      </c>
      <c r="H372" s="2">
        <v>70.003976671159521</v>
      </c>
      <c r="I372" s="2">
        <v>184.5</v>
      </c>
      <c r="J372">
        <v>12</v>
      </c>
      <c r="K372" s="2">
        <f>SalesDetails[[#This Row],[Unit Price]]*SalesDetails[[#This Row],[Qty Sold]]</f>
        <v>2214</v>
      </c>
      <c r="L372" s="2">
        <f>(SalesDetails[[#This Row],[Unit Price]]-SalesDetails[[#This Row],[Unit Cost]])*SalesDetails[[#This Row],[Qty Sold]]</f>
        <v>1373.9522799460858</v>
      </c>
    </row>
    <row r="373" spans="1:12" x14ac:dyDescent="0.25">
      <c r="A373" t="s">
        <v>12033</v>
      </c>
      <c r="B373" t="str">
        <f>"SC"&amp;LEFT(SalesDetails[[#This Row],[OrderNo]],4)&amp;SalesDetails[[#This Row],[Short State]]</f>
        <v>SC1544NA</v>
      </c>
      <c r="C373" s="1">
        <v>41602</v>
      </c>
      <c r="D373" t="s">
        <v>16724</v>
      </c>
      <c r="E373" t="s">
        <v>16731</v>
      </c>
      <c r="F373" t="s">
        <v>16762</v>
      </c>
      <c r="G373" t="s">
        <v>16805</v>
      </c>
      <c r="H373" s="2">
        <v>143.85666603268547</v>
      </c>
      <c r="I373" s="2">
        <v>184.5</v>
      </c>
      <c r="J373">
        <v>8</v>
      </c>
      <c r="K373" s="2">
        <f>SalesDetails[[#This Row],[Unit Price]]*SalesDetails[[#This Row],[Qty Sold]]</f>
        <v>1476</v>
      </c>
      <c r="L373" s="2">
        <f>(SalesDetails[[#This Row],[Unit Price]]-SalesDetails[[#This Row],[Unit Cost]])*SalesDetails[[#This Row],[Qty Sold]]</f>
        <v>325.14667173851626</v>
      </c>
    </row>
    <row r="374" spans="1:12" x14ac:dyDescent="0.25">
      <c r="A374" t="s">
        <v>12417</v>
      </c>
      <c r="B374" t="str">
        <f>"SC"&amp;LEFT(SalesDetails[[#This Row],[OrderNo]],4)&amp;SalesDetails[[#This Row],[Short State]]</f>
        <v>SC1600DE</v>
      </c>
      <c r="C374" s="1">
        <v>41062</v>
      </c>
      <c r="D374" t="s">
        <v>16726</v>
      </c>
      <c r="E374" t="s">
        <v>16736</v>
      </c>
      <c r="F374" t="s">
        <v>16751</v>
      </c>
      <c r="G374" t="s">
        <v>16805</v>
      </c>
      <c r="H374" s="2">
        <v>131.08368002647867</v>
      </c>
      <c r="I374" s="2">
        <v>184.5</v>
      </c>
      <c r="J374">
        <v>10</v>
      </c>
      <c r="K374" s="2">
        <f>SalesDetails[[#This Row],[Unit Price]]*SalesDetails[[#This Row],[Qty Sold]]</f>
        <v>1845</v>
      </c>
      <c r="L374" s="2">
        <f>(SalesDetails[[#This Row],[Unit Price]]-SalesDetails[[#This Row],[Unit Cost]])*SalesDetails[[#This Row],[Qty Sold]]</f>
        <v>534.16319973521331</v>
      </c>
    </row>
    <row r="375" spans="1:12" x14ac:dyDescent="0.25">
      <c r="A375" t="s">
        <v>12493</v>
      </c>
      <c r="B375" t="str">
        <f>"SC"&amp;LEFT(SalesDetails[[#This Row],[OrderNo]],4)&amp;SalesDetails[[#This Row],[Short State]]</f>
        <v>SC1611KW</v>
      </c>
      <c r="C375" s="1">
        <v>41121</v>
      </c>
      <c r="D375" t="s">
        <v>16725</v>
      </c>
      <c r="E375" t="s">
        <v>16736</v>
      </c>
      <c r="F375" t="s">
        <v>16761</v>
      </c>
      <c r="G375" t="s">
        <v>16805</v>
      </c>
      <c r="H375" s="2">
        <v>73.929965772754343</v>
      </c>
      <c r="I375" s="2">
        <v>184.5</v>
      </c>
      <c r="J375">
        <v>10</v>
      </c>
      <c r="K375" s="2">
        <f>SalesDetails[[#This Row],[Unit Price]]*SalesDetails[[#This Row],[Qty Sold]]</f>
        <v>1845</v>
      </c>
      <c r="L375" s="2">
        <f>(SalesDetails[[#This Row],[Unit Price]]-SalesDetails[[#This Row],[Unit Cost]])*SalesDetails[[#This Row],[Qty Sold]]</f>
        <v>1105.7003422724565</v>
      </c>
    </row>
    <row r="376" spans="1:12" x14ac:dyDescent="0.25">
      <c r="A376" t="s">
        <v>15001</v>
      </c>
      <c r="B376" t="str">
        <f>"SC"&amp;LEFT(SalesDetails[[#This Row],[OrderNo]],4)&amp;SalesDetails[[#This Row],[Short State]]</f>
        <v>SC1983BE</v>
      </c>
      <c r="C376" s="1">
        <v>40947</v>
      </c>
      <c r="D376" t="s">
        <v>16726</v>
      </c>
      <c r="E376" t="s">
        <v>16734</v>
      </c>
      <c r="F376" t="s">
        <v>16748</v>
      </c>
      <c r="G376" t="s">
        <v>16805</v>
      </c>
      <c r="H376" s="2">
        <v>125.84967666171531</v>
      </c>
      <c r="I376" s="2">
        <v>184.5</v>
      </c>
      <c r="J376">
        <v>9</v>
      </c>
      <c r="K376" s="2">
        <f>SalesDetails[[#This Row],[Unit Price]]*SalesDetails[[#This Row],[Qty Sold]]</f>
        <v>1660.5</v>
      </c>
      <c r="L376" s="2">
        <f>(SalesDetails[[#This Row],[Unit Price]]-SalesDetails[[#This Row],[Unit Cost]])*SalesDetails[[#This Row],[Qty Sold]]</f>
        <v>527.85291004456224</v>
      </c>
    </row>
    <row r="377" spans="1:12" x14ac:dyDescent="0.25">
      <c r="A377" t="s">
        <v>15072</v>
      </c>
      <c r="B377" t="str">
        <f>"SC"&amp;LEFT(SalesDetails[[#This Row],[OrderNo]],4)&amp;SalesDetails[[#This Row],[Short State]]</f>
        <v>SC1993KW</v>
      </c>
      <c r="C377" s="1">
        <v>41496</v>
      </c>
      <c r="D377" t="s">
        <v>16726</v>
      </c>
      <c r="E377" t="s">
        <v>16730</v>
      </c>
      <c r="F377" t="s">
        <v>16761</v>
      </c>
      <c r="G377" t="s">
        <v>16805</v>
      </c>
      <c r="H377" s="2">
        <v>41.272495322674743</v>
      </c>
      <c r="I377" s="2">
        <v>184.5</v>
      </c>
      <c r="J377">
        <v>9</v>
      </c>
      <c r="K377" s="2">
        <f>SalesDetails[[#This Row],[Unit Price]]*SalesDetails[[#This Row],[Qty Sold]]</f>
        <v>1660.5</v>
      </c>
      <c r="L377" s="2">
        <f>(SalesDetails[[#This Row],[Unit Price]]-SalesDetails[[#This Row],[Unit Cost]])*SalesDetails[[#This Row],[Qty Sold]]</f>
        <v>1289.0475420959274</v>
      </c>
    </row>
    <row r="378" spans="1:12" x14ac:dyDescent="0.25">
      <c r="A378" t="s">
        <v>15732</v>
      </c>
      <c r="B378" t="str">
        <f>"SC"&amp;LEFT(SalesDetails[[#This Row],[OrderNo]],4)&amp;SalesDetails[[#This Row],[Short State]]</f>
        <v>SC2091EB</v>
      </c>
      <c r="C378" s="1">
        <v>40926</v>
      </c>
      <c r="D378" t="s">
        <v>16724</v>
      </c>
      <c r="E378" t="s">
        <v>16732</v>
      </c>
      <c r="F378" t="s">
        <v>16752</v>
      </c>
      <c r="G378" t="s">
        <v>16805</v>
      </c>
      <c r="H378" s="2">
        <v>149.33864293950447</v>
      </c>
      <c r="I378" s="2">
        <v>184.5</v>
      </c>
      <c r="J378">
        <v>27</v>
      </c>
      <c r="K378" s="2">
        <f>SalesDetails[[#This Row],[Unit Price]]*SalesDetails[[#This Row],[Qty Sold]]</f>
        <v>4981.5</v>
      </c>
      <c r="L378" s="2">
        <f>(SalesDetails[[#This Row],[Unit Price]]-SalesDetails[[#This Row],[Unit Cost]])*SalesDetails[[#This Row],[Qty Sold]]</f>
        <v>949.35664063337936</v>
      </c>
    </row>
    <row r="379" spans="1:12" x14ac:dyDescent="0.25">
      <c r="A379" t="s">
        <v>1603</v>
      </c>
      <c r="B379" t="str">
        <f>"SC"&amp;LEFT(SalesDetails[[#This Row],[OrderNo]],4)&amp;SalesDetails[[#This Row],[Short State]]</f>
        <v>SC7617CR</v>
      </c>
      <c r="C379" s="1">
        <v>41061</v>
      </c>
      <c r="D379" t="s">
        <v>16726</v>
      </c>
      <c r="E379" t="s">
        <v>16736</v>
      </c>
      <c r="F379" t="s">
        <v>16750</v>
      </c>
      <c r="G379" t="s">
        <v>16806</v>
      </c>
      <c r="H379" s="2">
        <v>10.274951390536113</v>
      </c>
      <c r="I379" s="2">
        <v>184.5</v>
      </c>
      <c r="J379">
        <v>10</v>
      </c>
      <c r="K379" s="2">
        <f>SalesDetails[[#This Row],[Unit Price]]*SalesDetails[[#This Row],[Qty Sold]]</f>
        <v>1845</v>
      </c>
      <c r="L379" s="2">
        <f>(SalesDetails[[#This Row],[Unit Price]]-SalesDetails[[#This Row],[Unit Cost]])*SalesDetails[[#This Row],[Qty Sold]]</f>
        <v>1742.250486094639</v>
      </c>
    </row>
    <row r="380" spans="1:12" x14ac:dyDescent="0.25">
      <c r="A380" t="s">
        <v>1605</v>
      </c>
      <c r="B380" t="str">
        <f>"SC"&amp;LEFT(SalesDetails[[#This Row],[OrderNo]],4)&amp;SalesDetails[[#This Row],[Short State]]</f>
        <v>SC310EB</v>
      </c>
      <c r="C380" s="1">
        <v>41832</v>
      </c>
      <c r="D380" t="s">
        <v>16724</v>
      </c>
      <c r="E380" t="s">
        <v>16729</v>
      </c>
      <c r="F380" t="s">
        <v>16752</v>
      </c>
      <c r="G380" t="s">
        <v>16806</v>
      </c>
      <c r="H380" s="2">
        <v>139.85198618407745</v>
      </c>
      <c r="I380" s="2">
        <v>184.5</v>
      </c>
      <c r="J380">
        <v>12</v>
      </c>
      <c r="K380" s="2">
        <f>SalesDetails[[#This Row],[Unit Price]]*SalesDetails[[#This Row],[Qty Sold]]</f>
        <v>2214</v>
      </c>
      <c r="L380" s="2">
        <f>(SalesDetails[[#This Row],[Unit Price]]-SalesDetails[[#This Row],[Unit Cost]])*SalesDetails[[#This Row],[Qty Sold]]</f>
        <v>535.77616579107064</v>
      </c>
    </row>
    <row r="381" spans="1:12" x14ac:dyDescent="0.25">
      <c r="A381" t="s">
        <v>3048</v>
      </c>
      <c r="B381" t="str">
        <f>"SC"&amp;LEFT(SalesDetails[[#This Row],[OrderNo]],4)&amp;SalesDetails[[#This Row],[Short State]]</f>
        <v>SC2092EB</v>
      </c>
      <c r="C381" s="1">
        <v>41927</v>
      </c>
      <c r="D381" t="s">
        <v>16724</v>
      </c>
      <c r="E381" t="s">
        <v>16737</v>
      </c>
      <c r="F381" t="s">
        <v>16752</v>
      </c>
      <c r="G381" t="s">
        <v>16806</v>
      </c>
      <c r="H381" s="2">
        <v>72.311583320252907</v>
      </c>
      <c r="I381" s="2">
        <v>184.5</v>
      </c>
      <c r="J381">
        <v>13</v>
      </c>
      <c r="K381" s="2">
        <f>SalesDetails[[#This Row],[Unit Price]]*SalesDetails[[#This Row],[Qty Sold]]</f>
        <v>2398.5</v>
      </c>
      <c r="L381" s="2">
        <f>(SalesDetails[[#This Row],[Unit Price]]-SalesDetails[[#This Row],[Unit Cost]])*SalesDetails[[#This Row],[Qty Sold]]</f>
        <v>1458.4494168367123</v>
      </c>
    </row>
    <row r="382" spans="1:12" x14ac:dyDescent="0.25">
      <c r="A382" t="s">
        <v>3381</v>
      </c>
      <c r="B382" t="str">
        <f>"SC"&amp;LEFT(SalesDetails[[#This Row],[OrderNo]],4)&amp;SalesDetails[[#This Row],[Short State]]</f>
        <v>SC2487NA</v>
      </c>
      <c r="C382" s="1">
        <v>41097</v>
      </c>
      <c r="D382" t="s">
        <v>16724</v>
      </c>
      <c r="E382" t="s">
        <v>16730</v>
      </c>
      <c r="F382" t="s">
        <v>16762</v>
      </c>
      <c r="G382" t="s">
        <v>16806</v>
      </c>
      <c r="H382" s="2">
        <v>82.916181757794433</v>
      </c>
      <c r="I382" s="2">
        <v>184.5</v>
      </c>
      <c r="J382">
        <v>9</v>
      </c>
      <c r="K382" s="2">
        <f>SalesDetails[[#This Row],[Unit Price]]*SalesDetails[[#This Row],[Qty Sold]]</f>
        <v>1660.5</v>
      </c>
      <c r="L382" s="2">
        <f>(SalesDetails[[#This Row],[Unit Price]]-SalesDetails[[#This Row],[Unit Cost]])*SalesDetails[[#This Row],[Qty Sold]]</f>
        <v>914.25436417985009</v>
      </c>
    </row>
    <row r="383" spans="1:12" x14ac:dyDescent="0.25">
      <c r="A383" t="s">
        <v>4674</v>
      </c>
      <c r="B383" t="str">
        <f>"SC"&amp;LEFT(SalesDetails[[#This Row],[OrderNo]],4)&amp;SalesDetails[[#This Row],[Short State]]</f>
        <v>SC4214EB</v>
      </c>
      <c r="C383" s="1">
        <v>41192</v>
      </c>
      <c r="D383" t="s">
        <v>16724</v>
      </c>
      <c r="E383" t="s">
        <v>16737</v>
      </c>
      <c r="F383" t="s">
        <v>16752</v>
      </c>
      <c r="G383" t="s">
        <v>16806</v>
      </c>
      <c r="H383" s="2">
        <v>105.73242896307153</v>
      </c>
      <c r="I383" s="2">
        <v>184.5</v>
      </c>
      <c r="J383">
        <v>13</v>
      </c>
      <c r="K383" s="2">
        <f>SalesDetails[[#This Row],[Unit Price]]*SalesDetails[[#This Row],[Qty Sold]]</f>
        <v>2398.5</v>
      </c>
      <c r="L383" s="2">
        <f>(SalesDetails[[#This Row],[Unit Price]]-SalesDetails[[#This Row],[Unit Cost]])*SalesDetails[[#This Row],[Qty Sold]]</f>
        <v>1023.9784234800702</v>
      </c>
    </row>
    <row r="384" spans="1:12" x14ac:dyDescent="0.25">
      <c r="A384" t="s">
        <v>4925</v>
      </c>
      <c r="B384" t="str">
        <f>"SC"&amp;LEFT(SalesDetails[[#This Row],[OrderNo]],4)&amp;SalesDetails[[#This Row],[Short State]]</f>
        <v>SC4515EB</v>
      </c>
      <c r="C384" s="1">
        <v>40896</v>
      </c>
      <c r="D384" t="s">
        <v>16724</v>
      </c>
      <c r="E384" t="s">
        <v>16732</v>
      </c>
      <c r="F384" t="s">
        <v>16752</v>
      </c>
      <c r="G384" t="s">
        <v>16806</v>
      </c>
      <c r="H384" s="2">
        <v>166.93385366346064</v>
      </c>
      <c r="I384" s="2">
        <v>184.5</v>
      </c>
      <c r="J384">
        <v>18</v>
      </c>
      <c r="K384" s="2">
        <f>SalesDetails[[#This Row],[Unit Price]]*SalesDetails[[#This Row],[Qty Sold]]</f>
        <v>3321</v>
      </c>
      <c r="L384" s="2">
        <f>(SalesDetails[[#This Row],[Unit Price]]-SalesDetails[[#This Row],[Unit Cost]])*SalesDetails[[#This Row],[Qty Sold]]</f>
        <v>316.19063405770851</v>
      </c>
    </row>
    <row r="385" spans="1:12" x14ac:dyDescent="0.25">
      <c r="A385" t="s">
        <v>6169</v>
      </c>
      <c r="B385" t="str">
        <f>"SC"&amp;LEFT(SalesDetails[[#This Row],[OrderNo]],4)&amp;SalesDetails[[#This Row],[Short State]]</f>
        <v>SC6187DE</v>
      </c>
      <c r="C385" s="1">
        <v>41341</v>
      </c>
      <c r="D385" t="s">
        <v>16725</v>
      </c>
      <c r="E385" t="s">
        <v>16736</v>
      </c>
      <c r="F385" t="s">
        <v>16751</v>
      </c>
      <c r="G385" t="s">
        <v>16806</v>
      </c>
      <c r="H385" s="2">
        <v>142.70790368484043</v>
      </c>
      <c r="I385" s="2">
        <v>184.5</v>
      </c>
      <c r="J385">
        <v>10</v>
      </c>
      <c r="K385" s="2">
        <f>SalesDetails[[#This Row],[Unit Price]]*SalesDetails[[#This Row],[Qty Sold]]</f>
        <v>1845</v>
      </c>
      <c r="L385" s="2">
        <f>(SalesDetails[[#This Row],[Unit Price]]-SalesDetails[[#This Row],[Unit Cost]])*SalesDetails[[#This Row],[Qty Sold]]</f>
        <v>417.92096315159569</v>
      </c>
    </row>
    <row r="386" spans="1:12" x14ac:dyDescent="0.25">
      <c r="A386" t="s">
        <v>9466</v>
      </c>
      <c r="B386" t="str">
        <f>"SC"&amp;LEFT(SalesDetails[[#This Row],[OrderNo]],4)&amp;SalesDetails[[#This Row],[Short State]]</f>
        <v>SC1175AK</v>
      </c>
      <c r="C386" s="1">
        <v>41816</v>
      </c>
      <c r="D386" t="s">
        <v>16726</v>
      </c>
      <c r="E386" t="s">
        <v>16729</v>
      </c>
      <c r="F386" t="s">
        <v>16745</v>
      </c>
      <c r="G386" t="s">
        <v>16806</v>
      </c>
      <c r="H386" s="2">
        <v>17.097566724890626</v>
      </c>
      <c r="I386" s="2">
        <v>184.5</v>
      </c>
      <c r="J386">
        <v>12</v>
      </c>
      <c r="K386" s="2">
        <f>SalesDetails[[#This Row],[Unit Price]]*SalesDetails[[#This Row],[Qty Sold]]</f>
        <v>2214</v>
      </c>
      <c r="L386" s="2">
        <f>(SalesDetails[[#This Row],[Unit Price]]-SalesDetails[[#This Row],[Unit Cost]])*SalesDetails[[#This Row],[Qty Sold]]</f>
        <v>2008.8291993013127</v>
      </c>
    </row>
    <row r="387" spans="1:12" x14ac:dyDescent="0.25">
      <c r="A387" t="s">
        <v>12648</v>
      </c>
      <c r="B387" t="str">
        <f>"SC"&amp;LEFT(SalesDetails[[#This Row],[OrderNo]],4)&amp;SalesDetails[[#This Row],[Short State]]</f>
        <v>SC1634ED</v>
      </c>
      <c r="C387" s="1">
        <v>40885</v>
      </c>
      <c r="D387" t="s">
        <v>16726</v>
      </c>
      <c r="E387" t="s">
        <v>16732</v>
      </c>
      <c r="F387" t="s">
        <v>16753</v>
      </c>
      <c r="G387" t="s">
        <v>16806</v>
      </c>
      <c r="H387" s="2">
        <v>51.666043243522672</v>
      </c>
      <c r="I387" s="2">
        <v>184.5</v>
      </c>
      <c r="J387">
        <v>9</v>
      </c>
      <c r="K387" s="2">
        <f>SalesDetails[[#This Row],[Unit Price]]*SalesDetails[[#This Row],[Qty Sold]]</f>
        <v>1660.5</v>
      </c>
      <c r="L387" s="2">
        <f>(SalesDetails[[#This Row],[Unit Price]]-SalesDetails[[#This Row],[Unit Cost]])*SalesDetails[[#This Row],[Qty Sold]]</f>
        <v>1195.5056108082961</v>
      </c>
    </row>
    <row r="388" spans="1:12" x14ac:dyDescent="0.25">
      <c r="A388" t="s">
        <v>13069</v>
      </c>
      <c r="B388" t="str">
        <f>"SC"&amp;LEFT(SalesDetails[[#This Row],[OrderNo]],4)&amp;SalesDetails[[#This Row],[Short State]]</f>
        <v>SC1696BE</v>
      </c>
      <c r="C388" s="1">
        <v>41484</v>
      </c>
      <c r="D388" t="s">
        <v>16726</v>
      </c>
      <c r="E388" t="s">
        <v>16736</v>
      </c>
      <c r="F388" t="s">
        <v>16748</v>
      </c>
      <c r="G388" t="s">
        <v>16806</v>
      </c>
      <c r="H388" s="2">
        <v>99.713932773050104</v>
      </c>
      <c r="I388" s="2">
        <v>184.5</v>
      </c>
      <c r="J388">
        <v>10</v>
      </c>
      <c r="K388" s="2">
        <f>SalesDetails[[#This Row],[Unit Price]]*SalesDetails[[#This Row],[Qty Sold]]</f>
        <v>1845</v>
      </c>
      <c r="L388" s="2">
        <f>(SalesDetails[[#This Row],[Unit Price]]-SalesDetails[[#This Row],[Unit Cost]])*SalesDetails[[#This Row],[Qty Sold]]</f>
        <v>847.86067226949899</v>
      </c>
    </row>
    <row r="389" spans="1:12" x14ac:dyDescent="0.25">
      <c r="A389" t="s">
        <v>14059</v>
      </c>
      <c r="B389" t="str">
        <f>"SC"&amp;LEFT(SalesDetails[[#This Row],[OrderNo]],4)&amp;SalesDetails[[#This Row],[Short State]]</f>
        <v>SC1842NA</v>
      </c>
      <c r="C389" s="1">
        <v>40975</v>
      </c>
      <c r="D389" t="s">
        <v>16724</v>
      </c>
      <c r="E389" t="s">
        <v>16735</v>
      </c>
      <c r="F389" t="s">
        <v>16762</v>
      </c>
      <c r="G389" t="s">
        <v>16806</v>
      </c>
      <c r="H389" s="2">
        <v>74.916497829416059</v>
      </c>
      <c r="I389" s="2">
        <v>184.5</v>
      </c>
      <c r="J389">
        <v>12</v>
      </c>
      <c r="K389" s="2">
        <f>SalesDetails[[#This Row],[Unit Price]]*SalesDetails[[#This Row],[Qty Sold]]</f>
        <v>2214</v>
      </c>
      <c r="L389" s="2">
        <f>(SalesDetails[[#This Row],[Unit Price]]-SalesDetails[[#This Row],[Unit Cost]])*SalesDetails[[#This Row],[Qty Sold]]</f>
        <v>1315.0020260470073</v>
      </c>
    </row>
    <row r="390" spans="1:12" x14ac:dyDescent="0.25">
      <c r="A390" t="s">
        <v>14995</v>
      </c>
      <c r="B390" t="str">
        <f>"SC"&amp;LEFT(SalesDetails[[#This Row],[OrderNo]],4)&amp;SalesDetails[[#This Row],[Short State]]</f>
        <v>SC1982KO</v>
      </c>
      <c r="C390" s="1">
        <v>40947</v>
      </c>
      <c r="D390" t="s">
        <v>16726</v>
      </c>
      <c r="E390" t="s">
        <v>16735</v>
      </c>
      <c r="F390" t="s">
        <v>16760</v>
      </c>
      <c r="G390" t="s">
        <v>16806</v>
      </c>
      <c r="H390" s="2">
        <v>156.48086831448688</v>
      </c>
      <c r="I390" s="2">
        <v>184.5</v>
      </c>
      <c r="J390">
        <v>12</v>
      </c>
      <c r="K390" s="2">
        <f>SalesDetails[[#This Row],[Unit Price]]*SalesDetails[[#This Row],[Qty Sold]]</f>
        <v>2214</v>
      </c>
      <c r="L390" s="2">
        <f>(SalesDetails[[#This Row],[Unit Price]]-SalesDetails[[#This Row],[Unit Cost]])*SalesDetails[[#This Row],[Qty Sold]]</f>
        <v>336.2295802261574</v>
      </c>
    </row>
    <row r="391" spans="1:12" x14ac:dyDescent="0.25">
      <c r="A391" t="s">
        <v>2327</v>
      </c>
      <c r="B391" t="str">
        <f>"SC"&amp;LEFT(SalesDetails[[#This Row],[OrderNo]],4)&amp;SalesDetails[[#This Row],[Short State]]</f>
        <v>SC419BO</v>
      </c>
      <c r="C391" s="1">
        <v>41398</v>
      </c>
      <c r="D391" t="s">
        <v>16726</v>
      </c>
      <c r="E391" t="s">
        <v>16736</v>
      </c>
      <c r="F391" t="s">
        <v>16749</v>
      </c>
      <c r="G391" t="s">
        <v>16807</v>
      </c>
      <c r="H391" s="2">
        <v>128.84585071488735</v>
      </c>
      <c r="I391" s="2">
        <v>184.5</v>
      </c>
      <c r="J391">
        <v>10</v>
      </c>
      <c r="K391" s="2">
        <f>SalesDetails[[#This Row],[Unit Price]]*SalesDetails[[#This Row],[Qty Sold]]</f>
        <v>1845</v>
      </c>
      <c r="L391" s="2">
        <f>(SalesDetails[[#This Row],[Unit Price]]-SalesDetails[[#This Row],[Unit Cost]])*SalesDetails[[#This Row],[Qty Sold]]</f>
        <v>556.54149285112658</v>
      </c>
    </row>
    <row r="392" spans="1:12" x14ac:dyDescent="0.25">
      <c r="A392" t="s">
        <v>2329</v>
      </c>
      <c r="B392" t="str">
        <f>"SC"&amp;LEFT(SalesDetails[[#This Row],[OrderNo]],4)&amp;SalesDetails[[#This Row],[Short State]]</f>
        <v>SC865EB</v>
      </c>
      <c r="C392" s="1">
        <v>41260</v>
      </c>
      <c r="D392" t="s">
        <v>16724</v>
      </c>
      <c r="E392" t="s">
        <v>16732</v>
      </c>
      <c r="F392" t="s">
        <v>16752</v>
      </c>
      <c r="G392" t="s">
        <v>16807</v>
      </c>
      <c r="H392" s="2">
        <v>58.788784329653481</v>
      </c>
      <c r="I392" s="2">
        <v>184.5</v>
      </c>
      <c r="J392">
        <v>18</v>
      </c>
      <c r="K392" s="2">
        <f>SalesDetails[[#This Row],[Unit Price]]*SalesDetails[[#This Row],[Qty Sold]]</f>
        <v>3321</v>
      </c>
      <c r="L392" s="2">
        <f>(SalesDetails[[#This Row],[Unit Price]]-SalesDetails[[#This Row],[Unit Cost]])*SalesDetails[[#This Row],[Qty Sold]]</f>
        <v>2262.8018820662373</v>
      </c>
    </row>
    <row r="393" spans="1:12" x14ac:dyDescent="0.25">
      <c r="A393" t="s">
        <v>2330</v>
      </c>
      <c r="B393" t="str">
        <f>"SC"&amp;LEFT(SalesDetails[[#This Row],[OrderNo]],4)&amp;SalesDetails[[#This Row],[Short State]]</f>
        <v>SC1442KW</v>
      </c>
      <c r="C393" s="1">
        <v>41553</v>
      </c>
      <c r="D393" t="s">
        <v>16725</v>
      </c>
      <c r="E393" t="s">
        <v>16738</v>
      </c>
      <c r="F393" t="s">
        <v>16761</v>
      </c>
      <c r="G393" t="s">
        <v>16807</v>
      </c>
      <c r="H393" s="2">
        <v>8.8619353100370102</v>
      </c>
      <c r="I393" s="2">
        <v>184.5</v>
      </c>
      <c r="J393">
        <v>13</v>
      </c>
      <c r="K393" s="2">
        <f>SalesDetails[[#This Row],[Unit Price]]*SalesDetails[[#This Row],[Qty Sold]]</f>
        <v>2398.5</v>
      </c>
      <c r="L393" s="2">
        <f>(SalesDetails[[#This Row],[Unit Price]]-SalesDetails[[#This Row],[Unit Cost]])*SalesDetails[[#This Row],[Qty Sold]]</f>
        <v>2283.2948409695186</v>
      </c>
    </row>
    <row r="394" spans="1:12" x14ac:dyDescent="0.25">
      <c r="A394" t="s">
        <v>3467</v>
      </c>
      <c r="B394" t="str">
        <f>"SC"&amp;LEFT(SalesDetails[[#This Row],[OrderNo]],4)&amp;SalesDetails[[#This Row],[Short State]]</f>
        <v>SC2588ED</v>
      </c>
      <c r="C394" s="1">
        <v>41725</v>
      </c>
      <c r="D394" t="s">
        <v>16726</v>
      </c>
      <c r="E394" t="s">
        <v>16736</v>
      </c>
      <c r="F394" t="s">
        <v>16753</v>
      </c>
      <c r="G394" t="s">
        <v>16807</v>
      </c>
      <c r="H394" s="2">
        <v>91.291725573983015</v>
      </c>
      <c r="I394" s="2">
        <v>184.5</v>
      </c>
      <c r="J394">
        <v>10</v>
      </c>
      <c r="K394" s="2">
        <f>SalesDetails[[#This Row],[Unit Price]]*SalesDetails[[#This Row],[Qty Sold]]</f>
        <v>1845</v>
      </c>
      <c r="L394" s="2">
        <f>(SalesDetails[[#This Row],[Unit Price]]-SalesDetails[[#This Row],[Unit Cost]])*SalesDetails[[#This Row],[Qty Sold]]</f>
        <v>932.08274426016987</v>
      </c>
    </row>
    <row r="395" spans="1:12" x14ac:dyDescent="0.25">
      <c r="A395" t="s">
        <v>4259</v>
      </c>
      <c r="B395" t="str">
        <f>"SC"&amp;LEFT(SalesDetails[[#This Row],[OrderNo]],4)&amp;SalesDetails[[#This Row],[Short State]]</f>
        <v>SC3651ED</v>
      </c>
      <c r="C395" s="1">
        <v>41200</v>
      </c>
      <c r="D395" t="s">
        <v>16726</v>
      </c>
      <c r="E395" t="s">
        <v>16737</v>
      </c>
      <c r="F395" t="s">
        <v>16753</v>
      </c>
      <c r="G395" t="s">
        <v>16807</v>
      </c>
      <c r="H395" s="2">
        <v>154.63231321708801</v>
      </c>
      <c r="I395" s="2">
        <v>184.5</v>
      </c>
      <c r="J395">
        <v>13</v>
      </c>
      <c r="K395" s="2">
        <f>SalesDetails[[#This Row],[Unit Price]]*SalesDetails[[#This Row],[Qty Sold]]</f>
        <v>2398.5</v>
      </c>
      <c r="L395" s="2">
        <f>(SalesDetails[[#This Row],[Unit Price]]-SalesDetails[[#This Row],[Unit Cost]])*SalesDetails[[#This Row],[Qty Sold]]</f>
        <v>388.27992817785582</v>
      </c>
    </row>
    <row r="396" spans="1:12" x14ac:dyDescent="0.25">
      <c r="A396" t="s">
        <v>5165</v>
      </c>
      <c r="B396" t="str">
        <f>"SC"&amp;LEFT(SalesDetails[[#This Row],[OrderNo]],4)&amp;SalesDetails[[#This Row],[Short State]]</f>
        <v>SC4816CR</v>
      </c>
      <c r="C396" s="1">
        <v>40885</v>
      </c>
      <c r="D396" t="s">
        <v>16726</v>
      </c>
      <c r="E396" t="s">
        <v>16732</v>
      </c>
      <c r="F396" t="s">
        <v>16750</v>
      </c>
      <c r="G396" t="s">
        <v>16807</v>
      </c>
      <c r="H396" s="2">
        <v>3.6341354258220888</v>
      </c>
      <c r="I396" s="2">
        <v>184.5</v>
      </c>
      <c r="J396">
        <v>9</v>
      </c>
      <c r="K396" s="2">
        <f>SalesDetails[[#This Row],[Unit Price]]*SalesDetails[[#This Row],[Qty Sold]]</f>
        <v>1660.5</v>
      </c>
      <c r="L396" s="2">
        <f>(SalesDetails[[#This Row],[Unit Price]]-SalesDetails[[#This Row],[Unit Cost]])*SalesDetails[[#This Row],[Qty Sold]]</f>
        <v>1627.7927811676013</v>
      </c>
    </row>
    <row r="397" spans="1:12" x14ac:dyDescent="0.25">
      <c r="A397" t="s">
        <v>6751</v>
      </c>
      <c r="B397" t="str">
        <f>"SC"&amp;LEFT(SalesDetails[[#This Row],[OrderNo]],4)&amp;SalesDetails[[#This Row],[Short State]]</f>
        <v>SC6969ED</v>
      </c>
      <c r="C397" s="1">
        <v>40921</v>
      </c>
      <c r="D397" t="s">
        <v>16726</v>
      </c>
      <c r="E397" t="s">
        <v>16735</v>
      </c>
      <c r="F397" t="s">
        <v>16753</v>
      </c>
      <c r="G397" t="s">
        <v>16807</v>
      </c>
      <c r="H397" s="2">
        <v>145.58413414475663</v>
      </c>
      <c r="I397" s="2">
        <v>184.5</v>
      </c>
      <c r="J397">
        <v>12</v>
      </c>
      <c r="K397" s="2">
        <f>SalesDetails[[#This Row],[Unit Price]]*SalesDetails[[#This Row],[Qty Sold]]</f>
        <v>2214</v>
      </c>
      <c r="L397" s="2">
        <f>(SalesDetails[[#This Row],[Unit Price]]-SalesDetails[[#This Row],[Unit Cost]])*SalesDetails[[#This Row],[Qty Sold]]</f>
        <v>466.99039026292041</v>
      </c>
    </row>
    <row r="398" spans="1:12" x14ac:dyDescent="0.25">
      <c r="A398" t="s">
        <v>11620</v>
      </c>
      <c r="B398" t="str">
        <f>"SC"&amp;LEFT(SalesDetails[[#This Row],[OrderNo]],4)&amp;SalesDetails[[#This Row],[Short State]]</f>
        <v>SC1483DE</v>
      </c>
      <c r="C398" s="1">
        <v>41069</v>
      </c>
      <c r="D398" t="s">
        <v>16726</v>
      </c>
      <c r="E398" t="s">
        <v>16729</v>
      </c>
      <c r="F398" t="s">
        <v>16751</v>
      </c>
      <c r="G398" t="s">
        <v>16807</v>
      </c>
      <c r="H398" s="2">
        <v>156.77889547704157</v>
      </c>
      <c r="I398" s="2">
        <v>184.5</v>
      </c>
      <c r="J398">
        <v>12</v>
      </c>
      <c r="K398" s="2">
        <f>SalesDetails[[#This Row],[Unit Price]]*SalesDetails[[#This Row],[Qty Sold]]</f>
        <v>2214</v>
      </c>
      <c r="L398" s="2">
        <f>(SalesDetails[[#This Row],[Unit Price]]-SalesDetails[[#This Row],[Unit Cost]])*SalesDetails[[#This Row],[Qty Sold]]</f>
        <v>332.65325427550113</v>
      </c>
    </row>
    <row r="399" spans="1:12" x14ac:dyDescent="0.25">
      <c r="A399" t="s">
        <v>12664</v>
      </c>
      <c r="B399" t="str">
        <f>"SC"&amp;LEFT(SalesDetails[[#This Row],[OrderNo]],4)&amp;SalesDetails[[#This Row],[Short State]]</f>
        <v>SC1636JI</v>
      </c>
      <c r="C399" s="1">
        <v>40960</v>
      </c>
      <c r="D399" t="s">
        <v>16726</v>
      </c>
      <c r="E399" t="s">
        <v>16735</v>
      </c>
      <c r="F399" t="s">
        <v>16758</v>
      </c>
      <c r="G399" t="s">
        <v>16807</v>
      </c>
      <c r="H399" s="2">
        <v>90.87935232711483</v>
      </c>
      <c r="I399" s="2">
        <v>184.5</v>
      </c>
      <c r="J399">
        <v>12</v>
      </c>
      <c r="K399" s="2">
        <f>SalesDetails[[#This Row],[Unit Price]]*SalesDetails[[#This Row],[Qty Sold]]</f>
        <v>2214</v>
      </c>
      <c r="L399" s="2">
        <f>(SalesDetails[[#This Row],[Unit Price]]-SalesDetails[[#This Row],[Unit Cost]])*SalesDetails[[#This Row],[Qty Sold]]</f>
        <v>1123.447772074622</v>
      </c>
    </row>
    <row r="400" spans="1:12" x14ac:dyDescent="0.25">
      <c r="A400" t="s">
        <v>15782</v>
      </c>
      <c r="B400" t="str">
        <f>"SC"&amp;LEFT(SalesDetails[[#This Row],[OrderNo]],4)&amp;SalesDetails[[#This Row],[Short State]]</f>
        <v>SC2098EB</v>
      </c>
      <c r="C400" s="1">
        <v>41489</v>
      </c>
      <c r="D400" t="s">
        <v>16726</v>
      </c>
      <c r="E400" t="s">
        <v>16729</v>
      </c>
      <c r="F400" t="s">
        <v>16752</v>
      </c>
      <c r="G400" t="s">
        <v>16807</v>
      </c>
      <c r="H400" s="2">
        <v>151.69237907396672</v>
      </c>
      <c r="I400" s="2">
        <v>184.5</v>
      </c>
      <c r="J400">
        <v>12</v>
      </c>
      <c r="K400" s="2">
        <f>SalesDetails[[#This Row],[Unit Price]]*SalesDetails[[#This Row],[Qty Sold]]</f>
        <v>2214</v>
      </c>
      <c r="L400" s="2">
        <f>(SalesDetails[[#This Row],[Unit Price]]-SalesDetails[[#This Row],[Unit Cost]])*SalesDetails[[#This Row],[Qty Sold]]</f>
        <v>393.69145111239936</v>
      </c>
    </row>
    <row r="401" spans="1:12" x14ac:dyDescent="0.25">
      <c r="A401" t="s">
        <v>314</v>
      </c>
      <c r="B401" t="str">
        <f>"SC"&amp;LEFT(SalesDetails[[#This Row],[OrderNo]],4)&amp;SalesDetails[[#This Row],[Short State]]</f>
        <v>SC7097EB</v>
      </c>
      <c r="C401" s="1">
        <v>41822</v>
      </c>
      <c r="D401" t="s">
        <v>16723</v>
      </c>
      <c r="E401" t="s">
        <v>16729</v>
      </c>
      <c r="F401" t="s">
        <v>16752</v>
      </c>
      <c r="G401" t="s">
        <v>16808</v>
      </c>
      <c r="H401" s="2">
        <v>126.76088009825025</v>
      </c>
      <c r="I401" s="2">
        <v>184.5</v>
      </c>
      <c r="J401">
        <v>12</v>
      </c>
      <c r="K401" s="2">
        <f>SalesDetails[[#This Row],[Unit Price]]*SalesDetails[[#This Row],[Qty Sold]]</f>
        <v>2214</v>
      </c>
      <c r="L401" s="2">
        <f>(SalesDetails[[#This Row],[Unit Price]]-SalesDetails[[#This Row],[Unit Cost]])*SalesDetails[[#This Row],[Qty Sold]]</f>
        <v>692.86943882099695</v>
      </c>
    </row>
    <row r="402" spans="1:12" x14ac:dyDescent="0.25">
      <c r="A402" t="s">
        <v>12263</v>
      </c>
      <c r="B402" t="str">
        <f>"SC"&amp;LEFT(SalesDetails[[#This Row],[OrderNo]],4)&amp;SalesDetails[[#This Row],[Short State]]</f>
        <v>SC1577DE</v>
      </c>
      <c r="C402" s="1">
        <v>41704</v>
      </c>
      <c r="D402" t="s">
        <v>16725</v>
      </c>
      <c r="E402" t="s">
        <v>16736</v>
      </c>
      <c r="F402" t="s">
        <v>16751</v>
      </c>
      <c r="G402" t="s">
        <v>16808</v>
      </c>
      <c r="H402" s="2">
        <v>47.653753683547365</v>
      </c>
      <c r="I402" s="2">
        <v>184.5</v>
      </c>
      <c r="J402">
        <v>10</v>
      </c>
      <c r="K402" s="2">
        <f>SalesDetails[[#This Row],[Unit Price]]*SalesDetails[[#This Row],[Qty Sold]]</f>
        <v>1845</v>
      </c>
      <c r="L402" s="2">
        <f>(SalesDetails[[#This Row],[Unit Price]]-SalesDetails[[#This Row],[Unit Cost]])*SalesDetails[[#This Row],[Qty Sold]]</f>
        <v>1368.4624631645263</v>
      </c>
    </row>
    <row r="403" spans="1:12" x14ac:dyDescent="0.25">
      <c r="A403" t="s">
        <v>3351</v>
      </c>
      <c r="B403" t="str">
        <f>"SC"&amp;LEFT(SalesDetails[[#This Row],[OrderNo]],4)&amp;SalesDetails[[#This Row],[Short State]]</f>
        <v>SC2440AN</v>
      </c>
      <c r="C403" s="1">
        <v>41591</v>
      </c>
      <c r="D403" t="s">
        <v>16726</v>
      </c>
      <c r="E403" t="s">
        <v>16737</v>
      </c>
      <c r="F403" t="s">
        <v>16746</v>
      </c>
      <c r="G403" t="s">
        <v>16809</v>
      </c>
      <c r="H403" s="2">
        <v>141.98783369938138</v>
      </c>
      <c r="I403" s="2">
        <v>184.5</v>
      </c>
      <c r="J403">
        <v>13</v>
      </c>
      <c r="K403" s="2">
        <f>SalesDetails[[#This Row],[Unit Price]]*SalesDetails[[#This Row],[Qty Sold]]</f>
        <v>2398.5</v>
      </c>
      <c r="L403" s="2">
        <f>(SalesDetails[[#This Row],[Unit Price]]-SalesDetails[[#This Row],[Unit Cost]])*SalesDetails[[#This Row],[Qty Sold]]</f>
        <v>552.65816190804208</v>
      </c>
    </row>
    <row r="404" spans="1:12" x14ac:dyDescent="0.25">
      <c r="A404" t="s">
        <v>3511</v>
      </c>
      <c r="B404" t="str">
        <f>"SC"&amp;LEFT(SalesDetails[[#This Row],[OrderNo]],4)&amp;SalesDetails[[#This Row],[Short State]]</f>
        <v>SC2652KD</v>
      </c>
      <c r="C404" s="1">
        <v>41085</v>
      </c>
      <c r="D404" t="s">
        <v>16726</v>
      </c>
      <c r="E404" t="s">
        <v>16729</v>
      </c>
      <c r="F404" t="s">
        <v>16739</v>
      </c>
      <c r="G404" t="s">
        <v>16809</v>
      </c>
      <c r="H404" s="2">
        <v>69.760518414390347</v>
      </c>
      <c r="I404" s="2">
        <v>184.5</v>
      </c>
      <c r="J404">
        <v>12</v>
      </c>
      <c r="K404" s="2">
        <f>SalesDetails[[#This Row],[Unit Price]]*SalesDetails[[#This Row],[Qty Sold]]</f>
        <v>2214</v>
      </c>
      <c r="L404" s="2">
        <f>(SalesDetails[[#This Row],[Unit Price]]-SalesDetails[[#This Row],[Unit Cost]])*SalesDetails[[#This Row],[Qty Sold]]</f>
        <v>1376.8737790273158</v>
      </c>
    </row>
    <row r="405" spans="1:12" x14ac:dyDescent="0.25">
      <c r="A405" t="s">
        <v>6520</v>
      </c>
      <c r="B405" t="str">
        <f>"SC"&amp;LEFT(SalesDetails[[#This Row],[OrderNo]],4)&amp;SalesDetails[[#This Row],[Short State]]</f>
        <v>SC6671CR</v>
      </c>
      <c r="C405" s="1">
        <v>41185</v>
      </c>
      <c r="D405" t="s">
        <v>16726</v>
      </c>
      <c r="E405" t="s">
        <v>16736</v>
      </c>
      <c r="F405" t="s">
        <v>16750</v>
      </c>
      <c r="G405" t="s">
        <v>16809</v>
      </c>
      <c r="H405" s="2">
        <v>58.030143389889069</v>
      </c>
      <c r="I405" s="2">
        <v>184.5</v>
      </c>
      <c r="J405">
        <v>10</v>
      </c>
      <c r="K405" s="2">
        <f>SalesDetails[[#This Row],[Unit Price]]*SalesDetails[[#This Row],[Qty Sold]]</f>
        <v>1845</v>
      </c>
      <c r="L405" s="2">
        <f>(SalesDetails[[#This Row],[Unit Price]]-SalesDetails[[#This Row],[Unit Cost]])*SalesDetails[[#This Row],[Qty Sold]]</f>
        <v>1264.6985661011092</v>
      </c>
    </row>
    <row r="406" spans="1:12" x14ac:dyDescent="0.25">
      <c r="A406" t="s">
        <v>9460</v>
      </c>
      <c r="B406" t="str">
        <f>"SC"&amp;LEFT(SalesDetails[[#This Row],[OrderNo]],4)&amp;SalesDetails[[#This Row],[Short State]]</f>
        <v>SC1174KD</v>
      </c>
      <c r="C406" s="1">
        <v>41104</v>
      </c>
      <c r="D406" t="s">
        <v>16726</v>
      </c>
      <c r="E406" t="s">
        <v>16729</v>
      </c>
      <c r="F406" t="s">
        <v>16739</v>
      </c>
      <c r="G406" t="s">
        <v>16809</v>
      </c>
      <c r="H406" s="2">
        <v>37.055056062827745</v>
      </c>
      <c r="I406" s="2">
        <v>184.5</v>
      </c>
      <c r="J406">
        <v>12</v>
      </c>
      <c r="K406" s="2">
        <f>SalesDetails[[#This Row],[Unit Price]]*SalesDetails[[#This Row],[Qty Sold]]</f>
        <v>2214</v>
      </c>
      <c r="L406" s="2">
        <f>(SalesDetails[[#This Row],[Unit Price]]-SalesDetails[[#This Row],[Unit Cost]])*SalesDetails[[#This Row],[Qty Sold]]</f>
        <v>1769.3393272460669</v>
      </c>
    </row>
    <row r="407" spans="1:12" x14ac:dyDescent="0.25">
      <c r="A407" t="s">
        <v>9523</v>
      </c>
      <c r="B407" t="str">
        <f>"SC"&amp;LEFT(SalesDetails[[#This Row],[OrderNo]],4)&amp;SalesDetails[[#This Row],[Short State]]</f>
        <v>SC1184JI</v>
      </c>
      <c r="C407" s="1">
        <v>41954</v>
      </c>
      <c r="D407" t="s">
        <v>16726</v>
      </c>
      <c r="E407" t="s">
        <v>16738</v>
      </c>
      <c r="F407" t="s">
        <v>16758</v>
      </c>
      <c r="G407" t="s">
        <v>16809</v>
      </c>
      <c r="H407" s="2">
        <v>33.726745837111224</v>
      </c>
      <c r="I407" s="2">
        <v>184.5</v>
      </c>
      <c r="J407">
        <v>13</v>
      </c>
      <c r="K407" s="2">
        <f>SalesDetails[[#This Row],[Unit Price]]*SalesDetails[[#This Row],[Qty Sold]]</f>
        <v>2398.5</v>
      </c>
      <c r="L407" s="2">
        <f>(SalesDetails[[#This Row],[Unit Price]]-SalesDetails[[#This Row],[Unit Cost]])*SalesDetails[[#This Row],[Qty Sold]]</f>
        <v>1960.0523041175541</v>
      </c>
    </row>
    <row r="408" spans="1:12" x14ac:dyDescent="0.25">
      <c r="A408" t="s">
        <v>9729</v>
      </c>
      <c r="B408" t="str">
        <f>"SC"&amp;LEFT(SalesDetails[[#This Row],[OrderNo]],4)&amp;SalesDetails[[#This Row],[Short State]]</f>
        <v>SC1214EB</v>
      </c>
      <c r="C408" s="1">
        <v>41453</v>
      </c>
      <c r="D408" t="s">
        <v>16723</v>
      </c>
      <c r="E408" t="s">
        <v>16729</v>
      </c>
      <c r="F408" t="s">
        <v>16752</v>
      </c>
      <c r="G408" t="s">
        <v>16809</v>
      </c>
      <c r="H408" s="2">
        <v>82.987005762557331</v>
      </c>
      <c r="I408" s="2">
        <v>184.5</v>
      </c>
      <c r="J408">
        <v>24</v>
      </c>
      <c r="K408" s="2">
        <f>SalesDetails[[#This Row],[Unit Price]]*SalesDetails[[#This Row],[Qty Sold]]</f>
        <v>4428</v>
      </c>
      <c r="L408" s="2">
        <f>(SalesDetails[[#This Row],[Unit Price]]-SalesDetails[[#This Row],[Unit Cost]])*SalesDetails[[#This Row],[Qty Sold]]</f>
        <v>2436.3118616986239</v>
      </c>
    </row>
    <row r="409" spans="1:12" x14ac:dyDescent="0.25">
      <c r="A409" t="s">
        <v>11224</v>
      </c>
      <c r="B409" t="str">
        <f>"SC"&amp;LEFT(SalesDetails[[#This Row],[OrderNo]],4)&amp;SalesDetails[[#This Row],[Short State]]</f>
        <v>SC1428AK</v>
      </c>
      <c r="C409" s="1">
        <v>41217</v>
      </c>
      <c r="D409" t="s">
        <v>16726</v>
      </c>
      <c r="E409" t="s">
        <v>16737</v>
      </c>
      <c r="F409" t="s">
        <v>16745</v>
      </c>
      <c r="G409" t="s">
        <v>16809</v>
      </c>
      <c r="H409" s="2">
        <v>38.981600652521834</v>
      </c>
      <c r="I409" s="2">
        <v>184.5</v>
      </c>
      <c r="J409">
        <v>13</v>
      </c>
      <c r="K409" s="2">
        <f>SalesDetails[[#This Row],[Unit Price]]*SalesDetails[[#This Row],[Qty Sold]]</f>
        <v>2398.5</v>
      </c>
      <c r="L409" s="2">
        <f>(SalesDetails[[#This Row],[Unit Price]]-SalesDetails[[#This Row],[Unit Cost]])*SalesDetails[[#This Row],[Qty Sold]]</f>
        <v>1891.7391915172163</v>
      </c>
    </row>
    <row r="410" spans="1:12" x14ac:dyDescent="0.25">
      <c r="A410" t="s">
        <v>11270</v>
      </c>
      <c r="B410" t="str">
        <f>"SC"&amp;LEFT(SalesDetails[[#This Row],[OrderNo]],4)&amp;SalesDetails[[#This Row],[Short State]]</f>
        <v>SC1435JI</v>
      </c>
      <c r="C410" s="1">
        <v>40895</v>
      </c>
      <c r="D410" t="s">
        <v>16726</v>
      </c>
      <c r="E410" t="s">
        <v>16731</v>
      </c>
      <c r="F410" t="s">
        <v>16758</v>
      </c>
      <c r="G410" t="s">
        <v>16809</v>
      </c>
      <c r="H410" s="2">
        <v>46.583817302904478</v>
      </c>
      <c r="I410" s="2">
        <v>184.5</v>
      </c>
      <c r="J410">
        <v>8</v>
      </c>
      <c r="K410" s="2">
        <f>SalesDetails[[#This Row],[Unit Price]]*SalesDetails[[#This Row],[Qty Sold]]</f>
        <v>1476</v>
      </c>
      <c r="L410" s="2">
        <f>(SalesDetails[[#This Row],[Unit Price]]-SalesDetails[[#This Row],[Unit Cost]])*SalesDetails[[#This Row],[Qty Sold]]</f>
        <v>1103.3294615767641</v>
      </c>
    </row>
    <row r="411" spans="1:12" x14ac:dyDescent="0.25">
      <c r="A411" t="s">
        <v>11838</v>
      </c>
      <c r="B411" t="str">
        <f>"SC"&amp;LEFT(SalesDetails[[#This Row],[OrderNo]],4)&amp;SalesDetails[[#This Row],[Short State]]</f>
        <v>SC1516NA</v>
      </c>
      <c r="C411" s="1">
        <v>41241</v>
      </c>
      <c r="D411" t="s">
        <v>16724</v>
      </c>
      <c r="E411" t="s">
        <v>16731</v>
      </c>
      <c r="F411" t="s">
        <v>16762</v>
      </c>
      <c r="G411" t="s">
        <v>16809</v>
      </c>
      <c r="H411" s="2">
        <v>95.18906089486714</v>
      </c>
      <c r="I411" s="2">
        <v>184.5</v>
      </c>
      <c r="J411">
        <v>16</v>
      </c>
      <c r="K411" s="2">
        <f>SalesDetails[[#This Row],[Unit Price]]*SalesDetails[[#This Row],[Qty Sold]]</f>
        <v>2952</v>
      </c>
      <c r="L411" s="2">
        <f>(SalesDetails[[#This Row],[Unit Price]]-SalesDetails[[#This Row],[Unit Cost]])*SalesDetails[[#This Row],[Qty Sold]]</f>
        <v>1428.9750256821258</v>
      </c>
    </row>
    <row r="412" spans="1:12" x14ac:dyDescent="0.25">
      <c r="A412" t="s">
        <v>12066</v>
      </c>
      <c r="B412" t="str">
        <f>"SC"&amp;LEFT(SalesDetails[[#This Row],[OrderNo]],4)&amp;SalesDetails[[#This Row],[Short State]]</f>
        <v>SC1548NA</v>
      </c>
      <c r="C412" s="1">
        <v>41475</v>
      </c>
      <c r="D412" t="s">
        <v>16724</v>
      </c>
      <c r="E412" t="s">
        <v>16730</v>
      </c>
      <c r="F412" t="s">
        <v>16762</v>
      </c>
      <c r="G412" t="s">
        <v>16809</v>
      </c>
      <c r="H412" s="2">
        <v>162.13180793932941</v>
      </c>
      <c r="I412" s="2">
        <v>184.5</v>
      </c>
      <c r="J412">
        <v>18</v>
      </c>
      <c r="K412" s="2">
        <f>SalesDetails[[#This Row],[Unit Price]]*SalesDetails[[#This Row],[Qty Sold]]</f>
        <v>3321</v>
      </c>
      <c r="L412" s="2">
        <f>(SalesDetails[[#This Row],[Unit Price]]-SalesDetails[[#This Row],[Unit Cost]])*SalesDetails[[#This Row],[Qty Sold]]</f>
        <v>402.6274570920707</v>
      </c>
    </row>
    <row r="413" spans="1:12" x14ac:dyDescent="0.25">
      <c r="A413" t="s">
        <v>12153</v>
      </c>
      <c r="B413" t="str">
        <f>"SC"&amp;LEFT(SalesDetails[[#This Row],[OrderNo]],4)&amp;SalesDetails[[#This Row],[Short State]]</f>
        <v>SC1561RI</v>
      </c>
      <c r="C413" s="1">
        <v>41692</v>
      </c>
      <c r="D413" t="s">
        <v>16726</v>
      </c>
      <c r="E413" t="s">
        <v>16732</v>
      </c>
      <c r="F413" t="s">
        <v>16767</v>
      </c>
      <c r="G413" t="s">
        <v>16809</v>
      </c>
      <c r="H413" s="2">
        <v>111.1630771917888</v>
      </c>
      <c r="I413" s="2">
        <v>184.5</v>
      </c>
      <c r="J413">
        <v>9</v>
      </c>
      <c r="K413" s="2">
        <f>SalesDetails[[#This Row],[Unit Price]]*SalesDetails[[#This Row],[Qty Sold]]</f>
        <v>1660.5</v>
      </c>
      <c r="L413" s="2">
        <f>(SalesDetails[[#This Row],[Unit Price]]-SalesDetails[[#This Row],[Unit Cost]])*SalesDetails[[#This Row],[Qty Sold]]</f>
        <v>660.03230527390076</v>
      </c>
    </row>
    <row r="414" spans="1:12" x14ac:dyDescent="0.25">
      <c r="A414" t="s">
        <v>2815</v>
      </c>
      <c r="B414" t="str">
        <f>"SC"&amp;LEFT(SalesDetails[[#This Row],[OrderNo]],4)&amp;SalesDetails[[#This Row],[Short State]]</f>
        <v>SC1834ED</v>
      </c>
      <c r="C414" s="1">
        <v>40896</v>
      </c>
      <c r="D414" t="s">
        <v>16726</v>
      </c>
      <c r="E414" t="s">
        <v>16732</v>
      </c>
      <c r="F414" t="s">
        <v>16753</v>
      </c>
      <c r="G414" t="s">
        <v>16810</v>
      </c>
      <c r="H414" s="2">
        <v>30.681523888321468</v>
      </c>
      <c r="I414" s="2">
        <v>184.5</v>
      </c>
      <c r="J414">
        <v>9</v>
      </c>
      <c r="K414" s="2">
        <f>SalesDetails[[#This Row],[Unit Price]]*SalesDetails[[#This Row],[Qty Sold]]</f>
        <v>1660.5</v>
      </c>
      <c r="L414" s="2">
        <f>(SalesDetails[[#This Row],[Unit Price]]-SalesDetails[[#This Row],[Unit Cost]])*SalesDetails[[#This Row],[Qty Sold]]</f>
        <v>1384.3662850051069</v>
      </c>
    </row>
    <row r="415" spans="1:12" x14ac:dyDescent="0.25">
      <c r="A415" t="s">
        <v>4852</v>
      </c>
      <c r="B415" t="str">
        <f>"SC"&amp;LEFT(SalesDetails[[#This Row],[OrderNo]],4)&amp;SalesDetails[[#This Row],[Short State]]</f>
        <v>SC4429AN</v>
      </c>
      <c r="C415" s="1">
        <v>40988</v>
      </c>
      <c r="D415" t="s">
        <v>16726</v>
      </c>
      <c r="E415" t="s">
        <v>16736</v>
      </c>
      <c r="F415" t="s">
        <v>16746</v>
      </c>
      <c r="G415" t="s">
        <v>16810</v>
      </c>
      <c r="H415" s="2">
        <v>13.302063505591642</v>
      </c>
      <c r="I415" s="2">
        <v>184.5</v>
      </c>
      <c r="J415">
        <v>10</v>
      </c>
      <c r="K415" s="2">
        <f>SalesDetails[[#This Row],[Unit Price]]*SalesDetails[[#This Row],[Qty Sold]]</f>
        <v>1845</v>
      </c>
      <c r="L415" s="2">
        <f>(SalesDetails[[#This Row],[Unit Price]]-SalesDetails[[#This Row],[Unit Cost]])*SalesDetails[[#This Row],[Qty Sold]]</f>
        <v>1711.9793649440837</v>
      </c>
    </row>
    <row r="416" spans="1:12" x14ac:dyDescent="0.25">
      <c r="A416" t="s">
        <v>6960</v>
      </c>
      <c r="B416" t="str">
        <f>"SC"&amp;LEFT(SalesDetails[[#This Row],[OrderNo]],4)&amp;SalesDetails[[#This Row],[Short State]]</f>
        <v>SC8011JI</v>
      </c>
      <c r="C416" s="1">
        <v>41013</v>
      </c>
      <c r="D416" t="s">
        <v>16726</v>
      </c>
      <c r="E416" t="s">
        <v>16736</v>
      </c>
      <c r="F416" t="s">
        <v>16758</v>
      </c>
      <c r="G416" t="s">
        <v>16810</v>
      </c>
      <c r="H416" s="2">
        <v>110.691695822253</v>
      </c>
      <c r="I416" s="2">
        <v>184.5</v>
      </c>
      <c r="J416">
        <v>10</v>
      </c>
      <c r="K416" s="2">
        <f>SalesDetails[[#This Row],[Unit Price]]*SalesDetails[[#This Row],[Qty Sold]]</f>
        <v>1845</v>
      </c>
      <c r="L416" s="2">
        <f>(SalesDetails[[#This Row],[Unit Price]]-SalesDetails[[#This Row],[Unit Cost]])*SalesDetails[[#This Row],[Qty Sold]]</f>
        <v>738.08304177747004</v>
      </c>
    </row>
    <row r="417" spans="1:12" x14ac:dyDescent="0.25">
      <c r="A417" t="s">
        <v>7451</v>
      </c>
      <c r="B417" t="str">
        <f>"SC"&amp;LEFT(SalesDetails[[#This Row],[OrderNo]],4)&amp;SalesDetails[[#This Row],[Short State]]</f>
        <v>SC8712DE</v>
      </c>
      <c r="C417" s="1">
        <v>40931</v>
      </c>
      <c r="D417" t="s">
        <v>16725</v>
      </c>
      <c r="E417" t="s">
        <v>16732</v>
      </c>
      <c r="F417" t="s">
        <v>16751</v>
      </c>
      <c r="G417" t="s">
        <v>16810</v>
      </c>
      <c r="H417" s="2">
        <v>91.048573311879451</v>
      </c>
      <c r="I417" s="2">
        <v>184.5</v>
      </c>
      <c r="J417">
        <v>18</v>
      </c>
      <c r="K417" s="2">
        <f>SalesDetails[[#This Row],[Unit Price]]*SalesDetails[[#This Row],[Qty Sold]]</f>
        <v>3321</v>
      </c>
      <c r="L417" s="2">
        <f>(SalesDetails[[#This Row],[Unit Price]]-SalesDetails[[#This Row],[Unit Cost]])*SalesDetails[[#This Row],[Qty Sold]]</f>
        <v>1682.12568038617</v>
      </c>
    </row>
    <row r="418" spans="1:12" x14ac:dyDescent="0.25">
      <c r="A418" t="s">
        <v>8874</v>
      </c>
      <c r="B418" t="str">
        <f>"SC"&amp;LEFT(SalesDetails[[#This Row],[OrderNo]],4)&amp;SalesDetails[[#This Row],[Short State]]</f>
        <v>SC1082ZA</v>
      </c>
      <c r="C418" s="1">
        <v>41565</v>
      </c>
      <c r="D418" t="s">
        <v>16726</v>
      </c>
      <c r="E418" t="s">
        <v>16737</v>
      </c>
      <c r="F418" t="s">
        <v>16769</v>
      </c>
      <c r="G418" t="s">
        <v>16810</v>
      </c>
      <c r="H418" s="2">
        <v>72.473908932761972</v>
      </c>
      <c r="I418" s="2">
        <v>184.5</v>
      </c>
      <c r="J418">
        <v>13</v>
      </c>
      <c r="K418" s="2">
        <f>SalesDetails[[#This Row],[Unit Price]]*SalesDetails[[#This Row],[Qty Sold]]</f>
        <v>2398.5</v>
      </c>
      <c r="L418" s="2">
        <f>(SalesDetails[[#This Row],[Unit Price]]-SalesDetails[[#This Row],[Unit Cost]])*SalesDetails[[#This Row],[Qty Sold]]</f>
        <v>1456.3391838740943</v>
      </c>
    </row>
    <row r="419" spans="1:12" x14ac:dyDescent="0.25">
      <c r="A419" t="s">
        <v>9255</v>
      </c>
      <c r="B419" t="str">
        <f>"SC"&amp;LEFT(SalesDetails[[#This Row],[OrderNo]],4)&amp;SalesDetails[[#This Row],[Short State]]</f>
        <v>SC1140JI</v>
      </c>
      <c r="C419" s="1">
        <v>41086</v>
      </c>
      <c r="D419" t="s">
        <v>16726</v>
      </c>
      <c r="E419" t="s">
        <v>16736</v>
      </c>
      <c r="F419" t="s">
        <v>16758</v>
      </c>
      <c r="G419" t="s">
        <v>16810</v>
      </c>
      <c r="H419" s="2">
        <v>168.29916603501997</v>
      </c>
      <c r="I419" s="2">
        <v>184.5</v>
      </c>
      <c r="J419">
        <v>10</v>
      </c>
      <c r="K419" s="2">
        <f>SalesDetails[[#This Row],[Unit Price]]*SalesDetails[[#This Row],[Qty Sold]]</f>
        <v>1845</v>
      </c>
      <c r="L419" s="2">
        <f>(SalesDetails[[#This Row],[Unit Price]]-SalesDetails[[#This Row],[Unit Cost]])*SalesDetails[[#This Row],[Qty Sold]]</f>
        <v>162.00833964980035</v>
      </c>
    </row>
    <row r="420" spans="1:12" x14ac:dyDescent="0.25">
      <c r="A420" t="s">
        <v>9628</v>
      </c>
      <c r="B420" t="str">
        <f>"SC"&amp;LEFT(SalesDetails[[#This Row],[OrderNo]],4)&amp;SalesDetails[[#This Row],[Short State]]</f>
        <v>SC1199EK</v>
      </c>
      <c r="C420" s="1">
        <v>41078</v>
      </c>
      <c r="D420" t="s">
        <v>16726</v>
      </c>
      <c r="E420" t="s">
        <v>16729</v>
      </c>
      <c r="F420" t="s">
        <v>16754</v>
      </c>
      <c r="G420" t="s">
        <v>16810</v>
      </c>
      <c r="H420" s="2">
        <v>89.509412539015358</v>
      </c>
      <c r="I420" s="2">
        <v>184.5</v>
      </c>
      <c r="J420">
        <v>12</v>
      </c>
      <c r="K420" s="2">
        <f>SalesDetails[[#This Row],[Unit Price]]*SalesDetails[[#This Row],[Qty Sold]]</f>
        <v>2214</v>
      </c>
      <c r="L420" s="2">
        <f>(SalesDetails[[#This Row],[Unit Price]]-SalesDetails[[#This Row],[Unit Cost]])*SalesDetails[[#This Row],[Qty Sold]]</f>
        <v>1139.8870495318156</v>
      </c>
    </row>
    <row r="421" spans="1:12" x14ac:dyDescent="0.25">
      <c r="A421" t="s">
        <v>9763</v>
      </c>
      <c r="B421" t="str">
        <f>"SC"&amp;LEFT(SalesDetails[[#This Row],[OrderNo]],4)&amp;SalesDetails[[#This Row],[Short State]]</f>
        <v>SC1219ZA</v>
      </c>
      <c r="C421" s="1">
        <v>41234</v>
      </c>
      <c r="D421" t="s">
        <v>16726</v>
      </c>
      <c r="E421" t="s">
        <v>16737</v>
      </c>
      <c r="F421" t="s">
        <v>16769</v>
      </c>
      <c r="G421" t="s">
        <v>16810</v>
      </c>
      <c r="H421" s="2">
        <v>101.10769962725556</v>
      </c>
      <c r="I421" s="2">
        <v>184.5</v>
      </c>
      <c r="J421">
        <v>13</v>
      </c>
      <c r="K421" s="2">
        <f>SalesDetails[[#This Row],[Unit Price]]*SalesDetails[[#This Row],[Qty Sold]]</f>
        <v>2398.5</v>
      </c>
      <c r="L421" s="2">
        <f>(SalesDetails[[#This Row],[Unit Price]]-SalesDetails[[#This Row],[Unit Cost]])*SalesDetails[[#This Row],[Qty Sold]]</f>
        <v>1084.0999048456779</v>
      </c>
    </row>
    <row r="422" spans="1:12" x14ac:dyDescent="0.25">
      <c r="A422" t="s">
        <v>12457</v>
      </c>
      <c r="B422" t="str">
        <f>"SC"&amp;LEFT(SalesDetails[[#This Row],[OrderNo]],4)&amp;SalesDetails[[#This Row],[Short State]]</f>
        <v>SC1606KE</v>
      </c>
      <c r="C422" s="1">
        <v>41927</v>
      </c>
      <c r="D422" t="s">
        <v>16726</v>
      </c>
      <c r="E422" t="s">
        <v>16738</v>
      </c>
      <c r="F422" t="s">
        <v>16759</v>
      </c>
      <c r="G422" t="s">
        <v>16810</v>
      </c>
      <c r="H422" s="2">
        <v>136.2004258988847</v>
      </c>
      <c r="I422" s="2">
        <v>184.5</v>
      </c>
      <c r="J422">
        <v>13</v>
      </c>
      <c r="K422" s="2">
        <f>SalesDetails[[#This Row],[Unit Price]]*SalesDetails[[#This Row],[Qty Sold]]</f>
        <v>2398.5</v>
      </c>
      <c r="L422" s="2">
        <f>(SalesDetails[[#This Row],[Unit Price]]-SalesDetails[[#This Row],[Unit Cost]])*SalesDetails[[#This Row],[Qty Sold]]</f>
        <v>627.89446331449881</v>
      </c>
    </row>
    <row r="423" spans="1:12" x14ac:dyDescent="0.25">
      <c r="A423" t="s">
        <v>13427</v>
      </c>
      <c r="B423" t="str">
        <f>"SC"&amp;LEFT(SalesDetails[[#This Row],[OrderNo]],4)&amp;SalesDetails[[#This Row],[Short State]]</f>
        <v>SC1749EB</v>
      </c>
      <c r="C423" s="1">
        <v>40941</v>
      </c>
      <c r="D423" t="s">
        <v>16724</v>
      </c>
      <c r="E423" t="s">
        <v>16732</v>
      </c>
      <c r="F423" t="s">
        <v>16752</v>
      </c>
      <c r="G423" t="s">
        <v>16810</v>
      </c>
      <c r="H423" s="2">
        <v>107.34694774106772</v>
      </c>
      <c r="I423" s="2">
        <v>184.5</v>
      </c>
      <c r="J423">
        <v>9</v>
      </c>
      <c r="K423" s="2">
        <f>SalesDetails[[#This Row],[Unit Price]]*SalesDetails[[#This Row],[Qty Sold]]</f>
        <v>1660.5</v>
      </c>
      <c r="L423" s="2">
        <f>(SalesDetails[[#This Row],[Unit Price]]-SalesDetails[[#This Row],[Unit Cost]])*SalesDetails[[#This Row],[Qty Sold]]</f>
        <v>694.37747033039045</v>
      </c>
    </row>
    <row r="424" spans="1:12" x14ac:dyDescent="0.25">
      <c r="A424" t="s">
        <v>14597</v>
      </c>
      <c r="B424" t="str">
        <f>"SC"&amp;LEFT(SalesDetails[[#This Row],[OrderNo]],4)&amp;SalesDetails[[#This Row],[Short State]]</f>
        <v>SC1920EB</v>
      </c>
      <c r="C424" s="1">
        <v>41052</v>
      </c>
      <c r="D424" t="s">
        <v>16723</v>
      </c>
      <c r="E424" t="s">
        <v>16736</v>
      </c>
      <c r="F424" t="s">
        <v>16752</v>
      </c>
      <c r="G424" t="s">
        <v>16810</v>
      </c>
      <c r="H424" s="2">
        <v>23.809208867811417</v>
      </c>
      <c r="I424" s="2">
        <v>184.5</v>
      </c>
      <c r="J424">
        <v>10</v>
      </c>
      <c r="K424" s="2">
        <f>SalesDetails[[#This Row],[Unit Price]]*SalesDetails[[#This Row],[Qty Sold]]</f>
        <v>1845</v>
      </c>
      <c r="L424" s="2">
        <f>(SalesDetails[[#This Row],[Unit Price]]-SalesDetails[[#This Row],[Unit Cost]])*SalesDetails[[#This Row],[Qty Sold]]</f>
        <v>1606.9079113218859</v>
      </c>
    </row>
    <row r="425" spans="1:12" x14ac:dyDescent="0.25">
      <c r="A425" t="s">
        <v>15645</v>
      </c>
      <c r="B425" t="str">
        <f>"SC"&amp;LEFT(SalesDetails[[#This Row],[OrderNo]],4)&amp;SalesDetails[[#This Row],[Short State]]</f>
        <v>SC2078KW</v>
      </c>
      <c r="C425" s="1">
        <v>41855</v>
      </c>
      <c r="D425" t="s">
        <v>16724</v>
      </c>
      <c r="E425" t="s">
        <v>16736</v>
      </c>
      <c r="F425" t="s">
        <v>16761</v>
      </c>
      <c r="G425" t="s">
        <v>16810</v>
      </c>
      <c r="H425" s="2">
        <v>146.41490464309982</v>
      </c>
      <c r="I425" s="2">
        <v>184.5</v>
      </c>
      <c r="J425">
        <v>10</v>
      </c>
      <c r="K425" s="2">
        <f>SalesDetails[[#This Row],[Unit Price]]*SalesDetails[[#This Row],[Qty Sold]]</f>
        <v>1845</v>
      </c>
      <c r="L425" s="2">
        <f>(SalesDetails[[#This Row],[Unit Price]]-SalesDetails[[#This Row],[Unit Cost]])*SalesDetails[[#This Row],[Qty Sold]]</f>
        <v>380.85095356900183</v>
      </c>
    </row>
    <row r="426" spans="1:12" x14ac:dyDescent="0.25">
      <c r="A426" t="s">
        <v>2124</v>
      </c>
      <c r="B426" t="str">
        <f>"SC"&amp;LEFT(SalesDetails[[#This Row],[OrderNo]],4)&amp;SalesDetails[[#This Row],[Short State]]</f>
        <v>SC247OG</v>
      </c>
      <c r="C426" s="1">
        <v>41964</v>
      </c>
      <c r="D426" t="s">
        <v>16726</v>
      </c>
      <c r="E426" t="s">
        <v>16731</v>
      </c>
      <c r="F426" t="s">
        <v>16763</v>
      </c>
      <c r="G426" t="s">
        <v>16811</v>
      </c>
      <c r="H426" s="2">
        <v>94.212453908949371</v>
      </c>
      <c r="I426" s="2">
        <v>184.5</v>
      </c>
      <c r="J426">
        <v>8</v>
      </c>
      <c r="K426" s="2">
        <f>SalesDetails[[#This Row],[Unit Price]]*SalesDetails[[#This Row],[Qty Sold]]</f>
        <v>1476</v>
      </c>
      <c r="L426" s="2">
        <f>(SalesDetails[[#This Row],[Unit Price]]-SalesDetails[[#This Row],[Unit Cost]])*SalesDetails[[#This Row],[Qty Sold]]</f>
        <v>722.30036872840503</v>
      </c>
    </row>
    <row r="427" spans="1:12" x14ac:dyDescent="0.25">
      <c r="A427" t="s">
        <v>10451</v>
      </c>
      <c r="B427" t="str">
        <f>"SC"&amp;LEFT(SalesDetails[[#This Row],[OrderNo]],4)&amp;SalesDetails[[#This Row],[Short State]]</f>
        <v>SC1320DE</v>
      </c>
      <c r="C427" s="1">
        <v>41741</v>
      </c>
      <c r="D427" t="s">
        <v>16726</v>
      </c>
      <c r="E427" t="s">
        <v>16736</v>
      </c>
      <c r="F427" t="s">
        <v>16751</v>
      </c>
      <c r="G427" t="s">
        <v>16811</v>
      </c>
      <c r="H427" s="2">
        <v>29.581892585883907</v>
      </c>
      <c r="I427" s="2">
        <v>184.5</v>
      </c>
      <c r="J427">
        <v>10</v>
      </c>
      <c r="K427" s="2">
        <f>SalesDetails[[#This Row],[Unit Price]]*SalesDetails[[#This Row],[Qty Sold]]</f>
        <v>1845</v>
      </c>
      <c r="L427" s="2">
        <f>(SalesDetails[[#This Row],[Unit Price]]-SalesDetails[[#This Row],[Unit Cost]])*SalesDetails[[#This Row],[Qty Sold]]</f>
        <v>1549.1810741411609</v>
      </c>
    </row>
    <row r="428" spans="1:12" x14ac:dyDescent="0.25">
      <c r="A428" t="s">
        <v>2597</v>
      </c>
      <c r="B428" t="str">
        <f>"SC"&amp;LEFT(SalesDetails[[#This Row],[OrderNo]],4)&amp;SalesDetails[[#This Row],[Short State]]</f>
        <v>SC1455ZA</v>
      </c>
      <c r="C428" s="1">
        <v>41018</v>
      </c>
      <c r="D428" t="s">
        <v>16726</v>
      </c>
      <c r="E428" t="s">
        <v>16736</v>
      </c>
      <c r="F428" t="s">
        <v>16769</v>
      </c>
      <c r="G428" t="s">
        <v>16812</v>
      </c>
      <c r="H428" s="2">
        <v>61.885663775972034</v>
      </c>
      <c r="I428" s="2">
        <v>231</v>
      </c>
      <c r="J428">
        <v>10</v>
      </c>
      <c r="K428" s="2">
        <f>SalesDetails[[#This Row],[Unit Price]]*SalesDetails[[#This Row],[Qty Sold]]</f>
        <v>2310</v>
      </c>
      <c r="L428" s="2">
        <f>(SalesDetails[[#This Row],[Unit Price]]-SalesDetails[[#This Row],[Unit Cost]])*SalesDetails[[#This Row],[Qty Sold]]</f>
        <v>1691.1433622402797</v>
      </c>
    </row>
    <row r="429" spans="1:12" x14ac:dyDescent="0.25">
      <c r="A429" t="s">
        <v>3441</v>
      </c>
      <c r="B429" t="str">
        <f>"SC"&amp;LEFT(SalesDetails[[#This Row],[OrderNo]],4)&amp;SalesDetails[[#This Row],[Short State]]</f>
        <v>SC2557EB</v>
      </c>
      <c r="C429" s="1">
        <v>41083</v>
      </c>
      <c r="D429" t="s">
        <v>16726</v>
      </c>
      <c r="E429" t="s">
        <v>16729</v>
      </c>
      <c r="F429" t="s">
        <v>16752</v>
      </c>
      <c r="G429" t="s">
        <v>16812</v>
      </c>
      <c r="H429" s="2">
        <v>142.3547567899642</v>
      </c>
      <c r="I429" s="2">
        <v>231</v>
      </c>
      <c r="J429">
        <v>12</v>
      </c>
      <c r="K429" s="2">
        <f>SalesDetails[[#This Row],[Unit Price]]*SalesDetails[[#This Row],[Qty Sold]]</f>
        <v>2772</v>
      </c>
      <c r="L429" s="2">
        <f>(SalesDetails[[#This Row],[Unit Price]]-SalesDetails[[#This Row],[Unit Cost]])*SalesDetails[[#This Row],[Qty Sold]]</f>
        <v>1063.7429185204296</v>
      </c>
    </row>
    <row r="430" spans="1:12" x14ac:dyDescent="0.25">
      <c r="A430" t="s">
        <v>4432</v>
      </c>
      <c r="B430" t="str">
        <f>"SC"&amp;LEFT(SalesDetails[[#This Row],[OrderNo]],4)&amp;SalesDetails[[#This Row],[Short State]]</f>
        <v>SC3868ED</v>
      </c>
      <c r="C430" s="1">
        <v>41926</v>
      </c>
      <c r="D430" t="s">
        <v>16726</v>
      </c>
      <c r="E430" t="s">
        <v>16731</v>
      </c>
      <c r="F430" t="s">
        <v>16753</v>
      </c>
      <c r="G430" t="s">
        <v>16812</v>
      </c>
      <c r="H430" s="2">
        <v>136.68632946292439</v>
      </c>
      <c r="I430" s="2">
        <v>231</v>
      </c>
      <c r="J430">
        <v>8</v>
      </c>
      <c r="K430" s="2">
        <f>SalesDetails[[#This Row],[Unit Price]]*SalesDetails[[#This Row],[Qty Sold]]</f>
        <v>1848</v>
      </c>
      <c r="L430" s="2">
        <f>(SalesDetails[[#This Row],[Unit Price]]-SalesDetails[[#This Row],[Unit Cost]])*SalesDetails[[#This Row],[Qty Sold]]</f>
        <v>754.50936429660487</v>
      </c>
    </row>
    <row r="431" spans="1:12" x14ac:dyDescent="0.25">
      <c r="A431" t="s">
        <v>5410</v>
      </c>
      <c r="B431" t="str">
        <f>"SC"&amp;LEFT(SalesDetails[[#This Row],[OrderNo]],4)&amp;SalesDetails[[#This Row],[Short State]]</f>
        <v>SC5148EB</v>
      </c>
      <c r="C431" s="1">
        <v>41722</v>
      </c>
      <c r="D431" t="s">
        <v>16724</v>
      </c>
      <c r="E431" t="s">
        <v>16736</v>
      </c>
      <c r="F431" t="s">
        <v>16752</v>
      </c>
      <c r="G431" t="s">
        <v>16812</v>
      </c>
      <c r="H431" s="2">
        <v>141.08266927062596</v>
      </c>
      <c r="I431" s="2">
        <v>231</v>
      </c>
      <c r="J431">
        <v>30</v>
      </c>
      <c r="K431" s="2">
        <f>SalesDetails[[#This Row],[Unit Price]]*SalesDetails[[#This Row],[Qty Sold]]</f>
        <v>6930</v>
      </c>
      <c r="L431" s="2">
        <f>(SalesDetails[[#This Row],[Unit Price]]-SalesDetails[[#This Row],[Unit Cost]])*SalesDetails[[#This Row],[Qty Sold]]</f>
        <v>2697.5199218812213</v>
      </c>
    </row>
    <row r="432" spans="1:12" x14ac:dyDescent="0.25">
      <c r="A432" t="s">
        <v>8169</v>
      </c>
      <c r="B432" t="str">
        <f>"SC"&amp;LEFT(SalesDetails[[#This Row],[OrderNo]],4)&amp;SalesDetails[[#This Row],[Short State]]</f>
        <v>SC9785BO</v>
      </c>
      <c r="C432" s="1">
        <v>41839</v>
      </c>
      <c r="D432" t="s">
        <v>16726</v>
      </c>
      <c r="E432" t="s">
        <v>16729</v>
      </c>
      <c r="F432" t="s">
        <v>16749</v>
      </c>
      <c r="G432" t="s">
        <v>16812</v>
      </c>
      <c r="H432" s="2">
        <v>77.413793075049512</v>
      </c>
      <c r="I432" s="2">
        <v>231</v>
      </c>
      <c r="J432">
        <v>12</v>
      </c>
      <c r="K432" s="2">
        <f>SalesDetails[[#This Row],[Unit Price]]*SalesDetails[[#This Row],[Qty Sold]]</f>
        <v>2772</v>
      </c>
      <c r="L432" s="2">
        <f>(SalesDetails[[#This Row],[Unit Price]]-SalesDetails[[#This Row],[Unit Cost]])*SalesDetails[[#This Row],[Qty Sold]]</f>
        <v>1843.0344830994059</v>
      </c>
    </row>
    <row r="433" spans="1:12" x14ac:dyDescent="0.25">
      <c r="A433" t="s">
        <v>10282</v>
      </c>
      <c r="B433" t="str">
        <f>"SC"&amp;LEFT(SalesDetails[[#This Row],[OrderNo]],4)&amp;SalesDetails[[#This Row],[Short State]]</f>
        <v>SC1294ED</v>
      </c>
      <c r="C433" s="1">
        <v>41251</v>
      </c>
      <c r="D433" t="s">
        <v>16726</v>
      </c>
      <c r="E433" t="s">
        <v>16732</v>
      </c>
      <c r="F433" t="s">
        <v>16753</v>
      </c>
      <c r="G433" t="s">
        <v>16812</v>
      </c>
      <c r="H433" s="2">
        <v>134.59272566607754</v>
      </c>
      <c r="I433" s="2">
        <v>231</v>
      </c>
      <c r="J433">
        <v>9</v>
      </c>
      <c r="K433" s="2">
        <f>SalesDetails[[#This Row],[Unit Price]]*SalesDetails[[#This Row],[Qty Sold]]</f>
        <v>2079</v>
      </c>
      <c r="L433" s="2">
        <f>(SalesDetails[[#This Row],[Unit Price]]-SalesDetails[[#This Row],[Unit Cost]])*SalesDetails[[#This Row],[Qty Sold]]</f>
        <v>867.66546900530216</v>
      </c>
    </row>
    <row r="434" spans="1:12" x14ac:dyDescent="0.25">
      <c r="A434" t="s">
        <v>10928</v>
      </c>
      <c r="B434" t="str">
        <f>"SC"&amp;LEFT(SalesDetails[[#This Row],[OrderNo]],4)&amp;SalesDetails[[#This Row],[Short State]]</f>
        <v>SC1386AN</v>
      </c>
      <c r="C434" s="1">
        <v>41201</v>
      </c>
      <c r="D434" t="s">
        <v>16726</v>
      </c>
      <c r="E434" t="s">
        <v>16738</v>
      </c>
      <c r="F434" t="s">
        <v>16746</v>
      </c>
      <c r="G434" t="s">
        <v>16812</v>
      </c>
      <c r="H434" s="2">
        <v>76.491719901194713</v>
      </c>
      <c r="I434" s="2">
        <v>231</v>
      </c>
      <c r="J434">
        <v>13</v>
      </c>
      <c r="K434" s="2">
        <f>SalesDetails[[#This Row],[Unit Price]]*SalesDetails[[#This Row],[Qty Sold]]</f>
        <v>3003</v>
      </c>
      <c r="L434" s="2">
        <f>(SalesDetails[[#This Row],[Unit Price]]-SalesDetails[[#This Row],[Unit Cost]])*SalesDetails[[#This Row],[Qty Sold]]</f>
        <v>2008.6076412844689</v>
      </c>
    </row>
    <row r="435" spans="1:12" x14ac:dyDescent="0.25">
      <c r="A435" t="s">
        <v>13320</v>
      </c>
      <c r="B435" t="str">
        <f>"SC"&amp;LEFT(SalesDetails[[#This Row],[OrderNo]],4)&amp;SalesDetails[[#This Row],[Short State]]</f>
        <v>SC1734EB</v>
      </c>
      <c r="C435" s="1">
        <v>41008</v>
      </c>
      <c r="D435" t="s">
        <v>16726</v>
      </c>
      <c r="E435" t="s">
        <v>16736</v>
      </c>
      <c r="F435" t="s">
        <v>16752</v>
      </c>
      <c r="G435" t="s">
        <v>16812</v>
      </c>
      <c r="H435" s="2">
        <v>97.677270055288744</v>
      </c>
      <c r="I435" s="2">
        <v>231</v>
      </c>
      <c r="J435">
        <v>10</v>
      </c>
      <c r="K435" s="2">
        <f>SalesDetails[[#This Row],[Unit Price]]*SalesDetails[[#This Row],[Qty Sold]]</f>
        <v>2310</v>
      </c>
      <c r="L435" s="2">
        <f>(SalesDetails[[#This Row],[Unit Price]]-SalesDetails[[#This Row],[Unit Cost]])*SalesDetails[[#This Row],[Qty Sold]]</f>
        <v>1333.2272994471125</v>
      </c>
    </row>
    <row r="436" spans="1:12" x14ac:dyDescent="0.25">
      <c r="A436" t="s">
        <v>14056</v>
      </c>
      <c r="B436" t="str">
        <f>"SC"&amp;LEFT(SalesDetails[[#This Row],[OrderNo]],4)&amp;SalesDetails[[#This Row],[Short State]]</f>
        <v>SC1842KE</v>
      </c>
      <c r="C436" s="1">
        <v>41593</v>
      </c>
      <c r="D436" t="s">
        <v>16726</v>
      </c>
      <c r="E436" t="s">
        <v>16738</v>
      </c>
      <c r="F436" t="s">
        <v>16759</v>
      </c>
      <c r="G436" t="s">
        <v>16812</v>
      </c>
      <c r="H436" s="2">
        <v>81.263201575256303</v>
      </c>
      <c r="I436" s="2">
        <v>231</v>
      </c>
      <c r="J436">
        <v>13</v>
      </c>
      <c r="K436" s="2">
        <f>SalesDetails[[#This Row],[Unit Price]]*SalesDetails[[#This Row],[Qty Sold]]</f>
        <v>3003</v>
      </c>
      <c r="L436" s="2">
        <f>(SalesDetails[[#This Row],[Unit Price]]-SalesDetails[[#This Row],[Unit Cost]])*SalesDetails[[#This Row],[Qty Sold]]</f>
        <v>1946.5783795216682</v>
      </c>
    </row>
    <row r="437" spans="1:12" x14ac:dyDescent="0.25">
      <c r="A437" t="s">
        <v>15844</v>
      </c>
      <c r="B437" t="str">
        <f>"SC"&amp;LEFT(SalesDetails[[#This Row],[OrderNo]],4)&amp;SalesDetails[[#This Row],[Short State]]</f>
        <v>SC2107KW</v>
      </c>
      <c r="C437" s="1">
        <v>41578</v>
      </c>
      <c r="D437" t="s">
        <v>16725</v>
      </c>
      <c r="E437" t="s">
        <v>16738</v>
      </c>
      <c r="F437" t="s">
        <v>16761</v>
      </c>
      <c r="G437" t="s">
        <v>16812</v>
      </c>
      <c r="H437" s="2">
        <v>110.71982744231208</v>
      </c>
      <c r="I437" s="2">
        <v>231</v>
      </c>
      <c r="J437">
        <v>13</v>
      </c>
      <c r="K437" s="2">
        <f>SalesDetails[[#This Row],[Unit Price]]*SalesDetails[[#This Row],[Qty Sold]]</f>
        <v>3003</v>
      </c>
      <c r="L437" s="2">
        <f>(SalesDetails[[#This Row],[Unit Price]]-SalesDetails[[#This Row],[Unit Cost]])*SalesDetails[[#This Row],[Qty Sold]]</f>
        <v>1563.642243249943</v>
      </c>
    </row>
    <row r="438" spans="1:12" x14ac:dyDescent="0.25">
      <c r="A438" t="s">
        <v>16565</v>
      </c>
      <c r="B438" t="str">
        <f>"SC"&amp;LEFT(SalesDetails[[#This Row],[OrderNo]],4)&amp;SalesDetails[[#This Row],[Short State]]</f>
        <v>SC2212IM</v>
      </c>
      <c r="C438" s="1">
        <v>41229</v>
      </c>
      <c r="D438" t="s">
        <v>16726</v>
      </c>
      <c r="E438" t="s">
        <v>16731</v>
      </c>
      <c r="F438" t="s">
        <v>16757</v>
      </c>
      <c r="G438" t="s">
        <v>16812</v>
      </c>
      <c r="H438" s="2">
        <v>28.439604702226834</v>
      </c>
      <c r="I438" s="2">
        <v>231</v>
      </c>
      <c r="J438">
        <v>13</v>
      </c>
      <c r="K438" s="2">
        <f>SalesDetails[[#This Row],[Unit Price]]*SalesDetails[[#This Row],[Qty Sold]]</f>
        <v>3003</v>
      </c>
      <c r="L438" s="2">
        <f>(SalesDetails[[#This Row],[Unit Price]]-SalesDetails[[#This Row],[Unit Cost]])*SalesDetails[[#This Row],[Qty Sold]]</f>
        <v>2633.285138871051</v>
      </c>
    </row>
    <row r="439" spans="1:12" x14ac:dyDescent="0.25">
      <c r="A439" t="s">
        <v>2925</v>
      </c>
      <c r="B439" t="str">
        <f>"SC"&amp;LEFT(SalesDetails[[#This Row],[OrderNo]],4)&amp;SalesDetails[[#This Row],[Short State]]</f>
        <v>SC1965KT</v>
      </c>
      <c r="C439" s="1">
        <v>41696</v>
      </c>
      <c r="D439" t="s">
        <v>16726</v>
      </c>
      <c r="E439" t="s">
        <v>16734</v>
      </c>
      <c r="F439" t="s">
        <v>16741</v>
      </c>
      <c r="G439" t="s">
        <v>16813</v>
      </c>
      <c r="H439" s="2">
        <v>22.309779053651919</v>
      </c>
      <c r="I439" s="2">
        <v>231</v>
      </c>
      <c r="J439">
        <v>9</v>
      </c>
      <c r="K439" s="2">
        <f>SalesDetails[[#This Row],[Unit Price]]*SalesDetails[[#This Row],[Qty Sold]]</f>
        <v>2079</v>
      </c>
      <c r="L439" s="2">
        <f>(SalesDetails[[#This Row],[Unit Price]]-SalesDetails[[#This Row],[Unit Cost]])*SalesDetails[[#This Row],[Qty Sold]]</f>
        <v>1878.2119885171328</v>
      </c>
    </row>
    <row r="440" spans="1:12" x14ac:dyDescent="0.25">
      <c r="A440" t="s">
        <v>2998</v>
      </c>
      <c r="B440" t="str">
        <f>"SC"&amp;LEFT(SalesDetails[[#This Row],[OrderNo]],4)&amp;SalesDetails[[#This Row],[Short State]]</f>
        <v>SC2040DE</v>
      </c>
      <c r="C440" s="1">
        <v>41865</v>
      </c>
      <c r="D440" t="s">
        <v>16726</v>
      </c>
      <c r="E440" t="s">
        <v>16729</v>
      </c>
      <c r="F440" t="s">
        <v>16751</v>
      </c>
      <c r="G440" t="s">
        <v>16813</v>
      </c>
      <c r="H440" s="2">
        <v>10.225077432648723</v>
      </c>
      <c r="I440" s="2">
        <v>231</v>
      </c>
      <c r="J440">
        <v>12</v>
      </c>
      <c r="K440" s="2">
        <f>SalesDetails[[#This Row],[Unit Price]]*SalesDetails[[#This Row],[Qty Sold]]</f>
        <v>2772</v>
      </c>
      <c r="L440" s="2">
        <f>(SalesDetails[[#This Row],[Unit Price]]-SalesDetails[[#This Row],[Unit Cost]])*SalesDetails[[#This Row],[Qty Sold]]</f>
        <v>2649.2990708082152</v>
      </c>
    </row>
    <row r="441" spans="1:12" x14ac:dyDescent="0.25">
      <c r="A441" t="s">
        <v>3994</v>
      </c>
      <c r="B441" t="str">
        <f>"SC"&amp;LEFT(SalesDetails[[#This Row],[OrderNo]],4)&amp;SalesDetails[[#This Row],[Short State]]</f>
        <v>SC3296DE</v>
      </c>
      <c r="C441" s="1">
        <v>41581</v>
      </c>
      <c r="D441" t="s">
        <v>16725</v>
      </c>
      <c r="E441" t="s">
        <v>16737</v>
      </c>
      <c r="F441" t="s">
        <v>16751</v>
      </c>
      <c r="G441" t="s">
        <v>16813</v>
      </c>
      <c r="H441" s="2">
        <v>34.822980912980704</v>
      </c>
      <c r="I441" s="2">
        <v>231</v>
      </c>
      <c r="J441">
        <v>26</v>
      </c>
      <c r="K441" s="2">
        <f>SalesDetails[[#This Row],[Unit Price]]*SalesDetails[[#This Row],[Qty Sold]]</f>
        <v>6006</v>
      </c>
      <c r="L441" s="2">
        <f>(SalesDetails[[#This Row],[Unit Price]]-SalesDetails[[#This Row],[Unit Cost]])*SalesDetails[[#This Row],[Qty Sold]]</f>
        <v>5100.6024962625015</v>
      </c>
    </row>
    <row r="442" spans="1:12" x14ac:dyDescent="0.25">
      <c r="A442" t="s">
        <v>4128</v>
      </c>
      <c r="B442" t="str">
        <f>"SC"&amp;LEFT(SalesDetails[[#This Row],[OrderNo]],4)&amp;SalesDetails[[#This Row],[Short State]]</f>
        <v>SC3463OY</v>
      </c>
      <c r="C442" s="1">
        <v>41762</v>
      </c>
      <c r="D442" t="s">
        <v>16726</v>
      </c>
      <c r="E442" t="s">
        <v>16736</v>
      </c>
      <c r="F442" t="s">
        <v>16766</v>
      </c>
      <c r="G442" t="s">
        <v>16813</v>
      </c>
      <c r="H442" s="2">
        <v>82.586465237965541</v>
      </c>
      <c r="I442" s="2">
        <v>231</v>
      </c>
      <c r="J442">
        <v>10</v>
      </c>
      <c r="K442" s="2">
        <f>SalesDetails[[#This Row],[Unit Price]]*SalesDetails[[#This Row],[Qty Sold]]</f>
        <v>2310</v>
      </c>
      <c r="L442" s="2">
        <f>(SalesDetails[[#This Row],[Unit Price]]-SalesDetails[[#This Row],[Unit Cost]])*SalesDetails[[#This Row],[Qty Sold]]</f>
        <v>1484.1353476203446</v>
      </c>
    </row>
    <row r="443" spans="1:12" x14ac:dyDescent="0.25">
      <c r="A443" t="s">
        <v>5946</v>
      </c>
      <c r="B443" t="str">
        <f>"SC"&amp;LEFT(SalesDetails[[#This Row],[OrderNo]],4)&amp;SalesDetails[[#This Row],[Short State]]</f>
        <v>SC5877JI</v>
      </c>
      <c r="C443" s="1">
        <v>41437</v>
      </c>
      <c r="D443" t="s">
        <v>16726</v>
      </c>
      <c r="E443" t="s">
        <v>16736</v>
      </c>
      <c r="F443" t="s">
        <v>16758</v>
      </c>
      <c r="G443" t="s">
        <v>16813</v>
      </c>
      <c r="H443" s="2">
        <v>43.140120593026161</v>
      </c>
      <c r="I443" s="2">
        <v>231</v>
      </c>
      <c r="J443">
        <v>10</v>
      </c>
      <c r="K443" s="2">
        <f>SalesDetails[[#This Row],[Unit Price]]*SalesDetails[[#This Row],[Qty Sold]]</f>
        <v>2310</v>
      </c>
      <c r="L443" s="2">
        <f>(SalesDetails[[#This Row],[Unit Price]]-SalesDetails[[#This Row],[Unit Cost]])*SalesDetails[[#This Row],[Qty Sold]]</f>
        <v>1878.5987940697385</v>
      </c>
    </row>
    <row r="444" spans="1:12" x14ac:dyDescent="0.25">
      <c r="A444" t="s">
        <v>6427</v>
      </c>
      <c r="B444" t="str">
        <f>"SC"&amp;LEFT(SalesDetails[[#This Row],[OrderNo]],4)&amp;SalesDetails[[#This Row],[Short State]]</f>
        <v>SC6545NA</v>
      </c>
      <c r="C444" s="1">
        <v>41806</v>
      </c>
      <c r="D444" t="s">
        <v>16724</v>
      </c>
      <c r="E444" t="s">
        <v>16736</v>
      </c>
      <c r="F444" t="s">
        <v>16762</v>
      </c>
      <c r="G444" t="s">
        <v>16813</v>
      </c>
      <c r="H444" s="2">
        <v>40.737182204207237</v>
      </c>
      <c r="I444" s="2">
        <v>231</v>
      </c>
      <c r="J444">
        <v>10</v>
      </c>
      <c r="K444" s="2">
        <f>SalesDetails[[#This Row],[Unit Price]]*SalesDetails[[#This Row],[Qty Sold]]</f>
        <v>2310</v>
      </c>
      <c r="L444" s="2">
        <f>(SalesDetails[[#This Row],[Unit Price]]-SalesDetails[[#This Row],[Unit Cost]])*SalesDetails[[#This Row],[Qty Sold]]</f>
        <v>1902.6281779579276</v>
      </c>
    </row>
    <row r="445" spans="1:12" x14ac:dyDescent="0.25">
      <c r="A445" t="s">
        <v>10615</v>
      </c>
      <c r="B445" t="str">
        <f>"SC"&amp;LEFT(SalesDetails[[#This Row],[OrderNo]],4)&amp;SalesDetails[[#This Row],[Short State]]</f>
        <v>SC1342KW</v>
      </c>
      <c r="C445" s="1">
        <v>41031</v>
      </c>
      <c r="D445" t="s">
        <v>16725</v>
      </c>
      <c r="E445" t="s">
        <v>16733</v>
      </c>
      <c r="F445" t="s">
        <v>16761</v>
      </c>
      <c r="G445" t="s">
        <v>16813</v>
      </c>
      <c r="H445" s="2">
        <v>148.95816837633109</v>
      </c>
      <c r="I445" s="2">
        <v>231</v>
      </c>
      <c r="J445">
        <v>12</v>
      </c>
      <c r="K445" s="2">
        <f>SalesDetails[[#This Row],[Unit Price]]*SalesDetails[[#This Row],[Qty Sold]]</f>
        <v>2772</v>
      </c>
      <c r="L445" s="2">
        <f>(SalesDetails[[#This Row],[Unit Price]]-SalesDetails[[#This Row],[Unit Cost]])*SalesDetails[[#This Row],[Qty Sold]]</f>
        <v>984.50197948402695</v>
      </c>
    </row>
    <row r="446" spans="1:12" x14ac:dyDescent="0.25">
      <c r="A446" t="s">
        <v>11406</v>
      </c>
      <c r="B446" t="str">
        <f>"SC"&amp;LEFT(SalesDetails[[#This Row],[OrderNo]],4)&amp;SalesDetails[[#This Row],[Short State]]</f>
        <v>SC1453EB</v>
      </c>
      <c r="C446" s="1">
        <v>41930</v>
      </c>
      <c r="D446" t="s">
        <v>16726</v>
      </c>
      <c r="E446" t="s">
        <v>16737</v>
      </c>
      <c r="F446" t="s">
        <v>16752</v>
      </c>
      <c r="G446" t="s">
        <v>16813</v>
      </c>
      <c r="H446" s="2">
        <v>122.67182469066501</v>
      </c>
      <c r="I446" s="2">
        <v>231</v>
      </c>
      <c r="J446">
        <v>13</v>
      </c>
      <c r="K446" s="2">
        <f>SalesDetails[[#This Row],[Unit Price]]*SalesDetails[[#This Row],[Qty Sold]]</f>
        <v>3003</v>
      </c>
      <c r="L446" s="2">
        <f>(SalesDetails[[#This Row],[Unit Price]]-SalesDetails[[#This Row],[Unit Cost]])*SalesDetails[[#This Row],[Qty Sold]]</f>
        <v>1408.2662790213549</v>
      </c>
    </row>
    <row r="447" spans="1:12" x14ac:dyDescent="0.25">
      <c r="A447" t="s">
        <v>11553</v>
      </c>
      <c r="B447" t="str">
        <f>"SC"&amp;LEFT(SalesDetails[[#This Row],[OrderNo]],4)&amp;SalesDetails[[#This Row],[Short State]]</f>
        <v>SC1473KD</v>
      </c>
      <c r="C447" s="1">
        <v>41530</v>
      </c>
      <c r="D447" t="s">
        <v>16726</v>
      </c>
      <c r="E447" t="s">
        <v>16736</v>
      </c>
      <c r="F447" t="s">
        <v>16739</v>
      </c>
      <c r="G447" t="s">
        <v>16813</v>
      </c>
      <c r="H447" s="2">
        <v>53.335586569805344</v>
      </c>
      <c r="I447" s="2">
        <v>231</v>
      </c>
      <c r="J447">
        <v>10</v>
      </c>
      <c r="K447" s="2">
        <f>SalesDetails[[#This Row],[Unit Price]]*SalesDetails[[#This Row],[Qty Sold]]</f>
        <v>2310</v>
      </c>
      <c r="L447" s="2">
        <f>(SalesDetails[[#This Row],[Unit Price]]-SalesDetails[[#This Row],[Unit Cost]])*SalesDetails[[#This Row],[Qty Sold]]</f>
        <v>1776.6441343019465</v>
      </c>
    </row>
    <row r="448" spans="1:12" x14ac:dyDescent="0.25">
      <c r="A448" t="s">
        <v>13916</v>
      </c>
      <c r="B448" t="str">
        <f>"SC"&amp;LEFT(SalesDetails[[#This Row],[OrderNo]],4)&amp;SalesDetails[[#This Row],[Short State]]</f>
        <v>SC1823FC</v>
      </c>
      <c r="C448" s="1">
        <v>41812</v>
      </c>
      <c r="D448" t="s">
        <v>16726</v>
      </c>
      <c r="E448" t="s">
        <v>16729</v>
      </c>
      <c r="F448" t="s">
        <v>16756</v>
      </c>
      <c r="G448" t="s">
        <v>16813</v>
      </c>
      <c r="H448" s="2">
        <v>46.057816485055781</v>
      </c>
      <c r="I448" s="2">
        <v>231</v>
      </c>
      <c r="J448">
        <v>12</v>
      </c>
      <c r="K448" s="2">
        <f>SalesDetails[[#This Row],[Unit Price]]*SalesDetails[[#This Row],[Qty Sold]]</f>
        <v>2772</v>
      </c>
      <c r="L448" s="2">
        <f>(SalesDetails[[#This Row],[Unit Price]]-SalesDetails[[#This Row],[Unit Cost]])*SalesDetails[[#This Row],[Qty Sold]]</f>
        <v>2219.3062021793307</v>
      </c>
    </row>
    <row r="449" spans="1:12" x14ac:dyDescent="0.25">
      <c r="A449" t="s">
        <v>14080</v>
      </c>
      <c r="B449" t="str">
        <f>"SC"&amp;LEFT(SalesDetails[[#This Row],[OrderNo]],4)&amp;SalesDetails[[#This Row],[Short State]]</f>
        <v>SC1845SO</v>
      </c>
      <c r="C449" s="1">
        <v>41423</v>
      </c>
      <c r="D449" t="s">
        <v>16726</v>
      </c>
      <c r="E449" t="s">
        <v>16733</v>
      </c>
      <c r="F449" t="s">
        <v>16768</v>
      </c>
      <c r="G449" t="s">
        <v>16813</v>
      </c>
      <c r="H449" s="2">
        <v>105.55998656286101</v>
      </c>
      <c r="I449" s="2">
        <v>231</v>
      </c>
      <c r="J449">
        <v>12</v>
      </c>
      <c r="K449" s="2">
        <f>SalesDetails[[#This Row],[Unit Price]]*SalesDetails[[#This Row],[Qty Sold]]</f>
        <v>2772</v>
      </c>
      <c r="L449" s="2">
        <f>(SalesDetails[[#This Row],[Unit Price]]-SalesDetails[[#This Row],[Unit Cost]])*SalesDetails[[#This Row],[Qty Sold]]</f>
        <v>1505.2801612456678</v>
      </c>
    </row>
    <row r="450" spans="1:12" x14ac:dyDescent="0.25">
      <c r="A450" t="s">
        <v>11924</v>
      </c>
      <c r="B450" t="str">
        <f>"SC"&amp;LEFT(SalesDetails[[#This Row],[OrderNo]],4)&amp;SalesDetails[[#This Row],[Short State]]</f>
        <v>SC1527DE</v>
      </c>
      <c r="C450" s="1">
        <v>41937</v>
      </c>
      <c r="D450" t="s">
        <v>16726</v>
      </c>
      <c r="E450" t="s">
        <v>16737</v>
      </c>
      <c r="F450" t="s">
        <v>16751</v>
      </c>
      <c r="G450" t="s">
        <v>16814</v>
      </c>
      <c r="H450" s="2">
        <v>85.71775572528658</v>
      </c>
      <c r="I450" s="2">
        <v>231</v>
      </c>
      <c r="J450">
        <v>13</v>
      </c>
      <c r="K450" s="2">
        <f>SalesDetails[[#This Row],[Unit Price]]*SalesDetails[[#This Row],[Qty Sold]]</f>
        <v>3003</v>
      </c>
      <c r="L450" s="2">
        <f>(SalesDetails[[#This Row],[Unit Price]]-SalesDetails[[#This Row],[Unit Cost]])*SalesDetails[[#This Row],[Qty Sold]]</f>
        <v>1888.6691755712745</v>
      </c>
    </row>
    <row r="451" spans="1:12" x14ac:dyDescent="0.25">
      <c r="A451" t="s">
        <v>14268</v>
      </c>
      <c r="B451" t="str">
        <f>"SC"&amp;LEFT(SalesDetails[[#This Row],[OrderNo]],4)&amp;SalesDetails[[#This Row],[Short State]]</f>
        <v>SC1872EB</v>
      </c>
      <c r="C451" s="1">
        <v>41916</v>
      </c>
      <c r="D451" t="s">
        <v>16726</v>
      </c>
      <c r="E451" t="s">
        <v>16736</v>
      </c>
      <c r="F451" t="s">
        <v>16752</v>
      </c>
      <c r="G451" t="s">
        <v>16814</v>
      </c>
      <c r="H451" s="2">
        <v>137.32943735648675</v>
      </c>
      <c r="I451" s="2">
        <v>231</v>
      </c>
      <c r="J451">
        <v>10</v>
      </c>
      <c r="K451" s="2">
        <f>SalesDetails[[#This Row],[Unit Price]]*SalesDetails[[#This Row],[Qty Sold]]</f>
        <v>2310</v>
      </c>
      <c r="L451" s="2">
        <f>(SalesDetails[[#This Row],[Unit Price]]-SalesDetails[[#This Row],[Unit Cost]])*SalesDetails[[#This Row],[Qty Sold]]</f>
        <v>936.70562643513244</v>
      </c>
    </row>
    <row r="452" spans="1:12" x14ac:dyDescent="0.25">
      <c r="A452" t="s">
        <v>1143</v>
      </c>
      <c r="B452" t="str">
        <f>"SC"&amp;LEFT(SalesDetails[[#This Row],[OrderNo]],4)&amp;SalesDetails[[#This Row],[Short State]]</f>
        <v>SC7382EB</v>
      </c>
      <c r="C452" s="1">
        <v>41187</v>
      </c>
      <c r="D452" t="s">
        <v>16724</v>
      </c>
      <c r="E452" t="s">
        <v>16737</v>
      </c>
      <c r="F452" t="s">
        <v>16752</v>
      </c>
      <c r="G452" t="s">
        <v>16815</v>
      </c>
      <c r="H452" s="2">
        <v>143.5819964037085</v>
      </c>
      <c r="I452" s="2">
        <v>231</v>
      </c>
      <c r="J452">
        <v>26</v>
      </c>
      <c r="K452" s="2">
        <f>SalesDetails[[#This Row],[Unit Price]]*SalesDetails[[#This Row],[Qty Sold]]</f>
        <v>6006</v>
      </c>
      <c r="L452" s="2">
        <f>(SalesDetails[[#This Row],[Unit Price]]-SalesDetails[[#This Row],[Unit Cost]])*SalesDetails[[#This Row],[Qty Sold]]</f>
        <v>2272.8680935035791</v>
      </c>
    </row>
    <row r="453" spans="1:12" x14ac:dyDescent="0.25">
      <c r="A453" t="s">
        <v>6365</v>
      </c>
      <c r="B453" t="str">
        <f>"SC"&amp;LEFT(SalesDetails[[#This Row],[OrderNo]],4)&amp;SalesDetails[[#This Row],[Short State]]</f>
        <v>SC6459NA</v>
      </c>
      <c r="C453" s="1">
        <v>41628</v>
      </c>
      <c r="D453" t="s">
        <v>16724</v>
      </c>
      <c r="E453" t="s">
        <v>16731</v>
      </c>
      <c r="F453" t="s">
        <v>16762</v>
      </c>
      <c r="G453" t="s">
        <v>16815</v>
      </c>
      <c r="H453" s="2">
        <v>57.213190235318699</v>
      </c>
      <c r="I453" s="2">
        <v>231</v>
      </c>
      <c r="J453">
        <v>8</v>
      </c>
      <c r="K453" s="2">
        <f>SalesDetails[[#This Row],[Unit Price]]*SalesDetails[[#This Row],[Qty Sold]]</f>
        <v>1848</v>
      </c>
      <c r="L453" s="2">
        <f>(SalesDetails[[#This Row],[Unit Price]]-SalesDetails[[#This Row],[Unit Cost]])*SalesDetails[[#This Row],[Qty Sold]]</f>
        <v>1390.2944781174504</v>
      </c>
    </row>
    <row r="454" spans="1:12" x14ac:dyDescent="0.25">
      <c r="A454" t="s">
        <v>7303</v>
      </c>
      <c r="B454" t="str">
        <f>"SC"&amp;LEFT(SalesDetails[[#This Row],[OrderNo]],4)&amp;SalesDetails[[#This Row],[Short State]]</f>
        <v>SC8501ED</v>
      </c>
      <c r="C454" s="1">
        <v>41135</v>
      </c>
      <c r="D454" t="s">
        <v>16726</v>
      </c>
      <c r="E454" t="s">
        <v>16729</v>
      </c>
      <c r="F454" t="s">
        <v>16753</v>
      </c>
      <c r="G454" t="s">
        <v>16815</v>
      </c>
      <c r="H454" s="2">
        <v>116.76807153878416</v>
      </c>
      <c r="I454" s="2">
        <v>231</v>
      </c>
      <c r="J454">
        <v>12</v>
      </c>
      <c r="K454" s="2">
        <f>SalesDetails[[#This Row],[Unit Price]]*SalesDetails[[#This Row],[Qty Sold]]</f>
        <v>2772</v>
      </c>
      <c r="L454" s="2">
        <f>(SalesDetails[[#This Row],[Unit Price]]-SalesDetails[[#This Row],[Unit Cost]])*SalesDetails[[#This Row],[Qty Sold]]</f>
        <v>1370.7831415345902</v>
      </c>
    </row>
    <row r="455" spans="1:12" x14ac:dyDescent="0.25">
      <c r="A455" t="s">
        <v>8863</v>
      </c>
      <c r="B455" t="str">
        <f>"SC"&amp;LEFT(SalesDetails[[#This Row],[OrderNo]],4)&amp;SalesDetails[[#This Row],[Short State]]</f>
        <v>SC1081ZA</v>
      </c>
      <c r="C455" s="1">
        <v>41539</v>
      </c>
      <c r="D455" t="s">
        <v>16726</v>
      </c>
      <c r="E455" t="s">
        <v>16736</v>
      </c>
      <c r="F455" t="s">
        <v>16769</v>
      </c>
      <c r="G455" t="s">
        <v>16815</v>
      </c>
      <c r="H455" s="2">
        <v>76.299721000984007</v>
      </c>
      <c r="I455" s="2">
        <v>231</v>
      </c>
      <c r="J455">
        <v>10</v>
      </c>
      <c r="K455" s="2">
        <f>SalesDetails[[#This Row],[Unit Price]]*SalesDetails[[#This Row],[Qty Sold]]</f>
        <v>2310</v>
      </c>
      <c r="L455" s="2">
        <f>(SalesDetails[[#This Row],[Unit Price]]-SalesDetails[[#This Row],[Unit Cost]])*SalesDetails[[#This Row],[Qty Sold]]</f>
        <v>1547.0027899901602</v>
      </c>
    </row>
    <row r="456" spans="1:12" x14ac:dyDescent="0.25">
      <c r="A456" t="s">
        <v>10672</v>
      </c>
      <c r="B456" t="str">
        <f>"SC"&amp;LEFT(SalesDetails[[#This Row],[OrderNo]],4)&amp;SalesDetails[[#This Row],[Short State]]</f>
        <v>SC1350DE</v>
      </c>
      <c r="C456" s="1">
        <v>41959</v>
      </c>
      <c r="D456" t="s">
        <v>16725</v>
      </c>
      <c r="E456" t="s">
        <v>16737</v>
      </c>
      <c r="F456" t="s">
        <v>16751</v>
      </c>
      <c r="G456" t="s">
        <v>16815</v>
      </c>
      <c r="H456" s="2">
        <v>19.182695710949098</v>
      </c>
      <c r="I456" s="2">
        <v>231</v>
      </c>
      <c r="J456">
        <v>13</v>
      </c>
      <c r="K456" s="2">
        <f>SalesDetails[[#This Row],[Unit Price]]*SalesDetails[[#This Row],[Qty Sold]]</f>
        <v>3003</v>
      </c>
      <c r="L456" s="2">
        <f>(SalesDetails[[#This Row],[Unit Price]]-SalesDetails[[#This Row],[Unit Cost]])*SalesDetails[[#This Row],[Qty Sold]]</f>
        <v>2753.6249557576616</v>
      </c>
    </row>
    <row r="457" spans="1:12" x14ac:dyDescent="0.25">
      <c r="A457" t="s">
        <v>11307</v>
      </c>
      <c r="B457" t="str">
        <f>"SC"&amp;LEFT(SalesDetails[[#This Row],[OrderNo]],4)&amp;SalesDetails[[#This Row],[Short State]]</f>
        <v>SC1439DE</v>
      </c>
      <c r="C457" s="1">
        <v>41070</v>
      </c>
      <c r="D457" t="s">
        <v>16726</v>
      </c>
      <c r="E457" t="s">
        <v>16729</v>
      </c>
      <c r="F457" t="s">
        <v>16751</v>
      </c>
      <c r="G457" t="s">
        <v>16815</v>
      </c>
      <c r="H457" s="2">
        <v>51.705306709125558</v>
      </c>
      <c r="I457" s="2">
        <v>231</v>
      </c>
      <c r="J457">
        <v>12</v>
      </c>
      <c r="K457" s="2">
        <f>SalesDetails[[#This Row],[Unit Price]]*SalesDetails[[#This Row],[Qty Sold]]</f>
        <v>2772</v>
      </c>
      <c r="L457" s="2">
        <f>(SalesDetails[[#This Row],[Unit Price]]-SalesDetails[[#This Row],[Unit Cost]])*SalesDetails[[#This Row],[Qty Sold]]</f>
        <v>2151.5363194904935</v>
      </c>
    </row>
    <row r="458" spans="1:12" x14ac:dyDescent="0.25">
      <c r="A458" t="s">
        <v>11758</v>
      </c>
      <c r="B458" t="str">
        <f>"SC"&amp;LEFT(SalesDetails[[#This Row],[OrderNo]],4)&amp;SalesDetails[[#This Row],[Short State]]</f>
        <v>SC1502KW</v>
      </c>
      <c r="C458" s="1">
        <v>41591</v>
      </c>
      <c r="D458" t="s">
        <v>16724</v>
      </c>
      <c r="E458" t="s">
        <v>16738</v>
      </c>
      <c r="F458" t="s">
        <v>16761</v>
      </c>
      <c r="G458" t="s">
        <v>16815</v>
      </c>
      <c r="H458" s="2">
        <v>91.275412978695968</v>
      </c>
      <c r="I458" s="2">
        <v>231</v>
      </c>
      <c r="J458">
        <v>13</v>
      </c>
      <c r="K458" s="2">
        <f>SalesDetails[[#This Row],[Unit Price]]*SalesDetails[[#This Row],[Qty Sold]]</f>
        <v>3003</v>
      </c>
      <c r="L458" s="2">
        <f>(SalesDetails[[#This Row],[Unit Price]]-SalesDetails[[#This Row],[Unit Cost]])*SalesDetails[[#This Row],[Qty Sold]]</f>
        <v>1816.4196312769527</v>
      </c>
    </row>
    <row r="459" spans="1:12" x14ac:dyDescent="0.25">
      <c r="A459" t="s">
        <v>12409</v>
      </c>
      <c r="B459" t="str">
        <f>"SC"&amp;LEFT(SalesDetails[[#This Row],[OrderNo]],4)&amp;SalesDetails[[#This Row],[Short State]]</f>
        <v>SC1599DE</v>
      </c>
      <c r="C459" s="1">
        <v>41513</v>
      </c>
      <c r="D459" t="s">
        <v>16726</v>
      </c>
      <c r="E459" t="s">
        <v>16730</v>
      </c>
      <c r="F459" t="s">
        <v>16751</v>
      </c>
      <c r="G459" t="s">
        <v>16815</v>
      </c>
      <c r="H459" s="2">
        <v>80.124631895175071</v>
      </c>
      <c r="I459" s="2">
        <v>231</v>
      </c>
      <c r="J459">
        <v>9</v>
      </c>
      <c r="K459" s="2">
        <f>SalesDetails[[#This Row],[Unit Price]]*SalesDetails[[#This Row],[Qty Sold]]</f>
        <v>2079</v>
      </c>
      <c r="L459" s="2">
        <f>(SalesDetails[[#This Row],[Unit Price]]-SalesDetails[[#This Row],[Unit Cost]])*SalesDetails[[#This Row],[Qty Sold]]</f>
        <v>1357.8783129434244</v>
      </c>
    </row>
    <row r="460" spans="1:12" x14ac:dyDescent="0.25">
      <c r="A460" t="s">
        <v>14933</v>
      </c>
      <c r="B460" t="str">
        <f>"SC"&amp;LEFT(SalesDetails[[#This Row],[OrderNo]],4)&amp;SalesDetails[[#This Row],[Short State]]</f>
        <v>SC1972KT</v>
      </c>
      <c r="C460" s="1">
        <v>41419</v>
      </c>
      <c r="D460" t="s">
        <v>16726</v>
      </c>
      <c r="E460" t="s">
        <v>16733</v>
      </c>
      <c r="F460" t="s">
        <v>16741</v>
      </c>
      <c r="G460" t="s">
        <v>16815</v>
      </c>
      <c r="H460" s="2">
        <v>108.46647733070095</v>
      </c>
      <c r="I460" s="2">
        <v>231</v>
      </c>
      <c r="J460">
        <v>12</v>
      </c>
      <c r="K460" s="2">
        <f>SalesDetails[[#This Row],[Unit Price]]*SalesDetails[[#This Row],[Qty Sold]]</f>
        <v>2772</v>
      </c>
      <c r="L460" s="2">
        <f>(SalesDetails[[#This Row],[Unit Price]]-SalesDetails[[#This Row],[Unit Cost]])*SalesDetails[[#This Row],[Qty Sold]]</f>
        <v>1470.4022720315886</v>
      </c>
    </row>
    <row r="461" spans="1:12" x14ac:dyDescent="0.25">
      <c r="A461" t="s">
        <v>2880</v>
      </c>
      <c r="B461" t="str">
        <f>"SC"&amp;LEFT(SalesDetails[[#This Row],[OrderNo]],4)&amp;SalesDetails[[#This Row],[Short State]]</f>
        <v>SC1904EB</v>
      </c>
      <c r="C461" s="1">
        <v>41012</v>
      </c>
      <c r="D461" t="s">
        <v>16726</v>
      </c>
      <c r="E461" t="s">
        <v>16736</v>
      </c>
      <c r="F461" t="s">
        <v>16752</v>
      </c>
      <c r="G461" t="s">
        <v>16816</v>
      </c>
      <c r="H461" s="2">
        <v>41.658300230687871</v>
      </c>
      <c r="I461" s="2">
        <v>231</v>
      </c>
      <c r="J461">
        <v>10</v>
      </c>
      <c r="K461" s="2">
        <f>SalesDetails[[#This Row],[Unit Price]]*SalesDetails[[#This Row],[Qty Sold]]</f>
        <v>2310</v>
      </c>
      <c r="L461" s="2">
        <f>(SalesDetails[[#This Row],[Unit Price]]-SalesDetails[[#This Row],[Unit Cost]])*SalesDetails[[#This Row],[Qty Sold]]</f>
        <v>1893.4169976931212</v>
      </c>
    </row>
    <row r="462" spans="1:12" x14ac:dyDescent="0.25">
      <c r="A462" t="s">
        <v>3826</v>
      </c>
      <c r="B462" t="str">
        <f>"SC"&amp;LEFT(SalesDetails[[#This Row],[OrderNo]],4)&amp;SalesDetails[[#This Row],[Short State]]</f>
        <v>SC3050EB</v>
      </c>
      <c r="C462" s="1">
        <v>41457</v>
      </c>
      <c r="D462" t="s">
        <v>16723</v>
      </c>
      <c r="E462" t="s">
        <v>16729</v>
      </c>
      <c r="F462" t="s">
        <v>16752</v>
      </c>
      <c r="G462" t="s">
        <v>16816</v>
      </c>
      <c r="H462" s="2">
        <v>43.878014829960968</v>
      </c>
      <c r="I462" s="2">
        <v>231</v>
      </c>
      <c r="J462">
        <v>36</v>
      </c>
      <c r="K462" s="2">
        <f>SalesDetails[[#This Row],[Unit Price]]*SalesDetails[[#This Row],[Qty Sold]]</f>
        <v>8316</v>
      </c>
      <c r="L462" s="2">
        <f>(SalesDetails[[#This Row],[Unit Price]]-SalesDetails[[#This Row],[Unit Cost]])*SalesDetails[[#This Row],[Qty Sold]]</f>
        <v>6736.3914661214058</v>
      </c>
    </row>
    <row r="463" spans="1:12" x14ac:dyDescent="0.25">
      <c r="A463" t="s">
        <v>6721</v>
      </c>
      <c r="B463" t="str">
        <f>"SC"&amp;LEFT(SalesDetails[[#This Row],[OrderNo]],4)&amp;SalesDetails[[#This Row],[Short State]]</f>
        <v>SC6933BO</v>
      </c>
      <c r="C463" s="1">
        <v>40900</v>
      </c>
      <c r="D463" t="s">
        <v>16726</v>
      </c>
      <c r="E463" t="s">
        <v>16732</v>
      </c>
      <c r="F463" t="s">
        <v>16749</v>
      </c>
      <c r="G463" t="s">
        <v>16816</v>
      </c>
      <c r="H463" s="2">
        <v>48.520026221802027</v>
      </c>
      <c r="I463" s="2">
        <v>231</v>
      </c>
      <c r="J463">
        <v>9</v>
      </c>
      <c r="K463" s="2">
        <f>SalesDetails[[#This Row],[Unit Price]]*SalesDetails[[#This Row],[Qty Sold]]</f>
        <v>2079</v>
      </c>
      <c r="L463" s="2">
        <f>(SalesDetails[[#This Row],[Unit Price]]-SalesDetails[[#This Row],[Unit Cost]])*SalesDetails[[#This Row],[Qty Sold]]</f>
        <v>1642.3197640037818</v>
      </c>
    </row>
    <row r="464" spans="1:12" x14ac:dyDescent="0.25">
      <c r="A464" t="s">
        <v>6864</v>
      </c>
      <c r="B464" t="str">
        <f>"SC"&amp;LEFT(SalesDetails[[#This Row],[OrderNo]],4)&amp;SalesDetails[[#This Row],[Short State]]</f>
        <v>SC7894NA</v>
      </c>
      <c r="C464" s="1">
        <v>41456</v>
      </c>
      <c r="D464" t="s">
        <v>16724</v>
      </c>
      <c r="E464" t="s">
        <v>16736</v>
      </c>
      <c r="F464" t="s">
        <v>16762</v>
      </c>
      <c r="G464" t="s">
        <v>16816</v>
      </c>
      <c r="H464" s="2">
        <v>73.396484884842565</v>
      </c>
      <c r="I464" s="2">
        <v>231</v>
      </c>
      <c r="J464">
        <v>20</v>
      </c>
      <c r="K464" s="2">
        <f>SalesDetails[[#This Row],[Unit Price]]*SalesDetails[[#This Row],[Qty Sold]]</f>
        <v>4620</v>
      </c>
      <c r="L464" s="2">
        <f>(SalesDetails[[#This Row],[Unit Price]]-SalesDetails[[#This Row],[Unit Cost]])*SalesDetails[[#This Row],[Qty Sold]]</f>
        <v>3152.0703023031492</v>
      </c>
    </row>
    <row r="465" spans="1:12" x14ac:dyDescent="0.25">
      <c r="A465" t="s">
        <v>8900</v>
      </c>
      <c r="B465" t="str">
        <f>"SC"&amp;LEFT(SalesDetails[[#This Row],[OrderNo]],4)&amp;SalesDetails[[#This Row],[Short State]]</f>
        <v>SC1086EB</v>
      </c>
      <c r="C465" s="1">
        <v>41468</v>
      </c>
      <c r="D465" t="s">
        <v>16723</v>
      </c>
      <c r="E465" t="s">
        <v>16729</v>
      </c>
      <c r="F465" t="s">
        <v>16752</v>
      </c>
      <c r="G465" t="s">
        <v>16816</v>
      </c>
      <c r="H465" s="2">
        <v>25.657608027334746</v>
      </c>
      <c r="I465" s="2">
        <v>231</v>
      </c>
      <c r="J465">
        <v>12</v>
      </c>
      <c r="K465" s="2">
        <f>SalesDetails[[#This Row],[Unit Price]]*SalesDetails[[#This Row],[Qty Sold]]</f>
        <v>2772</v>
      </c>
      <c r="L465" s="2">
        <f>(SalesDetails[[#This Row],[Unit Price]]-SalesDetails[[#This Row],[Unit Cost]])*SalesDetails[[#This Row],[Qty Sold]]</f>
        <v>2464.1087036719832</v>
      </c>
    </row>
    <row r="466" spans="1:12" x14ac:dyDescent="0.25">
      <c r="A466" t="s">
        <v>10508</v>
      </c>
      <c r="B466" t="str">
        <f>"SC"&amp;LEFT(SalesDetails[[#This Row],[OrderNo]],4)&amp;SalesDetails[[#This Row],[Short State]]</f>
        <v>SC1328OY</v>
      </c>
      <c r="C466" s="1">
        <v>41025</v>
      </c>
      <c r="D466" t="s">
        <v>16726</v>
      </c>
      <c r="E466" t="s">
        <v>16733</v>
      </c>
      <c r="F466" t="s">
        <v>16766</v>
      </c>
      <c r="G466" t="s">
        <v>16816</v>
      </c>
      <c r="H466" s="2">
        <v>87.265383119259454</v>
      </c>
      <c r="I466" s="2">
        <v>231</v>
      </c>
      <c r="J466">
        <v>12</v>
      </c>
      <c r="K466" s="2">
        <f>SalesDetails[[#This Row],[Unit Price]]*SalesDetails[[#This Row],[Qty Sold]]</f>
        <v>2772</v>
      </c>
      <c r="L466" s="2">
        <f>(SalesDetails[[#This Row],[Unit Price]]-SalesDetails[[#This Row],[Unit Cost]])*SalesDetails[[#This Row],[Qty Sold]]</f>
        <v>1724.8154025688864</v>
      </c>
    </row>
    <row r="467" spans="1:12" x14ac:dyDescent="0.25">
      <c r="A467" t="s">
        <v>11370</v>
      </c>
      <c r="B467" t="str">
        <f>"SC"&amp;LEFT(SalesDetails[[#This Row],[OrderNo]],4)&amp;SalesDetails[[#This Row],[Short State]]</f>
        <v>SC1448EB</v>
      </c>
      <c r="C467" s="1">
        <v>41155</v>
      </c>
      <c r="D467" t="s">
        <v>16724</v>
      </c>
      <c r="E467" t="s">
        <v>16729</v>
      </c>
      <c r="F467" t="s">
        <v>16752</v>
      </c>
      <c r="G467" t="s">
        <v>16816</v>
      </c>
      <c r="H467" s="2">
        <v>123.67521884928402</v>
      </c>
      <c r="I467" s="2">
        <v>231</v>
      </c>
      <c r="J467">
        <v>12</v>
      </c>
      <c r="K467" s="2">
        <f>SalesDetails[[#This Row],[Unit Price]]*SalesDetails[[#This Row],[Qty Sold]]</f>
        <v>2772</v>
      </c>
      <c r="L467" s="2">
        <f>(SalesDetails[[#This Row],[Unit Price]]-SalesDetails[[#This Row],[Unit Cost]])*SalesDetails[[#This Row],[Qty Sold]]</f>
        <v>1287.8973738085917</v>
      </c>
    </row>
    <row r="468" spans="1:12" x14ac:dyDescent="0.25">
      <c r="A468" t="s">
        <v>11430</v>
      </c>
      <c r="B468" t="str">
        <f>"SC"&amp;LEFT(SalesDetails[[#This Row],[OrderNo]],4)&amp;SalesDetails[[#This Row],[Short State]]</f>
        <v>SC1457OG</v>
      </c>
      <c r="C468" s="1">
        <v>41844</v>
      </c>
      <c r="D468" t="s">
        <v>16725</v>
      </c>
      <c r="E468" t="s">
        <v>16730</v>
      </c>
      <c r="F468" t="s">
        <v>16763</v>
      </c>
      <c r="G468" t="s">
        <v>16816</v>
      </c>
      <c r="H468" s="2">
        <v>17.63944429943778</v>
      </c>
      <c r="I468" s="2">
        <v>231</v>
      </c>
      <c r="J468">
        <v>9</v>
      </c>
      <c r="K468" s="2">
        <f>SalesDetails[[#This Row],[Unit Price]]*SalesDetails[[#This Row],[Qty Sold]]</f>
        <v>2079</v>
      </c>
      <c r="L468" s="2">
        <f>(SalesDetails[[#This Row],[Unit Price]]-SalesDetails[[#This Row],[Unit Cost]])*SalesDetails[[#This Row],[Qty Sold]]</f>
        <v>1920.24500130506</v>
      </c>
    </row>
    <row r="469" spans="1:12" x14ac:dyDescent="0.25">
      <c r="A469" t="s">
        <v>11578</v>
      </c>
      <c r="B469" t="str">
        <f>"SC"&amp;LEFT(SalesDetails[[#This Row],[OrderNo]],4)&amp;SalesDetails[[#This Row],[Short State]]</f>
        <v>SC1477EN</v>
      </c>
      <c r="C469" s="1">
        <v>41025</v>
      </c>
      <c r="D469" t="s">
        <v>16726</v>
      </c>
      <c r="E469" t="s">
        <v>16736</v>
      </c>
      <c r="F469" t="s">
        <v>16755</v>
      </c>
      <c r="G469" t="s">
        <v>16816</v>
      </c>
      <c r="H469" s="2">
        <v>125.5553474251378</v>
      </c>
      <c r="I469" s="2">
        <v>231</v>
      </c>
      <c r="J469">
        <v>10</v>
      </c>
      <c r="K469" s="2">
        <f>SalesDetails[[#This Row],[Unit Price]]*SalesDetails[[#This Row],[Qty Sold]]</f>
        <v>2310</v>
      </c>
      <c r="L469" s="2">
        <f>(SalesDetails[[#This Row],[Unit Price]]-SalesDetails[[#This Row],[Unit Cost]])*SalesDetails[[#This Row],[Qty Sold]]</f>
        <v>1054.446525748622</v>
      </c>
    </row>
    <row r="470" spans="1:12" x14ac:dyDescent="0.25">
      <c r="A470" t="s">
        <v>16512</v>
      </c>
      <c r="B470" t="str">
        <f>"SC"&amp;LEFT(SalesDetails[[#This Row],[OrderNo]],4)&amp;SalesDetails[[#This Row],[Short State]]</f>
        <v>SC2204EB</v>
      </c>
      <c r="C470" s="1">
        <v>41492</v>
      </c>
      <c r="D470" t="s">
        <v>16723</v>
      </c>
      <c r="E470" t="s">
        <v>16729</v>
      </c>
      <c r="F470" t="s">
        <v>16752</v>
      </c>
      <c r="G470" t="s">
        <v>16816</v>
      </c>
      <c r="H470" s="2">
        <v>4.5938585536128995</v>
      </c>
      <c r="I470" s="2">
        <v>231</v>
      </c>
      <c r="J470">
        <v>12</v>
      </c>
      <c r="K470" s="2">
        <f>SalesDetails[[#This Row],[Unit Price]]*SalesDetails[[#This Row],[Qty Sold]]</f>
        <v>2772</v>
      </c>
      <c r="L470" s="2">
        <f>(SalesDetails[[#This Row],[Unit Price]]-SalesDetails[[#This Row],[Unit Cost]])*SalesDetails[[#This Row],[Qty Sold]]</f>
        <v>2716.8736973566452</v>
      </c>
    </row>
    <row r="471" spans="1:12" x14ac:dyDescent="0.25">
      <c r="A471" t="s">
        <v>1729</v>
      </c>
      <c r="B471" t="str">
        <f>"SC"&amp;LEFT(SalesDetails[[#This Row],[OrderNo]],4)&amp;SalesDetails[[#This Row],[Short State]]</f>
        <v>SC7683DE</v>
      </c>
      <c r="C471" s="1">
        <v>41440</v>
      </c>
      <c r="D471" t="s">
        <v>16725</v>
      </c>
      <c r="E471" t="s">
        <v>16729</v>
      </c>
      <c r="F471" t="s">
        <v>16751</v>
      </c>
      <c r="G471" t="s">
        <v>16817</v>
      </c>
      <c r="H471" s="2">
        <v>83.7264341985328</v>
      </c>
      <c r="I471" s="2">
        <v>231</v>
      </c>
      <c r="J471">
        <v>12</v>
      </c>
      <c r="K471" s="2">
        <f>SalesDetails[[#This Row],[Unit Price]]*SalesDetails[[#This Row],[Qty Sold]]</f>
        <v>2772</v>
      </c>
      <c r="L471" s="2">
        <f>(SalesDetails[[#This Row],[Unit Price]]-SalesDetails[[#This Row],[Unit Cost]])*SalesDetails[[#This Row],[Qty Sold]]</f>
        <v>1767.2827896176066</v>
      </c>
    </row>
    <row r="472" spans="1:12" x14ac:dyDescent="0.25">
      <c r="A472" t="s">
        <v>1731</v>
      </c>
      <c r="B472" t="str">
        <f>"SC"&amp;LEFT(SalesDetails[[#This Row],[OrderNo]],4)&amp;SalesDetails[[#This Row],[Short State]]</f>
        <v>SC895OG</v>
      </c>
      <c r="C472" s="1">
        <v>41243</v>
      </c>
      <c r="D472" t="s">
        <v>16725</v>
      </c>
      <c r="E472" t="s">
        <v>16731</v>
      </c>
      <c r="F472" t="s">
        <v>16763</v>
      </c>
      <c r="G472" t="s">
        <v>16817</v>
      </c>
      <c r="H472" s="2">
        <v>83.987508341554644</v>
      </c>
      <c r="I472" s="2">
        <v>231</v>
      </c>
      <c r="J472">
        <v>16</v>
      </c>
      <c r="K472" s="2">
        <f>SalesDetails[[#This Row],[Unit Price]]*SalesDetails[[#This Row],[Qty Sold]]</f>
        <v>3696</v>
      </c>
      <c r="L472" s="2">
        <f>(SalesDetails[[#This Row],[Unit Price]]-SalesDetails[[#This Row],[Unit Cost]])*SalesDetails[[#This Row],[Qty Sold]]</f>
        <v>2352.1998665351257</v>
      </c>
    </row>
    <row r="473" spans="1:12" x14ac:dyDescent="0.25">
      <c r="A473" t="s">
        <v>4138</v>
      </c>
      <c r="B473" t="str">
        <f>"SC"&amp;LEFT(SalesDetails[[#This Row],[OrderNo]],4)&amp;SalesDetails[[#This Row],[Short State]]</f>
        <v>SC3473KW</v>
      </c>
      <c r="C473" s="1">
        <v>41153</v>
      </c>
      <c r="D473" t="s">
        <v>16725</v>
      </c>
      <c r="E473" t="s">
        <v>16736</v>
      </c>
      <c r="F473" t="s">
        <v>16761</v>
      </c>
      <c r="G473" t="s">
        <v>16817</v>
      </c>
      <c r="H473" s="2">
        <v>131.42715553134721</v>
      </c>
      <c r="I473" s="2">
        <v>231</v>
      </c>
      <c r="J473">
        <v>10</v>
      </c>
      <c r="K473" s="2">
        <f>SalesDetails[[#This Row],[Unit Price]]*SalesDetails[[#This Row],[Qty Sold]]</f>
        <v>2310</v>
      </c>
      <c r="L473" s="2">
        <f>(SalesDetails[[#This Row],[Unit Price]]-SalesDetails[[#This Row],[Unit Cost]])*SalesDetails[[#This Row],[Qty Sold]]</f>
        <v>995.72844468652784</v>
      </c>
    </row>
    <row r="474" spans="1:12" x14ac:dyDescent="0.25">
      <c r="A474" t="s">
        <v>4436</v>
      </c>
      <c r="B474" t="str">
        <f>"SC"&amp;LEFT(SalesDetails[[#This Row],[OrderNo]],4)&amp;SalesDetails[[#This Row],[Short State]]</f>
        <v>SC3874ED</v>
      </c>
      <c r="C474" s="1">
        <v>41248</v>
      </c>
      <c r="D474" t="s">
        <v>16726</v>
      </c>
      <c r="E474" t="s">
        <v>16731</v>
      </c>
      <c r="F474" t="s">
        <v>16753</v>
      </c>
      <c r="G474" t="s">
        <v>16817</v>
      </c>
      <c r="H474" s="2">
        <v>143.09359216636003</v>
      </c>
      <c r="I474" s="2">
        <v>231</v>
      </c>
      <c r="J474">
        <v>8</v>
      </c>
      <c r="K474" s="2">
        <f>SalesDetails[[#This Row],[Unit Price]]*SalesDetails[[#This Row],[Qty Sold]]</f>
        <v>1848</v>
      </c>
      <c r="L474" s="2">
        <f>(SalesDetails[[#This Row],[Unit Price]]-SalesDetails[[#This Row],[Unit Cost]])*SalesDetails[[#This Row],[Qty Sold]]</f>
        <v>703.2512626691198</v>
      </c>
    </row>
    <row r="475" spans="1:12" x14ac:dyDescent="0.25">
      <c r="A475" t="s">
        <v>4687</v>
      </c>
      <c r="B475" t="str">
        <f>"SC"&amp;LEFT(SalesDetails[[#This Row],[OrderNo]],4)&amp;SalesDetails[[#This Row],[Short State]]</f>
        <v>SC4229BO</v>
      </c>
      <c r="C475" s="1">
        <v>40976</v>
      </c>
      <c r="D475" t="s">
        <v>16726</v>
      </c>
      <c r="E475" t="s">
        <v>16736</v>
      </c>
      <c r="F475" t="s">
        <v>16749</v>
      </c>
      <c r="G475" t="s">
        <v>16817</v>
      </c>
      <c r="H475" s="2">
        <v>100.20422271099609</v>
      </c>
      <c r="I475" s="2">
        <v>231</v>
      </c>
      <c r="J475">
        <v>10</v>
      </c>
      <c r="K475" s="2">
        <f>SalesDetails[[#This Row],[Unit Price]]*SalesDetails[[#This Row],[Qty Sold]]</f>
        <v>2310</v>
      </c>
      <c r="L475" s="2">
        <f>(SalesDetails[[#This Row],[Unit Price]]-SalesDetails[[#This Row],[Unit Cost]])*SalesDetails[[#This Row],[Qty Sold]]</f>
        <v>1307.9577728900392</v>
      </c>
    </row>
    <row r="476" spans="1:12" x14ac:dyDescent="0.25">
      <c r="A476" t="s">
        <v>4818</v>
      </c>
      <c r="B476" t="str">
        <f>"SC"&amp;LEFT(SalesDetails[[#This Row],[OrderNo]],4)&amp;SalesDetails[[#This Row],[Short State]]</f>
        <v>SC4388OG</v>
      </c>
      <c r="C476" s="1">
        <v>41950</v>
      </c>
      <c r="D476" t="s">
        <v>16725</v>
      </c>
      <c r="E476" t="s">
        <v>16731</v>
      </c>
      <c r="F476" t="s">
        <v>16763</v>
      </c>
      <c r="G476" t="s">
        <v>16817</v>
      </c>
      <c r="H476" s="2">
        <v>135.46500129799006</v>
      </c>
      <c r="I476" s="2">
        <v>231</v>
      </c>
      <c r="J476">
        <v>8</v>
      </c>
      <c r="K476" s="2">
        <f>SalesDetails[[#This Row],[Unit Price]]*SalesDetails[[#This Row],[Qty Sold]]</f>
        <v>1848</v>
      </c>
      <c r="L476" s="2">
        <f>(SalesDetails[[#This Row],[Unit Price]]-SalesDetails[[#This Row],[Unit Cost]])*SalesDetails[[#This Row],[Qty Sold]]</f>
        <v>764.27998961607955</v>
      </c>
    </row>
    <row r="477" spans="1:12" x14ac:dyDescent="0.25">
      <c r="A477" t="s">
        <v>5282</v>
      </c>
      <c r="B477" t="str">
        <f>"SC"&amp;LEFT(SalesDetails[[#This Row],[OrderNo]],4)&amp;SalesDetails[[#This Row],[Short State]]</f>
        <v>SC4982BA</v>
      </c>
      <c r="C477" s="1">
        <v>41216</v>
      </c>
      <c r="D477" t="s">
        <v>16726</v>
      </c>
      <c r="E477" t="s">
        <v>16731</v>
      </c>
      <c r="F477" t="s">
        <v>16747</v>
      </c>
      <c r="G477" t="s">
        <v>16817</v>
      </c>
      <c r="H477" s="2">
        <v>125.25547957891906</v>
      </c>
      <c r="I477" s="2">
        <v>231</v>
      </c>
      <c r="J477">
        <v>8</v>
      </c>
      <c r="K477" s="2">
        <f>SalesDetails[[#This Row],[Unit Price]]*SalesDetails[[#This Row],[Qty Sold]]</f>
        <v>1848</v>
      </c>
      <c r="L477" s="2">
        <f>(SalesDetails[[#This Row],[Unit Price]]-SalesDetails[[#This Row],[Unit Cost]])*SalesDetails[[#This Row],[Qty Sold]]</f>
        <v>845.95616336864748</v>
      </c>
    </row>
    <row r="478" spans="1:12" x14ac:dyDescent="0.25">
      <c r="A478" t="s">
        <v>5879</v>
      </c>
      <c r="B478" t="str">
        <f>"SC"&amp;LEFT(SalesDetails[[#This Row],[OrderNo]],4)&amp;SalesDetails[[#This Row],[Short State]]</f>
        <v>SC5792DE</v>
      </c>
      <c r="C478" s="1">
        <v>41469</v>
      </c>
      <c r="D478" t="s">
        <v>16726</v>
      </c>
      <c r="E478" t="s">
        <v>16729</v>
      </c>
      <c r="F478" t="s">
        <v>16751</v>
      </c>
      <c r="G478" t="s">
        <v>16817</v>
      </c>
      <c r="H478" s="2">
        <v>138.38075979717436</v>
      </c>
      <c r="I478" s="2">
        <v>231</v>
      </c>
      <c r="J478">
        <v>12</v>
      </c>
      <c r="K478" s="2">
        <f>SalesDetails[[#This Row],[Unit Price]]*SalesDetails[[#This Row],[Qty Sold]]</f>
        <v>2772</v>
      </c>
      <c r="L478" s="2">
        <f>(SalesDetails[[#This Row],[Unit Price]]-SalesDetails[[#This Row],[Unit Cost]])*SalesDetails[[#This Row],[Qty Sold]]</f>
        <v>1111.4308824339078</v>
      </c>
    </row>
    <row r="479" spans="1:12" x14ac:dyDescent="0.25">
      <c r="A479" t="s">
        <v>7876</v>
      </c>
      <c r="B479" t="str">
        <f>"SC"&amp;LEFT(SalesDetails[[#This Row],[OrderNo]],4)&amp;SalesDetails[[#This Row],[Short State]]</f>
        <v>SC9350ZA</v>
      </c>
      <c r="C479" s="1">
        <v>41040</v>
      </c>
      <c r="D479" t="s">
        <v>16726</v>
      </c>
      <c r="E479" t="s">
        <v>16736</v>
      </c>
      <c r="F479" t="s">
        <v>16769</v>
      </c>
      <c r="G479" t="s">
        <v>16817</v>
      </c>
      <c r="H479" s="2">
        <v>152.15699147892289</v>
      </c>
      <c r="I479" s="2">
        <v>231</v>
      </c>
      <c r="J479">
        <v>10</v>
      </c>
      <c r="K479" s="2">
        <f>SalesDetails[[#This Row],[Unit Price]]*SalesDetails[[#This Row],[Qty Sold]]</f>
        <v>2310</v>
      </c>
      <c r="L479" s="2">
        <f>(SalesDetails[[#This Row],[Unit Price]]-SalesDetails[[#This Row],[Unit Cost]])*SalesDetails[[#This Row],[Qty Sold]]</f>
        <v>788.43008521077104</v>
      </c>
    </row>
    <row r="480" spans="1:12" x14ac:dyDescent="0.25">
      <c r="A480" t="s">
        <v>8430</v>
      </c>
      <c r="B480" t="str">
        <f>"SC"&amp;LEFT(SalesDetails[[#This Row],[OrderNo]],4)&amp;SalesDetails[[#This Row],[Short State]]</f>
        <v>SC1016OG</v>
      </c>
      <c r="C480" s="1">
        <v>41693</v>
      </c>
      <c r="D480" t="s">
        <v>16725</v>
      </c>
      <c r="E480" t="s">
        <v>16735</v>
      </c>
      <c r="F480" t="s">
        <v>16763</v>
      </c>
      <c r="G480" t="s">
        <v>16817</v>
      </c>
      <c r="H480" s="2">
        <v>97.959209326992806</v>
      </c>
      <c r="I480" s="2">
        <v>231</v>
      </c>
      <c r="J480">
        <v>12</v>
      </c>
      <c r="K480" s="2">
        <f>SalesDetails[[#This Row],[Unit Price]]*SalesDetails[[#This Row],[Qty Sold]]</f>
        <v>2772</v>
      </c>
      <c r="L480" s="2">
        <f>(SalesDetails[[#This Row],[Unit Price]]-SalesDetails[[#This Row],[Unit Cost]])*SalesDetails[[#This Row],[Qty Sold]]</f>
        <v>1596.4894880760862</v>
      </c>
    </row>
    <row r="481" spans="1:12" x14ac:dyDescent="0.25">
      <c r="A481" t="s">
        <v>10069</v>
      </c>
      <c r="B481" t="str">
        <f>"SC"&amp;LEFT(SalesDetails[[#This Row],[OrderNo]],4)&amp;SalesDetails[[#This Row],[Short State]]</f>
        <v>SC1263EB</v>
      </c>
      <c r="C481" s="1">
        <v>41198</v>
      </c>
      <c r="D481" t="s">
        <v>16724</v>
      </c>
      <c r="E481" t="s">
        <v>16737</v>
      </c>
      <c r="F481" t="s">
        <v>16752</v>
      </c>
      <c r="G481" t="s">
        <v>16817</v>
      </c>
      <c r="H481" s="2">
        <v>107.25024320759705</v>
      </c>
      <c r="I481" s="2">
        <v>231</v>
      </c>
      <c r="J481">
        <v>13</v>
      </c>
      <c r="K481" s="2">
        <f>SalesDetails[[#This Row],[Unit Price]]*SalesDetails[[#This Row],[Qty Sold]]</f>
        <v>3003</v>
      </c>
      <c r="L481" s="2">
        <f>(SalesDetails[[#This Row],[Unit Price]]-SalesDetails[[#This Row],[Unit Cost]])*SalesDetails[[#This Row],[Qty Sold]]</f>
        <v>1608.7468383012383</v>
      </c>
    </row>
    <row r="482" spans="1:12" x14ac:dyDescent="0.25">
      <c r="A482" t="s">
        <v>11803</v>
      </c>
      <c r="B482" t="str">
        <f>"SC"&amp;LEFT(SalesDetails[[#This Row],[OrderNo]],4)&amp;SalesDetails[[#This Row],[Short State]]</f>
        <v>SC1509ED</v>
      </c>
      <c r="C482" s="1">
        <v>40989</v>
      </c>
      <c r="D482" t="s">
        <v>16726</v>
      </c>
      <c r="E482" t="s">
        <v>16736</v>
      </c>
      <c r="F482" t="s">
        <v>16753</v>
      </c>
      <c r="G482" t="s">
        <v>16817</v>
      </c>
      <c r="H482" s="2">
        <v>51.683479070339743</v>
      </c>
      <c r="I482" s="2">
        <v>231</v>
      </c>
      <c r="J482">
        <v>10</v>
      </c>
      <c r="K482" s="2">
        <f>SalesDetails[[#This Row],[Unit Price]]*SalesDetails[[#This Row],[Qty Sold]]</f>
        <v>2310</v>
      </c>
      <c r="L482" s="2">
        <f>(SalesDetails[[#This Row],[Unit Price]]-SalesDetails[[#This Row],[Unit Cost]])*SalesDetails[[#This Row],[Qty Sold]]</f>
        <v>1793.1652092966028</v>
      </c>
    </row>
    <row r="483" spans="1:12" x14ac:dyDescent="0.25">
      <c r="A483" t="s">
        <v>12900</v>
      </c>
      <c r="B483" t="str">
        <f>"SC"&amp;LEFT(SalesDetails[[#This Row],[OrderNo]],4)&amp;SalesDetails[[#This Row],[Short State]]</f>
        <v>SC1672EB</v>
      </c>
      <c r="C483" s="1">
        <v>41245</v>
      </c>
      <c r="D483" t="s">
        <v>16723</v>
      </c>
      <c r="E483" t="s">
        <v>16737</v>
      </c>
      <c r="F483" t="s">
        <v>16752</v>
      </c>
      <c r="G483" t="s">
        <v>16817</v>
      </c>
      <c r="H483" s="2">
        <v>143.04959614468251</v>
      </c>
      <c r="I483" s="2">
        <v>231</v>
      </c>
      <c r="J483">
        <v>13</v>
      </c>
      <c r="K483" s="2">
        <f>SalesDetails[[#This Row],[Unit Price]]*SalesDetails[[#This Row],[Qty Sold]]</f>
        <v>3003</v>
      </c>
      <c r="L483" s="2">
        <f>(SalesDetails[[#This Row],[Unit Price]]-SalesDetails[[#This Row],[Unit Cost]])*SalesDetails[[#This Row],[Qty Sold]]</f>
        <v>1143.3552501191273</v>
      </c>
    </row>
    <row r="484" spans="1:12" x14ac:dyDescent="0.25">
      <c r="A484" t="s">
        <v>13670</v>
      </c>
      <c r="B484" t="str">
        <f>"SC"&amp;LEFT(SalesDetails[[#This Row],[OrderNo]],4)&amp;SalesDetails[[#This Row],[Short State]]</f>
        <v>SC1785BO</v>
      </c>
      <c r="C484" s="1">
        <v>41678</v>
      </c>
      <c r="D484" t="s">
        <v>16726</v>
      </c>
      <c r="E484" t="s">
        <v>16732</v>
      </c>
      <c r="F484" t="s">
        <v>16749</v>
      </c>
      <c r="G484" t="s">
        <v>16817</v>
      </c>
      <c r="H484" s="2">
        <v>124.49398201751407</v>
      </c>
      <c r="I484" s="2">
        <v>231</v>
      </c>
      <c r="J484">
        <v>9</v>
      </c>
      <c r="K484" s="2">
        <f>SalesDetails[[#This Row],[Unit Price]]*SalesDetails[[#This Row],[Qty Sold]]</f>
        <v>2079</v>
      </c>
      <c r="L484" s="2">
        <f>(SalesDetails[[#This Row],[Unit Price]]-SalesDetails[[#This Row],[Unit Cost]])*SalesDetails[[#This Row],[Qty Sold]]</f>
        <v>958.55416184237333</v>
      </c>
    </row>
    <row r="485" spans="1:12" x14ac:dyDescent="0.25">
      <c r="A485" t="s">
        <v>15407</v>
      </c>
      <c r="B485" t="str">
        <f>"SC"&amp;LEFT(SalesDetails[[#This Row],[OrderNo]],4)&amp;SalesDetails[[#This Row],[Short State]]</f>
        <v>SC2044KD</v>
      </c>
      <c r="C485" s="1">
        <v>40992</v>
      </c>
      <c r="D485" t="s">
        <v>16726</v>
      </c>
      <c r="E485" t="s">
        <v>16736</v>
      </c>
      <c r="F485" t="s">
        <v>16739</v>
      </c>
      <c r="G485" t="s">
        <v>16817</v>
      </c>
      <c r="H485" s="2">
        <v>143.9852816394355</v>
      </c>
      <c r="I485" s="2">
        <v>231</v>
      </c>
      <c r="J485">
        <v>10</v>
      </c>
      <c r="K485" s="2">
        <f>SalesDetails[[#This Row],[Unit Price]]*SalesDetails[[#This Row],[Qty Sold]]</f>
        <v>2310</v>
      </c>
      <c r="L485" s="2">
        <f>(SalesDetails[[#This Row],[Unit Price]]-SalesDetails[[#This Row],[Unit Cost]])*SalesDetails[[#This Row],[Qty Sold]]</f>
        <v>870.14718360564507</v>
      </c>
    </row>
    <row r="486" spans="1:12" x14ac:dyDescent="0.25">
      <c r="A486" t="s">
        <v>15410</v>
      </c>
      <c r="B486" t="str">
        <f>"SC"&amp;LEFT(SalesDetails[[#This Row],[OrderNo]],4)&amp;SalesDetails[[#This Row],[Short State]]</f>
        <v>SC2045ZA</v>
      </c>
      <c r="C486" s="1">
        <v>41024</v>
      </c>
      <c r="D486" t="s">
        <v>16726</v>
      </c>
      <c r="E486" t="s">
        <v>16736</v>
      </c>
      <c r="F486" t="s">
        <v>16769</v>
      </c>
      <c r="G486" t="s">
        <v>16817</v>
      </c>
      <c r="H486" s="2">
        <v>148.31084145102039</v>
      </c>
      <c r="I486" s="2">
        <v>231</v>
      </c>
      <c r="J486">
        <v>10</v>
      </c>
      <c r="K486" s="2">
        <f>SalesDetails[[#This Row],[Unit Price]]*SalesDetails[[#This Row],[Qty Sold]]</f>
        <v>2310</v>
      </c>
      <c r="L486" s="2">
        <f>(SalesDetails[[#This Row],[Unit Price]]-SalesDetails[[#This Row],[Unit Cost]])*SalesDetails[[#This Row],[Qty Sold]]</f>
        <v>826.89158548979606</v>
      </c>
    </row>
    <row r="487" spans="1:12" x14ac:dyDescent="0.25">
      <c r="A487" t="s">
        <v>15737</v>
      </c>
      <c r="B487" t="str">
        <f>"SC"&amp;LEFT(SalesDetails[[#This Row],[OrderNo]],4)&amp;SalesDetails[[#This Row],[Short State]]</f>
        <v>SC2091RI</v>
      </c>
      <c r="C487" s="1">
        <v>41193</v>
      </c>
      <c r="D487" t="s">
        <v>16726</v>
      </c>
      <c r="E487" t="s">
        <v>16731</v>
      </c>
      <c r="F487" t="s">
        <v>16767</v>
      </c>
      <c r="G487" t="s">
        <v>16817</v>
      </c>
      <c r="H487" s="2">
        <v>85.3654643980841</v>
      </c>
      <c r="I487" s="2">
        <v>231</v>
      </c>
      <c r="J487">
        <v>8</v>
      </c>
      <c r="K487" s="2">
        <f>SalesDetails[[#This Row],[Unit Price]]*SalesDetails[[#This Row],[Qty Sold]]</f>
        <v>1848</v>
      </c>
      <c r="L487" s="2">
        <f>(SalesDetails[[#This Row],[Unit Price]]-SalesDetails[[#This Row],[Unit Cost]])*SalesDetails[[#This Row],[Qty Sold]]</f>
        <v>1165.0762848153272</v>
      </c>
    </row>
    <row r="488" spans="1:12" x14ac:dyDescent="0.25">
      <c r="A488" t="s">
        <v>16390</v>
      </c>
      <c r="B488" t="str">
        <f>"SC"&amp;LEFT(SalesDetails[[#This Row],[OrderNo]],4)&amp;SalesDetails[[#This Row],[Short State]]</f>
        <v>SC2186JI</v>
      </c>
      <c r="C488" s="1">
        <v>41014</v>
      </c>
      <c r="D488" t="s">
        <v>16726</v>
      </c>
      <c r="E488" t="s">
        <v>16736</v>
      </c>
      <c r="F488" t="s">
        <v>16758</v>
      </c>
      <c r="G488" t="s">
        <v>16817</v>
      </c>
      <c r="H488" s="2">
        <v>2.2387264831286293</v>
      </c>
      <c r="I488" s="2">
        <v>231</v>
      </c>
      <c r="J488">
        <v>10</v>
      </c>
      <c r="K488" s="2">
        <f>SalesDetails[[#This Row],[Unit Price]]*SalesDetails[[#This Row],[Qty Sold]]</f>
        <v>2310</v>
      </c>
      <c r="L488" s="2">
        <f>(SalesDetails[[#This Row],[Unit Price]]-SalesDetails[[#This Row],[Unit Cost]])*SalesDetails[[#This Row],[Qty Sold]]</f>
        <v>2287.6127351687137</v>
      </c>
    </row>
    <row r="489" spans="1:12" x14ac:dyDescent="0.25">
      <c r="A489" t="s">
        <v>848</v>
      </c>
      <c r="B489" t="str">
        <f>"SC"&amp;LEFT(SalesDetails[[#This Row],[OrderNo]],4)&amp;SalesDetails[[#This Row],[Short State]]</f>
        <v>SC7254EB</v>
      </c>
      <c r="C489" s="1">
        <v>41764</v>
      </c>
      <c r="D489" t="s">
        <v>16723</v>
      </c>
      <c r="E489" t="s">
        <v>16736</v>
      </c>
      <c r="F489" t="s">
        <v>16752</v>
      </c>
      <c r="G489" t="s">
        <v>16818</v>
      </c>
      <c r="H489" s="2">
        <v>81.408708680179515</v>
      </c>
      <c r="I489" s="2">
        <v>231</v>
      </c>
      <c r="J489">
        <v>10</v>
      </c>
      <c r="K489" s="2">
        <f>SalesDetails[[#This Row],[Unit Price]]*SalesDetails[[#This Row],[Qty Sold]]</f>
        <v>2310</v>
      </c>
      <c r="L489" s="2">
        <f>(SalesDetails[[#This Row],[Unit Price]]-SalesDetails[[#This Row],[Unit Cost]])*SalesDetails[[#This Row],[Qty Sold]]</f>
        <v>1495.9129131982047</v>
      </c>
    </row>
    <row r="490" spans="1:12" x14ac:dyDescent="0.25">
      <c r="A490" t="s">
        <v>9303</v>
      </c>
      <c r="B490" t="str">
        <f>"SC"&amp;LEFT(SalesDetails[[#This Row],[OrderNo]],4)&amp;SalesDetails[[#This Row],[Short State]]</f>
        <v>SC1148NA</v>
      </c>
      <c r="C490" s="1">
        <v>41937</v>
      </c>
      <c r="D490" t="s">
        <v>16724</v>
      </c>
      <c r="E490" t="s">
        <v>16731</v>
      </c>
      <c r="F490" t="s">
        <v>16762</v>
      </c>
      <c r="G490" t="s">
        <v>16818</v>
      </c>
      <c r="H490" s="2">
        <v>93.213035548037439</v>
      </c>
      <c r="I490" s="2">
        <v>231</v>
      </c>
      <c r="J490">
        <v>8</v>
      </c>
      <c r="K490" s="2">
        <f>SalesDetails[[#This Row],[Unit Price]]*SalesDetails[[#This Row],[Qty Sold]]</f>
        <v>1848</v>
      </c>
      <c r="L490" s="2">
        <f>(SalesDetails[[#This Row],[Unit Price]]-SalesDetails[[#This Row],[Unit Cost]])*SalesDetails[[#This Row],[Qty Sold]]</f>
        <v>1102.2957156157004</v>
      </c>
    </row>
    <row r="491" spans="1:12" x14ac:dyDescent="0.25">
      <c r="A491" t="s">
        <v>3183</v>
      </c>
      <c r="B491" t="str">
        <f>"SC"&amp;LEFT(SalesDetails[[#This Row],[OrderNo]],4)&amp;SalesDetails[[#This Row],[Short State]]</f>
        <v>SC2245BO</v>
      </c>
      <c r="C491" s="1">
        <v>40934</v>
      </c>
      <c r="D491" t="s">
        <v>16726</v>
      </c>
      <c r="E491" t="s">
        <v>16732</v>
      </c>
      <c r="F491" t="s">
        <v>16749</v>
      </c>
      <c r="G491" t="s">
        <v>16819</v>
      </c>
      <c r="H491" s="2">
        <v>80.5343458555365</v>
      </c>
      <c r="I491" s="2">
        <v>231</v>
      </c>
      <c r="J491">
        <v>9</v>
      </c>
      <c r="K491" s="2">
        <f>SalesDetails[[#This Row],[Unit Price]]*SalesDetails[[#This Row],[Qty Sold]]</f>
        <v>2079</v>
      </c>
      <c r="L491" s="2">
        <f>(SalesDetails[[#This Row],[Unit Price]]-SalesDetails[[#This Row],[Unit Cost]])*SalesDetails[[#This Row],[Qty Sold]]</f>
        <v>1354.1908873001714</v>
      </c>
    </row>
    <row r="492" spans="1:12" x14ac:dyDescent="0.25">
      <c r="A492" t="s">
        <v>5219</v>
      </c>
      <c r="B492" t="str">
        <f>"SC"&amp;LEFT(SalesDetails[[#This Row],[OrderNo]],4)&amp;SalesDetails[[#This Row],[Short State]]</f>
        <v>SC4892JI</v>
      </c>
      <c r="C492" s="1">
        <v>41563</v>
      </c>
      <c r="D492" t="s">
        <v>16726</v>
      </c>
      <c r="E492" t="s">
        <v>16738</v>
      </c>
      <c r="F492" t="s">
        <v>16758</v>
      </c>
      <c r="G492" t="s">
        <v>16819</v>
      </c>
      <c r="H492" s="2">
        <v>40.560821704614789</v>
      </c>
      <c r="I492" s="2">
        <v>231</v>
      </c>
      <c r="J492">
        <v>13</v>
      </c>
      <c r="K492" s="2">
        <f>SalesDetails[[#This Row],[Unit Price]]*SalesDetails[[#This Row],[Qty Sold]]</f>
        <v>3003</v>
      </c>
      <c r="L492" s="2">
        <f>(SalesDetails[[#This Row],[Unit Price]]-SalesDetails[[#This Row],[Unit Cost]])*SalesDetails[[#This Row],[Qty Sold]]</f>
        <v>2475.7093178400078</v>
      </c>
    </row>
    <row r="493" spans="1:12" x14ac:dyDescent="0.25">
      <c r="A493" t="s">
        <v>6476</v>
      </c>
      <c r="B493" t="str">
        <f>"SC"&amp;LEFT(SalesDetails[[#This Row],[OrderNo]],4)&amp;SalesDetails[[#This Row],[Short State]]</f>
        <v>SC6609KW</v>
      </c>
      <c r="C493" s="1">
        <v>41084</v>
      </c>
      <c r="D493" t="s">
        <v>16724</v>
      </c>
      <c r="E493" t="s">
        <v>16736</v>
      </c>
      <c r="F493" t="s">
        <v>16761</v>
      </c>
      <c r="G493" t="s">
        <v>16819</v>
      </c>
      <c r="H493" s="2">
        <v>140.54042614799278</v>
      </c>
      <c r="I493" s="2">
        <v>231</v>
      </c>
      <c r="J493">
        <v>12</v>
      </c>
      <c r="K493" s="2">
        <f>SalesDetails[[#This Row],[Unit Price]]*SalesDetails[[#This Row],[Qty Sold]]</f>
        <v>2772</v>
      </c>
      <c r="L493" s="2">
        <f>(SalesDetails[[#This Row],[Unit Price]]-SalesDetails[[#This Row],[Unit Cost]])*SalesDetails[[#This Row],[Qty Sold]]</f>
        <v>1085.5148862240867</v>
      </c>
    </row>
    <row r="494" spans="1:12" x14ac:dyDescent="0.25">
      <c r="A494" t="s">
        <v>7455</v>
      </c>
      <c r="B494" t="str">
        <f>"SC"&amp;LEFT(SalesDetails[[#This Row],[OrderNo]],4)&amp;SalesDetails[[#This Row],[Short State]]</f>
        <v>SC8716EB</v>
      </c>
      <c r="C494" s="1">
        <v>41395</v>
      </c>
      <c r="D494" t="s">
        <v>16726</v>
      </c>
      <c r="E494" t="s">
        <v>16736</v>
      </c>
      <c r="F494" t="s">
        <v>16752</v>
      </c>
      <c r="G494" t="s">
        <v>16819</v>
      </c>
      <c r="H494" s="2">
        <v>83.862549902292201</v>
      </c>
      <c r="I494" s="2">
        <v>231</v>
      </c>
      <c r="J494">
        <v>10</v>
      </c>
      <c r="K494" s="2">
        <f>SalesDetails[[#This Row],[Unit Price]]*SalesDetails[[#This Row],[Qty Sold]]</f>
        <v>2310</v>
      </c>
      <c r="L494" s="2">
        <f>(SalesDetails[[#This Row],[Unit Price]]-SalesDetails[[#This Row],[Unit Cost]])*SalesDetails[[#This Row],[Qty Sold]]</f>
        <v>1471.3745009770782</v>
      </c>
    </row>
    <row r="495" spans="1:12" x14ac:dyDescent="0.25">
      <c r="A495" t="s">
        <v>10339</v>
      </c>
      <c r="B495" t="str">
        <f>"SC"&amp;LEFT(SalesDetails[[#This Row],[OrderNo]],4)&amp;SalesDetails[[#This Row],[Short State]]</f>
        <v>SC1302KW</v>
      </c>
      <c r="C495" s="1">
        <v>41102</v>
      </c>
      <c r="D495" t="s">
        <v>16725</v>
      </c>
      <c r="E495" t="s">
        <v>16736</v>
      </c>
      <c r="F495" t="s">
        <v>16761</v>
      </c>
      <c r="G495" t="s">
        <v>16819</v>
      </c>
      <c r="H495" s="2">
        <v>20.972677098446344</v>
      </c>
      <c r="I495" s="2">
        <v>231</v>
      </c>
      <c r="J495">
        <v>10</v>
      </c>
      <c r="K495" s="2">
        <f>SalesDetails[[#This Row],[Unit Price]]*SalesDetails[[#This Row],[Qty Sold]]</f>
        <v>2310</v>
      </c>
      <c r="L495" s="2">
        <f>(SalesDetails[[#This Row],[Unit Price]]-SalesDetails[[#This Row],[Unit Cost]])*SalesDetails[[#This Row],[Qty Sold]]</f>
        <v>2100.2732290155363</v>
      </c>
    </row>
    <row r="496" spans="1:12" x14ac:dyDescent="0.25">
      <c r="A496" t="s">
        <v>10627</v>
      </c>
      <c r="B496" t="str">
        <f>"SC"&amp;LEFT(SalesDetails[[#This Row],[OrderNo]],4)&amp;SalesDetails[[#This Row],[Short State]]</f>
        <v>SC1344BE</v>
      </c>
      <c r="C496" s="1">
        <v>41904</v>
      </c>
      <c r="D496" t="s">
        <v>16726</v>
      </c>
      <c r="E496" t="s">
        <v>16736</v>
      </c>
      <c r="F496" t="s">
        <v>16748</v>
      </c>
      <c r="G496" t="s">
        <v>16819</v>
      </c>
      <c r="H496" s="2">
        <v>28.763759112008373</v>
      </c>
      <c r="I496" s="2">
        <v>231</v>
      </c>
      <c r="J496">
        <v>10</v>
      </c>
      <c r="K496" s="2">
        <f>SalesDetails[[#This Row],[Unit Price]]*SalesDetails[[#This Row],[Qty Sold]]</f>
        <v>2310</v>
      </c>
      <c r="L496" s="2">
        <f>(SalesDetails[[#This Row],[Unit Price]]-SalesDetails[[#This Row],[Unit Cost]])*SalesDetails[[#This Row],[Qty Sold]]</f>
        <v>2022.3624088799165</v>
      </c>
    </row>
    <row r="497" spans="1:12" x14ac:dyDescent="0.25">
      <c r="A497" t="s">
        <v>10891</v>
      </c>
      <c r="B497" t="str">
        <f>"SC"&amp;LEFT(SalesDetails[[#This Row],[OrderNo]],4)&amp;SalesDetails[[#This Row],[Short State]]</f>
        <v>SC1380ED</v>
      </c>
      <c r="C497" s="1">
        <v>41176</v>
      </c>
      <c r="D497" t="s">
        <v>16726</v>
      </c>
      <c r="E497" t="s">
        <v>16736</v>
      </c>
      <c r="F497" t="s">
        <v>16753</v>
      </c>
      <c r="G497" t="s">
        <v>16819</v>
      </c>
      <c r="H497" s="2">
        <v>137.32821277221251</v>
      </c>
      <c r="I497" s="2">
        <v>231</v>
      </c>
      <c r="J497">
        <v>10</v>
      </c>
      <c r="K497" s="2">
        <f>SalesDetails[[#This Row],[Unit Price]]*SalesDetails[[#This Row],[Qty Sold]]</f>
        <v>2310</v>
      </c>
      <c r="L497" s="2">
        <f>(SalesDetails[[#This Row],[Unit Price]]-SalesDetails[[#This Row],[Unit Cost]])*SalesDetails[[#This Row],[Qty Sold]]</f>
        <v>936.7178722778749</v>
      </c>
    </row>
    <row r="498" spans="1:12" x14ac:dyDescent="0.25">
      <c r="A498" t="s">
        <v>13204</v>
      </c>
      <c r="B498" t="str">
        <f>"SC"&amp;LEFT(SalesDetails[[#This Row],[OrderNo]],4)&amp;SalesDetails[[#This Row],[Short State]]</f>
        <v>SC1716BU</v>
      </c>
      <c r="C498" s="1">
        <v>41786</v>
      </c>
      <c r="D498" t="s">
        <v>16726</v>
      </c>
      <c r="E498" t="s">
        <v>16733</v>
      </c>
      <c r="F498" t="s">
        <v>16742</v>
      </c>
      <c r="G498" t="s">
        <v>16819</v>
      </c>
      <c r="H498" s="2">
        <v>118.50617569095209</v>
      </c>
      <c r="I498" s="2">
        <v>231</v>
      </c>
      <c r="J498">
        <v>12</v>
      </c>
      <c r="K498" s="2">
        <f>SalesDetails[[#This Row],[Unit Price]]*SalesDetails[[#This Row],[Qty Sold]]</f>
        <v>2772</v>
      </c>
      <c r="L498" s="2">
        <f>(SalesDetails[[#This Row],[Unit Price]]-SalesDetails[[#This Row],[Unit Cost]])*SalesDetails[[#This Row],[Qty Sold]]</f>
        <v>1349.9258917085749</v>
      </c>
    </row>
    <row r="499" spans="1:12" x14ac:dyDescent="0.25">
      <c r="A499" t="s">
        <v>13546</v>
      </c>
      <c r="B499" t="str">
        <f>"SC"&amp;LEFT(SalesDetails[[#This Row],[OrderNo]],4)&amp;SalesDetails[[#This Row],[Short State]]</f>
        <v>SC1767AN</v>
      </c>
      <c r="C499" s="1">
        <v>41330</v>
      </c>
      <c r="D499" t="s">
        <v>16726</v>
      </c>
      <c r="E499" t="s">
        <v>16732</v>
      </c>
      <c r="F499" t="s">
        <v>16746</v>
      </c>
      <c r="G499" t="s">
        <v>16819</v>
      </c>
      <c r="H499" s="2">
        <v>35.737177612895266</v>
      </c>
      <c r="I499" s="2">
        <v>231</v>
      </c>
      <c r="J499">
        <v>9</v>
      </c>
      <c r="K499" s="2">
        <f>SalesDetails[[#This Row],[Unit Price]]*SalesDetails[[#This Row],[Qty Sold]]</f>
        <v>2079</v>
      </c>
      <c r="L499" s="2">
        <f>(SalesDetails[[#This Row],[Unit Price]]-SalesDetails[[#This Row],[Unit Cost]])*SalesDetails[[#This Row],[Qty Sold]]</f>
        <v>1757.3654014839426</v>
      </c>
    </row>
    <row r="500" spans="1:12" x14ac:dyDescent="0.25">
      <c r="A500" t="s">
        <v>16092</v>
      </c>
      <c r="B500" t="str">
        <f>"SC"&amp;LEFT(SalesDetails[[#This Row],[OrderNo]],4)&amp;SalesDetails[[#This Row],[Short State]]</f>
        <v>SC2142EB</v>
      </c>
      <c r="C500" s="1">
        <v>41214</v>
      </c>
      <c r="D500" t="s">
        <v>16726</v>
      </c>
      <c r="E500" t="s">
        <v>16737</v>
      </c>
      <c r="F500" t="s">
        <v>16752</v>
      </c>
      <c r="G500" t="s">
        <v>16819</v>
      </c>
      <c r="H500" s="2">
        <v>120.00508780883412</v>
      </c>
      <c r="I500" s="2">
        <v>231</v>
      </c>
      <c r="J500">
        <v>13</v>
      </c>
      <c r="K500" s="2">
        <f>SalesDetails[[#This Row],[Unit Price]]*SalesDetails[[#This Row],[Qty Sold]]</f>
        <v>3003</v>
      </c>
      <c r="L500" s="2">
        <f>(SalesDetails[[#This Row],[Unit Price]]-SalesDetails[[#This Row],[Unit Cost]])*SalesDetails[[#This Row],[Qty Sold]]</f>
        <v>1442.9338584851564</v>
      </c>
    </row>
    <row r="501" spans="1:12" x14ac:dyDescent="0.25">
      <c r="A501" t="s">
        <v>2591</v>
      </c>
      <c r="B501" t="str">
        <f>"SC"&amp;LEFT(SalesDetails[[#This Row],[OrderNo]],4)&amp;SalesDetails[[#This Row],[Short State]]</f>
        <v>SC1062RI</v>
      </c>
      <c r="C501" s="1">
        <v>41007</v>
      </c>
      <c r="D501" t="s">
        <v>16726</v>
      </c>
      <c r="E501" t="s">
        <v>16736</v>
      </c>
      <c r="F501" t="s">
        <v>16767</v>
      </c>
      <c r="G501" t="s">
        <v>16820</v>
      </c>
      <c r="H501" s="2">
        <v>51.639375117830582</v>
      </c>
      <c r="I501" s="2">
        <v>268</v>
      </c>
      <c r="J501">
        <v>10</v>
      </c>
      <c r="K501" s="2">
        <f>SalesDetails[[#This Row],[Unit Price]]*SalesDetails[[#This Row],[Qty Sold]]</f>
        <v>2680</v>
      </c>
      <c r="L501" s="2">
        <f>(SalesDetails[[#This Row],[Unit Price]]-SalesDetails[[#This Row],[Unit Cost]])*SalesDetails[[#This Row],[Qty Sold]]</f>
        <v>2163.606248821694</v>
      </c>
    </row>
    <row r="502" spans="1:12" x14ac:dyDescent="0.25">
      <c r="A502" t="s">
        <v>3833</v>
      </c>
      <c r="B502" t="str">
        <f>"SC"&amp;LEFT(SalesDetails[[#This Row],[OrderNo]],4)&amp;SalesDetails[[#This Row],[Short State]]</f>
        <v>SC3062DE</v>
      </c>
      <c r="C502" s="1">
        <v>41955</v>
      </c>
      <c r="D502" t="s">
        <v>16725</v>
      </c>
      <c r="E502" t="s">
        <v>16737</v>
      </c>
      <c r="F502" t="s">
        <v>16751</v>
      </c>
      <c r="G502" t="s">
        <v>16820</v>
      </c>
      <c r="H502" s="2">
        <v>146.46438462006518</v>
      </c>
      <c r="I502" s="2">
        <v>268</v>
      </c>
      <c r="J502">
        <v>13</v>
      </c>
      <c r="K502" s="2">
        <f>SalesDetails[[#This Row],[Unit Price]]*SalesDetails[[#This Row],[Qty Sold]]</f>
        <v>3484</v>
      </c>
      <c r="L502" s="2">
        <f>(SalesDetails[[#This Row],[Unit Price]]-SalesDetails[[#This Row],[Unit Cost]])*SalesDetails[[#This Row],[Qty Sold]]</f>
        <v>1579.9629999391527</v>
      </c>
    </row>
    <row r="503" spans="1:12" x14ac:dyDescent="0.25">
      <c r="A503" t="s">
        <v>4060</v>
      </c>
      <c r="B503" t="str">
        <f>"SC"&amp;LEFT(SalesDetails[[#This Row],[OrderNo]],4)&amp;SalesDetails[[#This Row],[Short State]]</f>
        <v>SC3369ZA</v>
      </c>
      <c r="C503" s="1">
        <v>41135</v>
      </c>
      <c r="D503" t="s">
        <v>16726</v>
      </c>
      <c r="E503" t="s">
        <v>16729</v>
      </c>
      <c r="F503" t="s">
        <v>16769</v>
      </c>
      <c r="G503" t="s">
        <v>16820</v>
      </c>
      <c r="H503" s="2">
        <v>141.08769084051102</v>
      </c>
      <c r="I503" s="2">
        <v>268</v>
      </c>
      <c r="J503">
        <v>12</v>
      </c>
      <c r="K503" s="2">
        <f>SalesDetails[[#This Row],[Unit Price]]*SalesDetails[[#This Row],[Qty Sold]]</f>
        <v>3216</v>
      </c>
      <c r="L503" s="2">
        <f>(SalesDetails[[#This Row],[Unit Price]]-SalesDetails[[#This Row],[Unit Cost]])*SalesDetails[[#This Row],[Qty Sold]]</f>
        <v>1522.9477099138678</v>
      </c>
    </row>
    <row r="504" spans="1:12" x14ac:dyDescent="0.25">
      <c r="A504" t="s">
        <v>4956</v>
      </c>
      <c r="B504" t="str">
        <f>"SC"&amp;LEFT(SalesDetails[[#This Row],[OrderNo]],4)&amp;SalesDetails[[#This Row],[Short State]]</f>
        <v>SC4545KW</v>
      </c>
      <c r="C504" s="1">
        <v>41870</v>
      </c>
      <c r="D504" t="s">
        <v>16724</v>
      </c>
      <c r="E504" t="s">
        <v>16736</v>
      </c>
      <c r="F504" t="s">
        <v>16761</v>
      </c>
      <c r="G504" t="s">
        <v>16820</v>
      </c>
      <c r="H504" s="2">
        <v>113.58207627827451</v>
      </c>
      <c r="I504" s="2">
        <v>268</v>
      </c>
      <c r="J504">
        <v>10</v>
      </c>
      <c r="K504" s="2">
        <f>SalesDetails[[#This Row],[Unit Price]]*SalesDetails[[#This Row],[Qty Sold]]</f>
        <v>2680</v>
      </c>
      <c r="L504" s="2">
        <f>(SalesDetails[[#This Row],[Unit Price]]-SalesDetails[[#This Row],[Unit Cost]])*SalesDetails[[#This Row],[Qty Sold]]</f>
        <v>1544.1792372172549</v>
      </c>
    </row>
    <row r="505" spans="1:12" x14ac:dyDescent="0.25">
      <c r="A505" t="s">
        <v>7833</v>
      </c>
      <c r="B505" t="str">
        <f>"SC"&amp;LEFT(SalesDetails[[#This Row],[OrderNo]],4)&amp;SalesDetails[[#This Row],[Short State]]</f>
        <v>SC9291BE</v>
      </c>
      <c r="C505" s="1">
        <v>41589</v>
      </c>
      <c r="D505" t="s">
        <v>16726</v>
      </c>
      <c r="E505" t="s">
        <v>16737</v>
      </c>
      <c r="F505" t="s">
        <v>16748</v>
      </c>
      <c r="G505" t="s">
        <v>16820</v>
      </c>
      <c r="H505" s="2">
        <v>117.63690782424902</v>
      </c>
      <c r="I505" s="2">
        <v>268</v>
      </c>
      <c r="J505">
        <v>13</v>
      </c>
      <c r="K505" s="2">
        <f>SalesDetails[[#This Row],[Unit Price]]*SalesDetails[[#This Row],[Qty Sold]]</f>
        <v>3484</v>
      </c>
      <c r="L505" s="2">
        <f>(SalesDetails[[#This Row],[Unit Price]]-SalesDetails[[#This Row],[Unit Cost]])*SalesDetails[[#This Row],[Qty Sold]]</f>
        <v>1954.7201982847628</v>
      </c>
    </row>
    <row r="506" spans="1:12" x14ac:dyDescent="0.25">
      <c r="A506" t="s">
        <v>8780</v>
      </c>
      <c r="B506" t="str">
        <f>"SC"&amp;LEFT(SalesDetails[[#This Row],[OrderNo]],4)&amp;SalesDetails[[#This Row],[Short State]]</f>
        <v>SC1067OG</v>
      </c>
      <c r="C506" s="1">
        <v>41002</v>
      </c>
      <c r="D506" t="s">
        <v>16725</v>
      </c>
      <c r="E506" t="s">
        <v>16735</v>
      </c>
      <c r="F506" t="s">
        <v>16763</v>
      </c>
      <c r="G506" t="s">
        <v>16820</v>
      </c>
      <c r="H506" s="2">
        <v>48.827866001359894</v>
      </c>
      <c r="I506" s="2">
        <v>268</v>
      </c>
      <c r="J506">
        <v>12</v>
      </c>
      <c r="K506" s="2">
        <f>SalesDetails[[#This Row],[Unit Price]]*SalesDetails[[#This Row],[Qty Sold]]</f>
        <v>3216</v>
      </c>
      <c r="L506" s="2">
        <f>(SalesDetails[[#This Row],[Unit Price]]-SalesDetails[[#This Row],[Unit Cost]])*SalesDetails[[#This Row],[Qty Sold]]</f>
        <v>2630.0656079836813</v>
      </c>
    </row>
    <row r="507" spans="1:12" x14ac:dyDescent="0.25">
      <c r="A507" t="s">
        <v>11084</v>
      </c>
      <c r="B507" t="str">
        <f>"SC"&amp;LEFT(SalesDetails[[#This Row],[OrderNo]],4)&amp;SalesDetails[[#This Row],[Short State]]</f>
        <v>SC1408DE</v>
      </c>
      <c r="C507" s="1">
        <v>41460</v>
      </c>
      <c r="D507" t="s">
        <v>16726</v>
      </c>
      <c r="E507" t="s">
        <v>16729</v>
      </c>
      <c r="F507" t="s">
        <v>16751</v>
      </c>
      <c r="G507" t="s">
        <v>16820</v>
      </c>
      <c r="H507" s="2">
        <v>159.8455805102378</v>
      </c>
      <c r="I507" s="2">
        <v>268</v>
      </c>
      <c r="J507">
        <v>12</v>
      </c>
      <c r="K507" s="2">
        <f>SalesDetails[[#This Row],[Unit Price]]*SalesDetails[[#This Row],[Qty Sold]]</f>
        <v>3216</v>
      </c>
      <c r="L507" s="2">
        <f>(SalesDetails[[#This Row],[Unit Price]]-SalesDetails[[#This Row],[Unit Cost]])*SalesDetails[[#This Row],[Qty Sold]]</f>
        <v>1297.8530338771466</v>
      </c>
    </row>
    <row r="508" spans="1:12" x14ac:dyDescent="0.25">
      <c r="A508" t="s">
        <v>11511</v>
      </c>
      <c r="B508" t="str">
        <f>"SC"&amp;LEFT(SalesDetails[[#This Row],[OrderNo]],4)&amp;SalesDetails[[#This Row],[Short State]]</f>
        <v>SC1468ED</v>
      </c>
      <c r="C508" s="1">
        <v>40983</v>
      </c>
      <c r="D508" t="s">
        <v>16726</v>
      </c>
      <c r="E508" t="s">
        <v>16736</v>
      </c>
      <c r="F508" t="s">
        <v>16753</v>
      </c>
      <c r="G508" t="s">
        <v>16820</v>
      </c>
      <c r="H508" s="2">
        <v>95.925737824119224</v>
      </c>
      <c r="I508" s="2">
        <v>268</v>
      </c>
      <c r="J508">
        <v>10</v>
      </c>
      <c r="K508" s="2">
        <f>SalesDetails[[#This Row],[Unit Price]]*SalesDetails[[#This Row],[Qty Sold]]</f>
        <v>2680</v>
      </c>
      <c r="L508" s="2">
        <f>(SalesDetails[[#This Row],[Unit Price]]-SalesDetails[[#This Row],[Unit Cost]])*SalesDetails[[#This Row],[Qty Sold]]</f>
        <v>1720.7426217588079</v>
      </c>
    </row>
    <row r="509" spans="1:12" x14ac:dyDescent="0.25">
      <c r="A509" t="s">
        <v>13209</v>
      </c>
      <c r="B509" t="str">
        <f>"SC"&amp;LEFT(SalesDetails[[#This Row],[OrderNo]],4)&amp;SalesDetails[[#This Row],[Short State]]</f>
        <v>SC1717EB</v>
      </c>
      <c r="C509" s="1">
        <v>41067</v>
      </c>
      <c r="D509" t="s">
        <v>16723</v>
      </c>
      <c r="E509" t="s">
        <v>16729</v>
      </c>
      <c r="F509" t="s">
        <v>16752</v>
      </c>
      <c r="G509" t="s">
        <v>16820</v>
      </c>
      <c r="H509" s="2">
        <v>159.41444311628968</v>
      </c>
      <c r="I509" s="2">
        <v>268</v>
      </c>
      <c r="J509">
        <v>24</v>
      </c>
      <c r="K509" s="2">
        <f>SalesDetails[[#This Row],[Unit Price]]*SalesDetails[[#This Row],[Qty Sold]]</f>
        <v>6432</v>
      </c>
      <c r="L509" s="2">
        <f>(SalesDetails[[#This Row],[Unit Price]]-SalesDetails[[#This Row],[Unit Cost]])*SalesDetails[[#This Row],[Qty Sold]]</f>
        <v>2606.053365209048</v>
      </c>
    </row>
    <row r="510" spans="1:12" x14ac:dyDescent="0.25">
      <c r="A510" t="s">
        <v>13317</v>
      </c>
      <c r="B510" t="str">
        <f>"SC"&amp;LEFT(SalesDetails[[#This Row],[OrderNo]],4)&amp;SalesDetails[[#This Row],[Short State]]</f>
        <v>SC1734ZA</v>
      </c>
      <c r="C510" s="1">
        <v>41836</v>
      </c>
      <c r="D510" t="s">
        <v>16726</v>
      </c>
      <c r="E510" t="s">
        <v>16729</v>
      </c>
      <c r="F510" t="s">
        <v>16769</v>
      </c>
      <c r="G510" t="s">
        <v>16820</v>
      </c>
      <c r="H510" s="2">
        <v>97.607295361835682</v>
      </c>
      <c r="I510" s="2">
        <v>268</v>
      </c>
      <c r="J510">
        <v>12</v>
      </c>
      <c r="K510" s="2">
        <f>SalesDetails[[#This Row],[Unit Price]]*SalesDetails[[#This Row],[Qty Sold]]</f>
        <v>3216</v>
      </c>
      <c r="L510" s="2">
        <f>(SalesDetails[[#This Row],[Unit Price]]-SalesDetails[[#This Row],[Unit Cost]])*SalesDetails[[#This Row],[Qty Sold]]</f>
        <v>2044.712455657972</v>
      </c>
    </row>
    <row r="511" spans="1:12" x14ac:dyDescent="0.25">
      <c r="A511" t="s">
        <v>14221</v>
      </c>
      <c r="B511" t="str">
        <f>"SC"&amp;LEFT(SalesDetails[[#This Row],[OrderNo]],4)&amp;SalesDetails[[#This Row],[Short State]]</f>
        <v>SC1865ED</v>
      </c>
      <c r="C511" s="1">
        <v>40958</v>
      </c>
      <c r="D511" t="s">
        <v>16726</v>
      </c>
      <c r="E511" t="s">
        <v>16734</v>
      </c>
      <c r="F511" t="s">
        <v>16753</v>
      </c>
      <c r="G511" t="s">
        <v>16820</v>
      </c>
      <c r="H511" s="2">
        <v>141.83973310192752</v>
      </c>
      <c r="I511" s="2">
        <v>268</v>
      </c>
      <c r="J511">
        <v>9</v>
      </c>
      <c r="K511" s="2">
        <f>SalesDetails[[#This Row],[Unit Price]]*SalesDetails[[#This Row],[Qty Sold]]</f>
        <v>2412</v>
      </c>
      <c r="L511" s="2">
        <f>(SalesDetails[[#This Row],[Unit Price]]-SalesDetails[[#This Row],[Unit Cost]])*SalesDetails[[#This Row],[Qty Sold]]</f>
        <v>1135.4424020826523</v>
      </c>
    </row>
    <row r="512" spans="1:12" x14ac:dyDescent="0.25">
      <c r="A512" t="s">
        <v>15141</v>
      </c>
      <c r="B512" t="str">
        <f>"SC"&amp;LEFT(SalesDetails[[#This Row],[OrderNo]],4)&amp;SalesDetails[[#This Row],[Short State]]</f>
        <v>SC2005KW</v>
      </c>
      <c r="C512" s="1">
        <v>41080</v>
      </c>
      <c r="D512" t="s">
        <v>16724</v>
      </c>
      <c r="E512" t="s">
        <v>16736</v>
      </c>
      <c r="F512" t="s">
        <v>16761</v>
      </c>
      <c r="G512" t="s">
        <v>16820</v>
      </c>
      <c r="H512" s="2">
        <v>159.93264962861329</v>
      </c>
      <c r="I512" s="2">
        <v>268</v>
      </c>
      <c r="J512">
        <v>12</v>
      </c>
      <c r="K512" s="2">
        <f>SalesDetails[[#This Row],[Unit Price]]*SalesDetails[[#This Row],[Qty Sold]]</f>
        <v>3216</v>
      </c>
      <c r="L512" s="2">
        <f>(SalesDetails[[#This Row],[Unit Price]]-SalesDetails[[#This Row],[Unit Cost]])*SalesDetails[[#This Row],[Qty Sold]]</f>
        <v>1296.8082044566404</v>
      </c>
    </row>
    <row r="513" spans="1:12" x14ac:dyDescent="0.25">
      <c r="A513" t="s">
        <v>2507</v>
      </c>
      <c r="B513" t="str">
        <f>"SC"&amp;LEFT(SalesDetails[[#This Row],[OrderNo]],4)&amp;SalesDetails[[#This Row],[Short State]]</f>
        <v>SC803KW</v>
      </c>
      <c r="C513" s="1">
        <v>41429</v>
      </c>
      <c r="D513" t="s">
        <v>16724</v>
      </c>
      <c r="E513" t="s">
        <v>16733</v>
      </c>
      <c r="F513" t="s">
        <v>16761</v>
      </c>
      <c r="G513" t="s">
        <v>16821</v>
      </c>
      <c r="H513" s="2">
        <v>118.20904409792632</v>
      </c>
      <c r="I513" s="2">
        <v>268</v>
      </c>
      <c r="J513">
        <v>12</v>
      </c>
      <c r="K513" s="2">
        <f>SalesDetails[[#This Row],[Unit Price]]*SalesDetails[[#This Row],[Qty Sold]]</f>
        <v>3216</v>
      </c>
      <c r="L513" s="2">
        <f>(SalesDetails[[#This Row],[Unit Price]]-SalesDetails[[#This Row],[Unit Cost]])*SalesDetails[[#This Row],[Qty Sold]]</f>
        <v>1797.4914708248841</v>
      </c>
    </row>
    <row r="514" spans="1:12" x14ac:dyDescent="0.25">
      <c r="A514" t="s">
        <v>2509</v>
      </c>
      <c r="B514" t="str">
        <f>"SC"&amp;LEFT(SalesDetails[[#This Row],[OrderNo]],4)&amp;SalesDetails[[#This Row],[Short State]]</f>
        <v>SC1569ED</v>
      </c>
      <c r="C514" s="1">
        <v>41523</v>
      </c>
      <c r="D514" t="s">
        <v>16726</v>
      </c>
      <c r="E514" t="s">
        <v>16736</v>
      </c>
      <c r="F514" t="s">
        <v>16753</v>
      </c>
      <c r="G514" t="s">
        <v>16821</v>
      </c>
      <c r="H514" s="2">
        <v>78.35181810644174</v>
      </c>
      <c r="I514" s="2">
        <v>268</v>
      </c>
      <c r="J514">
        <v>10</v>
      </c>
      <c r="K514" s="2">
        <f>SalesDetails[[#This Row],[Unit Price]]*SalesDetails[[#This Row],[Qty Sold]]</f>
        <v>2680</v>
      </c>
      <c r="L514" s="2">
        <f>(SalesDetails[[#This Row],[Unit Price]]-SalesDetails[[#This Row],[Unit Cost]])*SalesDetails[[#This Row],[Qty Sold]]</f>
        <v>1896.4818189355829</v>
      </c>
    </row>
    <row r="515" spans="1:12" x14ac:dyDescent="0.25">
      <c r="A515" t="s">
        <v>2510</v>
      </c>
      <c r="B515" t="str">
        <f>"SC"&amp;LEFT(SalesDetails[[#This Row],[OrderNo]],4)&amp;SalesDetails[[#This Row],[Short State]]</f>
        <v>SC1660ED</v>
      </c>
      <c r="C515" s="1">
        <v>41267</v>
      </c>
      <c r="D515" t="s">
        <v>16726</v>
      </c>
      <c r="E515" t="s">
        <v>16738</v>
      </c>
      <c r="F515" t="s">
        <v>16753</v>
      </c>
      <c r="G515" t="s">
        <v>16821</v>
      </c>
      <c r="H515" s="2">
        <v>52.216219347410394</v>
      </c>
      <c r="I515" s="2">
        <v>268</v>
      </c>
      <c r="J515">
        <v>13</v>
      </c>
      <c r="K515" s="2">
        <f>SalesDetails[[#This Row],[Unit Price]]*SalesDetails[[#This Row],[Qty Sold]]</f>
        <v>3484</v>
      </c>
      <c r="L515" s="2">
        <f>(SalesDetails[[#This Row],[Unit Price]]-SalesDetails[[#This Row],[Unit Cost]])*SalesDetails[[#This Row],[Qty Sold]]</f>
        <v>2805.1891484836647</v>
      </c>
    </row>
    <row r="516" spans="1:12" x14ac:dyDescent="0.25">
      <c r="A516" t="s">
        <v>2874</v>
      </c>
      <c r="B516" t="str">
        <f>"SC"&amp;LEFT(SalesDetails[[#This Row],[OrderNo]],4)&amp;SalesDetails[[#This Row],[Short State]]</f>
        <v>SC1897DE</v>
      </c>
      <c r="C516" s="1">
        <v>40927</v>
      </c>
      <c r="D516" t="s">
        <v>16726</v>
      </c>
      <c r="E516" t="s">
        <v>16732</v>
      </c>
      <c r="F516" t="s">
        <v>16751</v>
      </c>
      <c r="G516" t="s">
        <v>16821</v>
      </c>
      <c r="H516" s="2">
        <v>41.281772891897148</v>
      </c>
      <c r="I516" s="2">
        <v>268</v>
      </c>
      <c r="J516">
        <v>9</v>
      </c>
      <c r="K516" s="2">
        <f>SalesDetails[[#This Row],[Unit Price]]*SalesDetails[[#This Row],[Qty Sold]]</f>
        <v>2412</v>
      </c>
      <c r="L516" s="2">
        <f>(SalesDetails[[#This Row],[Unit Price]]-SalesDetails[[#This Row],[Unit Cost]])*SalesDetails[[#This Row],[Qty Sold]]</f>
        <v>2040.4640439729255</v>
      </c>
    </row>
    <row r="517" spans="1:12" x14ac:dyDescent="0.25">
      <c r="A517" t="s">
        <v>4386</v>
      </c>
      <c r="B517" t="str">
        <f>"SC"&amp;LEFT(SalesDetails[[#This Row],[OrderNo]],4)&amp;SalesDetails[[#This Row],[Short State]]</f>
        <v>SC3814EB</v>
      </c>
      <c r="C517" s="1">
        <v>41247</v>
      </c>
      <c r="D517" t="s">
        <v>16723</v>
      </c>
      <c r="E517" t="s">
        <v>16737</v>
      </c>
      <c r="F517" t="s">
        <v>16752</v>
      </c>
      <c r="G517" t="s">
        <v>16821</v>
      </c>
      <c r="H517" s="2">
        <v>90.096613819281529</v>
      </c>
      <c r="I517" s="2">
        <v>268</v>
      </c>
      <c r="J517">
        <v>39</v>
      </c>
      <c r="K517" s="2">
        <f>SalesDetails[[#This Row],[Unit Price]]*SalesDetails[[#This Row],[Qty Sold]]</f>
        <v>10452</v>
      </c>
      <c r="L517" s="2">
        <f>(SalesDetails[[#This Row],[Unit Price]]-SalesDetails[[#This Row],[Unit Cost]])*SalesDetails[[#This Row],[Qty Sold]]</f>
        <v>6938.232061048021</v>
      </c>
    </row>
    <row r="518" spans="1:12" x14ac:dyDescent="0.25">
      <c r="A518" t="s">
        <v>5571</v>
      </c>
      <c r="B518" t="str">
        <f>"SC"&amp;LEFT(SalesDetails[[#This Row],[OrderNo]],4)&amp;SalesDetails[[#This Row],[Short State]]</f>
        <v>SC5368KE</v>
      </c>
      <c r="C518" s="1">
        <v>41286</v>
      </c>
      <c r="D518" t="s">
        <v>16726</v>
      </c>
      <c r="E518" t="s">
        <v>16734</v>
      </c>
      <c r="F518" t="s">
        <v>16759</v>
      </c>
      <c r="G518" t="s">
        <v>16821</v>
      </c>
      <c r="H518" s="2">
        <v>29.866923763588034</v>
      </c>
      <c r="I518" s="2">
        <v>268</v>
      </c>
      <c r="J518">
        <v>9</v>
      </c>
      <c r="K518" s="2">
        <f>SalesDetails[[#This Row],[Unit Price]]*SalesDetails[[#This Row],[Qty Sold]]</f>
        <v>2412</v>
      </c>
      <c r="L518" s="2">
        <f>(SalesDetails[[#This Row],[Unit Price]]-SalesDetails[[#This Row],[Unit Cost]])*SalesDetails[[#This Row],[Qty Sold]]</f>
        <v>2143.1976861277076</v>
      </c>
    </row>
    <row r="519" spans="1:12" x14ac:dyDescent="0.25">
      <c r="A519" t="s">
        <v>6640</v>
      </c>
      <c r="B519" t="str">
        <f>"SC"&amp;LEFT(SalesDetails[[#This Row],[OrderNo]],4)&amp;SalesDetails[[#This Row],[Short State]]</f>
        <v>SC6831EB</v>
      </c>
      <c r="C519" s="1">
        <v>41020</v>
      </c>
      <c r="D519" t="s">
        <v>16723</v>
      </c>
      <c r="E519" t="s">
        <v>16736</v>
      </c>
      <c r="F519" t="s">
        <v>16752</v>
      </c>
      <c r="G519" t="s">
        <v>16821</v>
      </c>
      <c r="H519" s="2">
        <v>21.62029489903955</v>
      </c>
      <c r="I519" s="2">
        <v>268</v>
      </c>
      <c r="J519">
        <v>20</v>
      </c>
      <c r="K519" s="2">
        <f>SalesDetails[[#This Row],[Unit Price]]*SalesDetails[[#This Row],[Qty Sold]]</f>
        <v>5360</v>
      </c>
      <c r="L519" s="2">
        <f>(SalesDetails[[#This Row],[Unit Price]]-SalesDetails[[#This Row],[Unit Cost]])*SalesDetails[[#This Row],[Qty Sold]]</f>
        <v>4927.5941020192095</v>
      </c>
    </row>
    <row r="520" spans="1:12" x14ac:dyDescent="0.25">
      <c r="A520" t="s">
        <v>8283</v>
      </c>
      <c r="B520" t="str">
        <f>"SC"&amp;LEFT(SalesDetails[[#This Row],[OrderNo]],4)&amp;SalesDetails[[#This Row],[Short State]]</f>
        <v>SC9955SO</v>
      </c>
      <c r="C520" s="1">
        <v>41690</v>
      </c>
      <c r="D520" t="s">
        <v>16726</v>
      </c>
      <c r="E520" t="s">
        <v>16735</v>
      </c>
      <c r="F520" t="s">
        <v>16768</v>
      </c>
      <c r="G520" t="s">
        <v>16821</v>
      </c>
      <c r="H520" s="2">
        <v>143.06356380774656</v>
      </c>
      <c r="I520" s="2">
        <v>268</v>
      </c>
      <c r="J520">
        <v>12</v>
      </c>
      <c r="K520" s="2">
        <f>SalesDetails[[#This Row],[Unit Price]]*SalesDetails[[#This Row],[Qty Sold]]</f>
        <v>3216</v>
      </c>
      <c r="L520" s="2">
        <f>(SalesDetails[[#This Row],[Unit Price]]-SalesDetails[[#This Row],[Unit Cost]])*SalesDetails[[#This Row],[Qty Sold]]</f>
        <v>1499.2372343070413</v>
      </c>
    </row>
    <row r="521" spans="1:12" x14ac:dyDescent="0.25">
      <c r="A521" t="s">
        <v>8519</v>
      </c>
      <c r="B521" t="str">
        <f>"SC"&amp;LEFT(SalesDetails[[#This Row],[OrderNo]],4)&amp;SalesDetails[[#This Row],[Short State]]</f>
        <v>SC1028EB</v>
      </c>
      <c r="C521" s="1">
        <v>41441</v>
      </c>
      <c r="D521" t="s">
        <v>16723</v>
      </c>
      <c r="E521" t="s">
        <v>16729</v>
      </c>
      <c r="F521" t="s">
        <v>16752</v>
      </c>
      <c r="G521" t="s">
        <v>16821</v>
      </c>
      <c r="H521" s="2">
        <v>151.76079280997899</v>
      </c>
      <c r="I521" s="2">
        <v>268</v>
      </c>
      <c r="J521">
        <v>12</v>
      </c>
      <c r="K521" s="2">
        <f>SalesDetails[[#This Row],[Unit Price]]*SalesDetails[[#This Row],[Qty Sold]]</f>
        <v>3216</v>
      </c>
      <c r="L521" s="2">
        <f>(SalesDetails[[#This Row],[Unit Price]]-SalesDetails[[#This Row],[Unit Cost]])*SalesDetails[[#This Row],[Qty Sold]]</f>
        <v>1394.870486280252</v>
      </c>
    </row>
    <row r="522" spans="1:12" x14ac:dyDescent="0.25">
      <c r="A522" t="s">
        <v>9549</v>
      </c>
      <c r="B522" t="str">
        <f>"SC"&amp;LEFT(SalesDetails[[#This Row],[OrderNo]],4)&amp;SalesDetails[[#This Row],[Short State]]</f>
        <v>SC1187EB</v>
      </c>
      <c r="C522" s="1">
        <v>40886</v>
      </c>
      <c r="D522" t="s">
        <v>16724</v>
      </c>
      <c r="E522" t="s">
        <v>16732</v>
      </c>
      <c r="F522" t="s">
        <v>16752</v>
      </c>
      <c r="G522" t="s">
        <v>16821</v>
      </c>
      <c r="H522" s="2">
        <v>6.5410327102505263</v>
      </c>
      <c r="I522" s="2">
        <v>268</v>
      </c>
      <c r="J522">
        <v>9</v>
      </c>
      <c r="K522" s="2">
        <f>SalesDetails[[#This Row],[Unit Price]]*SalesDetails[[#This Row],[Qty Sold]]</f>
        <v>2412</v>
      </c>
      <c r="L522" s="2">
        <f>(SalesDetails[[#This Row],[Unit Price]]-SalesDetails[[#This Row],[Unit Cost]])*SalesDetails[[#This Row],[Qty Sold]]</f>
        <v>2353.1307056077453</v>
      </c>
    </row>
    <row r="523" spans="1:12" x14ac:dyDescent="0.25">
      <c r="A523" t="s">
        <v>9707</v>
      </c>
      <c r="B523" t="str">
        <f>"SC"&amp;LEFT(SalesDetails[[#This Row],[OrderNo]],4)&amp;SalesDetails[[#This Row],[Short State]]</f>
        <v>SC1210ED</v>
      </c>
      <c r="C523" s="1">
        <v>41055</v>
      </c>
      <c r="D523" t="s">
        <v>16726</v>
      </c>
      <c r="E523" t="s">
        <v>16736</v>
      </c>
      <c r="F523" t="s">
        <v>16753</v>
      </c>
      <c r="G523" t="s">
        <v>16821</v>
      </c>
      <c r="H523" s="2">
        <v>9.7715623178925828</v>
      </c>
      <c r="I523" s="2">
        <v>268</v>
      </c>
      <c r="J523">
        <v>10</v>
      </c>
      <c r="K523" s="2">
        <f>SalesDetails[[#This Row],[Unit Price]]*SalesDetails[[#This Row],[Qty Sold]]</f>
        <v>2680</v>
      </c>
      <c r="L523" s="2">
        <f>(SalesDetails[[#This Row],[Unit Price]]-SalesDetails[[#This Row],[Unit Cost]])*SalesDetails[[#This Row],[Qty Sold]]</f>
        <v>2582.2843768210741</v>
      </c>
    </row>
    <row r="524" spans="1:12" x14ac:dyDescent="0.25">
      <c r="A524" t="s">
        <v>13923</v>
      </c>
      <c r="B524" t="str">
        <f>"SC"&amp;LEFT(SalesDetails[[#This Row],[OrderNo]],4)&amp;SalesDetails[[#This Row],[Short State]]</f>
        <v>SC1824DE</v>
      </c>
      <c r="C524" s="1">
        <v>41188</v>
      </c>
      <c r="D524" t="s">
        <v>16726</v>
      </c>
      <c r="E524" t="s">
        <v>16737</v>
      </c>
      <c r="F524" t="s">
        <v>16751</v>
      </c>
      <c r="G524" t="s">
        <v>16821</v>
      </c>
      <c r="H524" s="2">
        <v>42.160156380605166</v>
      </c>
      <c r="I524" s="2">
        <v>268</v>
      </c>
      <c r="J524">
        <v>13</v>
      </c>
      <c r="K524" s="2">
        <f>SalesDetails[[#This Row],[Unit Price]]*SalesDetails[[#This Row],[Qty Sold]]</f>
        <v>3484</v>
      </c>
      <c r="L524" s="2">
        <f>(SalesDetails[[#This Row],[Unit Price]]-SalesDetails[[#This Row],[Unit Cost]])*SalesDetails[[#This Row],[Qty Sold]]</f>
        <v>2935.9179670521326</v>
      </c>
    </row>
    <row r="525" spans="1:12" x14ac:dyDescent="0.25">
      <c r="A525" t="s">
        <v>16682</v>
      </c>
      <c r="B525" t="str">
        <f>"SC"&amp;LEFT(SalesDetails[[#This Row],[OrderNo]],4)&amp;SalesDetails[[#This Row],[Short State]]</f>
        <v>SC2229ED</v>
      </c>
      <c r="C525" s="1">
        <v>40944</v>
      </c>
      <c r="D525" t="s">
        <v>16726</v>
      </c>
      <c r="E525" t="s">
        <v>16732</v>
      </c>
      <c r="F525" t="s">
        <v>16753</v>
      </c>
      <c r="G525" t="s">
        <v>16821</v>
      </c>
      <c r="H525" s="2">
        <v>124.44054064165879</v>
      </c>
      <c r="I525" s="2">
        <v>268</v>
      </c>
      <c r="J525">
        <v>9</v>
      </c>
      <c r="K525" s="2">
        <f>SalesDetails[[#This Row],[Unit Price]]*SalesDetails[[#This Row],[Qty Sold]]</f>
        <v>2412</v>
      </c>
      <c r="L525" s="2">
        <f>(SalesDetails[[#This Row],[Unit Price]]-SalesDetails[[#This Row],[Unit Cost]])*SalesDetails[[#This Row],[Qty Sold]]</f>
        <v>1292.0351342250708</v>
      </c>
    </row>
    <row r="526" spans="1:12" x14ac:dyDescent="0.25">
      <c r="A526" t="s">
        <v>2258</v>
      </c>
      <c r="B526" t="str">
        <f>"SC"&amp;LEFT(SalesDetails[[#This Row],[OrderNo]],4)&amp;SalesDetails[[#This Row],[Short State]]</f>
        <v>SC367DE</v>
      </c>
      <c r="C526" s="1">
        <v>40993</v>
      </c>
      <c r="D526" t="s">
        <v>16726</v>
      </c>
      <c r="E526" t="s">
        <v>16736</v>
      </c>
      <c r="F526" t="s">
        <v>16751</v>
      </c>
      <c r="G526" t="s">
        <v>16822</v>
      </c>
      <c r="H526" s="2">
        <v>131.32325816944274</v>
      </c>
      <c r="I526" s="2">
        <v>268</v>
      </c>
      <c r="J526">
        <v>10</v>
      </c>
      <c r="K526" s="2">
        <f>SalesDetails[[#This Row],[Unit Price]]*SalesDetails[[#This Row],[Qty Sold]]</f>
        <v>2680</v>
      </c>
      <c r="L526" s="2">
        <f>(SalesDetails[[#This Row],[Unit Price]]-SalesDetails[[#This Row],[Unit Cost]])*SalesDetails[[#This Row],[Qty Sold]]</f>
        <v>1366.7674183055726</v>
      </c>
    </row>
    <row r="527" spans="1:12" x14ac:dyDescent="0.25">
      <c r="A527" t="s">
        <v>2260</v>
      </c>
      <c r="B527" t="str">
        <f>"SC"&amp;LEFT(SalesDetails[[#This Row],[OrderNo]],4)&amp;SalesDetails[[#This Row],[Short State]]</f>
        <v>SC753NA</v>
      </c>
      <c r="C527" s="1">
        <v>41729</v>
      </c>
      <c r="D527" t="s">
        <v>16724</v>
      </c>
      <c r="E527" t="s">
        <v>16735</v>
      </c>
      <c r="F527" t="s">
        <v>16762</v>
      </c>
      <c r="G527" t="s">
        <v>16822</v>
      </c>
      <c r="H527" s="2">
        <v>97.436863561795477</v>
      </c>
      <c r="I527" s="2">
        <v>268</v>
      </c>
      <c r="J527">
        <v>12</v>
      </c>
      <c r="K527" s="2">
        <f>SalesDetails[[#This Row],[Unit Price]]*SalesDetails[[#This Row],[Qty Sold]]</f>
        <v>3216</v>
      </c>
      <c r="L527" s="2">
        <f>(SalesDetails[[#This Row],[Unit Price]]-SalesDetails[[#This Row],[Unit Cost]])*SalesDetails[[#This Row],[Qty Sold]]</f>
        <v>2046.7576372584545</v>
      </c>
    </row>
    <row r="528" spans="1:12" x14ac:dyDescent="0.25">
      <c r="A528" t="s">
        <v>4408</v>
      </c>
      <c r="B528" t="str">
        <f>"SC"&amp;LEFT(SalesDetails[[#This Row],[OrderNo]],4)&amp;SalesDetails[[#This Row],[Short State]]</f>
        <v>SC3842OG</v>
      </c>
      <c r="C528" s="1">
        <v>41288</v>
      </c>
      <c r="D528" t="s">
        <v>16725</v>
      </c>
      <c r="E528" t="s">
        <v>16735</v>
      </c>
      <c r="F528" t="s">
        <v>16763</v>
      </c>
      <c r="G528" t="s">
        <v>16822</v>
      </c>
      <c r="H528" s="2">
        <v>166.10134516287494</v>
      </c>
      <c r="I528" s="2">
        <v>268</v>
      </c>
      <c r="J528">
        <v>24</v>
      </c>
      <c r="K528" s="2">
        <f>SalesDetails[[#This Row],[Unit Price]]*SalesDetails[[#This Row],[Qty Sold]]</f>
        <v>6432</v>
      </c>
      <c r="L528" s="2">
        <f>(SalesDetails[[#This Row],[Unit Price]]-SalesDetails[[#This Row],[Unit Cost]])*SalesDetails[[#This Row],[Qty Sold]]</f>
        <v>2445.5677160910018</v>
      </c>
    </row>
    <row r="529" spans="1:12" x14ac:dyDescent="0.25">
      <c r="A529" t="s">
        <v>4859</v>
      </c>
      <c r="B529" t="str">
        <f>"SC"&amp;LEFT(SalesDetails[[#This Row],[OrderNo]],4)&amp;SalesDetails[[#This Row],[Short State]]</f>
        <v>SC4439ZA</v>
      </c>
      <c r="C529" s="1">
        <v>41405</v>
      </c>
      <c r="D529" t="s">
        <v>16726</v>
      </c>
      <c r="E529" t="s">
        <v>16736</v>
      </c>
      <c r="F529" t="s">
        <v>16769</v>
      </c>
      <c r="G529" t="s">
        <v>16822</v>
      </c>
      <c r="H529" s="2">
        <v>163.45303632918979</v>
      </c>
      <c r="I529" s="2">
        <v>268</v>
      </c>
      <c r="J529">
        <v>10</v>
      </c>
      <c r="K529" s="2">
        <f>SalesDetails[[#This Row],[Unit Price]]*SalesDetails[[#This Row],[Qty Sold]]</f>
        <v>2680</v>
      </c>
      <c r="L529" s="2">
        <f>(SalesDetails[[#This Row],[Unit Price]]-SalesDetails[[#This Row],[Unit Cost]])*SalesDetails[[#This Row],[Qty Sold]]</f>
        <v>1045.4696367081021</v>
      </c>
    </row>
    <row r="530" spans="1:12" x14ac:dyDescent="0.25">
      <c r="A530" t="s">
        <v>5300</v>
      </c>
      <c r="B530" t="str">
        <f>"SC"&amp;LEFT(SalesDetails[[#This Row],[OrderNo]],4)&amp;SalesDetails[[#This Row],[Short State]]</f>
        <v>SC5008ON</v>
      </c>
      <c r="C530" s="1">
        <v>41853</v>
      </c>
      <c r="D530" t="s">
        <v>16726</v>
      </c>
      <c r="E530" t="s">
        <v>16736</v>
      </c>
      <c r="F530" t="s">
        <v>16764</v>
      </c>
      <c r="G530" t="s">
        <v>16822</v>
      </c>
      <c r="H530" s="2">
        <v>2.1151583183721563</v>
      </c>
      <c r="I530" s="2">
        <v>268</v>
      </c>
      <c r="J530">
        <v>10</v>
      </c>
      <c r="K530" s="2">
        <f>SalesDetails[[#This Row],[Unit Price]]*SalesDetails[[#This Row],[Qty Sold]]</f>
        <v>2680</v>
      </c>
      <c r="L530" s="2">
        <f>(SalesDetails[[#This Row],[Unit Price]]-SalesDetails[[#This Row],[Unit Cost]])*SalesDetails[[#This Row],[Qty Sold]]</f>
        <v>2658.8484168162786</v>
      </c>
    </row>
    <row r="531" spans="1:12" x14ac:dyDescent="0.25">
      <c r="A531" t="s">
        <v>7389</v>
      </c>
      <c r="B531" t="str">
        <f>"SC"&amp;LEFT(SalesDetails[[#This Row],[OrderNo]],4)&amp;SalesDetails[[#This Row],[Short State]]</f>
        <v>SC8622JI</v>
      </c>
      <c r="C531" s="1">
        <v>41432</v>
      </c>
      <c r="D531" t="s">
        <v>16726</v>
      </c>
      <c r="E531" t="s">
        <v>16736</v>
      </c>
      <c r="F531" t="s">
        <v>16758</v>
      </c>
      <c r="G531" t="s">
        <v>16822</v>
      </c>
      <c r="H531" s="2">
        <v>127.93920307674341</v>
      </c>
      <c r="I531" s="2">
        <v>268</v>
      </c>
      <c r="J531">
        <v>10</v>
      </c>
      <c r="K531" s="2">
        <f>SalesDetails[[#This Row],[Unit Price]]*SalesDetails[[#This Row],[Qty Sold]]</f>
        <v>2680</v>
      </c>
      <c r="L531" s="2">
        <f>(SalesDetails[[#This Row],[Unit Price]]-SalesDetails[[#This Row],[Unit Cost]])*SalesDetails[[#This Row],[Qty Sold]]</f>
        <v>1400.6079692325659</v>
      </c>
    </row>
    <row r="532" spans="1:12" x14ac:dyDescent="0.25">
      <c r="A532" t="s">
        <v>9084</v>
      </c>
      <c r="B532" t="str">
        <f>"SC"&amp;LEFT(SalesDetails[[#This Row],[OrderNo]],4)&amp;SalesDetails[[#This Row],[Short State]]</f>
        <v>SC1115ED</v>
      </c>
      <c r="C532" s="1">
        <v>40937</v>
      </c>
      <c r="D532" t="s">
        <v>16726</v>
      </c>
      <c r="E532" t="s">
        <v>16732</v>
      </c>
      <c r="F532" t="s">
        <v>16753</v>
      </c>
      <c r="G532" t="s">
        <v>16822</v>
      </c>
      <c r="H532" s="2">
        <v>25.361357598649118</v>
      </c>
      <c r="I532" s="2">
        <v>268</v>
      </c>
      <c r="J532">
        <v>9</v>
      </c>
      <c r="K532" s="2">
        <f>SalesDetails[[#This Row],[Unit Price]]*SalesDetails[[#This Row],[Qty Sold]]</f>
        <v>2412</v>
      </c>
      <c r="L532" s="2">
        <f>(SalesDetails[[#This Row],[Unit Price]]-SalesDetails[[#This Row],[Unit Cost]])*SalesDetails[[#This Row],[Qty Sold]]</f>
        <v>2183.7477816121582</v>
      </c>
    </row>
    <row r="533" spans="1:12" x14ac:dyDescent="0.25">
      <c r="A533" t="s">
        <v>9327</v>
      </c>
      <c r="B533" t="str">
        <f>"SC"&amp;LEFT(SalesDetails[[#This Row],[OrderNo]],4)&amp;SalesDetails[[#This Row],[Short State]]</f>
        <v>SC1151KW</v>
      </c>
      <c r="C533" s="1">
        <v>41690</v>
      </c>
      <c r="D533" t="s">
        <v>16726</v>
      </c>
      <c r="E533" t="s">
        <v>16735</v>
      </c>
      <c r="F533" t="s">
        <v>16761</v>
      </c>
      <c r="G533" t="s">
        <v>16822</v>
      </c>
      <c r="H533" s="2">
        <v>30.462147584146571</v>
      </c>
      <c r="I533" s="2">
        <v>268</v>
      </c>
      <c r="J533">
        <v>12</v>
      </c>
      <c r="K533" s="2">
        <f>SalesDetails[[#This Row],[Unit Price]]*SalesDetails[[#This Row],[Qty Sold]]</f>
        <v>3216</v>
      </c>
      <c r="L533" s="2">
        <f>(SalesDetails[[#This Row],[Unit Price]]-SalesDetails[[#This Row],[Unit Cost]])*SalesDetails[[#This Row],[Qty Sold]]</f>
        <v>2850.4542289902411</v>
      </c>
    </row>
    <row r="534" spans="1:12" x14ac:dyDescent="0.25">
      <c r="A534" t="s">
        <v>10096</v>
      </c>
      <c r="B534" t="str">
        <f>"SC"&amp;LEFT(SalesDetails[[#This Row],[OrderNo]],4)&amp;SalesDetails[[#This Row],[Short State]]</f>
        <v>SC1267OG</v>
      </c>
      <c r="C534" s="1">
        <v>41800</v>
      </c>
      <c r="D534" t="s">
        <v>16725</v>
      </c>
      <c r="E534" t="s">
        <v>16736</v>
      </c>
      <c r="F534" t="s">
        <v>16763</v>
      </c>
      <c r="G534" t="s">
        <v>16822</v>
      </c>
      <c r="H534" s="2">
        <v>111.56119337511588</v>
      </c>
      <c r="I534" s="2">
        <v>268</v>
      </c>
      <c r="J534">
        <v>10</v>
      </c>
      <c r="K534" s="2">
        <f>SalesDetails[[#This Row],[Unit Price]]*SalesDetails[[#This Row],[Qty Sold]]</f>
        <v>2680</v>
      </c>
      <c r="L534" s="2">
        <f>(SalesDetails[[#This Row],[Unit Price]]-SalesDetails[[#This Row],[Unit Cost]])*SalesDetails[[#This Row],[Qty Sold]]</f>
        <v>1564.3880662488414</v>
      </c>
    </row>
    <row r="535" spans="1:12" x14ac:dyDescent="0.25">
      <c r="A535" t="s">
        <v>11438</v>
      </c>
      <c r="B535" t="str">
        <f>"SC"&amp;LEFT(SalesDetails[[#This Row],[OrderNo]],4)&amp;SalesDetails[[#This Row],[Short State]]</f>
        <v>SC1458KW</v>
      </c>
      <c r="C535" s="1">
        <v>40906</v>
      </c>
      <c r="D535" t="s">
        <v>16726</v>
      </c>
      <c r="E535" t="s">
        <v>16731</v>
      </c>
      <c r="F535" t="s">
        <v>16761</v>
      </c>
      <c r="G535" t="s">
        <v>16822</v>
      </c>
      <c r="H535" s="2">
        <v>158.73937857776372</v>
      </c>
      <c r="I535" s="2">
        <v>268</v>
      </c>
      <c r="J535">
        <v>8</v>
      </c>
      <c r="K535" s="2">
        <f>SalesDetails[[#This Row],[Unit Price]]*SalesDetails[[#This Row],[Qty Sold]]</f>
        <v>2144</v>
      </c>
      <c r="L535" s="2">
        <f>(SalesDetails[[#This Row],[Unit Price]]-SalesDetails[[#This Row],[Unit Cost]])*SalesDetails[[#This Row],[Qty Sold]]</f>
        <v>874.08497137789027</v>
      </c>
    </row>
    <row r="536" spans="1:12" x14ac:dyDescent="0.25">
      <c r="A536" t="s">
        <v>3747</v>
      </c>
      <c r="B536" t="str">
        <f>"SC"&amp;LEFT(SalesDetails[[#This Row],[OrderNo]],4)&amp;SalesDetails[[#This Row],[Short State]]</f>
        <v>SC2950EB</v>
      </c>
      <c r="C536" s="1">
        <v>41676</v>
      </c>
      <c r="D536" t="s">
        <v>16723</v>
      </c>
      <c r="E536" t="s">
        <v>16732</v>
      </c>
      <c r="F536" t="s">
        <v>16752</v>
      </c>
      <c r="G536" t="s">
        <v>16823</v>
      </c>
      <c r="H536" s="2">
        <v>55.997168473062096</v>
      </c>
      <c r="I536" s="2">
        <v>268</v>
      </c>
      <c r="J536">
        <v>18</v>
      </c>
      <c r="K536" s="2">
        <f>SalesDetails[[#This Row],[Unit Price]]*SalesDetails[[#This Row],[Qty Sold]]</f>
        <v>4824</v>
      </c>
      <c r="L536" s="2">
        <f>(SalesDetails[[#This Row],[Unit Price]]-SalesDetails[[#This Row],[Unit Cost]])*SalesDetails[[#This Row],[Qty Sold]]</f>
        <v>3816.0509674848822</v>
      </c>
    </row>
    <row r="537" spans="1:12" x14ac:dyDescent="0.25">
      <c r="A537" t="s">
        <v>4281</v>
      </c>
      <c r="B537" t="str">
        <f>"SC"&amp;LEFT(SalesDetails[[#This Row],[OrderNo]],4)&amp;SalesDetails[[#This Row],[Short State]]</f>
        <v>SC3680EB</v>
      </c>
      <c r="C537" s="1">
        <v>41582</v>
      </c>
      <c r="D537" t="s">
        <v>16723</v>
      </c>
      <c r="E537" t="s">
        <v>16737</v>
      </c>
      <c r="F537" t="s">
        <v>16752</v>
      </c>
      <c r="G537" t="s">
        <v>16823</v>
      </c>
      <c r="H537" s="2">
        <v>10.546494334795508</v>
      </c>
      <c r="I537" s="2">
        <v>268</v>
      </c>
      <c r="J537">
        <v>26</v>
      </c>
      <c r="K537" s="2">
        <f>SalesDetails[[#This Row],[Unit Price]]*SalesDetails[[#This Row],[Qty Sold]]</f>
        <v>6968</v>
      </c>
      <c r="L537" s="2">
        <f>(SalesDetails[[#This Row],[Unit Price]]-SalesDetails[[#This Row],[Unit Cost]])*SalesDetails[[#This Row],[Qty Sold]]</f>
        <v>6693.7911472953165</v>
      </c>
    </row>
    <row r="538" spans="1:12" x14ac:dyDescent="0.25">
      <c r="A538" t="s">
        <v>10227</v>
      </c>
      <c r="B538" t="str">
        <f>"SC"&amp;LEFT(SalesDetails[[#This Row],[OrderNo]],4)&amp;SalesDetails[[#This Row],[Short State]]</f>
        <v>SC1286KT</v>
      </c>
      <c r="C538" s="1">
        <v>41722</v>
      </c>
      <c r="D538" t="s">
        <v>16726</v>
      </c>
      <c r="E538" t="s">
        <v>16734</v>
      </c>
      <c r="F538" t="s">
        <v>16741</v>
      </c>
      <c r="G538" t="s">
        <v>16823</v>
      </c>
      <c r="H538" s="2">
        <v>140.81378578517828</v>
      </c>
      <c r="I538" s="2">
        <v>268</v>
      </c>
      <c r="J538">
        <v>9</v>
      </c>
      <c r="K538" s="2">
        <f>SalesDetails[[#This Row],[Unit Price]]*SalesDetails[[#This Row],[Qty Sold]]</f>
        <v>2412</v>
      </c>
      <c r="L538" s="2">
        <f>(SalesDetails[[#This Row],[Unit Price]]-SalesDetails[[#This Row],[Unit Cost]])*SalesDetails[[#This Row],[Qty Sold]]</f>
        <v>1144.6759279333955</v>
      </c>
    </row>
    <row r="539" spans="1:12" x14ac:dyDescent="0.25">
      <c r="A539" t="s">
        <v>13111</v>
      </c>
      <c r="B539" t="str">
        <f>"SC"&amp;LEFT(SalesDetails[[#This Row],[OrderNo]],4)&amp;SalesDetails[[#This Row],[Short State]]</f>
        <v>SC1703ED</v>
      </c>
      <c r="C539" s="1">
        <v>41945</v>
      </c>
      <c r="D539" t="s">
        <v>16726</v>
      </c>
      <c r="E539" t="s">
        <v>16737</v>
      </c>
      <c r="F539" t="s">
        <v>16753</v>
      </c>
      <c r="G539" t="s">
        <v>16823</v>
      </c>
      <c r="H539" s="2">
        <v>9.9910858256310924</v>
      </c>
      <c r="I539" s="2">
        <v>268</v>
      </c>
      <c r="J539">
        <v>13</v>
      </c>
      <c r="K539" s="2">
        <f>SalesDetails[[#This Row],[Unit Price]]*SalesDetails[[#This Row],[Qty Sold]]</f>
        <v>3484</v>
      </c>
      <c r="L539" s="2">
        <f>(SalesDetails[[#This Row],[Unit Price]]-SalesDetails[[#This Row],[Unit Cost]])*SalesDetails[[#This Row],[Qty Sold]]</f>
        <v>3354.1158842667955</v>
      </c>
    </row>
    <row r="540" spans="1:12" x14ac:dyDescent="0.25">
      <c r="A540" t="s">
        <v>952</v>
      </c>
      <c r="B540" t="str">
        <f>"SC"&amp;LEFT(SalesDetails[[#This Row],[OrderNo]],4)&amp;SalesDetails[[#This Row],[Short State]]</f>
        <v>SC7301KW</v>
      </c>
      <c r="C540" s="1">
        <v>41555</v>
      </c>
      <c r="D540" t="s">
        <v>16724</v>
      </c>
      <c r="E540" t="s">
        <v>16738</v>
      </c>
      <c r="F540" t="s">
        <v>16761</v>
      </c>
      <c r="G540" t="s">
        <v>16824</v>
      </c>
      <c r="H540" s="2">
        <v>134.00592189542078</v>
      </c>
      <c r="I540" s="2">
        <v>268</v>
      </c>
      <c r="J540">
        <v>26</v>
      </c>
      <c r="K540" s="2">
        <f>SalesDetails[[#This Row],[Unit Price]]*SalesDetails[[#This Row],[Qty Sold]]</f>
        <v>6968</v>
      </c>
      <c r="L540" s="2">
        <f>(SalesDetails[[#This Row],[Unit Price]]-SalesDetails[[#This Row],[Unit Cost]])*SalesDetails[[#This Row],[Qty Sold]]</f>
        <v>3483.8460307190599</v>
      </c>
    </row>
    <row r="541" spans="1:12" x14ac:dyDescent="0.25">
      <c r="A541" t="s">
        <v>954</v>
      </c>
      <c r="B541" t="str">
        <f>"SC"&amp;LEFT(SalesDetails[[#This Row],[OrderNo]],4)&amp;SalesDetails[[#This Row],[Short State]]</f>
        <v>SC826EB</v>
      </c>
      <c r="C541" s="1">
        <v>41703</v>
      </c>
      <c r="D541" t="s">
        <v>16726</v>
      </c>
      <c r="E541" t="s">
        <v>16732</v>
      </c>
      <c r="F541" t="s">
        <v>16752</v>
      </c>
      <c r="G541" t="s">
        <v>16824</v>
      </c>
      <c r="H541" s="2">
        <v>50.40728535362615</v>
      </c>
      <c r="I541" s="2">
        <v>268</v>
      </c>
      <c r="J541">
        <v>9</v>
      </c>
      <c r="K541" s="2">
        <f>SalesDetails[[#This Row],[Unit Price]]*SalesDetails[[#This Row],[Qty Sold]]</f>
        <v>2412</v>
      </c>
      <c r="L541" s="2">
        <f>(SalesDetails[[#This Row],[Unit Price]]-SalesDetails[[#This Row],[Unit Cost]])*SalesDetails[[#This Row],[Qty Sold]]</f>
        <v>1958.3344318173647</v>
      </c>
    </row>
    <row r="542" spans="1:12" x14ac:dyDescent="0.25">
      <c r="A542" t="s">
        <v>3852</v>
      </c>
      <c r="B542" t="str">
        <f>"SC"&amp;LEFT(SalesDetails[[#This Row],[OrderNo]],4)&amp;SalesDetails[[#This Row],[Short State]]</f>
        <v>SC3093EB</v>
      </c>
      <c r="C542" s="1">
        <v>40924</v>
      </c>
      <c r="D542" t="s">
        <v>16726</v>
      </c>
      <c r="E542" t="s">
        <v>16732</v>
      </c>
      <c r="F542" t="s">
        <v>16752</v>
      </c>
      <c r="G542" t="s">
        <v>16824</v>
      </c>
      <c r="H542" s="2">
        <v>165.79410779721493</v>
      </c>
      <c r="I542" s="2">
        <v>268</v>
      </c>
      <c r="J542">
        <v>9</v>
      </c>
      <c r="K542" s="2">
        <f>SalesDetails[[#This Row],[Unit Price]]*SalesDetails[[#This Row],[Qty Sold]]</f>
        <v>2412</v>
      </c>
      <c r="L542" s="2">
        <f>(SalesDetails[[#This Row],[Unit Price]]-SalesDetails[[#This Row],[Unit Cost]])*SalesDetails[[#This Row],[Qty Sold]]</f>
        <v>919.85302982506562</v>
      </c>
    </row>
    <row r="543" spans="1:12" x14ac:dyDescent="0.25">
      <c r="A543" t="s">
        <v>5771</v>
      </c>
      <c r="B543" t="str">
        <f>"SC"&amp;LEFT(SalesDetails[[#This Row],[OrderNo]],4)&amp;SalesDetails[[#This Row],[Short State]]</f>
        <v>SC5630KE</v>
      </c>
      <c r="C543" s="1">
        <v>41360</v>
      </c>
      <c r="D543" t="s">
        <v>16726</v>
      </c>
      <c r="E543" t="s">
        <v>16734</v>
      </c>
      <c r="F543" t="s">
        <v>16759</v>
      </c>
      <c r="G543" t="s">
        <v>16824</v>
      </c>
      <c r="H543" s="2">
        <v>77.85029177458874</v>
      </c>
      <c r="I543" s="2">
        <v>268</v>
      </c>
      <c r="J543">
        <v>9</v>
      </c>
      <c r="K543" s="2">
        <f>SalesDetails[[#This Row],[Unit Price]]*SalesDetails[[#This Row],[Qty Sold]]</f>
        <v>2412</v>
      </c>
      <c r="L543" s="2">
        <f>(SalesDetails[[#This Row],[Unit Price]]-SalesDetails[[#This Row],[Unit Cost]])*SalesDetails[[#This Row],[Qty Sold]]</f>
        <v>1711.3473740287013</v>
      </c>
    </row>
    <row r="544" spans="1:12" x14ac:dyDescent="0.25">
      <c r="A544" t="s">
        <v>6208</v>
      </c>
      <c r="B544" t="str">
        <f>"SC"&amp;LEFT(SalesDetails[[#This Row],[OrderNo]],4)&amp;SalesDetails[[#This Row],[Short State]]</f>
        <v>SC6243BO</v>
      </c>
      <c r="C544" s="1">
        <v>41055</v>
      </c>
      <c r="D544" t="s">
        <v>16726</v>
      </c>
      <c r="E544" t="s">
        <v>16736</v>
      </c>
      <c r="F544" t="s">
        <v>16749</v>
      </c>
      <c r="G544" t="s">
        <v>16824</v>
      </c>
      <c r="H544" s="2">
        <v>77.020945370696694</v>
      </c>
      <c r="I544" s="2">
        <v>268</v>
      </c>
      <c r="J544">
        <v>10</v>
      </c>
      <c r="K544" s="2">
        <f>SalesDetails[[#This Row],[Unit Price]]*SalesDetails[[#This Row],[Qty Sold]]</f>
        <v>2680</v>
      </c>
      <c r="L544" s="2">
        <f>(SalesDetails[[#This Row],[Unit Price]]-SalesDetails[[#This Row],[Unit Cost]])*SalesDetails[[#This Row],[Qty Sold]]</f>
        <v>1909.790546293033</v>
      </c>
    </row>
    <row r="545" spans="1:12" x14ac:dyDescent="0.25">
      <c r="A545" t="s">
        <v>7829</v>
      </c>
      <c r="B545" t="str">
        <f>"SC"&amp;LEFT(SalesDetails[[#This Row],[OrderNo]],4)&amp;SalesDetails[[#This Row],[Short State]]</f>
        <v>SC9283KW</v>
      </c>
      <c r="C545" s="1">
        <v>40997</v>
      </c>
      <c r="D545" t="s">
        <v>16724</v>
      </c>
      <c r="E545" t="s">
        <v>16734</v>
      </c>
      <c r="F545" t="s">
        <v>16761</v>
      </c>
      <c r="G545" t="s">
        <v>16824</v>
      </c>
      <c r="H545" s="2">
        <v>125.79397001873166</v>
      </c>
      <c r="I545" s="2">
        <v>268</v>
      </c>
      <c r="J545">
        <v>18</v>
      </c>
      <c r="K545" s="2">
        <f>SalesDetails[[#This Row],[Unit Price]]*SalesDetails[[#This Row],[Qty Sold]]</f>
        <v>4824</v>
      </c>
      <c r="L545" s="2">
        <f>(SalesDetails[[#This Row],[Unit Price]]-SalesDetails[[#This Row],[Unit Cost]])*SalesDetails[[#This Row],[Qty Sold]]</f>
        <v>2559.7085396628299</v>
      </c>
    </row>
    <row r="546" spans="1:12" x14ac:dyDescent="0.25">
      <c r="A546" t="s">
        <v>9331</v>
      </c>
      <c r="B546" t="str">
        <f>"SC"&amp;LEFT(SalesDetails[[#This Row],[OrderNo]],4)&amp;SalesDetails[[#This Row],[Short State]]</f>
        <v>SC1152EB</v>
      </c>
      <c r="C546" s="1">
        <v>41416</v>
      </c>
      <c r="D546" t="s">
        <v>16724</v>
      </c>
      <c r="E546" t="s">
        <v>16736</v>
      </c>
      <c r="F546" t="s">
        <v>16752</v>
      </c>
      <c r="G546" t="s">
        <v>16824</v>
      </c>
      <c r="H546" s="2">
        <v>27.642727174153347</v>
      </c>
      <c r="I546" s="2">
        <v>268</v>
      </c>
      <c r="J546">
        <v>20</v>
      </c>
      <c r="K546" s="2">
        <f>SalesDetails[[#This Row],[Unit Price]]*SalesDetails[[#This Row],[Qty Sold]]</f>
        <v>5360</v>
      </c>
      <c r="L546" s="2">
        <f>(SalesDetails[[#This Row],[Unit Price]]-SalesDetails[[#This Row],[Unit Cost]])*SalesDetails[[#This Row],[Qty Sold]]</f>
        <v>4807.1454565169333</v>
      </c>
    </row>
    <row r="547" spans="1:12" x14ac:dyDescent="0.25">
      <c r="A547" t="s">
        <v>10066</v>
      </c>
      <c r="B547" t="str">
        <f>"SC"&amp;LEFT(SalesDetails[[#This Row],[OrderNo]],4)&amp;SalesDetails[[#This Row],[Short State]]</f>
        <v>SC1262KW</v>
      </c>
      <c r="C547" s="1">
        <v>41818</v>
      </c>
      <c r="D547" t="s">
        <v>16725</v>
      </c>
      <c r="E547" t="s">
        <v>16736</v>
      </c>
      <c r="F547" t="s">
        <v>16761</v>
      </c>
      <c r="G547" t="s">
        <v>16824</v>
      </c>
      <c r="H547" s="2">
        <v>161.52104667985904</v>
      </c>
      <c r="I547" s="2">
        <v>268</v>
      </c>
      <c r="J547">
        <v>12</v>
      </c>
      <c r="K547" s="2">
        <f>SalesDetails[[#This Row],[Unit Price]]*SalesDetails[[#This Row],[Qty Sold]]</f>
        <v>3216</v>
      </c>
      <c r="L547" s="2">
        <f>(SalesDetails[[#This Row],[Unit Price]]-SalesDetails[[#This Row],[Unit Cost]])*SalesDetails[[#This Row],[Qty Sold]]</f>
        <v>1277.7474398416916</v>
      </c>
    </row>
    <row r="548" spans="1:12" x14ac:dyDescent="0.25">
      <c r="A548" t="s">
        <v>10341</v>
      </c>
      <c r="B548" t="str">
        <f>"SC"&amp;LEFT(SalesDetails[[#This Row],[OrderNo]],4)&amp;SalesDetails[[#This Row],[Short State]]</f>
        <v>SC1303AN</v>
      </c>
      <c r="C548" s="1">
        <v>41316</v>
      </c>
      <c r="D548" t="s">
        <v>16726</v>
      </c>
      <c r="E548" t="s">
        <v>16732</v>
      </c>
      <c r="F548" t="s">
        <v>16746</v>
      </c>
      <c r="G548" t="s">
        <v>16824</v>
      </c>
      <c r="H548" s="2">
        <v>15.827513549277194</v>
      </c>
      <c r="I548" s="2">
        <v>268</v>
      </c>
      <c r="J548">
        <v>9</v>
      </c>
      <c r="K548" s="2">
        <f>SalesDetails[[#This Row],[Unit Price]]*SalesDetails[[#This Row],[Qty Sold]]</f>
        <v>2412</v>
      </c>
      <c r="L548" s="2">
        <f>(SalesDetails[[#This Row],[Unit Price]]-SalesDetails[[#This Row],[Unit Cost]])*SalesDetails[[#This Row],[Qty Sold]]</f>
        <v>2269.5523780565054</v>
      </c>
    </row>
    <row r="549" spans="1:12" x14ac:dyDescent="0.25">
      <c r="A549" t="s">
        <v>10674</v>
      </c>
      <c r="B549" t="str">
        <f>"SC"&amp;LEFT(SalesDetails[[#This Row],[OrderNo]],4)&amp;SalesDetails[[#This Row],[Short State]]</f>
        <v>SC1351DE</v>
      </c>
      <c r="C549" s="1">
        <v>41195</v>
      </c>
      <c r="D549" t="s">
        <v>16726</v>
      </c>
      <c r="E549" t="s">
        <v>16737</v>
      </c>
      <c r="F549" t="s">
        <v>16751</v>
      </c>
      <c r="G549" t="s">
        <v>16824</v>
      </c>
      <c r="H549" s="2">
        <v>84.032513449972157</v>
      </c>
      <c r="I549" s="2">
        <v>268</v>
      </c>
      <c r="J549">
        <v>13</v>
      </c>
      <c r="K549" s="2">
        <f>SalesDetails[[#This Row],[Unit Price]]*SalesDetails[[#This Row],[Qty Sold]]</f>
        <v>3484</v>
      </c>
      <c r="L549" s="2">
        <f>(SalesDetails[[#This Row],[Unit Price]]-SalesDetails[[#This Row],[Unit Cost]])*SalesDetails[[#This Row],[Qty Sold]]</f>
        <v>2391.577325150362</v>
      </c>
    </row>
    <row r="550" spans="1:12" x14ac:dyDescent="0.25">
      <c r="A550" t="s">
        <v>10698</v>
      </c>
      <c r="B550" t="str">
        <f>"SC"&amp;LEFT(SalesDetails[[#This Row],[OrderNo]],4)&amp;SalesDetails[[#This Row],[Short State]]</f>
        <v>SC1354JI</v>
      </c>
      <c r="C550" s="1">
        <v>41143</v>
      </c>
      <c r="D550" t="s">
        <v>16726</v>
      </c>
      <c r="E550" t="s">
        <v>16730</v>
      </c>
      <c r="F550" t="s">
        <v>16758</v>
      </c>
      <c r="G550" t="s">
        <v>16824</v>
      </c>
      <c r="H550" s="2">
        <v>95.443448473372129</v>
      </c>
      <c r="I550" s="2">
        <v>268</v>
      </c>
      <c r="J550">
        <v>9</v>
      </c>
      <c r="K550" s="2">
        <f>SalesDetails[[#This Row],[Unit Price]]*SalesDetails[[#This Row],[Qty Sold]]</f>
        <v>2412</v>
      </c>
      <c r="L550" s="2">
        <f>(SalesDetails[[#This Row],[Unit Price]]-SalesDetails[[#This Row],[Unit Cost]])*SalesDetails[[#This Row],[Qty Sold]]</f>
        <v>1553.0089637396507</v>
      </c>
    </row>
    <row r="551" spans="1:12" x14ac:dyDescent="0.25">
      <c r="A551" t="s">
        <v>14015</v>
      </c>
      <c r="B551" t="str">
        <f>"SC"&amp;LEFT(SalesDetails[[#This Row],[OrderNo]],4)&amp;SalesDetails[[#This Row],[Short State]]</f>
        <v>SC1836NA</v>
      </c>
      <c r="C551" s="1">
        <v>41618</v>
      </c>
      <c r="D551" t="s">
        <v>16724</v>
      </c>
      <c r="E551" t="s">
        <v>16731</v>
      </c>
      <c r="F551" t="s">
        <v>16762</v>
      </c>
      <c r="G551" t="s">
        <v>16824</v>
      </c>
      <c r="H551" s="2">
        <v>129.14216195832813</v>
      </c>
      <c r="I551" s="2">
        <v>268</v>
      </c>
      <c r="J551">
        <v>8</v>
      </c>
      <c r="K551" s="2">
        <f>SalesDetails[[#This Row],[Unit Price]]*SalesDetails[[#This Row],[Qty Sold]]</f>
        <v>2144</v>
      </c>
      <c r="L551" s="2">
        <f>(SalesDetails[[#This Row],[Unit Price]]-SalesDetails[[#This Row],[Unit Cost]])*SalesDetails[[#This Row],[Qty Sold]]</f>
        <v>1110.8627043333749</v>
      </c>
    </row>
    <row r="552" spans="1:12" x14ac:dyDescent="0.25">
      <c r="A552" t="s">
        <v>14085</v>
      </c>
      <c r="B552" t="str">
        <f>"SC"&amp;LEFT(SalesDetails[[#This Row],[OrderNo]],4)&amp;SalesDetails[[#This Row],[Short State]]</f>
        <v>SC1846JI</v>
      </c>
      <c r="C552" s="1">
        <v>41110</v>
      </c>
      <c r="D552" t="s">
        <v>16726</v>
      </c>
      <c r="E552" t="s">
        <v>16730</v>
      </c>
      <c r="F552" t="s">
        <v>16758</v>
      </c>
      <c r="G552" t="s">
        <v>16824</v>
      </c>
      <c r="H552" s="2">
        <v>97.40509344402885</v>
      </c>
      <c r="I552" s="2">
        <v>268</v>
      </c>
      <c r="J552">
        <v>9</v>
      </c>
      <c r="K552" s="2">
        <f>SalesDetails[[#This Row],[Unit Price]]*SalesDetails[[#This Row],[Qty Sold]]</f>
        <v>2412</v>
      </c>
      <c r="L552" s="2">
        <f>(SalesDetails[[#This Row],[Unit Price]]-SalesDetails[[#This Row],[Unit Cost]])*SalesDetails[[#This Row],[Qty Sold]]</f>
        <v>1535.3541590037403</v>
      </c>
    </row>
    <row r="553" spans="1:12" x14ac:dyDescent="0.25">
      <c r="A553" t="s">
        <v>2537</v>
      </c>
      <c r="B553" t="str">
        <f>"SC"&amp;LEFT(SalesDetails[[#This Row],[OrderNo]],4)&amp;SalesDetails[[#This Row],[Short State]]</f>
        <v>SC1268BO</v>
      </c>
      <c r="C553" s="1">
        <v>41422</v>
      </c>
      <c r="D553" t="s">
        <v>16726</v>
      </c>
      <c r="E553" t="s">
        <v>16736</v>
      </c>
      <c r="F553" t="s">
        <v>16749</v>
      </c>
      <c r="G553" t="s">
        <v>16825</v>
      </c>
      <c r="H553" s="2">
        <v>49.523824260392196</v>
      </c>
      <c r="I553" s="2">
        <v>268</v>
      </c>
      <c r="J553">
        <v>10</v>
      </c>
      <c r="K553" s="2">
        <f>SalesDetails[[#This Row],[Unit Price]]*SalesDetails[[#This Row],[Qty Sold]]</f>
        <v>2680</v>
      </c>
      <c r="L553" s="2">
        <f>(SalesDetails[[#This Row],[Unit Price]]-SalesDetails[[#This Row],[Unit Cost]])*SalesDetails[[#This Row],[Qty Sold]]</f>
        <v>2184.7617573960779</v>
      </c>
    </row>
    <row r="554" spans="1:12" x14ac:dyDescent="0.25">
      <c r="A554" t="s">
        <v>2539</v>
      </c>
      <c r="B554" t="str">
        <f>"SC"&amp;LEFT(SalesDetails[[#This Row],[OrderNo]],4)&amp;SalesDetails[[#This Row],[Short State]]</f>
        <v>SC1722EB</v>
      </c>
      <c r="C554" s="1">
        <v>40916</v>
      </c>
      <c r="D554" t="s">
        <v>16726</v>
      </c>
      <c r="E554" t="s">
        <v>16732</v>
      </c>
      <c r="F554" t="s">
        <v>16752</v>
      </c>
      <c r="G554" t="s">
        <v>16825</v>
      </c>
      <c r="H554" s="2">
        <v>119.2759015190033</v>
      </c>
      <c r="I554" s="2">
        <v>268</v>
      </c>
      <c r="J554">
        <v>9</v>
      </c>
      <c r="K554" s="2">
        <f>SalesDetails[[#This Row],[Unit Price]]*SalesDetails[[#This Row],[Qty Sold]]</f>
        <v>2412</v>
      </c>
      <c r="L554" s="2">
        <f>(SalesDetails[[#This Row],[Unit Price]]-SalesDetails[[#This Row],[Unit Cost]])*SalesDetails[[#This Row],[Qty Sold]]</f>
        <v>1338.5168863289703</v>
      </c>
    </row>
    <row r="555" spans="1:12" x14ac:dyDescent="0.25">
      <c r="A555" t="s">
        <v>4221</v>
      </c>
      <c r="B555" t="str">
        <f>"SC"&amp;LEFT(SalesDetails[[#This Row],[OrderNo]],4)&amp;SalesDetails[[#This Row],[Short State]]</f>
        <v>SC3596DE</v>
      </c>
      <c r="C555" s="1">
        <v>40977</v>
      </c>
      <c r="D555" t="s">
        <v>16725</v>
      </c>
      <c r="E555" t="s">
        <v>16736</v>
      </c>
      <c r="F555" t="s">
        <v>16751</v>
      </c>
      <c r="G555" t="s">
        <v>16825</v>
      </c>
      <c r="H555" s="2">
        <v>132.12750657295959</v>
      </c>
      <c r="I555" s="2">
        <v>268</v>
      </c>
      <c r="J555">
        <v>10</v>
      </c>
      <c r="K555" s="2">
        <f>SalesDetails[[#This Row],[Unit Price]]*SalesDetails[[#This Row],[Qty Sold]]</f>
        <v>2680</v>
      </c>
      <c r="L555" s="2">
        <f>(SalesDetails[[#This Row],[Unit Price]]-SalesDetails[[#This Row],[Unit Cost]])*SalesDetails[[#This Row],[Qty Sold]]</f>
        <v>1358.724934270404</v>
      </c>
    </row>
    <row r="556" spans="1:12" x14ac:dyDescent="0.25">
      <c r="A556" t="s">
        <v>4750</v>
      </c>
      <c r="B556" t="str">
        <f>"SC"&amp;LEFT(SalesDetails[[#This Row],[OrderNo]],4)&amp;SalesDetails[[#This Row],[Short State]]</f>
        <v>SC4302KE</v>
      </c>
      <c r="C556" s="1">
        <v>41217</v>
      </c>
      <c r="D556" t="s">
        <v>16726</v>
      </c>
      <c r="E556" t="s">
        <v>16738</v>
      </c>
      <c r="F556" t="s">
        <v>16759</v>
      </c>
      <c r="G556" t="s">
        <v>16825</v>
      </c>
      <c r="H556" s="2">
        <v>9.179435727361323</v>
      </c>
      <c r="I556" s="2">
        <v>268</v>
      </c>
      <c r="J556">
        <v>13</v>
      </c>
      <c r="K556" s="2">
        <f>SalesDetails[[#This Row],[Unit Price]]*SalesDetails[[#This Row],[Qty Sold]]</f>
        <v>3484</v>
      </c>
      <c r="L556" s="2">
        <f>(SalesDetails[[#This Row],[Unit Price]]-SalesDetails[[#This Row],[Unit Cost]])*SalesDetails[[#This Row],[Qty Sold]]</f>
        <v>3364.6673355443027</v>
      </c>
    </row>
    <row r="557" spans="1:12" x14ac:dyDescent="0.25">
      <c r="A557" t="s">
        <v>5947</v>
      </c>
      <c r="B557" t="str">
        <f>"SC"&amp;LEFT(SalesDetails[[#This Row],[OrderNo]],4)&amp;SalesDetails[[#This Row],[Short State]]</f>
        <v>SC5878NA</v>
      </c>
      <c r="C557" s="1">
        <v>41800</v>
      </c>
      <c r="D557" t="s">
        <v>16724</v>
      </c>
      <c r="E557" t="s">
        <v>16736</v>
      </c>
      <c r="F557" t="s">
        <v>16762</v>
      </c>
      <c r="G557" t="s">
        <v>16825</v>
      </c>
      <c r="H557" s="2">
        <v>104.80871718518911</v>
      </c>
      <c r="I557" s="2">
        <v>268</v>
      </c>
      <c r="J557">
        <v>10</v>
      </c>
      <c r="K557" s="2">
        <f>SalesDetails[[#This Row],[Unit Price]]*SalesDetails[[#This Row],[Qty Sold]]</f>
        <v>2680</v>
      </c>
      <c r="L557" s="2">
        <f>(SalesDetails[[#This Row],[Unit Price]]-SalesDetails[[#This Row],[Unit Cost]])*SalesDetails[[#This Row],[Qty Sold]]</f>
        <v>1631.9128281481089</v>
      </c>
    </row>
    <row r="558" spans="1:12" x14ac:dyDescent="0.25">
      <c r="A558" t="s">
        <v>6724</v>
      </c>
      <c r="B558" t="str">
        <f>"SC"&amp;LEFT(SalesDetails[[#This Row],[OrderNo]],4)&amp;SalesDetails[[#This Row],[Short State]]</f>
        <v>SC6936OG</v>
      </c>
      <c r="C558" s="1">
        <v>41453</v>
      </c>
      <c r="D558" t="s">
        <v>16726</v>
      </c>
      <c r="E558" t="s">
        <v>16736</v>
      </c>
      <c r="F558" t="s">
        <v>16763</v>
      </c>
      <c r="G558" t="s">
        <v>16825</v>
      </c>
      <c r="H558" s="2">
        <v>103.4615384848681</v>
      </c>
      <c r="I558" s="2">
        <v>268</v>
      </c>
      <c r="J558">
        <v>10</v>
      </c>
      <c r="K558" s="2">
        <f>SalesDetails[[#This Row],[Unit Price]]*SalesDetails[[#This Row],[Qty Sold]]</f>
        <v>2680</v>
      </c>
      <c r="L558" s="2">
        <f>(SalesDetails[[#This Row],[Unit Price]]-SalesDetails[[#This Row],[Unit Cost]])*SalesDetails[[#This Row],[Qty Sold]]</f>
        <v>1645.3846151513189</v>
      </c>
    </row>
    <row r="559" spans="1:12" x14ac:dyDescent="0.25">
      <c r="A559" t="s">
        <v>8423</v>
      </c>
      <c r="B559" t="str">
        <f>"SC"&amp;LEFT(SalesDetails[[#This Row],[OrderNo]],4)&amp;SalesDetails[[#This Row],[Short State]]</f>
        <v>SC1015NA</v>
      </c>
      <c r="C559" s="1">
        <v>41323</v>
      </c>
      <c r="D559" t="s">
        <v>16724</v>
      </c>
      <c r="E559" t="s">
        <v>16735</v>
      </c>
      <c r="F559" t="s">
        <v>16762</v>
      </c>
      <c r="G559" t="s">
        <v>16825</v>
      </c>
      <c r="H559" s="2">
        <v>163.93556538165083</v>
      </c>
      <c r="I559" s="2">
        <v>268</v>
      </c>
      <c r="J559">
        <v>24</v>
      </c>
      <c r="K559" s="2">
        <f>SalesDetails[[#This Row],[Unit Price]]*SalesDetails[[#This Row],[Qty Sold]]</f>
        <v>6432</v>
      </c>
      <c r="L559" s="2">
        <f>(SalesDetails[[#This Row],[Unit Price]]-SalesDetails[[#This Row],[Unit Cost]])*SalesDetails[[#This Row],[Qty Sold]]</f>
        <v>2497.5464308403798</v>
      </c>
    </row>
    <row r="560" spans="1:12" x14ac:dyDescent="0.25">
      <c r="A560" t="s">
        <v>9252</v>
      </c>
      <c r="B560" t="str">
        <f>"SC"&amp;LEFT(SalesDetails[[#This Row],[OrderNo]],4)&amp;SalesDetails[[#This Row],[Short State]]</f>
        <v>SC1140ED</v>
      </c>
      <c r="C560" s="1">
        <v>41883</v>
      </c>
      <c r="D560" t="s">
        <v>16726</v>
      </c>
      <c r="E560" t="s">
        <v>16729</v>
      </c>
      <c r="F560" t="s">
        <v>16753</v>
      </c>
      <c r="G560" t="s">
        <v>16825</v>
      </c>
      <c r="H560" s="2">
        <v>74.536187728002133</v>
      </c>
      <c r="I560" s="2">
        <v>268</v>
      </c>
      <c r="J560">
        <v>12</v>
      </c>
      <c r="K560" s="2">
        <f>SalesDetails[[#This Row],[Unit Price]]*SalesDetails[[#This Row],[Qty Sold]]</f>
        <v>3216</v>
      </c>
      <c r="L560" s="2">
        <f>(SalesDetails[[#This Row],[Unit Price]]-SalesDetails[[#This Row],[Unit Cost]])*SalesDetails[[#This Row],[Qty Sold]]</f>
        <v>2321.5657472639746</v>
      </c>
    </row>
    <row r="561" spans="1:12" x14ac:dyDescent="0.25">
      <c r="A561" t="s">
        <v>9940</v>
      </c>
      <c r="B561" t="str">
        <f>"SC"&amp;LEFT(SalesDetails[[#This Row],[OrderNo]],4)&amp;SalesDetails[[#This Row],[Short State]]</f>
        <v>SC1245BA</v>
      </c>
      <c r="C561" s="1">
        <v>41020</v>
      </c>
      <c r="D561" t="s">
        <v>16726</v>
      </c>
      <c r="E561" t="s">
        <v>16736</v>
      </c>
      <c r="F561" t="s">
        <v>16747</v>
      </c>
      <c r="G561" t="s">
        <v>16825</v>
      </c>
      <c r="H561" s="2">
        <v>74.623740262775385</v>
      </c>
      <c r="I561" s="2">
        <v>268</v>
      </c>
      <c r="J561">
        <v>10</v>
      </c>
      <c r="K561" s="2">
        <f>SalesDetails[[#This Row],[Unit Price]]*SalesDetails[[#This Row],[Qty Sold]]</f>
        <v>2680</v>
      </c>
      <c r="L561" s="2">
        <f>(SalesDetails[[#This Row],[Unit Price]]-SalesDetails[[#This Row],[Unit Cost]])*SalesDetails[[#This Row],[Qty Sold]]</f>
        <v>1933.7625973722461</v>
      </c>
    </row>
    <row r="562" spans="1:12" x14ac:dyDescent="0.25">
      <c r="A562" t="s">
        <v>12599</v>
      </c>
      <c r="B562" t="str">
        <f>"SC"&amp;LEFT(SalesDetails[[#This Row],[OrderNo]],4)&amp;SalesDetails[[#This Row],[Short State]]</f>
        <v>SC1626BO</v>
      </c>
      <c r="C562" s="1">
        <v>41443</v>
      </c>
      <c r="D562" t="s">
        <v>16726</v>
      </c>
      <c r="E562" t="s">
        <v>16729</v>
      </c>
      <c r="F562" t="s">
        <v>16749</v>
      </c>
      <c r="G562" t="s">
        <v>16825</v>
      </c>
      <c r="H562" s="2">
        <v>175.09988218306742</v>
      </c>
      <c r="I562" s="2">
        <v>268</v>
      </c>
      <c r="J562">
        <v>12</v>
      </c>
      <c r="K562" s="2">
        <f>SalesDetails[[#This Row],[Unit Price]]*SalesDetails[[#This Row],[Qty Sold]]</f>
        <v>3216</v>
      </c>
      <c r="L562" s="2">
        <f>(SalesDetails[[#This Row],[Unit Price]]-SalesDetails[[#This Row],[Unit Cost]])*SalesDetails[[#This Row],[Qty Sold]]</f>
        <v>1114.8014138031908</v>
      </c>
    </row>
    <row r="563" spans="1:12" x14ac:dyDescent="0.25">
      <c r="A563" t="s">
        <v>13086</v>
      </c>
      <c r="B563" t="str">
        <f>"SC"&amp;LEFT(SalesDetails[[#This Row],[OrderNo]],4)&amp;SalesDetails[[#This Row],[Short State]]</f>
        <v>SC1699EB</v>
      </c>
      <c r="C563" s="1">
        <v>41240</v>
      </c>
      <c r="D563" t="s">
        <v>16726</v>
      </c>
      <c r="E563" t="s">
        <v>16737</v>
      </c>
      <c r="F563" t="s">
        <v>16752</v>
      </c>
      <c r="G563" t="s">
        <v>16825</v>
      </c>
      <c r="H563" s="2">
        <v>160.41841804592408</v>
      </c>
      <c r="I563" s="2">
        <v>268</v>
      </c>
      <c r="J563">
        <v>13</v>
      </c>
      <c r="K563" s="2">
        <f>SalesDetails[[#This Row],[Unit Price]]*SalesDetails[[#This Row],[Qty Sold]]</f>
        <v>3484</v>
      </c>
      <c r="L563" s="2">
        <f>(SalesDetails[[#This Row],[Unit Price]]-SalesDetails[[#This Row],[Unit Cost]])*SalesDetails[[#This Row],[Qty Sold]]</f>
        <v>1398.5605654029869</v>
      </c>
    </row>
    <row r="564" spans="1:12" x14ac:dyDescent="0.25">
      <c r="A564" t="s">
        <v>13493</v>
      </c>
      <c r="B564" t="str">
        <f>"SC"&amp;LEFT(SalesDetails[[#This Row],[OrderNo]],4)&amp;SalesDetails[[#This Row],[Short State]]</f>
        <v>SC1759AK</v>
      </c>
      <c r="C564" s="1">
        <v>40900</v>
      </c>
      <c r="D564" t="s">
        <v>16726</v>
      </c>
      <c r="E564" t="s">
        <v>16732</v>
      </c>
      <c r="F564" t="s">
        <v>16745</v>
      </c>
      <c r="G564" t="s">
        <v>16825</v>
      </c>
      <c r="H564" s="2">
        <v>143.4642897609869</v>
      </c>
      <c r="I564" s="2">
        <v>268</v>
      </c>
      <c r="J564">
        <v>9</v>
      </c>
      <c r="K564" s="2">
        <f>SalesDetails[[#This Row],[Unit Price]]*SalesDetails[[#This Row],[Qty Sold]]</f>
        <v>2412</v>
      </c>
      <c r="L564" s="2">
        <f>(SalesDetails[[#This Row],[Unit Price]]-SalesDetails[[#This Row],[Unit Cost]])*SalesDetails[[#This Row],[Qty Sold]]</f>
        <v>1120.8213921511178</v>
      </c>
    </row>
    <row r="565" spans="1:12" x14ac:dyDescent="0.25">
      <c r="A565" t="s">
        <v>13594</v>
      </c>
      <c r="B565" t="str">
        <f>"SC"&amp;LEFT(SalesDetails[[#This Row],[OrderNo]],4)&amp;SalesDetails[[#This Row],[Short State]]</f>
        <v>SC1774NA</v>
      </c>
      <c r="C565" s="1">
        <v>40988</v>
      </c>
      <c r="D565" t="s">
        <v>16724</v>
      </c>
      <c r="E565" t="s">
        <v>16735</v>
      </c>
      <c r="F565" t="s">
        <v>16762</v>
      </c>
      <c r="G565" t="s">
        <v>16825</v>
      </c>
      <c r="H565" s="2">
        <v>9.7686644181111433</v>
      </c>
      <c r="I565" s="2">
        <v>268</v>
      </c>
      <c r="J565">
        <v>12</v>
      </c>
      <c r="K565" s="2">
        <f>SalesDetails[[#This Row],[Unit Price]]*SalesDetails[[#This Row],[Qty Sold]]</f>
        <v>3216</v>
      </c>
      <c r="L565" s="2">
        <f>(SalesDetails[[#This Row],[Unit Price]]-SalesDetails[[#This Row],[Unit Cost]])*SalesDetails[[#This Row],[Qty Sold]]</f>
        <v>3098.7760269826663</v>
      </c>
    </row>
    <row r="566" spans="1:12" x14ac:dyDescent="0.25">
      <c r="A566" t="s">
        <v>14179</v>
      </c>
      <c r="B566" t="str">
        <f>"SC"&amp;LEFT(SalesDetails[[#This Row],[OrderNo]],4)&amp;SalesDetails[[#This Row],[Short State]]</f>
        <v>SC1859EN</v>
      </c>
      <c r="C566" s="1">
        <v>41577</v>
      </c>
      <c r="D566" t="s">
        <v>16726</v>
      </c>
      <c r="E566" t="s">
        <v>16731</v>
      </c>
      <c r="F566" t="s">
        <v>16755</v>
      </c>
      <c r="G566" t="s">
        <v>16825</v>
      </c>
      <c r="H566" s="2">
        <v>134.87618064553516</v>
      </c>
      <c r="I566" s="2">
        <v>268</v>
      </c>
      <c r="J566">
        <v>8</v>
      </c>
      <c r="K566" s="2">
        <f>SalesDetails[[#This Row],[Unit Price]]*SalesDetails[[#This Row],[Qty Sold]]</f>
        <v>2144</v>
      </c>
      <c r="L566" s="2">
        <f>(SalesDetails[[#This Row],[Unit Price]]-SalesDetails[[#This Row],[Unit Cost]])*SalesDetails[[#This Row],[Qty Sold]]</f>
        <v>1064.9905548357187</v>
      </c>
    </row>
    <row r="567" spans="1:12" x14ac:dyDescent="0.25">
      <c r="A567" t="s">
        <v>15151</v>
      </c>
      <c r="B567" t="str">
        <f>"SC"&amp;LEFT(SalesDetails[[#This Row],[OrderNo]],4)&amp;SalesDetails[[#This Row],[Short State]]</f>
        <v>SC2006KW</v>
      </c>
      <c r="C567" s="1">
        <v>41320</v>
      </c>
      <c r="D567" t="s">
        <v>16725</v>
      </c>
      <c r="E567" t="s">
        <v>16734</v>
      </c>
      <c r="F567" t="s">
        <v>16761</v>
      </c>
      <c r="G567" t="s">
        <v>16825</v>
      </c>
      <c r="H567" s="2">
        <v>9.6317373165670723</v>
      </c>
      <c r="I567" s="2">
        <v>268</v>
      </c>
      <c r="J567">
        <v>9</v>
      </c>
      <c r="K567" s="2">
        <f>SalesDetails[[#This Row],[Unit Price]]*SalesDetails[[#This Row],[Qty Sold]]</f>
        <v>2412</v>
      </c>
      <c r="L567" s="2">
        <f>(SalesDetails[[#This Row],[Unit Price]]-SalesDetails[[#This Row],[Unit Cost]])*SalesDetails[[#This Row],[Qty Sold]]</f>
        <v>2325.3143641508964</v>
      </c>
    </row>
    <row r="568" spans="1:12" x14ac:dyDescent="0.25">
      <c r="A568" t="s">
        <v>16117</v>
      </c>
      <c r="B568" t="str">
        <f>"SC"&amp;LEFT(SalesDetails[[#This Row],[OrderNo]],4)&amp;SalesDetails[[#This Row],[Short State]]</f>
        <v>SC2145NA</v>
      </c>
      <c r="C568" s="1">
        <v>41976</v>
      </c>
      <c r="D568" t="s">
        <v>16724</v>
      </c>
      <c r="E568" t="s">
        <v>16731</v>
      </c>
      <c r="F568" t="s">
        <v>16762</v>
      </c>
      <c r="G568" t="s">
        <v>16825</v>
      </c>
      <c r="H568" s="2">
        <v>58.052838576599854</v>
      </c>
      <c r="I568" s="2">
        <v>268</v>
      </c>
      <c r="J568">
        <v>8</v>
      </c>
      <c r="K568" s="2">
        <f>SalesDetails[[#This Row],[Unit Price]]*SalesDetails[[#This Row],[Qty Sold]]</f>
        <v>2144</v>
      </c>
      <c r="L568" s="2">
        <f>(SalesDetails[[#This Row],[Unit Price]]-SalesDetails[[#This Row],[Unit Cost]])*SalesDetails[[#This Row],[Qty Sold]]</f>
        <v>1679.5772913872011</v>
      </c>
    </row>
    <row r="569" spans="1:12" x14ac:dyDescent="0.25">
      <c r="A569" t="s">
        <v>16652</v>
      </c>
      <c r="B569" t="str">
        <f>"SC"&amp;LEFT(SalesDetails[[#This Row],[OrderNo]],4)&amp;SalesDetails[[#This Row],[Short State]]</f>
        <v>SC2225AN</v>
      </c>
      <c r="C569" s="1">
        <v>40983</v>
      </c>
      <c r="D569" t="s">
        <v>16726</v>
      </c>
      <c r="E569" t="s">
        <v>16736</v>
      </c>
      <c r="F569" t="s">
        <v>16746</v>
      </c>
      <c r="G569" t="s">
        <v>16825</v>
      </c>
      <c r="H569" s="2">
        <v>88.135735231879522</v>
      </c>
      <c r="I569" s="2">
        <v>268</v>
      </c>
      <c r="J569">
        <v>10</v>
      </c>
      <c r="K569" s="2">
        <f>SalesDetails[[#This Row],[Unit Price]]*SalesDetails[[#This Row],[Qty Sold]]</f>
        <v>2680</v>
      </c>
      <c r="L569" s="2">
        <f>(SalesDetails[[#This Row],[Unit Price]]-SalesDetails[[#This Row],[Unit Cost]])*SalesDetails[[#This Row],[Qty Sold]]</f>
        <v>1798.6426476812048</v>
      </c>
    </row>
    <row r="570" spans="1:12" x14ac:dyDescent="0.25">
      <c r="A570" t="s">
        <v>991</v>
      </c>
      <c r="B570" t="str">
        <f>"SC"&amp;LEFT(SalesDetails[[#This Row],[OrderNo]],4)&amp;SalesDetails[[#This Row],[Short State]]</f>
        <v>SC7313KO</v>
      </c>
      <c r="C570" s="1">
        <v>41130</v>
      </c>
      <c r="D570" t="s">
        <v>16726</v>
      </c>
      <c r="E570" t="s">
        <v>16730</v>
      </c>
      <c r="F570" t="s">
        <v>16760</v>
      </c>
      <c r="G570" t="s">
        <v>16826</v>
      </c>
      <c r="H570" s="2">
        <v>19.648973356921498</v>
      </c>
      <c r="I570" s="2">
        <v>268</v>
      </c>
      <c r="J570">
        <v>9</v>
      </c>
      <c r="K570" s="2">
        <f>SalesDetails[[#This Row],[Unit Price]]*SalesDetails[[#This Row],[Qty Sold]]</f>
        <v>2412</v>
      </c>
      <c r="L570" s="2">
        <f>(SalesDetails[[#This Row],[Unit Price]]-SalesDetails[[#This Row],[Unit Cost]])*SalesDetails[[#This Row],[Qty Sold]]</f>
        <v>2235.1592397877066</v>
      </c>
    </row>
    <row r="571" spans="1:12" x14ac:dyDescent="0.25">
      <c r="A571" t="s">
        <v>993</v>
      </c>
      <c r="B571" t="str">
        <f>"SC"&amp;LEFT(SalesDetails[[#This Row],[OrderNo]],4)&amp;SalesDetails[[#This Row],[Short State]]</f>
        <v>SC1595DE</v>
      </c>
      <c r="C571" s="1">
        <v>40900</v>
      </c>
      <c r="D571" t="s">
        <v>16725</v>
      </c>
      <c r="E571" t="s">
        <v>16732</v>
      </c>
      <c r="F571" t="s">
        <v>16751</v>
      </c>
      <c r="G571" t="s">
        <v>16826</v>
      </c>
      <c r="H571" s="2">
        <v>95.84164130522278</v>
      </c>
      <c r="I571" s="2">
        <v>268</v>
      </c>
      <c r="J571">
        <v>9</v>
      </c>
      <c r="K571" s="2">
        <f>SalesDetails[[#This Row],[Unit Price]]*SalesDetails[[#This Row],[Qty Sold]]</f>
        <v>2412</v>
      </c>
      <c r="L571" s="2">
        <f>(SalesDetails[[#This Row],[Unit Price]]-SalesDetails[[#This Row],[Unit Cost]])*SalesDetails[[#This Row],[Qty Sold]]</f>
        <v>1549.4252282529951</v>
      </c>
    </row>
    <row r="572" spans="1:12" x14ac:dyDescent="0.25">
      <c r="A572" t="s">
        <v>2978</v>
      </c>
      <c r="B572" t="str">
        <f>"SC"&amp;LEFT(SalesDetails[[#This Row],[OrderNo]],4)&amp;SalesDetails[[#This Row],[Short State]]</f>
        <v>SC2015EB</v>
      </c>
      <c r="C572" s="1">
        <v>41963</v>
      </c>
      <c r="D572" t="s">
        <v>16723</v>
      </c>
      <c r="E572" t="s">
        <v>16737</v>
      </c>
      <c r="F572" t="s">
        <v>16752</v>
      </c>
      <c r="G572" t="s">
        <v>16826</v>
      </c>
      <c r="H572" s="2">
        <v>1.472701833517398</v>
      </c>
      <c r="I572" s="2">
        <v>268</v>
      </c>
      <c r="J572">
        <v>13</v>
      </c>
      <c r="K572" s="2">
        <f>SalesDetails[[#This Row],[Unit Price]]*SalesDetails[[#This Row],[Qty Sold]]</f>
        <v>3484</v>
      </c>
      <c r="L572" s="2">
        <f>(SalesDetails[[#This Row],[Unit Price]]-SalesDetails[[#This Row],[Unit Cost]])*SalesDetails[[#This Row],[Qty Sold]]</f>
        <v>3464.8548761642737</v>
      </c>
    </row>
    <row r="573" spans="1:12" x14ac:dyDescent="0.25">
      <c r="A573" t="s">
        <v>5203</v>
      </c>
      <c r="B573" t="str">
        <f>"SC"&amp;LEFT(SalesDetails[[#This Row],[OrderNo]],4)&amp;SalesDetails[[#This Row],[Short State]]</f>
        <v>SC4867EB</v>
      </c>
      <c r="C573" s="1">
        <v>41271</v>
      </c>
      <c r="D573" t="s">
        <v>16723</v>
      </c>
      <c r="E573" t="s">
        <v>16732</v>
      </c>
      <c r="F573" t="s">
        <v>16752</v>
      </c>
      <c r="G573" t="s">
        <v>16826</v>
      </c>
      <c r="H573" s="2">
        <v>58.487456079641007</v>
      </c>
      <c r="I573" s="2">
        <v>268</v>
      </c>
      <c r="J573">
        <v>9</v>
      </c>
      <c r="K573" s="2">
        <f>SalesDetails[[#This Row],[Unit Price]]*SalesDetails[[#This Row],[Qty Sold]]</f>
        <v>2412</v>
      </c>
      <c r="L573" s="2">
        <f>(SalesDetails[[#This Row],[Unit Price]]-SalesDetails[[#This Row],[Unit Cost]])*SalesDetails[[#This Row],[Qty Sold]]</f>
        <v>1885.612895283231</v>
      </c>
    </row>
    <row r="574" spans="1:12" x14ac:dyDescent="0.25">
      <c r="A574" t="s">
        <v>5745</v>
      </c>
      <c r="B574" t="str">
        <f>"SC"&amp;LEFT(SalesDetails[[#This Row],[OrderNo]],4)&amp;SalesDetails[[#This Row],[Short State]]</f>
        <v>SC5599EB</v>
      </c>
      <c r="C574" s="1">
        <v>41603</v>
      </c>
      <c r="D574" t="s">
        <v>16724</v>
      </c>
      <c r="E574" t="s">
        <v>16737</v>
      </c>
      <c r="F574" t="s">
        <v>16752</v>
      </c>
      <c r="G574" t="s">
        <v>16826</v>
      </c>
      <c r="H574" s="2">
        <v>2.5303836427698423</v>
      </c>
      <c r="I574" s="2">
        <v>268</v>
      </c>
      <c r="J574">
        <v>13</v>
      </c>
      <c r="K574" s="2">
        <f>SalesDetails[[#This Row],[Unit Price]]*SalesDetails[[#This Row],[Qty Sold]]</f>
        <v>3484</v>
      </c>
      <c r="L574" s="2">
        <f>(SalesDetails[[#This Row],[Unit Price]]-SalesDetails[[#This Row],[Unit Cost]])*SalesDetails[[#This Row],[Qty Sold]]</f>
        <v>3451.1050126439923</v>
      </c>
    </row>
    <row r="575" spans="1:12" x14ac:dyDescent="0.25">
      <c r="A575" t="s">
        <v>7096</v>
      </c>
      <c r="B575" t="str">
        <f>"SC"&amp;LEFT(SalesDetails[[#This Row],[OrderNo]],4)&amp;SalesDetails[[#This Row],[Short State]]</f>
        <v>SC8197KW</v>
      </c>
      <c r="C575" s="1">
        <v>41121</v>
      </c>
      <c r="D575" t="s">
        <v>16724</v>
      </c>
      <c r="E575" t="s">
        <v>16736</v>
      </c>
      <c r="F575" t="s">
        <v>16761</v>
      </c>
      <c r="G575" t="s">
        <v>16826</v>
      </c>
      <c r="H575" s="2">
        <v>160.86554373417843</v>
      </c>
      <c r="I575" s="2">
        <v>268</v>
      </c>
      <c r="J575">
        <v>20</v>
      </c>
      <c r="K575" s="2">
        <f>SalesDetails[[#This Row],[Unit Price]]*SalesDetails[[#This Row],[Qty Sold]]</f>
        <v>5360</v>
      </c>
      <c r="L575" s="2">
        <f>(SalesDetails[[#This Row],[Unit Price]]-SalesDetails[[#This Row],[Unit Cost]])*SalesDetails[[#This Row],[Qty Sold]]</f>
        <v>2142.6891253164313</v>
      </c>
    </row>
    <row r="576" spans="1:12" x14ac:dyDescent="0.25">
      <c r="A576" t="s">
        <v>8634</v>
      </c>
      <c r="B576" t="str">
        <f>"SC"&amp;LEFT(SalesDetails[[#This Row],[OrderNo]],4)&amp;SalesDetails[[#This Row],[Short State]]</f>
        <v>SC1045CR</v>
      </c>
      <c r="C576" s="1">
        <v>40991</v>
      </c>
      <c r="D576" t="s">
        <v>16726</v>
      </c>
      <c r="E576" t="s">
        <v>16736</v>
      </c>
      <c r="F576" t="s">
        <v>16750</v>
      </c>
      <c r="G576" t="s">
        <v>16826</v>
      </c>
      <c r="H576" s="2">
        <v>25.414149339134433</v>
      </c>
      <c r="I576" s="2">
        <v>268</v>
      </c>
      <c r="J576">
        <v>10</v>
      </c>
      <c r="K576" s="2">
        <f>SalesDetails[[#This Row],[Unit Price]]*SalesDetails[[#This Row],[Qty Sold]]</f>
        <v>2680</v>
      </c>
      <c r="L576" s="2">
        <f>(SalesDetails[[#This Row],[Unit Price]]-SalesDetails[[#This Row],[Unit Cost]])*SalesDetails[[#This Row],[Qty Sold]]</f>
        <v>2425.8585066086557</v>
      </c>
    </row>
    <row r="577" spans="1:12" x14ac:dyDescent="0.25">
      <c r="A577" t="s">
        <v>9218</v>
      </c>
      <c r="B577" t="str">
        <f>"SC"&amp;LEFT(SalesDetails[[#This Row],[OrderNo]],4)&amp;SalesDetails[[#This Row],[Short State]]</f>
        <v>SC1134BO</v>
      </c>
      <c r="C577" s="1">
        <v>41374</v>
      </c>
      <c r="D577" t="s">
        <v>16726</v>
      </c>
      <c r="E577" t="s">
        <v>16736</v>
      </c>
      <c r="F577" t="s">
        <v>16749</v>
      </c>
      <c r="G577" t="s">
        <v>16826</v>
      </c>
      <c r="H577" s="2">
        <v>157.54467541112692</v>
      </c>
      <c r="I577" s="2">
        <v>268</v>
      </c>
      <c r="J577">
        <v>10</v>
      </c>
      <c r="K577" s="2">
        <f>SalesDetails[[#This Row],[Unit Price]]*SalesDetails[[#This Row],[Qty Sold]]</f>
        <v>2680</v>
      </c>
      <c r="L577" s="2">
        <f>(SalesDetails[[#This Row],[Unit Price]]-SalesDetails[[#This Row],[Unit Cost]])*SalesDetails[[#This Row],[Qty Sold]]</f>
        <v>1104.5532458887308</v>
      </c>
    </row>
    <row r="578" spans="1:12" x14ac:dyDescent="0.25">
      <c r="A578" t="s">
        <v>10596</v>
      </c>
      <c r="B578" t="str">
        <f>"SC"&amp;LEFT(SalesDetails[[#This Row],[OrderNo]],4)&amp;SalesDetails[[#This Row],[Short State]]</f>
        <v>SC1340KE</v>
      </c>
      <c r="C578" s="1">
        <v>40971</v>
      </c>
      <c r="D578" t="s">
        <v>16726</v>
      </c>
      <c r="E578" t="s">
        <v>16734</v>
      </c>
      <c r="F578" t="s">
        <v>16759</v>
      </c>
      <c r="G578" t="s">
        <v>16826</v>
      </c>
      <c r="H578" s="2">
        <v>103.6838874599335</v>
      </c>
      <c r="I578" s="2">
        <v>268</v>
      </c>
      <c r="J578">
        <v>9</v>
      </c>
      <c r="K578" s="2">
        <f>SalesDetails[[#This Row],[Unit Price]]*SalesDetails[[#This Row],[Qty Sold]]</f>
        <v>2412</v>
      </c>
      <c r="L578" s="2">
        <f>(SalesDetails[[#This Row],[Unit Price]]-SalesDetails[[#This Row],[Unit Cost]])*SalesDetails[[#This Row],[Qty Sold]]</f>
        <v>1478.8450128605987</v>
      </c>
    </row>
    <row r="579" spans="1:12" x14ac:dyDescent="0.25">
      <c r="A579" t="s">
        <v>11275</v>
      </c>
      <c r="B579" t="str">
        <f>"SC"&amp;LEFT(SalesDetails[[#This Row],[OrderNo]],4)&amp;SalesDetails[[#This Row],[Short State]]</f>
        <v>SC1435ED</v>
      </c>
      <c r="C579" s="1">
        <v>41016</v>
      </c>
      <c r="D579" t="s">
        <v>16726</v>
      </c>
      <c r="E579" t="s">
        <v>16736</v>
      </c>
      <c r="F579" t="s">
        <v>16753</v>
      </c>
      <c r="G579" t="s">
        <v>16826</v>
      </c>
      <c r="H579" s="2">
        <v>91.662670866588911</v>
      </c>
      <c r="I579" s="2">
        <v>268</v>
      </c>
      <c r="J579">
        <v>10</v>
      </c>
      <c r="K579" s="2">
        <f>SalesDetails[[#This Row],[Unit Price]]*SalesDetails[[#This Row],[Qty Sold]]</f>
        <v>2680</v>
      </c>
      <c r="L579" s="2">
        <f>(SalesDetails[[#This Row],[Unit Price]]-SalesDetails[[#This Row],[Unit Cost]])*SalesDetails[[#This Row],[Qty Sold]]</f>
        <v>1763.3732913341109</v>
      </c>
    </row>
    <row r="580" spans="1:12" x14ac:dyDescent="0.25">
      <c r="A580" t="s">
        <v>12690</v>
      </c>
      <c r="B580" t="str">
        <f>"SC"&amp;LEFT(SalesDetails[[#This Row],[OrderNo]],4)&amp;SalesDetails[[#This Row],[Short State]]</f>
        <v>SC1640EB</v>
      </c>
      <c r="C580" s="1">
        <v>41047</v>
      </c>
      <c r="D580" t="s">
        <v>16726</v>
      </c>
      <c r="E580" t="s">
        <v>16736</v>
      </c>
      <c r="F580" t="s">
        <v>16752</v>
      </c>
      <c r="G580" t="s">
        <v>16826</v>
      </c>
      <c r="H580" s="2">
        <v>34.470671033141258</v>
      </c>
      <c r="I580" s="2">
        <v>268</v>
      </c>
      <c r="J580">
        <v>10</v>
      </c>
      <c r="K580" s="2">
        <f>SalesDetails[[#This Row],[Unit Price]]*SalesDetails[[#This Row],[Qty Sold]]</f>
        <v>2680</v>
      </c>
      <c r="L580" s="2">
        <f>(SalesDetails[[#This Row],[Unit Price]]-SalesDetails[[#This Row],[Unit Cost]])*SalesDetails[[#This Row],[Qty Sold]]</f>
        <v>2335.2932896685875</v>
      </c>
    </row>
    <row r="581" spans="1:12" x14ac:dyDescent="0.25">
      <c r="A581" t="s">
        <v>14994</v>
      </c>
      <c r="B581" t="str">
        <f>"SC"&amp;LEFT(SalesDetails[[#This Row],[OrderNo]],4)&amp;SalesDetails[[#This Row],[Short State]]</f>
        <v>SC1982NA</v>
      </c>
      <c r="C581" s="1">
        <v>40919</v>
      </c>
      <c r="D581" t="s">
        <v>16726</v>
      </c>
      <c r="E581" t="s">
        <v>16734</v>
      </c>
      <c r="F581" t="s">
        <v>16762</v>
      </c>
      <c r="G581" t="s">
        <v>16826</v>
      </c>
      <c r="H581" s="2">
        <v>157.47354228311625</v>
      </c>
      <c r="I581" s="2">
        <v>268</v>
      </c>
      <c r="J581">
        <v>9</v>
      </c>
      <c r="K581" s="2">
        <f>SalesDetails[[#This Row],[Unit Price]]*SalesDetails[[#This Row],[Qty Sold]]</f>
        <v>2412</v>
      </c>
      <c r="L581" s="2">
        <f>(SalesDetails[[#This Row],[Unit Price]]-SalesDetails[[#This Row],[Unit Cost]])*SalesDetails[[#This Row],[Qty Sold]]</f>
        <v>994.73811945195382</v>
      </c>
    </row>
    <row r="582" spans="1:12" x14ac:dyDescent="0.25">
      <c r="A582" t="s">
        <v>15944</v>
      </c>
      <c r="B582" t="str">
        <f>"SC"&amp;LEFT(SalesDetails[[#This Row],[OrderNo]],4)&amp;SalesDetails[[#This Row],[Short State]]</f>
        <v>SC2122SO</v>
      </c>
      <c r="C582" s="1">
        <v>41149</v>
      </c>
      <c r="D582" t="s">
        <v>16726</v>
      </c>
      <c r="E582" t="s">
        <v>16736</v>
      </c>
      <c r="F582" t="s">
        <v>16768</v>
      </c>
      <c r="G582" t="s">
        <v>16826</v>
      </c>
      <c r="H582" s="2">
        <v>109.18900436718086</v>
      </c>
      <c r="I582" s="2">
        <v>268</v>
      </c>
      <c r="J582">
        <v>10</v>
      </c>
      <c r="K582" s="2">
        <f>SalesDetails[[#This Row],[Unit Price]]*SalesDetails[[#This Row],[Qty Sold]]</f>
        <v>2680</v>
      </c>
      <c r="L582" s="2">
        <f>(SalesDetails[[#This Row],[Unit Price]]-SalesDetails[[#This Row],[Unit Cost]])*SalesDetails[[#This Row],[Qty Sold]]</f>
        <v>1588.1099563281914</v>
      </c>
    </row>
    <row r="583" spans="1:12" x14ac:dyDescent="0.25">
      <c r="A583" t="s">
        <v>16587</v>
      </c>
      <c r="B583" t="str">
        <f>"SC"&amp;LEFT(SalesDetails[[#This Row],[OrderNo]],4)&amp;SalesDetails[[#This Row],[Short State]]</f>
        <v>SC2215KW</v>
      </c>
      <c r="C583" s="1">
        <v>41914</v>
      </c>
      <c r="D583" t="s">
        <v>16726</v>
      </c>
      <c r="E583" t="s">
        <v>16731</v>
      </c>
      <c r="F583" t="s">
        <v>16761</v>
      </c>
      <c r="G583" t="s">
        <v>16826</v>
      </c>
      <c r="H583" s="2">
        <v>90.986139025376644</v>
      </c>
      <c r="I583" s="2">
        <v>268</v>
      </c>
      <c r="J583">
        <v>8</v>
      </c>
      <c r="K583" s="2">
        <f>SalesDetails[[#This Row],[Unit Price]]*SalesDetails[[#This Row],[Qty Sold]]</f>
        <v>2144</v>
      </c>
      <c r="L583" s="2">
        <f>(SalesDetails[[#This Row],[Unit Price]]-SalesDetails[[#This Row],[Unit Cost]])*SalesDetails[[#This Row],[Qty Sold]]</f>
        <v>1416.1108877969868</v>
      </c>
    </row>
    <row r="584" spans="1:12" x14ac:dyDescent="0.25">
      <c r="A584" t="s">
        <v>16673</v>
      </c>
      <c r="B584" t="str">
        <f>"SC"&amp;LEFT(SalesDetails[[#This Row],[OrderNo]],4)&amp;SalesDetails[[#This Row],[Short State]]</f>
        <v>SC2228NA</v>
      </c>
      <c r="C584" s="1">
        <v>41355</v>
      </c>
      <c r="D584" t="s">
        <v>16726</v>
      </c>
      <c r="E584" t="s">
        <v>16734</v>
      </c>
      <c r="F584" t="s">
        <v>16762</v>
      </c>
      <c r="G584" t="s">
        <v>16826</v>
      </c>
      <c r="H584" s="2">
        <v>53.825874185281862</v>
      </c>
      <c r="I584" s="2">
        <v>268</v>
      </c>
      <c r="J584">
        <v>9</v>
      </c>
      <c r="K584" s="2">
        <f>SalesDetails[[#This Row],[Unit Price]]*SalesDetails[[#This Row],[Qty Sold]]</f>
        <v>2412</v>
      </c>
      <c r="L584" s="2">
        <f>(SalesDetails[[#This Row],[Unit Price]]-SalesDetails[[#This Row],[Unit Cost]])*SalesDetails[[#This Row],[Qty Sold]]</f>
        <v>1927.5671323324632</v>
      </c>
    </row>
    <row r="585" spans="1:12" x14ac:dyDescent="0.25">
      <c r="A585" t="s">
        <v>2595</v>
      </c>
      <c r="B585" t="str">
        <f>"SC"&amp;LEFT(SalesDetails[[#This Row],[OrderNo]],4)&amp;SalesDetails[[#This Row],[Short State]]</f>
        <v>SC1461DE</v>
      </c>
      <c r="C585" s="1">
        <v>41228</v>
      </c>
      <c r="D585" t="s">
        <v>16726</v>
      </c>
      <c r="E585" t="s">
        <v>16737</v>
      </c>
      <c r="F585" t="s">
        <v>16751</v>
      </c>
      <c r="G585" t="s">
        <v>16827</v>
      </c>
      <c r="H585" s="2">
        <v>148.41645975287145</v>
      </c>
      <c r="I585" s="2">
        <v>198</v>
      </c>
      <c r="J585">
        <v>13</v>
      </c>
      <c r="K585" s="2">
        <f>SalesDetails[[#This Row],[Unit Price]]*SalesDetails[[#This Row],[Qty Sold]]</f>
        <v>2574</v>
      </c>
      <c r="L585" s="2">
        <f>(SalesDetails[[#This Row],[Unit Price]]-SalesDetails[[#This Row],[Unit Cost]])*SalesDetails[[#This Row],[Qty Sold]]</f>
        <v>644.58602321267119</v>
      </c>
    </row>
    <row r="586" spans="1:12" x14ac:dyDescent="0.25">
      <c r="A586" t="s">
        <v>4173</v>
      </c>
      <c r="B586" t="str">
        <f>"SC"&amp;LEFT(SalesDetails[[#This Row],[OrderNo]],4)&amp;SalesDetails[[#This Row],[Short State]]</f>
        <v>SC3530KW</v>
      </c>
      <c r="C586" s="1">
        <v>41107</v>
      </c>
      <c r="D586" t="s">
        <v>16725</v>
      </c>
      <c r="E586" t="s">
        <v>16736</v>
      </c>
      <c r="F586" t="s">
        <v>16761</v>
      </c>
      <c r="G586" t="s">
        <v>16827</v>
      </c>
      <c r="H586" s="2">
        <v>47.50202309829038</v>
      </c>
      <c r="I586" s="2">
        <v>198</v>
      </c>
      <c r="J586">
        <v>10</v>
      </c>
      <c r="K586" s="2">
        <f>SalesDetails[[#This Row],[Unit Price]]*SalesDetails[[#This Row],[Qty Sold]]</f>
        <v>1980</v>
      </c>
      <c r="L586" s="2">
        <f>(SalesDetails[[#This Row],[Unit Price]]-SalesDetails[[#This Row],[Unit Cost]])*SalesDetails[[#This Row],[Qty Sold]]</f>
        <v>1504.9797690170963</v>
      </c>
    </row>
    <row r="587" spans="1:12" x14ac:dyDescent="0.25">
      <c r="A587" t="s">
        <v>4360</v>
      </c>
      <c r="B587" t="str">
        <f>"SC"&amp;LEFT(SalesDetails[[#This Row],[OrderNo]],4)&amp;SalesDetails[[#This Row],[Short State]]</f>
        <v>SC3785KW</v>
      </c>
      <c r="C587" s="1">
        <v>41528</v>
      </c>
      <c r="D587" t="s">
        <v>16724</v>
      </c>
      <c r="E587" t="s">
        <v>16736</v>
      </c>
      <c r="F587" t="s">
        <v>16761</v>
      </c>
      <c r="G587" t="s">
        <v>16827</v>
      </c>
      <c r="H587" s="2">
        <v>124.80572422748861</v>
      </c>
      <c r="I587" s="2">
        <v>198</v>
      </c>
      <c r="J587">
        <v>10</v>
      </c>
      <c r="K587" s="2">
        <f>SalesDetails[[#This Row],[Unit Price]]*SalesDetails[[#This Row],[Qty Sold]]</f>
        <v>1980</v>
      </c>
      <c r="L587" s="2">
        <f>(SalesDetails[[#This Row],[Unit Price]]-SalesDetails[[#This Row],[Unit Cost]])*SalesDetails[[#This Row],[Qty Sold]]</f>
        <v>731.94275772511389</v>
      </c>
    </row>
    <row r="588" spans="1:12" x14ac:dyDescent="0.25">
      <c r="A588" t="s">
        <v>7969</v>
      </c>
      <c r="B588" t="str">
        <f>"SC"&amp;LEFT(SalesDetails[[#This Row],[OrderNo]],4)&amp;SalesDetails[[#This Row],[Short State]]</f>
        <v>SC9473EB</v>
      </c>
      <c r="C588" s="1">
        <v>41887</v>
      </c>
      <c r="D588" t="s">
        <v>16723</v>
      </c>
      <c r="E588" t="s">
        <v>16736</v>
      </c>
      <c r="F588" t="s">
        <v>16752</v>
      </c>
      <c r="G588" t="s">
        <v>16827</v>
      </c>
      <c r="H588" s="2">
        <v>62.787762436748366</v>
      </c>
      <c r="I588" s="2">
        <v>198</v>
      </c>
      <c r="J588">
        <v>10</v>
      </c>
      <c r="K588" s="2">
        <f>SalesDetails[[#This Row],[Unit Price]]*SalesDetails[[#This Row],[Qty Sold]]</f>
        <v>1980</v>
      </c>
      <c r="L588" s="2">
        <f>(SalesDetails[[#This Row],[Unit Price]]-SalesDetails[[#This Row],[Unit Cost]])*SalesDetails[[#This Row],[Qty Sold]]</f>
        <v>1352.1223756325162</v>
      </c>
    </row>
    <row r="589" spans="1:12" x14ac:dyDescent="0.25">
      <c r="A589" t="s">
        <v>8854</v>
      </c>
      <c r="B589" t="str">
        <f>"SC"&amp;LEFT(SalesDetails[[#This Row],[OrderNo]],4)&amp;SalesDetails[[#This Row],[Short State]]</f>
        <v>SC1079AK</v>
      </c>
      <c r="C589" s="1">
        <v>41638</v>
      </c>
      <c r="D589" t="s">
        <v>16726</v>
      </c>
      <c r="E589" t="s">
        <v>16732</v>
      </c>
      <c r="F589" t="s">
        <v>16745</v>
      </c>
      <c r="G589" t="s">
        <v>16827</v>
      </c>
      <c r="H589" s="2">
        <v>16.331771564456414</v>
      </c>
      <c r="I589" s="2">
        <v>198</v>
      </c>
      <c r="J589">
        <v>9</v>
      </c>
      <c r="K589" s="2">
        <f>SalesDetails[[#This Row],[Unit Price]]*SalesDetails[[#This Row],[Qty Sold]]</f>
        <v>1782</v>
      </c>
      <c r="L589" s="2">
        <f>(SalesDetails[[#This Row],[Unit Price]]-SalesDetails[[#This Row],[Unit Cost]])*SalesDetails[[#This Row],[Qty Sold]]</f>
        <v>1635.0140559198924</v>
      </c>
    </row>
    <row r="590" spans="1:12" x14ac:dyDescent="0.25">
      <c r="A590" t="s">
        <v>9145</v>
      </c>
      <c r="B590" t="str">
        <f>"SC"&amp;LEFT(SalesDetails[[#This Row],[OrderNo]],4)&amp;SalesDetails[[#This Row],[Short State]]</f>
        <v>SC1123DE</v>
      </c>
      <c r="C590" s="1">
        <v>41422</v>
      </c>
      <c r="D590" t="s">
        <v>16726</v>
      </c>
      <c r="E590" t="s">
        <v>16736</v>
      </c>
      <c r="F590" t="s">
        <v>16751</v>
      </c>
      <c r="G590" t="s">
        <v>16827</v>
      </c>
      <c r="H590" s="2">
        <v>160.12631526254407</v>
      </c>
      <c r="I590" s="2">
        <v>198</v>
      </c>
      <c r="J590">
        <v>10</v>
      </c>
      <c r="K590" s="2">
        <f>SalesDetails[[#This Row],[Unit Price]]*SalesDetails[[#This Row],[Qty Sold]]</f>
        <v>1980</v>
      </c>
      <c r="L590" s="2">
        <f>(SalesDetails[[#This Row],[Unit Price]]-SalesDetails[[#This Row],[Unit Cost]])*SalesDetails[[#This Row],[Qty Sold]]</f>
        <v>378.73684737455932</v>
      </c>
    </row>
    <row r="591" spans="1:12" x14ac:dyDescent="0.25">
      <c r="A591" t="s">
        <v>11737</v>
      </c>
      <c r="B591" t="str">
        <f>"SC"&amp;LEFT(SalesDetails[[#This Row],[OrderNo]],4)&amp;SalesDetails[[#This Row],[Short State]]</f>
        <v>SC1499ZA</v>
      </c>
      <c r="C591" s="1">
        <v>41362</v>
      </c>
      <c r="D591" t="s">
        <v>16726</v>
      </c>
      <c r="E591" t="s">
        <v>16736</v>
      </c>
      <c r="F591" t="s">
        <v>16769</v>
      </c>
      <c r="G591" t="s">
        <v>16827</v>
      </c>
      <c r="H591" s="2">
        <v>16.88003419796291</v>
      </c>
      <c r="I591" s="2">
        <v>198</v>
      </c>
      <c r="J591">
        <v>10</v>
      </c>
      <c r="K591" s="2">
        <f>SalesDetails[[#This Row],[Unit Price]]*SalesDetails[[#This Row],[Qty Sold]]</f>
        <v>1980</v>
      </c>
      <c r="L591" s="2">
        <f>(SalesDetails[[#This Row],[Unit Price]]-SalesDetails[[#This Row],[Unit Cost]])*SalesDetails[[#This Row],[Qty Sold]]</f>
        <v>1811.1996580203709</v>
      </c>
    </row>
    <row r="592" spans="1:12" x14ac:dyDescent="0.25">
      <c r="A592" t="s">
        <v>11861</v>
      </c>
      <c r="B592" t="str">
        <f>"SC"&amp;LEFT(SalesDetails[[#This Row],[OrderNo]],4)&amp;SalesDetails[[#This Row],[Short State]]</f>
        <v>SC1519KW</v>
      </c>
      <c r="C592" s="1">
        <v>41816</v>
      </c>
      <c r="D592" t="s">
        <v>16725</v>
      </c>
      <c r="E592" t="s">
        <v>16736</v>
      </c>
      <c r="F592" t="s">
        <v>16761</v>
      </c>
      <c r="G592" t="s">
        <v>16827</v>
      </c>
      <c r="H592" s="2">
        <v>88.492735791787467</v>
      </c>
      <c r="I592" s="2">
        <v>198</v>
      </c>
      <c r="J592">
        <v>12</v>
      </c>
      <c r="K592" s="2">
        <f>SalesDetails[[#This Row],[Unit Price]]*SalesDetails[[#This Row],[Qty Sold]]</f>
        <v>2376</v>
      </c>
      <c r="L592" s="2">
        <f>(SalesDetails[[#This Row],[Unit Price]]-SalesDetails[[#This Row],[Unit Cost]])*SalesDetails[[#This Row],[Qty Sold]]</f>
        <v>1314.0871704985504</v>
      </c>
    </row>
    <row r="593" spans="1:12" x14ac:dyDescent="0.25">
      <c r="A593" t="s">
        <v>14039</v>
      </c>
      <c r="B593" t="str">
        <f>"SC"&amp;LEFT(SalesDetails[[#This Row],[OrderNo]],4)&amp;SalesDetails[[#This Row],[Short State]]</f>
        <v>SC1840NA</v>
      </c>
      <c r="C593" s="1">
        <v>41598</v>
      </c>
      <c r="D593" t="s">
        <v>16724</v>
      </c>
      <c r="E593" t="s">
        <v>16731</v>
      </c>
      <c r="F593" t="s">
        <v>16762</v>
      </c>
      <c r="G593" t="s">
        <v>16827</v>
      </c>
      <c r="H593" s="2">
        <v>101.31555919437673</v>
      </c>
      <c r="I593" s="2">
        <v>198</v>
      </c>
      <c r="J593">
        <v>24</v>
      </c>
      <c r="K593" s="2">
        <f>SalesDetails[[#This Row],[Unit Price]]*SalesDetails[[#This Row],[Qty Sold]]</f>
        <v>4752</v>
      </c>
      <c r="L593" s="2">
        <f>(SalesDetails[[#This Row],[Unit Price]]-SalesDetails[[#This Row],[Unit Cost]])*SalesDetails[[#This Row],[Qty Sold]]</f>
        <v>2320.4265793349587</v>
      </c>
    </row>
    <row r="594" spans="1:12" x14ac:dyDescent="0.25">
      <c r="A594" t="s">
        <v>14520</v>
      </c>
      <c r="B594" t="str">
        <f>"SC"&amp;LEFT(SalesDetails[[#This Row],[OrderNo]],4)&amp;SalesDetails[[#This Row],[Short State]]</f>
        <v>SC1909BE</v>
      </c>
      <c r="C594" s="1">
        <v>41230</v>
      </c>
      <c r="D594" t="s">
        <v>16726</v>
      </c>
      <c r="E594" t="s">
        <v>16737</v>
      </c>
      <c r="F594" t="s">
        <v>16748</v>
      </c>
      <c r="G594" t="s">
        <v>16827</v>
      </c>
      <c r="H594" s="2">
        <v>99.293983060175563</v>
      </c>
      <c r="I594" s="2">
        <v>198</v>
      </c>
      <c r="J594">
        <v>13</v>
      </c>
      <c r="K594" s="2">
        <f>SalesDetails[[#This Row],[Unit Price]]*SalesDetails[[#This Row],[Qty Sold]]</f>
        <v>2574</v>
      </c>
      <c r="L594" s="2">
        <f>(SalesDetails[[#This Row],[Unit Price]]-SalesDetails[[#This Row],[Unit Cost]])*SalesDetails[[#This Row],[Qty Sold]]</f>
        <v>1283.1782202177176</v>
      </c>
    </row>
    <row r="595" spans="1:12" x14ac:dyDescent="0.25">
      <c r="A595" t="s">
        <v>15346</v>
      </c>
      <c r="B595" t="str">
        <f>"SC"&amp;LEFT(SalesDetails[[#This Row],[OrderNo]],4)&amp;SalesDetails[[#This Row],[Short State]]</f>
        <v>SC2036EB</v>
      </c>
      <c r="C595" s="1">
        <v>40911</v>
      </c>
      <c r="D595" t="s">
        <v>16726</v>
      </c>
      <c r="E595" t="s">
        <v>16732</v>
      </c>
      <c r="F595" t="s">
        <v>16752</v>
      </c>
      <c r="G595" t="s">
        <v>16827</v>
      </c>
      <c r="H595" s="2">
        <v>90.363945147801175</v>
      </c>
      <c r="I595" s="2">
        <v>198</v>
      </c>
      <c r="J595">
        <v>9</v>
      </c>
      <c r="K595" s="2">
        <f>SalesDetails[[#This Row],[Unit Price]]*SalesDetails[[#This Row],[Qty Sold]]</f>
        <v>1782</v>
      </c>
      <c r="L595" s="2">
        <f>(SalesDetails[[#This Row],[Unit Price]]-SalesDetails[[#This Row],[Unit Cost]])*SalesDetails[[#This Row],[Qty Sold]]</f>
        <v>968.72449366978947</v>
      </c>
    </row>
    <row r="596" spans="1:12" x14ac:dyDescent="0.25">
      <c r="A596" t="s">
        <v>2528</v>
      </c>
      <c r="B596" t="str">
        <f>"SC"&amp;LEFT(SalesDetails[[#This Row],[OrderNo]],4)&amp;SalesDetails[[#This Row],[Short State]]</f>
        <v>SC1759ED</v>
      </c>
      <c r="C596" s="1">
        <v>41370</v>
      </c>
      <c r="D596" t="s">
        <v>16726</v>
      </c>
      <c r="E596" t="s">
        <v>16736</v>
      </c>
      <c r="F596" t="s">
        <v>16753</v>
      </c>
      <c r="G596" t="s">
        <v>16828</v>
      </c>
      <c r="H596" s="2">
        <v>40.327564115731185</v>
      </c>
      <c r="I596" s="2">
        <v>198</v>
      </c>
      <c r="J596">
        <v>10</v>
      </c>
      <c r="K596" s="2">
        <f>SalesDetails[[#This Row],[Unit Price]]*SalesDetails[[#This Row],[Qty Sold]]</f>
        <v>1980</v>
      </c>
      <c r="L596" s="2">
        <f>(SalesDetails[[#This Row],[Unit Price]]-SalesDetails[[#This Row],[Unit Cost]])*SalesDetails[[#This Row],[Qty Sold]]</f>
        <v>1576.7243588426882</v>
      </c>
    </row>
    <row r="597" spans="1:12" x14ac:dyDescent="0.25">
      <c r="A597" t="s">
        <v>3856</v>
      </c>
      <c r="B597" t="str">
        <f>"SC"&amp;LEFT(SalesDetails[[#This Row],[OrderNo]],4)&amp;SalesDetails[[#This Row],[Short State]]</f>
        <v>SC3097AN</v>
      </c>
      <c r="C597" s="1">
        <v>41157</v>
      </c>
      <c r="D597" t="s">
        <v>16726</v>
      </c>
      <c r="E597" t="s">
        <v>16736</v>
      </c>
      <c r="F597" t="s">
        <v>16746</v>
      </c>
      <c r="G597" t="s">
        <v>16828</v>
      </c>
      <c r="H597" s="2">
        <v>105.25431032319587</v>
      </c>
      <c r="I597" s="2">
        <v>198</v>
      </c>
      <c r="J597">
        <v>10</v>
      </c>
      <c r="K597" s="2">
        <f>SalesDetails[[#This Row],[Unit Price]]*SalesDetails[[#This Row],[Qty Sold]]</f>
        <v>1980</v>
      </c>
      <c r="L597" s="2">
        <f>(SalesDetails[[#This Row],[Unit Price]]-SalesDetails[[#This Row],[Unit Cost]])*SalesDetails[[#This Row],[Qty Sold]]</f>
        <v>927.45689676804136</v>
      </c>
    </row>
    <row r="598" spans="1:12" x14ac:dyDescent="0.25">
      <c r="A598" t="s">
        <v>5698</v>
      </c>
      <c r="B598" t="str">
        <f>"SC"&amp;LEFT(SalesDetails[[#This Row],[OrderNo]],4)&amp;SalesDetails[[#This Row],[Short State]]</f>
        <v>SC5540EB</v>
      </c>
      <c r="C598" s="1">
        <v>41577</v>
      </c>
      <c r="D598" t="s">
        <v>16724</v>
      </c>
      <c r="E598" t="s">
        <v>16737</v>
      </c>
      <c r="F598" t="s">
        <v>16752</v>
      </c>
      <c r="G598" t="s">
        <v>16828</v>
      </c>
      <c r="H598" s="2">
        <v>1.208168772525738</v>
      </c>
      <c r="I598" s="2">
        <v>198</v>
      </c>
      <c r="J598">
        <v>13</v>
      </c>
      <c r="K598" s="2">
        <f>SalesDetails[[#This Row],[Unit Price]]*SalesDetails[[#This Row],[Qty Sold]]</f>
        <v>2574</v>
      </c>
      <c r="L598" s="2">
        <f>(SalesDetails[[#This Row],[Unit Price]]-SalesDetails[[#This Row],[Unit Cost]])*SalesDetails[[#This Row],[Qty Sold]]</f>
        <v>2558.2938059571652</v>
      </c>
    </row>
    <row r="599" spans="1:12" x14ac:dyDescent="0.25">
      <c r="A599" t="s">
        <v>6879</v>
      </c>
      <c r="B599" t="str">
        <f>"SC"&amp;LEFT(SalesDetails[[#This Row],[OrderNo]],4)&amp;SalesDetails[[#This Row],[Short State]]</f>
        <v>SC7911ON</v>
      </c>
      <c r="C599" s="1">
        <v>41024</v>
      </c>
      <c r="D599" t="s">
        <v>16726</v>
      </c>
      <c r="E599" t="s">
        <v>16733</v>
      </c>
      <c r="F599" t="s">
        <v>16764</v>
      </c>
      <c r="G599" t="s">
        <v>16828</v>
      </c>
      <c r="H599" s="2">
        <v>63.18781590660668</v>
      </c>
      <c r="I599" s="2">
        <v>198</v>
      </c>
      <c r="J599">
        <v>12</v>
      </c>
      <c r="K599" s="2">
        <f>SalesDetails[[#This Row],[Unit Price]]*SalesDetails[[#This Row],[Qty Sold]]</f>
        <v>2376</v>
      </c>
      <c r="L599" s="2">
        <f>(SalesDetails[[#This Row],[Unit Price]]-SalesDetails[[#This Row],[Unit Cost]])*SalesDetails[[#This Row],[Qty Sold]]</f>
        <v>1617.7462091207199</v>
      </c>
    </row>
    <row r="600" spans="1:12" x14ac:dyDescent="0.25">
      <c r="A600" t="s">
        <v>7538</v>
      </c>
      <c r="B600" t="str">
        <f>"SC"&amp;LEFT(SalesDetails[[#This Row],[OrderNo]],4)&amp;SalesDetails[[#This Row],[Short State]]</f>
        <v>SC8854EB</v>
      </c>
      <c r="C600" s="1">
        <v>41839</v>
      </c>
      <c r="D600" t="s">
        <v>16724</v>
      </c>
      <c r="E600" t="s">
        <v>16729</v>
      </c>
      <c r="F600" t="s">
        <v>16752</v>
      </c>
      <c r="G600" t="s">
        <v>16828</v>
      </c>
      <c r="H600" s="2">
        <v>139.60999353275176</v>
      </c>
      <c r="I600" s="2">
        <v>198</v>
      </c>
      <c r="J600">
        <v>24</v>
      </c>
      <c r="K600" s="2">
        <f>SalesDetails[[#This Row],[Unit Price]]*SalesDetails[[#This Row],[Qty Sold]]</f>
        <v>4752</v>
      </c>
      <c r="L600" s="2">
        <f>(SalesDetails[[#This Row],[Unit Price]]-SalesDetails[[#This Row],[Unit Cost]])*SalesDetails[[#This Row],[Qty Sold]]</f>
        <v>1401.3601552139578</v>
      </c>
    </row>
    <row r="601" spans="1:12" x14ac:dyDescent="0.25">
      <c r="A601" t="s">
        <v>8365</v>
      </c>
      <c r="B601" t="str">
        <f>"SC"&amp;LEFT(SalesDetails[[#This Row],[OrderNo]],4)&amp;SalesDetails[[#This Row],[Short State]]</f>
        <v>SC1007EB</v>
      </c>
      <c r="C601" s="1">
        <v>40986</v>
      </c>
      <c r="D601" t="s">
        <v>16723</v>
      </c>
      <c r="E601" t="s">
        <v>16736</v>
      </c>
      <c r="F601" t="s">
        <v>16752</v>
      </c>
      <c r="G601" t="s">
        <v>16828</v>
      </c>
      <c r="H601" s="2">
        <v>139.28166628211341</v>
      </c>
      <c r="I601" s="2">
        <v>198</v>
      </c>
      <c r="J601">
        <v>10</v>
      </c>
      <c r="K601" s="2">
        <f>SalesDetails[[#This Row],[Unit Price]]*SalesDetails[[#This Row],[Qty Sold]]</f>
        <v>1980</v>
      </c>
      <c r="L601" s="2">
        <f>(SalesDetails[[#This Row],[Unit Price]]-SalesDetails[[#This Row],[Unit Cost]])*SalesDetails[[#This Row],[Qty Sold]]</f>
        <v>587.18333717886594</v>
      </c>
    </row>
    <row r="602" spans="1:12" x14ac:dyDescent="0.25">
      <c r="A602" t="s">
        <v>9653</v>
      </c>
      <c r="B602" t="str">
        <f>"SC"&amp;LEFT(SalesDetails[[#This Row],[OrderNo]],4)&amp;SalesDetails[[#This Row],[Short State]]</f>
        <v>SC1202ZA</v>
      </c>
      <c r="C602" s="1">
        <v>41200</v>
      </c>
      <c r="D602" t="s">
        <v>16726</v>
      </c>
      <c r="E602" t="s">
        <v>16737</v>
      </c>
      <c r="F602" t="s">
        <v>16769</v>
      </c>
      <c r="G602" t="s">
        <v>16828</v>
      </c>
      <c r="H602" s="2">
        <v>55.802781007430688</v>
      </c>
      <c r="I602" s="2">
        <v>198</v>
      </c>
      <c r="J602">
        <v>13</v>
      </c>
      <c r="K602" s="2">
        <f>SalesDetails[[#This Row],[Unit Price]]*SalesDetails[[#This Row],[Qty Sold]]</f>
        <v>2574</v>
      </c>
      <c r="L602" s="2">
        <f>(SalesDetails[[#This Row],[Unit Price]]-SalesDetails[[#This Row],[Unit Cost]])*SalesDetails[[#This Row],[Qty Sold]]</f>
        <v>1848.5638469034009</v>
      </c>
    </row>
    <row r="603" spans="1:12" x14ac:dyDescent="0.25">
      <c r="A603" t="s">
        <v>10466</v>
      </c>
      <c r="B603" t="str">
        <f>"SC"&amp;LEFT(SalesDetails[[#This Row],[OrderNo]],4)&amp;SalesDetails[[#This Row],[Short State]]</f>
        <v>SC1322ED</v>
      </c>
      <c r="C603" s="1">
        <v>41040</v>
      </c>
      <c r="D603" t="s">
        <v>16726</v>
      </c>
      <c r="E603" t="s">
        <v>16736</v>
      </c>
      <c r="F603" t="s">
        <v>16753</v>
      </c>
      <c r="G603" t="s">
        <v>16828</v>
      </c>
      <c r="H603" s="2">
        <v>8.9081562225900033</v>
      </c>
      <c r="I603" s="2">
        <v>198</v>
      </c>
      <c r="J603">
        <v>10</v>
      </c>
      <c r="K603" s="2">
        <f>SalesDetails[[#This Row],[Unit Price]]*SalesDetails[[#This Row],[Qty Sold]]</f>
        <v>1980</v>
      </c>
      <c r="L603" s="2">
        <f>(SalesDetails[[#This Row],[Unit Price]]-SalesDetails[[#This Row],[Unit Cost]])*SalesDetails[[#This Row],[Qty Sold]]</f>
        <v>1890.9184377740999</v>
      </c>
    </row>
    <row r="604" spans="1:12" x14ac:dyDescent="0.25">
      <c r="A604" t="s">
        <v>10579</v>
      </c>
      <c r="B604" t="str">
        <f>"SC"&amp;LEFT(SalesDetails[[#This Row],[OrderNo]],4)&amp;SalesDetails[[#This Row],[Short State]]</f>
        <v>SC1337EK</v>
      </c>
      <c r="C604" s="1">
        <v>41314</v>
      </c>
      <c r="D604" t="s">
        <v>16726</v>
      </c>
      <c r="E604" t="s">
        <v>16735</v>
      </c>
      <c r="F604" t="s">
        <v>16754</v>
      </c>
      <c r="G604" t="s">
        <v>16828</v>
      </c>
      <c r="H604" s="2">
        <v>16.269264979163577</v>
      </c>
      <c r="I604" s="2">
        <v>198</v>
      </c>
      <c r="J604">
        <v>12</v>
      </c>
      <c r="K604" s="2">
        <f>SalesDetails[[#This Row],[Unit Price]]*SalesDetails[[#This Row],[Qty Sold]]</f>
        <v>2376</v>
      </c>
      <c r="L604" s="2">
        <f>(SalesDetails[[#This Row],[Unit Price]]-SalesDetails[[#This Row],[Unit Cost]])*SalesDetails[[#This Row],[Qty Sold]]</f>
        <v>2180.7688202500372</v>
      </c>
    </row>
    <row r="605" spans="1:12" x14ac:dyDescent="0.25">
      <c r="A605" t="s">
        <v>11248</v>
      </c>
      <c r="B605" t="str">
        <f>"SC"&amp;LEFT(SalesDetails[[#This Row],[OrderNo]],4)&amp;SalesDetails[[#This Row],[Short State]]</f>
        <v>SC1431EB</v>
      </c>
      <c r="C605" s="1">
        <v>41431</v>
      </c>
      <c r="D605" t="s">
        <v>16726</v>
      </c>
      <c r="E605" t="s">
        <v>16729</v>
      </c>
      <c r="F605" t="s">
        <v>16752</v>
      </c>
      <c r="G605" t="s">
        <v>16828</v>
      </c>
      <c r="H605" s="2">
        <v>135.36727264068233</v>
      </c>
      <c r="I605" s="2">
        <v>198</v>
      </c>
      <c r="J605">
        <v>12</v>
      </c>
      <c r="K605" s="2">
        <f>SalesDetails[[#This Row],[Unit Price]]*SalesDetails[[#This Row],[Qty Sold]]</f>
        <v>2376</v>
      </c>
      <c r="L605" s="2">
        <f>(SalesDetails[[#This Row],[Unit Price]]-SalesDetails[[#This Row],[Unit Cost]])*SalesDetails[[#This Row],[Qty Sold]]</f>
        <v>751.59272831181204</v>
      </c>
    </row>
    <row r="606" spans="1:12" x14ac:dyDescent="0.25">
      <c r="A606" t="s">
        <v>1843</v>
      </c>
      <c r="B606" t="str">
        <f>"SC"&amp;LEFT(SalesDetails[[#This Row],[OrderNo]],4)&amp;SalesDetails[[#This Row],[Short State]]</f>
        <v>SC1JI</v>
      </c>
      <c r="C606" s="1">
        <v>40884</v>
      </c>
      <c r="D606" t="s">
        <v>16726</v>
      </c>
      <c r="E606" t="s">
        <v>16731</v>
      </c>
      <c r="F606" t="s">
        <v>16758</v>
      </c>
      <c r="G606" t="s">
        <v>16829</v>
      </c>
      <c r="H606" s="2">
        <v>10.297928907356717</v>
      </c>
      <c r="I606" s="2">
        <v>198</v>
      </c>
      <c r="J606">
        <v>8</v>
      </c>
      <c r="K606" s="2">
        <f>SalesDetails[[#This Row],[Unit Price]]*SalesDetails[[#This Row],[Qty Sold]]</f>
        <v>1584</v>
      </c>
      <c r="L606" s="2">
        <f>(SalesDetails[[#This Row],[Unit Price]]-SalesDetails[[#This Row],[Unit Cost]])*SalesDetails[[#This Row],[Qty Sold]]</f>
        <v>1501.6165687411462</v>
      </c>
    </row>
    <row r="607" spans="1:12" x14ac:dyDescent="0.25">
      <c r="A607" t="s">
        <v>6615</v>
      </c>
      <c r="B607" t="str">
        <f>"SC"&amp;LEFT(SalesDetails[[#This Row],[OrderNo]],4)&amp;SalesDetails[[#This Row],[Short State]]</f>
        <v>SC6799EB</v>
      </c>
      <c r="C607" s="1">
        <v>41799</v>
      </c>
      <c r="D607" t="s">
        <v>16723</v>
      </c>
      <c r="E607" t="s">
        <v>16729</v>
      </c>
      <c r="F607" t="s">
        <v>16752</v>
      </c>
      <c r="G607" t="s">
        <v>16829</v>
      </c>
      <c r="H607" s="2">
        <v>12.627923125040494</v>
      </c>
      <c r="I607" s="2">
        <v>198</v>
      </c>
      <c r="J607">
        <v>12</v>
      </c>
      <c r="K607" s="2">
        <f>SalesDetails[[#This Row],[Unit Price]]*SalesDetails[[#This Row],[Qty Sold]]</f>
        <v>2376</v>
      </c>
      <c r="L607" s="2">
        <f>(SalesDetails[[#This Row],[Unit Price]]-SalesDetails[[#This Row],[Unit Cost]])*SalesDetails[[#This Row],[Qty Sold]]</f>
        <v>2224.4649224995142</v>
      </c>
    </row>
    <row r="608" spans="1:12" x14ac:dyDescent="0.25">
      <c r="A608" t="s">
        <v>7798</v>
      </c>
      <c r="B608" t="str">
        <f>"SC"&amp;LEFT(SalesDetails[[#This Row],[OrderNo]],4)&amp;SalesDetails[[#This Row],[Short State]]</f>
        <v>SC9241AN</v>
      </c>
      <c r="C608" s="1">
        <v>41153</v>
      </c>
      <c r="D608" t="s">
        <v>16726</v>
      </c>
      <c r="E608" t="s">
        <v>16729</v>
      </c>
      <c r="F608" t="s">
        <v>16746</v>
      </c>
      <c r="G608" t="s">
        <v>16829</v>
      </c>
      <c r="H608" s="2">
        <v>25.963053395287986</v>
      </c>
      <c r="I608" s="2">
        <v>198</v>
      </c>
      <c r="J608">
        <v>12</v>
      </c>
      <c r="K608" s="2">
        <f>SalesDetails[[#This Row],[Unit Price]]*SalesDetails[[#This Row],[Qty Sold]]</f>
        <v>2376</v>
      </c>
      <c r="L608" s="2">
        <f>(SalesDetails[[#This Row],[Unit Price]]-SalesDetails[[#This Row],[Unit Cost]])*SalesDetails[[#This Row],[Qty Sold]]</f>
        <v>2064.4433592565438</v>
      </c>
    </row>
    <row r="609" spans="1:12" x14ac:dyDescent="0.25">
      <c r="A609" t="s">
        <v>12746</v>
      </c>
      <c r="B609" t="str">
        <f>"SC"&amp;LEFT(SalesDetails[[#This Row],[OrderNo]],4)&amp;SalesDetails[[#This Row],[Short State]]</f>
        <v>SC1649KW</v>
      </c>
      <c r="C609" s="1">
        <v>41538</v>
      </c>
      <c r="D609" t="s">
        <v>16725</v>
      </c>
      <c r="E609" t="s">
        <v>16736</v>
      </c>
      <c r="F609" t="s">
        <v>16761</v>
      </c>
      <c r="G609" t="s">
        <v>16829</v>
      </c>
      <c r="H609" s="2">
        <v>88.337626871099275</v>
      </c>
      <c r="I609" s="2">
        <v>198</v>
      </c>
      <c r="J609">
        <v>10</v>
      </c>
      <c r="K609" s="2">
        <f>SalesDetails[[#This Row],[Unit Price]]*SalesDetails[[#This Row],[Qty Sold]]</f>
        <v>1980</v>
      </c>
      <c r="L609" s="2">
        <f>(SalesDetails[[#This Row],[Unit Price]]-SalesDetails[[#This Row],[Unit Cost]])*SalesDetails[[#This Row],[Qty Sold]]</f>
        <v>1096.6237312890073</v>
      </c>
    </row>
    <row r="610" spans="1:12" x14ac:dyDescent="0.25">
      <c r="A610" t="s">
        <v>13032</v>
      </c>
      <c r="B610" t="str">
        <f>"SC"&amp;LEFT(SalesDetails[[#This Row],[OrderNo]],4)&amp;SalesDetails[[#This Row],[Short State]]</f>
        <v>SC1691RI</v>
      </c>
      <c r="C610" s="1">
        <v>41036</v>
      </c>
      <c r="D610" t="s">
        <v>16726</v>
      </c>
      <c r="E610" t="s">
        <v>16736</v>
      </c>
      <c r="F610" t="s">
        <v>16767</v>
      </c>
      <c r="G610" t="s">
        <v>16829</v>
      </c>
      <c r="H610" s="2">
        <v>6.0611407462563474</v>
      </c>
      <c r="I610" s="2">
        <v>198</v>
      </c>
      <c r="J610">
        <v>10</v>
      </c>
      <c r="K610" s="2">
        <f>SalesDetails[[#This Row],[Unit Price]]*SalesDetails[[#This Row],[Qty Sold]]</f>
        <v>1980</v>
      </c>
      <c r="L610" s="2">
        <f>(SalesDetails[[#This Row],[Unit Price]]-SalesDetails[[#This Row],[Unit Cost]])*SalesDetails[[#This Row],[Qty Sold]]</f>
        <v>1919.3885925374366</v>
      </c>
    </row>
    <row r="611" spans="1:12" x14ac:dyDescent="0.25">
      <c r="A611" t="s">
        <v>14651</v>
      </c>
      <c r="B611" t="str">
        <f>"SC"&amp;LEFT(SalesDetails[[#This Row],[OrderNo]],4)&amp;SalesDetails[[#This Row],[Short State]]</f>
        <v>SC1928KN</v>
      </c>
      <c r="C611" s="1">
        <v>41403</v>
      </c>
      <c r="D611" t="s">
        <v>16726</v>
      </c>
      <c r="E611" t="s">
        <v>16736</v>
      </c>
      <c r="F611" t="s">
        <v>16740</v>
      </c>
      <c r="G611" t="s">
        <v>16829</v>
      </c>
      <c r="H611" s="2">
        <v>67.011098235174188</v>
      </c>
      <c r="I611" s="2">
        <v>198</v>
      </c>
      <c r="J611">
        <v>10</v>
      </c>
      <c r="K611" s="2">
        <f>SalesDetails[[#This Row],[Unit Price]]*SalesDetails[[#This Row],[Qty Sold]]</f>
        <v>1980</v>
      </c>
      <c r="L611" s="2">
        <f>(SalesDetails[[#This Row],[Unit Price]]-SalesDetails[[#This Row],[Unit Cost]])*SalesDetails[[#This Row],[Qty Sold]]</f>
        <v>1309.8890176482582</v>
      </c>
    </row>
    <row r="612" spans="1:12" x14ac:dyDescent="0.25">
      <c r="A612" t="s">
        <v>3382</v>
      </c>
      <c r="B612" t="str">
        <f>"SC"&amp;LEFT(SalesDetails[[#This Row],[OrderNo]],4)&amp;SalesDetails[[#This Row],[Short State]]</f>
        <v>SC2489ZA</v>
      </c>
      <c r="C612" s="1">
        <v>41379</v>
      </c>
      <c r="D612" t="s">
        <v>16726</v>
      </c>
      <c r="E612" t="s">
        <v>16736</v>
      </c>
      <c r="F612" t="s">
        <v>16769</v>
      </c>
      <c r="G612" t="s">
        <v>16830</v>
      </c>
      <c r="H612" s="2">
        <v>59.601725512701634</v>
      </c>
      <c r="I612" s="2">
        <v>198</v>
      </c>
      <c r="J612">
        <v>10</v>
      </c>
      <c r="K612" s="2">
        <f>SalesDetails[[#This Row],[Unit Price]]*SalesDetails[[#This Row],[Qty Sold]]</f>
        <v>1980</v>
      </c>
      <c r="L612" s="2">
        <f>(SalesDetails[[#This Row],[Unit Price]]-SalesDetails[[#This Row],[Unit Cost]])*SalesDetails[[#This Row],[Qty Sold]]</f>
        <v>1383.9827448729834</v>
      </c>
    </row>
    <row r="613" spans="1:12" x14ac:dyDescent="0.25">
      <c r="A613" t="s">
        <v>6655</v>
      </c>
      <c r="B613" t="str">
        <f>"SC"&amp;LEFT(SalesDetails[[#This Row],[OrderNo]],4)&amp;SalesDetails[[#This Row],[Short State]]</f>
        <v>SC6848EB</v>
      </c>
      <c r="C613" s="1">
        <v>41435</v>
      </c>
      <c r="D613" t="s">
        <v>16724</v>
      </c>
      <c r="E613" t="s">
        <v>16729</v>
      </c>
      <c r="F613" t="s">
        <v>16752</v>
      </c>
      <c r="G613" t="s">
        <v>16830</v>
      </c>
      <c r="H613" s="2">
        <v>18.06431305091856</v>
      </c>
      <c r="I613" s="2">
        <v>198</v>
      </c>
      <c r="J613">
        <v>12</v>
      </c>
      <c r="K613" s="2">
        <f>SalesDetails[[#This Row],[Unit Price]]*SalesDetails[[#This Row],[Qty Sold]]</f>
        <v>2376</v>
      </c>
      <c r="L613" s="2">
        <f>(SalesDetails[[#This Row],[Unit Price]]-SalesDetails[[#This Row],[Unit Cost]])*SalesDetails[[#This Row],[Qty Sold]]</f>
        <v>2159.2282433889773</v>
      </c>
    </row>
    <row r="614" spans="1:12" x14ac:dyDescent="0.25">
      <c r="A614" t="s">
        <v>9625</v>
      </c>
      <c r="B614" t="str">
        <f>"SC"&amp;LEFT(SalesDetails[[#This Row],[OrderNo]],4)&amp;SalesDetails[[#This Row],[Short State]]</f>
        <v>SC1199ED</v>
      </c>
      <c r="C614" s="1">
        <v>41145</v>
      </c>
      <c r="D614" t="s">
        <v>16726</v>
      </c>
      <c r="E614" t="s">
        <v>16729</v>
      </c>
      <c r="F614" t="s">
        <v>16753</v>
      </c>
      <c r="G614" t="s">
        <v>16830</v>
      </c>
      <c r="H614" s="2">
        <v>133.3244677701166</v>
      </c>
      <c r="I614" s="2">
        <v>198</v>
      </c>
      <c r="J614">
        <v>12</v>
      </c>
      <c r="K614" s="2">
        <f>SalesDetails[[#This Row],[Unit Price]]*SalesDetails[[#This Row],[Qty Sold]]</f>
        <v>2376</v>
      </c>
      <c r="L614" s="2">
        <f>(SalesDetails[[#This Row],[Unit Price]]-SalesDetails[[#This Row],[Unit Cost]])*SalesDetails[[#This Row],[Qty Sold]]</f>
        <v>776.10638675860082</v>
      </c>
    </row>
    <row r="615" spans="1:12" x14ac:dyDescent="0.25">
      <c r="A615" t="s">
        <v>14128</v>
      </c>
      <c r="B615" t="str">
        <f>"SC"&amp;LEFT(SalesDetails[[#This Row],[OrderNo]],4)&amp;SalesDetails[[#This Row],[Short State]]</f>
        <v>SC1851AK</v>
      </c>
      <c r="C615" s="1">
        <v>41115</v>
      </c>
      <c r="D615" t="s">
        <v>16726</v>
      </c>
      <c r="E615" t="s">
        <v>16729</v>
      </c>
      <c r="F615" t="s">
        <v>16745</v>
      </c>
      <c r="G615" t="s">
        <v>16830</v>
      </c>
      <c r="H615" s="2">
        <v>156.62489997175669</v>
      </c>
      <c r="I615" s="2">
        <v>198</v>
      </c>
      <c r="J615">
        <v>12</v>
      </c>
      <c r="K615" s="2">
        <f>SalesDetails[[#This Row],[Unit Price]]*SalesDetails[[#This Row],[Qty Sold]]</f>
        <v>2376</v>
      </c>
      <c r="L615" s="2">
        <f>(SalesDetails[[#This Row],[Unit Price]]-SalesDetails[[#This Row],[Unit Cost]])*SalesDetails[[#This Row],[Qty Sold]]</f>
        <v>496.50120033891972</v>
      </c>
    </row>
    <row r="616" spans="1:12" x14ac:dyDescent="0.25">
      <c r="A616" t="s">
        <v>15500</v>
      </c>
      <c r="B616" t="str">
        <f>"SC"&amp;LEFT(SalesDetails[[#This Row],[OrderNo]],4)&amp;SalesDetails[[#This Row],[Short State]]</f>
        <v>SC2059AK</v>
      </c>
      <c r="C616" s="1">
        <v>41908</v>
      </c>
      <c r="D616" t="s">
        <v>16726</v>
      </c>
      <c r="E616" t="s">
        <v>16736</v>
      </c>
      <c r="F616" t="s">
        <v>16745</v>
      </c>
      <c r="G616" t="s">
        <v>16830</v>
      </c>
      <c r="H616" s="2">
        <v>178.391330750246</v>
      </c>
      <c r="I616" s="2">
        <v>198</v>
      </c>
      <c r="J616">
        <v>10</v>
      </c>
      <c r="K616" s="2">
        <f>SalesDetails[[#This Row],[Unit Price]]*SalesDetails[[#This Row],[Qty Sold]]</f>
        <v>1980</v>
      </c>
      <c r="L616" s="2">
        <f>(SalesDetails[[#This Row],[Unit Price]]-SalesDetails[[#This Row],[Unit Cost]])*SalesDetails[[#This Row],[Qty Sold]]</f>
        <v>196.08669249754001</v>
      </c>
    </row>
    <row r="617" spans="1:12" x14ac:dyDescent="0.25">
      <c r="A617" t="s">
        <v>15646</v>
      </c>
      <c r="B617" t="str">
        <f>"SC"&amp;LEFT(SalesDetails[[#This Row],[OrderNo]],4)&amp;SalesDetails[[#This Row],[Short State]]</f>
        <v>SC2078DE</v>
      </c>
      <c r="C617" s="1">
        <v>41557</v>
      </c>
      <c r="D617" t="s">
        <v>16726</v>
      </c>
      <c r="E617" t="s">
        <v>16737</v>
      </c>
      <c r="F617" t="s">
        <v>16751</v>
      </c>
      <c r="G617" t="s">
        <v>16830</v>
      </c>
      <c r="H617" s="2">
        <v>126.02628352818692</v>
      </c>
      <c r="I617" s="2">
        <v>198</v>
      </c>
      <c r="J617">
        <v>13</v>
      </c>
      <c r="K617" s="2">
        <f>SalesDetails[[#This Row],[Unit Price]]*SalesDetails[[#This Row],[Qty Sold]]</f>
        <v>2574</v>
      </c>
      <c r="L617" s="2">
        <f>(SalesDetails[[#This Row],[Unit Price]]-SalesDetails[[#This Row],[Unit Cost]])*SalesDetails[[#This Row],[Qty Sold]]</f>
        <v>935.65831413357</v>
      </c>
    </row>
    <row r="618" spans="1:12" x14ac:dyDescent="0.25">
      <c r="A618" t="s">
        <v>15919</v>
      </c>
      <c r="B618" t="str">
        <f>"SC"&amp;LEFT(SalesDetails[[#This Row],[OrderNo]],4)&amp;SalesDetails[[#This Row],[Short State]]</f>
        <v>SC2119BA</v>
      </c>
      <c r="C618" s="1">
        <v>41079</v>
      </c>
      <c r="D618" t="s">
        <v>16726</v>
      </c>
      <c r="E618" t="s">
        <v>16736</v>
      </c>
      <c r="F618" t="s">
        <v>16747</v>
      </c>
      <c r="G618" t="s">
        <v>16830</v>
      </c>
      <c r="H618" s="2">
        <v>104.41473890094309</v>
      </c>
      <c r="I618" s="2">
        <v>198</v>
      </c>
      <c r="J618">
        <v>10</v>
      </c>
      <c r="K618" s="2">
        <f>SalesDetails[[#This Row],[Unit Price]]*SalesDetails[[#This Row],[Qty Sold]]</f>
        <v>1980</v>
      </c>
      <c r="L618" s="2">
        <f>(SalesDetails[[#This Row],[Unit Price]]-SalesDetails[[#This Row],[Unit Cost]])*SalesDetails[[#This Row],[Qty Sold]]</f>
        <v>935.85261099056902</v>
      </c>
    </row>
    <row r="619" spans="1:12" x14ac:dyDescent="0.25">
      <c r="A619" t="s">
        <v>2175</v>
      </c>
      <c r="B619" t="str">
        <f>"SC"&amp;LEFT(SalesDetails[[#This Row],[OrderNo]],4)&amp;SalesDetails[[#This Row],[Short State]]</f>
        <v>SC284RI</v>
      </c>
      <c r="C619" s="1">
        <v>41024</v>
      </c>
      <c r="D619" t="s">
        <v>16726</v>
      </c>
      <c r="E619" t="s">
        <v>16736</v>
      </c>
      <c r="F619" t="s">
        <v>16767</v>
      </c>
      <c r="G619" t="s">
        <v>16831</v>
      </c>
      <c r="H619" s="2">
        <v>122.7660496530585</v>
      </c>
      <c r="I619" s="2">
        <v>198</v>
      </c>
      <c r="J619">
        <v>10</v>
      </c>
      <c r="K619" s="2">
        <f>SalesDetails[[#This Row],[Unit Price]]*SalesDetails[[#This Row],[Qty Sold]]</f>
        <v>1980</v>
      </c>
      <c r="L619" s="2">
        <f>(SalesDetails[[#This Row],[Unit Price]]-SalesDetails[[#This Row],[Unit Cost]])*SalesDetails[[#This Row],[Qty Sold]]</f>
        <v>752.33950346941492</v>
      </c>
    </row>
    <row r="620" spans="1:12" x14ac:dyDescent="0.25">
      <c r="A620" t="s">
        <v>3366</v>
      </c>
      <c r="B620" t="str">
        <f>"SC"&amp;LEFT(SalesDetails[[#This Row],[OrderNo]],4)&amp;SalesDetails[[#This Row],[Short State]]</f>
        <v>SC2463DE</v>
      </c>
      <c r="C620" s="1">
        <v>41755</v>
      </c>
      <c r="D620" t="s">
        <v>16725</v>
      </c>
      <c r="E620" t="s">
        <v>16736</v>
      </c>
      <c r="F620" t="s">
        <v>16751</v>
      </c>
      <c r="G620" t="s">
        <v>16831</v>
      </c>
      <c r="H620" s="2">
        <v>91.722904113535208</v>
      </c>
      <c r="I620" s="2">
        <v>198</v>
      </c>
      <c r="J620">
        <v>10</v>
      </c>
      <c r="K620" s="2">
        <f>SalesDetails[[#This Row],[Unit Price]]*SalesDetails[[#This Row],[Qty Sold]]</f>
        <v>1980</v>
      </c>
      <c r="L620" s="2">
        <f>(SalesDetails[[#This Row],[Unit Price]]-SalesDetails[[#This Row],[Unit Cost]])*SalesDetails[[#This Row],[Qty Sold]]</f>
        <v>1062.770958864648</v>
      </c>
    </row>
    <row r="621" spans="1:12" x14ac:dyDescent="0.25">
      <c r="A621" t="s">
        <v>4481</v>
      </c>
      <c r="B621" t="str">
        <f>"SC"&amp;LEFT(SalesDetails[[#This Row],[OrderNo]],4)&amp;SalesDetails[[#This Row],[Short State]]</f>
        <v>SC3935KW</v>
      </c>
      <c r="C621" s="1">
        <v>40928</v>
      </c>
      <c r="D621" t="s">
        <v>16725</v>
      </c>
      <c r="E621" t="s">
        <v>16734</v>
      </c>
      <c r="F621" t="s">
        <v>16761</v>
      </c>
      <c r="G621" t="s">
        <v>16831</v>
      </c>
      <c r="H621" s="2">
        <v>143.17803298685243</v>
      </c>
      <c r="I621" s="2">
        <v>198</v>
      </c>
      <c r="J621">
        <v>18</v>
      </c>
      <c r="K621" s="2">
        <f>SalesDetails[[#This Row],[Unit Price]]*SalesDetails[[#This Row],[Qty Sold]]</f>
        <v>3564</v>
      </c>
      <c r="L621" s="2">
        <f>(SalesDetails[[#This Row],[Unit Price]]-SalesDetails[[#This Row],[Unit Cost]])*SalesDetails[[#This Row],[Qty Sold]]</f>
        <v>986.79540623665628</v>
      </c>
    </row>
    <row r="622" spans="1:12" x14ac:dyDescent="0.25">
      <c r="A622" t="s">
        <v>4850</v>
      </c>
      <c r="B622" t="str">
        <f>"SC"&amp;LEFT(SalesDetails[[#This Row],[OrderNo]],4)&amp;SalesDetails[[#This Row],[Short State]]</f>
        <v>SC4424KW</v>
      </c>
      <c r="C622" s="1">
        <v>41865</v>
      </c>
      <c r="D622" t="s">
        <v>16725</v>
      </c>
      <c r="E622" t="s">
        <v>16736</v>
      </c>
      <c r="F622" t="s">
        <v>16761</v>
      </c>
      <c r="G622" t="s">
        <v>16831</v>
      </c>
      <c r="H622" s="2">
        <v>3.6331737546000968</v>
      </c>
      <c r="I622" s="2">
        <v>198</v>
      </c>
      <c r="J622">
        <v>10</v>
      </c>
      <c r="K622" s="2">
        <f>SalesDetails[[#This Row],[Unit Price]]*SalesDetails[[#This Row],[Qty Sold]]</f>
        <v>1980</v>
      </c>
      <c r="L622" s="2">
        <f>(SalesDetails[[#This Row],[Unit Price]]-SalesDetails[[#This Row],[Unit Cost]])*SalesDetails[[#This Row],[Qty Sold]]</f>
        <v>1943.668262453999</v>
      </c>
    </row>
    <row r="623" spans="1:12" x14ac:dyDescent="0.25">
      <c r="A623" t="s">
        <v>4941</v>
      </c>
      <c r="B623" t="str">
        <f>"SC"&amp;LEFT(SalesDetails[[#This Row],[OrderNo]],4)&amp;SalesDetails[[#This Row],[Short State]]</f>
        <v>SC4529NA</v>
      </c>
      <c r="C623" s="1">
        <v>41034</v>
      </c>
      <c r="D623" t="s">
        <v>16724</v>
      </c>
      <c r="E623" t="s">
        <v>16736</v>
      </c>
      <c r="F623" t="s">
        <v>16762</v>
      </c>
      <c r="G623" t="s">
        <v>16831</v>
      </c>
      <c r="H623" s="2">
        <v>11.242167430639261</v>
      </c>
      <c r="I623" s="2">
        <v>198</v>
      </c>
      <c r="J623">
        <v>10</v>
      </c>
      <c r="K623" s="2">
        <f>SalesDetails[[#This Row],[Unit Price]]*SalesDetails[[#This Row],[Qty Sold]]</f>
        <v>1980</v>
      </c>
      <c r="L623" s="2">
        <f>(SalesDetails[[#This Row],[Unit Price]]-SalesDetails[[#This Row],[Unit Cost]])*SalesDetails[[#This Row],[Qty Sold]]</f>
        <v>1867.5783256936074</v>
      </c>
    </row>
    <row r="624" spans="1:12" x14ac:dyDescent="0.25">
      <c r="A624" t="s">
        <v>5461</v>
      </c>
      <c r="B624" t="str">
        <f>"SC"&amp;LEFT(SalesDetails[[#This Row],[OrderNo]],4)&amp;SalesDetails[[#This Row],[Short State]]</f>
        <v>SC5218AN</v>
      </c>
      <c r="C624" s="1">
        <v>41169</v>
      </c>
      <c r="D624" t="s">
        <v>16726</v>
      </c>
      <c r="E624" t="s">
        <v>16736</v>
      </c>
      <c r="F624" t="s">
        <v>16746</v>
      </c>
      <c r="G624" t="s">
        <v>16831</v>
      </c>
      <c r="H624" s="2">
        <v>95.007572073989309</v>
      </c>
      <c r="I624" s="2">
        <v>198</v>
      </c>
      <c r="J624">
        <v>10</v>
      </c>
      <c r="K624" s="2">
        <f>SalesDetails[[#This Row],[Unit Price]]*SalesDetails[[#This Row],[Qty Sold]]</f>
        <v>1980</v>
      </c>
      <c r="L624" s="2">
        <f>(SalesDetails[[#This Row],[Unit Price]]-SalesDetails[[#This Row],[Unit Cost]])*SalesDetails[[#This Row],[Qty Sold]]</f>
        <v>1029.9242792601069</v>
      </c>
    </row>
    <row r="625" spans="1:12" x14ac:dyDescent="0.25">
      <c r="A625" t="s">
        <v>6063</v>
      </c>
      <c r="B625" t="str">
        <f>"SC"&amp;LEFT(SalesDetails[[#This Row],[OrderNo]],4)&amp;SalesDetails[[#This Row],[Short State]]</f>
        <v>SC6043EB</v>
      </c>
      <c r="C625" s="1">
        <v>41057</v>
      </c>
      <c r="D625" t="s">
        <v>16726</v>
      </c>
      <c r="E625" t="s">
        <v>16736</v>
      </c>
      <c r="F625" t="s">
        <v>16752</v>
      </c>
      <c r="G625" t="s">
        <v>16831</v>
      </c>
      <c r="H625" s="2">
        <v>84.340519565328279</v>
      </c>
      <c r="I625" s="2">
        <v>198</v>
      </c>
      <c r="J625">
        <v>10</v>
      </c>
      <c r="K625" s="2">
        <f>SalesDetails[[#This Row],[Unit Price]]*SalesDetails[[#This Row],[Qty Sold]]</f>
        <v>1980</v>
      </c>
      <c r="L625" s="2">
        <f>(SalesDetails[[#This Row],[Unit Price]]-SalesDetails[[#This Row],[Unit Cost]])*SalesDetails[[#This Row],[Qty Sold]]</f>
        <v>1136.5948043467172</v>
      </c>
    </row>
    <row r="626" spans="1:12" x14ac:dyDescent="0.25">
      <c r="A626" t="s">
        <v>7403</v>
      </c>
      <c r="B626" t="str">
        <f>"SC"&amp;LEFT(SalesDetails[[#This Row],[OrderNo]],4)&amp;SalesDetails[[#This Row],[Short State]]</f>
        <v>SC8640DE</v>
      </c>
      <c r="C626" s="1">
        <v>40978</v>
      </c>
      <c r="D626" t="s">
        <v>16725</v>
      </c>
      <c r="E626" t="s">
        <v>16736</v>
      </c>
      <c r="F626" t="s">
        <v>16751</v>
      </c>
      <c r="G626" t="s">
        <v>16831</v>
      </c>
      <c r="H626" s="2">
        <v>80.797775780954751</v>
      </c>
      <c r="I626" s="2">
        <v>198</v>
      </c>
      <c r="J626">
        <v>10</v>
      </c>
      <c r="K626" s="2">
        <f>SalesDetails[[#This Row],[Unit Price]]*SalesDetails[[#This Row],[Qty Sold]]</f>
        <v>1980</v>
      </c>
      <c r="L626" s="2">
        <f>(SalesDetails[[#This Row],[Unit Price]]-SalesDetails[[#This Row],[Unit Cost]])*SalesDetails[[#This Row],[Qty Sold]]</f>
        <v>1172.0222421904525</v>
      </c>
    </row>
    <row r="627" spans="1:12" x14ac:dyDescent="0.25">
      <c r="A627" t="s">
        <v>7529</v>
      </c>
      <c r="B627" t="str">
        <f>"SC"&amp;LEFT(SalesDetails[[#This Row],[OrderNo]],4)&amp;SalesDetails[[#This Row],[Short State]]</f>
        <v>SC8840DE</v>
      </c>
      <c r="C627" s="1">
        <v>41020</v>
      </c>
      <c r="D627" t="s">
        <v>16726</v>
      </c>
      <c r="E627" t="s">
        <v>16736</v>
      </c>
      <c r="F627" t="s">
        <v>16751</v>
      </c>
      <c r="G627" t="s">
        <v>16831</v>
      </c>
      <c r="H627" s="2">
        <v>175.86542171003296</v>
      </c>
      <c r="I627" s="2">
        <v>198</v>
      </c>
      <c r="J627">
        <v>10</v>
      </c>
      <c r="K627" s="2">
        <f>SalesDetails[[#This Row],[Unit Price]]*SalesDetails[[#This Row],[Qty Sold]]</f>
        <v>1980</v>
      </c>
      <c r="L627" s="2">
        <f>(SalesDetails[[#This Row],[Unit Price]]-SalesDetails[[#This Row],[Unit Cost]])*SalesDetails[[#This Row],[Qty Sold]]</f>
        <v>221.34578289967038</v>
      </c>
    </row>
    <row r="628" spans="1:12" x14ac:dyDescent="0.25">
      <c r="A628" t="s">
        <v>7795</v>
      </c>
      <c r="B628" t="str">
        <f>"SC"&amp;LEFT(SalesDetails[[#This Row],[OrderNo]],4)&amp;SalesDetails[[#This Row],[Short State]]</f>
        <v>SC9237EB</v>
      </c>
      <c r="C628" s="1">
        <v>41388</v>
      </c>
      <c r="D628" t="s">
        <v>16723</v>
      </c>
      <c r="E628" t="s">
        <v>16736</v>
      </c>
      <c r="F628" t="s">
        <v>16752</v>
      </c>
      <c r="G628" t="s">
        <v>16831</v>
      </c>
      <c r="H628" s="2">
        <v>88.477162159221109</v>
      </c>
      <c r="I628" s="2">
        <v>198</v>
      </c>
      <c r="J628">
        <v>10</v>
      </c>
      <c r="K628" s="2">
        <f>SalesDetails[[#This Row],[Unit Price]]*SalesDetails[[#This Row],[Qty Sold]]</f>
        <v>1980</v>
      </c>
      <c r="L628" s="2">
        <f>(SalesDetails[[#This Row],[Unit Price]]-SalesDetails[[#This Row],[Unit Cost]])*SalesDetails[[#This Row],[Qty Sold]]</f>
        <v>1095.228378407789</v>
      </c>
    </row>
    <row r="629" spans="1:12" x14ac:dyDescent="0.25">
      <c r="A629" t="s">
        <v>8518</v>
      </c>
      <c r="B629" t="str">
        <f>"SC"&amp;LEFT(SalesDetails[[#This Row],[OrderNo]],4)&amp;SalesDetails[[#This Row],[Short State]]</f>
        <v>SC1028BO</v>
      </c>
      <c r="C629" s="1">
        <v>41176</v>
      </c>
      <c r="D629" t="s">
        <v>16726</v>
      </c>
      <c r="E629" t="s">
        <v>16736</v>
      </c>
      <c r="F629" t="s">
        <v>16749</v>
      </c>
      <c r="G629" t="s">
        <v>16831</v>
      </c>
      <c r="H629" s="2">
        <v>78.013818269643039</v>
      </c>
      <c r="I629" s="2">
        <v>198</v>
      </c>
      <c r="J629">
        <v>10</v>
      </c>
      <c r="K629" s="2">
        <f>SalesDetails[[#This Row],[Unit Price]]*SalesDetails[[#This Row],[Qty Sold]]</f>
        <v>1980</v>
      </c>
      <c r="L629" s="2">
        <f>(SalesDetails[[#This Row],[Unit Price]]-SalesDetails[[#This Row],[Unit Cost]])*SalesDetails[[#This Row],[Qty Sold]]</f>
        <v>1199.8618173035695</v>
      </c>
    </row>
    <row r="630" spans="1:12" x14ac:dyDescent="0.25">
      <c r="A630" t="s">
        <v>8742</v>
      </c>
      <c r="B630" t="str">
        <f>"SC"&amp;LEFT(SalesDetails[[#This Row],[OrderNo]],4)&amp;SalesDetails[[#This Row],[Short State]]</f>
        <v>SC1062JI</v>
      </c>
      <c r="C630" s="1">
        <v>41120</v>
      </c>
      <c r="D630" t="s">
        <v>16726</v>
      </c>
      <c r="E630" t="s">
        <v>16730</v>
      </c>
      <c r="F630" t="s">
        <v>16758</v>
      </c>
      <c r="G630" t="s">
        <v>16831</v>
      </c>
      <c r="H630" s="2">
        <v>18.223708715412091</v>
      </c>
      <c r="I630" s="2">
        <v>198</v>
      </c>
      <c r="J630">
        <v>9</v>
      </c>
      <c r="K630" s="2">
        <f>SalesDetails[[#This Row],[Unit Price]]*SalesDetails[[#This Row],[Qty Sold]]</f>
        <v>1782</v>
      </c>
      <c r="L630" s="2">
        <f>(SalesDetails[[#This Row],[Unit Price]]-SalesDetails[[#This Row],[Unit Cost]])*SalesDetails[[#This Row],[Qty Sold]]</f>
        <v>1617.986621561291</v>
      </c>
    </row>
    <row r="631" spans="1:12" x14ac:dyDescent="0.25">
      <c r="A631" t="s">
        <v>9128</v>
      </c>
      <c r="B631" t="str">
        <f>"SC"&amp;LEFT(SalesDetails[[#This Row],[OrderNo]],4)&amp;SalesDetails[[#This Row],[Short State]]</f>
        <v>SC1120KD</v>
      </c>
      <c r="C631" s="1">
        <v>41131</v>
      </c>
      <c r="D631" t="s">
        <v>16726</v>
      </c>
      <c r="E631" t="s">
        <v>16729</v>
      </c>
      <c r="F631" t="s">
        <v>16739</v>
      </c>
      <c r="G631" t="s">
        <v>16831</v>
      </c>
      <c r="H631" s="2">
        <v>116.08362423271726</v>
      </c>
      <c r="I631" s="2">
        <v>198</v>
      </c>
      <c r="J631">
        <v>9</v>
      </c>
      <c r="K631" s="2">
        <f>SalesDetails[[#This Row],[Unit Price]]*SalesDetails[[#This Row],[Qty Sold]]</f>
        <v>1782</v>
      </c>
      <c r="L631" s="2">
        <f>(SalesDetails[[#This Row],[Unit Price]]-SalesDetails[[#This Row],[Unit Cost]])*SalesDetails[[#This Row],[Qty Sold]]</f>
        <v>737.24738190554467</v>
      </c>
    </row>
    <row r="632" spans="1:12" x14ac:dyDescent="0.25">
      <c r="A632" t="s">
        <v>9713</v>
      </c>
      <c r="B632" t="str">
        <f>"SC"&amp;LEFT(SalesDetails[[#This Row],[OrderNo]],4)&amp;SalesDetails[[#This Row],[Short State]]</f>
        <v>SC1211ED</v>
      </c>
      <c r="C632" s="1">
        <v>41333</v>
      </c>
      <c r="D632" t="s">
        <v>16726</v>
      </c>
      <c r="E632" t="s">
        <v>16732</v>
      </c>
      <c r="F632" t="s">
        <v>16753</v>
      </c>
      <c r="G632" t="s">
        <v>16831</v>
      </c>
      <c r="H632" s="2">
        <v>63.67855824765833</v>
      </c>
      <c r="I632" s="2">
        <v>198</v>
      </c>
      <c r="J632">
        <v>9</v>
      </c>
      <c r="K632" s="2">
        <f>SalesDetails[[#This Row],[Unit Price]]*SalesDetails[[#This Row],[Qty Sold]]</f>
        <v>1782</v>
      </c>
      <c r="L632" s="2">
        <f>(SalesDetails[[#This Row],[Unit Price]]-SalesDetails[[#This Row],[Unit Cost]])*SalesDetails[[#This Row],[Qty Sold]]</f>
        <v>1208.8929757710753</v>
      </c>
    </row>
    <row r="633" spans="1:12" x14ac:dyDescent="0.25">
      <c r="A633" t="s">
        <v>9753</v>
      </c>
      <c r="B633" t="str">
        <f>"SC"&amp;LEFT(SalesDetails[[#This Row],[OrderNo]],4)&amp;SalesDetails[[#This Row],[Short State]]</f>
        <v>SC1217DE</v>
      </c>
      <c r="C633" s="1">
        <v>41474</v>
      </c>
      <c r="D633" t="s">
        <v>16725</v>
      </c>
      <c r="E633" t="s">
        <v>16729</v>
      </c>
      <c r="F633" t="s">
        <v>16751</v>
      </c>
      <c r="G633" t="s">
        <v>16831</v>
      </c>
      <c r="H633" s="2">
        <v>148.05707040560745</v>
      </c>
      <c r="I633" s="2">
        <v>198</v>
      </c>
      <c r="J633">
        <v>12</v>
      </c>
      <c r="K633" s="2">
        <f>SalesDetails[[#This Row],[Unit Price]]*SalesDetails[[#This Row],[Qty Sold]]</f>
        <v>2376</v>
      </c>
      <c r="L633" s="2">
        <f>(SalesDetails[[#This Row],[Unit Price]]-SalesDetails[[#This Row],[Unit Cost]])*SalesDetails[[#This Row],[Qty Sold]]</f>
        <v>599.31515513271063</v>
      </c>
    </row>
    <row r="634" spans="1:12" x14ac:dyDescent="0.25">
      <c r="A634" t="s">
        <v>10351</v>
      </c>
      <c r="B634" t="str">
        <f>"SC"&amp;LEFT(SalesDetails[[#This Row],[OrderNo]],4)&amp;SalesDetails[[#This Row],[Short State]]</f>
        <v>SC1304KW</v>
      </c>
      <c r="C634" s="1">
        <v>41789</v>
      </c>
      <c r="D634" t="s">
        <v>16724</v>
      </c>
      <c r="E634" t="s">
        <v>16733</v>
      </c>
      <c r="F634" t="s">
        <v>16761</v>
      </c>
      <c r="G634" t="s">
        <v>16831</v>
      </c>
      <c r="H634" s="2">
        <v>34.342806275540461</v>
      </c>
      <c r="I634" s="2">
        <v>198</v>
      </c>
      <c r="J634">
        <v>24</v>
      </c>
      <c r="K634" s="2">
        <f>SalesDetails[[#This Row],[Unit Price]]*SalesDetails[[#This Row],[Qty Sold]]</f>
        <v>4752</v>
      </c>
      <c r="L634" s="2">
        <f>(SalesDetails[[#This Row],[Unit Price]]-SalesDetails[[#This Row],[Unit Cost]])*SalesDetails[[#This Row],[Qty Sold]]</f>
        <v>3927.7726493870291</v>
      </c>
    </row>
    <row r="635" spans="1:12" x14ac:dyDescent="0.25">
      <c r="A635" t="s">
        <v>11316</v>
      </c>
      <c r="B635" t="str">
        <f>"SC"&amp;LEFT(SalesDetails[[#This Row],[OrderNo]],4)&amp;SalesDetails[[#This Row],[Short State]]</f>
        <v>SC1441KW</v>
      </c>
      <c r="C635" s="1">
        <v>41520</v>
      </c>
      <c r="D635" t="s">
        <v>16726</v>
      </c>
      <c r="E635" t="s">
        <v>16730</v>
      </c>
      <c r="F635" t="s">
        <v>16761</v>
      </c>
      <c r="G635" t="s">
        <v>16831</v>
      </c>
      <c r="H635" s="2">
        <v>91.809698475380884</v>
      </c>
      <c r="I635" s="2">
        <v>198</v>
      </c>
      <c r="J635">
        <v>9</v>
      </c>
      <c r="K635" s="2">
        <f>SalesDetails[[#This Row],[Unit Price]]*SalesDetails[[#This Row],[Qty Sold]]</f>
        <v>1782</v>
      </c>
      <c r="L635" s="2">
        <f>(SalesDetails[[#This Row],[Unit Price]]-SalesDetails[[#This Row],[Unit Cost]])*SalesDetails[[#This Row],[Qty Sold]]</f>
        <v>955.71271372157207</v>
      </c>
    </row>
    <row r="636" spans="1:12" x14ac:dyDescent="0.25">
      <c r="A636" t="s">
        <v>12957</v>
      </c>
      <c r="B636" t="str">
        <f>"SC"&amp;LEFT(SalesDetails[[#This Row],[OrderNo]],4)&amp;SalesDetails[[#This Row],[Short State]]</f>
        <v>SC1681EB</v>
      </c>
      <c r="C636" s="1">
        <v>40883</v>
      </c>
      <c r="D636" t="s">
        <v>16726</v>
      </c>
      <c r="E636" t="s">
        <v>16732</v>
      </c>
      <c r="F636" t="s">
        <v>16752</v>
      </c>
      <c r="G636" t="s">
        <v>16831</v>
      </c>
      <c r="H636" s="2">
        <v>70.318662284066079</v>
      </c>
      <c r="I636" s="2">
        <v>198</v>
      </c>
      <c r="J636">
        <v>9</v>
      </c>
      <c r="K636" s="2">
        <f>SalesDetails[[#This Row],[Unit Price]]*SalesDetails[[#This Row],[Qty Sold]]</f>
        <v>1782</v>
      </c>
      <c r="L636" s="2">
        <f>(SalesDetails[[#This Row],[Unit Price]]-SalesDetails[[#This Row],[Unit Cost]])*SalesDetails[[#This Row],[Qty Sold]]</f>
        <v>1149.1320394434053</v>
      </c>
    </row>
    <row r="637" spans="1:12" x14ac:dyDescent="0.25">
      <c r="A637" t="s">
        <v>1174</v>
      </c>
      <c r="B637" t="str">
        <f>"SC"&amp;LEFT(SalesDetails[[#This Row],[OrderNo]],4)&amp;SalesDetails[[#This Row],[Short State]]</f>
        <v>SC7394DE</v>
      </c>
      <c r="C637" s="1">
        <v>41143</v>
      </c>
      <c r="D637" t="s">
        <v>16726</v>
      </c>
      <c r="E637" t="s">
        <v>16729</v>
      </c>
      <c r="F637" t="s">
        <v>16751</v>
      </c>
      <c r="G637" t="s">
        <v>16832</v>
      </c>
      <c r="H637" s="2">
        <v>61.764346432191282</v>
      </c>
      <c r="I637" s="2">
        <v>198</v>
      </c>
      <c r="J637">
        <v>12</v>
      </c>
      <c r="K637" s="2">
        <f>SalesDetails[[#This Row],[Unit Price]]*SalesDetails[[#This Row],[Qty Sold]]</f>
        <v>2376</v>
      </c>
      <c r="L637" s="2">
        <f>(SalesDetails[[#This Row],[Unit Price]]-SalesDetails[[#This Row],[Unit Cost]])*SalesDetails[[#This Row],[Qty Sold]]</f>
        <v>1634.8278428137046</v>
      </c>
    </row>
    <row r="638" spans="1:12" x14ac:dyDescent="0.25">
      <c r="A638" t="s">
        <v>1176</v>
      </c>
      <c r="B638" t="str">
        <f>"SC"&amp;LEFT(SalesDetails[[#This Row],[OrderNo]],4)&amp;SalesDetails[[#This Row],[Short State]]</f>
        <v>SC239ED</v>
      </c>
      <c r="C638" s="1">
        <v>41201</v>
      </c>
      <c r="D638" t="s">
        <v>16726</v>
      </c>
      <c r="E638" t="s">
        <v>16737</v>
      </c>
      <c r="F638" t="s">
        <v>16753</v>
      </c>
      <c r="G638" t="s">
        <v>16832</v>
      </c>
      <c r="H638" s="2">
        <v>170.36845718411544</v>
      </c>
      <c r="I638" s="2">
        <v>198</v>
      </c>
      <c r="J638">
        <v>13</v>
      </c>
      <c r="K638" s="2">
        <f>SalesDetails[[#This Row],[Unit Price]]*SalesDetails[[#This Row],[Qty Sold]]</f>
        <v>2574</v>
      </c>
      <c r="L638" s="2">
        <f>(SalesDetails[[#This Row],[Unit Price]]-SalesDetails[[#This Row],[Unit Cost]])*SalesDetails[[#This Row],[Qty Sold]]</f>
        <v>359.21005660649928</v>
      </c>
    </row>
    <row r="639" spans="1:12" x14ac:dyDescent="0.25">
      <c r="A639" t="s">
        <v>1177</v>
      </c>
      <c r="B639" t="str">
        <f>"SC"&amp;LEFT(SalesDetails[[#This Row],[OrderNo]],4)&amp;SalesDetails[[#This Row],[Short State]]</f>
        <v>SC1563ED</v>
      </c>
      <c r="C639" s="1">
        <v>41005</v>
      </c>
      <c r="D639" t="s">
        <v>16726</v>
      </c>
      <c r="E639" t="s">
        <v>16736</v>
      </c>
      <c r="F639" t="s">
        <v>16753</v>
      </c>
      <c r="G639" t="s">
        <v>16832</v>
      </c>
      <c r="H639" s="2">
        <v>41.968976204084797</v>
      </c>
      <c r="I639" s="2">
        <v>198</v>
      </c>
      <c r="J639">
        <v>10</v>
      </c>
      <c r="K639" s="2">
        <f>SalesDetails[[#This Row],[Unit Price]]*SalesDetails[[#This Row],[Qty Sold]]</f>
        <v>1980</v>
      </c>
      <c r="L639" s="2">
        <f>(SalesDetails[[#This Row],[Unit Price]]-SalesDetails[[#This Row],[Unit Cost]])*SalesDetails[[#This Row],[Qty Sold]]</f>
        <v>1560.3102379591519</v>
      </c>
    </row>
    <row r="640" spans="1:12" x14ac:dyDescent="0.25">
      <c r="A640" t="s">
        <v>3573</v>
      </c>
      <c r="B640" t="str">
        <f>"SC"&amp;LEFT(SalesDetails[[#This Row],[OrderNo]],4)&amp;SalesDetails[[#This Row],[Short State]]</f>
        <v>SC2725EB</v>
      </c>
      <c r="C640" s="1">
        <v>41181</v>
      </c>
      <c r="D640" t="s">
        <v>16726</v>
      </c>
      <c r="E640" t="s">
        <v>16736</v>
      </c>
      <c r="F640" t="s">
        <v>16752</v>
      </c>
      <c r="G640" t="s">
        <v>16832</v>
      </c>
      <c r="H640" s="2">
        <v>88.659765312821605</v>
      </c>
      <c r="I640" s="2">
        <v>198</v>
      </c>
      <c r="J640">
        <v>10</v>
      </c>
      <c r="K640" s="2">
        <f>SalesDetails[[#This Row],[Unit Price]]*SalesDetails[[#This Row],[Qty Sold]]</f>
        <v>1980</v>
      </c>
      <c r="L640" s="2">
        <f>(SalesDetails[[#This Row],[Unit Price]]-SalesDetails[[#This Row],[Unit Cost]])*SalesDetails[[#This Row],[Qty Sold]]</f>
        <v>1093.4023468717839</v>
      </c>
    </row>
    <row r="641" spans="1:12" x14ac:dyDescent="0.25">
      <c r="A641" t="s">
        <v>4265</v>
      </c>
      <c r="B641" t="str">
        <f>"SC"&amp;LEFT(SalesDetails[[#This Row],[OrderNo]],4)&amp;SalesDetails[[#This Row],[Short State]]</f>
        <v>SC3662NA</v>
      </c>
      <c r="C641" s="1">
        <v>41112</v>
      </c>
      <c r="D641" t="s">
        <v>16726</v>
      </c>
      <c r="E641" t="s">
        <v>16736</v>
      </c>
      <c r="F641" t="s">
        <v>16762</v>
      </c>
      <c r="G641" t="s">
        <v>16832</v>
      </c>
      <c r="H641" s="2">
        <v>39.582214372696555</v>
      </c>
      <c r="I641" s="2">
        <v>198</v>
      </c>
      <c r="J641">
        <v>10</v>
      </c>
      <c r="K641" s="2">
        <f>SalesDetails[[#This Row],[Unit Price]]*SalesDetails[[#This Row],[Qty Sold]]</f>
        <v>1980</v>
      </c>
      <c r="L641" s="2">
        <f>(SalesDetails[[#This Row],[Unit Price]]-SalesDetails[[#This Row],[Unit Cost]])*SalesDetails[[#This Row],[Qty Sold]]</f>
        <v>1584.1778562730342</v>
      </c>
    </row>
    <row r="642" spans="1:12" x14ac:dyDescent="0.25">
      <c r="A642" t="s">
        <v>5557</v>
      </c>
      <c r="B642" t="str">
        <f>"SC"&amp;LEFT(SalesDetails[[#This Row],[OrderNo]],4)&amp;SalesDetails[[#This Row],[Short State]]</f>
        <v>SC5349EB</v>
      </c>
      <c r="C642" s="1">
        <v>41234</v>
      </c>
      <c r="D642" t="s">
        <v>16723</v>
      </c>
      <c r="E642" t="s">
        <v>16737</v>
      </c>
      <c r="F642" t="s">
        <v>16752</v>
      </c>
      <c r="G642" t="s">
        <v>16832</v>
      </c>
      <c r="H642" s="2">
        <v>155.16491917632968</v>
      </c>
      <c r="I642" s="2">
        <v>198</v>
      </c>
      <c r="J642">
        <v>13</v>
      </c>
      <c r="K642" s="2">
        <f>SalesDetails[[#This Row],[Unit Price]]*SalesDetails[[#This Row],[Qty Sold]]</f>
        <v>2574</v>
      </c>
      <c r="L642" s="2">
        <f>(SalesDetails[[#This Row],[Unit Price]]-SalesDetails[[#This Row],[Unit Cost]])*SalesDetails[[#This Row],[Qty Sold]]</f>
        <v>556.85605070771419</v>
      </c>
    </row>
    <row r="643" spans="1:12" x14ac:dyDescent="0.25">
      <c r="A643" t="s">
        <v>5606</v>
      </c>
      <c r="B643" t="str">
        <f>"SC"&amp;LEFT(SalesDetails[[#This Row],[OrderNo]],4)&amp;SalesDetails[[#This Row],[Short State]]</f>
        <v>SC5409EB</v>
      </c>
      <c r="C643" s="1">
        <v>41107</v>
      </c>
      <c r="D643" t="s">
        <v>16726</v>
      </c>
      <c r="E643" t="s">
        <v>16729</v>
      </c>
      <c r="F643" t="s">
        <v>16752</v>
      </c>
      <c r="G643" t="s">
        <v>16832</v>
      </c>
      <c r="H643" s="2">
        <v>177.01438176812047</v>
      </c>
      <c r="I643" s="2">
        <v>198</v>
      </c>
      <c r="J643">
        <v>12</v>
      </c>
      <c r="K643" s="2">
        <f>SalesDetails[[#This Row],[Unit Price]]*SalesDetails[[#This Row],[Qty Sold]]</f>
        <v>2376</v>
      </c>
      <c r="L643" s="2">
        <f>(SalesDetails[[#This Row],[Unit Price]]-SalesDetails[[#This Row],[Unit Cost]])*SalesDetails[[#This Row],[Qty Sold]]</f>
        <v>251.82741878255433</v>
      </c>
    </row>
    <row r="644" spans="1:12" x14ac:dyDescent="0.25">
      <c r="A644" t="s">
        <v>5979</v>
      </c>
      <c r="B644" t="str">
        <f>"SC"&amp;LEFT(SalesDetails[[#This Row],[OrderNo]],4)&amp;SalesDetails[[#This Row],[Short State]]</f>
        <v>SC5916KW</v>
      </c>
      <c r="C644" s="1">
        <v>40914</v>
      </c>
      <c r="D644" t="s">
        <v>16725</v>
      </c>
      <c r="E644" t="s">
        <v>16734</v>
      </c>
      <c r="F644" t="s">
        <v>16761</v>
      </c>
      <c r="G644" t="s">
        <v>16832</v>
      </c>
      <c r="H644" s="2">
        <v>95.028424862845696</v>
      </c>
      <c r="I644" s="2">
        <v>198</v>
      </c>
      <c r="J644">
        <v>9</v>
      </c>
      <c r="K644" s="2">
        <f>SalesDetails[[#This Row],[Unit Price]]*SalesDetails[[#This Row],[Qty Sold]]</f>
        <v>1782</v>
      </c>
      <c r="L644" s="2">
        <f>(SalesDetails[[#This Row],[Unit Price]]-SalesDetails[[#This Row],[Unit Cost]])*SalesDetails[[#This Row],[Qty Sold]]</f>
        <v>926.74417623438876</v>
      </c>
    </row>
    <row r="645" spans="1:12" x14ac:dyDescent="0.25">
      <c r="A645" t="s">
        <v>10630</v>
      </c>
      <c r="B645" t="str">
        <f>"SC"&amp;LEFT(SalesDetails[[#This Row],[OrderNo]],4)&amp;SalesDetails[[#This Row],[Short State]]</f>
        <v>SC1344AK</v>
      </c>
      <c r="C645" s="1">
        <v>40976</v>
      </c>
      <c r="D645" t="s">
        <v>16726</v>
      </c>
      <c r="E645" t="s">
        <v>16736</v>
      </c>
      <c r="F645" t="s">
        <v>16745</v>
      </c>
      <c r="G645" t="s">
        <v>16832</v>
      </c>
      <c r="H645" s="2">
        <v>168.92355316106878</v>
      </c>
      <c r="I645" s="2">
        <v>198</v>
      </c>
      <c r="J645">
        <v>10</v>
      </c>
      <c r="K645" s="2">
        <f>SalesDetails[[#This Row],[Unit Price]]*SalesDetails[[#This Row],[Qty Sold]]</f>
        <v>1980</v>
      </c>
      <c r="L645" s="2">
        <f>(SalesDetails[[#This Row],[Unit Price]]-SalesDetails[[#This Row],[Unit Cost]])*SalesDetails[[#This Row],[Qty Sold]]</f>
        <v>290.76446838931219</v>
      </c>
    </row>
    <row r="646" spans="1:12" x14ac:dyDescent="0.25">
      <c r="A646" t="s">
        <v>12743</v>
      </c>
      <c r="B646" t="str">
        <f>"SC"&amp;LEFT(SalesDetails[[#This Row],[OrderNo]],4)&amp;SalesDetails[[#This Row],[Short State]]</f>
        <v>SC1648DE</v>
      </c>
      <c r="C646" s="1">
        <v>41034</v>
      </c>
      <c r="D646" t="s">
        <v>16725</v>
      </c>
      <c r="E646" t="s">
        <v>16736</v>
      </c>
      <c r="F646" t="s">
        <v>16751</v>
      </c>
      <c r="G646" t="s">
        <v>16832</v>
      </c>
      <c r="H646" s="2">
        <v>173.44498924081878</v>
      </c>
      <c r="I646" s="2">
        <v>198</v>
      </c>
      <c r="J646">
        <v>10</v>
      </c>
      <c r="K646" s="2">
        <f>SalesDetails[[#This Row],[Unit Price]]*SalesDetails[[#This Row],[Qty Sold]]</f>
        <v>1980</v>
      </c>
      <c r="L646" s="2">
        <f>(SalesDetails[[#This Row],[Unit Price]]-SalesDetails[[#This Row],[Unit Cost]])*SalesDetails[[#This Row],[Qty Sold]]</f>
        <v>245.55010759181215</v>
      </c>
    </row>
    <row r="647" spans="1:12" x14ac:dyDescent="0.25">
      <c r="A647" t="s">
        <v>13122</v>
      </c>
      <c r="B647" t="str">
        <f>"SC"&amp;LEFT(SalesDetails[[#This Row],[OrderNo]],4)&amp;SalesDetails[[#This Row],[Short State]]</f>
        <v>SC1704KW</v>
      </c>
      <c r="C647" s="1">
        <v>41238</v>
      </c>
      <c r="D647" t="s">
        <v>16724</v>
      </c>
      <c r="E647" t="s">
        <v>16738</v>
      </c>
      <c r="F647" t="s">
        <v>16761</v>
      </c>
      <c r="G647" t="s">
        <v>16832</v>
      </c>
      <c r="H647" s="2">
        <v>162.9042732194246</v>
      </c>
      <c r="I647" s="2">
        <v>198</v>
      </c>
      <c r="J647">
        <v>52</v>
      </c>
      <c r="K647" s="2">
        <f>SalesDetails[[#This Row],[Unit Price]]*SalesDetails[[#This Row],[Qty Sold]]</f>
        <v>10296</v>
      </c>
      <c r="L647" s="2">
        <f>(SalesDetails[[#This Row],[Unit Price]]-SalesDetails[[#This Row],[Unit Cost]])*SalesDetails[[#This Row],[Qty Sold]]</f>
        <v>1824.9777925899211</v>
      </c>
    </row>
    <row r="648" spans="1:12" x14ac:dyDescent="0.25">
      <c r="A648" t="s">
        <v>14310</v>
      </c>
      <c r="B648" t="str">
        <f>"SC"&amp;LEFT(SalesDetails[[#This Row],[OrderNo]],4)&amp;SalesDetails[[#This Row],[Short State]]</f>
        <v>SC1877DE</v>
      </c>
      <c r="C648" s="1">
        <v>40909</v>
      </c>
      <c r="D648" t="s">
        <v>16725</v>
      </c>
      <c r="E648" t="s">
        <v>16732</v>
      </c>
      <c r="F648" t="s">
        <v>16751</v>
      </c>
      <c r="G648" t="s">
        <v>16832</v>
      </c>
      <c r="H648" s="2">
        <v>37.15504973689935</v>
      </c>
      <c r="I648" s="2">
        <v>198</v>
      </c>
      <c r="J648">
        <v>9</v>
      </c>
      <c r="K648" s="2">
        <f>SalesDetails[[#This Row],[Unit Price]]*SalesDetails[[#This Row],[Qty Sold]]</f>
        <v>1782</v>
      </c>
      <c r="L648" s="2">
        <f>(SalesDetails[[#This Row],[Unit Price]]-SalesDetails[[#This Row],[Unit Cost]])*SalesDetails[[#This Row],[Qty Sold]]</f>
        <v>1447.6045523679059</v>
      </c>
    </row>
    <row r="649" spans="1:12" x14ac:dyDescent="0.25">
      <c r="A649" t="s">
        <v>15096</v>
      </c>
      <c r="B649" t="str">
        <f>"SC"&amp;LEFT(SalesDetails[[#This Row],[OrderNo]],4)&amp;SalesDetails[[#This Row],[Short State]]</f>
        <v>SC1996DE</v>
      </c>
      <c r="C649" s="1">
        <v>40998</v>
      </c>
      <c r="D649" t="s">
        <v>16725</v>
      </c>
      <c r="E649" t="s">
        <v>16736</v>
      </c>
      <c r="F649" t="s">
        <v>16751</v>
      </c>
      <c r="G649" t="s">
        <v>16832</v>
      </c>
      <c r="H649" s="2">
        <v>124.72642208822025</v>
      </c>
      <c r="I649" s="2">
        <v>198</v>
      </c>
      <c r="J649">
        <v>20</v>
      </c>
      <c r="K649" s="2">
        <f>SalesDetails[[#This Row],[Unit Price]]*SalesDetails[[#This Row],[Qty Sold]]</f>
        <v>3960</v>
      </c>
      <c r="L649" s="2">
        <f>(SalesDetails[[#This Row],[Unit Price]]-SalesDetails[[#This Row],[Unit Cost]])*SalesDetails[[#This Row],[Qty Sold]]</f>
        <v>1465.471558235595</v>
      </c>
    </row>
    <row r="650" spans="1:12" x14ac:dyDescent="0.25">
      <c r="A650" t="s">
        <v>15545</v>
      </c>
      <c r="B650" t="str">
        <f>"SC"&amp;LEFT(SalesDetails[[#This Row],[OrderNo]],4)&amp;SalesDetails[[#This Row],[Short State]]</f>
        <v>SC2066JI</v>
      </c>
      <c r="C650" s="1">
        <v>41130</v>
      </c>
      <c r="D650" t="s">
        <v>16726</v>
      </c>
      <c r="E650" t="s">
        <v>16730</v>
      </c>
      <c r="F650" t="s">
        <v>16758</v>
      </c>
      <c r="G650" t="s">
        <v>16832</v>
      </c>
      <c r="H650" s="2">
        <v>58.106512468494728</v>
      </c>
      <c r="I650" s="2">
        <v>198</v>
      </c>
      <c r="J650">
        <v>9</v>
      </c>
      <c r="K650" s="2">
        <f>SalesDetails[[#This Row],[Unit Price]]*SalesDetails[[#This Row],[Qty Sold]]</f>
        <v>1782</v>
      </c>
      <c r="L650" s="2">
        <f>(SalesDetails[[#This Row],[Unit Price]]-SalesDetails[[#This Row],[Unit Cost]])*SalesDetails[[#This Row],[Qty Sold]]</f>
        <v>1259.0413877835476</v>
      </c>
    </row>
    <row r="651" spans="1:12" x14ac:dyDescent="0.25">
      <c r="A651" t="s">
        <v>15585</v>
      </c>
      <c r="B651" t="str">
        <f>"SC"&amp;LEFT(SalesDetails[[#This Row],[OrderNo]],4)&amp;SalesDetails[[#This Row],[Short State]]</f>
        <v>SC2071EB</v>
      </c>
      <c r="C651" s="1">
        <v>41270</v>
      </c>
      <c r="D651" t="s">
        <v>16726</v>
      </c>
      <c r="E651" t="s">
        <v>16732</v>
      </c>
      <c r="F651" t="s">
        <v>16752</v>
      </c>
      <c r="G651" t="s">
        <v>16832</v>
      </c>
      <c r="H651" s="2">
        <v>17.081890965905579</v>
      </c>
      <c r="I651" s="2">
        <v>198</v>
      </c>
      <c r="J651">
        <v>9</v>
      </c>
      <c r="K651" s="2">
        <f>SalesDetails[[#This Row],[Unit Price]]*SalesDetails[[#This Row],[Qty Sold]]</f>
        <v>1782</v>
      </c>
      <c r="L651" s="2">
        <f>(SalesDetails[[#This Row],[Unit Price]]-SalesDetails[[#This Row],[Unit Cost]])*SalesDetails[[#This Row],[Qty Sold]]</f>
        <v>1628.2629813068497</v>
      </c>
    </row>
    <row r="652" spans="1:12" x14ac:dyDescent="0.25">
      <c r="A652" t="s">
        <v>16337</v>
      </c>
      <c r="B652" t="str">
        <f>"SC"&amp;LEFT(SalesDetails[[#This Row],[OrderNo]],4)&amp;SalesDetails[[#This Row],[Short State]]</f>
        <v>SC2178EB</v>
      </c>
      <c r="C652" s="1">
        <v>41066</v>
      </c>
      <c r="D652" t="s">
        <v>16726</v>
      </c>
      <c r="E652" t="s">
        <v>16729</v>
      </c>
      <c r="F652" t="s">
        <v>16752</v>
      </c>
      <c r="G652" t="s">
        <v>16832</v>
      </c>
      <c r="H652" s="2">
        <v>157.46843731249302</v>
      </c>
      <c r="I652" s="2">
        <v>198</v>
      </c>
      <c r="J652">
        <v>12</v>
      </c>
      <c r="K652" s="2">
        <f>SalesDetails[[#This Row],[Unit Price]]*SalesDetails[[#This Row],[Qty Sold]]</f>
        <v>2376</v>
      </c>
      <c r="L652" s="2">
        <f>(SalesDetails[[#This Row],[Unit Price]]-SalesDetails[[#This Row],[Unit Cost]])*SalesDetails[[#This Row],[Qty Sold]]</f>
        <v>486.37875225008372</v>
      </c>
    </row>
    <row r="653" spans="1:12" x14ac:dyDescent="0.25">
      <c r="A653" t="s">
        <v>2554</v>
      </c>
      <c r="B653" t="str">
        <f>"SC"&amp;LEFT(SalesDetails[[#This Row],[OrderNo]],4)&amp;SalesDetails[[#This Row],[Short State]]</f>
        <v>SC766OG</v>
      </c>
      <c r="C653" s="1">
        <v>41899</v>
      </c>
      <c r="D653" t="s">
        <v>16725</v>
      </c>
      <c r="E653" t="s">
        <v>16731</v>
      </c>
      <c r="F653" t="s">
        <v>16763</v>
      </c>
      <c r="G653" t="s">
        <v>16833</v>
      </c>
      <c r="H653" s="2">
        <v>148.22926860924511</v>
      </c>
      <c r="I653" s="2">
        <v>198</v>
      </c>
      <c r="J653">
        <v>8</v>
      </c>
      <c r="K653" s="2">
        <f>SalesDetails[[#This Row],[Unit Price]]*SalesDetails[[#This Row],[Qty Sold]]</f>
        <v>1584</v>
      </c>
      <c r="L653" s="2">
        <f>(SalesDetails[[#This Row],[Unit Price]]-SalesDetails[[#This Row],[Unit Cost]])*SalesDetails[[#This Row],[Qty Sold]]</f>
        <v>398.16585112603912</v>
      </c>
    </row>
    <row r="654" spans="1:12" x14ac:dyDescent="0.25">
      <c r="A654" t="s">
        <v>5390</v>
      </c>
      <c r="B654" t="str">
        <f>"SC"&amp;LEFT(SalesDetails[[#This Row],[OrderNo]],4)&amp;SalesDetails[[#This Row],[Short State]]</f>
        <v>SC5122OG</v>
      </c>
      <c r="C654" s="1">
        <v>41888</v>
      </c>
      <c r="D654" t="s">
        <v>16726</v>
      </c>
      <c r="E654" t="s">
        <v>16731</v>
      </c>
      <c r="F654" t="s">
        <v>16763</v>
      </c>
      <c r="G654" t="s">
        <v>16833</v>
      </c>
      <c r="H654" s="2">
        <v>102.60289894029037</v>
      </c>
      <c r="I654" s="2">
        <v>198</v>
      </c>
      <c r="J654">
        <v>8</v>
      </c>
      <c r="K654" s="2">
        <f>SalesDetails[[#This Row],[Unit Price]]*SalesDetails[[#This Row],[Qty Sold]]</f>
        <v>1584</v>
      </c>
      <c r="L654" s="2">
        <f>(SalesDetails[[#This Row],[Unit Price]]-SalesDetails[[#This Row],[Unit Cost]])*SalesDetails[[#This Row],[Qty Sold]]</f>
        <v>763.17680847767701</v>
      </c>
    </row>
    <row r="655" spans="1:12" x14ac:dyDescent="0.25">
      <c r="A655" t="s">
        <v>10317</v>
      </c>
      <c r="B655" t="str">
        <f>"SC"&amp;LEFT(SalesDetails[[#This Row],[OrderNo]],4)&amp;SalesDetails[[#This Row],[Short State]]</f>
        <v>SC1299OY</v>
      </c>
      <c r="C655" s="1">
        <v>41893</v>
      </c>
      <c r="D655" t="s">
        <v>16726</v>
      </c>
      <c r="E655" t="s">
        <v>16736</v>
      </c>
      <c r="F655" t="s">
        <v>16766</v>
      </c>
      <c r="G655" t="s">
        <v>16833</v>
      </c>
      <c r="H655" s="2">
        <v>126.98410150407139</v>
      </c>
      <c r="I655" s="2">
        <v>198</v>
      </c>
      <c r="J655">
        <v>10</v>
      </c>
      <c r="K655" s="2">
        <f>SalesDetails[[#This Row],[Unit Price]]*SalesDetails[[#This Row],[Qty Sold]]</f>
        <v>1980</v>
      </c>
      <c r="L655" s="2">
        <f>(SalesDetails[[#This Row],[Unit Price]]-SalesDetails[[#This Row],[Unit Cost]])*SalesDetails[[#This Row],[Qty Sold]]</f>
        <v>710.15898495928604</v>
      </c>
    </row>
    <row r="656" spans="1:12" x14ac:dyDescent="0.25">
      <c r="A656" t="s">
        <v>13713</v>
      </c>
      <c r="B656" t="str">
        <f>"SC"&amp;LEFT(SalesDetails[[#This Row],[OrderNo]],4)&amp;SalesDetails[[#This Row],[Short State]]</f>
        <v>SC1791EB</v>
      </c>
      <c r="C656" s="1">
        <v>41498</v>
      </c>
      <c r="D656" t="s">
        <v>16724</v>
      </c>
      <c r="E656" t="s">
        <v>16729</v>
      </c>
      <c r="F656" t="s">
        <v>16752</v>
      </c>
      <c r="G656" t="s">
        <v>16833</v>
      </c>
      <c r="H656" s="2">
        <v>30.092125278897171</v>
      </c>
      <c r="I656" s="2">
        <v>198</v>
      </c>
      <c r="J656">
        <v>12</v>
      </c>
      <c r="K656" s="2">
        <f>SalesDetails[[#This Row],[Unit Price]]*SalesDetails[[#This Row],[Qty Sold]]</f>
        <v>2376</v>
      </c>
      <c r="L656" s="2">
        <f>(SalesDetails[[#This Row],[Unit Price]]-SalesDetails[[#This Row],[Unit Cost]])*SalesDetails[[#This Row],[Qty Sold]]</f>
        <v>2014.8944966532338</v>
      </c>
    </row>
    <row r="657" spans="1:12" x14ac:dyDescent="0.25">
      <c r="A657" t="s">
        <v>1761</v>
      </c>
      <c r="B657" t="str">
        <f>"SC"&amp;LEFT(SalesDetails[[#This Row],[OrderNo]],4)&amp;SalesDetails[[#This Row],[Short State]]</f>
        <v>SC7697AK</v>
      </c>
      <c r="C657" s="1">
        <v>41300</v>
      </c>
      <c r="D657" t="s">
        <v>16726</v>
      </c>
      <c r="E657" t="s">
        <v>16732</v>
      </c>
      <c r="F657" t="s">
        <v>16745</v>
      </c>
      <c r="G657" t="s">
        <v>16834</v>
      </c>
      <c r="H657" s="2">
        <v>31.262835216278624</v>
      </c>
      <c r="I657" s="2">
        <v>198</v>
      </c>
      <c r="J657">
        <v>9</v>
      </c>
      <c r="K657" s="2">
        <f>SalesDetails[[#This Row],[Unit Price]]*SalesDetails[[#This Row],[Qty Sold]]</f>
        <v>1782</v>
      </c>
      <c r="L657" s="2">
        <f>(SalesDetails[[#This Row],[Unit Price]]-SalesDetails[[#This Row],[Unit Cost]])*SalesDetails[[#This Row],[Qty Sold]]</f>
        <v>1500.6344830534922</v>
      </c>
    </row>
    <row r="658" spans="1:12" x14ac:dyDescent="0.25">
      <c r="A658" t="s">
        <v>1763</v>
      </c>
      <c r="B658" t="str">
        <f>"SC"&amp;LEFT(SalesDetails[[#This Row],[OrderNo]],4)&amp;SalesDetails[[#This Row],[Short State]]</f>
        <v>SC1016BO</v>
      </c>
      <c r="C658" s="1">
        <v>41656</v>
      </c>
      <c r="D658" t="s">
        <v>16726</v>
      </c>
      <c r="E658" t="s">
        <v>16732</v>
      </c>
      <c r="F658" t="s">
        <v>16749</v>
      </c>
      <c r="G658" t="s">
        <v>16834</v>
      </c>
      <c r="H658" s="2">
        <v>74.968647809551797</v>
      </c>
      <c r="I658" s="2">
        <v>198</v>
      </c>
      <c r="J658">
        <v>9</v>
      </c>
      <c r="K658" s="2">
        <f>SalesDetails[[#This Row],[Unit Price]]*SalesDetails[[#This Row],[Qty Sold]]</f>
        <v>1782</v>
      </c>
      <c r="L658" s="2">
        <f>(SalesDetails[[#This Row],[Unit Price]]-SalesDetails[[#This Row],[Unit Cost]])*SalesDetails[[#This Row],[Qty Sold]]</f>
        <v>1107.2821697140339</v>
      </c>
    </row>
    <row r="659" spans="1:12" x14ac:dyDescent="0.25">
      <c r="A659" t="s">
        <v>4983</v>
      </c>
      <c r="B659" t="str">
        <f>"SC"&amp;LEFT(SalesDetails[[#This Row],[OrderNo]],4)&amp;SalesDetails[[#This Row],[Short State]]</f>
        <v>SC4586OG</v>
      </c>
      <c r="C659" s="1">
        <v>41575</v>
      </c>
      <c r="D659" t="s">
        <v>16725</v>
      </c>
      <c r="E659" t="s">
        <v>16731</v>
      </c>
      <c r="F659" t="s">
        <v>16763</v>
      </c>
      <c r="G659" t="s">
        <v>16834</v>
      </c>
      <c r="H659" s="2">
        <v>147.96614973114876</v>
      </c>
      <c r="I659" s="2">
        <v>198</v>
      </c>
      <c r="J659">
        <v>24</v>
      </c>
      <c r="K659" s="2">
        <f>SalesDetails[[#This Row],[Unit Price]]*SalesDetails[[#This Row],[Qty Sold]]</f>
        <v>4752</v>
      </c>
      <c r="L659" s="2">
        <f>(SalesDetails[[#This Row],[Unit Price]]-SalesDetails[[#This Row],[Unit Cost]])*SalesDetails[[#This Row],[Qty Sold]]</f>
        <v>1200.8124064524297</v>
      </c>
    </row>
    <row r="660" spans="1:12" x14ac:dyDescent="0.25">
      <c r="A660" t="s">
        <v>5015</v>
      </c>
      <c r="B660" t="str">
        <f>"SC"&amp;LEFT(SalesDetails[[#This Row],[OrderNo]],4)&amp;SalesDetails[[#This Row],[Short State]]</f>
        <v>SC4634KW</v>
      </c>
      <c r="C660" s="1">
        <v>41220</v>
      </c>
      <c r="D660" t="s">
        <v>16725</v>
      </c>
      <c r="E660" t="s">
        <v>16738</v>
      </c>
      <c r="F660" t="s">
        <v>16761</v>
      </c>
      <c r="G660" t="s">
        <v>16834</v>
      </c>
      <c r="H660" s="2">
        <v>36.597805599036469</v>
      </c>
      <c r="I660" s="2">
        <v>198</v>
      </c>
      <c r="J660">
        <v>26</v>
      </c>
      <c r="K660" s="2">
        <f>SalesDetails[[#This Row],[Unit Price]]*SalesDetails[[#This Row],[Qty Sold]]</f>
        <v>5148</v>
      </c>
      <c r="L660" s="2">
        <f>(SalesDetails[[#This Row],[Unit Price]]-SalesDetails[[#This Row],[Unit Cost]])*SalesDetails[[#This Row],[Qty Sold]]</f>
        <v>4196.4570544250519</v>
      </c>
    </row>
    <row r="661" spans="1:12" x14ac:dyDescent="0.25">
      <c r="A661" t="s">
        <v>8105</v>
      </c>
      <c r="B661" t="str">
        <f>"SC"&amp;LEFT(SalesDetails[[#This Row],[OrderNo]],4)&amp;SalesDetails[[#This Row],[Short State]]</f>
        <v>SC9683EB</v>
      </c>
      <c r="C661" s="1">
        <v>41632</v>
      </c>
      <c r="D661" t="s">
        <v>16723</v>
      </c>
      <c r="E661" t="s">
        <v>16732</v>
      </c>
      <c r="F661" t="s">
        <v>16752</v>
      </c>
      <c r="G661" t="s">
        <v>16834</v>
      </c>
      <c r="H661" s="2">
        <v>177.80127609778748</v>
      </c>
      <c r="I661" s="2">
        <v>198</v>
      </c>
      <c r="J661">
        <v>18</v>
      </c>
      <c r="K661" s="2">
        <f>SalesDetails[[#This Row],[Unit Price]]*SalesDetails[[#This Row],[Qty Sold]]</f>
        <v>3564</v>
      </c>
      <c r="L661" s="2">
        <f>(SalesDetails[[#This Row],[Unit Price]]-SalesDetails[[#This Row],[Unit Cost]])*SalesDetails[[#This Row],[Qty Sold]]</f>
        <v>363.57703023982538</v>
      </c>
    </row>
    <row r="662" spans="1:12" x14ac:dyDescent="0.25">
      <c r="A662" t="s">
        <v>8543</v>
      </c>
      <c r="B662" t="str">
        <f>"SC"&amp;LEFT(SalesDetails[[#This Row],[OrderNo]],4)&amp;SalesDetails[[#This Row],[Short State]]</f>
        <v>SC1032AN</v>
      </c>
      <c r="C662" s="1">
        <v>41052</v>
      </c>
      <c r="D662" t="s">
        <v>16726</v>
      </c>
      <c r="E662" t="s">
        <v>16736</v>
      </c>
      <c r="F662" t="s">
        <v>16746</v>
      </c>
      <c r="G662" t="s">
        <v>16834</v>
      </c>
      <c r="H662" s="2">
        <v>102.44238024974152</v>
      </c>
      <c r="I662" s="2">
        <v>198</v>
      </c>
      <c r="J662">
        <v>10</v>
      </c>
      <c r="K662" s="2">
        <f>SalesDetails[[#This Row],[Unit Price]]*SalesDetails[[#This Row],[Qty Sold]]</f>
        <v>1980</v>
      </c>
      <c r="L662" s="2">
        <f>(SalesDetails[[#This Row],[Unit Price]]-SalesDetails[[#This Row],[Unit Cost]])*SalesDetails[[#This Row],[Qty Sold]]</f>
        <v>955.57619750258482</v>
      </c>
    </row>
    <row r="663" spans="1:12" x14ac:dyDescent="0.25">
      <c r="A663" t="s">
        <v>8972</v>
      </c>
      <c r="B663" t="str">
        <f>"SC"&amp;LEFT(SalesDetails[[#This Row],[OrderNo]],4)&amp;SalesDetails[[#This Row],[Short State]]</f>
        <v>SC1096BO</v>
      </c>
      <c r="C663" s="1">
        <v>40884</v>
      </c>
      <c r="D663" t="s">
        <v>16726</v>
      </c>
      <c r="E663" t="s">
        <v>16732</v>
      </c>
      <c r="F663" t="s">
        <v>16749</v>
      </c>
      <c r="G663" t="s">
        <v>16834</v>
      </c>
      <c r="H663" s="2">
        <v>105.66953897814624</v>
      </c>
      <c r="I663" s="2">
        <v>198</v>
      </c>
      <c r="J663">
        <v>9</v>
      </c>
      <c r="K663" s="2">
        <f>SalesDetails[[#This Row],[Unit Price]]*SalesDetails[[#This Row],[Qty Sold]]</f>
        <v>1782</v>
      </c>
      <c r="L663" s="2">
        <f>(SalesDetails[[#This Row],[Unit Price]]-SalesDetails[[#This Row],[Unit Cost]])*SalesDetails[[#This Row],[Qty Sold]]</f>
        <v>830.97414919668392</v>
      </c>
    </row>
    <row r="664" spans="1:12" x14ac:dyDescent="0.25">
      <c r="A664" t="s">
        <v>9499</v>
      </c>
      <c r="B664" t="str">
        <f>"SC"&amp;LEFT(SalesDetails[[#This Row],[OrderNo]],4)&amp;SalesDetails[[#This Row],[Short State]]</f>
        <v>SC1180KW</v>
      </c>
      <c r="C664" s="1">
        <v>41943</v>
      </c>
      <c r="D664" t="s">
        <v>16726</v>
      </c>
      <c r="E664" t="s">
        <v>16738</v>
      </c>
      <c r="F664" t="s">
        <v>16761</v>
      </c>
      <c r="G664" t="s">
        <v>16834</v>
      </c>
      <c r="H664" s="2">
        <v>182.05716050593165</v>
      </c>
      <c r="I664" s="2">
        <v>198</v>
      </c>
      <c r="J664">
        <v>13</v>
      </c>
      <c r="K664" s="2">
        <f>SalesDetails[[#This Row],[Unit Price]]*SalesDetails[[#This Row],[Qty Sold]]</f>
        <v>2574</v>
      </c>
      <c r="L664" s="2">
        <f>(SalesDetails[[#This Row],[Unit Price]]-SalesDetails[[#This Row],[Unit Cost]])*SalesDetails[[#This Row],[Qty Sold]]</f>
        <v>207.25691342288857</v>
      </c>
    </row>
    <row r="665" spans="1:12" x14ac:dyDescent="0.25">
      <c r="A665" t="s">
        <v>11490</v>
      </c>
      <c r="B665" t="str">
        <f>"SC"&amp;LEFT(SalesDetails[[#This Row],[OrderNo]],4)&amp;SalesDetails[[#This Row],[Short State]]</f>
        <v>SC1465BE</v>
      </c>
      <c r="C665" s="1">
        <v>41303</v>
      </c>
      <c r="D665" t="s">
        <v>16726</v>
      </c>
      <c r="E665" t="s">
        <v>16734</v>
      </c>
      <c r="F665" t="s">
        <v>16748</v>
      </c>
      <c r="G665" t="s">
        <v>16834</v>
      </c>
      <c r="H665" s="2">
        <v>32.942732919852588</v>
      </c>
      <c r="I665" s="2">
        <v>198</v>
      </c>
      <c r="J665">
        <v>9</v>
      </c>
      <c r="K665" s="2">
        <f>SalesDetails[[#This Row],[Unit Price]]*SalesDetails[[#This Row],[Qty Sold]]</f>
        <v>1782</v>
      </c>
      <c r="L665" s="2">
        <f>(SalesDetails[[#This Row],[Unit Price]]-SalesDetails[[#This Row],[Unit Cost]])*SalesDetails[[#This Row],[Qty Sold]]</f>
        <v>1485.5154037213269</v>
      </c>
    </row>
    <row r="666" spans="1:12" x14ac:dyDescent="0.25">
      <c r="A666" t="s">
        <v>13106</v>
      </c>
      <c r="B666" t="str">
        <f>"SC"&amp;LEFT(SalesDetails[[#This Row],[OrderNo]],4)&amp;SalesDetails[[#This Row],[Short State]]</f>
        <v>SC1702EB</v>
      </c>
      <c r="C666" s="1">
        <v>41760</v>
      </c>
      <c r="D666" t="s">
        <v>16724</v>
      </c>
      <c r="E666" t="s">
        <v>16736</v>
      </c>
      <c r="F666" t="s">
        <v>16752</v>
      </c>
      <c r="G666" t="s">
        <v>16834</v>
      </c>
      <c r="H666" s="2">
        <v>9.2243402831099797</v>
      </c>
      <c r="I666" s="2">
        <v>198</v>
      </c>
      <c r="J666">
        <v>20</v>
      </c>
      <c r="K666" s="2">
        <f>SalesDetails[[#This Row],[Unit Price]]*SalesDetails[[#This Row],[Qty Sold]]</f>
        <v>3960</v>
      </c>
      <c r="L666" s="2">
        <f>(SalesDetails[[#This Row],[Unit Price]]-SalesDetails[[#This Row],[Unit Cost]])*SalesDetails[[#This Row],[Qty Sold]]</f>
        <v>3775.5131943378005</v>
      </c>
    </row>
    <row r="667" spans="1:12" x14ac:dyDescent="0.25">
      <c r="A667" t="s">
        <v>13870</v>
      </c>
      <c r="B667" t="str">
        <f>"SC"&amp;LEFT(SalesDetails[[#This Row],[OrderNo]],4)&amp;SalesDetails[[#This Row],[Short State]]</f>
        <v>SC1815NA</v>
      </c>
      <c r="C667" s="1">
        <v>41914</v>
      </c>
      <c r="D667" t="s">
        <v>16724</v>
      </c>
      <c r="E667" t="s">
        <v>16731</v>
      </c>
      <c r="F667" t="s">
        <v>16762</v>
      </c>
      <c r="G667" t="s">
        <v>16834</v>
      </c>
      <c r="H667" s="2">
        <v>111.05254652218481</v>
      </c>
      <c r="I667" s="2">
        <v>198</v>
      </c>
      <c r="J667">
        <v>16</v>
      </c>
      <c r="K667" s="2">
        <f>SalesDetails[[#This Row],[Unit Price]]*SalesDetails[[#This Row],[Qty Sold]]</f>
        <v>3168</v>
      </c>
      <c r="L667" s="2">
        <f>(SalesDetails[[#This Row],[Unit Price]]-SalesDetails[[#This Row],[Unit Cost]])*SalesDetails[[#This Row],[Qty Sold]]</f>
        <v>1391.159255645043</v>
      </c>
    </row>
    <row r="668" spans="1:12" x14ac:dyDescent="0.25">
      <c r="A668" t="s">
        <v>14006</v>
      </c>
      <c r="B668" t="str">
        <f>"SC"&amp;LEFT(SalesDetails[[#This Row],[OrderNo]],4)&amp;SalesDetails[[#This Row],[Short State]]</f>
        <v>SC1835BO</v>
      </c>
      <c r="C668" s="1">
        <v>41420</v>
      </c>
      <c r="D668" t="s">
        <v>16726</v>
      </c>
      <c r="E668" t="s">
        <v>16736</v>
      </c>
      <c r="F668" t="s">
        <v>16749</v>
      </c>
      <c r="G668" t="s">
        <v>16834</v>
      </c>
      <c r="H668" s="2">
        <v>141.17113228570307</v>
      </c>
      <c r="I668" s="2">
        <v>198</v>
      </c>
      <c r="J668">
        <v>10</v>
      </c>
      <c r="K668" s="2">
        <f>SalesDetails[[#This Row],[Unit Price]]*SalesDetails[[#This Row],[Qty Sold]]</f>
        <v>1980</v>
      </c>
      <c r="L668" s="2">
        <f>(SalesDetails[[#This Row],[Unit Price]]-SalesDetails[[#This Row],[Unit Cost]])*SalesDetails[[#This Row],[Qty Sold]]</f>
        <v>568.28867714296939</v>
      </c>
    </row>
    <row r="669" spans="1:12" x14ac:dyDescent="0.25">
      <c r="A669" t="s">
        <v>16415</v>
      </c>
      <c r="B669" t="str">
        <f>"SC"&amp;LEFT(SalesDetails[[#This Row],[OrderNo]],4)&amp;SalesDetails[[#This Row],[Short State]]</f>
        <v>SC2190BU</v>
      </c>
      <c r="C669" s="1">
        <v>41456</v>
      </c>
      <c r="D669" t="s">
        <v>16726</v>
      </c>
      <c r="E669" t="s">
        <v>16736</v>
      </c>
      <c r="F669" t="s">
        <v>16742</v>
      </c>
      <c r="G669" t="s">
        <v>16834</v>
      </c>
      <c r="H669" s="2">
        <v>104.71530613603824</v>
      </c>
      <c r="I669" s="2">
        <v>198</v>
      </c>
      <c r="J669">
        <v>12</v>
      </c>
      <c r="K669" s="2">
        <f>SalesDetails[[#This Row],[Unit Price]]*SalesDetails[[#This Row],[Qty Sold]]</f>
        <v>2376</v>
      </c>
      <c r="L669" s="2">
        <f>(SalesDetails[[#This Row],[Unit Price]]-SalesDetails[[#This Row],[Unit Cost]])*SalesDetails[[#This Row],[Qty Sold]]</f>
        <v>1119.4163263675412</v>
      </c>
    </row>
    <row r="670" spans="1:12" x14ac:dyDescent="0.25">
      <c r="A670" t="s">
        <v>309</v>
      </c>
      <c r="B670" t="str">
        <f>"SC"&amp;LEFT(SalesDetails[[#This Row],[OrderNo]],4)&amp;SalesDetails[[#This Row],[Short State]]</f>
        <v>SC7089EB</v>
      </c>
      <c r="C670" s="1">
        <v>41611</v>
      </c>
      <c r="D670" t="s">
        <v>16723</v>
      </c>
      <c r="E670" t="s">
        <v>16737</v>
      </c>
      <c r="F670" t="s">
        <v>16752</v>
      </c>
      <c r="G670" t="s">
        <v>16835</v>
      </c>
      <c r="H670" s="2">
        <v>47.653913173520372</v>
      </c>
      <c r="I670" s="2">
        <v>200</v>
      </c>
      <c r="J670">
        <v>39</v>
      </c>
      <c r="K670" s="2">
        <f>SalesDetails[[#This Row],[Unit Price]]*SalesDetails[[#This Row],[Qty Sold]]</f>
        <v>7800</v>
      </c>
      <c r="L670" s="2">
        <f>(SalesDetails[[#This Row],[Unit Price]]-SalesDetails[[#This Row],[Unit Cost]])*SalesDetails[[#This Row],[Qty Sold]]</f>
        <v>5941.4973862327051</v>
      </c>
    </row>
    <row r="671" spans="1:12" x14ac:dyDescent="0.25">
      <c r="A671" t="s">
        <v>6781</v>
      </c>
      <c r="B671" t="str">
        <f>"SC"&amp;LEFT(SalesDetails[[#This Row],[OrderNo]],4)&amp;SalesDetails[[#This Row],[Short State]]</f>
        <v>SC7778EB</v>
      </c>
      <c r="C671" s="1">
        <v>41653</v>
      </c>
      <c r="D671" t="s">
        <v>16723</v>
      </c>
      <c r="E671" t="s">
        <v>16732</v>
      </c>
      <c r="F671" t="s">
        <v>16752</v>
      </c>
      <c r="G671" t="s">
        <v>16835</v>
      </c>
      <c r="H671" s="2">
        <v>65.932399229267091</v>
      </c>
      <c r="I671" s="2">
        <v>200</v>
      </c>
      <c r="J671">
        <v>9</v>
      </c>
      <c r="K671" s="2">
        <f>SalesDetails[[#This Row],[Unit Price]]*SalesDetails[[#This Row],[Qty Sold]]</f>
        <v>1800</v>
      </c>
      <c r="L671" s="2">
        <f>(SalesDetails[[#This Row],[Unit Price]]-SalesDetails[[#This Row],[Unit Cost]])*SalesDetails[[#This Row],[Qty Sold]]</f>
        <v>1206.6084069365961</v>
      </c>
    </row>
    <row r="672" spans="1:12" x14ac:dyDescent="0.25">
      <c r="A672" t="s">
        <v>2505</v>
      </c>
      <c r="B672" t="str">
        <f>"SC"&amp;LEFT(SalesDetails[[#This Row],[OrderNo]],4)&amp;SalesDetails[[#This Row],[Short State]]</f>
        <v>SC1712NA</v>
      </c>
      <c r="C672" s="1">
        <v>41742</v>
      </c>
      <c r="D672" t="s">
        <v>16724</v>
      </c>
      <c r="E672" t="s">
        <v>16736</v>
      </c>
      <c r="F672" t="s">
        <v>16762</v>
      </c>
      <c r="G672" t="s">
        <v>16836</v>
      </c>
      <c r="H672" s="2">
        <v>87.23713484518187</v>
      </c>
      <c r="I672" s="2">
        <v>200</v>
      </c>
      <c r="J672">
        <v>20</v>
      </c>
      <c r="K672" s="2">
        <f>SalesDetails[[#This Row],[Unit Price]]*SalesDetails[[#This Row],[Qty Sold]]</f>
        <v>4000</v>
      </c>
      <c r="L672" s="2">
        <f>(SalesDetails[[#This Row],[Unit Price]]-SalesDetails[[#This Row],[Unit Cost]])*SalesDetails[[#This Row],[Qty Sold]]</f>
        <v>2255.2573030963626</v>
      </c>
    </row>
    <row r="673" spans="1:12" x14ac:dyDescent="0.25">
      <c r="A673" t="s">
        <v>5505</v>
      </c>
      <c r="B673" t="str">
        <f>"SC"&amp;LEFT(SalesDetails[[#This Row],[OrderNo]],4)&amp;SalesDetails[[#This Row],[Short State]]</f>
        <v>SC5272KN</v>
      </c>
      <c r="C673" s="1">
        <v>41751</v>
      </c>
      <c r="D673" t="s">
        <v>16726</v>
      </c>
      <c r="E673" t="s">
        <v>16736</v>
      </c>
      <c r="F673" t="s">
        <v>16740</v>
      </c>
      <c r="G673" t="s">
        <v>16836</v>
      </c>
      <c r="H673" s="2">
        <v>57.653979864334417</v>
      </c>
      <c r="I673" s="2">
        <v>200</v>
      </c>
      <c r="J673">
        <v>10</v>
      </c>
      <c r="K673" s="2">
        <f>SalesDetails[[#This Row],[Unit Price]]*SalesDetails[[#This Row],[Qty Sold]]</f>
        <v>2000</v>
      </c>
      <c r="L673" s="2">
        <f>(SalesDetails[[#This Row],[Unit Price]]-SalesDetails[[#This Row],[Unit Cost]])*SalesDetails[[#This Row],[Qty Sold]]</f>
        <v>1423.4602013566559</v>
      </c>
    </row>
    <row r="674" spans="1:12" x14ac:dyDescent="0.25">
      <c r="A674" t="s">
        <v>6959</v>
      </c>
      <c r="B674" t="str">
        <f>"SC"&amp;LEFT(SalesDetails[[#This Row],[OrderNo]],4)&amp;SalesDetails[[#This Row],[Short State]]</f>
        <v>SC8010KW</v>
      </c>
      <c r="C674" s="1">
        <v>41545</v>
      </c>
      <c r="D674" t="s">
        <v>16724</v>
      </c>
      <c r="E674" t="s">
        <v>16736</v>
      </c>
      <c r="F674" t="s">
        <v>16761</v>
      </c>
      <c r="G674" t="s">
        <v>16836</v>
      </c>
      <c r="H674" s="2">
        <v>94.279437810884588</v>
      </c>
      <c r="I674" s="2">
        <v>200</v>
      </c>
      <c r="J674">
        <v>10</v>
      </c>
      <c r="K674" s="2">
        <f>SalesDetails[[#This Row],[Unit Price]]*SalesDetails[[#This Row],[Qty Sold]]</f>
        <v>2000</v>
      </c>
      <c r="L674" s="2">
        <f>(SalesDetails[[#This Row],[Unit Price]]-SalesDetails[[#This Row],[Unit Cost]])*SalesDetails[[#This Row],[Qty Sold]]</f>
        <v>1057.2056218911541</v>
      </c>
    </row>
    <row r="675" spans="1:12" x14ac:dyDescent="0.25">
      <c r="A675" t="s">
        <v>8893</v>
      </c>
      <c r="B675" t="str">
        <f>"SC"&amp;LEFT(SalesDetails[[#This Row],[OrderNo]],4)&amp;SalesDetails[[#This Row],[Short State]]</f>
        <v>SC1084BO</v>
      </c>
      <c r="C675" s="1">
        <v>41661</v>
      </c>
      <c r="D675" t="s">
        <v>16726</v>
      </c>
      <c r="E675" t="s">
        <v>16732</v>
      </c>
      <c r="F675" t="s">
        <v>16749</v>
      </c>
      <c r="G675" t="s">
        <v>16836</v>
      </c>
      <c r="H675" s="2">
        <v>112.16995254289337</v>
      </c>
      <c r="I675" s="2">
        <v>200</v>
      </c>
      <c r="J675">
        <v>9</v>
      </c>
      <c r="K675" s="2">
        <f>SalesDetails[[#This Row],[Unit Price]]*SalesDetails[[#This Row],[Qty Sold]]</f>
        <v>1800</v>
      </c>
      <c r="L675" s="2">
        <f>(SalesDetails[[#This Row],[Unit Price]]-SalesDetails[[#This Row],[Unit Cost]])*SalesDetails[[#This Row],[Qty Sold]]</f>
        <v>790.47042711395966</v>
      </c>
    </row>
    <row r="676" spans="1:12" x14ac:dyDescent="0.25">
      <c r="A676" t="s">
        <v>10719</v>
      </c>
      <c r="B676" t="str">
        <f>"SC"&amp;LEFT(SalesDetails[[#This Row],[OrderNo]],4)&amp;SalesDetails[[#This Row],[Short State]]</f>
        <v>SC1357OS</v>
      </c>
      <c r="C676" s="1">
        <v>41694</v>
      </c>
      <c r="D676" t="s">
        <v>16726</v>
      </c>
      <c r="E676" t="s">
        <v>16734</v>
      </c>
      <c r="F676" t="s">
        <v>16765</v>
      </c>
      <c r="G676" t="s">
        <v>16836</v>
      </c>
      <c r="H676" s="2">
        <v>32.293721373407109</v>
      </c>
      <c r="I676" s="2">
        <v>200</v>
      </c>
      <c r="J676">
        <v>9</v>
      </c>
      <c r="K676" s="2">
        <f>SalesDetails[[#This Row],[Unit Price]]*SalesDetails[[#This Row],[Qty Sold]]</f>
        <v>1800</v>
      </c>
      <c r="L676" s="2">
        <f>(SalesDetails[[#This Row],[Unit Price]]-SalesDetails[[#This Row],[Unit Cost]])*SalesDetails[[#This Row],[Qty Sold]]</f>
        <v>1509.3565076393361</v>
      </c>
    </row>
    <row r="677" spans="1:12" x14ac:dyDescent="0.25">
      <c r="A677" t="s">
        <v>12613</v>
      </c>
      <c r="B677" t="str">
        <f>"SC"&amp;LEFT(SalesDetails[[#This Row],[OrderNo]],4)&amp;SalesDetails[[#This Row],[Short State]]</f>
        <v>SC1628AK</v>
      </c>
      <c r="C677" s="1">
        <v>41760</v>
      </c>
      <c r="D677" t="s">
        <v>16726</v>
      </c>
      <c r="E677" t="s">
        <v>16736</v>
      </c>
      <c r="F677" t="s">
        <v>16745</v>
      </c>
      <c r="G677" t="s">
        <v>16836</v>
      </c>
      <c r="H677" s="2">
        <v>105.2562593759431</v>
      </c>
      <c r="I677" s="2">
        <v>200</v>
      </c>
      <c r="J677">
        <v>10</v>
      </c>
      <c r="K677" s="2">
        <f>SalesDetails[[#This Row],[Unit Price]]*SalesDetails[[#This Row],[Qty Sold]]</f>
        <v>2000</v>
      </c>
      <c r="L677" s="2">
        <f>(SalesDetails[[#This Row],[Unit Price]]-SalesDetails[[#This Row],[Unit Cost]])*SalesDetails[[#This Row],[Qty Sold]]</f>
        <v>947.43740624056898</v>
      </c>
    </row>
    <row r="678" spans="1:12" x14ac:dyDescent="0.25">
      <c r="A678" t="s">
        <v>12816</v>
      </c>
      <c r="B678" t="str">
        <f>"SC"&amp;LEFT(SalesDetails[[#This Row],[OrderNo]],4)&amp;SalesDetails[[#This Row],[Short State]]</f>
        <v>SC1659BO</v>
      </c>
      <c r="C678" s="1">
        <v>41896</v>
      </c>
      <c r="D678" t="s">
        <v>16726</v>
      </c>
      <c r="E678" t="s">
        <v>16736</v>
      </c>
      <c r="F678" t="s">
        <v>16749</v>
      </c>
      <c r="G678" t="s">
        <v>16836</v>
      </c>
      <c r="H678" s="2">
        <v>4.5898568275795277</v>
      </c>
      <c r="I678" s="2">
        <v>200</v>
      </c>
      <c r="J678">
        <v>10</v>
      </c>
      <c r="K678" s="2">
        <f>SalesDetails[[#This Row],[Unit Price]]*SalesDetails[[#This Row],[Qty Sold]]</f>
        <v>2000</v>
      </c>
      <c r="L678" s="2">
        <f>(SalesDetails[[#This Row],[Unit Price]]-SalesDetails[[#This Row],[Unit Cost]])*SalesDetails[[#This Row],[Qty Sold]]</f>
        <v>1954.1014317242048</v>
      </c>
    </row>
    <row r="679" spans="1:12" x14ac:dyDescent="0.25">
      <c r="A679" t="s">
        <v>14533</v>
      </c>
      <c r="B679" t="str">
        <f>"SC"&amp;LEFT(SalesDetails[[#This Row],[OrderNo]],4)&amp;SalesDetails[[#This Row],[Short State]]</f>
        <v>SC1911EB</v>
      </c>
      <c r="C679" s="1">
        <v>41937</v>
      </c>
      <c r="D679" t="s">
        <v>16724</v>
      </c>
      <c r="E679" t="s">
        <v>16737</v>
      </c>
      <c r="F679" t="s">
        <v>16752</v>
      </c>
      <c r="G679" t="s">
        <v>16836</v>
      </c>
      <c r="H679" s="2">
        <v>52.713464314601673</v>
      </c>
      <c r="I679" s="2">
        <v>200</v>
      </c>
      <c r="J679">
        <v>13</v>
      </c>
      <c r="K679" s="2">
        <f>SalesDetails[[#This Row],[Unit Price]]*SalesDetails[[#This Row],[Qty Sold]]</f>
        <v>2600</v>
      </c>
      <c r="L679" s="2">
        <f>(SalesDetails[[#This Row],[Unit Price]]-SalesDetails[[#This Row],[Unit Cost]])*SalesDetails[[#This Row],[Qty Sold]]</f>
        <v>1914.7249639101781</v>
      </c>
    </row>
    <row r="680" spans="1:12" x14ac:dyDescent="0.25">
      <c r="A680" t="s">
        <v>15785</v>
      </c>
      <c r="B680" t="str">
        <f>"SC"&amp;LEFT(SalesDetails[[#This Row],[OrderNo]],4)&amp;SalesDetails[[#This Row],[Short State]]</f>
        <v>SC2099BO</v>
      </c>
      <c r="C680" s="1">
        <v>41580</v>
      </c>
      <c r="D680" t="s">
        <v>16726</v>
      </c>
      <c r="E680" t="s">
        <v>16737</v>
      </c>
      <c r="F680" t="s">
        <v>16749</v>
      </c>
      <c r="G680" t="s">
        <v>16836</v>
      </c>
      <c r="H680" s="2">
        <v>47.319757876893163</v>
      </c>
      <c r="I680" s="2">
        <v>200</v>
      </c>
      <c r="J680">
        <v>13</v>
      </c>
      <c r="K680" s="2">
        <f>SalesDetails[[#This Row],[Unit Price]]*SalesDetails[[#This Row],[Qty Sold]]</f>
        <v>2600</v>
      </c>
      <c r="L680" s="2">
        <f>(SalesDetails[[#This Row],[Unit Price]]-SalesDetails[[#This Row],[Unit Cost]])*SalesDetails[[#This Row],[Qty Sold]]</f>
        <v>1984.8431476003889</v>
      </c>
    </row>
    <row r="681" spans="1:12" x14ac:dyDescent="0.25">
      <c r="A681" t="s">
        <v>2574</v>
      </c>
      <c r="B681" t="str">
        <f>"SC"&amp;LEFT(SalesDetails[[#This Row],[OrderNo]],4)&amp;SalesDetails[[#This Row],[Short State]]</f>
        <v>SC1287EB</v>
      </c>
      <c r="C681" s="1">
        <v>41551</v>
      </c>
      <c r="D681" t="s">
        <v>16724</v>
      </c>
      <c r="E681" t="s">
        <v>16736</v>
      </c>
      <c r="F681" t="s">
        <v>16752</v>
      </c>
      <c r="G681" t="s">
        <v>16837</v>
      </c>
      <c r="H681" s="2">
        <v>102.99220318871906</v>
      </c>
      <c r="I681" s="2">
        <v>200</v>
      </c>
      <c r="J681">
        <v>10</v>
      </c>
      <c r="K681" s="2">
        <f>SalesDetails[[#This Row],[Unit Price]]*SalesDetails[[#This Row],[Qty Sold]]</f>
        <v>2000</v>
      </c>
      <c r="L681" s="2">
        <f>(SalesDetails[[#This Row],[Unit Price]]-SalesDetails[[#This Row],[Unit Cost]])*SalesDetails[[#This Row],[Qty Sold]]</f>
        <v>970.07796811280946</v>
      </c>
    </row>
    <row r="682" spans="1:12" x14ac:dyDescent="0.25">
      <c r="A682" t="s">
        <v>3270</v>
      </c>
      <c r="B682" t="str">
        <f>"SC"&amp;LEFT(SalesDetails[[#This Row],[OrderNo]],4)&amp;SalesDetails[[#This Row],[Short State]]</f>
        <v>SC2345OG</v>
      </c>
      <c r="C682" s="1">
        <v>41052</v>
      </c>
      <c r="D682" t="s">
        <v>16725</v>
      </c>
      <c r="E682" t="s">
        <v>16736</v>
      </c>
      <c r="F682" t="s">
        <v>16763</v>
      </c>
      <c r="G682" t="s">
        <v>16837</v>
      </c>
      <c r="H682" s="2">
        <v>120.34820007942821</v>
      </c>
      <c r="I682" s="2">
        <v>200</v>
      </c>
      <c r="J682">
        <v>20</v>
      </c>
      <c r="K682" s="2">
        <f>SalesDetails[[#This Row],[Unit Price]]*SalesDetails[[#This Row],[Qty Sold]]</f>
        <v>4000</v>
      </c>
      <c r="L682" s="2">
        <f>(SalesDetails[[#This Row],[Unit Price]]-SalesDetails[[#This Row],[Unit Cost]])*SalesDetails[[#This Row],[Qty Sold]]</f>
        <v>1593.0359984114357</v>
      </c>
    </row>
    <row r="683" spans="1:12" x14ac:dyDescent="0.25">
      <c r="A683" t="s">
        <v>3330</v>
      </c>
      <c r="B683" t="str">
        <f>"SC"&amp;LEFT(SalesDetails[[#This Row],[OrderNo]],4)&amp;SalesDetails[[#This Row],[Short State]]</f>
        <v>SC2420KW</v>
      </c>
      <c r="C683" s="1">
        <v>41913</v>
      </c>
      <c r="D683" t="s">
        <v>16725</v>
      </c>
      <c r="E683" t="s">
        <v>16736</v>
      </c>
      <c r="F683" t="s">
        <v>16761</v>
      </c>
      <c r="G683" t="s">
        <v>16837</v>
      </c>
      <c r="H683" s="2">
        <v>43.030401092344761</v>
      </c>
      <c r="I683" s="2">
        <v>200</v>
      </c>
      <c r="J683">
        <v>10</v>
      </c>
      <c r="K683" s="2">
        <f>SalesDetails[[#This Row],[Unit Price]]*SalesDetails[[#This Row],[Qty Sold]]</f>
        <v>2000</v>
      </c>
      <c r="L683" s="2">
        <f>(SalesDetails[[#This Row],[Unit Price]]-SalesDetails[[#This Row],[Unit Cost]])*SalesDetails[[#This Row],[Qty Sold]]</f>
        <v>1569.6959890765525</v>
      </c>
    </row>
    <row r="684" spans="1:12" x14ac:dyDescent="0.25">
      <c r="A684" t="s">
        <v>9080</v>
      </c>
      <c r="B684" t="str">
        <f>"SC"&amp;LEFT(SalesDetails[[#This Row],[OrderNo]],4)&amp;SalesDetails[[#This Row],[Short State]]</f>
        <v>SC1114EB</v>
      </c>
      <c r="C684" s="1">
        <v>41254</v>
      </c>
      <c r="D684" t="s">
        <v>16723</v>
      </c>
      <c r="E684" t="s">
        <v>16732</v>
      </c>
      <c r="F684" t="s">
        <v>16752</v>
      </c>
      <c r="G684" t="s">
        <v>16837</v>
      </c>
      <c r="H684" s="2">
        <v>10.030935697879658</v>
      </c>
      <c r="I684" s="2">
        <v>200</v>
      </c>
      <c r="J684">
        <v>9</v>
      </c>
      <c r="K684" s="2">
        <f>SalesDetails[[#This Row],[Unit Price]]*SalesDetails[[#This Row],[Qty Sold]]</f>
        <v>1800</v>
      </c>
      <c r="L684" s="2">
        <f>(SalesDetails[[#This Row],[Unit Price]]-SalesDetails[[#This Row],[Unit Cost]])*SalesDetails[[#This Row],[Qty Sold]]</f>
        <v>1709.721578719083</v>
      </c>
    </row>
    <row r="685" spans="1:12" x14ac:dyDescent="0.25">
      <c r="A685" t="s">
        <v>9130</v>
      </c>
      <c r="B685" t="str">
        <f>"SC"&amp;LEFT(SalesDetails[[#This Row],[OrderNo]],4)&amp;SalesDetails[[#This Row],[Short State]]</f>
        <v>SC1120KW</v>
      </c>
      <c r="C685" s="1">
        <v>41392</v>
      </c>
      <c r="D685" t="s">
        <v>16725</v>
      </c>
      <c r="E685" t="s">
        <v>16733</v>
      </c>
      <c r="F685" t="s">
        <v>16761</v>
      </c>
      <c r="G685" t="s">
        <v>16837</v>
      </c>
      <c r="H685" s="2">
        <v>25.260092648605138</v>
      </c>
      <c r="I685" s="2">
        <v>200</v>
      </c>
      <c r="J685">
        <v>12</v>
      </c>
      <c r="K685" s="2">
        <f>SalesDetails[[#This Row],[Unit Price]]*SalesDetails[[#This Row],[Qty Sold]]</f>
        <v>2400</v>
      </c>
      <c r="L685" s="2">
        <f>(SalesDetails[[#This Row],[Unit Price]]-SalesDetails[[#This Row],[Unit Cost]])*SalesDetails[[#This Row],[Qty Sold]]</f>
        <v>2096.8788882167382</v>
      </c>
    </row>
    <row r="686" spans="1:12" x14ac:dyDescent="0.25">
      <c r="A686" t="s">
        <v>11779</v>
      </c>
      <c r="B686" t="str">
        <f>"SC"&amp;LEFT(SalesDetails[[#This Row],[OrderNo]],4)&amp;SalesDetails[[#This Row],[Short State]]</f>
        <v>SC1505IM</v>
      </c>
      <c r="C686" s="1">
        <v>41395</v>
      </c>
      <c r="D686" t="s">
        <v>16726</v>
      </c>
      <c r="E686" t="s">
        <v>16736</v>
      </c>
      <c r="F686" t="s">
        <v>16757</v>
      </c>
      <c r="G686" t="s">
        <v>16837</v>
      </c>
      <c r="H686" s="2">
        <v>81.993278141502003</v>
      </c>
      <c r="I686" s="2">
        <v>200</v>
      </c>
      <c r="J686">
        <v>12</v>
      </c>
      <c r="K686" s="2">
        <f>SalesDetails[[#This Row],[Unit Price]]*SalesDetails[[#This Row],[Qty Sold]]</f>
        <v>2400</v>
      </c>
      <c r="L686" s="2">
        <f>(SalesDetails[[#This Row],[Unit Price]]-SalesDetails[[#This Row],[Unit Cost]])*SalesDetails[[#This Row],[Qty Sold]]</f>
        <v>1416.080662301976</v>
      </c>
    </row>
    <row r="687" spans="1:12" x14ac:dyDescent="0.25">
      <c r="A687" t="s">
        <v>12049</v>
      </c>
      <c r="B687" t="str">
        <f>"SC"&amp;LEFT(SalesDetails[[#This Row],[OrderNo]],4)&amp;SalesDetails[[#This Row],[Short State]]</f>
        <v>SC1546BO</v>
      </c>
      <c r="C687" s="1">
        <v>41038</v>
      </c>
      <c r="D687" t="s">
        <v>16726</v>
      </c>
      <c r="E687" t="s">
        <v>16736</v>
      </c>
      <c r="F687" t="s">
        <v>16749</v>
      </c>
      <c r="G687" t="s">
        <v>16837</v>
      </c>
      <c r="H687" s="2">
        <v>31.816422997104162</v>
      </c>
      <c r="I687" s="2">
        <v>200</v>
      </c>
      <c r="J687">
        <v>10</v>
      </c>
      <c r="K687" s="2">
        <f>SalesDetails[[#This Row],[Unit Price]]*SalesDetails[[#This Row],[Qty Sold]]</f>
        <v>2000</v>
      </c>
      <c r="L687" s="2">
        <f>(SalesDetails[[#This Row],[Unit Price]]-SalesDetails[[#This Row],[Unit Cost]])*SalesDetails[[#This Row],[Qty Sold]]</f>
        <v>1681.8357700289584</v>
      </c>
    </row>
    <row r="688" spans="1:12" x14ac:dyDescent="0.25">
      <c r="A688" t="s">
        <v>12277</v>
      </c>
      <c r="B688" t="str">
        <f>"SC"&amp;LEFT(SalesDetails[[#This Row],[OrderNo]],4)&amp;SalesDetails[[#This Row],[Short State]]</f>
        <v>SC1580EK</v>
      </c>
      <c r="C688" s="1">
        <v>41087</v>
      </c>
      <c r="D688" t="s">
        <v>16726</v>
      </c>
      <c r="E688" t="s">
        <v>16736</v>
      </c>
      <c r="F688" t="s">
        <v>16754</v>
      </c>
      <c r="G688" t="s">
        <v>16837</v>
      </c>
      <c r="H688" s="2">
        <v>50.836826690749589</v>
      </c>
      <c r="I688" s="2">
        <v>200</v>
      </c>
      <c r="J688">
        <v>10</v>
      </c>
      <c r="K688" s="2">
        <f>SalesDetails[[#This Row],[Unit Price]]*SalesDetails[[#This Row],[Qty Sold]]</f>
        <v>2000</v>
      </c>
      <c r="L688" s="2">
        <f>(SalesDetails[[#This Row],[Unit Price]]-SalesDetails[[#This Row],[Unit Cost]])*SalesDetails[[#This Row],[Qty Sold]]</f>
        <v>1491.631733092504</v>
      </c>
    </row>
    <row r="689" spans="1:12" x14ac:dyDescent="0.25">
      <c r="A689" t="s">
        <v>13041</v>
      </c>
      <c r="B689" t="str">
        <f>"SC"&amp;LEFT(SalesDetails[[#This Row],[OrderNo]],4)&amp;SalesDetails[[#This Row],[Short State]]</f>
        <v>SC1692AK</v>
      </c>
      <c r="C689" s="1">
        <v>40913</v>
      </c>
      <c r="D689" t="s">
        <v>16726</v>
      </c>
      <c r="E689" t="s">
        <v>16732</v>
      </c>
      <c r="F689" t="s">
        <v>16745</v>
      </c>
      <c r="G689" t="s">
        <v>16837</v>
      </c>
      <c r="H689" s="2">
        <v>125.44631115115459</v>
      </c>
      <c r="I689" s="2">
        <v>200</v>
      </c>
      <c r="J689">
        <v>9</v>
      </c>
      <c r="K689" s="2">
        <f>SalesDetails[[#This Row],[Unit Price]]*SalesDetails[[#This Row],[Qty Sold]]</f>
        <v>1800</v>
      </c>
      <c r="L689" s="2">
        <f>(SalesDetails[[#This Row],[Unit Price]]-SalesDetails[[#This Row],[Unit Cost]])*SalesDetails[[#This Row],[Qty Sold]]</f>
        <v>670.98319963960876</v>
      </c>
    </row>
    <row r="690" spans="1:12" x14ac:dyDescent="0.25">
      <c r="A690" t="s">
        <v>13235</v>
      </c>
      <c r="B690" t="str">
        <f>"SC"&amp;LEFT(SalesDetails[[#This Row],[OrderNo]],4)&amp;SalesDetails[[#This Row],[Short State]]</f>
        <v>SC1721KW</v>
      </c>
      <c r="C690" s="1">
        <v>41613</v>
      </c>
      <c r="D690" t="s">
        <v>16725</v>
      </c>
      <c r="E690" t="s">
        <v>16738</v>
      </c>
      <c r="F690" t="s">
        <v>16761</v>
      </c>
      <c r="G690" t="s">
        <v>16837</v>
      </c>
      <c r="H690" s="2">
        <v>59.383825584263519</v>
      </c>
      <c r="I690" s="2">
        <v>200</v>
      </c>
      <c r="J690">
        <v>13</v>
      </c>
      <c r="K690" s="2">
        <f>SalesDetails[[#This Row],[Unit Price]]*SalesDetails[[#This Row],[Qty Sold]]</f>
        <v>2600</v>
      </c>
      <c r="L690" s="2">
        <f>(SalesDetails[[#This Row],[Unit Price]]-SalesDetails[[#This Row],[Unit Cost]])*SalesDetails[[#This Row],[Qty Sold]]</f>
        <v>1828.0102674045743</v>
      </c>
    </row>
    <row r="691" spans="1:12" x14ac:dyDescent="0.25">
      <c r="A691" t="s">
        <v>1522</v>
      </c>
      <c r="B691" t="str">
        <f>"SC"&amp;LEFT(SalesDetails[[#This Row],[OrderNo]],4)&amp;SalesDetails[[#This Row],[Short State]]</f>
        <v>SC7563EB</v>
      </c>
      <c r="C691" s="1">
        <v>41569</v>
      </c>
      <c r="D691" t="s">
        <v>16724</v>
      </c>
      <c r="E691" t="s">
        <v>16737</v>
      </c>
      <c r="F691" t="s">
        <v>16752</v>
      </c>
      <c r="G691" t="s">
        <v>16838</v>
      </c>
      <c r="H691" s="2">
        <v>98.552668165524182</v>
      </c>
      <c r="I691" s="2">
        <v>200</v>
      </c>
      <c r="J691">
        <v>13</v>
      </c>
      <c r="K691" s="2">
        <f>SalesDetails[[#This Row],[Unit Price]]*SalesDetails[[#This Row],[Qty Sold]]</f>
        <v>2600</v>
      </c>
      <c r="L691" s="2">
        <f>(SalesDetails[[#This Row],[Unit Price]]-SalesDetails[[#This Row],[Unit Cost]])*SalesDetails[[#This Row],[Qty Sold]]</f>
        <v>1318.8153138481857</v>
      </c>
    </row>
    <row r="692" spans="1:12" x14ac:dyDescent="0.25">
      <c r="A692" t="s">
        <v>3937</v>
      </c>
      <c r="B692" t="str">
        <f>"SC"&amp;LEFT(SalesDetails[[#This Row],[OrderNo]],4)&amp;SalesDetails[[#This Row],[Short State]]</f>
        <v>SC3208SO</v>
      </c>
      <c r="C692" s="1">
        <v>41901</v>
      </c>
      <c r="D692" t="s">
        <v>16726</v>
      </c>
      <c r="E692" t="s">
        <v>16736</v>
      </c>
      <c r="F692" t="s">
        <v>16768</v>
      </c>
      <c r="G692" t="s">
        <v>16838</v>
      </c>
      <c r="H692" s="2">
        <v>27.537109858763021</v>
      </c>
      <c r="I692" s="2">
        <v>200</v>
      </c>
      <c r="J692">
        <v>10</v>
      </c>
      <c r="K692" s="2">
        <f>SalesDetails[[#This Row],[Unit Price]]*SalesDetails[[#This Row],[Qty Sold]]</f>
        <v>2000</v>
      </c>
      <c r="L692" s="2">
        <f>(SalesDetails[[#This Row],[Unit Price]]-SalesDetails[[#This Row],[Unit Cost]])*SalesDetails[[#This Row],[Qty Sold]]</f>
        <v>1724.6289014123699</v>
      </c>
    </row>
    <row r="693" spans="1:12" x14ac:dyDescent="0.25">
      <c r="A693" t="s">
        <v>6188</v>
      </c>
      <c r="B693" t="str">
        <f>"SC"&amp;LEFT(SalesDetails[[#This Row],[OrderNo]],4)&amp;SalesDetails[[#This Row],[Short State]]</f>
        <v>SC6212BE</v>
      </c>
      <c r="C693" s="1">
        <v>41221</v>
      </c>
      <c r="D693" t="s">
        <v>16726</v>
      </c>
      <c r="E693" t="s">
        <v>16737</v>
      </c>
      <c r="F693" t="s">
        <v>16748</v>
      </c>
      <c r="G693" t="s">
        <v>16838</v>
      </c>
      <c r="H693" s="2">
        <v>102.48830272385909</v>
      </c>
      <c r="I693" s="2">
        <v>200</v>
      </c>
      <c r="J693">
        <v>13</v>
      </c>
      <c r="K693" s="2">
        <f>SalesDetails[[#This Row],[Unit Price]]*SalesDetails[[#This Row],[Qty Sold]]</f>
        <v>2600</v>
      </c>
      <c r="L693" s="2">
        <f>(SalesDetails[[#This Row],[Unit Price]]-SalesDetails[[#This Row],[Unit Cost]])*SalesDetails[[#This Row],[Qty Sold]]</f>
        <v>1267.6520645898318</v>
      </c>
    </row>
    <row r="694" spans="1:12" x14ac:dyDescent="0.25">
      <c r="A694" t="s">
        <v>9404</v>
      </c>
      <c r="B694" t="str">
        <f>"SC"&amp;LEFT(SalesDetails[[#This Row],[OrderNo]],4)&amp;SalesDetails[[#This Row],[Short State]]</f>
        <v>SC1164EB</v>
      </c>
      <c r="C694" s="1">
        <v>41348</v>
      </c>
      <c r="D694" t="s">
        <v>16724</v>
      </c>
      <c r="E694" t="s">
        <v>16736</v>
      </c>
      <c r="F694" t="s">
        <v>16752</v>
      </c>
      <c r="G694" t="s">
        <v>16838</v>
      </c>
      <c r="H694" s="2">
        <v>72.364540107541757</v>
      </c>
      <c r="I694" s="2">
        <v>200</v>
      </c>
      <c r="J694">
        <v>10</v>
      </c>
      <c r="K694" s="2">
        <f>SalesDetails[[#This Row],[Unit Price]]*SalesDetails[[#This Row],[Qty Sold]]</f>
        <v>2000</v>
      </c>
      <c r="L694" s="2">
        <f>(SalesDetails[[#This Row],[Unit Price]]-SalesDetails[[#This Row],[Unit Cost]])*SalesDetails[[#This Row],[Qty Sold]]</f>
        <v>1276.3545989245824</v>
      </c>
    </row>
    <row r="695" spans="1:12" x14ac:dyDescent="0.25">
      <c r="A695" t="s">
        <v>11831</v>
      </c>
      <c r="B695" t="str">
        <f>"SC"&amp;LEFT(SalesDetails[[#This Row],[OrderNo]],4)&amp;SalesDetails[[#This Row],[Short State]]</f>
        <v>SC1515KW</v>
      </c>
      <c r="C695" s="1">
        <v>41362</v>
      </c>
      <c r="D695" t="s">
        <v>16725</v>
      </c>
      <c r="E695" t="s">
        <v>16734</v>
      </c>
      <c r="F695" t="s">
        <v>16761</v>
      </c>
      <c r="G695" t="s">
        <v>16838</v>
      </c>
      <c r="H695" s="2">
        <v>61.464108938381379</v>
      </c>
      <c r="I695" s="2">
        <v>200</v>
      </c>
      <c r="J695">
        <v>27</v>
      </c>
      <c r="K695" s="2">
        <f>SalesDetails[[#This Row],[Unit Price]]*SalesDetails[[#This Row],[Qty Sold]]</f>
        <v>5400</v>
      </c>
      <c r="L695" s="2">
        <f>(SalesDetails[[#This Row],[Unit Price]]-SalesDetails[[#This Row],[Unit Cost]])*SalesDetails[[#This Row],[Qty Sold]]</f>
        <v>3740.469058663703</v>
      </c>
    </row>
    <row r="696" spans="1:12" x14ac:dyDescent="0.25">
      <c r="A696" t="s">
        <v>15956</v>
      </c>
      <c r="B696" t="str">
        <f>"SC"&amp;LEFT(SalesDetails[[#This Row],[OrderNo]],4)&amp;SalesDetails[[#This Row],[Short State]]</f>
        <v>SC2123CR</v>
      </c>
      <c r="C696" s="1">
        <v>41934</v>
      </c>
      <c r="D696" t="s">
        <v>16726</v>
      </c>
      <c r="E696" t="s">
        <v>16737</v>
      </c>
      <c r="F696" t="s">
        <v>16750</v>
      </c>
      <c r="G696" t="s">
        <v>16838</v>
      </c>
      <c r="H696" s="2">
        <v>27.882684540965993</v>
      </c>
      <c r="I696" s="2">
        <v>200</v>
      </c>
      <c r="J696">
        <v>13</v>
      </c>
      <c r="K696" s="2">
        <f>SalesDetails[[#This Row],[Unit Price]]*SalesDetails[[#This Row],[Qty Sold]]</f>
        <v>2600</v>
      </c>
      <c r="L696" s="2">
        <f>(SalesDetails[[#This Row],[Unit Price]]-SalesDetails[[#This Row],[Unit Cost]])*SalesDetails[[#This Row],[Qty Sold]]</f>
        <v>2237.5251009674421</v>
      </c>
    </row>
    <row r="697" spans="1:12" x14ac:dyDescent="0.25">
      <c r="A697" t="s">
        <v>16356</v>
      </c>
      <c r="B697" t="str">
        <f>"SC"&amp;LEFT(SalesDetails[[#This Row],[OrderNo]],4)&amp;SalesDetails[[#This Row],[Short State]]</f>
        <v>SC2181ED</v>
      </c>
      <c r="C697" s="1">
        <v>41242</v>
      </c>
      <c r="D697" t="s">
        <v>16726</v>
      </c>
      <c r="E697" t="s">
        <v>16737</v>
      </c>
      <c r="F697" t="s">
        <v>16753</v>
      </c>
      <c r="G697" t="s">
        <v>16838</v>
      </c>
      <c r="H697" s="2">
        <v>5.1314820985278073</v>
      </c>
      <c r="I697" s="2">
        <v>200</v>
      </c>
      <c r="J697">
        <v>13</v>
      </c>
      <c r="K697" s="2">
        <f>SalesDetails[[#This Row],[Unit Price]]*SalesDetails[[#This Row],[Qty Sold]]</f>
        <v>2600</v>
      </c>
      <c r="L697" s="2">
        <f>(SalesDetails[[#This Row],[Unit Price]]-SalesDetails[[#This Row],[Unit Cost]])*SalesDetails[[#This Row],[Qty Sold]]</f>
        <v>2533.2907327191383</v>
      </c>
    </row>
    <row r="698" spans="1:12" x14ac:dyDescent="0.25">
      <c r="A698" t="s">
        <v>2524</v>
      </c>
      <c r="B698" t="str">
        <f>"SC"&amp;LEFT(SalesDetails[[#This Row],[OrderNo]],4)&amp;SalesDetails[[#This Row],[Short State]]</f>
        <v>SC692ED</v>
      </c>
      <c r="C698" s="1">
        <v>41197</v>
      </c>
      <c r="D698" t="s">
        <v>16726</v>
      </c>
      <c r="E698" t="s">
        <v>16737</v>
      </c>
      <c r="F698" t="s">
        <v>16753</v>
      </c>
      <c r="G698" t="s">
        <v>16839</v>
      </c>
      <c r="H698" s="2">
        <v>46.386270851622854</v>
      </c>
      <c r="I698" s="2">
        <v>200</v>
      </c>
      <c r="J698">
        <v>13</v>
      </c>
      <c r="K698" s="2">
        <f>SalesDetails[[#This Row],[Unit Price]]*SalesDetails[[#This Row],[Qty Sold]]</f>
        <v>2600</v>
      </c>
      <c r="L698" s="2">
        <f>(SalesDetails[[#This Row],[Unit Price]]-SalesDetails[[#This Row],[Unit Cost]])*SalesDetails[[#This Row],[Qty Sold]]</f>
        <v>1996.9784789289031</v>
      </c>
    </row>
    <row r="699" spans="1:12" x14ac:dyDescent="0.25">
      <c r="A699" t="s">
        <v>3621</v>
      </c>
      <c r="B699" t="str">
        <f>"SC"&amp;LEFT(SalesDetails[[#This Row],[OrderNo]],4)&amp;SalesDetails[[#This Row],[Short State]]</f>
        <v>SC2792EB</v>
      </c>
      <c r="C699" s="1">
        <v>41286</v>
      </c>
      <c r="D699" t="s">
        <v>16726</v>
      </c>
      <c r="E699" t="s">
        <v>16732</v>
      </c>
      <c r="F699" t="s">
        <v>16752</v>
      </c>
      <c r="G699" t="s">
        <v>16839</v>
      </c>
      <c r="H699" s="2">
        <v>2.1438448170063875</v>
      </c>
      <c r="I699" s="2">
        <v>200</v>
      </c>
      <c r="J699">
        <v>9</v>
      </c>
      <c r="K699" s="2">
        <f>SalesDetails[[#This Row],[Unit Price]]*SalesDetails[[#This Row],[Qty Sold]]</f>
        <v>1800</v>
      </c>
      <c r="L699" s="2">
        <f>(SalesDetails[[#This Row],[Unit Price]]-SalesDetails[[#This Row],[Unit Cost]])*SalesDetails[[#This Row],[Qty Sold]]</f>
        <v>1780.7053966469425</v>
      </c>
    </row>
    <row r="700" spans="1:12" x14ac:dyDescent="0.25">
      <c r="A700" t="s">
        <v>3700</v>
      </c>
      <c r="B700" t="str">
        <f>"SC"&amp;LEFT(SalesDetails[[#This Row],[OrderNo]],4)&amp;SalesDetails[[#This Row],[Short State]]</f>
        <v>SC2887BO</v>
      </c>
      <c r="C700" s="1">
        <v>41281</v>
      </c>
      <c r="D700" t="s">
        <v>16726</v>
      </c>
      <c r="E700" t="s">
        <v>16732</v>
      </c>
      <c r="F700" t="s">
        <v>16749</v>
      </c>
      <c r="G700" t="s">
        <v>16839</v>
      </c>
      <c r="H700" s="2">
        <v>2.9489178273575058</v>
      </c>
      <c r="I700" s="2">
        <v>200</v>
      </c>
      <c r="J700">
        <v>9</v>
      </c>
      <c r="K700" s="2">
        <f>SalesDetails[[#This Row],[Unit Price]]*SalesDetails[[#This Row],[Qty Sold]]</f>
        <v>1800</v>
      </c>
      <c r="L700" s="2">
        <f>(SalesDetails[[#This Row],[Unit Price]]-SalesDetails[[#This Row],[Unit Cost]])*SalesDetails[[#This Row],[Qty Sold]]</f>
        <v>1773.4597395537824</v>
      </c>
    </row>
    <row r="701" spans="1:12" x14ac:dyDescent="0.25">
      <c r="A701" t="s">
        <v>6350</v>
      </c>
      <c r="B701" t="str">
        <f>"SC"&amp;LEFT(SalesDetails[[#This Row],[OrderNo]],4)&amp;SalesDetails[[#This Row],[Short State]]</f>
        <v>SC6437AK</v>
      </c>
      <c r="C701" s="1">
        <v>41797</v>
      </c>
      <c r="D701" t="s">
        <v>16726</v>
      </c>
      <c r="E701" t="s">
        <v>16729</v>
      </c>
      <c r="F701" t="s">
        <v>16745</v>
      </c>
      <c r="G701" t="s">
        <v>16839</v>
      </c>
      <c r="H701" s="2">
        <v>101.7067380451538</v>
      </c>
      <c r="I701" s="2">
        <v>200</v>
      </c>
      <c r="J701">
        <v>12</v>
      </c>
      <c r="K701" s="2">
        <f>SalesDetails[[#This Row],[Unit Price]]*SalesDetails[[#This Row],[Qty Sold]]</f>
        <v>2400</v>
      </c>
      <c r="L701" s="2">
        <f>(SalesDetails[[#This Row],[Unit Price]]-SalesDetails[[#This Row],[Unit Cost]])*SalesDetails[[#This Row],[Qty Sold]]</f>
        <v>1179.5191434581543</v>
      </c>
    </row>
    <row r="702" spans="1:12" x14ac:dyDescent="0.25">
      <c r="A702" t="s">
        <v>10258</v>
      </c>
      <c r="B702" t="str">
        <f>"SC"&amp;LEFT(SalesDetails[[#This Row],[OrderNo]],4)&amp;SalesDetails[[#This Row],[Short State]]</f>
        <v>SC1291DE</v>
      </c>
      <c r="C702" s="1">
        <v>41004</v>
      </c>
      <c r="D702" t="s">
        <v>16726</v>
      </c>
      <c r="E702" t="s">
        <v>16733</v>
      </c>
      <c r="F702" t="s">
        <v>16751</v>
      </c>
      <c r="G702" t="s">
        <v>16839</v>
      </c>
      <c r="H702" s="2">
        <v>106.77983445386583</v>
      </c>
      <c r="I702" s="2">
        <v>200</v>
      </c>
      <c r="J702">
        <v>12</v>
      </c>
      <c r="K702" s="2">
        <f>SalesDetails[[#This Row],[Unit Price]]*SalesDetails[[#This Row],[Qty Sold]]</f>
        <v>2400</v>
      </c>
      <c r="L702" s="2">
        <f>(SalesDetails[[#This Row],[Unit Price]]-SalesDetails[[#This Row],[Unit Cost]])*SalesDetails[[#This Row],[Qty Sold]]</f>
        <v>1118.64198655361</v>
      </c>
    </row>
    <row r="703" spans="1:12" x14ac:dyDescent="0.25">
      <c r="A703" t="s">
        <v>13428</v>
      </c>
      <c r="B703" t="str">
        <f>"SC"&amp;LEFT(SalesDetails[[#This Row],[OrderNo]],4)&amp;SalesDetails[[#This Row],[Short State]]</f>
        <v>SC1749ED</v>
      </c>
      <c r="C703" s="1">
        <v>41044</v>
      </c>
      <c r="D703" t="s">
        <v>16726</v>
      </c>
      <c r="E703" t="s">
        <v>16736</v>
      </c>
      <c r="F703" t="s">
        <v>16753</v>
      </c>
      <c r="G703" t="s">
        <v>16839</v>
      </c>
      <c r="H703" s="2">
        <v>130.32599777337552</v>
      </c>
      <c r="I703" s="2">
        <v>200</v>
      </c>
      <c r="J703">
        <v>10</v>
      </c>
      <c r="K703" s="2">
        <f>SalesDetails[[#This Row],[Unit Price]]*SalesDetails[[#This Row],[Qty Sold]]</f>
        <v>2000</v>
      </c>
      <c r="L703" s="2">
        <f>(SalesDetails[[#This Row],[Unit Price]]-SalesDetails[[#This Row],[Unit Cost]])*SalesDetails[[#This Row],[Qty Sold]]</f>
        <v>696.74002226624475</v>
      </c>
    </row>
    <row r="704" spans="1:12" x14ac:dyDescent="0.25">
      <c r="A704" t="s">
        <v>13725</v>
      </c>
      <c r="B704" t="str">
        <f>"SC"&amp;LEFT(SalesDetails[[#This Row],[OrderNo]],4)&amp;SalesDetails[[#This Row],[Short State]]</f>
        <v>SC1793IM</v>
      </c>
      <c r="C704" s="1">
        <v>41027</v>
      </c>
      <c r="D704" t="s">
        <v>16726</v>
      </c>
      <c r="E704" t="s">
        <v>16736</v>
      </c>
      <c r="F704" t="s">
        <v>16757</v>
      </c>
      <c r="G704" t="s">
        <v>16839</v>
      </c>
      <c r="H704" s="2">
        <v>41.238338626648655</v>
      </c>
      <c r="I704" s="2">
        <v>200</v>
      </c>
      <c r="J704">
        <v>12</v>
      </c>
      <c r="K704" s="2">
        <f>SalesDetails[[#This Row],[Unit Price]]*SalesDetails[[#This Row],[Qty Sold]]</f>
        <v>2400</v>
      </c>
      <c r="L704" s="2">
        <f>(SalesDetails[[#This Row],[Unit Price]]-SalesDetails[[#This Row],[Unit Cost]])*SalesDetails[[#This Row],[Qty Sold]]</f>
        <v>1905.139936480216</v>
      </c>
    </row>
    <row r="705" spans="1:12" x14ac:dyDescent="0.25">
      <c r="A705" t="s">
        <v>15664</v>
      </c>
      <c r="B705" t="str">
        <f>"SC"&amp;LEFT(SalesDetails[[#This Row],[OrderNo]],4)&amp;SalesDetails[[#This Row],[Short State]]</f>
        <v>SC2081KW</v>
      </c>
      <c r="C705" s="1">
        <v>41399</v>
      </c>
      <c r="D705" t="s">
        <v>16724</v>
      </c>
      <c r="E705" t="s">
        <v>16733</v>
      </c>
      <c r="F705" t="s">
        <v>16761</v>
      </c>
      <c r="G705" t="s">
        <v>16839</v>
      </c>
      <c r="H705" s="2">
        <v>7.4934657932945088</v>
      </c>
      <c r="I705" s="2">
        <v>200</v>
      </c>
      <c r="J705">
        <v>36</v>
      </c>
      <c r="K705" s="2">
        <f>SalesDetails[[#This Row],[Unit Price]]*SalesDetails[[#This Row],[Qty Sold]]</f>
        <v>7200</v>
      </c>
      <c r="L705" s="2">
        <f>(SalesDetails[[#This Row],[Unit Price]]-SalesDetails[[#This Row],[Unit Cost]])*SalesDetails[[#This Row],[Qty Sold]]</f>
        <v>6930.2352314413974</v>
      </c>
    </row>
    <row r="706" spans="1:12" x14ac:dyDescent="0.25">
      <c r="A706" t="s">
        <v>4658</v>
      </c>
      <c r="B706" t="str">
        <f>"SC"&amp;LEFT(SalesDetails[[#This Row],[OrderNo]],4)&amp;SalesDetails[[#This Row],[Short State]]</f>
        <v>SC4192DE</v>
      </c>
      <c r="C706" s="1">
        <v>41382</v>
      </c>
      <c r="D706" t="s">
        <v>16725</v>
      </c>
      <c r="E706" t="s">
        <v>16736</v>
      </c>
      <c r="F706" t="s">
        <v>16751</v>
      </c>
      <c r="G706" t="s">
        <v>16840</v>
      </c>
      <c r="H706" s="2">
        <v>131.39570599313231</v>
      </c>
      <c r="I706" s="2">
        <v>200</v>
      </c>
      <c r="J706">
        <v>10</v>
      </c>
      <c r="K706" s="2">
        <f>SalesDetails[[#This Row],[Unit Price]]*SalesDetails[[#This Row],[Qty Sold]]</f>
        <v>2000</v>
      </c>
      <c r="L706" s="2">
        <f>(SalesDetails[[#This Row],[Unit Price]]-SalesDetails[[#This Row],[Unit Cost]])*SalesDetails[[#This Row],[Qty Sold]]</f>
        <v>686.0429400686769</v>
      </c>
    </row>
    <row r="707" spans="1:12" x14ac:dyDescent="0.25">
      <c r="A707" t="s">
        <v>5432</v>
      </c>
      <c r="B707" t="str">
        <f>"SC"&amp;LEFT(SalesDetails[[#This Row],[OrderNo]],4)&amp;SalesDetails[[#This Row],[Short State]]</f>
        <v>SC5173ED</v>
      </c>
      <c r="C707" s="1">
        <v>41120</v>
      </c>
      <c r="D707" t="s">
        <v>16726</v>
      </c>
      <c r="E707" t="s">
        <v>16729</v>
      </c>
      <c r="F707" t="s">
        <v>16753</v>
      </c>
      <c r="G707" t="s">
        <v>16840</v>
      </c>
      <c r="H707" s="2">
        <v>83.909748247116866</v>
      </c>
      <c r="I707" s="2">
        <v>200</v>
      </c>
      <c r="J707">
        <v>12</v>
      </c>
      <c r="K707" s="2">
        <f>SalesDetails[[#This Row],[Unit Price]]*SalesDetails[[#This Row],[Qty Sold]]</f>
        <v>2400</v>
      </c>
      <c r="L707" s="2">
        <f>(SalesDetails[[#This Row],[Unit Price]]-SalesDetails[[#This Row],[Unit Cost]])*SalesDetails[[#This Row],[Qty Sold]]</f>
        <v>1393.0830210345976</v>
      </c>
    </row>
    <row r="708" spans="1:12" x14ac:dyDescent="0.25">
      <c r="A708" t="s">
        <v>7113</v>
      </c>
      <c r="B708" t="str">
        <f>"SC"&amp;LEFT(SalesDetails[[#This Row],[OrderNo]],4)&amp;SalesDetails[[#This Row],[Short State]]</f>
        <v>SC8218KW</v>
      </c>
      <c r="C708" s="1">
        <v>41341</v>
      </c>
      <c r="D708" t="s">
        <v>16724</v>
      </c>
      <c r="E708" t="s">
        <v>16734</v>
      </c>
      <c r="F708" t="s">
        <v>16761</v>
      </c>
      <c r="G708" t="s">
        <v>16840</v>
      </c>
      <c r="H708" s="2">
        <v>52.44299797933904</v>
      </c>
      <c r="I708" s="2">
        <v>200</v>
      </c>
      <c r="J708">
        <v>18</v>
      </c>
      <c r="K708" s="2">
        <f>SalesDetails[[#This Row],[Unit Price]]*SalesDetails[[#This Row],[Qty Sold]]</f>
        <v>3600</v>
      </c>
      <c r="L708" s="2">
        <f>(SalesDetails[[#This Row],[Unit Price]]-SalesDetails[[#This Row],[Unit Cost]])*SalesDetails[[#This Row],[Qty Sold]]</f>
        <v>2656.0260363718971</v>
      </c>
    </row>
    <row r="709" spans="1:12" x14ac:dyDescent="0.25">
      <c r="A709" t="s">
        <v>7175</v>
      </c>
      <c r="B709" t="str">
        <f>"SC"&amp;LEFT(SalesDetails[[#This Row],[OrderNo]],4)&amp;SalesDetails[[#This Row],[Short State]]</f>
        <v>SC8305AK</v>
      </c>
      <c r="C709" s="1">
        <v>41534</v>
      </c>
      <c r="D709" t="s">
        <v>16726</v>
      </c>
      <c r="E709" t="s">
        <v>16736</v>
      </c>
      <c r="F709" t="s">
        <v>16745</v>
      </c>
      <c r="G709" t="s">
        <v>16840</v>
      </c>
      <c r="H709" s="2">
        <v>76.871326561865672</v>
      </c>
      <c r="I709" s="2">
        <v>200</v>
      </c>
      <c r="J709">
        <v>10</v>
      </c>
      <c r="K709" s="2">
        <f>SalesDetails[[#This Row],[Unit Price]]*SalesDetails[[#This Row],[Qty Sold]]</f>
        <v>2000</v>
      </c>
      <c r="L709" s="2">
        <f>(SalesDetails[[#This Row],[Unit Price]]-SalesDetails[[#This Row],[Unit Cost]])*SalesDetails[[#This Row],[Qty Sold]]</f>
        <v>1231.2867343813432</v>
      </c>
    </row>
    <row r="710" spans="1:12" x14ac:dyDescent="0.25">
      <c r="A710" t="s">
        <v>9905</v>
      </c>
      <c r="B710" t="str">
        <f>"SC"&amp;LEFT(SalesDetails[[#This Row],[OrderNo]],4)&amp;SalesDetails[[#This Row],[Short State]]</f>
        <v>SC1239AN</v>
      </c>
      <c r="C710" s="1">
        <v>41135</v>
      </c>
      <c r="D710" t="s">
        <v>16726</v>
      </c>
      <c r="E710" t="s">
        <v>16729</v>
      </c>
      <c r="F710" t="s">
        <v>16746</v>
      </c>
      <c r="G710" t="s">
        <v>16840</v>
      </c>
      <c r="H710" s="2">
        <v>59.290133219301843</v>
      </c>
      <c r="I710" s="2">
        <v>200</v>
      </c>
      <c r="J710">
        <v>12</v>
      </c>
      <c r="K710" s="2">
        <f>SalesDetails[[#This Row],[Unit Price]]*SalesDetails[[#This Row],[Qty Sold]]</f>
        <v>2400</v>
      </c>
      <c r="L710" s="2">
        <f>(SalesDetails[[#This Row],[Unit Price]]-SalesDetails[[#This Row],[Unit Cost]])*SalesDetails[[#This Row],[Qty Sold]]</f>
        <v>1688.5184013683779</v>
      </c>
    </row>
    <row r="711" spans="1:12" x14ac:dyDescent="0.25">
      <c r="A711" t="s">
        <v>12092</v>
      </c>
      <c r="B711" t="str">
        <f>"SC"&amp;LEFT(SalesDetails[[#This Row],[OrderNo]],4)&amp;SalesDetails[[#This Row],[Short State]]</f>
        <v>SC1553EB</v>
      </c>
      <c r="C711" s="1">
        <v>41943</v>
      </c>
      <c r="D711" t="s">
        <v>16724</v>
      </c>
      <c r="E711" t="s">
        <v>16737</v>
      </c>
      <c r="F711" t="s">
        <v>16752</v>
      </c>
      <c r="G711" t="s">
        <v>16840</v>
      </c>
      <c r="H711" s="2">
        <v>125.93347007029294</v>
      </c>
      <c r="I711" s="2">
        <v>200</v>
      </c>
      <c r="J711">
        <v>13</v>
      </c>
      <c r="K711" s="2">
        <f>SalesDetails[[#This Row],[Unit Price]]*SalesDetails[[#This Row],[Qty Sold]]</f>
        <v>2600</v>
      </c>
      <c r="L711" s="2">
        <f>(SalesDetails[[#This Row],[Unit Price]]-SalesDetails[[#This Row],[Unit Cost]])*SalesDetails[[#This Row],[Qty Sold]]</f>
        <v>962.86488908619174</v>
      </c>
    </row>
    <row r="712" spans="1:12" x14ac:dyDescent="0.25">
      <c r="A712" t="s">
        <v>13611</v>
      </c>
      <c r="B712" t="str">
        <f>"SC"&amp;LEFT(SalesDetails[[#This Row],[OrderNo]],4)&amp;SalesDetails[[#This Row],[Short State]]</f>
        <v>SC1777EB</v>
      </c>
      <c r="C712" s="1">
        <v>41192</v>
      </c>
      <c r="D712" t="s">
        <v>16723</v>
      </c>
      <c r="E712" t="s">
        <v>16737</v>
      </c>
      <c r="F712" t="s">
        <v>16752</v>
      </c>
      <c r="G712" t="s">
        <v>16840</v>
      </c>
      <c r="H712" s="2">
        <v>86.929660360706166</v>
      </c>
      <c r="I712" s="2">
        <v>200</v>
      </c>
      <c r="J712">
        <v>52</v>
      </c>
      <c r="K712" s="2">
        <f>SalesDetails[[#This Row],[Unit Price]]*SalesDetails[[#This Row],[Qty Sold]]</f>
        <v>10400</v>
      </c>
      <c r="L712" s="2">
        <f>(SalesDetails[[#This Row],[Unit Price]]-SalesDetails[[#This Row],[Unit Cost]])*SalesDetails[[#This Row],[Qty Sold]]</f>
        <v>5879.6576612432791</v>
      </c>
    </row>
    <row r="713" spans="1:12" x14ac:dyDescent="0.25">
      <c r="A713" t="s">
        <v>14540</v>
      </c>
      <c r="B713" t="str">
        <f>"SC"&amp;LEFT(SalesDetails[[#This Row],[OrderNo]],4)&amp;SalesDetails[[#This Row],[Short State]]</f>
        <v>SC1912CR</v>
      </c>
      <c r="C713" s="1">
        <v>41186</v>
      </c>
      <c r="D713" t="s">
        <v>16726</v>
      </c>
      <c r="E713" t="s">
        <v>16736</v>
      </c>
      <c r="F713" t="s">
        <v>16750</v>
      </c>
      <c r="G713" t="s">
        <v>16840</v>
      </c>
      <c r="H713" s="2">
        <v>12.548222302117511</v>
      </c>
      <c r="I713" s="2">
        <v>200</v>
      </c>
      <c r="J713">
        <v>10</v>
      </c>
      <c r="K713" s="2">
        <f>SalesDetails[[#This Row],[Unit Price]]*SalesDetails[[#This Row],[Qty Sold]]</f>
        <v>2000</v>
      </c>
      <c r="L713" s="2">
        <f>(SalesDetails[[#This Row],[Unit Price]]-SalesDetails[[#This Row],[Unit Cost]])*SalesDetails[[#This Row],[Qty Sold]]</f>
        <v>1874.5177769788247</v>
      </c>
    </row>
    <row r="714" spans="1:12" x14ac:dyDescent="0.25">
      <c r="A714" t="s">
        <v>14864</v>
      </c>
      <c r="B714" t="str">
        <f>"SC"&amp;LEFT(SalesDetails[[#This Row],[OrderNo]],4)&amp;SalesDetails[[#This Row],[Short State]]</f>
        <v>SC1962EB</v>
      </c>
      <c r="C714" s="1">
        <v>41324</v>
      </c>
      <c r="D714" t="s">
        <v>16726</v>
      </c>
      <c r="E714" t="s">
        <v>16732</v>
      </c>
      <c r="F714" t="s">
        <v>16752</v>
      </c>
      <c r="G714" t="s">
        <v>16840</v>
      </c>
      <c r="H714" s="2">
        <v>77.249966785303087</v>
      </c>
      <c r="I714" s="2">
        <v>200</v>
      </c>
      <c r="J714">
        <v>9</v>
      </c>
      <c r="K714" s="2">
        <f>SalesDetails[[#This Row],[Unit Price]]*SalesDetails[[#This Row],[Qty Sold]]</f>
        <v>1800</v>
      </c>
      <c r="L714" s="2">
        <f>(SalesDetails[[#This Row],[Unit Price]]-SalesDetails[[#This Row],[Unit Cost]])*SalesDetails[[#This Row],[Qty Sold]]</f>
        <v>1104.7502989322722</v>
      </c>
    </row>
    <row r="715" spans="1:12" x14ac:dyDescent="0.25">
      <c r="A715" t="s">
        <v>15105</v>
      </c>
      <c r="B715" t="str">
        <f>"SC"&amp;LEFT(SalesDetails[[#This Row],[OrderNo]],4)&amp;SalesDetails[[#This Row],[Short State]]</f>
        <v>SC1999DE</v>
      </c>
      <c r="C715" s="1">
        <v>41069</v>
      </c>
      <c r="D715" t="s">
        <v>16726</v>
      </c>
      <c r="E715" t="s">
        <v>16736</v>
      </c>
      <c r="F715" t="s">
        <v>16751</v>
      </c>
      <c r="G715" t="s">
        <v>16840</v>
      </c>
      <c r="H715" s="2">
        <v>82.038421057713947</v>
      </c>
      <c r="I715" s="2">
        <v>200</v>
      </c>
      <c r="J715">
        <v>12</v>
      </c>
      <c r="K715" s="2">
        <f>SalesDetails[[#This Row],[Unit Price]]*SalesDetails[[#This Row],[Qty Sold]]</f>
        <v>2400</v>
      </c>
      <c r="L715" s="2">
        <f>(SalesDetails[[#This Row],[Unit Price]]-SalesDetails[[#This Row],[Unit Cost]])*SalesDetails[[#This Row],[Qty Sold]]</f>
        <v>1415.5389473074326</v>
      </c>
    </row>
    <row r="716" spans="1:12" x14ac:dyDescent="0.25">
      <c r="A716" t="s">
        <v>16252</v>
      </c>
      <c r="B716" t="str">
        <f>"SC"&amp;LEFT(SalesDetails[[#This Row],[OrderNo]],4)&amp;SalesDetails[[#This Row],[Short State]]</f>
        <v>SC2164EB</v>
      </c>
      <c r="C716" s="1">
        <v>40981</v>
      </c>
      <c r="D716" t="s">
        <v>16723</v>
      </c>
      <c r="E716" t="s">
        <v>16736</v>
      </c>
      <c r="F716" t="s">
        <v>16752</v>
      </c>
      <c r="G716" t="s">
        <v>16840</v>
      </c>
      <c r="H716" s="2">
        <v>57.674366560268354</v>
      </c>
      <c r="I716" s="2">
        <v>200</v>
      </c>
      <c r="J716">
        <v>10</v>
      </c>
      <c r="K716" s="2">
        <f>SalesDetails[[#This Row],[Unit Price]]*SalesDetails[[#This Row],[Qty Sold]]</f>
        <v>2000</v>
      </c>
      <c r="L716" s="2">
        <f>(SalesDetails[[#This Row],[Unit Price]]-SalesDetails[[#This Row],[Unit Cost]])*SalesDetails[[#This Row],[Qty Sold]]</f>
        <v>1423.2563343973163</v>
      </c>
    </row>
    <row r="717" spans="1:12" x14ac:dyDescent="0.25">
      <c r="A717" t="s">
        <v>1360</v>
      </c>
      <c r="B717" t="str">
        <f>"SC"&amp;LEFT(SalesDetails[[#This Row],[OrderNo]],4)&amp;SalesDetails[[#This Row],[Short State]]</f>
        <v>SC7492ED</v>
      </c>
      <c r="C717" s="1">
        <v>41486</v>
      </c>
      <c r="D717" t="s">
        <v>16726</v>
      </c>
      <c r="E717" t="s">
        <v>16729</v>
      </c>
      <c r="F717" t="s">
        <v>16753</v>
      </c>
      <c r="G717" t="s">
        <v>16841</v>
      </c>
      <c r="H717" s="2">
        <v>70.047488096860647</v>
      </c>
      <c r="I717" s="2">
        <v>200</v>
      </c>
      <c r="J717">
        <v>12</v>
      </c>
      <c r="K717" s="2">
        <f>SalesDetails[[#This Row],[Unit Price]]*SalesDetails[[#This Row],[Qty Sold]]</f>
        <v>2400</v>
      </c>
      <c r="L717" s="2">
        <f>(SalesDetails[[#This Row],[Unit Price]]-SalesDetails[[#This Row],[Unit Cost]])*SalesDetails[[#This Row],[Qty Sold]]</f>
        <v>1559.4301428376721</v>
      </c>
    </row>
    <row r="718" spans="1:12" x14ac:dyDescent="0.25">
      <c r="A718" t="s">
        <v>3589</v>
      </c>
      <c r="B718" t="str">
        <f>"SC"&amp;LEFT(SalesDetails[[#This Row],[OrderNo]],4)&amp;SalesDetails[[#This Row],[Short State]]</f>
        <v>SC2754EB</v>
      </c>
      <c r="C718" s="1">
        <v>41663</v>
      </c>
      <c r="D718" t="s">
        <v>16723</v>
      </c>
      <c r="E718" t="s">
        <v>16732</v>
      </c>
      <c r="F718" t="s">
        <v>16752</v>
      </c>
      <c r="G718" t="s">
        <v>16841</v>
      </c>
      <c r="H718" s="2">
        <v>64.457199135037214</v>
      </c>
      <c r="I718" s="2">
        <v>200</v>
      </c>
      <c r="J718">
        <v>18</v>
      </c>
      <c r="K718" s="2">
        <f>SalesDetails[[#This Row],[Unit Price]]*SalesDetails[[#This Row],[Qty Sold]]</f>
        <v>3600</v>
      </c>
      <c r="L718" s="2">
        <f>(SalesDetails[[#This Row],[Unit Price]]-SalesDetails[[#This Row],[Unit Cost]])*SalesDetails[[#This Row],[Qty Sold]]</f>
        <v>2439.77041556933</v>
      </c>
    </row>
    <row r="719" spans="1:12" x14ac:dyDescent="0.25">
      <c r="A719" t="s">
        <v>6648</v>
      </c>
      <c r="B719" t="str">
        <f>"SC"&amp;LEFT(SalesDetails[[#This Row],[OrderNo]],4)&amp;SalesDetails[[#This Row],[Short State]]</f>
        <v>SC6840JI</v>
      </c>
      <c r="C719" s="1">
        <v>41208</v>
      </c>
      <c r="D719" t="s">
        <v>16726</v>
      </c>
      <c r="E719" t="s">
        <v>16731</v>
      </c>
      <c r="F719" t="s">
        <v>16758</v>
      </c>
      <c r="G719" t="s">
        <v>16841</v>
      </c>
      <c r="H719" s="2">
        <v>47.828358447818012</v>
      </c>
      <c r="I719" s="2">
        <v>200</v>
      </c>
      <c r="J719">
        <v>8</v>
      </c>
      <c r="K719" s="2">
        <f>SalesDetails[[#This Row],[Unit Price]]*SalesDetails[[#This Row],[Qty Sold]]</f>
        <v>1600</v>
      </c>
      <c r="L719" s="2">
        <f>(SalesDetails[[#This Row],[Unit Price]]-SalesDetails[[#This Row],[Unit Cost]])*SalesDetails[[#This Row],[Qty Sold]]</f>
        <v>1217.373132417456</v>
      </c>
    </row>
    <row r="720" spans="1:12" x14ac:dyDescent="0.25">
      <c r="A720" t="s">
        <v>7867</v>
      </c>
      <c r="B720" t="str">
        <f>"SC"&amp;LEFT(SalesDetails[[#This Row],[OrderNo]],4)&amp;SalesDetails[[#This Row],[Short State]]</f>
        <v>SC9340DE</v>
      </c>
      <c r="C720" s="1">
        <v>41307</v>
      </c>
      <c r="D720" t="s">
        <v>16725</v>
      </c>
      <c r="E720" t="s">
        <v>16732</v>
      </c>
      <c r="F720" t="s">
        <v>16751</v>
      </c>
      <c r="G720" t="s">
        <v>16841</v>
      </c>
      <c r="H720" s="2">
        <v>25.122178698395111</v>
      </c>
      <c r="I720" s="2">
        <v>200</v>
      </c>
      <c r="J720">
        <v>9</v>
      </c>
      <c r="K720" s="2">
        <f>SalesDetails[[#This Row],[Unit Price]]*SalesDetails[[#This Row],[Qty Sold]]</f>
        <v>1800</v>
      </c>
      <c r="L720" s="2">
        <f>(SalesDetails[[#This Row],[Unit Price]]-SalesDetails[[#This Row],[Unit Cost]])*SalesDetails[[#This Row],[Qty Sold]]</f>
        <v>1573.9003917144439</v>
      </c>
    </row>
    <row r="721" spans="1:12" x14ac:dyDescent="0.25">
      <c r="A721" t="s">
        <v>9120</v>
      </c>
      <c r="B721" t="str">
        <f>"SC"&amp;LEFT(SalesDetails[[#This Row],[OrderNo]],4)&amp;SalesDetails[[#This Row],[Short State]]</f>
        <v>SC1119ED</v>
      </c>
      <c r="C721" s="1">
        <v>41283</v>
      </c>
      <c r="D721" t="s">
        <v>16726</v>
      </c>
      <c r="E721" t="s">
        <v>16734</v>
      </c>
      <c r="F721" t="s">
        <v>16753</v>
      </c>
      <c r="G721" t="s">
        <v>16841</v>
      </c>
      <c r="H721" s="2">
        <v>5.2889907045249664</v>
      </c>
      <c r="I721" s="2">
        <v>200</v>
      </c>
      <c r="J721">
        <v>9</v>
      </c>
      <c r="K721" s="2">
        <f>SalesDetails[[#This Row],[Unit Price]]*SalesDetails[[#This Row],[Qty Sold]]</f>
        <v>1800</v>
      </c>
      <c r="L721" s="2">
        <f>(SalesDetails[[#This Row],[Unit Price]]-SalesDetails[[#This Row],[Unit Cost]])*SalesDetails[[#This Row],[Qty Sold]]</f>
        <v>1752.3990836592752</v>
      </c>
    </row>
    <row r="722" spans="1:12" x14ac:dyDescent="0.25">
      <c r="A722" t="s">
        <v>9205</v>
      </c>
      <c r="B722" t="str">
        <f>"SC"&amp;LEFT(SalesDetails[[#This Row],[OrderNo]],4)&amp;SalesDetails[[#This Row],[Short State]]</f>
        <v>SC1132KW</v>
      </c>
      <c r="C722" s="1">
        <v>41337</v>
      </c>
      <c r="D722" t="s">
        <v>16724</v>
      </c>
      <c r="E722" t="s">
        <v>16734</v>
      </c>
      <c r="F722" t="s">
        <v>16761</v>
      </c>
      <c r="G722" t="s">
        <v>16841</v>
      </c>
      <c r="H722" s="2">
        <v>28.049819258349881</v>
      </c>
      <c r="I722" s="2">
        <v>200</v>
      </c>
      <c r="J722">
        <v>18</v>
      </c>
      <c r="K722" s="2">
        <f>SalesDetails[[#This Row],[Unit Price]]*SalesDetails[[#This Row],[Qty Sold]]</f>
        <v>3600</v>
      </c>
      <c r="L722" s="2">
        <f>(SalesDetails[[#This Row],[Unit Price]]-SalesDetails[[#This Row],[Unit Cost]])*SalesDetails[[#This Row],[Qty Sold]]</f>
        <v>3095.1032533497018</v>
      </c>
    </row>
    <row r="723" spans="1:12" x14ac:dyDescent="0.25">
      <c r="A723" t="s">
        <v>9778</v>
      </c>
      <c r="B723" t="str">
        <f>"SC"&amp;LEFT(SalesDetails[[#This Row],[OrderNo]],4)&amp;SalesDetails[[#This Row],[Short State]]</f>
        <v>SC1221NA</v>
      </c>
      <c r="C723" s="1">
        <v>40987</v>
      </c>
      <c r="D723" t="s">
        <v>16724</v>
      </c>
      <c r="E723" t="s">
        <v>16735</v>
      </c>
      <c r="F723" t="s">
        <v>16762</v>
      </c>
      <c r="G723" t="s">
        <v>16841</v>
      </c>
      <c r="H723" s="2">
        <v>30.260416125988609</v>
      </c>
      <c r="I723" s="2">
        <v>200</v>
      </c>
      <c r="J723">
        <v>36</v>
      </c>
      <c r="K723" s="2">
        <f>SalesDetails[[#This Row],[Unit Price]]*SalesDetails[[#This Row],[Qty Sold]]</f>
        <v>7200</v>
      </c>
      <c r="L723" s="2">
        <f>(SalesDetails[[#This Row],[Unit Price]]-SalesDetails[[#This Row],[Unit Cost]])*SalesDetails[[#This Row],[Qty Sold]]</f>
        <v>6110.6250194644108</v>
      </c>
    </row>
    <row r="724" spans="1:12" x14ac:dyDescent="0.25">
      <c r="A724" t="s">
        <v>10905</v>
      </c>
      <c r="B724" t="str">
        <f>"SC"&amp;LEFT(SalesDetails[[#This Row],[OrderNo]],4)&amp;SalesDetails[[#This Row],[Short State]]</f>
        <v>SC1383ED</v>
      </c>
      <c r="C724" s="1">
        <v>41881</v>
      </c>
      <c r="D724" t="s">
        <v>16726</v>
      </c>
      <c r="E724" t="s">
        <v>16729</v>
      </c>
      <c r="F724" t="s">
        <v>16753</v>
      </c>
      <c r="G724" t="s">
        <v>16841</v>
      </c>
      <c r="H724" s="2">
        <v>95.559408017107074</v>
      </c>
      <c r="I724" s="2">
        <v>200</v>
      </c>
      <c r="J724">
        <v>12</v>
      </c>
      <c r="K724" s="2">
        <f>SalesDetails[[#This Row],[Unit Price]]*SalesDetails[[#This Row],[Qty Sold]]</f>
        <v>2400</v>
      </c>
      <c r="L724" s="2">
        <f>(SalesDetails[[#This Row],[Unit Price]]-SalesDetails[[#This Row],[Unit Cost]])*SalesDetails[[#This Row],[Qty Sold]]</f>
        <v>1253.2871037947152</v>
      </c>
    </row>
    <row r="725" spans="1:12" x14ac:dyDescent="0.25">
      <c r="A725" t="s">
        <v>10955</v>
      </c>
      <c r="B725" t="str">
        <f>"SC"&amp;LEFT(SalesDetails[[#This Row],[OrderNo]],4)&amp;SalesDetails[[#This Row],[Short State]]</f>
        <v>SC1389DE</v>
      </c>
      <c r="C725" s="1">
        <v>41168</v>
      </c>
      <c r="D725" t="s">
        <v>16725</v>
      </c>
      <c r="E725" t="s">
        <v>16736</v>
      </c>
      <c r="F725" t="s">
        <v>16751</v>
      </c>
      <c r="G725" t="s">
        <v>16841</v>
      </c>
      <c r="H725" s="2">
        <v>65.808149584393178</v>
      </c>
      <c r="I725" s="2">
        <v>200</v>
      </c>
      <c r="J725">
        <v>10</v>
      </c>
      <c r="K725" s="2">
        <f>SalesDetails[[#This Row],[Unit Price]]*SalesDetails[[#This Row],[Qty Sold]]</f>
        <v>2000</v>
      </c>
      <c r="L725" s="2">
        <f>(SalesDetails[[#This Row],[Unit Price]]-SalesDetails[[#This Row],[Unit Cost]])*SalesDetails[[#This Row],[Qty Sold]]</f>
        <v>1341.9185041560684</v>
      </c>
    </row>
    <row r="726" spans="1:12" x14ac:dyDescent="0.25">
      <c r="A726" t="s">
        <v>11172</v>
      </c>
      <c r="B726" t="str">
        <f>"SC"&amp;LEFT(SalesDetails[[#This Row],[OrderNo]],4)&amp;SalesDetails[[#This Row],[Short State]]</f>
        <v>SC1420EB</v>
      </c>
      <c r="C726" s="1">
        <v>41156</v>
      </c>
      <c r="D726" t="s">
        <v>16726</v>
      </c>
      <c r="E726" t="s">
        <v>16736</v>
      </c>
      <c r="F726" t="s">
        <v>16752</v>
      </c>
      <c r="G726" t="s">
        <v>16841</v>
      </c>
      <c r="H726" s="2">
        <v>52.018127202406106</v>
      </c>
      <c r="I726" s="2">
        <v>200</v>
      </c>
      <c r="J726">
        <v>10</v>
      </c>
      <c r="K726" s="2">
        <f>SalesDetails[[#This Row],[Unit Price]]*SalesDetails[[#This Row],[Qty Sold]]</f>
        <v>2000</v>
      </c>
      <c r="L726" s="2">
        <f>(SalesDetails[[#This Row],[Unit Price]]-SalesDetails[[#This Row],[Unit Cost]])*SalesDetails[[#This Row],[Qty Sold]]</f>
        <v>1479.8187279759391</v>
      </c>
    </row>
    <row r="727" spans="1:12" x14ac:dyDescent="0.25">
      <c r="A727" t="s">
        <v>11230</v>
      </c>
      <c r="B727" t="str">
        <f>"SC"&amp;LEFT(SalesDetails[[#This Row],[OrderNo]],4)&amp;SalesDetails[[#This Row],[Short State]]</f>
        <v>SC1429KW</v>
      </c>
      <c r="C727" s="1">
        <v>40967</v>
      </c>
      <c r="D727" t="s">
        <v>16724</v>
      </c>
      <c r="E727" t="s">
        <v>16734</v>
      </c>
      <c r="F727" t="s">
        <v>16761</v>
      </c>
      <c r="G727" t="s">
        <v>16841</v>
      </c>
      <c r="H727" s="2">
        <v>51.354459859880123</v>
      </c>
      <c r="I727" s="2">
        <v>200</v>
      </c>
      <c r="J727">
        <v>9</v>
      </c>
      <c r="K727" s="2">
        <f>SalesDetails[[#This Row],[Unit Price]]*SalesDetails[[#This Row],[Qty Sold]]</f>
        <v>1800</v>
      </c>
      <c r="L727" s="2">
        <f>(SalesDetails[[#This Row],[Unit Price]]-SalesDetails[[#This Row],[Unit Cost]])*SalesDetails[[#This Row],[Qty Sold]]</f>
        <v>1337.8098612610788</v>
      </c>
    </row>
    <row r="728" spans="1:12" x14ac:dyDescent="0.25">
      <c r="A728" t="s">
        <v>11718</v>
      </c>
      <c r="B728" t="str">
        <f>"SC"&amp;LEFT(SalesDetails[[#This Row],[OrderNo]],4)&amp;SalesDetails[[#This Row],[Short State]]</f>
        <v>SC1497KW</v>
      </c>
      <c r="C728" s="1">
        <v>41963</v>
      </c>
      <c r="D728" t="s">
        <v>16725</v>
      </c>
      <c r="E728" t="s">
        <v>16738</v>
      </c>
      <c r="F728" t="s">
        <v>16761</v>
      </c>
      <c r="G728" t="s">
        <v>16841</v>
      </c>
      <c r="H728" s="2">
        <v>126.82495212675359</v>
      </c>
      <c r="I728" s="2">
        <v>200</v>
      </c>
      <c r="J728">
        <v>13</v>
      </c>
      <c r="K728" s="2">
        <f>SalesDetails[[#This Row],[Unit Price]]*SalesDetails[[#This Row],[Qty Sold]]</f>
        <v>2600</v>
      </c>
      <c r="L728" s="2">
        <f>(SalesDetails[[#This Row],[Unit Price]]-SalesDetails[[#This Row],[Unit Cost]])*SalesDetails[[#This Row],[Qty Sold]]</f>
        <v>951.27562235220341</v>
      </c>
    </row>
    <row r="729" spans="1:12" x14ac:dyDescent="0.25">
      <c r="A729" t="s">
        <v>11966</v>
      </c>
      <c r="B729" t="str">
        <f>"SC"&amp;LEFT(SalesDetails[[#This Row],[OrderNo]],4)&amp;SalesDetails[[#This Row],[Short State]]</f>
        <v>SC1534OG</v>
      </c>
      <c r="C729" s="1">
        <v>41502</v>
      </c>
      <c r="D729" t="s">
        <v>16725</v>
      </c>
      <c r="E729" t="s">
        <v>16730</v>
      </c>
      <c r="F729" t="s">
        <v>16763</v>
      </c>
      <c r="G729" t="s">
        <v>16841</v>
      </c>
      <c r="H729" s="2">
        <v>53.212725453729185</v>
      </c>
      <c r="I729" s="2">
        <v>200</v>
      </c>
      <c r="J729">
        <v>9</v>
      </c>
      <c r="K729" s="2">
        <f>SalesDetails[[#This Row],[Unit Price]]*SalesDetails[[#This Row],[Qty Sold]]</f>
        <v>1800</v>
      </c>
      <c r="L729" s="2">
        <f>(SalesDetails[[#This Row],[Unit Price]]-SalesDetails[[#This Row],[Unit Cost]])*SalesDetails[[#This Row],[Qty Sold]]</f>
        <v>1321.0854709164373</v>
      </c>
    </row>
    <row r="730" spans="1:12" x14ac:dyDescent="0.25">
      <c r="A730" t="s">
        <v>12261</v>
      </c>
      <c r="B730" t="str">
        <f>"SC"&amp;LEFT(SalesDetails[[#This Row],[OrderNo]],4)&amp;SalesDetails[[#This Row],[Short State]]</f>
        <v>SC1577KD</v>
      </c>
      <c r="C730" s="1">
        <v>41495</v>
      </c>
      <c r="D730" t="s">
        <v>16726</v>
      </c>
      <c r="E730" t="s">
        <v>16729</v>
      </c>
      <c r="F730" t="s">
        <v>16739</v>
      </c>
      <c r="G730" t="s">
        <v>16841</v>
      </c>
      <c r="H730" s="2">
        <v>132.46692677872767</v>
      </c>
      <c r="I730" s="2">
        <v>200</v>
      </c>
      <c r="J730">
        <v>12</v>
      </c>
      <c r="K730" s="2">
        <f>SalesDetails[[#This Row],[Unit Price]]*SalesDetails[[#This Row],[Qty Sold]]</f>
        <v>2400</v>
      </c>
      <c r="L730" s="2">
        <f>(SalesDetails[[#This Row],[Unit Price]]-SalesDetails[[#This Row],[Unit Cost]])*SalesDetails[[#This Row],[Qty Sold]]</f>
        <v>810.39687865526798</v>
      </c>
    </row>
    <row r="731" spans="1:12" x14ac:dyDescent="0.25">
      <c r="A731" t="s">
        <v>16589</v>
      </c>
      <c r="B731" t="str">
        <f>"SC"&amp;LEFT(SalesDetails[[#This Row],[OrderNo]],4)&amp;SalesDetails[[#This Row],[Short State]]</f>
        <v>SC2216ZA</v>
      </c>
      <c r="C731" s="1">
        <v>40982</v>
      </c>
      <c r="D731" t="s">
        <v>16726</v>
      </c>
      <c r="E731" t="s">
        <v>16736</v>
      </c>
      <c r="F731" t="s">
        <v>16769</v>
      </c>
      <c r="G731" t="s">
        <v>16841</v>
      </c>
      <c r="H731" s="2">
        <v>45.202910582256173</v>
      </c>
      <c r="I731" s="2">
        <v>200</v>
      </c>
      <c r="J731">
        <v>10</v>
      </c>
      <c r="K731" s="2">
        <f>SalesDetails[[#This Row],[Unit Price]]*SalesDetails[[#This Row],[Qty Sold]]</f>
        <v>2000</v>
      </c>
      <c r="L731" s="2">
        <f>(SalesDetails[[#This Row],[Unit Price]]-SalesDetails[[#This Row],[Unit Cost]])*SalesDetails[[#This Row],[Qty Sold]]</f>
        <v>1547.9708941774381</v>
      </c>
    </row>
    <row r="732" spans="1:12" x14ac:dyDescent="0.25">
      <c r="A732" t="s">
        <v>2589</v>
      </c>
      <c r="B732" t="str">
        <f>"SC"&amp;LEFT(SalesDetails[[#This Row],[OrderNo]],4)&amp;SalesDetails[[#This Row],[Short State]]</f>
        <v>SC1020BO</v>
      </c>
      <c r="C732" s="1">
        <v>41185</v>
      </c>
      <c r="D732" t="s">
        <v>16726</v>
      </c>
      <c r="E732" t="s">
        <v>16736</v>
      </c>
      <c r="F732" t="s">
        <v>16749</v>
      </c>
      <c r="G732" t="s">
        <v>16842</v>
      </c>
      <c r="H732" s="2">
        <v>79.253497584403732</v>
      </c>
      <c r="I732" s="2">
        <v>148</v>
      </c>
      <c r="J732">
        <v>5</v>
      </c>
      <c r="K732" s="2">
        <f>SalesDetails[[#This Row],[Unit Price]]*SalesDetails[[#This Row],[Qty Sold]]</f>
        <v>740</v>
      </c>
      <c r="L732" s="2">
        <f>(SalesDetails[[#This Row],[Unit Price]]-SalesDetails[[#This Row],[Unit Cost]])*SalesDetails[[#This Row],[Qty Sold]]</f>
        <v>343.73251207798137</v>
      </c>
    </row>
    <row r="733" spans="1:12" x14ac:dyDescent="0.25">
      <c r="A733" t="s">
        <v>3753</v>
      </c>
      <c r="B733" t="str">
        <f>"SC"&amp;LEFT(SalesDetails[[#This Row],[OrderNo]],4)&amp;SalesDetails[[#This Row],[Short State]]</f>
        <v>SC2963OG</v>
      </c>
      <c r="C733" s="1">
        <v>41159</v>
      </c>
      <c r="D733" t="s">
        <v>16725</v>
      </c>
      <c r="E733" t="s">
        <v>16731</v>
      </c>
      <c r="F733" t="s">
        <v>16763</v>
      </c>
      <c r="G733" t="s">
        <v>16842</v>
      </c>
      <c r="H733" s="2">
        <v>31.973236646684434</v>
      </c>
      <c r="I733" s="2">
        <v>148</v>
      </c>
      <c r="J733">
        <v>4</v>
      </c>
      <c r="K733" s="2">
        <f>SalesDetails[[#This Row],[Unit Price]]*SalesDetails[[#This Row],[Qty Sold]]</f>
        <v>592</v>
      </c>
      <c r="L733" s="2">
        <f>(SalesDetails[[#This Row],[Unit Price]]-SalesDetails[[#This Row],[Unit Cost]])*SalesDetails[[#This Row],[Qty Sold]]</f>
        <v>464.10705341326229</v>
      </c>
    </row>
    <row r="734" spans="1:12" x14ac:dyDescent="0.25">
      <c r="A734" t="s">
        <v>3789</v>
      </c>
      <c r="B734" t="str">
        <f>"SC"&amp;LEFT(SalesDetails[[#This Row],[OrderNo]],4)&amp;SalesDetails[[#This Row],[Short State]]</f>
        <v>SC3002BO</v>
      </c>
      <c r="C734" s="1">
        <v>41839</v>
      </c>
      <c r="D734" t="s">
        <v>16726</v>
      </c>
      <c r="E734" t="s">
        <v>16729</v>
      </c>
      <c r="F734" t="s">
        <v>16749</v>
      </c>
      <c r="G734" t="s">
        <v>16842</v>
      </c>
      <c r="H734" s="2">
        <v>58.669781709903738</v>
      </c>
      <c r="I734" s="2">
        <v>148</v>
      </c>
      <c r="J734">
        <v>24</v>
      </c>
      <c r="K734" s="2">
        <f>SalesDetails[[#This Row],[Unit Price]]*SalesDetails[[#This Row],[Qty Sold]]</f>
        <v>3552</v>
      </c>
      <c r="L734" s="2">
        <f>(SalesDetails[[#This Row],[Unit Price]]-SalesDetails[[#This Row],[Unit Cost]])*SalesDetails[[#This Row],[Qty Sold]]</f>
        <v>2143.9252389623107</v>
      </c>
    </row>
    <row r="735" spans="1:12" x14ac:dyDescent="0.25">
      <c r="A735" t="s">
        <v>4661</v>
      </c>
      <c r="B735" t="str">
        <f>"SC"&amp;LEFT(SalesDetails[[#This Row],[OrderNo]],4)&amp;SalesDetails[[#This Row],[Short State]]</f>
        <v>SC4197JI</v>
      </c>
      <c r="C735" s="1">
        <v>41747</v>
      </c>
      <c r="D735" t="s">
        <v>16726</v>
      </c>
      <c r="E735" t="s">
        <v>16736</v>
      </c>
      <c r="F735" t="s">
        <v>16758</v>
      </c>
      <c r="G735" t="s">
        <v>16842</v>
      </c>
      <c r="H735" s="2">
        <v>94.587698185672238</v>
      </c>
      <c r="I735" s="2">
        <v>148</v>
      </c>
      <c r="J735">
        <v>20</v>
      </c>
      <c r="K735" s="2">
        <f>SalesDetails[[#This Row],[Unit Price]]*SalesDetails[[#This Row],[Qty Sold]]</f>
        <v>2960</v>
      </c>
      <c r="L735" s="2">
        <f>(SalesDetails[[#This Row],[Unit Price]]-SalesDetails[[#This Row],[Unit Cost]])*SalesDetails[[#This Row],[Qty Sold]]</f>
        <v>1068.2460362865552</v>
      </c>
    </row>
    <row r="736" spans="1:12" x14ac:dyDescent="0.25">
      <c r="A736" t="s">
        <v>4700</v>
      </c>
      <c r="B736" t="str">
        <f>"SC"&amp;LEFT(SalesDetails[[#This Row],[OrderNo]],4)&amp;SalesDetails[[#This Row],[Short State]]</f>
        <v>SC4243BO</v>
      </c>
      <c r="C736" s="1">
        <v>41314</v>
      </c>
      <c r="D736" t="s">
        <v>16726</v>
      </c>
      <c r="E736" t="s">
        <v>16732</v>
      </c>
      <c r="F736" t="s">
        <v>16749</v>
      </c>
      <c r="G736" t="s">
        <v>16842</v>
      </c>
      <c r="H736" s="2">
        <v>98.852918769293183</v>
      </c>
      <c r="I736" s="2">
        <v>148</v>
      </c>
      <c r="J736">
        <v>9</v>
      </c>
      <c r="K736" s="2">
        <f>SalesDetails[[#This Row],[Unit Price]]*SalesDetails[[#This Row],[Qty Sold]]</f>
        <v>1332</v>
      </c>
      <c r="L736" s="2">
        <f>(SalesDetails[[#This Row],[Unit Price]]-SalesDetails[[#This Row],[Unit Cost]])*SalesDetails[[#This Row],[Qty Sold]]</f>
        <v>442.32373107636136</v>
      </c>
    </row>
    <row r="737" spans="1:12" x14ac:dyDescent="0.25">
      <c r="A737" t="s">
        <v>4781</v>
      </c>
      <c r="B737" t="str">
        <f>"SC"&amp;LEFT(SalesDetails[[#This Row],[OrderNo]],4)&amp;SalesDetails[[#This Row],[Short State]]</f>
        <v>SC4339KW</v>
      </c>
      <c r="C737" s="1">
        <v>41053</v>
      </c>
      <c r="D737" t="s">
        <v>16724</v>
      </c>
      <c r="E737" t="s">
        <v>16733</v>
      </c>
      <c r="F737" t="s">
        <v>16761</v>
      </c>
      <c r="G737" t="s">
        <v>16842</v>
      </c>
      <c r="H737" s="2">
        <v>117.49918658023799</v>
      </c>
      <c r="I737" s="2">
        <v>148</v>
      </c>
      <c r="J737">
        <v>6</v>
      </c>
      <c r="K737" s="2">
        <f>SalesDetails[[#This Row],[Unit Price]]*SalesDetails[[#This Row],[Qty Sold]]</f>
        <v>888</v>
      </c>
      <c r="L737" s="2">
        <f>(SalesDetails[[#This Row],[Unit Price]]-SalesDetails[[#This Row],[Unit Cost]])*SalesDetails[[#This Row],[Qty Sold]]</f>
        <v>183.00488051857207</v>
      </c>
    </row>
    <row r="738" spans="1:12" x14ac:dyDescent="0.25">
      <c r="A738" t="s">
        <v>5026</v>
      </c>
      <c r="B738" t="str">
        <f>"SC"&amp;LEFT(SalesDetails[[#This Row],[OrderNo]],4)&amp;SalesDetails[[#This Row],[Short State]]</f>
        <v>SC4643IM</v>
      </c>
      <c r="C738" s="1">
        <v>41452</v>
      </c>
      <c r="D738" t="s">
        <v>16726</v>
      </c>
      <c r="E738" t="s">
        <v>16736</v>
      </c>
      <c r="F738" t="s">
        <v>16757</v>
      </c>
      <c r="G738" t="s">
        <v>16842</v>
      </c>
      <c r="H738" s="2">
        <v>126.21751316679952</v>
      </c>
      <c r="I738" s="2">
        <v>148</v>
      </c>
      <c r="J738">
        <v>12</v>
      </c>
      <c r="K738" s="2">
        <f>SalesDetails[[#This Row],[Unit Price]]*SalesDetails[[#This Row],[Qty Sold]]</f>
        <v>1776</v>
      </c>
      <c r="L738" s="2">
        <f>(SalesDetails[[#This Row],[Unit Price]]-SalesDetails[[#This Row],[Unit Cost]])*SalesDetails[[#This Row],[Qty Sold]]</f>
        <v>261.38984199840576</v>
      </c>
    </row>
    <row r="739" spans="1:12" x14ac:dyDescent="0.25">
      <c r="A739" t="s">
        <v>7886</v>
      </c>
      <c r="B739" t="str">
        <f>"SC"&amp;LEFT(SalesDetails[[#This Row],[OrderNo]],4)&amp;SalesDetails[[#This Row],[Short State]]</f>
        <v>SC9362KD</v>
      </c>
      <c r="C739" s="1">
        <v>41089</v>
      </c>
      <c r="D739" t="s">
        <v>16726</v>
      </c>
      <c r="E739" t="s">
        <v>16729</v>
      </c>
      <c r="F739" t="s">
        <v>16739</v>
      </c>
      <c r="G739" t="s">
        <v>16842</v>
      </c>
      <c r="H739" s="2">
        <v>134.90144735516677</v>
      </c>
      <c r="I739" s="2">
        <v>148</v>
      </c>
      <c r="J739">
        <v>6</v>
      </c>
      <c r="K739" s="2">
        <f>SalesDetails[[#This Row],[Unit Price]]*SalesDetails[[#This Row],[Qty Sold]]</f>
        <v>888</v>
      </c>
      <c r="L739" s="2">
        <f>(SalesDetails[[#This Row],[Unit Price]]-SalesDetails[[#This Row],[Unit Cost]])*SalesDetails[[#This Row],[Qty Sold]]</f>
        <v>78.591315868999402</v>
      </c>
    </row>
    <row r="740" spans="1:12" x14ac:dyDescent="0.25">
      <c r="A740" t="s">
        <v>8191</v>
      </c>
      <c r="B740" t="str">
        <f>"SC"&amp;LEFT(SalesDetails[[#This Row],[OrderNo]],4)&amp;SalesDetails[[#This Row],[Short State]]</f>
        <v>SC9818ED</v>
      </c>
      <c r="C740" s="1">
        <v>41121</v>
      </c>
      <c r="D740" t="s">
        <v>16726</v>
      </c>
      <c r="E740" t="s">
        <v>16729</v>
      </c>
      <c r="F740" t="s">
        <v>16753</v>
      </c>
      <c r="G740" t="s">
        <v>16842</v>
      </c>
      <c r="H740" s="2">
        <v>39.385167805627461</v>
      </c>
      <c r="I740" s="2">
        <v>148</v>
      </c>
      <c r="J740">
        <v>6</v>
      </c>
      <c r="K740" s="2">
        <f>SalesDetails[[#This Row],[Unit Price]]*SalesDetails[[#This Row],[Qty Sold]]</f>
        <v>888</v>
      </c>
      <c r="L740" s="2">
        <f>(SalesDetails[[#This Row],[Unit Price]]-SalesDetails[[#This Row],[Unit Cost]])*SalesDetails[[#This Row],[Qty Sold]]</f>
        <v>651.68899316623526</v>
      </c>
    </row>
    <row r="741" spans="1:12" x14ac:dyDescent="0.25">
      <c r="A741" t="s">
        <v>8593</v>
      </c>
      <c r="B741" t="str">
        <f>"SC"&amp;LEFT(SalesDetails[[#This Row],[OrderNo]],4)&amp;SalesDetails[[#This Row],[Short State]]</f>
        <v>SC1040DE</v>
      </c>
      <c r="C741" s="1">
        <v>41779</v>
      </c>
      <c r="D741" t="s">
        <v>16726</v>
      </c>
      <c r="E741" t="s">
        <v>16736</v>
      </c>
      <c r="F741" t="s">
        <v>16751</v>
      </c>
      <c r="G741" t="s">
        <v>16842</v>
      </c>
      <c r="H741" s="2">
        <v>118.43802288099162</v>
      </c>
      <c r="I741" s="2">
        <v>148</v>
      </c>
      <c r="J741">
        <v>20</v>
      </c>
      <c r="K741" s="2">
        <f>SalesDetails[[#This Row],[Unit Price]]*SalesDetails[[#This Row],[Qty Sold]]</f>
        <v>2960</v>
      </c>
      <c r="L741" s="2">
        <f>(SalesDetails[[#This Row],[Unit Price]]-SalesDetails[[#This Row],[Unit Cost]])*SalesDetails[[#This Row],[Qty Sold]]</f>
        <v>591.23954238016745</v>
      </c>
    </row>
    <row r="742" spans="1:12" x14ac:dyDescent="0.25">
      <c r="A742" t="s">
        <v>9933</v>
      </c>
      <c r="B742" t="str">
        <f>"SC"&amp;LEFT(SalesDetails[[#This Row],[OrderNo]],4)&amp;SalesDetails[[#This Row],[Short State]]</f>
        <v>SC1244ED</v>
      </c>
      <c r="C742" s="1">
        <v>41240</v>
      </c>
      <c r="D742" t="s">
        <v>16726</v>
      </c>
      <c r="E742" t="s">
        <v>16737</v>
      </c>
      <c r="F742" t="s">
        <v>16753</v>
      </c>
      <c r="G742" t="s">
        <v>16842</v>
      </c>
      <c r="H742" s="2">
        <v>121.18161683184317</v>
      </c>
      <c r="I742" s="2">
        <v>148</v>
      </c>
      <c r="J742">
        <v>6</v>
      </c>
      <c r="K742" s="2">
        <f>SalesDetails[[#This Row],[Unit Price]]*SalesDetails[[#This Row],[Qty Sold]]</f>
        <v>888</v>
      </c>
      <c r="L742" s="2">
        <f>(SalesDetails[[#This Row],[Unit Price]]-SalesDetails[[#This Row],[Unit Cost]])*SalesDetails[[#This Row],[Qty Sold]]</f>
        <v>160.91029900894097</v>
      </c>
    </row>
    <row r="743" spans="1:12" x14ac:dyDescent="0.25">
      <c r="A743" t="s">
        <v>11025</v>
      </c>
      <c r="B743" t="str">
        <f>"SC"&amp;LEFT(SalesDetails[[#This Row],[OrderNo]],4)&amp;SalesDetails[[#This Row],[Short State]]</f>
        <v>SC1398AK</v>
      </c>
      <c r="C743" s="1">
        <v>41187</v>
      </c>
      <c r="D743" t="s">
        <v>16726</v>
      </c>
      <c r="E743" t="s">
        <v>16737</v>
      </c>
      <c r="F743" t="s">
        <v>16745</v>
      </c>
      <c r="G743" t="s">
        <v>16842</v>
      </c>
      <c r="H743" s="2">
        <v>19.23740183321944</v>
      </c>
      <c r="I743" s="2">
        <v>148</v>
      </c>
      <c r="J743">
        <v>6</v>
      </c>
      <c r="K743" s="2">
        <f>SalesDetails[[#This Row],[Unit Price]]*SalesDetails[[#This Row],[Qty Sold]]</f>
        <v>888</v>
      </c>
      <c r="L743" s="2">
        <f>(SalesDetails[[#This Row],[Unit Price]]-SalesDetails[[#This Row],[Unit Cost]])*SalesDetails[[#This Row],[Qty Sold]]</f>
        <v>772.57558900068329</v>
      </c>
    </row>
    <row r="744" spans="1:12" x14ac:dyDescent="0.25">
      <c r="A744" t="s">
        <v>12156</v>
      </c>
      <c r="B744" t="str">
        <f>"SC"&amp;LEFT(SalesDetails[[#This Row],[OrderNo]],4)&amp;SalesDetails[[#This Row],[Short State]]</f>
        <v>SC1562DE</v>
      </c>
      <c r="C744" s="1">
        <v>41057</v>
      </c>
      <c r="D744" t="s">
        <v>16726</v>
      </c>
      <c r="E744" t="s">
        <v>16736</v>
      </c>
      <c r="F744" t="s">
        <v>16751</v>
      </c>
      <c r="G744" t="s">
        <v>16842</v>
      </c>
      <c r="H744" s="2">
        <v>14.584678365313295</v>
      </c>
      <c r="I744" s="2">
        <v>148</v>
      </c>
      <c r="J744">
        <v>5</v>
      </c>
      <c r="K744" s="2">
        <f>SalesDetails[[#This Row],[Unit Price]]*SalesDetails[[#This Row],[Qty Sold]]</f>
        <v>740</v>
      </c>
      <c r="L744" s="2">
        <f>(SalesDetails[[#This Row],[Unit Price]]-SalesDetails[[#This Row],[Unit Cost]])*SalesDetails[[#This Row],[Qty Sold]]</f>
        <v>667.07660817343356</v>
      </c>
    </row>
    <row r="745" spans="1:12" x14ac:dyDescent="0.25">
      <c r="A745" t="s">
        <v>15622</v>
      </c>
      <c r="B745" t="str">
        <f>"SC"&amp;LEFT(SalesDetails[[#This Row],[OrderNo]],4)&amp;SalesDetails[[#This Row],[Short State]]</f>
        <v>SC2076NA</v>
      </c>
      <c r="C745" s="1">
        <v>41270</v>
      </c>
      <c r="D745" t="s">
        <v>16724</v>
      </c>
      <c r="E745" t="s">
        <v>16731</v>
      </c>
      <c r="F745" t="s">
        <v>16762</v>
      </c>
      <c r="G745" t="s">
        <v>16842</v>
      </c>
      <c r="H745" s="2">
        <v>30.985531626315183</v>
      </c>
      <c r="I745" s="2">
        <v>148</v>
      </c>
      <c r="J745">
        <v>24</v>
      </c>
      <c r="K745" s="2">
        <f>SalesDetails[[#This Row],[Unit Price]]*SalesDetails[[#This Row],[Qty Sold]]</f>
        <v>3552</v>
      </c>
      <c r="L745" s="2">
        <f>(SalesDetails[[#This Row],[Unit Price]]-SalesDetails[[#This Row],[Unit Cost]])*SalesDetails[[#This Row],[Qty Sold]]</f>
        <v>2808.3472409684355</v>
      </c>
    </row>
    <row r="746" spans="1:12" x14ac:dyDescent="0.25">
      <c r="A746" t="s">
        <v>1147</v>
      </c>
      <c r="B746" t="str">
        <f>"SC"&amp;LEFT(SalesDetails[[#This Row],[OrderNo]],4)&amp;SalesDetails[[#This Row],[Short State]]</f>
        <v>SC7383AK</v>
      </c>
      <c r="C746" s="1">
        <v>41581</v>
      </c>
      <c r="D746" t="s">
        <v>16726</v>
      </c>
      <c r="E746" t="s">
        <v>16737</v>
      </c>
      <c r="F746" t="s">
        <v>16745</v>
      </c>
      <c r="G746" t="s">
        <v>16843</v>
      </c>
      <c r="H746" s="2">
        <v>31.366418147658482</v>
      </c>
      <c r="I746" s="2">
        <v>148</v>
      </c>
      <c r="J746">
        <v>13</v>
      </c>
      <c r="K746" s="2">
        <f>SalesDetails[[#This Row],[Unit Price]]*SalesDetails[[#This Row],[Qty Sold]]</f>
        <v>1924</v>
      </c>
      <c r="L746" s="2">
        <f>(SalesDetails[[#This Row],[Unit Price]]-SalesDetails[[#This Row],[Unit Cost]])*SalesDetails[[#This Row],[Qty Sold]]</f>
        <v>1516.2365640804398</v>
      </c>
    </row>
    <row r="747" spans="1:12" x14ac:dyDescent="0.25">
      <c r="A747" t="s">
        <v>4258</v>
      </c>
      <c r="B747" t="str">
        <f>"SC"&amp;LEFT(SalesDetails[[#This Row],[OrderNo]],4)&amp;SalesDetails[[#This Row],[Short State]]</f>
        <v>SC3650ED</v>
      </c>
      <c r="C747" s="1">
        <v>41013</v>
      </c>
      <c r="D747" t="s">
        <v>16726</v>
      </c>
      <c r="E747" t="s">
        <v>16736</v>
      </c>
      <c r="F747" t="s">
        <v>16753</v>
      </c>
      <c r="G747" t="s">
        <v>16843</v>
      </c>
      <c r="H747" s="2">
        <v>12.84584699753332</v>
      </c>
      <c r="I747" s="2">
        <v>148</v>
      </c>
      <c r="J747">
        <v>5</v>
      </c>
      <c r="K747" s="2">
        <f>SalesDetails[[#This Row],[Unit Price]]*SalesDetails[[#This Row],[Qty Sold]]</f>
        <v>740</v>
      </c>
      <c r="L747" s="2">
        <f>(SalesDetails[[#This Row],[Unit Price]]-SalesDetails[[#This Row],[Unit Cost]])*SalesDetails[[#This Row],[Qty Sold]]</f>
        <v>675.77076501233341</v>
      </c>
    </row>
    <row r="748" spans="1:12" x14ac:dyDescent="0.25">
      <c r="A748" t="s">
        <v>4907</v>
      </c>
      <c r="B748" t="str">
        <f>"SC"&amp;LEFT(SalesDetails[[#This Row],[OrderNo]],4)&amp;SalesDetails[[#This Row],[Short State]]</f>
        <v>SC4493EB</v>
      </c>
      <c r="C748" s="1">
        <v>41446</v>
      </c>
      <c r="D748" t="s">
        <v>16723</v>
      </c>
      <c r="E748" t="s">
        <v>16729</v>
      </c>
      <c r="F748" t="s">
        <v>16752</v>
      </c>
      <c r="G748" t="s">
        <v>16843</v>
      </c>
      <c r="H748" s="2">
        <v>10.761437957309274</v>
      </c>
      <c r="I748" s="2">
        <v>148</v>
      </c>
      <c r="J748">
        <v>12</v>
      </c>
      <c r="K748" s="2">
        <f>SalesDetails[[#This Row],[Unit Price]]*SalesDetails[[#This Row],[Qty Sold]]</f>
        <v>1776</v>
      </c>
      <c r="L748" s="2">
        <f>(SalesDetails[[#This Row],[Unit Price]]-SalesDetails[[#This Row],[Unit Cost]])*SalesDetails[[#This Row],[Qty Sold]]</f>
        <v>1646.8627445122886</v>
      </c>
    </row>
    <row r="749" spans="1:12" x14ac:dyDescent="0.25">
      <c r="A749" t="s">
        <v>5334</v>
      </c>
      <c r="B749" t="str">
        <f>"SC"&amp;LEFT(SalesDetails[[#This Row],[OrderNo]],4)&amp;SalesDetails[[#This Row],[Short State]]</f>
        <v>SC5046EB</v>
      </c>
      <c r="C749" s="1">
        <v>41362</v>
      </c>
      <c r="D749" t="s">
        <v>16723</v>
      </c>
      <c r="E749" t="s">
        <v>16736</v>
      </c>
      <c r="F749" t="s">
        <v>16752</v>
      </c>
      <c r="G749" t="s">
        <v>16843</v>
      </c>
      <c r="H749" s="2">
        <v>135.90961340416447</v>
      </c>
      <c r="I749" s="2">
        <v>148</v>
      </c>
      <c r="J749">
        <v>10</v>
      </c>
      <c r="K749" s="2">
        <f>SalesDetails[[#This Row],[Unit Price]]*SalesDetails[[#This Row],[Qty Sold]]</f>
        <v>1480</v>
      </c>
      <c r="L749" s="2">
        <f>(SalesDetails[[#This Row],[Unit Price]]-SalesDetails[[#This Row],[Unit Cost]])*SalesDetails[[#This Row],[Qty Sold]]</f>
        <v>120.90386595835525</v>
      </c>
    </row>
    <row r="750" spans="1:12" x14ac:dyDescent="0.25">
      <c r="A750" t="s">
        <v>7033</v>
      </c>
      <c r="B750" t="str">
        <f>"SC"&amp;LEFT(SalesDetails[[#This Row],[OrderNo]],4)&amp;SalesDetails[[#This Row],[Short State]]</f>
        <v>SC8107KW</v>
      </c>
      <c r="C750" s="1">
        <v>41631</v>
      </c>
      <c r="D750" t="s">
        <v>16725</v>
      </c>
      <c r="E750" t="s">
        <v>16738</v>
      </c>
      <c r="F750" t="s">
        <v>16761</v>
      </c>
      <c r="G750" t="s">
        <v>16843</v>
      </c>
      <c r="H750" s="2">
        <v>92.528934744507367</v>
      </c>
      <c r="I750" s="2">
        <v>148</v>
      </c>
      <c r="J750">
        <v>26</v>
      </c>
      <c r="K750" s="2">
        <f>SalesDetails[[#This Row],[Unit Price]]*SalesDetails[[#This Row],[Qty Sold]]</f>
        <v>3848</v>
      </c>
      <c r="L750" s="2">
        <f>(SalesDetails[[#This Row],[Unit Price]]-SalesDetails[[#This Row],[Unit Cost]])*SalesDetails[[#This Row],[Qty Sold]]</f>
        <v>1442.2476966428085</v>
      </c>
    </row>
    <row r="751" spans="1:12" x14ac:dyDescent="0.25">
      <c r="A751" t="s">
        <v>8904</v>
      </c>
      <c r="B751" t="str">
        <f>"SC"&amp;LEFT(SalesDetails[[#This Row],[OrderNo]],4)&amp;SalesDetails[[#This Row],[Short State]]</f>
        <v>SC1086OY</v>
      </c>
      <c r="C751" s="1">
        <v>41093</v>
      </c>
      <c r="D751" t="s">
        <v>16726</v>
      </c>
      <c r="E751" t="s">
        <v>16736</v>
      </c>
      <c r="F751" t="s">
        <v>16766</v>
      </c>
      <c r="G751" t="s">
        <v>16843</v>
      </c>
      <c r="H751" s="2">
        <v>12.103344702485732</v>
      </c>
      <c r="I751" s="2">
        <v>148</v>
      </c>
      <c r="J751">
        <v>6</v>
      </c>
      <c r="K751" s="2">
        <f>SalesDetails[[#This Row],[Unit Price]]*SalesDetails[[#This Row],[Qty Sold]]</f>
        <v>888</v>
      </c>
      <c r="L751" s="2">
        <f>(SalesDetails[[#This Row],[Unit Price]]-SalesDetails[[#This Row],[Unit Cost]])*SalesDetails[[#This Row],[Qty Sold]]</f>
        <v>815.37993178508555</v>
      </c>
    </row>
    <row r="752" spans="1:12" x14ac:dyDescent="0.25">
      <c r="A752" t="s">
        <v>8919</v>
      </c>
      <c r="B752" t="str">
        <f>"SC"&amp;LEFT(SalesDetails[[#This Row],[OrderNo]],4)&amp;SalesDetails[[#This Row],[Short State]]</f>
        <v>SC1088DE</v>
      </c>
      <c r="C752" s="1">
        <v>41553</v>
      </c>
      <c r="D752" t="s">
        <v>16726</v>
      </c>
      <c r="E752" t="s">
        <v>16731</v>
      </c>
      <c r="F752" t="s">
        <v>16751</v>
      </c>
      <c r="G752" t="s">
        <v>16843</v>
      </c>
      <c r="H752" s="2">
        <v>70.51605484450603</v>
      </c>
      <c r="I752" s="2">
        <v>148</v>
      </c>
      <c r="J752">
        <v>8</v>
      </c>
      <c r="K752" s="2">
        <f>SalesDetails[[#This Row],[Unit Price]]*SalesDetails[[#This Row],[Qty Sold]]</f>
        <v>1184</v>
      </c>
      <c r="L752" s="2">
        <f>(SalesDetails[[#This Row],[Unit Price]]-SalesDetails[[#This Row],[Unit Cost]])*SalesDetails[[#This Row],[Qty Sold]]</f>
        <v>619.87156124395176</v>
      </c>
    </row>
    <row r="753" spans="1:12" x14ac:dyDescent="0.25">
      <c r="A753" t="s">
        <v>12044</v>
      </c>
      <c r="B753" t="str">
        <f>"SC"&amp;LEFT(SalesDetails[[#This Row],[OrderNo]],4)&amp;SalesDetails[[#This Row],[Short State]]</f>
        <v>SC1545AN</v>
      </c>
      <c r="C753" s="1">
        <v>41379</v>
      </c>
      <c r="D753" t="s">
        <v>16726</v>
      </c>
      <c r="E753" t="s">
        <v>16736</v>
      </c>
      <c r="F753" t="s">
        <v>16746</v>
      </c>
      <c r="G753" t="s">
        <v>16843</v>
      </c>
      <c r="H753" s="2">
        <v>72.688159145274483</v>
      </c>
      <c r="I753" s="2">
        <v>148</v>
      </c>
      <c r="J753">
        <v>10</v>
      </c>
      <c r="K753" s="2">
        <f>SalesDetails[[#This Row],[Unit Price]]*SalesDetails[[#This Row],[Qty Sold]]</f>
        <v>1480</v>
      </c>
      <c r="L753" s="2">
        <f>(SalesDetails[[#This Row],[Unit Price]]-SalesDetails[[#This Row],[Unit Cost]])*SalesDetails[[#This Row],[Qty Sold]]</f>
        <v>753.11840854725517</v>
      </c>
    </row>
    <row r="754" spans="1:12" x14ac:dyDescent="0.25">
      <c r="A754" t="s">
        <v>12605</v>
      </c>
      <c r="B754" t="str">
        <f>"SC"&amp;LEFT(SalesDetails[[#This Row],[OrderNo]],4)&amp;SalesDetails[[#This Row],[Short State]]</f>
        <v>SC1627OS</v>
      </c>
      <c r="C754" s="1">
        <v>41406</v>
      </c>
      <c r="D754" t="s">
        <v>16726</v>
      </c>
      <c r="E754" t="s">
        <v>16736</v>
      </c>
      <c r="F754" t="s">
        <v>16765</v>
      </c>
      <c r="G754" t="s">
        <v>16843</v>
      </c>
      <c r="H754" s="2">
        <v>74.619267382822656</v>
      </c>
      <c r="I754" s="2">
        <v>148</v>
      </c>
      <c r="J754">
        <v>10</v>
      </c>
      <c r="K754" s="2">
        <f>SalesDetails[[#This Row],[Unit Price]]*SalesDetails[[#This Row],[Qty Sold]]</f>
        <v>1480</v>
      </c>
      <c r="L754" s="2">
        <f>(SalesDetails[[#This Row],[Unit Price]]-SalesDetails[[#This Row],[Unit Cost]])*SalesDetails[[#This Row],[Qty Sold]]</f>
        <v>733.80732617177341</v>
      </c>
    </row>
    <row r="755" spans="1:12" x14ac:dyDescent="0.25">
      <c r="A755" t="s">
        <v>13015</v>
      </c>
      <c r="B755" t="str">
        <f>"SC"&amp;LEFT(SalesDetails[[#This Row],[OrderNo]],4)&amp;SalesDetails[[#This Row],[Short State]]</f>
        <v>SC1688ED</v>
      </c>
      <c r="C755" s="1">
        <v>41150</v>
      </c>
      <c r="D755" t="s">
        <v>16726</v>
      </c>
      <c r="E755" t="s">
        <v>16729</v>
      </c>
      <c r="F755" t="s">
        <v>16753</v>
      </c>
      <c r="G755" t="s">
        <v>16843</v>
      </c>
      <c r="H755" s="2">
        <v>51.99705435914106</v>
      </c>
      <c r="I755" s="2">
        <v>148</v>
      </c>
      <c r="J755">
        <v>12</v>
      </c>
      <c r="K755" s="2">
        <f>SalesDetails[[#This Row],[Unit Price]]*SalesDetails[[#This Row],[Qty Sold]]</f>
        <v>1776</v>
      </c>
      <c r="L755" s="2">
        <f>(SalesDetails[[#This Row],[Unit Price]]-SalesDetails[[#This Row],[Unit Cost]])*SalesDetails[[#This Row],[Qty Sold]]</f>
        <v>1152.0353476903074</v>
      </c>
    </row>
    <row r="756" spans="1:12" x14ac:dyDescent="0.25">
      <c r="A756" t="s">
        <v>15383</v>
      </c>
      <c r="B756" t="str">
        <f>"SC"&amp;LEFT(SalesDetails[[#This Row],[OrderNo]],4)&amp;SalesDetails[[#This Row],[Short State]]</f>
        <v>SC2041EB</v>
      </c>
      <c r="C756" s="1">
        <v>41018</v>
      </c>
      <c r="D756" t="s">
        <v>16726</v>
      </c>
      <c r="E756" t="s">
        <v>16736</v>
      </c>
      <c r="F756" t="s">
        <v>16752</v>
      </c>
      <c r="G756" t="s">
        <v>16843</v>
      </c>
      <c r="H756" s="2">
        <v>19.699494257469432</v>
      </c>
      <c r="I756" s="2">
        <v>148</v>
      </c>
      <c r="J756">
        <v>5</v>
      </c>
      <c r="K756" s="2">
        <f>SalesDetails[[#This Row],[Unit Price]]*SalesDetails[[#This Row],[Qty Sold]]</f>
        <v>740</v>
      </c>
      <c r="L756" s="2">
        <f>(SalesDetails[[#This Row],[Unit Price]]-SalesDetails[[#This Row],[Unit Cost]])*SalesDetails[[#This Row],[Qty Sold]]</f>
        <v>641.50252871265275</v>
      </c>
    </row>
    <row r="757" spans="1:12" x14ac:dyDescent="0.25">
      <c r="A757" t="s">
        <v>1853</v>
      </c>
      <c r="B757" t="str">
        <f>"SC"&amp;LEFT(SalesDetails[[#This Row],[OrderNo]],4)&amp;SalesDetails[[#This Row],[Short State]]</f>
        <v>SC7KW</v>
      </c>
      <c r="C757" s="1">
        <v>41205</v>
      </c>
      <c r="D757" t="s">
        <v>16725</v>
      </c>
      <c r="E757" t="s">
        <v>16738</v>
      </c>
      <c r="F757" t="s">
        <v>16761</v>
      </c>
      <c r="G757" t="s">
        <v>16844</v>
      </c>
      <c r="H757" s="2">
        <v>20.129087928431989</v>
      </c>
      <c r="I757" s="2">
        <v>148</v>
      </c>
      <c r="J757">
        <v>6</v>
      </c>
      <c r="K757" s="2">
        <f>SalesDetails[[#This Row],[Unit Price]]*SalesDetails[[#This Row],[Qty Sold]]</f>
        <v>888</v>
      </c>
      <c r="L757" s="2">
        <f>(SalesDetails[[#This Row],[Unit Price]]-SalesDetails[[#This Row],[Unit Cost]])*SalesDetails[[#This Row],[Qty Sold]]</f>
        <v>767.22547242940811</v>
      </c>
    </row>
    <row r="758" spans="1:12" x14ac:dyDescent="0.25">
      <c r="A758" t="s">
        <v>1855</v>
      </c>
      <c r="B758" t="str">
        <f>"SC"&amp;LEFT(SalesDetails[[#This Row],[OrderNo]],4)&amp;SalesDetails[[#This Row],[Short State]]</f>
        <v>SC577KD</v>
      </c>
      <c r="C758" s="1">
        <v>41481</v>
      </c>
      <c r="D758" t="s">
        <v>16726</v>
      </c>
      <c r="E758" t="s">
        <v>16729</v>
      </c>
      <c r="F758" t="s">
        <v>16739</v>
      </c>
      <c r="G758" t="s">
        <v>16844</v>
      </c>
      <c r="H758" s="2">
        <v>103.92827440882537</v>
      </c>
      <c r="I758" s="2">
        <v>148</v>
      </c>
      <c r="J758">
        <v>12</v>
      </c>
      <c r="K758" s="2">
        <f>SalesDetails[[#This Row],[Unit Price]]*SalesDetails[[#This Row],[Qty Sold]]</f>
        <v>1776</v>
      </c>
      <c r="L758" s="2">
        <f>(SalesDetails[[#This Row],[Unit Price]]-SalesDetails[[#This Row],[Unit Cost]])*SalesDetails[[#This Row],[Qty Sold]]</f>
        <v>528.86070709409546</v>
      </c>
    </row>
    <row r="759" spans="1:12" x14ac:dyDescent="0.25">
      <c r="A759" t="s">
        <v>15092</v>
      </c>
      <c r="B759" t="str">
        <f>"SC"&amp;LEFT(SalesDetails[[#This Row],[OrderNo]],4)&amp;SalesDetails[[#This Row],[Short State]]</f>
        <v>SC1996AK</v>
      </c>
      <c r="C759" s="1">
        <v>41844</v>
      </c>
      <c r="D759" t="s">
        <v>16726</v>
      </c>
      <c r="E759" t="s">
        <v>16736</v>
      </c>
      <c r="F759" t="s">
        <v>16745</v>
      </c>
      <c r="G759" t="s">
        <v>16844</v>
      </c>
      <c r="H759" s="2">
        <v>24.995159169908643</v>
      </c>
      <c r="I759" s="2">
        <v>148</v>
      </c>
      <c r="J759">
        <v>20</v>
      </c>
      <c r="K759" s="2">
        <f>SalesDetails[[#This Row],[Unit Price]]*SalesDetails[[#This Row],[Qty Sold]]</f>
        <v>2960</v>
      </c>
      <c r="L759" s="2">
        <f>(SalesDetails[[#This Row],[Unit Price]]-SalesDetails[[#This Row],[Unit Cost]])*SalesDetails[[#This Row],[Qty Sold]]</f>
        <v>2460.096816601827</v>
      </c>
    </row>
    <row r="760" spans="1:12" x14ac:dyDescent="0.25">
      <c r="A760" t="s">
        <v>2089</v>
      </c>
      <c r="B760" t="str">
        <f>"SC"&amp;LEFT(SalesDetails[[#This Row],[OrderNo]],4)&amp;SalesDetails[[#This Row],[Short State]]</f>
        <v>SC213DE</v>
      </c>
      <c r="C760" s="1">
        <v>41350</v>
      </c>
      <c r="D760" t="s">
        <v>16726</v>
      </c>
      <c r="E760" t="s">
        <v>16736</v>
      </c>
      <c r="F760" t="s">
        <v>16751</v>
      </c>
      <c r="G760" t="s">
        <v>16845</v>
      </c>
      <c r="H760" s="2">
        <v>43.856433499117848</v>
      </c>
      <c r="I760" s="2">
        <v>148</v>
      </c>
      <c r="J760">
        <v>10</v>
      </c>
      <c r="K760" s="2">
        <f>SalesDetails[[#This Row],[Unit Price]]*SalesDetails[[#This Row],[Qty Sold]]</f>
        <v>1480</v>
      </c>
      <c r="L760" s="2">
        <f>(SalesDetails[[#This Row],[Unit Price]]-SalesDetails[[#This Row],[Unit Cost]])*SalesDetails[[#This Row],[Qty Sold]]</f>
        <v>1041.4356650088214</v>
      </c>
    </row>
    <row r="761" spans="1:12" x14ac:dyDescent="0.25">
      <c r="A761" t="s">
        <v>5500</v>
      </c>
      <c r="B761" t="str">
        <f>"SC"&amp;LEFT(SalesDetails[[#This Row],[OrderNo]],4)&amp;SalesDetails[[#This Row],[Short State]]</f>
        <v>SC5265EK</v>
      </c>
      <c r="C761" s="1">
        <v>41274</v>
      </c>
      <c r="D761" t="s">
        <v>16726</v>
      </c>
      <c r="E761" t="s">
        <v>16732</v>
      </c>
      <c r="F761" t="s">
        <v>16754</v>
      </c>
      <c r="G761" t="s">
        <v>16845</v>
      </c>
      <c r="H761" s="2">
        <v>8.6609933079182682</v>
      </c>
      <c r="I761" s="2">
        <v>148</v>
      </c>
      <c r="J761">
        <v>9</v>
      </c>
      <c r="K761" s="2">
        <f>SalesDetails[[#This Row],[Unit Price]]*SalesDetails[[#This Row],[Qty Sold]]</f>
        <v>1332</v>
      </c>
      <c r="L761" s="2">
        <f>(SalesDetails[[#This Row],[Unit Price]]-SalesDetails[[#This Row],[Unit Cost]])*SalesDetails[[#This Row],[Qty Sold]]</f>
        <v>1254.0510602287357</v>
      </c>
    </row>
    <row r="762" spans="1:12" x14ac:dyDescent="0.25">
      <c r="A762" t="s">
        <v>5532</v>
      </c>
      <c r="B762" t="str">
        <f>"SC"&amp;LEFT(SalesDetails[[#This Row],[OrderNo]],4)&amp;SalesDetails[[#This Row],[Short State]]</f>
        <v>SC5309KT</v>
      </c>
      <c r="C762" s="1">
        <v>41006</v>
      </c>
      <c r="D762" t="s">
        <v>16726</v>
      </c>
      <c r="E762" t="s">
        <v>16733</v>
      </c>
      <c r="F762" t="s">
        <v>16741</v>
      </c>
      <c r="G762" t="s">
        <v>16845</v>
      </c>
      <c r="H762" s="2">
        <v>93.104269253091346</v>
      </c>
      <c r="I762" s="2">
        <v>148</v>
      </c>
      <c r="J762">
        <v>6</v>
      </c>
      <c r="K762" s="2">
        <f>SalesDetails[[#This Row],[Unit Price]]*SalesDetails[[#This Row],[Qty Sold]]</f>
        <v>888</v>
      </c>
      <c r="L762" s="2">
        <f>(SalesDetails[[#This Row],[Unit Price]]-SalesDetails[[#This Row],[Unit Cost]])*SalesDetails[[#This Row],[Qty Sold]]</f>
        <v>329.3743844814519</v>
      </c>
    </row>
    <row r="763" spans="1:12" x14ac:dyDescent="0.25">
      <c r="A763" t="s">
        <v>6437</v>
      </c>
      <c r="B763" t="str">
        <f>"SC"&amp;LEFT(SalesDetails[[#This Row],[OrderNo]],4)&amp;SalesDetails[[#This Row],[Short State]]</f>
        <v>SC6558EB</v>
      </c>
      <c r="C763" s="1">
        <v>41342</v>
      </c>
      <c r="D763" t="s">
        <v>16726</v>
      </c>
      <c r="E763" t="s">
        <v>16736</v>
      </c>
      <c r="F763" t="s">
        <v>16752</v>
      </c>
      <c r="G763" t="s">
        <v>16845</v>
      </c>
      <c r="H763" s="2">
        <v>134.9165789491548</v>
      </c>
      <c r="I763" s="2">
        <v>148</v>
      </c>
      <c r="J763">
        <v>10</v>
      </c>
      <c r="K763" s="2">
        <f>SalesDetails[[#This Row],[Unit Price]]*SalesDetails[[#This Row],[Qty Sold]]</f>
        <v>1480</v>
      </c>
      <c r="L763" s="2">
        <f>(SalesDetails[[#This Row],[Unit Price]]-SalesDetails[[#This Row],[Unit Cost]])*SalesDetails[[#This Row],[Qty Sold]]</f>
        <v>130.83421050845203</v>
      </c>
    </row>
    <row r="764" spans="1:12" x14ac:dyDescent="0.25">
      <c r="A764" t="s">
        <v>9088</v>
      </c>
      <c r="B764" t="str">
        <f>"SC"&amp;LEFT(SalesDetails[[#This Row],[OrderNo]],4)&amp;SalesDetails[[#This Row],[Short State]]</f>
        <v>SC1115EB</v>
      </c>
      <c r="C764" s="1">
        <v>41482</v>
      </c>
      <c r="D764" t="s">
        <v>16726</v>
      </c>
      <c r="E764" t="s">
        <v>16729</v>
      </c>
      <c r="F764" t="s">
        <v>16752</v>
      </c>
      <c r="G764" t="s">
        <v>16845</v>
      </c>
      <c r="H764" s="2">
        <v>50.869457242272318</v>
      </c>
      <c r="I764" s="2">
        <v>148</v>
      </c>
      <c r="J764">
        <v>12</v>
      </c>
      <c r="K764" s="2">
        <f>SalesDetails[[#This Row],[Unit Price]]*SalesDetails[[#This Row],[Qty Sold]]</f>
        <v>1776</v>
      </c>
      <c r="L764" s="2">
        <f>(SalesDetails[[#This Row],[Unit Price]]-SalesDetails[[#This Row],[Unit Cost]])*SalesDetails[[#This Row],[Qty Sold]]</f>
        <v>1165.5665130927323</v>
      </c>
    </row>
    <row r="765" spans="1:12" x14ac:dyDescent="0.25">
      <c r="A765" t="s">
        <v>11357</v>
      </c>
      <c r="B765" t="str">
        <f>"SC"&amp;LEFT(SalesDetails[[#This Row],[OrderNo]],4)&amp;SalesDetails[[#This Row],[Short State]]</f>
        <v>SC1446KD</v>
      </c>
      <c r="C765" s="1">
        <v>41096</v>
      </c>
      <c r="D765" t="s">
        <v>16726</v>
      </c>
      <c r="E765" t="s">
        <v>16729</v>
      </c>
      <c r="F765" t="s">
        <v>16739</v>
      </c>
      <c r="G765" t="s">
        <v>16845</v>
      </c>
      <c r="H765" s="2">
        <v>75.576389390833384</v>
      </c>
      <c r="I765" s="2">
        <v>148</v>
      </c>
      <c r="J765">
        <v>6</v>
      </c>
      <c r="K765" s="2">
        <f>SalesDetails[[#This Row],[Unit Price]]*SalesDetails[[#This Row],[Qty Sold]]</f>
        <v>888</v>
      </c>
      <c r="L765" s="2">
        <f>(SalesDetails[[#This Row],[Unit Price]]-SalesDetails[[#This Row],[Unit Cost]])*SalesDetails[[#This Row],[Qty Sold]]</f>
        <v>434.5416636549997</v>
      </c>
    </row>
    <row r="766" spans="1:12" x14ac:dyDescent="0.25">
      <c r="A766" t="s">
        <v>13528</v>
      </c>
      <c r="B766" t="str">
        <f>"SC"&amp;LEFT(SalesDetails[[#This Row],[OrderNo]],4)&amp;SalesDetails[[#This Row],[Short State]]</f>
        <v>SC1764KW</v>
      </c>
      <c r="C766" s="1">
        <v>41277</v>
      </c>
      <c r="D766" t="s">
        <v>16725</v>
      </c>
      <c r="E766" t="s">
        <v>16738</v>
      </c>
      <c r="F766" t="s">
        <v>16761</v>
      </c>
      <c r="G766" t="s">
        <v>16845</v>
      </c>
      <c r="H766" s="2">
        <v>56.093881290670801</v>
      </c>
      <c r="I766" s="2">
        <v>148</v>
      </c>
      <c r="J766">
        <v>13</v>
      </c>
      <c r="K766" s="2">
        <f>SalesDetails[[#This Row],[Unit Price]]*SalesDetails[[#This Row],[Qty Sold]]</f>
        <v>1924</v>
      </c>
      <c r="L766" s="2">
        <f>(SalesDetails[[#This Row],[Unit Price]]-SalesDetails[[#This Row],[Unit Cost]])*SalesDetails[[#This Row],[Qty Sold]]</f>
        <v>1194.7795432212797</v>
      </c>
    </row>
    <row r="767" spans="1:12" x14ac:dyDescent="0.25">
      <c r="A767" t="s">
        <v>2562</v>
      </c>
      <c r="B767" t="str">
        <f>"SC"&amp;LEFT(SalesDetails[[#This Row],[OrderNo]],4)&amp;SalesDetails[[#This Row],[Short State]]</f>
        <v>SC1622KW</v>
      </c>
      <c r="C767" s="1">
        <v>41673</v>
      </c>
      <c r="D767" t="s">
        <v>16724</v>
      </c>
      <c r="E767" t="s">
        <v>16734</v>
      </c>
      <c r="F767" t="s">
        <v>16761</v>
      </c>
      <c r="G767" t="s">
        <v>16846</v>
      </c>
      <c r="H767" s="2">
        <v>109.43778299566058</v>
      </c>
      <c r="I767" s="2">
        <v>148</v>
      </c>
      <c r="J767">
        <v>36</v>
      </c>
      <c r="K767" s="2">
        <f>SalesDetails[[#This Row],[Unit Price]]*SalesDetails[[#This Row],[Qty Sold]]</f>
        <v>5328</v>
      </c>
      <c r="L767" s="2">
        <f>(SalesDetails[[#This Row],[Unit Price]]-SalesDetails[[#This Row],[Unit Cost]])*SalesDetails[[#This Row],[Qty Sold]]</f>
        <v>1388.2398121562189</v>
      </c>
    </row>
    <row r="768" spans="1:12" x14ac:dyDescent="0.25">
      <c r="A768" t="s">
        <v>15424</v>
      </c>
      <c r="B768" t="str">
        <f>"SC"&amp;LEFT(SalesDetails[[#This Row],[OrderNo]],4)&amp;SalesDetails[[#This Row],[Short State]]</f>
        <v>SC2047EB</v>
      </c>
      <c r="C768" s="1">
        <v>41835</v>
      </c>
      <c r="D768" t="s">
        <v>16723</v>
      </c>
      <c r="E768" t="s">
        <v>16729</v>
      </c>
      <c r="F768" t="s">
        <v>16752</v>
      </c>
      <c r="G768" t="s">
        <v>16846</v>
      </c>
      <c r="H768" s="2">
        <v>73.617247935205341</v>
      </c>
      <c r="I768" s="2">
        <v>148</v>
      </c>
      <c r="J768">
        <v>24</v>
      </c>
      <c r="K768" s="2">
        <f>SalesDetails[[#This Row],[Unit Price]]*SalesDetails[[#This Row],[Qty Sold]]</f>
        <v>3552</v>
      </c>
      <c r="L768" s="2">
        <f>(SalesDetails[[#This Row],[Unit Price]]-SalesDetails[[#This Row],[Unit Cost]])*SalesDetails[[#This Row],[Qty Sold]]</f>
        <v>1785.1860495550718</v>
      </c>
    </row>
    <row r="769" spans="1:12" x14ac:dyDescent="0.25">
      <c r="A769" t="s">
        <v>5643</v>
      </c>
      <c r="B769" t="str">
        <f>"SC"&amp;LEFT(SalesDetails[[#This Row],[OrderNo]],4)&amp;SalesDetails[[#This Row],[Short State]]</f>
        <v>SC5459KW</v>
      </c>
      <c r="C769" s="1">
        <v>41010</v>
      </c>
      <c r="D769" t="s">
        <v>16725</v>
      </c>
      <c r="E769" t="s">
        <v>16733</v>
      </c>
      <c r="F769" t="s">
        <v>16761</v>
      </c>
      <c r="G769" t="s">
        <v>16847</v>
      </c>
      <c r="H769" s="2">
        <v>12.691568261123548</v>
      </c>
      <c r="I769" s="2">
        <v>148</v>
      </c>
      <c r="J769">
        <v>6</v>
      </c>
      <c r="K769" s="2">
        <f>SalesDetails[[#This Row],[Unit Price]]*SalesDetails[[#This Row],[Qty Sold]]</f>
        <v>888</v>
      </c>
      <c r="L769" s="2">
        <f>(SalesDetails[[#This Row],[Unit Price]]-SalesDetails[[#This Row],[Unit Cost]])*SalesDetails[[#This Row],[Qty Sold]]</f>
        <v>811.85059043325873</v>
      </c>
    </row>
    <row r="770" spans="1:12" x14ac:dyDescent="0.25">
      <c r="A770" t="s">
        <v>7070</v>
      </c>
      <c r="B770" t="str">
        <f>"SC"&amp;LEFT(SalesDetails[[#This Row],[OrderNo]],4)&amp;SalesDetails[[#This Row],[Short State]]</f>
        <v>SC8159KW</v>
      </c>
      <c r="C770" s="1">
        <v>41860</v>
      </c>
      <c r="D770" t="s">
        <v>16724</v>
      </c>
      <c r="E770" t="s">
        <v>16736</v>
      </c>
      <c r="F770" t="s">
        <v>16761</v>
      </c>
      <c r="G770" t="s">
        <v>16847</v>
      </c>
      <c r="H770" s="2">
        <v>1.2509950354270427</v>
      </c>
      <c r="I770" s="2">
        <v>148</v>
      </c>
      <c r="J770">
        <v>20</v>
      </c>
      <c r="K770" s="2">
        <f>SalesDetails[[#This Row],[Unit Price]]*SalesDetails[[#This Row],[Qty Sold]]</f>
        <v>2960</v>
      </c>
      <c r="L770" s="2">
        <f>(SalesDetails[[#This Row],[Unit Price]]-SalesDetails[[#This Row],[Unit Cost]])*SalesDetails[[#This Row],[Qty Sold]]</f>
        <v>2934.9800992914588</v>
      </c>
    </row>
    <row r="771" spans="1:12" x14ac:dyDescent="0.25">
      <c r="A771" t="s">
        <v>9796</v>
      </c>
      <c r="B771" t="str">
        <f>"SC"&amp;LEFT(SalesDetails[[#This Row],[OrderNo]],4)&amp;SalesDetails[[#This Row],[Short State]]</f>
        <v>SC1224ED</v>
      </c>
      <c r="C771" s="1">
        <v>41876</v>
      </c>
      <c r="D771" t="s">
        <v>16726</v>
      </c>
      <c r="E771" t="s">
        <v>16736</v>
      </c>
      <c r="F771" t="s">
        <v>16753</v>
      </c>
      <c r="G771" t="s">
        <v>16847</v>
      </c>
      <c r="H771" s="2">
        <v>58.494267449835306</v>
      </c>
      <c r="I771" s="2">
        <v>148</v>
      </c>
      <c r="J771">
        <v>20</v>
      </c>
      <c r="K771" s="2">
        <f>SalesDetails[[#This Row],[Unit Price]]*SalesDetails[[#This Row],[Qty Sold]]</f>
        <v>2960</v>
      </c>
      <c r="L771" s="2">
        <f>(SalesDetails[[#This Row],[Unit Price]]-SalesDetails[[#This Row],[Unit Cost]])*SalesDetails[[#This Row],[Qty Sold]]</f>
        <v>1790.1146510032938</v>
      </c>
    </row>
    <row r="772" spans="1:12" x14ac:dyDescent="0.25">
      <c r="A772" t="s">
        <v>10346</v>
      </c>
      <c r="B772" t="str">
        <f>"SC"&amp;LEFT(SalesDetails[[#This Row],[OrderNo]],4)&amp;SalesDetails[[#This Row],[Short State]]</f>
        <v>SC1303ED</v>
      </c>
      <c r="C772" s="1">
        <v>41630</v>
      </c>
      <c r="D772" t="s">
        <v>16726</v>
      </c>
      <c r="E772" t="s">
        <v>16738</v>
      </c>
      <c r="F772" t="s">
        <v>16753</v>
      </c>
      <c r="G772" t="s">
        <v>16847</v>
      </c>
      <c r="H772" s="2">
        <v>32.83351579250364</v>
      </c>
      <c r="I772" s="2">
        <v>148</v>
      </c>
      <c r="J772">
        <v>26</v>
      </c>
      <c r="K772" s="2">
        <f>SalesDetails[[#This Row],[Unit Price]]*SalesDetails[[#This Row],[Qty Sold]]</f>
        <v>3848</v>
      </c>
      <c r="L772" s="2">
        <f>(SalesDetails[[#This Row],[Unit Price]]-SalesDetails[[#This Row],[Unit Cost]])*SalesDetails[[#This Row],[Qty Sold]]</f>
        <v>2994.3285893949051</v>
      </c>
    </row>
    <row r="773" spans="1:12" x14ac:dyDescent="0.25">
      <c r="A773" t="s">
        <v>11052</v>
      </c>
      <c r="B773" t="str">
        <f>"SC"&amp;LEFT(SalesDetails[[#This Row],[OrderNo]],4)&amp;SalesDetails[[#This Row],[Short State]]</f>
        <v>SC1403EB</v>
      </c>
      <c r="C773" s="1">
        <v>41720</v>
      </c>
      <c r="D773" t="s">
        <v>16723</v>
      </c>
      <c r="E773" t="s">
        <v>16736</v>
      </c>
      <c r="F773" t="s">
        <v>16752</v>
      </c>
      <c r="G773" t="s">
        <v>16847</v>
      </c>
      <c r="H773" s="2">
        <v>110.51365555823912</v>
      </c>
      <c r="I773" s="2">
        <v>148</v>
      </c>
      <c r="J773">
        <v>40</v>
      </c>
      <c r="K773" s="2">
        <f>SalesDetails[[#This Row],[Unit Price]]*SalesDetails[[#This Row],[Qty Sold]]</f>
        <v>5920</v>
      </c>
      <c r="L773" s="2">
        <f>(SalesDetails[[#This Row],[Unit Price]]-SalesDetails[[#This Row],[Unit Cost]])*SalesDetails[[#This Row],[Qty Sold]]</f>
        <v>1499.4537776704351</v>
      </c>
    </row>
    <row r="774" spans="1:12" x14ac:dyDescent="0.25">
      <c r="A774" t="s">
        <v>11177</v>
      </c>
      <c r="B774" t="str">
        <f>"SC"&amp;LEFT(SalesDetails[[#This Row],[OrderNo]],4)&amp;SalesDetails[[#This Row],[Short State]]</f>
        <v>SC1421DE</v>
      </c>
      <c r="C774" s="1">
        <v>40940</v>
      </c>
      <c r="D774" t="s">
        <v>16726</v>
      </c>
      <c r="E774" t="s">
        <v>16734</v>
      </c>
      <c r="F774" t="s">
        <v>16751</v>
      </c>
      <c r="G774" t="s">
        <v>16847</v>
      </c>
      <c r="H774" s="2">
        <v>56.079746216922572</v>
      </c>
      <c r="I774" s="2">
        <v>148</v>
      </c>
      <c r="J774">
        <v>4</v>
      </c>
      <c r="K774" s="2">
        <f>SalesDetails[[#This Row],[Unit Price]]*SalesDetails[[#This Row],[Qty Sold]]</f>
        <v>592</v>
      </c>
      <c r="L774" s="2">
        <f>(SalesDetails[[#This Row],[Unit Price]]-SalesDetails[[#This Row],[Unit Cost]])*SalesDetails[[#This Row],[Qty Sold]]</f>
        <v>367.68101513230971</v>
      </c>
    </row>
    <row r="775" spans="1:12" x14ac:dyDescent="0.25">
      <c r="A775" t="s">
        <v>12818</v>
      </c>
      <c r="B775" t="str">
        <f>"SC"&amp;LEFT(SalesDetails[[#This Row],[OrderNo]],4)&amp;SalesDetails[[#This Row],[Short State]]</f>
        <v>SC1659KW</v>
      </c>
      <c r="C775" s="1">
        <v>41326</v>
      </c>
      <c r="D775" t="s">
        <v>16725</v>
      </c>
      <c r="E775" t="s">
        <v>16734</v>
      </c>
      <c r="F775" t="s">
        <v>16761</v>
      </c>
      <c r="G775" t="s">
        <v>16847</v>
      </c>
      <c r="H775" s="2">
        <v>38.67152031907581</v>
      </c>
      <c r="I775" s="2">
        <v>148</v>
      </c>
      <c r="J775">
        <v>9</v>
      </c>
      <c r="K775" s="2">
        <f>SalesDetails[[#This Row],[Unit Price]]*SalesDetails[[#This Row],[Qty Sold]]</f>
        <v>1332</v>
      </c>
      <c r="L775" s="2">
        <f>(SalesDetails[[#This Row],[Unit Price]]-SalesDetails[[#This Row],[Unit Cost]])*SalesDetails[[#This Row],[Qty Sold]]</f>
        <v>983.95631712831766</v>
      </c>
    </row>
    <row r="776" spans="1:12" x14ac:dyDescent="0.25">
      <c r="A776" t="s">
        <v>15168</v>
      </c>
      <c r="B776" t="str">
        <f>"SC"&amp;LEFT(SalesDetails[[#This Row],[OrderNo]],4)&amp;SalesDetails[[#This Row],[Short State]]</f>
        <v>SC2009ED</v>
      </c>
      <c r="C776" s="1">
        <v>41060</v>
      </c>
      <c r="D776" t="s">
        <v>16726</v>
      </c>
      <c r="E776" t="s">
        <v>16736</v>
      </c>
      <c r="F776" t="s">
        <v>16753</v>
      </c>
      <c r="G776" t="s">
        <v>16847</v>
      </c>
      <c r="H776" s="2">
        <v>44.327137368093418</v>
      </c>
      <c r="I776" s="2">
        <v>148</v>
      </c>
      <c r="J776">
        <v>5</v>
      </c>
      <c r="K776" s="2">
        <f>SalesDetails[[#This Row],[Unit Price]]*SalesDetails[[#This Row],[Qty Sold]]</f>
        <v>740</v>
      </c>
      <c r="L776" s="2">
        <f>(SalesDetails[[#This Row],[Unit Price]]-SalesDetails[[#This Row],[Unit Cost]])*SalesDetails[[#This Row],[Qty Sold]]</f>
        <v>518.36431315953291</v>
      </c>
    </row>
    <row r="777" spans="1:12" x14ac:dyDescent="0.25">
      <c r="A777" t="s">
        <v>15219</v>
      </c>
      <c r="B777" t="str">
        <f>"SC"&amp;LEFT(SalesDetails[[#This Row],[OrderNo]],4)&amp;SalesDetails[[#This Row],[Short State]]</f>
        <v>SC2017EB</v>
      </c>
      <c r="C777" s="1">
        <v>40891</v>
      </c>
      <c r="D777" t="s">
        <v>16726</v>
      </c>
      <c r="E777" t="s">
        <v>16732</v>
      </c>
      <c r="F777" t="s">
        <v>16752</v>
      </c>
      <c r="G777" t="s">
        <v>16847</v>
      </c>
      <c r="H777" s="2">
        <v>122.96575727517116</v>
      </c>
      <c r="I777" s="2">
        <v>148</v>
      </c>
      <c r="J777">
        <v>4</v>
      </c>
      <c r="K777" s="2">
        <f>SalesDetails[[#This Row],[Unit Price]]*SalesDetails[[#This Row],[Qty Sold]]</f>
        <v>592</v>
      </c>
      <c r="L777" s="2">
        <f>(SalesDetails[[#This Row],[Unit Price]]-SalesDetails[[#This Row],[Unit Cost]])*SalesDetails[[#This Row],[Qty Sold]]</f>
        <v>100.13697089931537</v>
      </c>
    </row>
    <row r="778" spans="1:12" x14ac:dyDescent="0.25">
      <c r="A778" t="s">
        <v>15294</v>
      </c>
      <c r="B778" t="str">
        <f>"SC"&amp;LEFT(SalesDetails[[#This Row],[OrderNo]],4)&amp;SalesDetails[[#This Row],[Short State]]</f>
        <v>SC2029ZA</v>
      </c>
      <c r="C778" s="1">
        <v>41661</v>
      </c>
      <c r="D778" t="s">
        <v>16726</v>
      </c>
      <c r="E778" t="s">
        <v>16732</v>
      </c>
      <c r="F778" t="s">
        <v>16769</v>
      </c>
      <c r="G778" t="s">
        <v>16847</v>
      </c>
      <c r="H778" s="2">
        <v>31.54934980553427</v>
      </c>
      <c r="I778" s="2">
        <v>148</v>
      </c>
      <c r="J778">
        <v>18</v>
      </c>
      <c r="K778" s="2">
        <f>SalesDetails[[#This Row],[Unit Price]]*SalesDetails[[#This Row],[Qty Sold]]</f>
        <v>2664</v>
      </c>
      <c r="L778" s="2">
        <f>(SalesDetails[[#This Row],[Unit Price]]-SalesDetails[[#This Row],[Unit Cost]])*SalesDetails[[#This Row],[Qty Sold]]</f>
        <v>2096.1117035003831</v>
      </c>
    </row>
    <row r="779" spans="1:12" x14ac:dyDescent="0.25">
      <c r="A779" t="s">
        <v>15736</v>
      </c>
      <c r="B779" t="str">
        <f>"SC"&amp;LEFT(SalesDetails[[#This Row],[OrderNo]],4)&amp;SalesDetails[[#This Row],[Short State]]</f>
        <v>SC2091CR</v>
      </c>
      <c r="C779" s="1">
        <v>41047</v>
      </c>
      <c r="D779" t="s">
        <v>16726</v>
      </c>
      <c r="E779" t="s">
        <v>16736</v>
      </c>
      <c r="F779" t="s">
        <v>16750</v>
      </c>
      <c r="G779" t="s">
        <v>16847</v>
      </c>
      <c r="H779" s="2">
        <v>107.91988119660499</v>
      </c>
      <c r="I779" s="2">
        <v>148</v>
      </c>
      <c r="J779">
        <v>5</v>
      </c>
      <c r="K779" s="2">
        <f>SalesDetails[[#This Row],[Unit Price]]*SalesDetails[[#This Row],[Qty Sold]]</f>
        <v>740</v>
      </c>
      <c r="L779" s="2">
        <f>(SalesDetails[[#This Row],[Unit Price]]-SalesDetails[[#This Row],[Unit Cost]])*SalesDetails[[#This Row],[Qty Sold]]</f>
        <v>200.40059401697505</v>
      </c>
    </row>
    <row r="780" spans="1:12" x14ac:dyDescent="0.25">
      <c r="A780" t="s">
        <v>16099</v>
      </c>
      <c r="B780" t="str">
        <f>"SC"&amp;LEFT(SalesDetails[[#This Row],[OrderNo]],4)&amp;SalesDetails[[#This Row],[Short State]]</f>
        <v>SC2143KW</v>
      </c>
      <c r="C780" s="1">
        <v>40999</v>
      </c>
      <c r="D780" t="s">
        <v>16725</v>
      </c>
      <c r="E780" t="s">
        <v>16734</v>
      </c>
      <c r="F780" t="s">
        <v>16761</v>
      </c>
      <c r="G780" t="s">
        <v>16847</v>
      </c>
      <c r="H780" s="2">
        <v>11.756074364312397</v>
      </c>
      <c r="I780" s="2">
        <v>148</v>
      </c>
      <c r="J780">
        <v>4</v>
      </c>
      <c r="K780" s="2">
        <f>SalesDetails[[#This Row],[Unit Price]]*SalesDetails[[#This Row],[Qty Sold]]</f>
        <v>592</v>
      </c>
      <c r="L780" s="2">
        <f>(SalesDetails[[#This Row],[Unit Price]]-SalesDetails[[#This Row],[Unit Cost]])*SalesDetails[[#This Row],[Qty Sold]]</f>
        <v>544.97570254275047</v>
      </c>
    </row>
    <row r="781" spans="1:12" x14ac:dyDescent="0.25">
      <c r="A781" t="s">
        <v>8764</v>
      </c>
      <c r="B781" t="str">
        <f>"SC"&amp;LEFT(SalesDetails[[#This Row],[OrderNo]],4)&amp;SalesDetails[[#This Row],[Short State]]</f>
        <v>SC1065CR</v>
      </c>
      <c r="C781" s="1">
        <v>41463</v>
      </c>
      <c r="D781" t="s">
        <v>16726</v>
      </c>
      <c r="E781" t="s">
        <v>16729</v>
      </c>
      <c r="F781" t="s">
        <v>16750</v>
      </c>
      <c r="G781" t="s">
        <v>16848</v>
      </c>
      <c r="H781" s="2">
        <v>31.160245169456562</v>
      </c>
      <c r="I781" s="2">
        <v>148</v>
      </c>
      <c r="J781">
        <v>12</v>
      </c>
      <c r="K781" s="2">
        <f>SalesDetails[[#This Row],[Unit Price]]*SalesDetails[[#This Row],[Qty Sold]]</f>
        <v>1776</v>
      </c>
      <c r="L781" s="2">
        <f>(SalesDetails[[#This Row],[Unit Price]]-SalesDetails[[#This Row],[Unit Cost]])*SalesDetails[[#This Row],[Qty Sold]]</f>
        <v>1402.0770579665214</v>
      </c>
    </row>
    <row r="782" spans="1:12" x14ac:dyDescent="0.25">
      <c r="A782" t="s">
        <v>12071</v>
      </c>
      <c r="B782" t="str">
        <f>"SC"&amp;LEFT(SalesDetails[[#This Row],[OrderNo]],4)&amp;SalesDetails[[#This Row],[Short State]]</f>
        <v>SC1549OY</v>
      </c>
      <c r="C782" s="1">
        <v>41869</v>
      </c>
      <c r="D782" t="s">
        <v>16726</v>
      </c>
      <c r="E782" t="s">
        <v>16730</v>
      </c>
      <c r="F782" t="s">
        <v>16766</v>
      </c>
      <c r="G782" t="s">
        <v>16848</v>
      </c>
      <c r="H782" s="2">
        <v>95.366335528520906</v>
      </c>
      <c r="I782" s="2">
        <v>148</v>
      </c>
      <c r="J782">
        <v>18</v>
      </c>
      <c r="K782" s="2">
        <f>SalesDetails[[#This Row],[Unit Price]]*SalesDetails[[#This Row],[Qty Sold]]</f>
        <v>2664</v>
      </c>
      <c r="L782" s="2">
        <f>(SalesDetails[[#This Row],[Unit Price]]-SalesDetails[[#This Row],[Unit Cost]])*SalesDetails[[#This Row],[Qty Sold]]</f>
        <v>947.40596048662371</v>
      </c>
    </row>
    <row r="783" spans="1:12" x14ac:dyDescent="0.25">
      <c r="A783" t="s">
        <v>12986</v>
      </c>
      <c r="B783" t="str">
        <f>"SC"&amp;LEFT(SalesDetails[[#This Row],[OrderNo]],4)&amp;SalesDetails[[#This Row],[Short State]]</f>
        <v>SC1684FC</v>
      </c>
      <c r="C783" s="1">
        <v>40914</v>
      </c>
      <c r="D783" t="s">
        <v>16726</v>
      </c>
      <c r="E783" t="s">
        <v>16732</v>
      </c>
      <c r="F783" t="s">
        <v>16756</v>
      </c>
      <c r="G783" t="s">
        <v>16848</v>
      </c>
      <c r="H783" s="2">
        <v>131.10726490694071</v>
      </c>
      <c r="I783" s="2">
        <v>148</v>
      </c>
      <c r="J783">
        <v>4</v>
      </c>
      <c r="K783" s="2">
        <f>SalesDetails[[#This Row],[Unit Price]]*SalesDetails[[#This Row],[Qty Sold]]</f>
        <v>592</v>
      </c>
      <c r="L783" s="2">
        <f>(SalesDetails[[#This Row],[Unit Price]]-SalesDetails[[#This Row],[Unit Cost]])*SalesDetails[[#This Row],[Qty Sold]]</f>
        <v>67.570940372237146</v>
      </c>
    </row>
    <row r="784" spans="1:12" x14ac:dyDescent="0.25">
      <c r="A784" t="s">
        <v>13675</v>
      </c>
      <c r="B784" t="str">
        <f>"SC"&amp;LEFT(SalesDetails[[#This Row],[OrderNo]],4)&amp;SalesDetails[[#This Row],[Short State]]</f>
        <v>SC1786EB</v>
      </c>
      <c r="C784" s="1">
        <v>41538</v>
      </c>
      <c r="D784" t="s">
        <v>16723</v>
      </c>
      <c r="E784" t="s">
        <v>16736</v>
      </c>
      <c r="F784" t="s">
        <v>16752</v>
      </c>
      <c r="G784" t="s">
        <v>16848</v>
      </c>
      <c r="H784" s="2">
        <v>11.838272374205514</v>
      </c>
      <c r="I784" s="2">
        <v>148</v>
      </c>
      <c r="J784">
        <v>10</v>
      </c>
      <c r="K784" s="2">
        <f>SalesDetails[[#This Row],[Unit Price]]*SalesDetails[[#This Row],[Qty Sold]]</f>
        <v>1480</v>
      </c>
      <c r="L784" s="2">
        <f>(SalesDetails[[#This Row],[Unit Price]]-SalesDetails[[#This Row],[Unit Cost]])*SalesDetails[[#This Row],[Qty Sold]]</f>
        <v>1361.6172762579449</v>
      </c>
    </row>
    <row r="785" spans="1:12" x14ac:dyDescent="0.25">
      <c r="A785" t="s">
        <v>5147</v>
      </c>
      <c r="B785" t="str">
        <f>"SC"&amp;LEFT(SalesDetails[[#This Row],[OrderNo]],4)&amp;SalesDetails[[#This Row],[Short State]]</f>
        <v>SC4799AK</v>
      </c>
      <c r="C785" s="1">
        <v>41153</v>
      </c>
      <c r="D785" t="s">
        <v>16726</v>
      </c>
      <c r="E785" t="s">
        <v>16729</v>
      </c>
      <c r="F785" t="s">
        <v>16745</v>
      </c>
      <c r="G785" t="s">
        <v>16849</v>
      </c>
      <c r="H785" s="2">
        <v>36.123354153954644</v>
      </c>
      <c r="I785" s="2">
        <v>338</v>
      </c>
      <c r="J785">
        <v>12</v>
      </c>
      <c r="K785" s="2">
        <f>SalesDetails[[#This Row],[Unit Price]]*SalesDetails[[#This Row],[Qty Sold]]</f>
        <v>4056</v>
      </c>
      <c r="L785" s="2">
        <f>(SalesDetails[[#This Row],[Unit Price]]-SalesDetails[[#This Row],[Unit Cost]])*SalesDetails[[#This Row],[Qty Sold]]</f>
        <v>3622.519750152544</v>
      </c>
    </row>
    <row r="786" spans="1:12" x14ac:dyDescent="0.25">
      <c r="A786" t="s">
        <v>6356</v>
      </c>
      <c r="B786" t="str">
        <f>"SC"&amp;LEFT(SalesDetails[[#This Row],[OrderNo]],4)&amp;SalesDetails[[#This Row],[Short State]]</f>
        <v>SC6443BE</v>
      </c>
      <c r="C786" s="1">
        <v>41869</v>
      </c>
      <c r="D786" t="s">
        <v>16726</v>
      </c>
      <c r="E786" t="s">
        <v>16736</v>
      </c>
      <c r="F786" t="s">
        <v>16748</v>
      </c>
      <c r="G786" t="s">
        <v>16849</v>
      </c>
      <c r="H786" s="2">
        <v>48.995639515373973</v>
      </c>
      <c r="I786" s="2">
        <v>338</v>
      </c>
      <c r="J786">
        <v>10</v>
      </c>
      <c r="K786" s="2">
        <f>SalesDetails[[#This Row],[Unit Price]]*SalesDetails[[#This Row],[Qty Sold]]</f>
        <v>3380</v>
      </c>
      <c r="L786" s="2">
        <f>(SalesDetails[[#This Row],[Unit Price]]-SalesDetails[[#This Row],[Unit Cost]])*SalesDetails[[#This Row],[Qty Sold]]</f>
        <v>2890.0436048462602</v>
      </c>
    </row>
    <row r="787" spans="1:12" x14ac:dyDescent="0.25">
      <c r="A787" t="s">
        <v>6433</v>
      </c>
      <c r="B787" t="str">
        <f>"SC"&amp;LEFT(SalesDetails[[#This Row],[OrderNo]],4)&amp;SalesDetails[[#This Row],[Short State]]</f>
        <v>SC6554RI</v>
      </c>
      <c r="C787" s="1">
        <v>40912</v>
      </c>
      <c r="D787" t="s">
        <v>16726</v>
      </c>
      <c r="E787" t="s">
        <v>16732</v>
      </c>
      <c r="F787" t="s">
        <v>16767</v>
      </c>
      <c r="G787" t="s">
        <v>16849</v>
      </c>
      <c r="H787" s="2">
        <v>10.624774440818323</v>
      </c>
      <c r="I787" s="2">
        <v>338</v>
      </c>
      <c r="J787">
        <v>9</v>
      </c>
      <c r="K787" s="2">
        <f>SalesDetails[[#This Row],[Unit Price]]*SalesDetails[[#This Row],[Qty Sold]]</f>
        <v>3042</v>
      </c>
      <c r="L787" s="2">
        <f>(SalesDetails[[#This Row],[Unit Price]]-SalesDetails[[#This Row],[Unit Cost]])*SalesDetails[[#This Row],[Qty Sold]]</f>
        <v>2946.377030032635</v>
      </c>
    </row>
    <row r="788" spans="1:12" x14ac:dyDescent="0.25">
      <c r="A788" t="s">
        <v>9665</v>
      </c>
      <c r="B788" t="str">
        <f>"SC"&amp;LEFT(SalesDetails[[#This Row],[OrderNo]],4)&amp;SalesDetails[[#This Row],[Short State]]</f>
        <v>SC1204AK</v>
      </c>
      <c r="C788" s="1">
        <v>41734</v>
      </c>
      <c r="D788" t="s">
        <v>16726</v>
      </c>
      <c r="E788" t="s">
        <v>16736</v>
      </c>
      <c r="F788" t="s">
        <v>16745</v>
      </c>
      <c r="G788" t="s">
        <v>16849</v>
      </c>
      <c r="H788" s="2">
        <v>154.97896950115017</v>
      </c>
      <c r="I788" s="2">
        <v>338</v>
      </c>
      <c r="J788">
        <v>10</v>
      </c>
      <c r="K788" s="2">
        <f>SalesDetails[[#This Row],[Unit Price]]*SalesDetails[[#This Row],[Qty Sold]]</f>
        <v>3380</v>
      </c>
      <c r="L788" s="2">
        <f>(SalesDetails[[#This Row],[Unit Price]]-SalesDetails[[#This Row],[Unit Cost]])*SalesDetails[[#This Row],[Qty Sold]]</f>
        <v>1830.2103049884981</v>
      </c>
    </row>
    <row r="789" spans="1:12" x14ac:dyDescent="0.25">
      <c r="A789" t="s">
        <v>12533</v>
      </c>
      <c r="B789" t="str">
        <f>"SC"&amp;LEFT(SalesDetails[[#This Row],[OrderNo]],4)&amp;SalesDetails[[#This Row],[Short State]]</f>
        <v>SC1617KW</v>
      </c>
      <c r="C789" s="1">
        <v>41866</v>
      </c>
      <c r="D789" t="s">
        <v>16725</v>
      </c>
      <c r="E789" t="s">
        <v>16736</v>
      </c>
      <c r="F789" t="s">
        <v>16761</v>
      </c>
      <c r="G789" t="s">
        <v>16849</v>
      </c>
      <c r="H789" s="2">
        <v>88.138376202842153</v>
      </c>
      <c r="I789" s="2">
        <v>338</v>
      </c>
      <c r="J789">
        <v>10</v>
      </c>
      <c r="K789" s="2">
        <f>SalesDetails[[#This Row],[Unit Price]]*SalesDetails[[#This Row],[Qty Sold]]</f>
        <v>3380</v>
      </c>
      <c r="L789" s="2">
        <f>(SalesDetails[[#This Row],[Unit Price]]-SalesDetails[[#This Row],[Unit Cost]])*SalesDetails[[#This Row],[Qty Sold]]</f>
        <v>2498.6162379715784</v>
      </c>
    </row>
    <row r="790" spans="1:12" x14ac:dyDescent="0.25">
      <c r="A790" t="s">
        <v>13176</v>
      </c>
      <c r="B790" t="str">
        <f>"SC"&amp;LEFT(SalesDetails[[#This Row],[OrderNo]],4)&amp;SalesDetails[[#This Row],[Short State]]</f>
        <v>SC1712DE</v>
      </c>
      <c r="C790" s="1">
        <v>40884</v>
      </c>
      <c r="D790" t="s">
        <v>16726</v>
      </c>
      <c r="E790" t="s">
        <v>16738</v>
      </c>
      <c r="F790" t="s">
        <v>16751</v>
      </c>
      <c r="G790" t="s">
        <v>16849</v>
      </c>
      <c r="H790" s="2">
        <v>20.296074497318365</v>
      </c>
      <c r="I790" s="2">
        <v>338</v>
      </c>
      <c r="J790">
        <v>13</v>
      </c>
      <c r="K790" s="2">
        <f>SalesDetails[[#This Row],[Unit Price]]*SalesDetails[[#This Row],[Qty Sold]]</f>
        <v>4394</v>
      </c>
      <c r="L790" s="2">
        <f>(SalesDetails[[#This Row],[Unit Price]]-SalesDetails[[#This Row],[Unit Cost]])*SalesDetails[[#This Row],[Qty Sold]]</f>
        <v>4130.1510315348605</v>
      </c>
    </row>
    <row r="791" spans="1:12" x14ac:dyDescent="0.25">
      <c r="A791" t="s">
        <v>13626</v>
      </c>
      <c r="B791" t="str">
        <f>"SC"&amp;LEFT(SalesDetails[[#This Row],[OrderNo]],4)&amp;SalesDetails[[#This Row],[Short State]]</f>
        <v>SC1778NA</v>
      </c>
      <c r="C791" s="1">
        <v>40967</v>
      </c>
      <c r="D791" t="s">
        <v>16724</v>
      </c>
      <c r="E791" t="s">
        <v>16735</v>
      </c>
      <c r="F791" t="s">
        <v>16762</v>
      </c>
      <c r="G791" t="s">
        <v>16849</v>
      </c>
      <c r="H791" s="2">
        <v>152.79683455510906</v>
      </c>
      <c r="I791" s="2">
        <v>338</v>
      </c>
      <c r="J791">
        <v>24</v>
      </c>
      <c r="K791" s="2">
        <f>SalesDetails[[#This Row],[Unit Price]]*SalesDetails[[#This Row],[Qty Sold]]</f>
        <v>8112</v>
      </c>
      <c r="L791" s="2">
        <f>(SalesDetails[[#This Row],[Unit Price]]-SalesDetails[[#This Row],[Unit Cost]])*SalesDetails[[#This Row],[Qty Sold]]</f>
        <v>4444.8759706773826</v>
      </c>
    </row>
    <row r="792" spans="1:12" x14ac:dyDescent="0.25">
      <c r="A792" t="s">
        <v>16528</v>
      </c>
      <c r="B792" t="str">
        <f>"SC"&amp;LEFT(SalesDetails[[#This Row],[OrderNo]],4)&amp;SalesDetails[[#This Row],[Short State]]</f>
        <v>SC2207AB</v>
      </c>
      <c r="C792" s="1">
        <v>41292</v>
      </c>
      <c r="D792" t="s">
        <v>16726</v>
      </c>
      <c r="E792" t="s">
        <v>16735</v>
      </c>
      <c r="F792" t="s">
        <v>16743</v>
      </c>
      <c r="G792" t="s">
        <v>16849</v>
      </c>
      <c r="H792" s="2">
        <v>88.272971255927231</v>
      </c>
      <c r="I792" s="2">
        <v>338</v>
      </c>
      <c r="J792">
        <v>12</v>
      </c>
      <c r="K792" s="2">
        <f>SalesDetails[[#This Row],[Unit Price]]*SalesDetails[[#This Row],[Qty Sold]]</f>
        <v>4056</v>
      </c>
      <c r="L792" s="2">
        <f>(SalesDetails[[#This Row],[Unit Price]]-SalesDetails[[#This Row],[Unit Cost]])*SalesDetails[[#This Row],[Qty Sold]]</f>
        <v>2996.7243449288731</v>
      </c>
    </row>
    <row r="793" spans="1:12" x14ac:dyDescent="0.25">
      <c r="A793" t="s">
        <v>1716</v>
      </c>
      <c r="B793" t="str">
        <f>"SC"&amp;LEFT(SalesDetails[[#This Row],[OrderNo]],4)&amp;SalesDetails[[#This Row],[Short State]]</f>
        <v>SC7676DE</v>
      </c>
      <c r="C793" s="1">
        <v>41254</v>
      </c>
      <c r="D793" t="s">
        <v>16725</v>
      </c>
      <c r="E793" t="s">
        <v>16732</v>
      </c>
      <c r="F793" t="s">
        <v>16751</v>
      </c>
      <c r="G793" t="s">
        <v>16850</v>
      </c>
      <c r="H793" s="2">
        <v>25.941717727787811</v>
      </c>
      <c r="I793" s="2">
        <v>338</v>
      </c>
      <c r="J793">
        <v>9</v>
      </c>
      <c r="K793" s="2">
        <f>SalesDetails[[#This Row],[Unit Price]]*SalesDetails[[#This Row],[Qty Sold]]</f>
        <v>3042</v>
      </c>
      <c r="L793" s="2">
        <f>(SalesDetails[[#This Row],[Unit Price]]-SalesDetails[[#This Row],[Unit Cost]])*SalesDetails[[#This Row],[Qty Sold]]</f>
        <v>2808.5245404499096</v>
      </c>
    </row>
    <row r="794" spans="1:12" x14ac:dyDescent="0.25">
      <c r="A794" t="s">
        <v>1718</v>
      </c>
      <c r="B794" t="str">
        <f>"SC"&amp;LEFT(SalesDetails[[#This Row],[OrderNo]],4)&amp;SalesDetails[[#This Row],[Short State]]</f>
        <v>SC301ZA</v>
      </c>
      <c r="C794" s="1">
        <v>41298</v>
      </c>
      <c r="D794" t="s">
        <v>16726</v>
      </c>
      <c r="E794" t="s">
        <v>16732</v>
      </c>
      <c r="F794" t="s">
        <v>16769</v>
      </c>
      <c r="G794" t="s">
        <v>16850</v>
      </c>
      <c r="H794" s="2">
        <v>110.04261655016258</v>
      </c>
      <c r="I794" s="2">
        <v>338</v>
      </c>
      <c r="J794">
        <v>9</v>
      </c>
      <c r="K794" s="2">
        <f>SalesDetails[[#This Row],[Unit Price]]*SalesDetails[[#This Row],[Qty Sold]]</f>
        <v>3042</v>
      </c>
      <c r="L794" s="2">
        <f>(SalesDetails[[#This Row],[Unit Price]]-SalesDetails[[#This Row],[Unit Cost]])*SalesDetails[[#This Row],[Qty Sold]]</f>
        <v>2051.6164510485369</v>
      </c>
    </row>
    <row r="795" spans="1:12" x14ac:dyDescent="0.25">
      <c r="A795" t="s">
        <v>3723</v>
      </c>
      <c r="B795" t="str">
        <f>"SC"&amp;LEFT(SalesDetails[[#This Row],[OrderNo]],4)&amp;SalesDetails[[#This Row],[Short State]]</f>
        <v>SC2921KW</v>
      </c>
      <c r="C795" s="1">
        <v>41226</v>
      </c>
      <c r="D795" t="s">
        <v>16724</v>
      </c>
      <c r="E795" t="s">
        <v>16738</v>
      </c>
      <c r="F795" t="s">
        <v>16761</v>
      </c>
      <c r="G795" t="s">
        <v>16850</v>
      </c>
      <c r="H795" s="2">
        <v>176.17537570633559</v>
      </c>
      <c r="I795" s="2">
        <v>338</v>
      </c>
      <c r="J795">
        <v>13</v>
      </c>
      <c r="K795" s="2">
        <f>SalesDetails[[#This Row],[Unit Price]]*SalesDetails[[#This Row],[Qty Sold]]</f>
        <v>4394</v>
      </c>
      <c r="L795" s="2">
        <f>(SalesDetails[[#This Row],[Unit Price]]-SalesDetails[[#This Row],[Unit Cost]])*SalesDetails[[#This Row],[Qty Sold]]</f>
        <v>2103.7201158176372</v>
      </c>
    </row>
    <row r="796" spans="1:12" x14ac:dyDescent="0.25">
      <c r="A796" t="s">
        <v>3997</v>
      </c>
      <c r="B796" t="str">
        <f>"SC"&amp;LEFT(SalesDetails[[#This Row],[OrderNo]],4)&amp;SalesDetails[[#This Row],[Short State]]</f>
        <v>SC3300AN</v>
      </c>
      <c r="C796" s="1">
        <v>41348</v>
      </c>
      <c r="D796" t="s">
        <v>16726</v>
      </c>
      <c r="E796" t="s">
        <v>16736</v>
      </c>
      <c r="F796" t="s">
        <v>16746</v>
      </c>
      <c r="G796" t="s">
        <v>16850</v>
      </c>
      <c r="H796" s="2">
        <v>89.097139192201126</v>
      </c>
      <c r="I796" s="2">
        <v>338</v>
      </c>
      <c r="J796">
        <v>10</v>
      </c>
      <c r="K796" s="2">
        <f>SalesDetails[[#This Row],[Unit Price]]*SalesDetails[[#This Row],[Qty Sold]]</f>
        <v>3380</v>
      </c>
      <c r="L796" s="2">
        <f>(SalesDetails[[#This Row],[Unit Price]]-SalesDetails[[#This Row],[Unit Cost]])*SalesDetails[[#This Row],[Qty Sold]]</f>
        <v>2489.0286080779888</v>
      </c>
    </row>
    <row r="797" spans="1:12" x14ac:dyDescent="0.25">
      <c r="A797" t="s">
        <v>5103</v>
      </c>
      <c r="B797" t="str">
        <f>"SC"&amp;LEFT(SalesDetails[[#This Row],[OrderNo]],4)&amp;SalesDetails[[#This Row],[Short State]]</f>
        <v>SC4744BO</v>
      </c>
      <c r="C797" s="1">
        <v>40979</v>
      </c>
      <c r="D797" t="s">
        <v>16726</v>
      </c>
      <c r="E797" t="s">
        <v>16736</v>
      </c>
      <c r="F797" t="s">
        <v>16749</v>
      </c>
      <c r="G797" t="s">
        <v>16850</v>
      </c>
      <c r="H797" s="2">
        <v>86.303028257577679</v>
      </c>
      <c r="I797" s="2">
        <v>338</v>
      </c>
      <c r="J797">
        <v>10</v>
      </c>
      <c r="K797" s="2">
        <f>SalesDetails[[#This Row],[Unit Price]]*SalesDetails[[#This Row],[Qty Sold]]</f>
        <v>3380</v>
      </c>
      <c r="L797" s="2">
        <f>(SalesDetails[[#This Row],[Unit Price]]-SalesDetails[[#This Row],[Unit Cost]])*SalesDetails[[#This Row],[Qty Sold]]</f>
        <v>2516.9697174242228</v>
      </c>
    </row>
    <row r="798" spans="1:12" x14ac:dyDescent="0.25">
      <c r="A798" t="s">
        <v>6424</v>
      </c>
      <c r="B798" t="str">
        <f>"SC"&amp;LEFT(SalesDetails[[#This Row],[OrderNo]],4)&amp;SalesDetails[[#This Row],[Short State]]</f>
        <v>SC6542DE</v>
      </c>
      <c r="C798" s="1">
        <v>41151</v>
      </c>
      <c r="D798" t="s">
        <v>16726</v>
      </c>
      <c r="E798" t="s">
        <v>16729</v>
      </c>
      <c r="F798" t="s">
        <v>16751</v>
      </c>
      <c r="G798" t="s">
        <v>16850</v>
      </c>
      <c r="H798" s="2">
        <v>42.746029533253058</v>
      </c>
      <c r="I798" s="2">
        <v>338</v>
      </c>
      <c r="J798">
        <v>12</v>
      </c>
      <c r="K798" s="2">
        <f>SalesDetails[[#This Row],[Unit Price]]*SalesDetails[[#This Row],[Qty Sold]]</f>
        <v>4056</v>
      </c>
      <c r="L798" s="2">
        <f>(SalesDetails[[#This Row],[Unit Price]]-SalesDetails[[#This Row],[Unit Cost]])*SalesDetails[[#This Row],[Qty Sold]]</f>
        <v>3543.0476456009628</v>
      </c>
    </row>
    <row r="799" spans="1:12" x14ac:dyDescent="0.25">
      <c r="A799" t="s">
        <v>6533</v>
      </c>
      <c r="B799" t="str">
        <f>"SC"&amp;LEFT(SalesDetails[[#This Row],[OrderNo]],4)&amp;SalesDetails[[#This Row],[Short State]]</f>
        <v>SC6686KD</v>
      </c>
      <c r="C799" s="1">
        <v>41225</v>
      </c>
      <c r="D799" t="s">
        <v>16726</v>
      </c>
      <c r="E799" t="s">
        <v>16737</v>
      </c>
      <c r="F799" t="s">
        <v>16739</v>
      </c>
      <c r="G799" t="s">
        <v>16850</v>
      </c>
      <c r="H799" s="2">
        <v>114.16116440552688</v>
      </c>
      <c r="I799" s="2">
        <v>338</v>
      </c>
      <c r="J799">
        <v>13</v>
      </c>
      <c r="K799" s="2">
        <f>SalesDetails[[#This Row],[Unit Price]]*SalesDetails[[#This Row],[Qty Sold]]</f>
        <v>4394</v>
      </c>
      <c r="L799" s="2">
        <f>(SalesDetails[[#This Row],[Unit Price]]-SalesDetails[[#This Row],[Unit Cost]])*SalesDetails[[#This Row],[Qty Sold]]</f>
        <v>2909.9048627281504</v>
      </c>
    </row>
    <row r="800" spans="1:12" x14ac:dyDescent="0.25">
      <c r="A800" t="s">
        <v>7052</v>
      </c>
      <c r="B800" t="str">
        <f>"SC"&amp;LEFT(SalesDetails[[#This Row],[OrderNo]],4)&amp;SalesDetails[[#This Row],[Short State]]</f>
        <v>SC8130BO</v>
      </c>
      <c r="C800" s="1">
        <v>40897</v>
      </c>
      <c r="D800" t="s">
        <v>16726</v>
      </c>
      <c r="E800" t="s">
        <v>16732</v>
      </c>
      <c r="F800" t="s">
        <v>16749</v>
      </c>
      <c r="G800" t="s">
        <v>16850</v>
      </c>
      <c r="H800" s="2">
        <v>4.1312328251611321</v>
      </c>
      <c r="I800" s="2">
        <v>338</v>
      </c>
      <c r="J800">
        <v>9</v>
      </c>
      <c r="K800" s="2">
        <f>SalesDetails[[#This Row],[Unit Price]]*SalesDetails[[#This Row],[Qty Sold]]</f>
        <v>3042</v>
      </c>
      <c r="L800" s="2">
        <f>(SalesDetails[[#This Row],[Unit Price]]-SalesDetails[[#This Row],[Unit Cost]])*SalesDetails[[#This Row],[Qty Sold]]</f>
        <v>3004.8189045735498</v>
      </c>
    </row>
    <row r="801" spans="1:12" x14ac:dyDescent="0.25">
      <c r="A801" t="s">
        <v>7565</v>
      </c>
      <c r="B801" t="str">
        <f>"SC"&amp;LEFT(SalesDetails[[#This Row],[OrderNo]],4)&amp;SalesDetails[[#This Row],[Short State]]</f>
        <v>SC8893KW</v>
      </c>
      <c r="C801" s="1">
        <v>41784</v>
      </c>
      <c r="D801" t="s">
        <v>16724</v>
      </c>
      <c r="E801" t="s">
        <v>16733</v>
      </c>
      <c r="F801" t="s">
        <v>16761</v>
      </c>
      <c r="G801" t="s">
        <v>16850</v>
      </c>
      <c r="H801" s="2">
        <v>73.825129024320546</v>
      </c>
      <c r="I801" s="2">
        <v>338</v>
      </c>
      <c r="J801">
        <v>12</v>
      </c>
      <c r="K801" s="2">
        <f>SalesDetails[[#This Row],[Unit Price]]*SalesDetails[[#This Row],[Qty Sold]]</f>
        <v>4056</v>
      </c>
      <c r="L801" s="2">
        <f>(SalesDetails[[#This Row],[Unit Price]]-SalesDetails[[#This Row],[Unit Cost]])*SalesDetails[[#This Row],[Qty Sold]]</f>
        <v>3170.0984517081538</v>
      </c>
    </row>
    <row r="802" spans="1:12" x14ac:dyDescent="0.25">
      <c r="A802" t="s">
        <v>10007</v>
      </c>
      <c r="B802" t="str">
        <f>"SC"&amp;LEFT(SalesDetails[[#This Row],[OrderNo]],4)&amp;SalesDetails[[#This Row],[Short State]]</f>
        <v>SC1254EB</v>
      </c>
      <c r="C802" s="1">
        <v>41155</v>
      </c>
      <c r="D802" t="s">
        <v>16724</v>
      </c>
      <c r="E802" t="s">
        <v>16729</v>
      </c>
      <c r="F802" t="s">
        <v>16752</v>
      </c>
      <c r="G802" t="s">
        <v>16850</v>
      </c>
      <c r="H802" s="2">
        <v>71.183970866553111</v>
      </c>
      <c r="I802" s="2">
        <v>338</v>
      </c>
      <c r="J802">
        <v>12</v>
      </c>
      <c r="K802" s="2">
        <f>SalesDetails[[#This Row],[Unit Price]]*SalesDetails[[#This Row],[Qty Sold]]</f>
        <v>4056</v>
      </c>
      <c r="L802" s="2">
        <f>(SalesDetails[[#This Row],[Unit Price]]-SalesDetails[[#This Row],[Unit Cost]])*SalesDetails[[#This Row],[Qty Sold]]</f>
        <v>3201.7923496013627</v>
      </c>
    </row>
    <row r="803" spans="1:12" x14ac:dyDescent="0.25">
      <c r="A803" t="s">
        <v>11696</v>
      </c>
      <c r="B803" t="str">
        <f>"SC"&amp;LEFT(SalesDetails[[#This Row],[OrderNo]],4)&amp;SalesDetails[[#This Row],[Short State]]</f>
        <v>SC1495OG</v>
      </c>
      <c r="C803" s="1">
        <v>41973</v>
      </c>
      <c r="D803" t="s">
        <v>16725</v>
      </c>
      <c r="E803" t="s">
        <v>16731</v>
      </c>
      <c r="F803" t="s">
        <v>16763</v>
      </c>
      <c r="G803" t="s">
        <v>16850</v>
      </c>
      <c r="H803" s="2">
        <v>302.6529239788436</v>
      </c>
      <c r="I803" s="2">
        <v>338</v>
      </c>
      <c r="J803">
        <v>8</v>
      </c>
      <c r="K803" s="2">
        <f>SalesDetails[[#This Row],[Unit Price]]*SalesDetails[[#This Row],[Qty Sold]]</f>
        <v>2704</v>
      </c>
      <c r="L803" s="2">
        <f>(SalesDetails[[#This Row],[Unit Price]]-SalesDetails[[#This Row],[Unit Cost]])*SalesDetails[[#This Row],[Qty Sold]]</f>
        <v>282.77660816925118</v>
      </c>
    </row>
    <row r="804" spans="1:12" x14ac:dyDescent="0.25">
      <c r="A804" t="s">
        <v>12360</v>
      </c>
      <c r="B804" t="str">
        <f>"SC"&amp;LEFT(SalesDetails[[#This Row],[OrderNo]],4)&amp;SalesDetails[[#This Row],[Short State]]</f>
        <v>SC1592EB</v>
      </c>
      <c r="C804" s="1">
        <v>41451</v>
      </c>
      <c r="D804" t="s">
        <v>16723</v>
      </c>
      <c r="E804" t="s">
        <v>16729</v>
      </c>
      <c r="F804" t="s">
        <v>16752</v>
      </c>
      <c r="G804" t="s">
        <v>16850</v>
      </c>
      <c r="H804" s="2">
        <v>111.3199144925712</v>
      </c>
      <c r="I804" s="2">
        <v>338</v>
      </c>
      <c r="J804">
        <v>12</v>
      </c>
      <c r="K804" s="2">
        <f>SalesDetails[[#This Row],[Unit Price]]*SalesDetails[[#This Row],[Qty Sold]]</f>
        <v>4056</v>
      </c>
      <c r="L804" s="2">
        <f>(SalesDetails[[#This Row],[Unit Price]]-SalesDetails[[#This Row],[Unit Cost]])*SalesDetails[[#This Row],[Qty Sold]]</f>
        <v>2720.1610260891457</v>
      </c>
    </row>
    <row r="805" spans="1:12" x14ac:dyDescent="0.25">
      <c r="A805" t="s">
        <v>13763</v>
      </c>
      <c r="B805" t="str">
        <f>"SC"&amp;LEFT(SalesDetails[[#This Row],[OrderNo]],4)&amp;SalesDetails[[#This Row],[Short State]]</f>
        <v>SC1798KW</v>
      </c>
      <c r="C805" s="1">
        <v>41156</v>
      </c>
      <c r="D805" t="s">
        <v>16724</v>
      </c>
      <c r="E805" t="s">
        <v>16736</v>
      </c>
      <c r="F805" t="s">
        <v>16761</v>
      </c>
      <c r="G805" t="s">
        <v>16850</v>
      </c>
      <c r="H805" s="2">
        <v>277.82833528743265</v>
      </c>
      <c r="I805" s="2">
        <v>338</v>
      </c>
      <c r="J805">
        <v>10</v>
      </c>
      <c r="K805" s="2">
        <f>SalesDetails[[#This Row],[Unit Price]]*SalesDetails[[#This Row],[Qty Sold]]</f>
        <v>3380</v>
      </c>
      <c r="L805" s="2">
        <f>(SalesDetails[[#This Row],[Unit Price]]-SalesDetails[[#This Row],[Unit Cost]])*SalesDetails[[#This Row],[Qty Sold]]</f>
        <v>601.71664712567349</v>
      </c>
    </row>
    <row r="806" spans="1:12" x14ac:dyDescent="0.25">
      <c r="A806" t="s">
        <v>13785</v>
      </c>
      <c r="B806" t="str">
        <f>"SC"&amp;LEFT(SalesDetails[[#This Row],[OrderNo]],4)&amp;SalesDetails[[#This Row],[Short State]]</f>
        <v>SC1802KW</v>
      </c>
      <c r="C806" s="1">
        <v>41872</v>
      </c>
      <c r="D806" t="s">
        <v>16725</v>
      </c>
      <c r="E806" t="s">
        <v>16736</v>
      </c>
      <c r="F806" t="s">
        <v>16761</v>
      </c>
      <c r="G806" t="s">
        <v>16850</v>
      </c>
      <c r="H806" s="2">
        <v>256.80475041288332</v>
      </c>
      <c r="I806" s="2">
        <v>338</v>
      </c>
      <c r="J806">
        <v>10</v>
      </c>
      <c r="K806" s="2">
        <f>SalesDetails[[#This Row],[Unit Price]]*SalesDetails[[#This Row],[Qty Sold]]</f>
        <v>3380</v>
      </c>
      <c r="L806" s="2">
        <f>(SalesDetails[[#This Row],[Unit Price]]-SalesDetails[[#This Row],[Unit Cost]])*SalesDetails[[#This Row],[Qty Sold]]</f>
        <v>811.95249587116678</v>
      </c>
    </row>
    <row r="807" spans="1:12" x14ac:dyDescent="0.25">
      <c r="A807" t="s">
        <v>14580</v>
      </c>
      <c r="B807" t="str">
        <f>"SC"&amp;LEFT(SalesDetails[[#This Row],[OrderNo]],4)&amp;SalesDetails[[#This Row],[Short State]]</f>
        <v>SC1918KW</v>
      </c>
      <c r="C807" s="1">
        <v>41507</v>
      </c>
      <c r="D807" t="s">
        <v>16725</v>
      </c>
      <c r="E807" t="s">
        <v>16736</v>
      </c>
      <c r="F807" t="s">
        <v>16761</v>
      </c>
      <c r="G807" t="s">
        <v>16850</v>
      </c>
      <c r="H807" s="2">
        <v>61.474896682514178</v>
      </c>
      <c r="I807" s="2">
        <v>338</v>
      </c>
      <c r="J807">
        <v>10</v>
      </c>
      <c r="K807" s="2">
        <f>SalesDetails[[#This Row],[Unit Price]]*SalesDetails[[#This Row],[Qty Sold]]</f>
        <v>3380</v>
      </c>
      <c r="L807" s="2">
        <f>(SalesDetails[[#This Row],[Unit Price]]-SalesDetails[[#This Row],[Unit Cost]])*SalesDetails[[#This Row],[Qty Sold]]</f>
        <v>2765.2510331748585</v>
      </c>
    </row>
    <row r="808" spans="1:12" x14ac:dyDescent="0.25">
      <c r="A808" t="s">
        <v>14813</v>
      </c>
      <c r="B808" t="str">
        <f>"SC"&amp;LEFT(SalesDetails[[#This Row],[OrderNo]],4)&amp;SalesDetails[[#This Row],[Short State]]</f>
        <v>SC1954ON</v>
      </c>
      <c r="C808" s="1">
        <v>41194</v>
      </c>
      <c r="D808" t="s">
        <v>16726</v>
      </c>
      <c r="E808" t="s">
        <v>16738</v>
      </c>
      <c r="F808" t="s">
        <v>16764</v>
      </c>
      <c r="G808" t="s">
        <v>16850</v>
      </c>
      <c r="H808" s="2">
        <v>126.28880075398716</v>
      </c>
      <c r="I808" s="2">
        <v>338</v>
      </c>
      <c r="J808">
        <v>13</v>
      </c>
      <c r="K808" s="2">
        <f>SalesDetails[[#This Row],[Unit Price]]*SalesDetails[[#This Row],[Qty Sold]]</f>
        <v>4394</v>
      </c>
      <c r="L808" s="2">
        <f>(SalesDetails[[#This Row],[Unit Price]]-SalesDetails[[#This Row],[Unit Cost]])*SalesDetails[[#This Row],[Qty Sold]]</f>
        <v>2752.2455901981666</v>
      </c>
    </row>
    <row r="809" spans="1:12" x14ac:dyDescent="0.25">
      <c r="A809" t="s">
        <v>15879</v>
      </c>
      <c r="B809" t="str">
        <f>"SC"&amp;LEFT(SalesDetails[[#This Row],[OrderNo]],4)&amp;SalesDetails[[#This Row],[Short State]]</f>
        <v>SC2112DE</v>
      </c>
      <c r="C809" s="1">
        <v>41469</v>
      </c>
      <c r="D809" t="s">
        <v>16725</v>
      </c>
      <c r="E809" t="s">
        <v>16729</v>
      </c>
      <c r="F809" t="s">
        <v>16751</v>
      </c>
      <c r="G809" t="s">
        <v>16850</v>
      </c>
      <c r="H809" s="2">
        <v>77.369742961565748</v>
      </c>
      <c r="I809" s="2">
        <v>338</v>
      </c>
      <c r="J809">
        <v>12</v>
      </c>
      <c r="K809" s="2">
        <f>SalesDetails[[#This Row],[Unit Price]]*SalesDetails[[#This Row],[Qty Sold]]</f>
        <v>4056</v>
      </c>
      <c r="L809" s="2">
        <f>(SalesDetails[[#This Row],[Unit Price]]-SalesDetails[[#This Row],[Unit Cost]])*SalesDetails[[#This Row],[Qty Sold]]</f>
        <v>3127.563084461211</v>
      </c>
    </row>
    <row r="810" spans="1:12" x14ac:dyDescent="0.25">
      <c r="A810" t="s">
        <v>8012</v>
      </c>
      <c r="B810" t="str">
        <f>"SC"&amp;LEFT(SalesDetails[[#This Row],[OrderNo]],4)&amp;SalesDetails[[#This Row],[Short State]]</f>
        <v>SC9537OY</v>
      </c>
      <c r="C810" s="1">
        <v>41497</v>
      </c>
      <c r="D810" t="s">
        <v>16726</v>
      </c>
      <c r="E810" t="s">
        <v>16730</v>
      </c>
      <c r="F810" t="s">
        <v>16766</v>
      </c>
      <c r="G810" t="s">
        <v>16851</v>
      </c>
      <c r="H810" s="2">
        <v>67.717032275462401</v>
      </c>
      <c r="I810" s="2">
        <v>338</v>
      </c>
      <c r="J810">
        <v>9</v>
      </c>
      <c r="K810" s="2">
        <f>SalesDetails[[#This Row],[Unit Price]]*SalesDetails[[#This Row],[Qty Sold]]</f>
        <v>3042</v>
      </c>
      <c r="L810" s="2">
        <f>(SalesDetails[[#This Row],[Unit Price]]-SalesDetails[[#This Row],[Unit Cost]])*SalesDetails[[#This Row],[Qty Sold]]</f>
        <v>2432.5467095208382</v>
      </c>
    </row>
    <row r="811" spans="1:12" x14ac:dyDescent="0.25">
      <c r="A811" t="s">
        <v>8727</v>
      </c>
      <c r="B811" t="str">
        <f>"SC"&amp;LEFT(SalesDetails[[#This Row],[OrderNo]],4)&amp;SalesDetails[[#This Row],[Short State]]</f>
        <v>SC1059ED</v>
      </c>
      <c r="C811" s="1">
        <v>41452</v>
      </c>
      <c r="D811" t="s">
        <v>16726</v>
      </c>
      <c r="E811" t="s">
        <v>16729</v>
      </c>
      <c r="F811" t="s">
        <v>16753</v>
      </c>
      <c r="G811" t="s">
        <v>16851</v>
      </c>
      <c r="H811" s="2">
        <v>71.475701040012723</v>
      </c>
      <c r="I811" s="2">
        <v>338</v>
      </c>
      <c r="J811">
        <v>12</v>
      </c>
      <c r="K811" s="2">
        <f>SalesDetails[[#This Row],[Unit Price]]*SalesDetails[[#This Row],[Qty Sold]]</f>
        <v>4056</v>
      </c>
      <c r="L811" s="2">
        <f>(SalesDetails[[#This Row],[Unit Price]]-SalesDetails[[#This Row],[Unit Cost]])*SalesDetails[[#This Row],[Qty Sold]]</f>
        <v>3198.2915875198473</v>
      </c>
    </row>
    <row r="812" spans="1:12" x14ac:dyDescent="0.25">
      <c r="A812" t="s">
        <v>9998</v>
      </c>
      <c r="B812" t="str">
        <f>"SC"&amp;LEFT(SalesDetails[[#This Row],[OrderNo]],4)&amp;SalesDetails[[#This Row],[Short State]]</f>
        <v>SC1253EB</v>
      </c>
      <c r="C812" s="1">
        <v>41579</v>
      </c>
      <c r="D812" t="s">
        <v>16726</v>
      </c>
      <c r="E812" t="s">
        <v>16737</v>
      </c>
      <c r="F812" t="s">
        <v>16752</v>
      </c>
      <c r="G812" t="s">
        <v>16851</v>
      </c>
      <c r="H812" s="2">
        <v>77.433952458355137</v>
      </c>
      <c r="I812" s="2">
        <v>338</v>
      </c>
      <c r="J812">
        <v>13</v>
      </c>
      <c r="K812" s="2">
        <f>SalesDetails[[#This Row],[Unit Price]]*SalesDetails[[#This Row],[Qty Sold]]</f>
        <v>4394</v>
      </c>
      <c r="L812" s="2">
        <f>(SalesDetails[[#This Row],[Unit Price]]-SalesDetails[[#This Row],[Unit Cost]])*SalesDetails[[#This Row],[Qty Sold]]</f>
        <v>3387.3586180413836</v>
      </c>
    </row>
    <row r="813" spans="1:12" x14ac:dyDescent="0.25">
      <c r="A813" t="s">
        <v>11298</v>
      </c>
      <c r="B813" t="str">
        <f>"SC"&amp;LEFT(SalesDetails[[#This Row],[OrderNo]],4)&amp;SalesDetails[[#This Row],[Short State]]</f>
        <v>SC1438NA</v>
      </c>
      <c r="C813" s="1">
        <v>41362</v>
      </c>
      <c r="D813" t="s">
        <v>16724</v>
      </c>
      <c r="E813" t="s">
        <v>16735</v>
      </c>
      <c r="F813" t="s">
        <v>16762</v>
      </c>
      <c r="G813" t="s">
        <v>16851</v>
      </c>
      <c r="H813" s="2">
        <v>100.20194432246846</v>
      </c>
      <c r="I813" s="2">
        <v>338</v>
      </c>
      <c r="J813">
        <v>12</v>
      </c>
      <c r="K813" s="2">
        <f>SalesDetails[[#This Row],[Unit Price]]*SalesDetails[[#This Row],[Qty Sold]]</f>
        <v>4056</v>
      </c>
      <c r="L813" s="2">
        <f>(SalesDetails[[#This Row],[Unit Price]]-SalesDetails[[#This Row],[Unit Cost]])*SalesDetails[[#This Row],[Qty Sold]]</f>
        <v>2853.5766681303785</v>
      </c>
    </row>
    <row r="814" spans="1:12" x14ac:dyDescent="0.25">
      <c r="A814" t="s">
        <v>12279</v>
      </c>
      <c r="B814" t="str">
        <f>"SC"&amp;LEFT(SalesDetails[[#This Row],[OrderNo]],4)&amp;SalesDetails[[#This Row],[Short State]]</f>
        <v>SC1580DE</v>
      </c>
      <c r="C814" s="1">
        <v>41857</v>
      </c>
      <c r="D814" t="s">
        <v>16725</v>
      </c>
      <c r="E814" t="s">
        <v>16729</v>
      </c>
      <c r="F814" t="s">
        <v>16751</v>
      </c>
      <c r="G814" t="s">
        <v>16851</v>
      </c>
      <c r="H814" s="2">
        <v>170.05878794990073</v>
      </c>
      <c r="I814" s="2">
        <v>338</v>
      </c>
      <c r="J814">
        <v>12</v>
      </c>
      <c r="K814" s="2">
        <f>SalesDetails[[#This Row],[Unit Price]]*SalesDetails[[#This Row],[Qty Sold]]</f>
        <v>4056</v>
      </c>
      <c r="L814" s="2">
        <f>(SalesDetails[[#This Row],[Unit Price]]-SalesDetails[[#This Row],[Unit Cost]])*SalesDetails[[#This Row],[Qty Sold]]</f>
        <v>2015.2945446011913</v>
      </c>
    </row>
    <row r="815" spans="1:12" x14ac:dyDescent="0.25">
      <c r="A815" t="s">
        <v>16713</v>
      </c>
      <c r="B815" t="str">
        <f>"SC"&amp;LEFT(SalesDetails[[#This Row],[OrderNo]],4)&amp;SalesDetails[[#This Row],[Short State]]</f>
        <v>SC2234EB</v>
      </c>
      <c r="C815" s="1">
        <v>41183</v>
      </c>
      <c r="D815" t="s">
        <v>16726</v>
      </c>
      <c r="E815" t="s">
        <v>16736</v>
      </c>
      <c r="F815" t="s">
        <v>16752</v>
      </c>
      <c r="G815" t="s">
        <v>16851</v>
      </c>
      <c r="H815" s="2">
        <v>250.2244244252548</v>
      </c>
      <c r="I815" s="2">
        <v>338</v>
      </c>
      <c r="J815">
        <v>10</v>
      </c>
      <c r="K815" s="2">
        <f>SalesDetails[[#This Row],[Unit Price]]*SalesDetails[[#This Row],[Qty Sold]]</f>
        <v>3380</v>
      </c>
      <c r="L815" s="2">
        <f>(SalesDetails[[#This Row],[Unit Price]]-SalesDetails[[#This Row],[Unit Cost]])*SalesDetails[[#This Row],[Qty Sold]]</f>
        <v>877.75575574745199</v>
      </c>
    </row>
    <row r="816" spans="1:12" x14ac:dyDescent="0.25">
      <c r="A816" t="s">
        <v>609</v>
      </c>
      <c r="B816" t="str">
        <f>"SC"&amp;LEFT(SalesDetails[[#This Row],[OrderNo]],4)&amp;SalesDetails[[#This Row],[Short State]]</f>
        <v>SC7158DE</v>
      </c>
      <c r="C816" s="1">
        <v>41078</v>
      </c>
      <c r="D816" t="s">
        <v>16726</v>
      </c>
      <c r="E816" t="s">
        <v>16729</v>
      </c>
      <c r="F816" t="s">
        <v>16751</v>
      </c>
      <c r="G816" t="s">
        <v>16852</v>
      </c>
      <c r="H816" s="2">
        <v>130.17776043099866</v>
      </c>
      <c r="I816" s="2">
        <v>338</v>
      </c>
      <c r="J816">
        <v>12</v>
      </c>
      <c r="K816" s="2">
        <f>SalesDetails[[#This Row],[Unit Price]]*SalesDetails[[#This Row],[Qty Sold]]</f>
        <v>4056</v>
      </c>
      <c r="L816" s="2">
        <f>(SalesDetails[[#This Row],[Unit Price]]-SalesDetails[[#This Row],[Unit Cost]])*SalesDetails[[#This Row],[Qty Sold]]</f>
        <v>2493.8668748280161</v>
      </c>
    </row>
    <row r="817" spans="1:12" x14ac:dyDescent="0.25">
      <c r="A817" t="s">
        <v>6097</v>
      </c>
      <c r="B817" t="str">
        <f>"SC"&amp;LEFT(SalesDetails[[#This Row],[OrderNo]],4)&amp;SalesDetails[[#This Row],[Short State]]</f>
        <v>SC6088KW</v>
      </c>
      <c r="C817" s="1">
        <v>41368</v>
      </c>
      <c r="D817" t="s">
        <v>16724</v>
      </c>
      <c r="E817" t="s">
        <v>16734</v>
      </c>
      <c r="F817" t="s">
        <v>16761</v>
      </c>
      <c r="G817" t="s">
        <v>16852</v>
      </c>
      <c r="H817" s="2">
        <v>68.751147606550347</v>
      </c>
      <c r="I817" s="2">
        <v>338</v>
      </c>
      <c r="J817">
        <v>27</v>
      </c>
      <c r="K817" s="2">
        <f>SalesDetails[[#This Row],[Unit Price]]*SalesDetails[[#This Row],[Qty Sold]]</f>
        <v>9126</v>
      </c>
      <c r="L817" s="2">
        <f>(SalesDetails[[#This Row],[Unit Price]]-SalesDetails[[#This Row],[Unit Cost]])*SalesDetails[[#This Row],[Qty Sold]]</f>
        <v>7269.7190146231396</v>
      </c>
    </row>
    <row r="818" spans="1:12" x14ac:dyDescent="0.25">
      <c r="A818" t="s">
        <v>8011</v>
      </c>
      <c r="B818" t="str">
        <f>"SC"&amp;LEFT(SalesDetails[[#This Row],[OrderNo]],4)&amp;SalesDetails[[#This Row],[Short State]]</f>
        <v>SC9536AK</v>
      </c>
      <c r="C818" s="1">
        <v>41441</v>
      </c>
      <c r="D818" t="s">
        <v>16726</v>
      </c>
      <c r="E818" t="s">
        <v>16736</v>
      </c>
      <c r="F818" t="s">
        <v>16745</v>
      </c>
      <c r="G818" t="s">
        <v>16852</v>
      </c>
      <c r="H818" s="2">
        <v>249.23448346827624</v>
      </c>
      <c r="I818" s="2">
        <v>338</v>
      </c>
      <c r="J818">
        <v>12</v>
      </c>
      <c r="K818" s="2">
        <f>SalesDetails[[#This Row],[Unit Price]]*SalesDetails[[#This Row],[Qty Sold]]</f>
        <v>4056</v>
      </c>
      <c r="L818" s="2">
        <f>(SalesDetails[[#This Row],[Unit Price]]-SalesDetails[[#This Row],[Unit Cost]])*SalesDetails[[#This Row],[Qty Sold]]</f>
        <v>1065.1861983806853</v>
      </c>
    </row>
    <row r="819" spans="1:12" x14ac:dyDescent="0.25">
      <c r="A819" t="s">
        <v>12195</v>
      </c>
      <c r="B819" t="str">
        <f>"SC"&amp;LEFT(SalesDetails[[#This Row],[OrderNo]],4)&amp;SalesDetails[[#This Row],[Short State]]</f>
        <v>SC1568BO</v>
      </c>
      <c r="C819" s="1">
        <v>41005</v>
      </c>
      <c r="D819" t="s">
        <v>16726</v>
      </c>
      <c r="E819" t="s">
        <v>16736</v>
      </c>
      <c r="F819" t="s">
        <v>16749</v>
      </c>
      <c r="G819" t="s">
        <v>16852</v>
      </c>
      <c r="H819" s="2">
        <v>288.02062037234276</v>
      </c>
      <c r="I819" s="2">
        <v>338</v>
      </c>
      <c r="J819">
        <v>10</v>
      </c>
      <c r="K819" s="2">
        <f>SalesDetails[[#This Row],[Unit Price]]*SalesDetails[[#This Row],[Qty Sold]]</f>
        <v>3380</v>
      </c>
      <c r="L819" s="2">
        <f>(SalesDetails[[#This Row],[Unit Price]]-SalesDetails[[#This Row],[Unit Cost]])*SalesDetails[[#This Row],[Qty Sold]]</f>
        <v>499.79379627657238</v>
      </c>
    </row>
    <row r="820" spans="1:12" x14ac:dyDescent="0.25">
      <c r="A820" t="s">
        <v>12339</v>
      </c>
      <c r="B820" t="str">
        <f>"SC"&amp;LEFT(SalesDetails[[#This Row],[OrderNo]],4)&amp;SalesDetails[[#This Row],[Short State]]</f>
        <v>SC1589ED</v>
      </c>
      <c r="C820" s="1">
        <v>41221</v>
      </c>
      <c r="D820" t="s">
        <v>16726</v>
      </c>
      <c r="E820" t="s">
        <v>16737</v>
      </c>
      <c r="F820" t="s">
        <v>16753</v>
      </c>
      <c r="G820" t="s">
        <v>16852</v>
      </c>
      <c r="H820" s="2">
        <v>84.725976633286905</v>
      </c>
      <c r="I820" s="2">
        <v>338</v>
      </c>
      <c r="J820">
        <v>13</v>
      </c>
      <c r="K820" s="2">
        <f>SalesDetails[[#This Row],[Unit Price]]*SalesDetails[[#This Row],[Qty Sold]]</f>
        <v>4394</v>
      </c>
      <c r="L820" s="2">
        <f>(SalesDetails[[#This Row],[Unit Price]]-SalesDetails[[#This Row],[Unit Cost]])*SalesDetails[[#This Row],[Qty Sold]]</f>
        <v>3292.5623037672704</v>
      </c>
    </row>
    <row r="821" spans="1:12" x14ac:dyDescent="0.25">
      <c r="A821" t="s">
        <v>14722</v>
      </c>
      <c r="B821" t="str">
        <f>"SC"&amp;LEFT(SalesDetails[[#This Row],[OrderNo]],4)&amp;SalesDetails[[#This Row],[Short State]]</f>
        <v>SC1940BO</v>
      </c>
      <c r="C821" s="1">
        <v>41067</v>
      </c>
      <c r="D821" t="s">
        <v>16726</v>
      </c>
      <c r="E821" t="s">
        <v>16729</v>
      </c>
      <c r="F821" t="s">
        <v>16749</v>
      </c>
      <c r="G821" t="s">
        <v>16852</v>
      </c>
      <c r="H821" s="2">
        <v>141.22858714907795</v>
      </c>
      <c r="I821" s="2">
        <v>338</v>
      </c>
      <c r="J821">
        <v>12</v>
      </c>
      <c r="K821" s="2">
        <f>SalesDetails[[#This Row],[Unit Price]]*SalesDetails[[#This Row],[Qty Sold]]</f>
        <v>4056</v>
      </c>
      <c r="L821" s="2">
        <f>(SalesDetails[[#This Row],[Unit Price]]-SalesDetails[[#This Row],[Unit Cost]])*SalesDetails[[#This Row],[Qty Sold]]</f>
        <v>2361.2569542110646</v>
      </c>
    </row>
    <row r="822" spans="1:12" x14ac:dyDescent="0.25">
      <c r="A822" t="s">
        <v>15109</v>
      </c>
      <c r="B822" t="str">
        <f>"SC"&amp;LEFT(SalesDetails[[#This Row],[OrderNo]],4)&amp;SalesDetails[[#This Row],[Short State]]</f>
        <v>SC1999NA</v>
      </c>
      <c r="C822" s="1">
        <v>41310</v>
      </c>
      <c r="D822" t="s">
        <v>16724</v>
      </c>
      <c r="E822" t="s">
        <v>16735</v>
      </c>
      <c r="F822" t="s">
        <v>16762</v>
      </c>
      <c r="G822" t="s">
        <v>16852</v>
      </c>
      <c r="H822" s="2">
        <v>145.65344468576387</v>
      </c>
      <c r="I822" s="2">
        <v>338</v>
      </c>
      <c r="J822">
        <v>24</v>
      </c>
      <c r="K822" s="2">
        <f>SalesDetails[[#This Row],[Unit Price]]*SalesDetails[[#This Row],[Qty Sold]]</f>
        <v>8112</v>
      </c>
      <c r="L822" s="2">
        <f>(SalesDetails[[#This Row],[Unit Price]]-SalesDetails[[#This Row],[Unit Cost]])*SalesDetails[[#This Row],[Qty Sold]]</f>
        <v>4616.3173275416666</v>
      </c>
    </row>
    <row r="823" spans="1:12" x14ac:dyDescent="0.25">
      <c r="A823" t="s">
        <v>15427</v>
      </c>
      <c r="B823" t="str">
        <f>"SC"&amp;LEFT(SalesDetails[[#This Row],[OrderNo]],4)&amp;SalesDetails[[#This Row],[Short State]]</f>
        <v>SC2047OG</v>
      </c>
      <c r="C823" s="1">
        <v>41682</v>
      </c>
      <c r="D823" t="s">
        <v>16725</v>
      </c>
      <c r="E823" t="s">
        <v>16735</v>
      </c>
      <c r="F823" t="s">
        <v>16763</v>
      </c>
      <c r="G823" t="s">
        <v>16852</v>
      </c>
      <c r="H823" s="2">
        <v>286.82221143957736</v>
      </c>
      <c r="I823" s="2">
        <v>338</v>
      </c>
      <c r="J823">
        <v>12</v>
      </c>
      <c r="K823" s="2">
        <f>SalesDetails[[#This Row],[Unit Price]]*SalesDetails[[#This Row],[Qty Sold]]</f>
        <v>4056</v>
      </c>
      <c r="L823" s="2">
        <f>(SalesDetails[[#This Row],[Unit Price]]-SalesDetails[[#This Row],[Unit Cost]])*SalesDetails[[#This Row],[Qty Sold]]</f>
        <v>614.13346272507169</v>
      </c>
    </row>
    <row r="824" spans="1:12" x14ac:dyDescent="0.25">
      <c r="A824" t="s">
        <v>15891</v>
      </c>
      <c r="B824" t="str">
        <f>"SC"&amp;LEFT(SalesDetails[[#This Row],[OrderNo]],4)&amp;SalesDetails[[#This Row],[Short State]]</f>
        <v>SC2114KW</v>
      </c>
      <c r="C824" s="1">
        <v>41259</v>
      </c>
      <c r="D824" t="s">
        <v>16725</v>
      </c>
      <c r="E824" t="s">
        <v>16738</v>
      </c>
      <c r="F824" t="s">
        <v>16761</v>
      </c>
      <c r="G824" t="s">
        <v>16852</v>
      </c>
      <c r="H824" s="2">
        <v>127.81513973853197</v>
      </c>
      <c r="I824" s="2">
        <v>338</v>
      </c>
      <c r="J824">
        <v>13</v>
      </c>
      <c r="K824" s="2">
        <f>SalesDetails[[#This Row],[Unit Price]]*SalesDetails[[#This Row],[Qty Sold]]</f>
        <v>4394</v>
      </c>
      <c r="L824" s="2">
        <f>(SalesDetails[[#This Row],[Unit Price]]-SalesDetails[[#This Row],[Unit Cost]])*SalesDetails[[#This Row],[Qty Sold]]</f>
        <v>2732.4031833990844</v>
      </c>
    </row>
    <row r="825" spans="1:12" x14ac:dyDescent="0.25">
      <c r="A825" t="s">
        <v>3891</v>
      </c>
      <c r="B825" t="str">
        <f>"SC"&amp;LEFT(SalesDetails[[#This Row],[OrderNo]],4)&amp;SalesDetails[[#This Row],[Short State]]</f>
        <v>SC3141NA</v>
      </c>
      <c r="C825" s="1">
        <v>41142</v>
      </c>
      <c r="D825" t="s">
        <v>16726</v>
      </c>
      <c r="E825" t="s">
        <v>16736</v>
      </c>
      <c r="F825" t="s">
        <v>16762</v>
      </c>
      <c r="G825" t="s">
        <v>16853</v>
      </c>
      <c r="H825" s="2">
        <v>162.07787681488594</v>
      </c>
      <c r="I825" s="2">
        <v>338</v>
      </c>
      <c r="J825">
        <v>10</v>
      </c>
      <c r="K825" s="2">
        <f>SalesDetails[[#This Row],[Unit Price]]*SalesDetails[[#This Row],[Qty Sold]]</f>
        <v>3380</v>
      </c>
      <c r="L825" s="2">
        <f>(SalesDetails[[#This Row],[Unit Price]]-SalesDetails[[#This Row],[Unit Cost]])*SalesDetails[[#This Row],[Qty Sold]]</f>
        <v>1759.2212318511406</v>
      </c>
    </row>
    <row r="826" spans="1:12" x14ac:dyDescent="0.25">
      <c r="A826" t="s">
        <v>6485</v>
      </c>
      <c r="B826" t="str">
        <f>"SC"&amp;LEFT(SalesDetails[[#This Row],[OrderNo]],4)&amp;SalesDetails[[#This Row],[Short State]]</f>
        <v>SC6625ZA</v>
      </c>
      <c r="C826" s="1">
        <v>41390</v>
      </c>
      <c r="D826" t="s">
        <v>16726</v>
      </c>
      <c r="E826" t="s">
        <v>16736</v>
      </c>
      <c r="F826" t="s">
        <v>16769</v>
      </c>
      <c r="G826" t="s">
        <v>16853</v>
      </c>
      <c r="H826" s="2">
        <v>122.20695480977169</v>
      </c>
      <c r="I826" s="2">
        <v>338</v>
      </c>
      <c r="J826">
        <v>10</v>
      </c>
      <c r="K826" s="2">
        <f>SalesDetails[[#This Row],[Unit Price]]*SalesDetails[[#This Row],[Qty Sold]]</f>
        <v>3380</v>
      </c>
      <c r="L826" s="2">
        <f>(SalesDetails[[#This Row],[Unit Price]]-SalesDetails[[#This Row],[Unit Cost]])*SalesDetails[[#This Row],[Qty Sold]]</f>
        <v>2157.9304519022835</v>
      </c>
    </row>
    <row r="827" spans="1:12" x14ac:dyDescent="0.25">
      <c r="A827" t="s">
        <v>7767</v>
      </c>
      <c r="B827" t="str">
        <f>"SC"&amp;LEFT(SalesDetails[[#This Row],[OrderNo]],4)&amp;SalesDetails[[#This Row],[Short State]]</f>
        <v>SC9191NA</v>
      </c>
      <c r="C827" s="1">
        <v>41203</v>
      </c>
      <c r="D827" t="s">
        <v>16724</v>
      </c>
      <c r="E827" t="s">
        <v>16731</v>
      </c>
      <c r="F827" t="s">
        <v>16762</v>
      </c>
      <c r="G827" t="s">
        <v>16853</v>
      </c>
      <c r="H827" s="2">
        <v>166.27455951088601</v>
      </c>
      <c r="I827" s="2">
        <v>338</v>
      </c>
      <c r="J827">
        <v>8</v>
      </c>
      <c r="K827" s="2">
        <f>SalesDetails[[#This Row],[Unit Price]]*SalesDetails[[#This Row],[Qty Sold]]</f>
        <v>2704</v>
      </c>
      <c r="L827" s="2">
        <f>(SalesDetails[[#This Row],[Unit Price]]-SalesDetails[[#This Row],[Unit Cost]])*SalesDetails[[#This Row],[Qty Sold]]</f>
        <v>1373.8035239129119</v>
      </c>
    </row>
    <row r="828" spans="1:12" x14ac:dyDescent="0.25">
      <c r="A828" t="s">
        <v>8796</v>
      </c>
      <c r="B828" t="str">
        <f>"SC"&amp;LEFT(SalesDetails[[#This Row],[OrderNo]],4)&amp;SalesDetails[[#This Row],[Short State]]</f>
        <v>SC1070AN</v>
      </c>
      <c r="C828" s="1">
        <v>41340</v>
      </c>
      <c r="D828" t="s">
        <v>16726</v>
      </c>
      <c r="E828" t="s">
        <v>16736</v>
      </c>
      <c r="F828" t="s">
        <v>16746</v>
      </c>
      <c r="G828" t="s">
        <v>16853</v>
      </c>
      <c r="H828" s="2">
        <v>200.56455838068871</v>
      </c>
      <c r="I828" s="2">
        <v>338</v>
      </c>
      <c r="J828">
        <v>10</v>
      </c>
      <c r="K828" s="2">
        <f>SalesDetails[[#This Row],[Unit Price]]*SalesDetails[[#This Row],[Qty Sold]]</f>
        <v>3380</v>
      </c>
      <c r="L828" s="2">
        <f>(SalesDetails[[#This Row],[Unit Price]]-SalesDetails[[#This Row],[Unit Cost]])*SalesDetails[[#This Row],[Qty Sold]]</f>
        <v>1374.3544161931129</v>
      </c>
    </row>
    <row r="829" spans="1:12" x14ac:dyDescent="0.25">
      <c r="A829" t="s">
        <v>10364</v>
      </c>
      <c r="B829" t="str">
        <f>"SC"&amp;LEFT(SalesDetails[[#This Row],[OrderNo]],4)&amp;SalesDetails[[#This Row],[Short State]]</f>
        <v>SC1306ED</v>
      </c>
      <c r="C829" s="1">
        <v>41022</v>
      </c>
      <c r="D829" t="s">
        <v>16726</v>
      </c>
      <c r="E829" t="s">
        <v>16736</v>
      </c>
      <c r="F829" t="s">
        <v>16753</v>
      </c>
      <c r="G829" t="s">
        <v>16853</v>
      </c>
      <c r="H829" s="2">
        <v>199.1247059297022</v>
      </c>
      <c r="I829" s="2">
        <v>338</v>
      </c>
      <c r="J829">
        <v>10</v>
      </c>
      <c r="K829" s="2">
        <f>SalesDetails[[#This Row],[Unit Price]]*SalesDetails[[#This Row],[Qty Sold]]</f>
        <v>3380</v>
      </c>
      <c r="L829" s="2">
        <f>(SalesDetails[[#This Row],[Unit Price]]-SalesDetails[[#This Row],[Unit Cost]])*SalesDetails[[#This Row],[Qty Sold]]</f>
        <v>1388.7529407029779</v>
      </c>
    </row>
    <row r="830" spans="1:12" x14ac:dyDescent="0.25">
      <c r="A830" t="s">
        <v>11435</v>
      </c>
      <c r="B830" t="str">
        <f>"SC"&amp;LEFT(SalesDetails[[#This Row],[OrderNo]],4)&amp;SalesDetails[[#This Row],[Short State]]</f>
        <v>SC1457AN</v>
      </c>
      <c r="C830" s="1">
        <v>41340</v>
      </c>
      <c r="D830" t="s">
        <v>16726</v>
      </c>
      <c r="E830" t="s">
        <v>16736</v>
      </c>
      <c r="F830" t="s">
        <v>16746</v>
      </c>
      <c r="G830" t="s">
        <v>16853</v>
      </c>
      <c r="H830" s="2">
        <v>114.15446609172099</v>
      </c>
      <c r="I830" s="2">
        <v>338</v>
      </c>
      <c r="J830">
        <v>10</v>
      </c>
      <c r="K830" s="2">
        <f>SalesDetails[[#This Row],[Unit Price]]*SalesDetails[[#This Row],[Qty Sold]]</f>
        <v>3380</v>
      </c>
      <c r="L830" s="2">
        <f>(SalesDetails[[#This Row],[Unit Price]]-SalesDetails[[#This Row],[Unit Cost]])*SalesDetails[[#This Row],[Qty Sold]]</f>
        <v>2238.45533908279</v>
      </c>
    </row>
    <row r="831" spans="1:12" x14ac:dyDescent="0.25">
      <c r="A831" t="s">
        <v>14714</v>
      </c>
      <c r="B831" t="str">
        <f>"SC"&amp;LEFT(SalesDetails[[#This Row],[OrderNo]],4)&amp;SalesDetails[[#This Row],[Short State]]</f>
        <v>SC1939EB</v>
      </c>
      <c r="C831" s="1">
        <v>41607</v>
      </c>
      <c r="D831" t="s">
        <v>16723</v>
      </c>
      <c r="E831" t="s">
        <v>16737</v>
      </c>
      <c r="F831" t="s">
        <v>16752</v>
      </c>
      <c r="G831" t="s">
        <v>16853</v>
      </c>
      <c r="H831" s="2">
        <v>244.06015668734989</v>
      </c>
      <c r="I831" s="2">
        <v>338</v>
      </c>
      <c r="J831">
        <v>26</v>
      </c>
      <c r="K831" s="2">
        <f>SalesDetails[[#This Row],[Unit Price]]*SalesDetails[[#This Row],[Qty Sold]]</f>
        <v>8788</v>
      </c>
      <c r="L831" s="2">
        <f>(SalesDetails[[#This Row],[Unit Price]]-SalesDetails[[#This Row],[Unit Cost]])*SalesDetails[[#This Row],[Qty Sold]]</f>
        <v>2442.4359261289028</v>
      </c>
    </row>
    <row r="832" spans="1:12" x14ac:dyDescent="0.25">
      <c r="A832" t="s">
        <v>15478</v>
      </c>
      <c r="B832" t="str">
        <f>"SC"&amp;LEFT(SalesDetails[[#This Row],[OrderNo]],4)&amp;SalesDetails[[#This Row],[Short State]]</f>
        <v>SC2056AK</v>
      </c>
      <c r="C832" s="1">
        <v>41167</v>
      </c>
      <c r="D832" t="s">
        <v>16726</v>
      </c>
      <c r="E832" t="s">
        <v>16736</v>
      </c>
      <c r="F832" t="s">
        <v>16745</v>
      </c>
      <c r="G832" t="s">
        <v>16853</v>
      </c>
      <c r="H832" s="2">
        <v>177.43684346049446</v>
      </c>
      <c r="I832" s="2">
        <v>338</v>
      </c>
      <c r="J832">
        <v>10</v>
      </c>
      <c r="K832" s="2">
        <f>SalesDetails[[#This Row],[Unit Price]]*SalesDetails[[#This Row],[Qty Sold]]</f>
        <v>3380</v>
      </c>
      <c r="L832" s="2">
        <f>(SalesDetails[[#This Row],[Unit Price]]-SalesDetails[[#This Row],[Unit Cost]])*SalesDetails[[#This Row],[Qty Sold]]</f>
        <v>1605.6315653950555</v>
      </c>
    </row>
    <row r="833" spans="1:12" x14ac:dyDescent="0.25">
      <c r="A833" t="s">
        <v>15660</v>
      </c>
      <c r="B833" t="str">
        <f>"SC"&amp;LEFT(SalesDetails[[#This Row],[OrderNo]],4)&amp;SalesDetails[[#This Row],[Short State]]</f>
        <v>SC2080ED</v>
      </c>
      <c r="C833" s="1">
        <v>41207</v>
      </c>
      <c r="D833" t="s">
        <v>16726</v>
      </c>
      <c r="E833" t="s">
        <v>16731</v>
      </c>
      <c r="F833" t="s">
        <v>16753</v>
      </c>
      <c r="G833" t="s">
        <v>16853</v>
      </c>
      <c r="H833" s="2">
        <v>28.096482515852667</v>
      </c>
      <c r="I833" s="2">
        <v>338</v>
      </c>
      <c r="J833">
        <v>8</v>
      </c>
      <c r="K833" s="2">
        <f>SalesDetails[[#This Row],[Unit Price]]*SalesDetails[[#This Row],[Qty Sold]]</f>
        <v>2704</v>
      </c>
      <c r="L833" s="2">
        <f>(SalesDetails[[#This Row],[Unit Price]]-SalesDetails[[#This Row],[Unit Cost]])*SalesDetails[[#This Row],[Qty Sold]]</f>
        <v>2479.2281398731789</v>
      </c>
    </row>
    <row r="834" spans="1:12" x14ac:dyDescent="0.25">
      <c r="A834" t="s">
        <v>16498</v>
      </c>
      <c r="B834" t="str">
        <f>"SC"&amp;LEFT(SalesDetails[[#This Row],[OrderNo]],4)&amp;SalesDetails[[#This Row],[Short State]]</f>
        <v>SC2202ZA</v>
      </c>
      <c r="C834" s="1">
        <v>41642</v>
      </c>
      <c r="D834" t="s">
        <v>16726</v>
      </c>
      <c r="E834" t="s">
        <v>16731</v>
      </c>
      <c r="F834" t="s">
        <v>16769</v>
      </c>
      <c r="G834" t="s">
        <v>16853</v>
      </c>
      <c r="H834" s="2">
        <v>293.16045907042945</v>
      </c>
      <c r="I834" s="2">
        <v>338</v>
      </c>
      <c r="J834">
        <v>8</v>
      </c>
      <c r="K834" s="2">
        <f>SalesDetails[[#This Row],[Unit Price]]*SalesDetails[[#This Row],[Qty Sold]]</f>
        <v>2704</v>
      </c>
      <c r="L834" s="2">
        <f>(SalesDetails[[#This Row],[Unit Price]]-SalesDetails[[#This Row],[Unit Cost]])*SalesDetails[[#This Row],[Qty Sold]]</f>
        <v>358.71632743656437</v>
      </c>
    </row>
    <row r="835" spans="1:12" x14ac:dyDescent="0.25">
      <c r="A835" t="s">
        <v>857</v>
      </c>
      <c r="B835" t="str">
        <f>"SC"&amp;LEFT(SalesDetails[[#This Row],[OrderNo]],4)&amp;SalesDetails[[#This Row],[Short State]]</f>
        <v>SC7258ED</v>
      </c>
      <c r="C835" s="1">
        <v>41640</v>
      </c>
      <c r="D835" t="s">
        <v>16726</v>
      </c>
      <c r="E835" t="s">
        <v>16738</v>
      </c>
      <c r="F835" t="s">
        <v>16753</v>
      </c>
      <c r="G835" t="s">
        <v>16854</v>
      </c>
      <c r="H835" s="2">
        <v>197.8600323044451</v>
      </c>
      <c r="I835" s="2">
        <v>338</v>
      </c>
      <c r="J835">
        <v>13</v>
      </c>
      <c r="K835" s="2">
        <f>SalesDetails[[#This Row],[Unit Price]]*SalesDetails[[#This Row],[Qty Sold]]</f>
        <v>4394</v>
      </c>
      <c r="L835" s="2">
        <f>(SalesDetails[[#This Row],[Unit Price]]-SalesDetails[[#This Row],[Unit Cost]])*SalesDetails[[#This Row],[Qty Sold]]</f>
        <v>1821.8195800422136</v>
      </c>
    </row>
    <row r="836" spans="1:12" x14ac:dyDescent="0.25">
      <c r="A836" t="s">
        <v>859</v>
      </c>
      <c r="B836" t="str">
        <f>"SC"&amp;LEFT(SalesDetails[[#This Row],[OrderNo]],4)&amp;SalesDetails[[#This Row],[Short State]]</f>
        <v>SC68ED</v>
      </c>
      <c r="C836" s="1">
        <v>40970</v>
      </c>
      <c r="D836" t="s">
        <v>16726</v>
      </c>
      <c r="E836" t="s">
        <v>16732</v>
      </c>
      <c r="F836" t="s">
        <v>16753</v>
      </c>
      <c r="G836" t="s">
        <v>16854</v>
      </c>
      <c r="H836" s="2">
        <v>140.66385863940636</v>
      </c>
      <c r="I836" s="2">
        <v>338</v>
      </c>
      <c r="J836">
        <v>9</v>
      </c>
      <c r="K836" s="2">
        <f>SalesDetails[[#This Row],[Unit Price]]*SalesDetails[[#This Row],[Qty Sold]]</f>
        <v>3042</v>
      </c>
      <c r="L836" s="2">
        <f>(SalesDetails[[#This Row],[Unit Price]]-SalesDetails[[#This Row],[Unit Cost]])*SalesDetails[[#This Row],[Qty Sold]]</f>
        <v>1776.0252722453429</v>
      </c>
    </row>
    <row r="837" spans="1:12" x14ac:dyDescent="0.25">
      <c r="A837" t="s">
        <v>2849</v>
      </c>
      <c r="B837" t="str">
        <f>"SC"&amp;LEFT(SalesDetails[[#This Row],[OrderNo]],4)&amp;SalesDetails[[#This Row],[Short State]]</f>
        <v>SC1868OY</v>
      </c>
      <c r="C837" s="1">
        <v>41455</v>
      </c>
      <c r="D837" t="s">
        <v>16726</v>
      </c>
      <c r="E837" t="s">
        <v>16736</v>
      </c>
      <c r="F837" t="s">
        <v>16766</v>
      </c>
      <c r="G837" t="s">
        <v>16854</v>
      </c>
      <c r="H837" s="2">
        <v>63.469924160064338</v>
      </c>
      <c r="I837" s="2">
        <v>338</v>
      </c>
      <c r="J837">
        <v>10</v>
      </c>
      <c r="K837" s="2">
        <f>SalesDetails[[#This Row],[Unit Price]]*SalesDetails[[#This Row],[Qty Sold]]</f>
        <v>3380</v>
      </c>
      <c r="L837" s="2">
        <f>(SalesDetails[[#This Row],[Unit Price]]-SalesDetails[[#This Row],[Unit Cost]])*SalesDetails[[#This Row],[Qty Sold]]</f>
        <v>2745.3007583993567</v>
      </c>
    </row>
    <row r="838" spans="1:12" x14ac:dyDescent="0.25">
      <c r="A838" t="s">
        <v>3959</v>
      </c>
      <c r="B838" t="str">
        <f>"SC"&amp;LEFT(SalesDetails[[#This Row],[OrderNo]],4)&amp;SalesDetails[[#This Row],[Short State]]</f>
        <v>SC3241EB</v>
      </c>
      <c r="C838" s="1">
        <v>41681</v>
      </c>
      <c r="D838" t="s">
        <v>16724</v>
      </c>
      <c r="E838" t="s">
        <v>16732</v>
      </c>
      <c r="F838" t="s">
        <v>16752</v>
      </c>
      <c r="G838" t="s">
        <v>16854</v>
      </c>
      <c r="H838" s="2">
        <v>41.040330501739476</v>
      </c>
      <c r="I838" s="2">
        <v>338</v>
      </c>
      <c r="J838">
        <v>18</v>
      </c>
      <c r="K838" s="2">
        <f>SalesDetails[[#This Row],[Unit Price]]*SalesDetails[[#This Row],[Qty Sold]]</f>
        <v>6084</v>
      </c>
      <c r="L838" s="2">
        <f>(SalesDetails[[#This Row],[Unit Price]]-SalesDetails[[#This Row],[Unit Cost]])*SalesDetails[[#This Row],[Qty Sold]]</f>
        <v>5345.2740509686892</v>
      </c>
    </row>
    <row r="839" spans="1:12" x14ac:dyDescent="0.25">
      <c r="A839" t="s">
        <v>4455</v>
      </c>
      <c r="B839" t="str">
        <f>"SC"&amp;LEFT(SalesDetails[[#This Row],[OrderNo]],4)&amp;SalesDetails[[#This Row],[Short State]]</f>
        <v>SC3893BO</v>
      </c>
      <c r="C839" s="1">
        <v>40902</v>
      </c>
      <c r="D839" t="s">
        <v>16726</v>
      </c>
      <c r="E839" t="s">
        <v>16732</v>
      </c>
      <c r="F839" t="s">
        <v>16749</v>
      </c>
      <c r="G839" t="s">
        <v>16854</v>
      </c>
      <c r="H839" s="2">
        <v>130.05635647836161</v>
      </c>
      <c r="I839" s="2">
        <v>338</v>
      </c>
      <c r="J839">
        <v>9</v>
      </c>
      <c r="K839" s="2">
        <f>SalesDetails[[#This Row],[Unit Price]]*SalesDetails[[#This Row],[Qty Sold]]</f>
        <v>3042</v>
      </c>
      <c r="L839" s="2">
        <f>(SalesDetails[[#This Row],[Unit Price]]-SalesDetails[[#This Row],[Unit Cost]])*SalesDetails[[#This Row],[Qty Sold]]</f>
        <v>1871.4927916947456</v>
      </c>
    </row>
    <row r="840" spans="1:12" x14ac:dyDescent="0.25">
      <c r="A840" t="s">
        <v>9902</v>
      </c>
      <c r="B840" t="str">
        <f>"SC"&amp;LEFT(SalesDetails[[#This Row],[OrderNo]],4)&amp;SalesDetails[[#This Row],[Short State]]</f>
        <v>SC1239KW</v>
      </c>
      <c r="C840" s="1">
        <v>41528</v>
      </c>
      <c r="D840" t="s">
        <v>16724</v>
      </c>
      <c r="E840" t="s">
        <v>16736</v>
      </c>
      <c r="F840" t="s">
        <v>16761</v>
      </c>
      <c r="G840" t="s">
        <v>16854</v>
      </c>
      <c r="H840" s="2">
        <v>36.884275386511383</v>
      </c>
      <c r="I840" s="2">
        <v>338</v>
      </c>
      <c r="J840">
        <v>10</v>
      </c>
      <c r="K840" s="2">
        <f>SalesDetails[[#This Row],[Unit Price]]*SalesDetails[[#This Row],[Qty Sold]]</f>
        <v>3380</v>
      </c>
      <c r="L840" s="2">
        <f>(SalesDetails[[#This Row],[Unit Price]]-SalesDetails[[#This Row],[Unit Cost]])*SalesDetails[[#This Row],[Qty Sold]]</f>
        <v>3011.157246134886</v>
      </c>
    </row>
    <row r="841" spans="1:12" x14ac:dyDescent="0.25">
      <c r="A841" t="s">
        <v>10816</v>
      </c>
      <c r="B841" t="str">
        <f>"SC"&amp;LEFT(SalesDetails[[#This Row],[OrderNo]],4)&amp;SalesDetails[[#This Row],[Short State]]</f>
        <v>SC1370EB</v>
      </c>
      <c r="C841" s="1">
        <v>41584</v>
      </c>
      <c r="D841" t="s">
        <v>16724</v>
      </c>
      <c r="E841" t="s">
        <v>16737</v>
      </c>
      <c r="F841" t="s">
        <v>16752</v>
      </c>
      <c r="G841" t="s">
        <v>16854</v>
      </c>
      <c r="H841" s="2">
        <v>58.995174274654786</v>
      </c>
      <c r="I841" s="2">
        <v>338</v>
      </c>
      <c r="J841">
        <v>26</v>
      </c>
      <c r="K841" s="2">
        <f>SalesDetails[[#This Row],[Unit Price]]*SalesDetails[[#This Row],[Qty Sold]]</f>
        <v>8788</v>
      </c>
      <c r="L841" s="2">
        <f>(SalesDetails[[#This Row],[Unit Price]]-SalesDetails[[#This Row],[Unit Cost]])*SalesDetails[[#This Row],[Qty Sold]]</f>
        <v>7254.1254688589752</v>
      </c>
    </row>
    <row r="842" spans="1:12" x14ac:dyDescent="0.25">
      <c r="A842" t="s">
        <v>11450</v>
      </c>
      <c r="B842" t="str">
        <f>"SC"&amp;LEFT(SalesDetails[[#This Row],[OrderNo]],4)&amp;SalesDetails[[#This Row],[Short State]]</f>
        <v>SC1459EB</v>
      </c>
      <c r="C842" s="1">
        <v>41324</v>
      </c>
      <c r="D842" t="s">
        <v>16726</v>
      </c>
      <c r="E842" t="s">
        <v>16732</v>
      </c>
      <c r="F842" t="s">
        <v>16752</v>
      </c>
      <c r="G842" t="s">
        <v>16854</v>
      </c>
      <c r="H842" s="2">
        <v>7.5634536176888627</v>
      </c>
      <c r="I842" s="2">
        <v>338</v>
      </c>
      <c r="J842">
        <v>9</v>
      </c>
      <c r="K842" s="2">
        <f>SalesDetails[[#This Row],[Unit Price]]*SalesDetails[[#This Row],[Qty Sold]]</f>
        <v>3042</v>
      </c>
      <c r="L842" s="2">
        <f>(SalesDetails[[#This Row],[Unit Price]]-SalesDetails[[#This Row],[Unit Cost]])*SalesDetails[[#This Row],[Qty Sold]]</f>
        <v>2973.9289174408</v>
      </c>
    </row>
    <row r="843" spans="1:12" x14ac:dyDescent="0.25">
      <c r="A843" t="s">
        <v>11972</v>
      </c>
      <c r="B843" t="str">
        <f>"SC"&amp;LEFT(SalesDetails[[#This Row],[OrderNo]],4)&amp;SalesDetails[[#This Row],[Short State]]</f>
        <v>SC1535DE</v>
      </c>
      <c r="C843" s="1">
        <v>41544</v>
      </c>
      <c r="D843" t="s">
        <v>16726</v>
      </c>
      <c r="E843" t="s">
        <v>16736</v>
      </c>
      <c r="F843" t="s">
        <v>16751</v>
      </c>
      <c r="G843" t="s">
        <v>16854</v>
      </c>
      <c r="H843" s="2">
        <v>151.35104236003781</v>
      </c>
      <c r="I843" s="2">
        <v>338</v>
      </c>
      <c r="J843">
        <v>10</v>
      </c>
      <c r="K843" s="2">
        <f>SalesDetails[[#This Row],[Unit Price]]*SalesDetails[[#This Row],[Qty Sold]]</f>
        <v>3380</v>
      </c>
      <c r="L843" s="2">
        <f>(SalesDetails[[#This Row],[Unit Price]]-SalesDetails[[#This Row],[Unit Cost]])*SalesDetails[[#This Row],[Qty Sold]]</f>
        <v>1866.4895763996219</v>
      </c>
    </row>
    <row r="844" spans="1:12" x14ac:dyDescent="0.25">
      <c r="A844" t="s">
        <v>12708</v>
      </c>
      <c r="B844" t="str">
        <f>"SC"&amp;LEFT(SalesDetails[[#This Row],[OrderNo]],4)&amp;SalesDetails[[#This Row],[Short State]]</f>
        <v>SC1643BO</v>
      </c>
      <c r="C844" s="1">
        <v>40963</v>
      </c>
      <c r="D844" t="s">
        <v>16726</v>
      </c>
      <c r="E844" t="s">
        <v>16732</v>
      </c>
      <c r="F844" t="s">
        <v>16749</v>
      </c>
      <c r="G844" t="s">
        <v>16854</v>
      </c>
      <c r="H844" s="2">
        <v>307.62813561218553</v>
      </c>
      <c r="I844" s="2">
        <v>338</v>
      </c>
      <c r="J844">
        <v>27</v>
      </c>
      <c r="K844" s="2">
        <f>SalesDetails[[#This Row],[Unit Price]]*SalesDetails[[#This Row],[Qty Sold]]</f>
        <v>9126</v>
      </c>
      <c r="L844" s="2">
        <f>(SalesDetails[[#This Row],[Unit Price]]-SalesDetails[[#This Row],[Unit Cost]])*SalesDetails[[#This Row],[Qty Sold]]</f>
        <v>820.04033847099072</v>
      </c>
    </row>
    <row r="845" spans="1:12" x14ac:dyDescent="0.25">
      <c r="A845" t="s">
        <v>13662</v>
      </c>
      <c r="B845" t="str">
        <f>"SC"&amp;LEFT(SalesDetails[[#This Row],[OrderNo]],4)&amp;SalesDetails[[#This Row],[Short State]]</f>
        <v>SC1784DE</v>
      </c>
      <c r="C845" s="1">
        <v>41742</v>
      </c>
      <c r="D845" t="s">
        <v>16726</v>
      </c>
      <c r="E845" t="s">
        <v>16736</v>
      </c>
      <c r="F845" t="s">
        <v>16751</v>
      </c>
      <c r="G845" t="s">
        <v>16854</v>
      </c>
      <c r="H845" s="2">
        <v>5.1127188924791866</v>
      </c>
      <c r="I845" s="2">
        <v>338</v>
      </c>
      <c r="J845">
        <v>10</v>
      </c>
      <c r="K845" s="2">
        <f>SalesDetails[[#This Row],[Unit Price]]*SalesDetails[[#This Row],[Qty Sold]]</f>
        <v>3380</v>
      </c>
      <c r="L845" s="2">
        <f>(SalesDetails[[#This Row],[Unit Price]]-SalesDetails[[#This Row],[Unit Cost]])*SalesDetails[[#This Row],[Qty Sold]]</f>
        <v>3328.8728110752081</v>
      </c>
    </row>
    <row r="846" spans="1:12" x14ac:dyDescent="0.25">
      <c r="A846" t="s">
        <v>14622</v>
      </c>
      <c r="B846" t="str">
        <f>"SC"&amp;LEFT(SalesDetails[[#This Row],[OrderNo]],4)&amp;SalesDetails[[#This Row],[Short State]]</f>
        <v>SC1924NA</v>
      </c>
      <c r="C846" s="1">
        <v>41802</v>
      </c>
      <c r="D846" t="s">
        <v>16724</v>
      </c>
      <c r="E846" t="s">
        <v>16736</v>
      </c>
      <c r="F846" t="s">
        <v>16762</v>
      </c>
      <c r="G846" t="s">
        <v>16854</v>
      </c>
      <c r="H846" s="2">
        <v>202.98287016479671</v>
      </c>
      <c r="I846" s="2">
        <v>338</v>
      </c>
      <c r="J846">
        <v>10</v>
      </c>
      <c r="K846" s="2">
        <f>SalesDetails[[#This Row],[Unit Price]]*SalesDetails[[#This Row],[Qty Sold]]</f>
        <v>3380</v>
      </c>
      <c r="L846" s="2">
        <f>(SalesDetails[[#This Row],[Unit Price]]-SalesDetails[[#This Row],[Unit Cost]])*SalesDetails[[#This Row],[Qty Sold]]</f>
        <v>1350.1712983520329</v>
      </c>
    </row>
    <row r="847" spans="1:12" x14ac:dyDescent="0.25">
      <c r="A847" t="s">
        <v>15026</v>
      </c>
      <c r="B847" t="str">
        <f>"SC"&amp;LEFT(SalesDetails[[#This Row],[OrderNo]],4)&amp;SalesDetails[[#This Row],[Short State]]</f>
        <v>SC1986AN</v>
      </c>
      <c r="C847" s="1">
        <v>41158</v>
      </c>
      <c r="D847" t="s">
        <v>16726</v>
      </c>
      <c r="E847" t="s">
        <v>16736</v>
      </c>
      <c r="F847" t="s">
        <v>16746</v>
      </c>
      <c r="G847" t="s">
        <v>16854</v>
      </c>
      <c r="H847" s="2">
        <v>112.85357850200194</v>
      </c>
      <c r="I847" s="2">
        <v>338</v>
      </c>
      <c r="J847">
        <v>10</v>
      </c>
      <c r="K847" s="2">
        <f>SalesDetails[[#This Row],[Unit Price]]*SalesDetails[[#This Row],[Qty Sold]]</f>
        <v>3380</v>
      </c>
      <c r="L847" s="2">
        <f>(SalesDetails[[#This Row],[Unit Price]]-SalesDetails[[#This Row],[Unit Cost]])*SalesDetails[[#This Row],[Qty Sold]]</f>
        <v>2251.4642149799806</v>
      </c>
    </row>
    <row r="848" spans="1:12" x14ac:dyDescent="0.25">
      <c r="A848" t="s">
        <v>1904</v>
      </c>
      <c r="B848" t="str">
        <f>"SC"&amp;LEFT(SalesDetails[[#This Row],[OrderNo]],4)&amp;SalesDetails[[#This Row],[Short State]]</f>
        <v>SC39EB</v>
      </c>
      <c r="C848" s="1">
        <v>41798</v>
      </c>
      <c r="D848" t="s">
        <v>16726</v>
      </c>
      <c r="E848" t="s">
        <v>16729</v>
      </c>
      <c r="F848" t="s">
        <v>16752</v>
      </c>
      <c r="G848" t="s">
        <v>16855</v>
      </c>
      <c r="H848" s="2">
        <v>36.765187130828991</v>
      </c>
      <c r="I848" s="2">
        <v>338</v>
      </c>
      <c r="J848">
        <v>12</v>
      </c>
      <c r="K848" s="2">
        <f>SalesDetails[[#This Row],[Unit Price]]*SalesDetails[[#This Row],[Qty Sold]]</f>
        <v>4056</v>
      </c>
      <c r="L848" s="2">
        <f>(SalesDetails[[#This Row],[Unit Price]]-SalesDetails[[#This Row],[Unit Cost]])*SalesDetails[[#This Row],[Qty Sold]]</f>
        <v>3614.8177544300524</v>
      </c>
    </row>
    <row r="849" spans="1:12" x14ac:dyDescent="0.25">
      <c r="A849" t="s">
        <v>5503</v>
      </c>
      <c r="B849" t="str">
        <f>"SC"&amp;LEFT(SalesDetails[[#This Row],[OrderNo]],4)&amp;SalesDetails[[#This Row],[Short State]]</f>
        <v>SC5270JI</v>
      </c>
      <c r="C849" s="1">
        <v>41220</v>
      </c>
      <c r="D849" t="s">
        <v>16726</v>
      </c>
      <c r="E849" t="s">
        <v>16731</v>
      </c>
      <c r="F849" t="s">
        <v>16758</v>
      </c>
      <c r="G849" t="s">
        <v>16855</v>
      </c>
      <c r="H849" s="2">
        <v>49.477055098216681</v>
      </c>
      <c r="I849" s="2">
        <v>338</v>
      </c>
      <c r="J849">
        <v>8</v>
      </c>
      <c r="K849" s="2">
        <f>SalesDetails[[#This Row],[Unit Price]]*SalesDetails[[#This Row],[Qty Sold]]</f>
        <v>2704</v>
      </c>
      <c r="L849" s="2">
        <f>(SalesDetails[[#This Row],[Unit Price]]-SalesDetails[[#This Row],[Unit Cost]])*SalesDetails[[#This Row],[Qty Sold]]</f>
        <v>2308.1835592142666</v>
      </c>
    </row>
    <row r="850" spans="1:12" x14ac:dyDescent="0.25">
      <c r="A850" t="s">
        <v>7191</v>
      </c>
      <c r="B850" t="str">
        <f>"SC"&amp;LEFT(SalesDetails[[#This Row],[OrderNo]],4)&amp;SalesDetails[[#This Row],[Short State]]</f>
        <v>SC8337ZA</v>
      </c>
      <c r="C850" s="1">
        <v>41042</v>
      </c>
      <c r="D850" t="s">
        <v>16726</v>
      </c>
      <c r="E850" t="s">
        <v>16736</v>
      </c>
      <c r="F850" t="s">
        <v>16769</v>
      </c>
      <c r="G850" t="s">
        <v>16855</v>
      </c>
      <c r="H850" s="2">
        <v>99.896376943109942</v>
      </c>
      <c r="I850" s="2">
        <v>338</v>
      </c>
      <c r="J850">
        <v>10</v>
      </c>
      <c r="K850" s="2">
        <f>SalesDetails[[#This Row],[Unit Price]]*SalesDetails[[#This Row],[Qty Sold]]</f>
        <v>3380</v>
      </c>
      <c r="L850" s="2">
        <f>(SalesDetails[[#This Row],[Unit Price]]-SalesDetails[[#This Row],[Unit Cost]])*SalesDetails[[#This Row],[Qty Sold]]</f>
        <v>2381.0362305689005</v>
      </c>
    </row>
    <row r="851" spans="1:12" x14ac:dyDescent="0.25">
      <c r="A851" t="s">
        <v>7810</v>
      </c>
      <c r="B851" t="str">
        <f>"SC"&amp;LEFT(SalesDetails[[#This Row],[OrderNo]],4)&amp;SalesDetails[[#This Row],[Short State]]</f>
        <v>SC9257BU</v>
      </c>
      <c r="C851" s="1">
        <v>41559</v>
      </c>
      <c r="D851" t="s">
        <v>16726</v>
      </c>
      <c r="E851" t="s">
        <v>16738</v>
      </c>
      <c r="F851" t="s">
        <v>16742</v>
      </c>
      <c r="G851" t="s">
        <v>16855</v>
      </c>
      <c r="H851" s="2">
        <v>76.263765979034176</v>
      </c>
      <c r="I851" s="2">
        <v>338</v>
      </c>
      <c r="J851">
        <v>13</v>
      </c>
      <c r="K851" s="2">
        <f>SalesDetails[[#This Row],[Unit Price]]*SalesDetails[[#This Row],[Qty Sold]]</f>
        <v>4394</v>
      </c>
      <c r="L851" s="2">
        <f>(SalesDetails[[#This Row],[Unit Price]]-SalesDetails[[#This Row],[Unit Cost]])*SalesDetails[[#This Row],[Qty Sold]]</f>
        <v>3402.5710422725556</v>
      </c>
    </row>
    <row r="852" spans="1:12" x14ac:dyDescent="0.25">
      <c r="A852" t="s">
        <v>9016</v>
      </c>
      <c r="B852" t="str">
        <f>"SC"&amp;LEFT(SalesDetails[[#This Row],[OrderNo]],4)&amp;SalesDetails[[#This Row],[Short State]]</f>
        <v>SC1103EB</v>
      </c>
      <c r="C852" s="1">
        <v>41285</v>
      </c>
      <c r="D852" t="s">
        <v>16726</v>
      </c>
      <c r="E852" t="s">
        <v>16732</v>
      </c>
      <c r="F852" t="s">
        <v>16752</v>
      </c>
      <c r="G852" t="s">
        <v>16855</v>
      </c>
      <c r="H852" s="2">
        <v>18.457300115049211</v>
      </c>
      <c r="I852" s="2">
        <v>338</v>
      </c>
      <c r="J852">
        <v>9</v>
      </c>
      <c r="K852" s="2">
        <f>SalesDetails[[#This Row],[Unit Price]]*SalesDetails[[#This Row],[Qty Sold]]</f>
        <v>3042</v>
      </c>
      <c r="L852" s="2">
        <f>(SalesDetails[[#This Row],[Unit Price]]-SalesDetails[[#This Row],[Unit Cost]])*SalesDetails[[#This Row],[Qty Sold]]</f>
        <v>2875.8842989645568</v>
      </c>
    </row>
    <row r="853" spans="1:12" x14ac:dyDescent="0.25">
      <c r="A853" t="s">
        <v>9562</v>
      </c>
      <c r="B853" t="str">
        <f>"SC"&amp;LEFT(SalesDetails[[#This Row],[OrderNo]],4)&amp;SalesDetails[[#This Row],[Short State]]</f>
        <v>SC1189KW</v>
      </c>
      <c r="C853" s="1">
        <v>41206</v>
      </c>
      <c r="D853" t="s">
        <v>16725</v>
      </c>
      <c r="E853" t="s">
        <v>16738</v>
      </c>
      <c r="F853" t="s">
        <v>16761</v>
      </c>
      <c r="G853" t="s">
        <v>16855</v>
      </c>
      <c r="H853" s="2">
        <v>218.51858927351998</v>
      </c>
      <c r="I853" s="2">
        <v>338</v>
      </c>
      <c r="J853">
        <v>26</v>
      </c>
      <c r="K853" s="2">
        <f>SalesDetails[[#This Row],[Unit Price]]*SalesDetails[[#This Row],[Qty Sold]]</f>
        <v>8788</v>
      </c>
      <c r="L853" s="2">
        <f>(SalesDetails[[#This Row],[Unit Price]]-SalesDetails[[#This Row],[Unit Cost]])*SalesDetails[[#This Row],[Qty Sold]]</f>
        <v>3106.5166788884808</v>
      </c>
    </row>
    <row r="854" spans="1:12" x14ac:dyDescent="0.25">
      <c r="A854" t="s">
        <v>9593</v>
      </c>
      <c r="B854" t="str">
        <f>"SC"&amp;LEFT(SalesDetails[[#This Row],[OrderNo]],4)&amp;SalesDetails[[#This Row],[Short State]]</f>
        <v>SC1194BO</v>
      </c>
      <c r="C854" s="1">
        <v>41051</v>
      </c>
      <c r="D854" t="s">
        <v>16726</v>
      </c>
      <c r="E854" t="s">
        <v>16736</v>
      </c>
      <c r="F854" t="s">
        <v>16749</v>
      </c>
      <c r="G854" t="s">
        <v>16855</v>
      </c>
      <c r="H854" s="2">
        <v>68.845700258961671</v>
      </c>
      <c r="I854" s="2">
        <v>338</v>
      </c>
      <c r="J854">
        <v>10</v>
      </c>
      <c r="K854" s="2">
        <f>SalesDetails[[#This Row],[Unit Price]]*SalesDetails[[#This Row],[Qty Sold]]</f>
        <v>3380</v>
      </c>
      <c r="L854" s="2">
        <f>(SalesDetails[[#This Row],[Unit Price]]-SalesDetails[[#This Row],[Unit Cost]])*SalesDetails[[#This Row],[Qty Sold]]</f>
        <v>2691.5429974103836</v>
      </c>
    </row>
    <row r="855" spans="1:12" x14ac:dyDescent="0.25">
      <c r="A855" t="s">
        <v>9862</v>
      </c>
      <c r="B855" t="str">
        <f>"SC"&amp;LEFT(SalesDetails[[#This Row],[OrderNo]],4)&amp;SalesDetails[[#This Row],[Short State]]</f>
        <v>SC1233JI</v>
      </c>
      <c r="C855" s="1">
        <v>41331</v>
      </c>
      <c r="D855" t="s">
        <v>16726</v>
      </c>
      <c r="E855" t="s">
        <v>16732</v>
      </c>
      <c r="F855" t="s">
        <v>16758</v>
      </c>
      <c r="G855" t="s">
        <v>16855</v>
      </c>
      <c r="H855" s="2">
        <v>99.906661657516324</v>
      </c>
      <c r="I855" s="2">
        <v>338</v>
      </c>
      <c r="J855">
        <v>9</v>
      </c>
      <c r="K855" s="2">
        <f>SalesDetails[[#This Row],[Unit Price]]*SalesDetails[[#This Row],[Qty Sold]]</f>
        <v>3042</v>
      </c>
      <c r="L855" s="2">
        <f>(SalesDetails[[#This Row],[Unit Price]]-SalesDetails[[#This Row],[Unit Cost]])*SalesDetails[[#This Row],[Qty Sold]]</f>
        <v>2142.8400450823528</v>
      </c>
    </row>
    <row r="856" spans="1:12" x14ac:dyDescent="0.25">
      <c r="A856" t="s">
        <v>11616</v>
      </c>
      <c r="B856" t="str">
        <f>"SC"&amp;LEFT(SalesDetails[[#This Row],[OrderNo]],4)&amp;SalesDetails[[#This Row],[Short State]]</f>
        <v>SC1482EB</v>
      </c>
      <c r="C856" s="1">
        <v>41386</v>
      </c>
      <c r="D856" t="s">
        <v>16724</v>
      </c>
      <c r="E856" t="s">
        <v>16736</v>
      </c>
      <c r="F856" t="s">
        <v>16752</v>
      </c>
      <c r="G856" t="s">
        <v>16855</v>
      </c>
      <c r="H856" s="2">
        <v>309.77053645659112</v>
      </c>
      <c r="I856" s="2">
        <v>338</v>
      </c>
      <c r="J856">
        <v>20</v>
      </c>
      <c r="K856" s="2">
        <f>SalesDetails[[#This Row],[Unit Price]]*SalesDetails[[#This Row],[Qty Sold]]</f>
        <v>6760</v>
      </c>
      <c r="L856" s="2">
        <f>(SalesDetails[[#This Row],[Unit Price]]-SalesDetails[[#This Row],[Unit Cost]])*SalesDetails[[#This Row],[Qty Sold]]</f>
        <v>564.58927086817766</v>
      </c>
    </row>
    <row r="857" spans="1:12" x14ac:dyDescent="0.25">
      <c r="A857" t="s">
        <v>12585</v>
      </c>
      <c r="B857" t="str">
        <f>"SC"&amp;LEFT(SalesDetails[[#This Row],[OrderNo]],4)&amp;SalesDetails[[#This Row],[Short State]]</f>
        <v>SC1624ED</v>
      </c>
      <c r="C857" s="1">
        <v>41156</v>
      </c>
      <c r="D857" t="s">
        <v>16726</v>
      </c>
      <c r="E857" t="s">
        <v>16736</v>
      </c>
      <c r="F857" t="s">
        <v>16753</v>
      </c>
      <c r="G857" t="s">
        <v>16855</v>
      </c>
      <c r="H857" s="2">
        <v>161.14412366804632</v>
      </c>
      <c r="I857" s="2">
        <v>338</v>
      </c>
      <c r="J857">
        <v>10</v>
      </c>
      <c r="K857" s="2">
        <f>SalesDetails[[#This Row],[Unit Price]]*SalesDetails[[#This Row],[Qty Sold]]</f>
        <v>3380</v>
      </c>
      <c r="L857" s="2">
        <f>(SalesDetails[[#This Row],[Unit Price]]-SalesDetails[[#This Row],[Unit Cost]])*SalesDetails[[#This Row],[Qty Sold]]</f>
        <v>1768.5587633195369</v>
      </c>
    </row>
    <row r="858" spans="1:12" x14ac:dyDescent="0.25">
      <c r="A858" t="s">
        <v>12628</v>
      </c>
      <c r="B858" t="str">
        <f>"SC"&amp;LEFT(SalesDetails[[#This Row],[OrderNo]],4)&amp;SalesDetails[[#This Row],[Short State]]</f>
        <v>SC1630KW</v>
      </c>
      <c r="C858" s="1">
        <v>41461</v>
      </c>
      <c r="D858" t="s">
        <v>16724</v>
      </c>
      <c r="E858" t="s">
        <v>16736</v>
      </c>
      <c r="F858" t="s">
        <v>16761</v>
      </c>
      <c r="G858" t="s">
        <v>16855</v>
      </c>
      <c r="H858" s="2">
        <v>76.440039385300764</v>
      </c>
      <c r="I858" s="2">
        <v>338</v>
      </c>
      <c r="J858">
        <v>10</v>
      </c>
      <c r="K858" s="2">
        <f>SalesDetails[[#This Row],[Unit Price]]*SalesDetails[[#This Row],[Qty Sold]]</f>
        <v>3380</v>
      </c>
      <c r="L858" s="2">
        <f>(SalesDetails[[#This Row],[Unit Price]]-SalesDetails[[#This Row],[Unit Cost]])*SalesDetails[[#This Row],[Qty Sold]]</f>
        <v>2615.5996061469923</v>
      </c>
    </row>
    <row r="859" spans="1:12" x14ac:dyDescent="0.25">
      <c r="A859" t="s">
        <v>13336</v>
      </c>
      <c r="B859" t="str">
        <f>"SC"&amp;LEFT(SalesDetails[[#This Row],[OrderNo]],4)&amp;SalesDetails[[#This Row],[Short State]]</f>
        <v>SC1736KW</v>
      </c>
      <c r="C859" s="1">
        <v>41380</v>
      </c>
      <c r="D859" t="s">
        <v>16725</v>
      </c>
      <c r="E859" t="s">
        <v>16733</v>
      </c>
      <c r="F859" t="s">
        <v>16761</v>
      </c>
      <c r="G859" t="s">
        <v>16855</v>
      </c>
      <c r="H859" s="2">
        <v>215.07006108745017</v>
      </c>
      <c r="I859" s="2">
        <v>338</v>
      </c>
      <c r="J859">
        <v>12</v>
      </c>
      <c r="K859" s="2">
        <f>SalesDetails[[#This Row],[Unit Price]]*SalesDetails[[#This Row],[Qty Sold]]</f>
        <v>4056</v>
      </c>
      <c r="L859" s="2">
        <f>(SalesDetails[[#This Row],[Unit Price]]-SalesDetails[[#This Row],[Unit Cost]])*SalesDetails[[#This Row],[Qty Sold]]</f>
        <v>1475.1592669505981</v>
      </c>
    </row>
    <row r="860" spans="1:12" x14ac:dyDescent="0.25">
      <c r="A860" t="s">
        <v>14344</v>
      </c>
      <c r="B860" t="str">
        <f>"SC"&amp;LEFT(SalesDetails[[#This Row],[OrderNo]],4)&amp;SalesDetails[[#This Row],[Short State]]</f>
        <v>SC1882ED</v>
      </c>
      <c r="C860" s="1">
        <v>41382</v>
      </c>
      <c r="D860" t="s">
        <v>16726</v>
      </c>
      <c r="E860" t="s">
        <v>16736</v>
      </c>
      <c r="F860" t="s">
        <v>16753</v>
      </c>
      <c r="G860" t="s">
        <v>16855</v>
      </c>
      <c r="H860" s="2">
        <v>123.31984037765938</v>
      </c>
      <c r="I860" s="2">
        <v>338</v>
      </c>
      <c r="J860">
        <v>10</v>
      </c>
      <c r="K860" s="2">
        <f>SalesDetails[[#This Row],[Unit Price]]*SalesDetails[[#This Row],[Qty Sold]]</f>
        <v>3380</v>
      </c>
      <c r="L860" s="2">
        <f>(SalesDetails[[#This Row],[Unit Price]]-SalesDetails[[#This Row],[Unit Cost]])*SalesDetails[[#This Row],[Qty Sold]]</f>
        <v>2146.8015962234062</v>
      </c>
    </row>
    <row r="861" spans="1:12" x14ac:dyDescent="0.25">
      <c r="A861" t="s">
        <v>14667</v>
      </c>
      <c r="B861" t="str">
        <f>"SC"&amp;LEFT(SalesDetails[[#This Row],[OrderNo]],4)&amp;SalesDetails[[#This Row],[Short State]]</f>
        <v>SC1931JI</v>
      </c>
      <c r="C861" s="1">
        <v>40902</v>
      </c>
      <c r="D861" t="s">
        <v>16726</v>
      </c>
      <c r="E861" t="s">
        <v>16731</v>
      </c>
      <c r="F861" t="s">
        <v>16758</v>
      </c>
      <c r="G861" t="s">
        <v>16855</v>
      </c>
      <c r="H861" s="2">
        <v>293.93653614593876</v>
      </c>
      <c r="I861" s="2">
        <v>338</v>
      </c>
      <c r="J861">
        <v>8</v>
      </c>
      <c r="K861" s="2">
        <f>SalesDetails[[#This Row],[Unit Price]]*SalesDetails[[#This Row],[Qty Sold]]</f>
        <v>2704</v>
      </c>
      <c r="L861" s="2">
        <f>(SalesDetails[[#This Row],[Unit Price]]-SalesDetails[[#This Row],[Unit Cost]])*SalesDetails[[#This Row],[Qty Sold]]</f>
        <v>352.50771083248992</v>
      </c>
    </row>
    <row r="862" spans="1:12" x14ac:dyDescent="0.25">
      <c r="A862" t="s">
        <v>15187</v>
      </c>
      <c r="B862" t="str">
        <f>"SC"&amp;LEFT(SalesDetails[[#This Row],[OrderNo]],4)&amp;SalesDetails[[#This Row],[Short State]]</f>
        <v>SC2013ED</v>
      </c>
      <c r="C862" s="1">
        <v>40902</v>
      </c>
      <c r="D862" t="s">
        <v>16726</v>
      </c>
      <c r="E862" t="s">
        <v>16732</v>
      </c>
      <c r="F862" t="s">
        <v>16753</v>
      </c>
      <c r="G862" t="s">
        <v>16855</v>
      </c>
      <c r="H862" s="2">
        <v>164.88804440935351</v>
      </c>
      <c r="I862" s="2">
        <v>338</v>
      </c>
      <c r="J862">
        <v>18</v>
      </c>
      <c r="K862" s="2">
        <f>SalesDetails[[#This Row],[Unit Price]]*SalesDetails[[#This Row],[Qty Sold]]</f>
        <v>6084</v>
      </c>
      <c r="L862" s="2">
        <f>(SalesDetails[[#This Row],[Unit Price]]-SalesDetails[[#This Row],[Unit Cost]])*SalesDetails[[#This Row],[Qty Sold]]</f>
        <v>3116.0152006316366</v>
      </c>
    </row>
    <row r="863" spans="1:12" x14ac:dyDescent="0.25">
      <c r="A863" t="s">
        <v>16234</v>
      </c>
      <c r="B863" t="str">
        <f>"SC"&amp;LEFT(SalesDetails[[#This Row],[OrderNo]],4)&amp;SalesDetails[[#This Row],[Short State]]</f>
        <v>SC2162BO</v>
      </c>
      <c r="C863" s="1">
        <v>41525</v>
      </c>
      <c r="D863" t="s">
        <v>16726</v>
      </c>
      <c r="E863" t="s">
        <v>16736</v>
      </c>
      <c r="F863" t="s">
        <v>16749</v>
      </c>
      <c r="G863" t="s">
        <v>16855</v>
      </c>
      <c r="H863" s="2">
        <v>151.48860535688601</v>
      </c>
      <c r="I863" s="2">
        <v>338</v>
      </c>
      <c r="J863">
        <v>10</v>
      </c>
      <c r="K863" s="2">
        <f>SalesDetails[[#This Row],[Unit Price]]*SalesDetails[[#This Row],[Qty Sold]]</f>
        <v>3380</v>
      </c>
      <c r="L863" s="2">
        <f>(SalesDetails[[#This Row],[Unit Price]]-SalesDetails[[#This Row],[Unit Cost]])*SalesDetails[[#This Row],[Qty Sold]]</f>
        <v>1865.11394643114</v>
      </c>
    </row>
    <row r="864" spans="1:12" x14ac:dyDescent="0.25">
      <c r="A864" t="s">
        <v>2760</v>
      </c>
      <c r="B864" t="str">
        <f>"SC"&amp;LEFT(SalesDetails[[#This Row],[OrderNo]],4)&amp;SalesDetails[[#This Row],[Short State]]</f>
        <v>SC1773IM</v>
      </c>
      <c r="C864" s="1">
        <v>41120</v>
      </c>
      <c r="D864" t="s">
        <v>16726</v>
      </c>
      <c r="E864" t="s">
        <v>16736</v>
      </c>
      <c r="F864" t="s">
        <v>16757</v>
      </c>
      <c r="G864" t="s">
        <v>16856</v>
      </c>
      <c r="H864" s="2">
        <v>161.44278862554802</v>
      </c>
      <c r="I864" s="2">
        <v>338</v>
      </c>
      <c r="J864">
        <v>10</v>
      </c>
      <c r="K864" s="2">
        <f>SalesDetails[[#This Row],[Unit Price]]*SalesDetails[[#This Row],[Qty Sold]]</f>
        <v>3380</v>
      </c>
      <c r="L864" s="2">
        <f>(SalesDetails[[#This Row],[Unit Price]]-SalesDetails[[#This Row],[Unit Cost]])*SalesDetails[[#This Row],[Qty Sold]]</f>
        <v>1765.5721137445198</v>
      </c>
    </row>
    <row r="865" spans="1:12" x14ac:dyDescent="0.25">
      <c r="A865" t="s">
        <v>4633</v>
      </c>
      <c r="B865" t="str">
        <f>"SC"&amp;LEFT(SalesDetails[[#This Row],[OrderNo]],4)&amp;SalesDetails[[#This Row],[Short State]]</f>
        <v>SC4157ZA</v>
      </c>
      <c r="C865" s="1">
        <v>40918</v>
      </c>
      <c r="D865" t="s">
        <v>16726</v>
      </c>
      <c r="E865" t="s">
        <v>16732</v>
      </c>
      <c r="F865" t="s">
        <v>16769</v>
      </c>
      <c r="G865" t="s">
        <v>16856</v>
      </c>
      <c r="H865" s="2">
        <v>208.73657522283816</v>
      </c>
      <c r="I865" s="2">
        <v>338</v>
      </c>
      <c r="J865">
        <v>9</v>
      </c>
      <c r="K865" s="2">
        <f>SalesDetails[[#This Row],[Unit Price]]*SalesDetails[[#This Row],[Qty Sold]]</f>
        <v>3042</v>
      </c>
      <c r="L865" s="2">
        <f>(SalesDetails[[#This Row],[Unit Price]]-SalesDetails[[#This Row],[Unit Cost]])*SalesDetails[[#This Row],[Qty Sold]]</f>
        <v>1163.3708229944566</v>
      </c>
    </row>
    <row r="866" spans="1:12" x14ac:dyDescent="0.25">
      <c r="A866" t="s">
        <v>7106</v>
      </c>
      <c r="B866" t="str">
        <f>"SC"&amp;LEFT(SalesDetails[[#This Row],[OrderNo]],4)&amp;SalesDetails[[#This Row],[Short State]]</f>
        <v>SC8206EB</v>
      </c>
      <c r="C866" s="1">
        <v>41219</v>
      </c>
      <c r="D866" t="s">
        <v>16723</v>
      </c>
      <c r="E866" t="s">
        <v>16737</v>
      </c>
      <c r="F866" t="s">
        <v>16752</v>
      </c>
      <c r="G866" t="s">
        <v>16856</v>
      </c>
      <c r="H866" s="2">
        <v>252.12758695294855</v>
      </c>
      <c r="I866" s="2">
        <v>338</v>
      </c>
      <c r="J866">
        <v>13</v>
      </c>
      <c r="K866" s="2">
        <f>SalesDetails[[#This Row],[Unit Price]]*SalesDetails[[#This Row],[Qty Sold]]</f>
        <v>4394</v>
      </c>
      <c r="L866" s="2">
        <f>(SalesDetails[[#This Row],[Unit Price]]-SalesDetails[[#This Row],[Unit Cost]])*SalesDetails[[#This Row],[Qty Sold]]</f>
        <v>1116.3413696116688</v>
      </c>
    </row>
    <row r="867" spans="1:12" x14ac:dyDescent="0.25">
      <c r="A867" t="s">
        <v>7919</v>
      </c>
      <c r="B867" t="str">
        <f>"SC"&amp;LEFT(SalesDetails[[#This Row],[OrderNo]],4)&amp;SalesDetails[[#This Row],[Short State]]</f>
        <v>SC9402KW</v>
      </c>
      <c r="C867" s="1">
        <v>40889</v>
      </c>
      <c r="D867" t="s">
        <v>16725</v>
      </c>
      <c r="E867" t="s">
        <v>16738</v>
      </c>
      <c r="F867" t="s">
        <v>16761</v>
      </c>
      <c r="G867" t="s">
        <v>16856</v>
      </c>
      <c r="H867" s="2">
        <v>269.5154273388186</v>
      </c>
      <c r="I867" s="2">
        <v>338</v>
      </c>
      <c r="J867">
        <v>13</v>
      </c>
      <c r="K867" s="2">
        <f>SalesDetails[[#This Row],[Unit Price]]*SalesDetails[[#This Row],[Qty Sold]]</f>
        <v>4394</v>
      </c>
      <c r="L867" s="2">
        <f>(SalesDetails[[#This Row],[Unit Price]]-SalesDetails[[#This Row],[Unit Cost]])*SalesDetails[[#This Row],[Qty Sold]]</f>
        <v>890.29944459535818</v>
      </c>
    </row>
    <row r="868" spans="1:12" x14ac:dyDescent="0.25">
      <c r="A868" t="s">
        <v>8458</v>
      </c>
      <c r="B868" t="str">
        <f>"SC"&amp;LEFT(SalesDetails[[#This Row],[OrderNo]],4)&amp;SalesDetails[[#This Row],[Short State]]</f>
        <v>SC1021DE</v>
      </c>
      <c r="C868" s="1">
        <v>40967</v>
      </c>
      <c r="D868" t="s">
        <v>16726</v>
      </c>
      <c r="E868" t="s">
        <v>16732</v>
      </c>
      <c r="F868" t="s">
        <v>16751</v>
      </c>
      <c r="G868" t="s">
        <v>16856</v>
      </c>
      <c r="H868" s="2">
        <v>112.07839540092338</v>
      </c>
      <c r="I868" s="2">
        <v>338</v>
      </c>
      <c r="J868">
        <v>9</v>
      </c>
      <c r="K868" s="2">
        <f>SalesDetails[[#This Row],[Unit Price]]*SalesDetails[[#This Row],[Qty Sold]]</f>
        <v>3042</v>
      </c>
      <c r="L868" s="2">
        <f>(SalesDetails[[#This Row],[Unit Price]]-SalesDetails[[#This Row],[Unit Cost]])*SalesDetails[[#This Row],[Qty Sold]]</f>
        <v>2033.2944413916894</v>
      </c>
    </row>
    <row r="869" spans="1:12" x14ac:dyDescent="0.25">
      <c r="A869" t="s">
        <v>8779</v>
      </c>
      <c r="B869" t="str">
        <f>"SC"&amp;LEFT(SalesDetails[[#This Row],[OrderNo]],4)&amp;SalesDetails[[#This Row],[Short State]]</f>
        <v>SC1067NA</v>
      </c>
      <c r="C869" s="1">
        <v>41292</v>
      </c>
      <c r="D869" t="s">
        <v>16724</v>
      </c>
      <c r="E869" t="s">
        <v>16735</v>
      </c>
      <c r="F869" t="s">
        <v>16762</v>
      </c>
      <c r="G869" t="s">
        <v>16856</v>
      </c>
      <c r="H869" s="2">
        <v>193.54994174446654</v>
      </c>
      <c r="I869" s="2">
        <v>338</v>
      </c>
      <c r="J869">
        <v>12</v>
      </c>
      <c r="K869" s="2">
        <f>SalesDetails[[#This Row],[Unit Price]]*SalesDetails[[#This Row],[Qty Sold]]</f>
        <v>4056</v>
      </c>
      <c r="L869" s="2">
        <f>(SalesDetails[[#This Row],[Unit Price]]-SalesDetails[[#This Row],[Unit Cost]])*SalesDetails[[#This Row],[Qty Sold]]</f>
        <v>1733.4006990664016</v>
      </c>
    </row>
    <row r="870" spans="1:12" x14ac:dyDescent="0.25">
      <c r="A870" t="s">
        <v>9682</v>
      </c>
      <c r="B870" t="str">
        <f>"SC"&amp;LEFT(SalesDetails[[#This Row],[OrderNo]],4)&amp;SalesDetails[[#This Row],[Short State]]</f>
        <v>SC1207ZA</v>
      </c>
      <c r="C870" s="1">
        <v>40990</v>
      </c>
      <c r="D870" t="s">
        <v>16726</v>
      </c>
      <c r="E870" t="s">
        <v>16736</v>
      </c>
      <c r="F870" t="s">
        <v>16769</v>
      </c>
      <c r="G870" t="s">
        <v>16856</v>
      </c>
      <c r="H870" s="2">
        <v>157.11191472476992</v>
      </c>
      <c r="I870" s="2">
        <v>338</v>
      </c>
      <c r="J870">
        <v>10</v>
      </c>
      <c r="K870" s="2">
        <f>SalesDetails[[#This Row],[Unit Price]]*SalesDetails[[#This Row],[Qty Sold]]</f>
        <v>3380</v>
      </c>
      <c r="L870" s="2">
        <f>(SalesDetails[[#This Row],[Unit Price]]-SalesDetails[[#This Row],[Unit Cost]])*SalesDetails[[#This Row],[Qty Sold]]</f>
        <v>1808.8808527523008</v>
      </c>
    </row>
    <row r="871" spans="1:12" x14ac:dyDescent="0.25">
      <c r="A871" t="s">
        <v>9737</v>
      </c>
      <c r="B871" t="str">
        <f>"SC"&amp;LEFT(SalesDetails[[#This Row],[OrderNo]],4)&amp;SalesDetails[[#This Row],[Short State]]</f>
        <v>SC1215AN</v>
      </c>
      <c r="C871" s="1">
        <v>41104</v>
      </c>
      <c r="D871" t="s">
        <v>16726</v>
      </c>
      <c r="E871" t="s">
        <v>16729</v>
      </c>
      <c r="F871" t="s">
        <v>16746</v>
      </c>
      <c r="G871" t="s">
        <v>16856</v>
      </c>
      <c r="H871" s="2">
        <v>255.42103691060413</v>
      </c>
      <c r="I871" s="2">
        <v>338</v>
      </c>
      <c r="J871">
        <v>12</v>
      </c>
      <c r="K871" s="2">
        <f>SalesDetails[[#This Row],[Unit Price]]*SalesDetails[[#This Row],[Qty Sold]]</f>
        <v>4056</v>
      </c>
      <c r="L871" s="2">
        <f>(SalesDetails[[#This Row],[Unit Price]]-SalesDetails[[#This Row],[Unit Cost]])*SalesDetails[[#This Row],[Qty Sold]]</f>
        <v>990.94755707275044</v>
      </c>
    </row>
    <row r="872" spans="1:12" x14ac:dyDescent="0.25">
      <c r="A872" t="s">
        <v>10817</v>
      </c>
      <c r="B872" t="str">
        <f>"SC"&amp;LEFT(SalesDetails[[#This Row],[OrderNo]],4)&amp;SalesDetails[[#This Row],[Short State]]</f>
        <v>SC1370KW</v>
      </c>
      <c r="C872" s="1">
        <v>41560</v>
      </c>
      <c r="D872" t="s">
        <v>16724</v>
      </c>
      <c r="E872" t="s">
        <v>16738</v>
      </c>
      <c r="F872" t="s">
        <v>16761</v>
      </c>
      <c r="G872" t="s">
        <v>16856</v>
      </c>
      <c r="H872" s="2">
        <v>241.09828448069536</v>
      </c>
      <c r="I872" s="2">
        <v>338</v>
      </c>
      <c r="J872">
        <v>13</v>
      </c>
      <c r="K872" s="2">
        <f>SalesDetails[[#This Row],[Unit Price]]*SalesDetails[[#This Row],[Qty Sold]]</f>
        <v>4394</v>
      </c>
      <c r="L872" s="2">
        <f>(SalesDetails[[#This Row],[Unit Price]]-SalesDetails[[#This Row],[Unit Cost]])*SalesDetails[[#This Row],[Qty Sold]]</f>
        <v>1259.7223017509605</v>
      </c>
    </row>
    <row r="873" spans="1:12" x14ac:dyDescent="0.25">
      <c r="A873" t="s">
        <v>11393</v>
      </c>
      <c r="B873" t="str">
        <f>"SC"&amp;LEFT(SalesDetails[[#This Row],[OrderNo]],4)&amp;SalesDetails[[#This Row],[Short State]]</f>
        <v>SC1451EB</v>
      </c>
      <c r="C873" s="1">
        <v>41244</v>
      </c>
      <c r="D873" t="s">
        <v>16723</v>
      </c>
      <c r="E873" t="s">
        <v>16737</v>
      </c>
      <c r="F873" t="s">
        <v>16752</v>
      </c>
      <c r="G873" t="s">
        <v>16856</v>
      </c>
      <c r="H873" s="2">
        <v>157.43400221669515</v>
      </c>
      <c r="I873" s="2">
        <v>338</v>
      </c>
      <c r="J873">
        <v>13</v>
      </c>
      <c r="K873" s="2">
        <f>SalesDetails[[#This Row],[Unit Price]]*SalesDetails[[#This Row],[Qty Sold]]</f>
        <v>4394</v>
      </c>
      <c r="L873" s="2">
        <f>(SalesDetails[[#This Row],[Unit Price]]-SalesDetails[[#This Row],[Unit Cost]])*SalesDetails[[#This Row],[Qty Sold]]</f>
        <v>2347.357971182963</v>
      </c>
    </row>
    <row r="874" spans="1:12" x14ac:dyDescent="0.25">
      <c r="A874" t="s">
        <v>13430</v>
      </c>
      <c r="B874" t="str">
        <f>"SC"&amp;LEFT(SalesDetails[[#This Row],[OrderNo]],4)&amp;SalesDetails[[#This Row],[Short State]]</f>
        <v>SC1750ZA</v>
      </c>
      <c r="C874" s="1">
        <v>40906</v>
      </c>
      <c r="D874" t="s">
        <v>16726</v>
      </c>
      <c r="E874" t="s">
        <v>16732</v>
      </c>
      <c r="F874" t="s">
        <v>16769</v>
      </c>
      <c r="G874" t="s">
        <v>16856</v>
      </c>
      <c r="H874" s="2">
        <v>123.34754842352559</v>
      </c>
      <c r="I874" s="2">
        <v>338</v>
      </c>
      <c r="J874">
        <v>9</v>
      </c>
      <c r="K874" s="2">
        <f>SalesDetails[[#This Row],[Unit Price]]*SalesDetails[[#This Row],[Qty Sold]]</f>
        <v>3042</v>
      </c>
      <c r="L874" s="2">
        <f>(SalesDetails[[#This Row],[Unit Price]]-SalesDetails[[#This Row],[Unit Cost]])*SalesDetails[[#This Row],[Qty Sold]]</f>
        <v>1931.8720641882696</v>
      </c>
    </row>
    <row r="875" spans="1:12" x14ac:dyDescent="0.25">
      <c r="A875" t="s">
        <v>14469</v>
      </c>
      <c r="B875" t="str">
        <f>"SC"&amp;LEFT(SalesDetails[[#This Row],[OrderNo]],4)&amp;SalesDetails[[#This Row],[Short State]]</f>
        <v>SC1902KW</v>
      </c>
      <c r="C875" s="1">
        <v>41266</v>
      </c>
      <c r="D875" t="s">
        <v>16724</v>
      </c>
      <c r="E875" t="s">
        <v>16738</v>
      </c>
      <c r="F875" t="s">
        <v>16761</v>
      </c>
      <c r="G875" t="s">
        <v>16856</v>
      </c>
      <c r="H875" s="2">
        <v>293.47703758076733</v>
      </c>
      <c r="I875" s="2">
        <v>338</v>
      </c>
      <c r="J875">
        <v>13</v>
      </c>
      <c r="K875" s="2">
        <f>SalesDetails[[#This Row],[Unit Price]]*SalesDetails[[#This Row],[Qty Sold]]</f>
        <v>4394</v>
      </c>
      <c r="L875" s="2">
        <f>(SalesDetails[[#This Row],[Unit Price]]-SalesDetails[[#This Row],[Unit Cost]])*SalesDetails[[#This Row],[Qty Sold]]</f>
        <v>578.79851145002476</v>
      </c>
    </row>
    <row r="876" spans="1:12" x14ac:dyDescent="0.25">
      <c r="A876" t="s">
        <v>14634</v>
      </c>
      <c r="B876" t="str">
        <f>"SC"&amp;LEFT(SalesDetails[[#This Row],[OrderNo]],4)&amp;SalesDetails[[#This Row],[Short State]]</f>
        <v>SC1926FC</v>
      </c>
      <c r="C876" s="1">
        <v>41622</v>
      </c>
      <c r="D876" t="s">
        <v>16726</v>
      </c>
      <c r="E876" t="s">
        <v>16732</v>
      </c>
      <c r="F876" t="s">
        <v>16756</v>
      </c>
      <c r="G876" t="s">
        <v>16856</v>
      </c>
      <c r="H876" s="2">
        <v>174.27118152559058</v>
      </c>
      <c r="I876" s="2">
        <v>338</v>
      </c>
      <c r="J876">
        <v>9</v>
      </c>
      <c r="K876" s="2">
        <f>SalesDetails[[#This Row],[Unit Price]]*SalesDetails[[#This Row],[Qty Sold]]</f>
        <v>3042</v>
      </c>
      <c r="L876" s="2">
        <f>(SalesDetails[[#This Row],[Unit Price]]-SalesDetails[[#This Row],[Unit Cost]])*SalesDetails[[#This Row],[Qty Sold]]</f>
        <v>1473.5593662696847</v>
      </c>
    </row>
    <row r="877" spans="1:12" x14ac:dyDescent="0.25">
      <c r="A877" t="s">
        <v>16316</v>
      </c>
      <c r="B877" t="str">
        <f>"SC"&amp;LEFT(SalesDetails[[#This Row],[OrderNo]],4)&amp;SalesDetails[[#This Row],[Short State]]</f>
        <v>SC2175ED</v>
      </c>
      <c r="C877" s="1">
        <v>41548</v>
      </c>
      <c r="D877" t="s">
        <v>16726</v>
      </c>
      <c r="E877" t="s">
        <v>16736</v>
      </c>
      <c r="F877" t="s">
        <v>16753</v>
      </c>
      <c r="G877" t="s">
        <v>16856</v>
      </c>
      <c r="H877" s="2">
        <v>272.29278979871276</v>
      </c>
      <c r="I877" s="2">
        <v>338</v>
      </c>
      <c r="J877">
        <v>10</v>
      </c>
      <c r="K877" s="2">
        <f>SalesDetails[[#This Row],[Unit Price]]*SalesDetails[[#This Row],[Qty Sold]]</f>
        <v>3380</v>
      </c>
      <c r="L877" s="2">
        <f>(SalesDetails[[#This Row],[Unit Price]]-SalesDetails[[#This Row],[Unit Cost]])*SalesDetails[[#This Row],[Qty Sold]]</f>
        <v>657.07210201287239</v>
      </c>
    </row>
    <row r="878" spans="1:12" x14ac:dyDescent="0.25">
      <c r="A878" t="s">
        <v>1163</v>
      </c>
      <c r="B878" t="str">
        <f>"SC"&amp;LEFT(SalesDetails[[#This Row],[OrderNo]],4)&amp;SalesDetails[[#This Row],[Short State]]</f>
        <v>SC7389KN</v>
      </c>
      <c r="C878" s="1">
        <v>40919</v>
      </c>
      <c r="D878" t="s">
        <v>16726</v>
      </c>
      <c r="E878" t="s">
        <v>16735</v>
      </c>
      <c r="F878" t="s">
        <v>16740</v>
      </c>
      <c r="G878" t="s">
        <v>16857</v>
      </c>
      <c r="H878" s="2">
        <v>277.15058507446133</v>
      </c>
      <c r="I878" s="2">
        <v>588</v>
      </c>
      <c r="J878">
        <v>12</v>
      </c>
      <c r="K878" s="2">
        <f>SalesDetails[[#This Row],[Unit Price]]*SalesDetails[[#This Row],[Qty Sold]]</f>
        <v>7056</v>
      </c>
      <c r="L878" s="2">
        <f>(SalesDetails[[#This Row],[Unit Price]]-SalesDetails[[#This Row],[Unit Cost]])*SalesDetails[[#This Row],[Qty Sold]]</f>
        <v>3730.192979106464</v>
      </c>
    </row>
    <row r="879" spans="1:12" x14ac:dyDescent="0.25">
      <c r="A879" t="s">
        <v>1165</v>
      </c>
      <c r="B879" t="str">
        <f>"SC"&amp;LEFT(SalesDetails[[#This Row],[OrderNo]],4)&amp;SalesDetails[[#This Row],[Short State]]</f>
        <v>SC746OG</v>
      </c>
      <c r="C879" s="1">
        <v>40959</v>
      </c>
      <c r="D879" t="s">
        <v>16725</v>
      </c>
      <c r="E879" t="s">
        <v>16735</v>
      </c>
      <c r="F879" t="s">
        <v>16763</v>
      </c>
      <c r="G879" t="s">
        <v>16857</v>
      </c>
      <c r="H879" s="2">
        <v>169.21134462809903</v>
      </c>
      <c r="I879" s="2">
        <v>588</v>
      </c>
      <c r="J879">
        <v>12</v>
      </c>
      <c r="K879" s="2">
        <f>SalesDetails[[#This Row],[Unit Price]]*SalesDetails[[#This Row],[Qty Sold]]</f>
        <v>7056</v>
      </c>
      <c r="L879" s="2">
        <f>(SalesDetails[[#This Row],[Unit Price]]-SalesDetails[[#This Row],[Unit Cost]])*SalesDetails[[#This Row],[Qty Sold]]</f>
        <v>5025.4638644628121</v>
      </c>
    </row>
    <row r="880" spans="1:12" x14ac:dyDescent="0.25">
      <c r="A880" t="s">
        <v>3945</v>
      </c>
      <c r="B880" t="str">
        <f>"SC"&amp;LEFT(SalesDetails[[#This Row],[OrderNo]],4)&amp;SalesDetails[[#This Row],[Short State]]</f>
        <v>SC3223ZA</v>
      </c>
      <c r="C880" s="1">
        <v>41594</v>
      </c>
      <c r="D880" t="s">
        <v>16726</v>
      </c>
      <c r="E880" t="s">
        <v>16737</v>
      </c>
      <c r="F880" t="s">
        <v>16769</v>
      </c>
      <c r="G880" t="s">
        <v>16857</v>
      </c>
      <c r="H880" s="2">
        <v>69.760898559598388</v>
      </c>
      <c r="I880" s="2">
        <v>588</v>
      </c>
      <c r="J880">
        <v>13</v>
      </c>
      <c r="K880" s="2">
        <f>SalesDetails[[#This Row],[Unit Price]]*SalesDetails[[#This Row],[Qty Sold]]</f>
        <v>7644</v>
      </c>
      <c r="L880" s="2">
        <f>(SalesDetails[[#This Row],[Unit Price]]-SalesDetails[[#This Row],[Unit Cost]])*SalesDetails[[#This Row],[Qty Sold]]</f>
        <v>6737.1083187252207</v>
      </c>
    </row>
    <row r="881" spans="1:12" x14ac:dyDescent="0.25">
      <c r="A881" t="s">
        <v>3956</v>
      </c>
      <c r="B881" t="str">
        <f>"SC"&amp;LEFT(SalesDetails[[#This Row],[OrderNo]],4)&amp;SalesDetails[[#This Row],[Short State]]</f>
        <v>SC3237ZA</v>
      </c>
      <c r="C881" s="1">
        <v>41079</v>
      </c>
      <c r="D881" t="s">
        <v>16726</v>
      </c>
      <c r="E881" t="s">
        <v>16729</v>
      </c>
      <c r="F881" t="s">
        <v>16769</v>
      </c>
      <c r="G881" t="s">
        <v>16857</v>
      </c>
      <c r="H881" s="2">
        <v>139.11868278883779</v>
      </c>
      <c r="I881" s="2">
        <v>588</v>
      </c>
      <c r="J881">
        <v>12</v>
      </c>
      <c r="K881" s="2">
        <f>SalesDetails[[#This Row],[Unit Price]]*SalesDetails[[#This Row],[Qty Sold]]</f>
        <v>7056</v>
      </c>
      <c r="L881" s="2">
        <f>(SalesDetails[[#This Row],[Unit Price]]-SalesDetails[[#This Row],[Unit Cost]])*SalesDetails[[#This Row],[Qty Sold]]</f>
        <v>5386.5758065339469</v>
      </c>
    </row>
    <row r="882" spans="1:12" x14ac:dyDescent="0.25">
      <c r="A882" t="s">
        <v>4171</v>
      </c>
      <c r="B882" t="str">
        <f>"SC"&amp;LEFT(SalesDetails[[#This Row],[OrderNo]],4)&amp;SalesDetails[[#This Row],[Short State]]</f>
        <v>SC3527OY</v>
      </c>
      <c r="C882" s="1">
        <v>41728</v>
      </c>
      <c r="D882" t="s">
        <v>16726</v>
      </c>
      <c r="E882" t="s">
        <v>16735</v>
      </c>
      <c r="F882" t="s">
        <v>16766</v>
      </c>
      <c r="G882" t="s">
        <v>16857</v>
      </c>
      <c r="H882" s="2">
        <v>253.86128828721203</v>
      </c>
      <c r="I882" s="2">
        <v>588</v>
      </c>
      <c r="J882">
        <v>12</v>
      </c>
      <c r="K882" s="2">
        <f>SalesDetails[[#This Row],[Unit Price]]*SalesDetails[[#This Row],[Qty Sold]]</f>
        <v>7056</v>
      </c>
      <c r="L882" s="2">
        <f>(SalesDetails[[#This Row],[Unit Price]]-SalesDetails[[#This Row],[Unit Cost]])*SalesDetails[[#This Row],[Qty Sold]]</f>
        <v>4009.6645405534559</v>
      </c>
    </row>
    <row r="883" spans="1:12" x14ac:dyDescent="0.25">
      <c r="A883" t="s">
        <v>4745</v>
      </c>
      <c r="B883" t="str">
        <f>"SC"&amp;LEFT(SalesDetails[[#This Row],[OrderNo]],4)&amp;SalesDetails[[#This Row],[Short State]]</f>
        <v>SC4297KW</v>
      </c>
      <c r="C883" s="1">
        <v>40900</v>
      </c>
      <c r="D883" t="s">
        <v>16725</v>
      </c>
      <c r="E883" t="s">
        <v>16738</v>
      </c>
      <c r="F883" t="s">
        <v>16761</v>
      </c>
      <c r="G883" t="s">
        <v>16857</v>
      </c>
      <c r="H883" s="2">
        <v>227.31243995743529</v>
      </c>
      <c r="I883" s="2">
        <v>588</v>
      </c>
      <c r="J883">
        <v>13</v>
      </c>
      <c r="K883" s="2">
        <f>SalesDetails[[#This Row],[Unit Price]]*SalesDetails[[#This Row],[Qty Sold]]</f>
        <v>7644</v>
      </c>
      <c r="L883" s="2">
        <f>(SalesDetails[[#This Row],[Unit Price]]-SalesDetails[[#This Row],[Unit Cost]])*SalesDetails[[#This Row],[Qty Sold]]</f>
        <v>4688.9382805533414</v>
      </c>
    </row>
    <row r="884" spans="1:12" x14ac:dyDescent="0.25">
      <c r="A884" t="s">
        <v>4785</v>
      </c>
      <c r="B884" t="str">
        <f>"SC"&amp;LEFT(SalesDetails[[#This Row],[OrderNo]],4)&amp;SalesDetails[[#This Row],[Short State]]</f>
        <v>SC4345KT</v>
      </c>
      <c r="C884" s="1">
        <v>41341</v>
      </c>
      <c r="D884" t="s">
        <v>16726</v>
      </c>
      <c r="E884" t="s">
        <v>16734</v>
      </c>
      <c r="F884" t="s">
        <v>16741</v>
      </c>
      <c r="G884" t="s">
        <v>16857</v>
      </c>
      <c r="H884" s="2">
        <v>200.88163462918297</v>
      </c>
      <c r="I884" s="2">
        <v>588</v>
      </c>
      <c r="J884">
        <v>9</v>
      </c>
      <c r="K884" s="2">
        <f>SalesDetails[[#This Row],[Unit Price]]*SalesDetails[[#This Row],[Qty Sold]]</f>
        <v>5292</v>
      </c>
      <c r="L884" s="2">
        <f>(SalesDetails[[#This Row],[Unit Price]]-SalesDetails[[#This Row],[Unit Cost]])*SalesDetails[[#This Row],[Qty Sold]]</f>
        <v>3484.0652883373536</v>
      </c>
    </row>
    <row r="885" spans="1:12" x14ac:dyDescent="0.25">
      <c r="A885" t="s">
        <v>5044</v>
      </c>
      <c r="B885" t="str">
        <f>"SC"&amp;LEFT(SalesDetails[[#This Row],[OrderNo]],4)&amp;SalesDetails[[#This Row],[Short State]]</f>
        <v>SC4674KN</v>
      </c>
      <c r="C885" s="1">
        <v>41178</v>
      </c>
      <c r="D885" t="s">
        <v>16726</v>
      </c>
      <c r="E885" t="s">
        <v>16731</v>
      </c>
      <c r="F885" t="s">
        <v>16740</v>
      </c>
      <c r="G885" t="s">
        <v>16857</v>
      </c>
      <c r="H885" s="2">
        <v>301.22314243815259</v>
      </c>
      <c r="I885" s="2">
        <v>588</v>
      </c>
      <c r="J885">
        <v>8</v>
      </c>
      <c r="K885" s="2">
        <f>SalesDetails[[#This Row],[Unit Price]]*SalesDetails[[#This Row],[Qty Sold]]</f>
        <v>4704</v>
      </c>
      <c r="L885" s="2">
        <f>(SalesDetails[[#This Row],[Unit Price]]-SalesDetails[[#This Row],[Unit Cost]])*SalesDetails[[#This Row],[Qty Sold]]</f>
        <v>2294.2148604947793</v>
      </c>
    </row>
    <row r="886" spans="1:12" x14ac:dyDescent="0.25">
      <c r="A886" t="s">
        <v>5576</v>
      </c>
      <c r="B886" t="str">
        <f>"SC"&amp;LEFT(SalesDetails[[#This Row],[OrderNo]],4)&amp;SalesDetails[[#This Row],[Short State]]</f>
        <v>SC5373BO</v>
      </c>
      <c r="C886" s="1">
        <v>40884</v>
      </c>
      <c r="D886" t="s">
        <v>16726</v>
      </c>
      <c r="E886" t="s">
        <v>16732</v>
      </c>
      <c r="F886" t="s">
        <v>16749</v>
      </c>
      <c r="G886" t="s">
        <v>16857</v>
      </c>
      <c r="H886" s="2">
        <v>43.579649370169186</v>
      </c>
      <c r="I886" s="2">
        <v>588</v>
      </c>
      <c r="J886">
        <v>9</v>
      </c>
      <c r="K886" s="2">
        <f>SalesDetails[[#This Row],[Unit Price]]*SalesDetails[[#This Row],[Qty Sold]]</f>
        <v>5292</v>
      </c>
      <c r="L886" s="2">
        <f>(SalesDetails[[#This Row],[Unit Price]]-SalesDetails[[#This Row],[Unit Cost]])*SalesDetails[[#This Row],[Qty Sold]]</f>
        <v>4899.7831556684778</v>
      </c>
    </row>
    <row r="887" spans="1:12" x14ac:dyDescent="0.25">
      <c r="A887" t="s">
        <v>5703</v>
      </c>
      <c r="B887" t="str">
        <f>"SC"&amp;LEFT(SalesDetails[[#This Row],[OrderNo]],4)&amp;SalesDetails[[#This Row],[Short State]]</f>
        <v>SC5546OY</v>
      </c>
      <c r="C887" s="1">
        <v>41463</v>
      </c>
      <c r="D887" t="s">
        <v>16726</v>
      </c>
      <c r="E887" t="s">
        <v>16730</v>
      </c>
      <c r="F887" t="s">
        <v>16766</v>
      </c>
      <c r="G887" t="s">
        <v>16857</v>
      </c>
      <c r="H887" s="2">
        <v>147.51037486485384</v>
      </c>
      <c r="I887" s="2">
        <v>588</v>
      </c>
      <c r="J887">
        <v>9</v>
      </c>
      <c r="K887" s="2">
        <f>SalesDetails[[#This Row],[Unit Price]]*SalesDetails[[#This Row],[Qty Sold]]</f>
        <v>5292</v>
      </c>
      <c r="L887" s="2">
        <f>(SalesDetails[[#This Row],[Unit Price]]-SalesDetails[[#This Row],[Unit Cost]])*SalesDetails[[#This Row],[Qty Sold]]</f>
        <v>3964.4066262163155</v>
      </c>
    </row>
    <row r="888" spans="1:12" x14ac:dyDescent="0.25">
      <c r="A888" t="s">
        <v>7194</v>
      </c>
      <c r="B888" t="str">
        <f>"SC"&amp;LEFT(SalesDetails[[#This Row],[OrderNo]],4)&amp;SalesDetails[[#This Row],[Short State]]</f>
        <v>SC8342DE</v>
      </c>
      <c r="C888" s="1">
        <v>41203</v>
      </c>
      <c r="D888" t="s">
        <v>16726</v>
      </c>
      <c r="E888" t="s">
        <v>16737</v>
      </c>
      <c r="F888" t="s">
        <v>16751</v>
      </c>
      <c r="G888" t="s">
        <v>16857</v>
      </c>
      <c r="H888" s="2">
        <v>79.981637531693721</v>
      </c>
      <c r="I888" s="2">
        <v>588</v>
      </c>
      <c r="J888">
        <v>13</v>
      </c>
      <c r="K888" s="2">
        <f>SalesDetails[[#This Row],[Unit Price]]*SalesDetails[[#This Row],[Qty Sold]]</f>
        <v>7644</v>
      </c>
      <c r="L888" s="2">
        <f>(SalesDetails[[#This Row],[Unit Price]]-SalesDetails[[#This Row],[Unit Cost]])*SalesDetails[[#This Row],[Qty Sold]]</f>
        <v>6604.2387120879821</v>
      </c>
    </row>
    <row r="889" spans="1:12" x14ac:dyDescent="0.25">
      <c r="A889" t="s">
        <v>7422</v>
      </c>
      <c r="B889" t="str">
        <f>"SC"&amp;LEFT(SalesDetails[[#This Row],[OrderNo]],4)&amp;SalesDetails[[#This Row],[Short State]]</f>
        <v>SC8668EB</v>
      </c>
      <c r="C889" s="1">
        <v>41058</v>
      </c>
      <c r="D889" t="s">
        <v>16723</v>
      </c>
      <c r="E889" t="s">
        <v>16736</v>
      </c>
      <c r="F889" t="s">
        <v>16752</v>
      </c>
      <c r="G889" t="s">
        <v>16857</v>
      </c>
      <c r="H889" s="2">
        <v>336.05579545554463</v>
      </c>
      <c r="I889" s="2">
        <v>588</v>
      </c>
      <c r="J889">
        <v>30</v>
      </c>
      <c r="K889" s="2">
        <f>SalesDetails[[#This Row],[Unit Price]]*SalesDetails[[#This Row],[Qty Sold]]</f>
        <v>17640</v>
      </c>
      <c r="L889" s="2">
        <f>(SalesDetails[[#This Row],[Unit Price]]-SalesDetails[[#This Row],[Unit Cost]])*SalesDetails[[#This Row],[Qty Sold]]</f>
        <v>7558.3261363336615</v>
      </c>
    </row>
    <row r="890" spans="1:12" x14ac:dyDescent="0.25">
      <c r="A890" t="s">
        <v>9723</v>
      </c>
      <c r="B890" t="str">
        <f>"SC"&amp;LEFT(SalesDetails[[#This Row],[OrderNo]],4)&amp;SalesDetails[[#This Row],[Short State]]</f>
        <v>SC1213DE</v>
      </c>
      <c r="C890" s="1">
        <v>40907</v>
      </c>
      <c r="D890" t="s">
        <v>16726</v>
      </c>
      <c r="E890" t="s">
        <v>16732</v>
      </c>
      <c r="F890" t="s">
        <v>16751</v>
      </c>
      <c r="G890" t="s">
        <v>16857</v>
      </c>
      <c r="H890" s="2">
        <v>220.43210900633565</v>
      </c>
      <c r="I890" s="2">
        <v>588</v>
      </c>
      <c r="J890">
        <v>9</v>
      </c>
      <c r="K890" s="2">
        <f>SalesDetails[[#This Row],[Unit Price]]*SalesDetails[[#This Row],[Qty Sold]]</f>
        <v>5292</v>
      </c>
      <c r="L890" s="2">
        <f>(SalesDetails[[#This Row],[Unit Price]]-SalesDetails[[#This Row],[Unit Cost]])*SalesDetails[[#This Row],[Qty Sold]]</f>
        <v>3308.1110189429792</v>
      </c>
    </row>
    <row r="891" spans="1:12" x14ac:dyDescent="0.25">
      <c r="A891" t="s">
        <v>11521</v>
      </c>
      <c r="B891" t="str">
        <f>"SC"&amp;LEFT(SalesDetails[[#This Row],[OrderNo]],4)&amp;SalesDetails[[#This Row],[Short State]]</f>
        <v>SC1469ZA</v>
      </c>
      <c r="C891" s="1">
        <v>41976</v>
      </c>
      <c r="D891" t="s">
        <v>16726</v>
      </c>
      <c r="E891" t="s">
        <v>16731</v>
      </c>
      <c r="F891" t="s">
        <v>16769</v>
      </c>
      <c r="G891" t="s">
        <v>16857</v>
      </c>
      <c r="H891" s="2">
        <v>89.052479943832282</v>
      </c>
      <c r="I891" s="2">
        <v>588</v>
      </c>
      <c r="J891">
        <v>8</v>
      </c>
      <c r="K891" s="2">
        <f>SalesDetails[[#This Row],[Unit Price]]*SalesDetails[[#This Row],[Qty Sold]]</f>
        <v>4704</v>
      </c>
      <c r="L891" s="2">
        <f>(SalesDetails[[#This Row],[Unit Price]]-SalesDetails[[#This Row],[Unit Cost]])*SalesDetails[[#This Row],[Qty Sold]]</f>
        <v>3991.5801604493417</v>
      </c>
    </row>
    <row r="892" spans="1:12" x14ac:dyDescent="0.25">
      <c r="A892" t="s">
        <v>12052</v>
      </c>
      <c r="B892" t="str">
        <f>"SC"&amp;LEFT(SalesDetails[[#This Row],[OrderNo]],4)&amp;SalesDetails[[#This Row],[Short State]]</f>
        <v>SC1547KW</v>
      </c>
      <c r="C892" s="1">
        <v>41963</v>
      </c>
      <c r="D892" t="s">
        <v>16725</v>
      </c>
      <c r="E892" t="s">
        <v>16738</v>
      </c>
      <c r="F892" t="s">
        <v>16761</v>
      </c>
      <c r="G892" t="s">
        <v>16857</v>
      </c>
      <c r="H892" s="2">
        <v>205.1481995818888</v>
      </c>
      <c r="I892" s="2">
        <v>588</v>
      </c>
      <c r="J892">
        <v>13</v>
      </c>
      <c r="K892" s="2">
        <f>SalesDetails[[#This Row],[Unit Price]]*SalesDetails[[#This Row],[Qty Sold]]</f>
        <v>7644</v>
      </c>
      <c r="L892" s="2">
        <f>(SalesDetails[[#This Row],[Unit Price]]-SalesDetails[[#This Row],[Unit Cost]])*SalesDetails[[#This Row],[Qty Sold]]</f>
        <v>4977.0734054354461</v>
      </c>
    </row>
    <row r="893" spans="1:12" x14ac:dyDescent="0.25">
      <c r="A893" t="s">
        <v>14363</v>
      </c>
      <c r="B893" t="str">
        <f>"SC"&amp;LEFT(SalesDetails[[#This Row],[OrderNo]],4)&amp;SalesDetails[[#This Row],[Short State]]</f>
        <v>SC1885EB</v>
      </c>
      <c r="C893" s="1">
        <v>41932</v>
      </c>
      <c r="D893" t="s">
        <v>16726</v>
      </c>
      <c r="E893" t="s">
        <v>16737</v>
      </c>
      <c r="F893" t="s">
        <v>16752</v>
      </c>
      <c r="G893" t="s">
        <v>16857</v>
      </c>
      <c r="H893" s="2">
        <v>179.8046391601109</v>
      </c>
      <c r="I893" s="2">
        <v>588</v>
      </c>
      <c r="J893">
        <v>13</v>
      </c>
      <c r="K893" s="2">
        <f>SalesDetails[[#This Row],[Unit Price]]*SalesDetails[[#This Row],[Qty Sold]]</f>
        <v>7644</v>
      </c>
      <c r="L893" s="2">
        <f>(SalesDetails[[#This Row],[Unit Price]]-SalesDetails[[#This Row],[Unit Cost]])*SalesDetails[[#This Row],[Qty Sold]]</f>
        <v>5306.5396909185583</v>
      </c>
    </row>
    <row r="894" spans="1:12" x14ac:dyDescent="0.25">
      <c r="A894" t="s">
        <v>15098</v>
      </c>
      <c r="B894" t="str">
        <f>"SC"&amp;LEFT(SalesDetails[[#This Row],[OrderNo]],4)&amp;SalesDetails[[#This Row],[Short State]]</f>
        <v>SC1997EN</v>
      </c>
      <c r="C894" s="1">
        <v>41212</v>
      </c>
      <c r="D894" t="s">
        <v>16726</v>
      </c>
      <c r="E894" t="s">
        <v>16738</v>
      </c>
      <c r="F894" t="s">
        <v>16755</v>
      </c>
      <c r="G894" t="s">
        <v>16857</v>
      </c>
      <c r="H894" s="2">
        <v>306.83076107474704</v>
      </c>
      <c r="I894" s="2">
        <v>588</v>
      </c>
      <c r="J894">
        <v>13</v>
      </c>
      <c r="K894" s="2">
        <f>SalesDetails[[#This Row],[Unit Price]]*SalesDetails[[#This Row],[Qty Sold]]</f>
        <v>7644</v>
      </c>
      <c r="L894" s="2">
        <f>(SalesDetails[[#This Row],[Unit Price]]-SalesDetails[[#This Row],[Unit Cost]])*SalesDetails[[#This Row],[Qty Sold]]</f>
        <v>3655.2001060282882</v>
      </c>
    </row>
    <row r="895" spans="1:12" x14ac:dyDescent="0.25">
      <c r="A895" t="s">
        <v>1837</v>
      </c>
      <c r="B895" t="str">
        <f>"SC"&amp;LEFT(SalesDetails[[#This Row],[OrderNo]],4)&amp;SalesDetails[[#This Row],[Short State]]</f>
        <v>SC7742KW</v>
      </c>
      <c r="C895" s="1">
        <v>41362</v>
      </c>
      <c r="D895" t="s">
        <v>16724</v>
      </c>
      <c r="E895" t="s">
        <v>16734</v>
      </c>
      <c r="F895" t="s">
        <v>16761</v>
      </c>
      <c r="G895" t="s">
        <v>16858</v>
      </c>
      <c r="H895" s="2">
        <v>171.91126690210001</v>
      </c>
      <c r="I895" s="2">
        <v>588</v>
      </c>
      <c r="J895">
        <v>9</v>
      </c>
      <c r="K895" s="2">
        <f>SalesDetails[[#This Row],[Unit Price]]*SalesDetails[[#This Row],[Qty Sold]]</f>
        <v>5292</v>
      </c>
      <c r="L895" s="2">
        <f>(SalesDetails[[#This Row],[Unit Price]]-SalesDetails[[#This Row],[Unit Cost]])*SalesDetails[[#This Row],[Qty Sold]]</f>
        <v>3744.7985978810998</v>
      </c>
    </row>
    <row r="896" spans="1:12" x14ac:dyDescent="0.25">
      <c r="A896" t="s">
        <v>1839</v>
      </c>
      <c r="B896" t="str">
        <f>"SC"&amp;LEFT(SalesDetails[[#This Row],[OrderNo]],4)&amp;SalesDetails[[#This Row],[Short State]]</f>
        <v>SC221KW</v>
      </c>
      <c r="C896" s="1">
        <v>41977</v>
      </c>
      <c r="D896" t="s">
        <v>16725</v>
      </c>
      <c r="E896" t="s">
        <v>16738</v>
      </c>
      <c r="F896" t="s">
        <v>16761</v>
      </c>
      <c r="G896" t="s">
        <v>16858</v>
      </c>
      <c r="H896" s="2">
        <v>61.650610816419508</v>
      </c>
      <c r="I896" s="2">
        <v>588</v>
      </c>
      <c r="J896">
        <v>13</v>
      </c>
      <c r="K896" s="2">
        <f>SalesDetails[[#This Row],[Unit Price]]*SalesDetails[[#This Row],[Qty Sold]]</f>
        <v>7644</v>
      </c>
      <c r="L896" s="2">
        <f>(SalesDetails[[#This Row],[Unit Price]]-SalesDetails[[#This Row],[Unit Cost]])*SalesDetails[[#This Row],[Qty Sold]]</f>
        <v>6842.5420593865456</v>
      </c>
    </row>
    <row r="897" spans="1:12" x14ac:dyDescent="0.25">
      <c r="A897" t="s">
        <v>1840</v>
      </c>
      <c r="B897" t="str">
        <f>"SC"&amp;LEFT(SalesDetails[[#This Row],[OrderNo]],4)&amp;SalesDetails[[#This Row],[Short State]]</f>
        <v>SC292BO</v>
      </c>
      <c r="C897" s="1">
        <v>40898</v>
      </c>
      <c r="D897" t="s">
        <v>16726</v>
      </c>
      <c r="E897" t="s">
        <v>16732</v>
      </c>
      <c r="F897" t="s">
        <v>16749</v>
      </c>
      <c r="G897" t="s">
        <v>16858</v>
      </c>
      <c r="H897" s="2">
        <v>201.32612644226666</v>
      </c>
      <c r="I897" s="2">
        <v>588</v>
      </c>
      <c r="J897">
        <v>9</v>
      </c>
      <c r="K897" s="2">
        <f>SalesDetails[[#This Row],[Unit Price]]*SalesDetails[[#This Row],[Qty Sold]]</f>
        <v>5292</v>
      </c>
      <c r="L897" s="2">
        <f>(SalesDetails[[#This Row],[Unit Price]]-SalesDetails[[#This Row],[Unit Cost]])*SalesDetails[[#This Row],[Qty Sold]]</f>
        <v>3480.0648620196002</v>
      </c>
    </row>
    <row r="898" spans="1:12" x14ac:dyDescent="0.25">
      <c r="A898" t="s">
        <v>1841</v>
      </c>
      <c r="B898" t="str">
        <f>"SC"&amp;LEFT(SalesDetails[[#This Row],[OrderNo]],4)&amp;SalesDetails[[#This Row],[Short State]]</f>
        <v>SC924BO</v>
      </c>
      <c r="C898" s="1">
        <v>41113</v>
      </c>
      <c r="D898" t="s">
        <v>16726</v>
      </c>
      <c r="E898" t="s">
        <v>16729</v>
      </c>
      <c r="F898" t="s">
        <v>16749</v>
      </c>
      <c r="G898" t="s">
        <v>16858</v>
      </c>
      <c r="H898" s="2">
        <v>359.27503677846738</v>
      </c>
      <c r="I898" s="2">
        <v>588</v>
      </c>
      <c r="J898">
        <v>12</v>
      </c>
      <c r="K898" s="2">
        <f>SalesDetails[[#This Row],[Unit Price]]*SalesDetails[[#This Row],[Qty Sold]]</f>
        <v>7056</v>
      </c>
      <c r="L898" s="2">
        <f>(SalesDetails[[#This Row],[Unit Price]]-SalesDetails[[#This Row],[Unit Cost]])*SalesDetails[[#This Row],[Qty Sold]]</f>
        <v>2744.6995586583917</v>
      </c>
    </row>
    <row r="899" spans="1:12" x14ac:dyDescent="0.25">
      <c r="A899" t="s">
        <v>1842</v>
      </c>
      <c r="B899" t="str">
        <f>"SC"&amp;LEFT(SalesDetails[[#This Row],[OrderNo]],4)&amp;SalesDetails[[#This Row],[Short State]]</f>
        <v>SC1290IM</v>
      </c>
      <c r="C899" s="1">
        <v>40974</v>
      </c>
      <c r="D899" t="s">
        <v>16726</v>
      </c>
      <c r="E899" t="s">
        <v>16734</v>
      </c>
      <c r="F899" t="s">
        <v>16757</v>
      </c>
      <c r="G899" t="s">
        <v>16858</v>
      </c>
      <c r="H899" s="2">
        <v>74.714909064432604</v>
      </c>
      <c r="I899" s="2">
        <v>588</v>
      </c>
      <c r="J899">
        <v>9</v>
      </c>
      <c r="K899" s="2">
        <f>SalesDetails[[#This Row],[Unit Price]]*SalesDetails[[#This Row],[Qty Sold]]</f>
        <v>5292</v>
      </c>
      <c r="L899" s="2">
        <f>(SalesDetails[[#This Row],[Unit Price]]-SalesDetails[[#This Row],[Unit Cost]])*SalesDetails[[#This Row],[Qty Sold]]</f>
        <v>4619.5658184201066</v>
      </c>
    </row>
    <row r="900" spans="1:12" x14ac:dyDescent="0.25">
      <c r="A900" t="s">
        <v>6285</v>
      </c>
      <c r="B900" t="str">
        <f>"SC"&amp;LEFT(SalesDetails[[#This Row],[OrderNo]],4)&amp;SalesDetails[[#This Row],[Short State]]</f>
        <v>SC6337EB</v>
      </c>
      <c r="C900" s="1">
        <v>40912</v>
      </c>
      <c r="D900" t="s">
        <v>16724</v>
      </c>
      <c r="E900" t="s">
        <v>16732</v>
      </c>
      <c r="F900" t="s">
        <v>16752</v>
      </c>
      <c r="G900" t="s">
        <v>16858</v>
      </c>
      <c r="H900" s="2">
        <v>352.92585442887383</v>
      </c>
      <c r="I900" s="2">
        <v>588</v>
      </c>
      <c r="J900">
        <v>9</v>
      </c>
      <c r="K900" s="2">
        <f>SalesDetails[[#This Row],[Unit Price]]*SalesDetails[[#This Row],[Qty Sold]]</f>
        <v>5292</v>
      </c>
      <c r="L900" s="2">
        <f>(SalesDetails[[#This Row],[Unit Price]]-SalesDetails[[#This Row],[Unit Cost]])*SalesDetails[[#This Row],[Qty Sold]]</f>
        <v>2115.6673101401357</v>
      </c>
    </row>
    <row r="901" spans="1:12" x14ac:dyDescent="0.25">
      <c r="A901" t="s">
        <v>6681</v>
      </c>
      <c r="B901" t="str">
        <f>"SC"&amp;LEFT(SalesDetails[[#This Row],[OrderNo]],4)&amp;SalesDetails[[#This Row],[Short State]]</f>
        <v>SC6881AK</v>
      </c>
      <c r="C901" s="1">
        <v>41761</v>
      </c>
      <c r="D901" t="s">
        <v>16726</v>
      </c>
      <c r="E901" t="s">
        <v>16733</v>
      </c>
      <c r="F901" t="s">
        <v>16745</v>
      </c>
      <c r="G901" t="s">
        <v>16858</v>
      </c>
      <c r="H901" s="2">
        <v>384.58632548343587</v>
      </c>
      <c r="I901" s="2">
        <v>588</v>
      </c>
      <c r="J901">
        <v>12</v>
      </c>
      <c r="K901" s="2">
        <f>SalesDetails[[#This Row],[Unit Price]]*SalesDetails[[#This Row],[Qty Sold]]</f>
        <v>7056</v>
      </c>
      <c r="L901" s="2">
        <f>(SalesDetails[[#This Row],[Unit Price]]-SalesDetails[[#This Row],[Unit Cost]])*SalesDetails[[#This Row],[Qty Sold]]</f>
        <v>2440.9640941987695</v>
      </c>
    </row>
    <row r="902" spans="1:12" x14ac:dyDescent="0.25">
      <c r="A902" t="s">
        <v>8190</v>
      </c>
      <c r="B902" t="str">
        <f>"SC"&amp;LEFT(SalesDetails[[#This Row],[OrderNo]],4)&amp;SalesDetails[[#This Row],[Short State]]</f>
        <v>SC9815DE</v>
      </c>
      <c r="C902" s="1">
        <v>41606</v>
      </c>
      <c r="D902" t="s">
        <v>16725</v>
      </c>
      <c r="E902" t="s">
        <v>16737</v>
      </c>
      <c r="F902" t="s">
        <v>16751</v>
      </c>
      <c r="G902" t="s">
        <v>16858</v>
      </c>
      <c r="H902" s="2">
        <v>361.56869655045517</v>
      </c>
      <c r="I902" s="2">
        <v>588</v>
      </c>
      <c r="J902">
        <v>13</v>
      </c>
      <c r="K902" s="2">
        <f>SalesDetails[[#This Row],[Unit Price]]*SalesDetails[[#This Row],[Qty Sold]]</f>
        <v>7644</v>
      </c>
      <c r="L902" s="2">
        <f>(SalesDetails[[#This Row],[Unit Price]]-SalesDetails[[#This Row],[Unit Cost]])*SalesDetails[[#This Row],[Qty Sold]]</f>
        <v>2943.6069448440826</v>
      </c>
    </row>
    <row r="903" spans="1:12" x14ac:dyDescent="0.25">
      <c r="A903" t="s">
        <v>14818</v>
      </c>
      <c r="B903" t="str">
        <f>"SC"&amp;LEFT(SalesDetails[[#This Row],[OrderNo]],4)&amp;SalesDetails[[#This Row],[Short State]]</f>
        <v>SC1955KW</v>
      </c>
      <c r="C903" s="1">
        <v>41235</v>
      </c>
      <c r="D903" t="s">
        <v>16725</v>
      </c>
      <c r="E903" t="s">
        <v>16738</v>
      </c>
      <c r="F903" t="s">
        <v>16761</v>
      </c>
      <c r="G903" t="s">
        <v>16858</v>
      </c>
      <c r="H903" s="2">
        <v>39.013264844867706</v>
      </c>
      <c r="I903" s="2">
        <v>588</v>
      </c>
      <c r="J903">
        <v>13</v>
      </c>
      <c r="K903" s="2">
        <f>SalesDetails[[#This Row],[Unit Price]]*SalesDetails[[#This Row],[Qty Sold]]</f>
        <v>7644</v>
      </c>
      <c r="L903" s="2">
        <f>(SalesDetails[[#This Row],[Unit Price]]-SalesDetails[[#This Row],[Unit Cost]])*SalesDetails[[#This Row],[Qty Sold]]</f>
        <v>7136.8275570167189</v>
      </c>
    </row>
    <row r="904" spans="1:12" x14ac:dyDescent="0.25">
      <c r="A904" t="s">
        <v>15070</v>
      </c>
      <c r="B904" t="str">
        <f>"SC"&amp;LEFT(SalesDetails[[#This Row],[OrderNo]],4)&amp;SalesDetails[[#This Row],[Short State]]</f>
        <v>SC1993DE</v>
      </c>
      <c r="C904" s="1">
        <v>41240</v>
      </c>
      <c r="D904" t="s">
        <v>16726</v>
      </c>
      <c r="E904" t="s">
        <v>16737</v>
      </c>
      <c r="F904" t="s">
        <v>16751</v>
      </c>
      <c r="G904" t="s">
        <v>16858</v>
      </c>
      <c r="H904" s="2">
        <v>307.32986260166456</v>
      </c>
      <c r="I904" s="2">
        <v>588</v>
      </c>
      <c r="J904">
        <v>13</v>
      </c>
      <c r="K904" s="2">
        <f>SalesDetails[[#This Row],[Unit Price]]*SalesDetails[[#This Row],[Qty Sold]]</f>
        <v>7644</v>
      </c>
      <c r="L904" s="2">
        <f>(SalesDetails[[#This Row],[Unit Price]]-SalesDetails[[#This Row],[Unit Cost]])*SalesDetails[[#This Row],[Qty Sold]]</f>
        <v>3648.7117861783609</v>
      </c>
    </row>
    <row r="905" spans="1:12" x14ac:dyDescent="0.25">
      <c r="A905" t="s">
        <v>16133</v>
      </c>
      <c r="B905" t="str">
        <f>"SC"&amp;LEFT(SalesDetails[[#This Row],[OrderNo]],4)&amp;SalesDetails[[#This Row],[Short State]]</f>
        <v>SC2148NA</v>
      </c>
      <c r="C905" s="1">
        <v>41432</v>
      </c>
      <c r="D905" t="s">
        <v>16724</v>
      </c>
      <c r="E905" t="s">
        <v>16736</v>
      </c>
      <c r="F905" t="s">
        <v>16762</v>
      </c>
      <c r="G905" t="s">
        <v>16858</v>
      </c>
      <c r="H905" s="2">
        <v>323.30416149633248</v>
      </c>
      <c r="I905" s="2">
        <v>588</v>
      </c>
      <c r="J905">
        <v>10</v>
      </c>
      <c r="K905" s="2">
        <f>SalesDetails[[#This Row],[Unit Price]]*SalesDetails[[#This Row],[Qty Sold]]</f>
        <v>5880</v>
      </c>
      <c r="L905" s="2">
        <f>(SalesDetails[[#This Row],[Unit Price]]-SalesDetails[[#This Row],[Unit Cost]])*SalesDetails[[#This Row],[Qty Sold]]</f>
        <v>2646.9583850366753</v>
      </c>
    </row>
    <row r="906" spans="1:12" x14ac:dyDescent="0.25">
      <c r="A906" t="s">
        <v>16620</v>
      </c>
      <c r="B906" t="str">
        <f>"SC"&amp;LEFT(SalesDetails[[#This Row],[OrderNo]],4)&amp;SalesDetails[[#This Row],[Short State]]</f>
        <v>SC2220EB</v>
      </c>
      <c r="C906" s="1">
        <v>41835</v>
      </c>
      <c r="D906" t="s">
        <v>16724</v>
      </c>
      <c r="E906" t="s">
        <v>16729</v>
      </c>
      <c r="F906" t="s">
        <v>16752</v>
      </c>
      <c r="G906" t="s">
        <v>16858</v>
      </c>
      <c r="H906" s="2">
        <v>57.295480191831757</v>
      </c>
      <c r="I906" s="2">
        <v>588</v>
      </c>
      <c r="J906">
        <v>12</v>
      </c>
      <c r="K906" s="2">
        <f>SalesDetails[[#This Row],[Unit Price]]*SalesDetails[[#This Row],[Qty Sold]]</f>
        <v>7056</v>
      </c>
      <c r="L906" s="2">
        <f>(SalesDetails[[#This Row],[Unit Price]]-SalesDetails[[#This Row],[Unit Cost]])*SalesDetails[[#This Row],[Qty Sold]]</f>
        <v>6368.4542376980189</v>
      </c>
    </row>
    <row r="907" spans="1:12" x14ac:dyDescent="0.25">
      <c r="A907" t="s">
        <v>54</v>
      </c>
      <c r="B907" t="str">
        <f>"SC"&amp;LEFT(SalesDetails[[#This Row],[OrderNo]],4)&amp;SalesDetails[[#This Row],[Short State]]</f>
        <v>SC845KW</v>
      </c>
      <c r="C907" s="1">
        <v>41442</v>
      </c>
      <c r="D907" t="s">
        <v>16724</v>
      </c>
      <c r="E907" t="s">
        <v>16736</v>
      </c>
      <c r="F907" t="s">
        <v>16761</v>
      </c>
      <c r="G907" t="s">
        <v>16859</v>
      </c>
      <c r="H907" s="2">
        <v>192.84197674941487</v>
      </c>
      <c r="I907" s="2">
        <v>588</v>
      </c>
      <c r="J907">
        <v>24</v>
      </c>
      <c r="K907" s="2">
        <f>SalesDetails[[#This Row],[Unit Price]]*SalesDetails[[#This Row],[Qty Sold]]</f>
        <v>14112</v>
      </c>
      <c r="L907" s="2">
        <f>(SalesDetails[[#This Row],[Unit Price]]-SalesDetails[[#This Row],[Unit Cost]])*SalesDetails[[#This Row],[Qty Sold]]</f>
        <v>9483.7925580140436</v>
      </c>
    </row>
    <row r="908" spans="1:12" x14ac:dyDescent="0.25">
      <c r="A908" t="s">
        <v>433</v>
      </c>
      <c r="B908" t="str">
        <f>"SC"&amp;LEFT(SalesDetails[[#This Row],[OrderNo]],4)&amp;SalesDetails[[#This Row],[Short State]]</f>
        <v>SC7115JI</v>
      </c>
      <c r="C908" s="1">
        <v>41904</v>
      </c>
      <c r="D908" t="s">
        <v>16726</v>
      </c>
      <c r="E908" t="s">
        <v>16731</v>
      </c>
      <c r="F908" t="s">
        <v>16758</v>
      </c>
      <c r="G908" t="s">
        <v>16859</v>
      </c>
      <c r="H908" s="2">
        <v>191.02597218406893</v>
      </c>
      <c r="I908" s="2">
        <v>588</v>
      </c>
      <c r="J908">
        <v>8</v>
      </c>
      <c r="K908" s="2">
        <f>SalesDetails[[#This Row],[Unit Price]]*SalesDetails[[#This Row],[Qty Sold]]</f>
        <v>4704</v>
      </c>
      <c r="L908" s="2">
        <f>(SalesDetails[[#This Row],[Unit Price]]-SalesDetails[[#This Row],[Unit Cost]])*SalesDetails[[#This Row],[Qty Sold]]</f>
        <v>3175.7922225274488</v>
      </c>
    </row>
    <row r="909" spans="1:12" x14ac:dyDescent="0.25">
      <c r="A909" t="s">
        <v>455</v>
      </c>
      <c r="B909" t="str">
        <f>"SC"&amp;LEFT(SalesDetails[[#This Row],[OrderNo]],4)&amp;SalesDetails[[#This Row],[Short State]]</f>
        <v>SC270ZA</v>
      </c>
      <c r="C909" s="1">
        <v>41386</v>
      </c>
      <c r="D909" t="s">
        <v>16726</v>
      </c>
      <c r="E909" t="s">
        <v>16736</v>
      </c>
      <c r="F909" t="s">
        <v>16769</v>
      </c>
      <c r="G909" t="s">
        <v>16859</v>
      </c>
      <c r="H909" s="2">
        <v>284.7262552052386</v>
      </c>
      <c r="I909" s="2">
        <v>588</v>
      </c>
      <c r="J909">
        <v>10</v>
      </c>
      <c r="K909" s="2">
        <f>SalesDetails[[#This Row],[Unit Price]]*SalesDetails[[#This Row],[Qty Sold]]</f>
        <v>5880</v>
      </c>
      <c r="L909" s="2">
        <f>(SalesDetails[[#This Row],[Unit Price]]-SalesDetails[[#This Row],[Unit Cost]])*SalesDetails[[#This Row],[Qty Sold]]</f>
        <v>3032.7374479476139</v>
      </c>
    </row>
    <row r="910" spans="1:12" x14ac:dyDescent="0.25">
      <c r="A910" t="s">
        <v>3633</v>
      </c>
      <c r="B910" t="str">
        <f>"SC"&amp;LEFT(SalesDetails[[#This Row],[OrderNo]],4)&amp;SalesDetails[[#This Row],[Short State]]</f>
        <v>SC2805EB</v>
      </c>
      <c r="C910" s="1">
        <v>40909</v>
      </c>
      <c r="D910" t="s">
        <v>16726</v>
      </c>
      <c r="E910" t="s">
        <v>16732</v>
      </c>
      <c r="F910" t="s">
        <v>16752</v>
      </c>
      <c r="G910" t="s">
        <v>16859</v>
      </c>
      <c r="H910" s="2">
        <v>237.67402850064354</v>
      </c>
      <c r="I910" s="2">
        <v>588</v>
      </c>
      <c r="J910">
        <v>9</v>
      </c>
      <c r="K910" s="2">
        <f>SalesDetails[[#This Row],[Unit Price]]*SalesDetails[[#This Row],[Qty Sold]]</f>
        <v>5292</v>
      </c>
      <c r="L910" s="2">
        <f>(SalesDetails[[#This Row],[Unit Price]]-SalesDetails[[#This Row],[Unit Cost]])*SalesDetails[[#This Row],[Qty Sold]]</f>
        <v>3152.9337434942081</v>
      </c>
    </row>
    <row r="911" spans="1:12" x14ac:dyDescent="0.25">
      <c r="A911" t="s">
        <v>3711</v>
      </c>
      <c r="B911" t="str">
        <f>"SC"&amp;LEFT(SalesDetails[[#This Row],[OrderNo]],4)&amp;SalesDetails[[#This Row],[Short State]]</f>
        <v>SC2901KW</v>
      </c>
      <c r="C911" s="1">
        <v>41390</v>
      </c>
      <c r="D911" t="s">
        <v>16725</v>
      </c>
      <c r="E911" t="s">
        <v>16733</v>
      </c>
      <c r="F911" t="s">
        <v>16761</v>
      </c>
      <c r="G911" t="s">
        <v>16859</v>
      </c>
      <c r="H911" s="2">
        <v>106.86113633711662</v>
      </c>
      <c r="I911" s="2">
        <v>588</v>
      </c>
      <c r="J911">
        <v>12</v>
      </c>
      <c r="K911" s="2">
        <f>SalesDetails[[#This Row],[Unit Price]]*SalesDetails[[#This Row],[Qty Sold]]</f>
        <v>7056</v>
      </c>
      <c r="L911" s="2">
        <f>(SalesDetails[[#This Row],[Unit Price]]-SalesDetails[[#This Row],[Unit Cost]])*SalesDetails[[#This Row],[Qty Sold]]</f>
        <v>5773.6663639546005</v>
      </c>
    </row>
    <row r="912" spans="1:12" x14ac:dyDescent="0.25">
      <c r="A912" t="s">
        <v>5373</v>
      </c>
      <c r="B912" t="str">
        <f>"SC"&amp;LEFT(SalesDetails[[#This Row],[OrderNo]],4)&amp;SalesDetails[[#This Row],[Short State]]</f>
        <v>SC5099BO</v>
      </c>
      <c r="C912" s="1">
        <v>41050</v>
      </c>
      <c r="D912" t="s">
        <v>16726</v>
      </c>
      <c r="E912" t="s">
        <v>16736</v>
      </c>
      <c r="F912" t="s">
        <v>16749</v>
      </c>
      <c r="G912" t="s">
        <v>16859</v>
      </c>
      <c r="H912" s="2">
        <v>163.05094371882834</v>
      </c>
      <c r="I912" s="2">
        <v>588</v>
      </c>
      <c r="J912">
        <v>10</v>
      </c>
      <c r="K912" s="2">
        <f>SalesDetails[[#This Row],[Unit Price]]*SalesDetails[[#This Row],[Qty Sold]]</f>
        <v>5880</v>
      </c>
      <c r="L912" s="2">
        <f>(SalesDetails[[#This Row],[Unit Price]]-SalesDetails[[#This Row],[Unit Cost]])*SalesDetails[[#This Row],[Qty Sold]]</f>
        <v>4249.4905628117167</v>
      </c>
    </row>
    <row r="913" spans="1:12" x14ac:dyDescent="0.25">
      <c r="A913" t="s">
        <v>6561</v>
      </c>
      <c r="B913" t="str">
        <f>"SC"&amp;LEFT(SalesDetails[[#This Row],[OrderNo]],4)&amp;SalesDetails[[#This Row],[Short State]]</f>
        <v>SC6728KN</v>
      </c>
      <c r="C913" s="1">
        <v>41198</v>
      </c>
      <c r="D913" t="s">
        <v>16726</v>
      </c>
      <c r="E913" t="s">
        <v>16738</v>
      </c>
      <c r="F913" t="s">
        <v>16740</v>
      </c>
      <c r="G913" t="s">
        <v>16859</v>
      </c>
      <c r="H913" s="2">
        <v>270.42987112458343</v>
      </c>
      <c r="I913" s="2">
        <v>588</v>
      </c>
      <c r="J913">
        <v>13</v>
      </c>
      <c r="K913" s="2">
        <f>SalesDetails[[#This Row],[Unit Price]]*SalesDetails[[#This Row],[Qty Sold]]</f>
        <v>7644</v>
      </c>
      <c r="L913" s="2">
        <f>(SalesDetails[[#This Row],[Unit Price]]-SalesDetails[[#This Row],[Unit Cost]])*SalesDetails[[#This Row],[Qty Sold]]</f>
        <v>4128.4116753804155</v>
      </c>
    </row>
    <row r="914" spans="1:12" x14ac:dyDescent="0.25">
      <c r="A914" t="s">
        <v>7825</v>
      </c>
      <c r="B914" t="str">
        <f>"SC"&amp;LEFT(SalesDetails[[#This Row],[OrderNo]],4)&amp;SalesDetails[[#This Row],[Short State]]</f>
        <v>SC9276EB</v>
      </c>
      <c r="C914" s="1">
        <v>41565</v>
      </c>
      <c r="D914" t="s">
        <v>16726</v>
      </c>
      <c r="E914" t="s">
        <v>16737</v>
      </c>
      <c r="F914" t="s">
        <v>16752</v>
      </c>
      <c r="G914" t="s">
        <v>16859</v>
      </c>
      <c r="H914" s="2">
        <v>131.56265316620826</v>
      </c>
      <c r="I914" s="2">
        <v>588</v>
      </c>
      <c r="J914">
        <v>13</v>
      </c>
      <c r="K914" s="2">
        <f>SalesDetails[[#This Row],[Unit Price]]*SalesDetails[[#This Row],[Qty Sold]]</f>
        <v>7644</v>
      </c>
      <c r="L914" s="2">
        <f>(SalesDetails[[#This Row],[Unit Price]]-SalesDetails[[#This Row],[Unit Cost]])*SalesDetails[[#This Row],[Qty Sold]]</f>
        <v>5933.6855088392922</v>
      </c>
    </row>
    <row r="915" spans="1:12" x14ac:dyDescent="0.25">
      <c r="A915" t="s">
        <v>8963</v>
      </c>
      <c r="B915" t="str">
        <f>"SC"&amp;LEFT(SalesDetails[[#This Row],[OrderNo]],4)&amp;SalesDetails[[#This Row],[Short State]]</f>
        <v>SC1094AN</v>
      </c>
      <c r="C915" s="1">
        <v>41019</v>
      </c>
      <c r="D915" t="s">
        <v>16726</v>
      </c>
      <c r="E915" t="s">
        <v>16736</v>
      </c>
      <c r="F915" t="s">
        <v>16746</v>
      </c>
      <c r="G915" t="s">
        <v>16859</v>
      </c>
      <c r="H915" s="2">
        <v>343.86373477627541</v>
      </c>
      <c r="I915" s="2">
        <v>588</v>
      </c>
      <c r="J915">
        <v>10</v>
      </c>
      <c r="K915" s="2">
        <f>SalesDetails[[#This Row],[Unit Price]]*SalesDetails[[#This Row],[Qty Sold]]</f>
        <v>5880</v>
      </c>
      <c r="L915" s="2">
        <f>(SalesDetails[[#This Row],[Unit Price]]-SalesDetails[[#This Row],[Unit Cost]])*SalesDetails[[#This Row],[Qty Sold]]</f>
        <v>2441.362652237246</v>
      </c>
    </row>
    <row r="916" spans="1:12" x14ac:dyDescent="0.25">
      <c r="A916" t="s">
        <v>9938</v>
      </c>
      <c r="B916" t="str">
        <f>"SC"&amp;LEFT(SalesDetails[[#This Row],[OrderNo]],4)&amp;SalesDetails[[#This Row],[Short State]]</f>
        <v>SC1244NA</v>
      </c>
      <c r="C916" s="1">
        <v>41330</v>
      </c>
      <c r="D916" t="s">
        <v>16724</v>
      </c>
      <c r="E916" t="s">
        <v>16735</v>
      </c>
      <c r="F916" t="s">
        <v>16762</v>
      </c>
      <c r="G916" t="s">
        <v>16859</v>
      </c>
      <c r="H916" s="2">
        <v>26.977992790373062</v>
      </c>
      <c r="I916" s="2">
        <v>588</v>
      </c>
      <c r="J916">
        <v>12</v>
      </c>
      <c r="K916" s="2">
        <f>SalesDetails[[#This Row],[Unit Price]]*SalesDetails[[#This Row],[Qty Sold]]</f>
        <v>7056</v>
      </c>
      <c r="L916" s="2">
        <f>(SalesDetails[[#This Row],[Unit Price]]-SalesDetails[[#This Row],[Unit Cost]])*SalesDetails[[#This Row],[Qty Sold]]</f>
        <v>6732.2640865155236</v>
      </c>
    </row>
    <row r="917" spans="1:12" x14ac:dyDescent="0.25">
      <c r="A917" t="s">
        <v>10059</v>
      </c>
      <c r="B917" t="str">
        <f>"SC"&amp;LEFT(SalesDetails[[#This Row],[OrderNo]],4)&amp;SalesDetails[[#This Row],[Short State]]</f>
        <v>SC1261AK</v>
      </c>
      <c r="C917" s="1">
        <v>40976</v>
      </c>
      <c r="D917" t="s">
        <v>16726</v>
      </c>
      <c r="E917" t="s">
        <v>16736</v>
      </c>
      <c r="F917" t="s">
        <v>16745</v>
      </c>
      <c r="G917" t="s">
        <v>16859</v>
      </c>
      <c r="H917" s="2">
        <v>10.013574780992856</v>
      </c>
      <c r="I917" s="2">
        <v>588</v>
      </c>
      <c r="J917">
        <v>10</v>
      </c>
      <c r="K917" s="2">
        <f>SalesDetails[[#This Row],[Unit Price]]*SalesDetails[[#This Row],[Qty Sold]]</f>
        <v>5880</v>
      </c>
      <c r="L917" s="2">
        <f>(SalesDetails[[#This Row],[Unit Price]]-SalesDetails[[#This Row],[Unit Cost]])*SalesDetails[[#This Row],[Qty Sold]]</f>
        <v>5779.864252190072</v>
      </c>
    </row>
    <row r="918" spans="1:12" x14ac:dyDescent="0.25">
      <c r="A918" t="s">
        <v>11773</v>
      </c>
      <c r="B918" t="str">
        <f>"SC"&amp;LEFT(SalesDetails[[#This Row],[OrderNo]],4)&amp;SalesDetails[[#This Row],[Short State]]</f>
        <v>SC1505OG</v>
      </c>
      <c r="C918" s="1">
        <v>41023</v>
      </c>
      <c r="D918" t="s">
        <v>16726</v>
      </c>
      <c r="E918" t="s">
        <v>16736</v>
      </c>
      <c r="F918" t="s">
        <v>16763</v>
      </c>
      <c r="G918" t="s">
        <v>16859</v>
      </c>
      <c r="H918" s="2">
        <v>283.92607293881031</v>
      </c>
      <c r="I918" s="2">
        <v>588</v>
      </c>
      <c r="J918">
        <v>10</v>
      </c>
      <c r="K918" s="2">
        <f>SalesDetails[[#This Row],[Unit Price]]*SalesDetails[[#This Row],[Qty Sold]]</f>
        <v>5880</v>
      </c>
      <c r="L918" s="2">
        <f>(SalesDetails[[#This Row],[Unit Price]]-SalesDetails[[#This Row],[Unit Cost]])*SalesDetails[[#This Row],[Qty Sold]]</f>
        <v>3040.7392706118972</v>
      </c>
    </row>
    <row r="919" spans="1:12" x14ac:dyDescent="0.25">
      <c r="A919" t="s">
        <v>12120</v>
      </c>
      <c r="B919" t="str">
        <f>"SC"&amp;LEFT(SalesDetails[[#This Row],[OrderNo]],4)&amp;SalesDetails[[#This Row],[Short State]]</f>
        <v>SC1557AN</v>
      </c>
      <c r="C919" s="1">
        <v>41220</v>
      </c>
      <c r="D919" t="s">
        <v>16726</v>
      </c>
      <c r="E919" t="s">
        <v>16737</v>
      </c>
      <c r="F919" t="s">
        <v>16746</v>
      </c>
      <c r="G919" t="s">
        <v>16859</v>
      </c>
      <c r="H919" s="2">
        <v>284.18376849551856</v>
      </c>
      <c r="I919" s="2">
        <v>588</v>
      </c>
      <c r="J919">
        <v>13</v>
      </c>
      <c r="K919" s="2">
        <f>SalesDetails[[#This Row],[Unit Price]]*SalesDetails[[#This Row],[Qty Sold]]</f>
        <v>7644</v>
      </c>
      <c r="L919" s="2">
        <f>(SalesDetails[[#This Row],[Unit Price]]-SalesDetails[[#This Row],[Unit Cost]])*SalesDetails[[#This Row],[Qty Sold]]</f>
        <v>3949.6110095582585</v>
      </c>
    </row>
    <row r="920" spans="1:12" x14ac:dyDescent="0.25">
      <c r="A920" t="s">
        <v>12520</v>
      </c>
      <c r="B920" t="str">
        <f>"SC"&amp;LEFT(SalesDetails[[#This Row],[OrderNo]],4)&amp;SalesDetails[[#This Row],[Short State]]</f>
        <v>SC1615NA</v>
      </c>
      <c r="C920" s="1">
        <v>40899</v>
      </c>
      <c r="D920" t="s">
        <v>16724</v>
      </c>
      <c r="E920" t="s">
        <v>16731</v>
      </c>
      <c r="F920" t="s">
        <v>16762</v>
      </c>
      <c r="G920" t="s">
        <v>16859</v>
      </c>
      <c r="H920" s="2">
        <v>321.29451036021493</v>
      </c>
      <c r="I920" s="2">
        <v>588</v>
      </c>
      <c r="J920">
        <v>16</v>
      </c>
      <c r="K920" s="2">
        <f>SalesDetails[[#This Row],[Unit Price]]*SalesDetails[[#This Row],[Qty Sold]]</f>
        <v>9408</v>
      </c>
      <c r="L920" s="2">
        <f>(SalesDetails[[#This Row],[Unit Price]]-SalesDetails[[#This Row],[Unit Cost]])*SalesDetails[[#This Row],[Qty Sold]]</f>
        <v>4267.2878342365611</v>
      </c>
    </row>
    <row r="921" spans="1:12" x14ac:dyDescent="0.25">
      <c r="A921" t="s">
        <v>12578</v>
      </c>
      <c r="B921" t="str">
        <f>"SC"&amp;LEFT(SalesDetails[[#This Row],[OrderNo]],4)&amp;SalesDetails[[#This Row],[Short State]]</f>
        <v>SC1623AB</v>
      </c>
      <c r="C921" s="1">
        <v>40905</v>
      </c>
      <c r="D921" t="s">
        <v>16726</v>
      </c>
      <c r="E921" t="s">
        <v>16731</v>
      </c>
      <c r="F921" t="s">
        <v>16743</v>
      </c>
      <c r="G921" t="s">
        <v>16859</v>
      </c>
      <c r="H921" s="2">
        <v>384.99884476052978</v>
      </c>
      <c r="I921" s="2">
        <v>588</v>
      </c>
      <c r="J921">
        <v>8</v>
      </c>
      <c r="K921" s="2">
        <f>SalesDetails[[#This Row],[Unit Price]]*SalesDetails[[#This Row],[Qty Sold]]</f>
        <v>4704</v>
      </c>
      <c r="L921" s="2">
        <f>(SalesDetails[[#This Row],[Unit Price]]-SalesDetails[[#This Row],[Unit Cost]])*SalesDetails[[#This Row],[Qty Sold]]</f>
        <v>1624.0092419157618</v>
      </c>
    </row>
    <row r="922" spans="1:12" x14ac:dyDescent="0.25">
      <c r="A922" t="s">
        <v>12839</v>
      </c>
      <c r="B922" t="str">
        <f>"SC"&amp;LEFT(SalesDetails[[#This Row],[OrderNo]],4)&amp;SalesDetails[[#This Row],[Short State]]</f>
        <v>SC1663EB</v>
      </c>
      <c r="C922" s="1">
        <v>41296</v>
      </c>
      <c r="D922" t="s">
        <v>16726</v>
      </c>
      <c r="E922" t="s">
        <v>16732</v>
      </c>
      <c r="F922" t="s">
        <v>16752</v>
      </c>
      <c r="G922" t="s">
        <v>16859</v>
      </c>
      <c r="H922" s="2">
        <v>304.82463848183943</v>
      </c>
      <c r="I922" s="2">
        <v>588</v>
      </c>
      <c r="J922">
        <v>9</v>
      </c>
      <c r="K922" s="2">
        <f>SalesDetails[[#This Row],[Unit Price]]*SalesDetails[[#This Row],[Qty Sold]]</f>
        <v>5292</v>
      </c>
      <c r="L922" s="2">
        <f>(SalesDetails[[#This Row],[Unit Price]]-SalesDetails[[#This Row],[Unit Cost]])*SalesDetails[[#This Row],[Qty Sold]]</f>
        <v>2548.5782536634451</v>
      </c>
    </row>
    <row r="923" spans="1:12" x14ac:dyDescent="0.25">
      <c r="A923" t="s">
        <v>13247</v>
      </c>
      <c r="B923" t="str">
        <f>"SC"&amp;LEFT(SalesDetails[[#This Row],[OrderNo]],4)&amp;SalesDetails[[#This Row],[Short State]]</f>
        <v>SC1723EB</v>
      </c>
      <c r="C923" s="1">
        <v>41451</v>
      </c>
      <c r="D923" t="s">
        <v>16723</v>
      </c>
      <c r="E923" t="s">
        <v>16729</v>
      </c>
      <c r="F923" t="s">
        <v>16752</v>
      </c>
      <c r="G923" t="s">
        <v>16859</v>
      </c>
      <c r="H923" s="2">
        <v>354.69803739043437</v>
      </c>
      <c r="I923" s="2">
        <v>588</v>
      </c>
      <c r="J923">
        <v>12</v>
      </c>
      <c r="K923" s="2">
        <f>SalesDetails[[#This Row],[Unit Price]]*SalesDetails[[#This Row],[Qty Sold]]</f>
        <v>7056</v>
      </c>
      <c r="L923" s="2">
        <f>(SalesDetails[[#This Row],[Unit Price]]-SalesDetails[[#This Row],[Unit Cost]])*SalesDetails[[#This Row],[Qty Sold]]</f>
        <v>2799.6235513147876</v>
      </c>
    </row>
    <row r="924" spans="1:12" x14ac:dyDescent="0.25">
      <c r="A924" t="s">
        <v>15032</v>
      </c>
      <c r="B924" t="str">
        <f>"SC"&amp;LEFT(SalesDetails[[#This Row],[OrderNo]],4)&amp;SalesDetails[[#This Row],[Short State]]</f>
        <v>SC1987EB</v>
      </c>
      <c r="C924" s="1">
        <v>41670</v>
      </c>
      <c r="D924" t="s">
        <v>16723</v>
      </c>
      <c r="E924" t="s">
        <v>16732</v>
      </c>
      <c r="F924" t="s">
        <v>16752</v>
      </c>
      <c r="G924" t="s">
        <v>16859</v>
      </c>
      <c r="H924" s="2">
        <v>325.27098467953044</v>
      </c>
      <c r="I924" s="2">
        <v>588</v>
      </c>
      <c r="J924">
        <v>9</v>
      </c>
      <c r="K924" s="2">
        <f>SalesDetails[[#This Row],[Unit Price]]*SalesDetails[[#This Row],[Qty Sold]]</f>
        <v>5292</v>
      </c>
      <c r="L924" s="2">
        <f>(SalesDetails[[#This Row],[Unit Price]]-SalesDetails[[#This Row],[Unit Cost]])*SalesDetails[[#This Row],[Qty Sold]]</f>
        <v>2364.5611378842259</v>
      </c>
    </row>
    <row r="925" spans="1:12" x14ac:dyDescent="0.25">
      <c r="A925" t="s">
        <v>15680</v>
      </c>
      <c r="B925" t="str">
        <f>"SC"&amp;LEFT(SalesDetails[[#This Row],[OrderNo]],4)&amp;SalesDetails[[#This Row],[Short State]]</f>
        <v>SC2083OG</v>
      </c>
      <c r="C925" s="1">
        <v>41044</v>
      </c>
      <c r="D925" t="s">
        <v>16725</v>
      </c>
      <c r="E925" t="s">
        <v>16736</v>
      </c>
      <c r="F925" t="s">
        <v>16763</v>
      </c>
      <c r="G925" t="s">
        <v>16859</v>
      </c>
      <c r="H925" s="2">
        <v>207.09660172186014</v>
      </c>
      <c r="I925" s="2">
        <v>588</v>
      </c>
      <c r="J925">
        <v>10</v>
      </c>
      <c r="K925" s="2">
        <f>SalesDetails[[#This Row],[Unit Price]]*SalesDetails[[#This Row],[Qty Sold]]</f>
        <v>5880</v>
      </c>
      <c r="L925" s="2">
        <f>(SalesDetails[[#This Row],[Unit Price]]-SalesDetails[[#This Row],[Unit Cost]])*SalesDetails[[#This Row],[Qty Sold]]</f>
        <v>3809.0339827813987</v>
      </c>
    </row>
    <row r="926" spans="1:12" x14ac:dyDescent="0.25">
      <c r="A926" t="s">
        <v>16160</v>
      </c>
      <c r="B926" t="str">
        <f>"SC"&amp;LEFT(SalesDetails[[#This Row],[OrderNo]],4)&amp;SalesDetails[[#This Row],[Short State]]</f>
        <v>SC2151AK</v>
      </c>
      <c r="C926" s="1">
        <v>41761</v>
      </c>
      <c r="D926" t="s">
        <v>16726</v>
      </c>
      <c r="E926" t="s">
        <v>16736</v>
      </c>
      <c r="F926" t="s">
        <v>16745</v>
      </c>
      <c r="G926" t="s">
        <v>16859</v>
      </c>
      <c r="H926" s="2">
        <v>177.80265263790707</v>
      </c>
      <c r="I926" s="2">
        <v>588</v>
      </c>
      <c r="J926">
        <v>10</v>
      </c>
      <c r="K926" s="2">
        <f>SalesDetails[[#This Row],[Unit Price]]*SalesDetails[[#This Row],[Qty Sold]]</f>
        <v>5880</v>
      </c>
      <c r="L926" s="2">
        <f>(SalesDetails[[#This Row],[Unit Price]]-SalesDetails[[#This Row],[Unit Cost]])*SalesDetails[[#This Row],[Qty Sold]]</f>
        <v>4101.9734736209293</v>
      </c>
    </row>
    <row r="927" spans="1:12" x14ac:dyDescent="0.25">
      <c r="A927" t="s">
        <v>16719</v>
      </c>
      <c r="B927" t="str">
        <f>"SC"&amp;LEFT(SalesDetails[[#This Row],[OrderNo]],4)&amp;SalesDetails[[#This Row],[Short State]]</f>
        <v>SC2235CR</v>
      </c>
      <c r="C927" s="1">
        <v>41235</v>
      </c>
      <c r="D927" t="s">
        <v>16726</v>
      </c>
      <c r="E927" t="s">
        <v>16737</v>
      </c>
      <c r="F927" t="s">
        <v>16750</v>
      </c>
      <c r="G927" t="s">
        <v>16859</v>
      </c>
      <c r="H927" s="2">
        <v>363.63498583424598</v>
      </c>
      <c r="I927" s="2">
        <v>588</v>
      </c>
      <c r="J927">
        <v>13</v>
      </c>
      <c r="K927" s="2">
        <f>SalesDetails[[#This Row],[Unit Price]]*SalesDetails[[#This Row],[Qty Sold]]</f>
        <v>7644</v>
      </c>
      <c r="L927" s="2">
        <f>(SalesDetails[[#This Row],[Unit Price]]-SalesDetails[[#This Row],[Unit Cost]])*SalesDetails[[#This Row],[Qty Sold]]</f>
        <v>2916.7451841548022</v>
      </c>
    </row>
    <row r="928" spans="1:12" x14ac:dyDescent="0.25">
      <c r="A928" t="s">
        <v>8943</v>
      </c>
      <c r="B928" t="str">
        <f>"SC"&amp;LEFT(SalesDetails[[#This Row],[OrderNo]],4)&amp;SalesDetails[[#This Row],[Short State]]</f>
        <v>SC1092AK</v>
      </c>
      <c r="C928" s="1">
        <v>41273</v>
      </c>
      <c r="D928" t="s">
        <v>16726</v>
      </c>
      <c r="E928" t="s">
        <v>16738</v>
      </c>
      <c r="F928" t="s">
        <v>16745</v>
      </c>
      <c r="G928" t="s">
        <v>16860</v>
      </c>
      <c r="H928" s="2">
        <v>153.26217866914243</v>
      </c>
      <c r="I928" s="2">
        <v>588</v>
      </c>
      <c r="J928">
        <v>13</v>
      </c>
      <c r="K928" s="2">
        <f>SalesDetails[[#This Row],[Unit Price]]*SalesDetails[[#This Row],[Qty Sold]]</f>
        <v>7644</v>
      </c>
      <c r="L928" s="2">
        <f>(SalesDetails[[#This Row],[Unit Price]]-SalesDetails[[#This Row],[Unit Cost]])*SalesDetails[[#This Row],[Qty Sold]]</f>
        <v>5651.5916773011486</v>
      </c>
    </row>
    <row r="929" spans="1:12" x14ac:dyDescent="0.25">
      <c r="A929" t="s">
        <v>10852</v>
      </c>
      <c r="B929" t="str">
        <f>"SC"&amp;LEFT(SalesDetails[[#This Row],[OrderNo]],4)&amp;SalesDetails[[#This Row],[Short State]]</f>
        <v>SC1375ED</v>
      </c>
      <c r="C929" s="1">
        <v>41797</v>
      </c>
      <c r="D929" t="s">
        <v>16726</v>
      </c>
      <c r="E929" t="s">
        <v>16729</v>
      </c>
      <c r="F929" t="s">
        <v>16753</v>
      </c>
      <c r="G929" t="s">
        <v>16860</v>
      </c>
      <c r="H929" s="2">
        <v>216.75419823087134</v>
      </c>
      <c r="I929" s="2">
        <v>588</v>
      </c>
      <c r="J929">
        <v>12</v>
      </c>
      <c r="K929" s="2">
        <f>SalesDetails[[#This Row],[Unit Price]]*SalesDetails[[#This Row],[Qty Sold]]</f>
        <v>7056</v>
      </c>
      <c r="L929" s="2">
        <f>(SalesDetails[[#This Row],[Unit Price]]-SalesDetails[[#This Row],[Unit Cost]])*SalesDetails[[#This Row],[Qty Sold]]</f>
        <v>4454.9496212295435</v>
      </c>
    </row>
    <row r="930" spans="1:12" x14ac:dyDescent="0.25">
      <c r="A930" t="s">
        <v>12709</v>
      </c>
      <c r="B930" t="str">
        <f>"SC"&amp;LEFT(SalesDetails[[#This Row],[OrderNo]],4)&amp;SalesDetails[[#This Row],[Short State]]</f>
        <v>SC1643ZA</v>
      </c>
      <c r="C930" s="1">
        <v>41334</v>
      </c>
      <c r="D930" t="s">
        <v>16726</v>
      </c>
      <c r="E930" t="s">
        <v>16732</v>
      </c>
      <c r="F930" t="s">
        <v>16769</v>
      </c>
      <c r="G930" t="s">
        <v>16860</v>
      </c>
      <c r="H930" s="2">
        <v>253.83265039596608</v>
      </c>
      <c r="I930" s="2">
        <v>588</v>
      </c>
      <c r="J930">
        <v>9</v>
      </c>
      <c r="K930" s="2">
        <f>SalesDetails[[#This Row],[Unit Price]]*SalesDetails[[#This Row],[Qty Sold]]</f>
        <v>5292</v>
      </c>
      <c r="L930" s="2">
        <f>(SalesDetails[[#This Row],[Unit Price]]-SalesDetails[[#This Row],[Unit Cost]])*SalesDetails[[#This Row],[Qty Sold]]</f>
        <v>3007.5061464363052</v>
      </c>
    </row>
    <row r="931" spans="1:12" x14ac:dyDescent="0.25">
      <c r="A931" t="s">
        <v>12947</v>
      </c>
      <c r="B931" t="str">
        <f>"SC"&amp;LEFT(SalesDetails[[#This Row],[OrderNo]],4)&amp;SalesDetails[[#This Row],[Short State]]</f>
        <v>SC1679ED</v>
      </c>
      <c r="C931" s="1">
        <v>41250</v>
      </c>
      <c r="D931" t="s">
        <v>16726</v>
      </c>
      <c r="E931" t="s">
        <v>16738</v>
      </c>
      <c r="F931" t="s">
        <v>16753</v>
      </c>
      <c r="G931" t="s">
        <v>16860</v>
      </c>
      <c r="H931" s="2">
        <v>288.7750548483931</v>
      </c>
      <c r="I931" s="2">
        <v>588</v>
      </c>
      <c r="J931">
        <v>13</v>
      </c>
      <c r="K931" s="2">
        <f>SalesDetails[[#This Row],[Unit Price]]*SalesDetails[[#This Row],[Qty Sold]]</f>
        <v>7644</v>
      </c>
      <c r="L931" s="2">
        <f>(SalesDetails[[#This Row],[Unit Price]]-SalesDetails[[#This Row],[Unit Cost]])*SalesDetails[[#This Row],[Qty Sold]]</f>
        <v>3889.9242869708896</v>
      </c>
    </row>
    <row r="932" spans="1:12" x14ac:dyDescent="0.25">
      <c r="A932" t="s">
        <v>14960</v>
      </c>
      <c r="B932" t="str">
        <f>"SC"&amp;LEFT(SalesDetails[[#This Row],[OrderNo]],4)&amp;SalesDetails[[#This Row],[Short State]]</f>
        <v>SC1976BO</v>
      </c>
      <c r="C932" s="1">
        <v>41298</v>
      </c>
      <c r="D932" t="s">
        <v>16726</v>
      </c>
      <c r="E932" t="s">
        <v>16732</v>
      </c>
      <c r="F932" t="s">
        <v>16749</v>
      </c>
      <c r="G932" t="s">
        <v>16860</v>
      </c>
      <c r="H932" s="2">
        <v>342.68958463645492</v>
      </c>
      <c r="I932" s="2">
        <v>588</v>
      </c>
      <c r="J932">
        <v>9</v>
      </c>
      <c r="K932" s="2">
        <f>SalesDetails[[#This Row],[Unit Price]]*SalesDetails[[#This Row],[Qty Sold]]</f>
        <v>5292</v>
      </c>
      <c r="L932" s="2">
        <f>(SalesDetails[[#This Row],[Unit Price]]-SalesDetails[[#This Row],[Unit Cost]])*SalesDetails[[#This Row],[Qty Sold]]</f>
        <v>2207.7937382719056</v>
      </c>
    </row>
    <row r="933" spans="1:12" x14ac:dyDescent="0.25">
      <c r="A933" t="s">
        <v>15385</v>
      </c>
      <c r="B933" t="str">
        <f>"SC"&amp;LEFT(SalesDetails[[#This Row],[OrderNo]],4)&amp;SalesDetails[[#This Row],[Short State]]</f>
        <v>SC2042EK</v>
      </c>
      <c r="C933" s="1">
        <v>41130</v>
      </c>
      <c r="D933" t="s">
        <v>16726</v>
      </c>
      <c r="E933" t="s">
        <v>16730</v>
      </c>
      <c r="F933" t="s">
        <v>16754</v>
      </c>
      <c r="G933" t="s">
        <v>16860</v>
      </c>
      <c r="H933" s="2">
        <v>119.40170634394295</v>
      </c>
      <c r="I933" s="2">
        <v>588</v>
      </c>
      <c r="J933">
        <v>9</v>
      </c>
      <c r="K933" s="2">
        <f>SalesDetails[[#This Row],[Unit Price]]*SalesDetails[[#This Row],[Qty Sold]]</f>
        <v>5292</v>
      </c>
      <c r="L933" s="2">
        <f>(SalesDetails[[#This Row],[Unit Price]]-SalesDetails[[#This Row],[Unit Cost]])*SalesDetails[[#This Row],[Qty Sold]]</f>
        <v>4217.3846429045134</v>
      </c>
    </row>
    <row r="934" spans="1:12" x14ac:dyDescent="0.25">
      <c r="A934" t="s">
        <v>16503</v>
      </c>
      <c r="B934" t="str">
        <f>"SC"&amp;LEFT(SalesDetails[[#This Row],[OrderNo]],4)&amp;SalesDetails[[#This Row],[Short State]]</f>
        <v>SC2202NA</v>
      </c>
      <c r="C934" s="1">
        <v>40953</v>
      </c>
      <c r="D934" t="s">
        <v>16724</v>
      </c>
      <c r="E934" t="s">
        <v>16735</v>
      </c>
      <c r="F934" t="s">
        <v>16762</v>
      </c>
      <c r="G934" t="s">
        <v>16860</v>
      </c>
      <c r="H934" s="2">
        <v>206.31172020400064</v>
      </c>
      <c r="I934" s="2">
        <v>588</v>
      </c>
      <c r="J934">
        <v>12</v>
      </c>
      <c r="K934" s="2">
        <f>SalesDetails[[#This Row],[Unit Price]]*SalesDetails[[#This Row],[Qty Sold]]</f>
        <v>7056</v>
      </c>
      <c r="L934" s="2">
        <f>(SalesDetails[[#This Row],[Unit Price]]-SalesDetails[[#This Row],[Unit Cost]])*SalesDetails[[#This Row],[Qty Sold]]</f>
        <v>4580.2593575519932</v>
      </c>
    </row>
    <row r="935" spans="1:12" x14ac:dyDescent="0.25">
      <c r="A935" t="s">
        <v>16545</v>
      </c>
      <c r="B935" t="str">
        <f>"SC"&amp;LEFT(SalesDetails[[#This Row],[OrderNo]],4)&amp;SalesDetails[[#This Row],[Short State]]</f>
        <v>SC2209EB</v>
      </c>
      <c r="C935" s="1">
        <v>41061</v>
      </c>
      <c r="D935" t="s">
        <v>16726</v>
      </c>
      <c r="E935" t="s">
        <v>16736</v>
      </c>
      <c r="F935" t="s">
        <v>16752</v>
      </c>
      <c r="G935" t="s">
        <v>16860</v>
      </c>
      <c r="H935" s="2">
        <v>10.006898230943111</v>
      </c>
      <c r="I935" s="2">
        <v>588</v>
      </c>
      <c r="J935">
        <v>10</v>
      </c>
      <c r="K935" s="2">
        <f>SalesDetails[[#This Row],[Unit Price]]*SalesDetails[[#This Row],[Qty Sold]]</f>
        <v>5880</v>
      </c>
      <c r="L935" s="2">
        <f>(SalesDetails[[#This Row],[Unit Price]]-SalesDetails[[#This Row],[Unit Cost]])*SalesDetails[[#This Row],[Qty Sold]]</f>
        <v>5779.9310176905692</v>
      </c>
    </row>
    <row r="936" spans="1:12" x14ac:dyDescent="0.25">
      <c r="A936" t="s">
        <v>2223</v>
      </c>
      <c r="B936" t="str">
        <f>"SC"&amp;LEFT(SalesDetails[[#This Row],[OrderNo]],4)&amp;SalesDetails[[#This Row],[Short State]]</f>
        <v>SC331KW</v>
      </c>
      <c r="C936" s="1">
        <v>41950</v>
      </c>
      <c r="D936" t="s">
        <v>16724</v>
      </c>
      <c r="E936" t="s">
        <v>16738</v>
      </c>
      <c r="F936" t="s">
        <v>16761</v>
      </c>
      <c r="G936" t="s">
        <v>16861</v>
      </c>
      <c r="H936" s="2">
        <v>163.44121541811978</v>
      </c>
      <c r="I936" s="2">
        <v>588</v>
      </c>
      <c r="J936">
        <v>39</v>
      </c>
      <c r="K936" s="2">
        <f>SalesDetails[[#This Row],[Unit Price]]*SalesDetails[[#This Row],[Qty Sold]]</f>
        <v>22932</v>
      </c>
      <c r="L936" s="2">
        <f>(SalesDetails[[#This Row],[Unit Price]]-SalesDetails[[#This Row],[Unit Cost]])*SalesDetails[[#This Row],[Qty Sold]]</f>
        <v>16557.79259869333</v>
      </c>
    </row>
    <row r="937" spans="1:12" x14ac:dyDescent="0.25">
      <c r="A937" t="s">
        <v>2225</v>
      </c>
      <c r="B937" t="str">
        <f>"SC"&amp;LEFT(SalesDetails[[#This Row],[OrderNo]],4)&amp;SalesDetails[[#This Row],[Short State]]</f>
        <v>SC734NA</v>
      </c>
      <c r="C937" s="1">
        <v>41143</v>
      </c>
      <c r="D937" t="s">
        <v>16724</v>
      </c>
      <c r="E937" t="s">
        <v>16730</v>
      </c>
      <c r="F937" t="s">
        <v>16762</v>
      </c>
      <c r="G937" t="s">
        <v>16861</v>
      </c>
      <c r="H937" s="2">
        <v>7.565642451654587</v>
      </c>
      <c r="I937" s="2">
        <v>588</v>
      </c>
      <c r="J937">
        <v>9</v>
      </c>
      <c r="K937" s="2">
        <f>SalesDetails[[#This Row],[Unit Price]]*SalesDetails[[#This Row],[Qty Sold]]</f>
        <v>5292</v>
      </c>
      <c r="L937" s="2">
        <f>(SalesDetails[[#This Row],[Unit Price]]-SalesDetails[[#This Row],[Unit Cost]])*SalesDetails[[#This Row],[Qty Sold]]</f>
        <v>5223.9092179351082</v>
      </c>
    </row>
    <row r="938" spans="1:12" x14ac:dyDescent="0.25">
      <c r="A938" t="s">
        <v>3103</v>
      </c>
      <c r="B938" t="str">
        <f>"SC"&amp;LEFT(SalesDetails[[#This Row],[OrderNo]],4)&amp;SalesDetails[[#This Row],[Short State]]</f>
        <v>SC2158CR</v>
      </c>
      <c r="C938" s="1">
        <v>41029</v>
      </c>
      <c r="D938" t="s">
        <v>16726</v>
      </c>
      <c r="E938" t="s">
        <v>16736</v>
      </c>
      <c r="F938" t="s">
        <v>16750</v>
      </c>
      <c r="G938" t="s">
        <v>16861</v>
      </c>
      <c r="H938" s="2">
        <v>231.12978577645464</v>
      </c>
      <c r="I938" s="2">
        <v>588</v>
      </c>
      <c r="J938">
        <v>10</v>
      </c>
      <c r="K938" s="2">
        <f>SalesDetails[[#This Row],[Unit Price]]*SalesDetails[[#This Row],[Qty Sold]]</f>
        <v>5880</v>
      </c>
      <c r="L938" s="2">
        <f>(SalesDetails[[#This Row],[Unit Price]]-SalesDetails[[#This Row],[Unit Cost]])*SalesDetails[[#This Row],[Qty Sold]]</f>
        <v>3568.7021422354537</v>
      </c>
    </row>
    <row r="939" spans="1:12" x14ac:dyDescent="0.25">
      <c r="A939" t="s">
        <v>3825</v>
      </c>
      <c r="B939" t="str">
        <f>"SC"&amp;LEFT(SalesDetails[[#This Row],[OrderNo]],4)&amp;SalesDetails[[#This Row],[Short State]]</f>
        <v>SC3048KW</v>
      </c>
      <c r="C939" s="1">
        <v>41199</v>
      </c>
      <c r="D939" t="s">
        <v>16724</v>
      </c>
      <c r="E939" t="s">
        <v>16738</v>
      </c>
      <c r="F939" t="s">
        <v>16761</v>
      </c>
      <c r="G939" t="s">
        <v>16861</v>
      </c>
      <c r="H939" s="2">
        <v>12.683119849580207</v>
      </c>
      <c r="I939" s="2">
        <v>588</v>
      </c>
      <c r="J939">
        <v>52</v>
      </c>
      <c r="K939" s="2">
        <f>SalesDetails[[#This Row],[Unit Price]]*SalesDetails[[#This Row],[Qty Sold]]</f>
        <v>30576</v>
      </c>
      <c r="L939" s="2">
        <f>(SalesDetails[[#This Row],[Unit Price]]-SalesDetails[[#This Row],[Unit Cost]])*SalesDetails[[#This Row],[Qty Sold]]</f>
        <v>29916.477767821831</v>
      </c>
    </row>
    <row r="940" spans="1:12" x14ac:dyDescent="0.25">
      <c r="A940" t="s">
        <v>4441</v>
      </c>
      <c r="B940" t="str">
        <f>"SC"&amp;LEFT(SalesDetails[[#This Row],[OrderNo]],4)&amp;SalesDetails[[#This Row],[Short State]]</f>
        <v>SC3878EB</v>
      </c>
      <c r="C940" s="1">
        <v>41039</v>
      </c>
      <c r="D940" t="s">
        <v>16724</v>
      </c>
      <c r="E940" t="s">
        <v>16736</v>
      </c>
      <c r="F940" t="s">
        <v>16752</v>
      </c>
      <c r="G940" t="s">
        <v>16861</v>
      </c>
      <c r="H940" s="2">
        <v>266.30546598637551</v>
      </c>
      <c r="I940" s="2">
        <v>588</v>
      </c>
      <c r="J940">
        <v>30</v>
      </c>
      <c r="K940" s="2">
        <f>SalesDetails[[#This Row],[Unit Price]]*SalesDetails[[#This Row],[Qty Sold]]</f>
        <v>17640</v>
      </c>
      <c r="L940" s="2">
        <f>(SalesDetails[[#This Row],[Unit Price]]-SalesDetails[[#This Row],[Unit Cost]])*SalesDetails[[#This Row],[Qty Sold]]</f>
        <v>9650.8360204087348</v>
      </c>
    </row>
    <row r="941" spans="1:12" x14ac:dyDescent="0.25">
      <c r="A941" t="s">
        <v>6066</v>
      </c>
      <c r="B941" t="str">
        <f>"SC"&amp;LEFT(SalesDetails[[#This Row],[OrderNo]],4)&amp;SalesDetails[[#This Row],[Short State]]</f>
        <v>SC6049EN</v>
      </c>
      <c r="C941" s="1">
        <v>41314</v>
      </c>
      <c r="D941" t="s">
        <v>16726</v>
      </c>
      <c r="E941" t="s">
        <v>16734</v>
      </c>
      <c r="F941" t="s">
        <v>16755</v>
      </c>
      <c r="G941" t="s">
        <v>16861</v>
      </c>
      <c r="H941" s="2">
        <v>151.89575129733885</v>
      </c>
      <c r="I941" s="2">
        <v>588</v>
      </c>
      <c r="J941">
        <v>9</v>
      </c>
      <c r="K941" s="2">
        <f>SalesDetails[[#This Row],[Unit Price]]*SalesDetails[[#This Row],[Qty Sold]]</f>
        <v>5292</v>
      </c>
      <c r="L941" s="2">
        <f>(SalesDetails[[#This Row],[Unit Price]]-SalesDetails[[#This Row],[Unit Cost]])*SalesDetails[[#This Row],[Qty Sold]]</f>
        <v>3924.9382383239504</v>
      </c>
    </row>
    <row r="942" spans="1:12" x14ac:dyDescent="0.25">
      <c r="A942" t="s">
        <v>7615</v>
      </c>
      <c r="B942" t="str">
        <f>"SC"&amp;LEFT(SalesDetails[[#This Row],[OrderNo]],4)&amp;SalesDetails[[#This Row],[Short State]]</f>
        <v>SC8968EB</v>
      </c>
      <c r="C942" s="1">
        <v>41061</v>
      </c>
      <c r="D942" t="s">
        <v>16726</v>
      </c>
      <c r="E942" t="s">
        <v>16736</v>
      </c>
      <c r="F942" t="s">
        <v>16752</v>
      </c>
      <c r="G942" t="s">
        <v>16861</v>
      </c>
      <c r="H942" s="2">
        <v>228.41758862507501</v>
      </c>
      <c r="I942" s="2">
        <v>588</v>
      </c>
      <c r="J942">
        <v>10</v>
      </c>
      <c r="K942" s="2">
        <f>SalesDetails[[#This Row],[Unit Price]]*SalesDetails[[#This Row],[Qty Sold]]</f>
        <v>5880</v>
      </c>
      <c r="L942" s="2">
        <f>(SalesDetails[[#This Row],[Unit Price]]-SalesDetails[[#This Row],[Unit Cost]])*SalesDetails[[#This Row],[Qty Sold]]</f>
        <v>3595.8241137492496</v>
      </c>
    </row>
    <row r="943" spans="1:12" x14ac:dyDescent="0.25">
      <c r="A943" t="s">
        <v>7692</v>
      </c>
      <c r="B943" t="str">
        <f>"SC"&amp;LEFT(SalesDetails[[#This Row],[OrderNo]],4)&amp;SalesDetails[[#This Row],[Short State]]</f>
        <v>SC9083KD</v>
      </c>
      <c r="C943" s="1">
        <v>40891</v>
      </c>
      <c r="D943" t="s">
        <v>16726</v>
      </c>
      <c r="E943" t="s">
        <v>16732</v>
      </c>
      <c r="F943" t="s">
        <v>16739</v>
      </c>
      <c r="G943" t="s">
        <v>16861</v>
      </c>
      <c r="H943" s="2">
        <v>150.24927087758246</v>
      </c>
      <c r="I943" s="2">
        <v>588</v>
      </c>
      <c r="J943">
        <v>9</v>
      </c>
      <c r="K943" s="2">
        <f>SalesDetails[[#This Row],[Unit Price]]*SalesDetails[[#This Row],[Qty Sold]]</f>
        <v>5292</v>
      </c>
      <c r="L943" s="2">
        <f>(SalesDetails[[#This Row],[Unit Price]]-SalesDetails[[#This Row],[Unit Cost]])*SalesDetails[[#This Row],[Qty Sold]]</f>
        <v>3939.7565621017575</v>
      </c>
    </row>
    <row r="944" spans="1:12" x14ac:dyDescent="0.25">
      <c r="A944" t="s">
        <v>8540</v>
      </c>
      <c r="B944" t="str">
        <f>"SC"&amp;LEFT(SalesDetails[[#This Row],[OrderNo]],4)&amp;SalesDetails[[#This Row],[Short State]]</f>
        <v>SC1031KD</v>
      </c>
      <c r="C944" s="1">
        <v>40884</v>
      </c>
      <c r="D944" t="s">
        <v>16726</v>
      </c>
      <c r="E944" t="s">
        <v>16732</v>
      </c>
      <c r="F944" t="s">
        <v>16739</v>
      </c>
      <c r="G944" t="s">
        <v>16861</v>
      </c>
      <c r="H944" s="2">
        <v>40.895295411876809</v>
      </c>
      <c r="I944" s="2">
        <v>588</v>
      </c>
      <c r="J944">
        <v>9</v>
      </c>
      <c r="K944" s="2">
        <f>SalesDetails[[#This Row],[Unit Price]]*SalesDetails[[#This Row],[Qty Sold]]</f>
        <v>5292</v>
      </c>
      <c r="L944" s="2">
        <f>(SalesDetails[[#This Row],[Unit Price]]-SalesDetails[[#This Row],[Unit Cost]])*SalesDetails[[#This Row],[Qty Sold]]</f>
        <v>4923.9423412931092</v>
      </c>
    </row>
    <row r="945" spans="1:12" x14ac:dyDescent="0.25">
      <c r="A945" t="s">
        <v>11678</v>
      </c>
      <c r="B945" t="str">
        <f>"SC"&amp;LEFT(SalesDetails[[#This Row],[OrderNo]],4)&amp;SalesDetails[[#This Row],[Short State]]</f>
        <v>SC1492ED</v>
      </c>
      <c r="C945" s="1">
        <v>40936</v>
      </c>
      <c r="D945" t="s">
        <v>16726</v>
      </c>
      <c r="E945" t="s">
        <v>16732</v>
      </c>
      <c r="F945" t="s">
        <v>16753</v>
      </c>
      <c r="G945" t="s">
        <v>16861</v>
      </c>
      <c r="H945" s="2">
        <v>224.70024336857557</v>
      </c>
      <c r="I945" s="2">
        <v>588</v>
      </c>
      <c r="J945">
        <v>9</v>
      </c>
      <c r="K945" s="2">
        <f>SalesDetails[[#This Row],[Unit Price]]*SalesDetails[[#This Row],[Qty Sold]]</f>
        <v>5292</v>
      </c>
      <c r="L945" s="2">
        <f>(SalesDetails[[#This Row],[Unit Price]]-SalesDetails[[#This Row],[Unit Cost]])*SalesDetails[[#This Row],[Qty Sold]]</f>
        <v>3269.6978096828198</v>
      </c>
    </row>
    <row r="946" spans="1:12" x14ac:dyDescent="0.25">
      <c r="A946" t="s">
        <v>11905</v>
      </c>
      <c r="B946" t="str">
        <f>"SC"&amp;LEFT(SalesDetails[[#This Row],[OrderNo]],4)&amp;SalesDetails[[#This Row],[Short State]]</f>
        <v>SC1525NA</v>
      </c>
      <c r="C946" s="1">
        <v>41450</v>
      </c>
      <c r="D946" t="s">
        <v>16724</v>
      </c>
      <c r="E946" t="s">
        <v>16736</v>
      </c>
      <c r="F946" t="s">
        <v>16762</v>
      </c>
      <c r="G946" t="s">
        <v>16861</v>
      </c>
      <c r="H946" s="2">
        <v>26.849573223589406</v>
      </c>
      <c r="I946" s="2">
        <v>588</v>
      </c>
      <c r="J946">
        <v>10</v>
      </c>
      <c r="K946" s="2">
        <f>SalesDetails[[#This Row],[Unit Price]]*SalesDetails[[#This Row],[Qty Sold]]</f>
        <v>5880</v>
      </c>
      <c r="L946" s="2">
        <f>(SalesDetails[[#This Row],[Unit Price]]-SalesDetails[[#This Row],[Unit Cost]])*SalesDetails[[#This Row],[Qty Sold]]</f>
        <v>5611.504267764105</v>
      </c>
    </row>
    <row r="947" spans="1:12" x14ac:dyDescent="0.25">
      <c r="A947" t="s">
        <v>12637</v>
      </c>
      <c r="B947" t="str">
        <f>"SC"&amp;LEFT(SalesDetails[[#This Row],[OrderNo]],4)&amp;SalesDetails[[#This Row],[Short State]]</f>
        <v>SC1632DE</v>
      </c>
      <c r="C947" s="1">
        <v>41796</v>
      </c>
      <c r="D947" t="s">
        <v>16725</v>
      </c>
      <c r="E947" t="s">
        <v>16729</v>
      </c>
      <c r="F947" t="s">
        <v>16751</v>
      </c>
      <c r="G947" t="s">
        <v>16861</v>
      </c>
      <c r="H947" s="2">
        <v>32.053392270451937</v>
      </c>
      <c r="I947" s="2">
        <v>588</v>
      </c>
      <c r="J947">
        <v>12</v>
      </c>
      <c r="K947" s="2">
        <f>SalesDetails[[#This Row],[Unit Price]]*SalesDetails[[#This Row],[Qty Sold]]</f>
        <v>7056</v>
      </c>
      <c r="L947" s="2">
        <f>(SalesDetails[[#This Row],[Unit Price]]-SalesDetails[[#This Row],[Unit Cost]])*SalesDetails[[#This Row],[Qty Sold]]</f>
        <v>6671.3592927545769</v>
      </c>
    </row>
    <row r="948" spans="1:12" x14ac:dyDescent="0.25">
      <c r="A948" t="s">
        <v>14563</v>
      </c>
      <c r="B948" t="str">
        <f>"SC"&amp;LEFT(SalesDetails[[#This Row],[OrderNo]],4)&amp;SalesDetails[[#This Row],[Short State]]</f>
        <v>SC1915EB</v>
      </c>
      <c r="C948" s="1">
        <v>41028</v>
      </c>
      <c r="D948" t="s">
        <v>16726</v>
      </c>
      <c r="E948" t="s">
        <v>16736</v>
      </c>
      <c r="F948" t="s">
        <v>16752</v>
      </c>
      <c r="G948" t="s">
        <v>16861</v>
      </c>
      <c r="H948" s="2">
        <v>8.5620571567883115</v>
      </c>
      <c r="I948" s="2">
        <v>588</v>
      </c>
      <c r="J948">
        <v>10</v>
      </c>
      <c r="K948" s="2">
        <f>SalesDetails[[#This Row],[Unit Price]]*SalesDetails[[#This Row],[Qty Sold]]</f>
        <v>5880</v>
      </c>
      <c r="L948" s="2">
        <f>(SalesDetails[[#This Row],[Unit Price]]-SalesDetails[[#This Row],[Unit Cost]])*SalesDetails[[#This Row],[Qty Sold]]</f>
        <v>5794.3794284321166</v>
      </c>
    </row>
    <row r="949" spans="1:12" x14ac:dyDescent="0.25">
      <c r="A949" t="s">
        <v>15667</v>
      </c>
      <c r="B949" t="str">
        <f>"SC"&amp;LEFT(SalesDetails[[#This Row],[OrderNo]],4)&amp;SalesDetails[[#This Row],[Short State]]</f>
        <v>SC2081FC</v>
      </c>
      <c r="C949" s="1">
        <v>41230</v>
      </c>
      <c r="D949" t="s">
        <v>16726</v>
      </c>
      <c r="E949" t="s">
        <v>16737</v>
      </c>
      <c r="F949" t="s">
        <v>16756</v>
      </c>
      <c r="G949" t="s">
        <v>16861</v>
      </c>
      <c r="H949" s="2">
        <v>55.920139754964573</v>
      </c>
      <c r="I949" s="2">
        <v>588</v>
      </c>
      <c r="J949">
        <v>13</v>
      </c>
      <c r="K949" s="2">
        <f>SalesDetails[[#This Row],[Unit Price]]*SalesDetails[[#This Row],[Qty Sold]]</f>
        <v>7644</v>
      </c>
      <c r="L949" s="2">
        <f>(SalesDetails[[#This Row],[Unit Price]]-SalesDetails[[#This Row],[Unit Cost]])*SalesDetails[[#This Row],[Qty Sold]]</f>
        <v>6917.0381831854611</v>
      </c>
    </row>
    <row r="950" spans="1:12" x14ac:dyDescent="0.25">
      <c r="A950" t="s">
        <v>16026</v>
      </c>
      <c r="B950" t="str">
        <f>"SC"&amp;LEFT(SalesDetails[[#This Row],[OrderNo]],4)&amp;SalesDetails[[#This Row],[Short State]]</f>
        <v>SC2133EB</v>
      </c>
      <c r="C950" s="1">
        <v>41515</v>
      </c>
      <c r="D950" t="s">
        <v>16723</v>
      </c>
      <c r="E950" t="s">
        <v>16729</v>
      </c>
      <c r="F950" t="s">
        <v>16752</v>
      </c>
      <c r="G950" t="s">
        <v>16861</v>
      </c>
      <c r="H950" s="2">
        <v>9.1733331923748782</v>
      </c>
      <c r="I950" s="2">
        <v>588</v>
      </c>
      <c r="J950">
        <v>12</v>
      </c>
      <c r="K950" s="2">
        <f>SalesDetails[[#This Row],[Unit Price]]*SalesDetails[[#This Row],[Qty Sold]]</f>
        <v>7056</v>
      </c>
      <c r="L950" s="2">
        <f>(SalesDetails[[#This Row],[Unit Price]]-SalesDetails[[#This Row],[Unit Cost]])*SalesDetails[[#This Row],[Qty Sold]]</f>
        <v>6945.9200016915011</v>
      </c>
    </row>
    <row r="951" spans="1:12" x14ac:dyDescent="0.25">
      <c r="A951" t="s">
        <v>16248</v>
      </c>
      <c r="B951" t="str">
        <f>"SC"&amp;LEFT(SalesDetails[[#This Row],[OrderNo]],4)&amp;SalesDetails[[#This Row],[Short State]]</f>
        <v>SC2164KW</v>
      </c>
      <c r="C951" s="1">
        <v>40953</v>
      </c>
      <c r="D951" t="s">
        <v>16724</v>
      </c>
      <c r="E951" t="s">
        <v>16734</v>
      </c>
      <c r="F951" t="s">
        <v>16761</v>
      </c>
      <c r="G951" t="s">
        <v>16861</v>
      </c>
      <c r="H951" s="2">
        <v>29.172976733673838</v>
      </c>
      <c r="I951" s="2">
        <v>588</v>
      </c>
      <c r="J951">
        <v>18</v>
      </c>
      <c r="K951" s="2">
        <f>SalesDetails[[#This Row],[Unit Price]]*SalesDetails[[#This Row],[Qty Sold]]</f>
        <v>10584</v>
      </c>
      <c r="L951" s="2">
        <f>(SalesDetails[[#This Row],[Unit Price]]-SalesDetails[[#This Row],[Unit Cost]])*SalesDetails[[#This Row],[Qty Sold]]</f>
        <v>10058.886418793871</v>
      </c>
    </row>
    <row r="952" spans="1:12" x14ac:dyDescent="0.25">
      <c r="A952" t="s">
        <v>16617</v>
      </c>
      <c r="B952" t="str">
        <f>"SC"&amp;LEFT(SalesDetails[[#This Row],[OrderNo]],4)&amp;SalesDetails[[#This Row],[Short State]]</f>
        <v>SC2220EB</v>
      </c>
      <c r="C952" s="1">
        <v>41105</v>
      </c>
      <c r="D952" t="s">
        <v>16724</v>
      </c>
      <c r="E952" t="s">
        <v>16729</v>
      </c>
      <c r="F952" t="s">
        <v>16752</v>
      </c>
      <c r="G952" t="s">
        <v>16861</v>
      </c>
      <c r="H952" s="2">
        <v>259.08376657865171</v>
      </c>
      <c r="I952" s="2">
        <v>588</v>
      </c>
      <c r="J952">
        <v>12</v>
      </c>
      <c r="K952" s="2">
        <f>SalesDetails[[#This Row],[Unit Price]]*SalesDetails[[#This Row],[Qty Sold]]</f>
        <v>7056</v>
      </c>
      <c r="L952" s="2">
        <f>(SalesDetails[[#This Row],[Unit Price]]-SalesDetails[[#This Row],[Unit Cost]])*SalesDetails[[#This Row],[Qty Sold]]</f>
        <v>3946.9948010561793</v>
      </c>
    </row>
    <row r="953" spans="1:12" x14ac:dyDescent="0.25">
      <c r="A953" t="s">
        <v>2612</v>
      </c>
      <c r="B953" t="str">
        <f>"SC"&amp;LEFT(SalesDetails[[#This Row],[OrderNo]],4)&amp;SalesDetails[[#This Row],[Short State]]</f>
        <v>SC1074AK</v>
      </c>
      <c r="C953" s="1">
        <v>41925</v>
      </c>
      <c r="D953" t="s">
        <v>16726</v>
      </c>
      <c r="E953" t="s">
        <v>16737</v>
      </c>
      <c r="F953" t="s">
        <v>16745</v>
      </c>
      <c r="G953" t="s">
        <v>16862</v>
      </c>
      <c r="H953" s="2">
        <v>175.76552365086815</v>
      </c>
      <c r="I953" s="2">
        <v>588</v>
      </c>
      <c r="J953">
        <v>13</v>
      </c>
      <c r="K953" s="2">
        <f>SalesDetails[[#This Row],[Unit Price]]*SalesDetails[[#This Row],[Qty Sold]]</f>
        <v>7644</v>
      </c>
      <c r="L953" s="2">
        <f>(SalesDetails[[#This Row],[Unit Price]]-SalesDetails[[#This Row],[Unit Cost]])*SalesDetails[[#This Row],[Qty Sold]]</f>
        <v>5359.0481925387139</v>
      </c>
    </row>
    <row r="954" spans="1:12" x14ac:dyDescent="0.25">
      <c r="A954" t="s">
        <v>8908</v>
      </c>
      <c r="B954" t="str">
        <f>"SC"&amp;LEFT(SalesDetails[[#This Row],[OrderNo]],4)&amp;SalesDetails[[#This Row],[Short State]]</f>
        <v>SC1087EB</v>
      </c>
      <c r="C954" s="1">
        <v>41731</v>
      </c>
      <c r="D954" t="s">
        <v>16726</v>
      </c>
      <c r="E954" t="s">
        <v>16736</v>
      </c>
      <c r="F954" t="s">
        <v>16752</v>
      </c>
      <c r="G954" t="s">
        <v>16862</v>
      </c>
      <c r="H954" s="2">
        <v>210.01155398217631</v>
      </c>
      <c r="I954" s="2">
        <v>588</v>
      </c>
      <c r="J954">
        <v>10</v>
      </c>
      <c r="K954" s="2">
        <f>SalesDetails[[#This Row],[Unit Price]]*SalesDetails[[#This Row],[Qty Sold]]</f>
        <v>5880</v>
      </c>
      <c r="L954" s="2">
        <f>(SalesDetails[[#This Row],[Unit Price]]-SalesDetails[[#This Row],[Unit Cost]])*SalesDetails[[#This Row],[Qty Sold]]</f>
        <v>3779.8844601782366</v>
      </c>
    </row>
    <row r="955" spans="1:12" x14ac:dyDescent="0.25">
      <c r="A955" t="s">
        <v>10292</v>
      </c>
      <c r="B955" t="str">
        <f>"SC"&amp;LEFT(SalesDetails[[#This Row],[OrderNo]],4)&amp;SalesDetails[[#This Row],[Short State]]</f>
        <v>SC1295KW</v>
      </c>
      <c r="C955" s="1">
        <v>41925</v>
      </c>
      <c r="D955" t="s">
        <v>16724</v>
      </c>
      <c r="E955" t="s">
        <v>16738</v>
      </c>
      <c r="F955" t="s">
        <v>16761</v>
      </c>
      <c r="G955" t="s">
        <v>16862</v>
      </c>
      <c r="H955" s="2">
        <v>143.23787712977006</v>
      </c>
      <c r="I955" s="2">
        <v>588</v>
      </c>
      <c r="J955">
        <v>13</v>
      </c>
      <c r="K955" s="2">
        <f>SalesDetails[[#This Row],[Unit Price]]*SalesDetails[[#This Row],[Qty Sold]]</f>
        <v>7644</v>
      </c>
      <c r="L955" s="2">
        <f>(SalesDetails[[#This Row],[Unit Price]]-SalesDetails[[#This Row],[Unit Cost]])*SalesDetails[[#This Row],[Qty Sold]]</f>
        <v>5781.9075973129893</v>
      </c>
    </row>
    <row r="956" spans="1:12" x14ac:dyDescent="0.25">
      <c r="A956" t="s">
        <v>16119</v>
      </c>
      <c r="B956" t="str">
        <f>"SC"&amp;LEFT(SalesDetails[[#This Row],[OrderNo]],4)&amp;SalesDetails[[#This Row],[Short State]]</f>
        <v>SC2145KE</v>
      </c>
      <c r="C956" s="1">
        <v>41820</v>
      </c>
      <c r="D956" t="s">
        <v>16726</v>
      </c>
      <c r="E956" t="s">
        <v>16736</v>
      </c>
      <c r="F956" t="s">
        <v>16759</v>
      </c>
      <c r="G956" t="s">
        <v>16862</v>
      </c>
      <c r="H956" s="2">
        <v>159.69760849841171</v>
      </c>
      <c r="I956" s="2">
        <v>588</v>
      </c>
      <c r="J956">
        <v>12</v>
      </c>
      <c r="K956" s="2">
        <f>SalesDetails[[#This Row],[Unit Price]]*SalesDetails[[#This Row],[Qty Sold]]</f>
        <v>7056</v>
      </c>
      <c r="L956" s="2">
        <f>(SalesDetails[[#This Row],[Unit Price]]-SalesDetails[[#This Row],[Unit Cost]])*SalesDetails[[#This Row],[Qty Sold]]</f>
        <v>5139.6286980190598</v>
      </c>
    </row>
    <row r="957" spans="1:12" x14ac:dyDescent="0.25">
      <c r="A957" t="s">
        <v>16250</v>
      </c>
      <c r="B957" t="str">
        <f>"SC"&amp;LEFT(SalesDetails[[#This Row],[OrderNo]],4)&amp;SalesDetails[[#This Row],[Short State]]</f>
        <v>SC2164OG</v>
      </c>
      <c r="C957" s="1">
        <v>41931</v>
      </c>
      <c r="D957" t="s">
        <v>16726</v>
      </c>
      <c r="E957" t="s">
        <v>16731</v>
      </c>
      <c r="F957" t="s">
        <v>16763</v>
      </c>
      <c r="G957" t="s">
        <v>16862</v>
      </c>
      <c r="H957" s="2">
        <v>350.40521080156395</v>
      </c>
      <c r="I957" s="2">
        <v>588</v>
      </c>
      <c r="J957">
        <v>8</v>
      </c>
      <c r="K957" s="2">
        <f>SalesDetails[[#This Row],[Unit Price]]*SalesDetails[[#This Row],[Qty Sold]]</f>
        <v>4704</v>
      </c>
      <c r="L957" s="2">
        <f>(SalesDetails[[#This Row],[Unit Price]]-SalesDetails[[#This Row],[Unit Cost]])*SalesDetails[[#This Row],[Qty Sold]]</f>
        <v>1900.7583135874884</v>
      </c>
    </row>
    <row r="958" spans="1:12" x14ac:dyDescent="0.25">
      <c r="A958" t="s">
        <v>16704</v>
      </c>
      <c r="B958" t="str">
        <f>"SC"&amp;LEFT(SalesDetails[[#This Row],[OrderNo]],4)&amp;SalesDetails[[#This Row],[Short State]]</f>
        <v>SC2232ED</v>
      </c>
      <c r="C958" s="1">
        <v>41697</v>
      </c>
      <c r="D958" t="s">
        <v>16726</v>
      </c>
      <c r="E958" t="s">
        <v>16732</v>
      </c>
      <c r="F958" t="s">
        <v>16753</v>
      </c>
      <c r="G958" t="s">
        <v>16862</v>
      </c>
      <c r="H958" s="2">
        <v>207.43117386795353</v>
      </c>
      <c r="I958" s="2">
        <v>588</v>
      </c>
      <c r="J958">
        <v>9</v>
      </c>
      <c r="K958" s="2">
        <f>SalesDetails[[#This Row],[Unit Price]]*SalesDetails[[#This Row],[Qty Sold]]</f>
        <v>5292</v>
      </c>
      <c r="L958" s="2">
        <f>(SalesDetails[[#This Row],[Unit Price]]-SalesDetails[[#This Row],[Unit Cost]])*SalesDetails[[#This Row],[Qty Sold]]</f>
        <v>3425.1194351884183</v>
      </c>
    </row>
    <row r="959" spans="1:12" x14ac:dyDescent="0.25">
      <c r="A959" t="s">
        <v>457</v>
      </c>
      <c r="B959" t="str">
        <f>"SC"&amp;LEFT(SalesDetails[[#This Row],[OrderNo]],4)&amp;SalesDetails[[#This Row],[Short State]]</f>
        <v>SC6981JI</v>
      </c>
      <c r="C959" s="1">
        <v>41217</v>
      </c>
      <c r="D959" t="s">
        <v>16726</v>
      </c>
      <c r="E959" t="s">
        <v>16731</v>
      </c>
      <c r="F959" t="s">
        <v>16758</v>
      </c>
      <c r="G959" t="s">
        <v>16863</v>
      </c>
      <c r="H959" s="2">
        <v>378.23126761438186</v>
      </c>
      <c r="I959" s="2">
        <v>588</v>
      </c>
      <c r="J959">
        <v>8</v>
      </c>
      <c r="K959" s="2">
        <f>SalesDetails[[#This Row],[Unit Price]]*SalesDetails[[#This Row],[Qty Sold]]</f>
        <v>4704</v>
      </c>
      <c r="L959" s="2">
        <f>(SalesDetails[[#This Row],[Unit Price]]-SalesDetails[[#This Row],[Unit Cost]])*SalesDetails[[#This Row],[Qty Sold]]</f>
        <v>1678.1498590849451</v>
      </c>
    </row>
    <row r="960" spans="1:12" x14ac:dyDescent="0.25">
      <c r="A960" t="s">
        <v>4261</v>
      </c>
      <c r="B960" t="str">
        <f>"SC"&amp;LEFT(SalesDetails[[#This Row],[OrderNo]],4)&amp;SalesDetails[[#This Row],[Short State]]</f>
        <v>SC3654DE</v>
      </c>
      <c r="C960" s="1">
        <v>41399</v>
      </c>
      <c r="D960" t="s">
        <v>16725</v>
      </c>
      <c r="E960" t="s">
        <v>16736</v>
      </c>
      <c r="F960" t="s">
        <v>16751</v>
      </c>
      <c r="G960" t="s">
        <v>16863</v>
      </c>
      <c r="H960" s="2">
        <v>264.5178647322864</v>
      </c>
      <c r="I960" s="2">
        <v>588</v>
      </c>
      <c r="J960">
        <v>20</v>
      </c>
      <c r="K960" s="2">
        <f>SalesDetails[[#This Row],[Unit Price]]*SalesDetails[[#This Row],[Qty Sold]]</f>
        <v>11760</v>
      </c>
      <c r="L960" s="2">
        <f>(SalesDetails[[#This Row],[Unit Price]]-SalesDetails[[#This Row],[Unit Cost]])*SalesDetails[[#This Row],[Qty Sold]]</f>
        <v>6469.642705354272</v>
      </c>
    </row>
    <row r="961" spans="1:12" x14ac:dyDescent="0.25">
      <c r="A961" t="s">
        <v>7509</v>
      </c>
      <c r="B961" t="str">
        <f>"SC"&amp;LEFT(SalesDetails[[#This Row],[OrderNo]],4)&amp;SalesDetails[[#This Row],[Short State]]</f>
        <v>SC8805EN</v>
      </c>
      <c r="C961" s="1">
        <v>41636</v>
      </c>
      <c r="D961" t="s">
        <v>16726</v>
      </c>
      <c r="E961" t="s">
        <v>16731</v>
      </c>
      <c r="F961" t="s">
        <v>16755</v>
      </c>
      <c r="G961" t="s">
        <v>16863</v>
      </c>
      <c r="H961" s="2">
        <v>119.6949087295619</v>
      </c>
      <c r="I961" s="2">
        <v>588</v>
      </c>
      <c r="J961">
        <v>8</v>
      </c>
      <c r="K961" s="2">
        <f>SalesDetails[[#This Row],[Unit Price]]*SalesDetails[[#This Row],[Qty Sold]]</f>
        <v>4704</v>
      </c>
      <c r="L961" s="2">
        <f>(SalesDetails[[#This Row],[Unit Price]]-SalesDetails[[#This Row],[Unit Cost]])*SalesDetails[[#This Row],[Qty Sold]]</f>
        <v>3746.4407301635047</v>
      </c>
    </row>
    <row r="962" spans="1:12" x14ac:dyDescent="0.25">
      <c r="A962" t="s">
        <v>7516</v>
      </c>
      <c r="B962" t="str">
        <f>"SC"&amp;LEFT(SalesDetails[[#This Row],[OrderNo]],4)&amp;SalesDetails[[#This Row],[Short State]]</f>
        <v>SC8819EB</v>
      </c>
      <c r="C962" s="1">
        <v>41577</v>
      </c>
      <c r="D962" t="s">
        <v>16724</v>
      </c>
      <c r="E962" t="s">
        <v>16737</v>
      </c>
      <c r="F962" t="s">
        <v>16752</v>
      </c>
      <c r="G962" t="s">
        <v>16863</v>
      </c>
      <c r="H962" s="2">
        <v>69.354899617918349</v>
      </c>
      <c r="I962" s="2">
        <v>588</v>
      </c>
      <c r="J962">
        <v>13</v>
      </c>
      <c r="K962" s="2">
        <f>SalesDetails[[#This Row],[Unit Price]]*SalesDetails[[#This Row],[Qty Sold]]</f>
        <v>7644</v>
      </c>
      <c r="L962" s="2">
        <f>(SalesDetails[[#This Row],[Unit Price]]-SalesDetails[[#This Row],[Unit Cost]])*SalesDetails[[#This Row],[Qty Sold]]</f>
        <v>6742.3863049670617</v>
      </c>
    </row>
    <row r="963" spans="1:12" x14ac:dyDescent="0.25">
      <c r="A963" t="s">
        <v>8833</v>
      </c>
      <c r="B963" t="str">
        <f>"SC"&amp;LEFT(SalesDetails[[#This Row],[OrderNo]],4)&amp;SalesDetails[[#This Row],[Short State]]</f>
        <v>SC1076BO</v>
      </c>
      <c r="C963" s="1">
        <v>41229</v>
      </c>
      <c r="D963" t="s">
        <v>16726</v>
      </c>
      <c r="E963" t="s">
        <v>16737</v>
      </c>
      <c r="F963" t="s">
        <v>16749</v>
      </c>
      <c r="G963" t="s">
        <v>16863</v>
      </c>
      <c r="H963" s="2">
        <v>175.76209097275202</v>
      </c>
      <c r="I963" s="2">
        <v>588</v>
      </c>
      <c r="J963">
        <v>13</v>
      </c>
      <c r="K963" s="2">
        <f>SalesDetails[[#This Row],[Unit Price]]*SalesDetails[[#This Row],[Qty Sold]]</f>
        <v>7644</v>
      </c>
      <c r="L963" s="2">
        <f>(SalesDetails[[#This Row],[Unit Price]]-SalesDetails[[#This Row],[Unit Cost]])*SalesDetails[[#This Row],[Qty Sold]]</f>
        <v>5359.0928173542234</v>
      </c>
    </row>
    <row r="964" spans="1:12" x14ac:dyDescent="0.25">
      <c r="A964" t="s">
        <v>10983</v>
      </c>
      <c r="B964" t="str">
        <f>"SC"&amp;LEFT(SalesDetails[[#This Row],[OrderNo]],4)&amp;SalesDetails[[#This Row],[Short State]]</f>
        <v>SC1393OG</v>
      </c>
      <c r="C964" s="1">
        <v>41383</v>
      </c>
      <c r="D964" t="s">
        <v>16725</v>
      </c>
      <c r="E964" t="s">
        <v>16736</v>
      </c>
      <c r="F964" t="s">
        <v>16763</v>
      </c>
      <c r="G964" t="s">
        <v>16863</v>
      </c>
      <c r="H964" s="2">
        <v>175.1337019191767</v>
      </c>
      <c r="I964" s="2">
        <v>588</v>
      </c>
      <c r="J964">
        <v>10</v>
      </c>
      <c r="K964" s="2">
        <f>SalesDetails[[#This Row],[Unit Price]]*SalesDetails[[#This Row],[Qty Sold]]</f>
        <v>5880</v>
      </c>
      <c r="L964" s="2">
        <f>(SalesDetails[[#This Row],[Unit Price]]-SalesDetails[[#This Row],[Unit Cost]])*SalesDetails[[#This Row],[Qty Sold]]</f>
        <v>4128.6629808082325</v>
      </c>
    </row>
    <row r="965" spans="1:12" x14ac:dyDescent="0.25">
      <c r="A965" t="s">
        <v>12874</v>
      </c>
      <c r="B965" t="str">
        <f>"SC"&amp;LEFT(SalesDetails[[#This Row],[OrderNo]],4)&amp;SalesDetails[[#This Row],[Short State]]</f>
        <v>SC1668KW</v>
      </c>
      <c r="C965" s="1">
        <v>41878</v>
      </c>
      <c r="D965" t="s">
        <v>16725</v>
      </c>
      <c r="E965" t="s">
        <v>16736</v>
      </c>
      <c r="F965" t="s">
        <v>16761</v>
      </c>
      <c r="G965" t="s">
        <v>16863</v>
      </c>
      <c r="H965" s="2">
        <v>134.90881108052321</v>
      </c>
      <c r="I965" s="2">
        <v>588</v>
      </c>
      <c r="J965">
        <v>10</v>
      </c>
      <c r="K965" s="2">
        <f>SalesDetails[[#This Row],[Unit Price]]*SalesDetails[[#This Row],[Qty Sold]]</f>
        <v>5880</v>
      </c>
      <c r="L965" s="2">
        <f>(SalesDetails[[#This Row],[Unit Price]]-SalesDetails[[#This Row],[Unit Cost]])*SalesDetails[[#This Row],[Qty Sold]]</f>
        <v>4530.9118891947683</v>
      </c>
    </row>
    <row r="966" spans="1:12" x14ac:dyDescent="0.25">
      <c r="A966" t="s">
        <v>12937</v>
      </c>
      <c r="B966" t="str">
        <f>"SC"&amp;LEFT(SalesDetails[[#This Row],[OrderNo]],4)&amp;SalesDetails[[#This Row],[Short State]]</f>
        <v>SC1678EB</v>
      </c>
      <c r="C966" s="1">
        <v>41349</v>
      </c>
      <c r="D966" t="s">
        <v>16724</v>
      </c>
      <c r="E966" t="s">
        <v>16736</v>
      </c>
      <c r="F966" t="s">
        <v>16752</v>
      </c>
      <c r="G966" t="s">
        <v>16863</v>
      </c>
      <c r="H966" s="2">
        <v>276.40251067660779</v>
      </c>
      <c r="I966" s="2">
        <v>588</v>
      </c>
      <c r="J966">
        <v>30</v>
      </c>
      <c r="K966" s="2">
        <f>SalesDetails[[#This Row],[Unit Price]]*SalesDetails[[#This Row],[Qty Sold]]</f>
        <v>17640</v>
      </c>
      <c r="L966" s="2">
        <f>(SalesDetails[[#This Row],[Unit Price]]-SalesDetails[[#This Row],[Unit Cost]])*SalesDetails[[#This Row],[Qty Sold]]</f>
        <v>9347.9246797017659</v>
      </c>
    </row>
    <row r="967" spans="1:12" x14ac:dyDescent="0.25">
      <c r="A967" t="s">
        <v>636</v>
      </c>
      <c r="B967" t="str">
        <f>"SC"&amp;LEFT(SalesDetails[[#This Row],[OrderNo]],4)&amp;SalesDetails[[#This Row],[Short State]]</f>
        <v>SC7166ZA</v>
      </c>
      <c r="C967" s="1">
        <v>40898</v>
      </c>
      <c r="D967" t="s">
        <v>16726</v>
      </c>
      <c r="E967" t="s">
        <v>16732</v>
      </c>
      <c r="F967" t="s">
        <v>16769</v>
      </c>
      <c r="G967" t="s">
        <v>16864</v>
      </c>
      <c r="H967" s="2">
        <v>261.2109337913223</v>
      </c>
      <c r="I967" s="2">
        <v>588</v>
      </c>
      <c r="J967">
        <v>18</v>
      </c>
      <c r="K967" s="2">
        <f>SalesDetails[[#This Row],[Unit Price]]*SalesDetails[[#This Row],[Qty Sold]]</f>
        <v>10584</v>
      </c>
      <c r="L967" s="2">
        <f>(SalesDetails[[#This Row],[Unit Price]]-SalesDetails[[#This Row],[Unit Cost]])*SalesDetails[[#This Row],[Qty Sold]]</f>
        <v>5882.2031917561981</v>
      </c>
    </row>
    <row r="968" spans="1:12" x14ac:dyDescent="0.25">
      <c r="A968" t="s">
        <v>638</v>
      </c>
      <c r="B968" t="str">
        <f>"SC"&amp;LEFT(SalesDetails[[#This Row],[OrderNo]],4)&amp;SalesDetails[[#This Row],[Short State]]</f>
        <v>SC7736ED</v>
      </c>
      <c r="C968" s="1">
        <v>41395</v>
      </c>
      <c r="D968" t="s">
        <v>16726</v>
      </c>
      <c r="E968" t="s">
        <v>16736</v>
      </c>
      <c r="F968" t="s">
        <v>16753</v>
      </c>
      <c r="G968" t="s">
        <v>16864</v>
      </c>
      <c r="H968" s="2">
        <v>383.70826282068117</v>
      </c>
      <c r="I968" s="2">
        <v>588</v>
      </c>
      <c r="J968">
        <v>10</v>
      </c>
      <c r="K968" s="2">
        <f>SalesDetails[[#This Row],[Unit Price]]*SalesDetails[[#This Row],[Qty Sold]]</f>
        <v>5880</v>
      </c>
      <c r="L968" s="2">
        <f>(SalesDetails[[#This Row],[Unit Price]]-SalesDetails[[#This Row],[Unit Cost]])*SalesDetails[[#This Row],[Qty Sold]]</f>
        <v>2042.9173717931883</v>
      </c>
    </row>
    <row r="969" spans="1:12" x14ac:dyDescent="0.25">
      <c r="A969" t="s">
        <v>4187</v>
      </c>
      <c r="B969" t="str">
        <f>"SC"&amp;LEFT(SalesDetails[[#This Row],[OrderNo]],4)&amp;SalesDetails[[#This Row],[Short State]]</f>
        <v>SC3550BO</v>
      </c>
      <c r="C969" s="1">
        <v>41852</v>
      </c>
      <c r="D969" t="s">
        <v>16726</v>
      </c>
      <c r="E969" t="s">
        <v>16729</v>
      </c>
      <c r="F969" t="s">
        <v>16749</v>
      </c>
      <c r="G969" t="s">
        <v>16864</v>
      </c>
      <c r="H969" s="2">
        <v>339.49438591392385</v>
      </c>
      <c r="I969" s="2">
        <v>588</v>
      </c>
      <c r="J969">
        <v>12</v>
      </c>
      <c r="K969" s="2">
        <f>SalesDetails[[#This Row],[Unit Price]]*SalesDetails[[#This Row],[Qty Sold]]</f>
        <v>7056</v>
      </c>
      <c r="L969" s="2">
        <f>(SalesDetails[[#This Row],[Unit Price]]-SalesDetails[[#This Row],[Unit Cost]])*SalesDetails[[#This Row],[Qty Sold]]</f>
        <v>2982.067369032914</v>
      </c>
    </row>
    <row r="970" spans="1:12" x14ac:dyDescent="0.25">
      <c r="A970" t="s">
        <v>5070</v>
      </c>
      <c r="B970" t="str">
        <f>"SC"&amp;LEFT(SalesDetails[[#This Row],[OrderNo]],4)&amp;SalesDetails[[#This Row],[Short State]]</f>
        <v>SC4706CR</v>
      </c>
      <c r="C970" s="1">
        <v>40897</v>
      </c>
      <c r="D970" t="s">
        <v>16726</v>
      </c>
      <c r="E970" t="s">
        <v>16732</v>
      </c>
      <c r="F970" t="s">
        <v>16750</v>
      </c>
      <c r="G970" t="s">
        <v>16864</v>
      </c>
      <c r="H970" s="2">
        <v>187.37286878055025</v>
      </c>
      <c r="I970" s="2">
        <v>588</v>
      </c>
      <c r="J970">
        <v>9</v>
      </c>
      <c r="K970" s="2">
        <f>SalesDetails[[#This Row],[Unit Price]]*SalesDetails[[#This Row],[Qty Sold]]</f>
        <v>5292</v>
      </c>
      <c r="L970" s="2">
        <f>(SalesDetails[[#This Row],[Unit Price]]-SalesDetails[[#This Row],[Unit Cost]])*SalesDetails[[#This Row],[Qty Sold]]</f>
        <v>3605.6441809750481</v>
      </c>
    </row>
    <row r="971" spans="1:12" x14ac:dyDescent="0.25">
      <c r="A971" t="s">
        <v>6994</v>
      </c>
      <c r="B971" t="str">
        <f>"SC"&amp;LEFT(SalesDetails[[#This Row],[OrderNo]],4)&amp;SalesDetails[[#This Row],[Short State]]</f>
        <v>SC8056AN</v>
      </c>
      <c r="C971" s="1">
        <v>41223</v>
      </c>
      <c r="D971" t="s">
        <v>16726</v>
      </c>
      <c r="E971" t="s">
        <v>16737</v>
      </c>
      <c r="F971" t="s">
        <v>16746</v>
      </c>
      <c r="G971" t="s">
        <v>16864</v>
      </c>
      <c r="H971" s="2">
        <v>50.954597506772167</v>
      </c>
      <c r="I971" s="2">
        <v>588</v>
      </c>
      <c r="J971">
        <v>13</v>
      </c>
      <c r="K971" s="2">
        <f>SalesDetails[[#This Row],[Unit Price]]*SalesDetails[[#This Row],[Qty Sold]]</f>
        <v>7644</v>
      </c>
      <c r="L971" s="2">
        <f>(SalesDetails[[#This Row],[Unit Price]]-SalesDetails[[#This Row],[Unit Cost]])*SalesDetails[[#This Row],[Qty Sold]]</f>
        <v>6981.5902324119616</v>
      </c>
    </row>
    <row r="972" spans="1:12" x14ac:dyDescent="0.25">
      <c r="A972" t="s">
        <v>9852</v>
      </c>
      <c r="B972" t="str">
        <f>"SC"&amp;LEFT(SalesDetails[[#This Row],[OrderNo]],4)&amp;SalesDetails[[#This Row],[Short State]]</f>
        <v>SC1232EB</v>
      </c>
      <c r="C972" s="1">
        <v>41255</v>
      </c>
      <c r="D972" t="s">
        <v>16726</v>
      </c>
      <c r="E972" t="s">
        <v>16732</v>
      </c>
      <c r="F972" t="s">
        <v>16752</v>
      </c>
      <c r="G972" t="s">
        <v>16864</v>
      </c>
      <c r="H972" s="2">
        <v>127.63094582643338</v>
      </c>
      <c r="I972" s="2">
        <v>588</v>
      </c>
      <c r="J972">
        <v>9</v>
      </c>
      <c r="K972" s="2">
        <f>SalesDetails[[#This Row],[Unit Price]]*SalesDetails[[#This Row],[Qty Sold]]</f>
        <v>5292</v>
      </c>
      <c r="L972" s="2">
        <f>(SalesDetails[[#This Row],[Unit Price]]-SalesDetails[[#This Row],[Unit Cost]])*SalesDetails[[#This Row],[Qty Sold]]</f>
        <v>4143.3214875620997</v>
      </c>
    </row>
    <row r="973" spans="1:12" x14ac:dyDescent="0.25">
      <c r="A973" t="s">
        <v>12228</v>
      </c>
      <c r="B973" t="str">
        <f>"SC"&amp;LEFT(SalesDetails[[#This Row],[OrderNo]],4)&amp;SalesDetails[[#This Row],[Short State]]</f>
        <v>SC1572AN</v>
      </c>
      <c r="C973" s="1">
        <v>41201</v>
      </c>
      <c r="D973" t="s">
        <v>16726</v>
      </c>
      <c r="E973" t="s">
        <v>16737</v>
      </c>
      <c r="F973" t="s">
        <v>16746</v>
      </c>
      <c r="G973" t="s">
        <v>16864</v>
      </c>
      <c r="H973" s="2">
        <v>388.27919043191247</v>
      </c>
      <c r="I973" s="2">
        <v>588</v>
      </c>
      <c r="J973">
        <v>13</v>
      </c>
      <c r="K973" s="2">
        <f>SalesDetails[[#This Row],[Unit Price]]*SalesDetails[[#This Row],[Qty Sold]]</f>
        <v>7644</v>
      </c>
      <c r="L973" s="2">
        <f>(SalesDetails[[#This Row],[Unit Price]]-SalesDetails[[#This Row],[Unit Cost]])*SalesDetails[[#This Row],[Qty Sold]]</f>
        <v>2596.3705243851377</v>
      </c>
    </row>
    <row r="974" spans="1:12" x14ac:dyDescent="0.25">
      <c r="A974" t="s">
        <v>13046</v>
      </c>
      <c r="B974" t="str">
        <f>"SC"&amp;LEFT(SalesDetails[[#This Row],[OrderNo]],4)&amp;SalesDetails[[#This Row],[Short State]]</f>
        <v>SC1693RI</v>
      </c>
      <c r="C974" s="1">
        <v>41452</v>
      </c>
      <c r="D974" t="s">
        <v>16726</v>
      </c>
      <c r="E974" t="s">
        <v>16729</v>
      </c>
      <c r="F974" t="s">
        <v>16767</v>
      </c>
      <c r="G974" t="s">
        <v>16864</v>
      </c>
      <c r="H974" s="2">
        <v>28.165522433583131</v>
      </c>
      <c r="I974" s="2">
        <v>588</v>
      </c>
      <c r="J974">
        <v>12</v>
      </c>
      <c r="K974" s="2">
        <f>SalesDetails[[#This Row],[Unit Price]]*SalesDetails[[#This Row],[Qty Sold]]</f>
        <v>7056</v>
      </c>
      <c r="L974" s="2">
        <f>(SalesDetails[[#This Row],[Unit Price]]-SalesDetails[[#This Row],[Unit Cost]])*SalesDetails[[#This Row],[Qty Sold]]</f>
        <v>6718.0137307970035</v>
      </c>
    </row>
    <row r="975" spans="1:12" x14ac:dyDescent="0.25">
      <c r="A975" t="s">
        <v>13121</v>
      </c>
      <c r="B975" t="str">
        <f>"SC"&amp;LEFT(SalesDetails[[#This Row],[OrderNo]],4)&amp;SalesDetails[[#This Row],[Short State]]</f>
        <v>SC1704BO</v>
      </c>
      <c r="C975" s="1">
        <v>41039</v>
      </c>
      <c r="D975" t="s">
        <v>16726</v>
      </c>
      <c r="E975" t="s">
        <v>16736</v>
      </c>
      <c r="F975" t="s">
        <v>16749</v>
      </c>
      <c r="G975" t="s">
        <v>16864</v>
      </c>
      <c r="H975" s="2">
        <v>311.98226002304881</v>
      </c>
      <c r="I975" s="2">
        <v>588</v>
      </c>
      <c r="J975">
        <v>10</v>
      </c>
      <c r="K975" s="2">
        <f>SalesDetails[[#This Row],[Unit Price]]*SalesDetails[[#This Row],[Qty Sold]]</f>
        <v>5880</v>
      </c>
      <c r="L975" s="2">
        <f>(SalesDetails[[#This Row],[Unit Price]]-SalesDetails[[#This Row],[Unit Cost]])*SalesDetails[[#This Row],[Qty Sold]]</f>
        <v>2760.1773997695118</v>
      </c>
    </row>
    <row r="976" spans="1:12" x14ac:dyDescent="0.25">
      <c r="A976" t="s">
        <v>16095</v>
      </c>
      <c r="B976" t="str">
        <f>"SC"&amp;LEFT(SalesDetails[[#This Row],[OrderNo]],4)&amp;SalesDetails[[#This Row],[Short State]]</f>
        <v>SC2142OY</v>
      </c>
      <c r="C976" s="1">
        <v>41138</v>
      </c>
      <c r="D976" t="s">
        <v>16726</v>
      </c>
      <c r="E976" t="s">
        <v>16730</v>
      </c>
      <c r="F976" t="s">
        <v>16766</v>
      </c>
      <c r="G976" t="s">
        <v>16864</v>
      </c>
      <c r="H976" s="2">
        <v>123.8116510953369</v>
      </c>
      <c r="I976" s="2">
        <v>588</v>
      </c>
      <c r="J976">
        <v>9</v>
      </c>
      <c r="K976" s="2">
        <f>SalesDetails[[#This Row],[Unit Price]]*SalesDetails[[#This Row],[Qty Sold]]</f>
        <v>5292</v>
      </c>
      <c r="L976" s="2">
        <f>(SalesDetails[[#This Row],[Unit Price]]-SalesDetails[[#This Row],[Unit Cost]])*SalesDetails[[#This Row],[Qty Sold]]</f>
        <v>4177.6951401419674</v>
      </c>
    </row>
    <row r="977" spans="1:12" x14ac:dyDescent="0.25">
      <c r="A977" t="s">
        <v>2447</v>
      </c>
      <c r="B977" t="str">
        <f>"SC"&amp;LEFT(SalesDetails[[#This Row],[OrderNo]],4)&amp;SalesDetails[[#This Row],[Short State]]</f>
        <v>SC559ED</v>
      </c>
      <c r="C977" s="1">
        <v>41037</v>
      </c>
      <c r="D977" t="s">
        <v>16726</v>
      </c>
      <c r="E977" t="s">
        <v>16736</v>
      </c>
      <c r="F977" t="s">
        <v>16753</v>
      </c>
      <c r="G977" t="s">
        <v>16865</v>
      </c>
      <c r="H977" s="2">
        <v>14.835933024928311</v>
      </c>
      <c r="I977" s="2">
        <v>312</v>
      </c>
      <c r="J977">
        <v>5</v>
      </c>
      <c r="K977" s="2">
        <f>SalesDetails[[#This Row],[Unit Price]]*SalesDetails[[#This Row],[Qty Sold]]</f>
        <v>1560</v>
      </c>
      <c r="L977" s="2">
        <f>(SalesDetails[[#This Row],[Unit Price]]-SalesDetails[[#This Row],[Unit Cost]])*SalesDetails[[#This Row],[Qty Sold]]</f>
        <v>1485.8203348753586</v>
      </c>
    </row>
    <row r="978" spans="1:12" x14ac:dyDescent="0.25">
      <c r="A978" t="s">
        <v>2449</v>
      </c>
      <c r="B978" t="str">
        <f>"SC"&amp;LEFT(SalesDetails[[#This Row],[OrderNo]],4)&amp;SalesDetails[[#This Row],[Short State]]</f>
        <v>SC1359ZA</v>
      </c>
      <c r="C978" s="1">
        <v>40990</v>
      </c>
      <c r="D978" t="s">
        <v>16726</v>
      </c>
      <c r="E978" t="s">
        <v>16736</v>
      </c>
      <c r="F978" t="s">
        <v>16769</v>
      </c>
      <c r="G978" t="s">
        <v>16865</v>
      </c>
      <c r="H978" s="2">
        <v>218.35891626097657</v>
      </c>
      <c r="I978" s="2">
        <v>312</v>
      </c>
      <c r="J978">
        <v>5</v>
      </c>
      <c r="K978" s="2">
        <f>SalesDetails[[#This Row],[Unit Price]]*SalesDetails[[#This Row],[Qty Sold]]</f>
        <v>1560</v>
      </c>
      <c r="L978" s="2">
        <f>(SalesDetails[[#This Row],[Unit Price]]-SalesDetails[[#This Row],[Unit Cost]])*SalesDetails[[#This Row],[Qty Sold]]</f>
        <v>468.20541869511715</v>
      </c>
    </row>
    <row r="979" spans="1:12" x14ac:dyDescent="0.25">
      <c r="A979" t="s">
        <v>2450</v>
      </c>
      <c r="B979" t="str">
        <f>"SC"&amp;LEFT(SalesDetails[[#This Row],[OrderNo]],4)&amp;SalesDetails[[#This Row],[Short State]]</f>
        <v>SC1708ON</v>
      </c>
      <c r="C979" s="1">
        <v>41063</v>
      </c>
      <c r="D979" t="s">
        <v>16726</v>
      </c>
      <c r="E979" t="s">
        <v>16733</v>
      </c>
      <c r="F979" t="s">
        <v>16764</v>
      </c>
      <c r="G979" t="s">
        <v>16865</v>
      </c>
      <c r="H979" s="2">
        <v>263.58900488940901</v>
      </c>
      <c r="I979" s="2">
        <v>312</v>
      </c>
      <c r="J979">
        <v>6</v>
      </c>
      <c r="K979" s="2">
        <f>SalesDetails[[#This Row],[Unit Price]]*SalesDetails[[#This Row],[Qty Sold]]</f>
        <v>1872</v>
      </c>
      <c r="L979" s="2">
        <f>(SalesDetails[[#This Row],[Unit Price]]-SalesDetails[[#This Row],[Unit Cost]])*SalesDetails[[#This Row],[Qty Sold]]</f>
        <v>290.46597066354593</v>
      </c>
    </row>
    <row r="980" spans="1:12" x14ac:dyDescent="0.25">
      <c r="A980" t="s">
        <v>4426</v>
      </c>
      <c r="B980" t="str">
        <f>"SC"&amp;LEFT(SalesDetails[[#This Row],[OrderNo]],4)&amp;SalesDetails[[#This Row],[Short State]]</f>
        <v>SC3863ED</v>
      </c>
      <c r="C980" s="1">
        <v>41209</v>
      </c>
      <c r="D980" t="s">
        <v>16726</v>
      </c>
      <c r="E980" t="s">
        <v>16737</v>
      </c>
      <c r="F980" t="s">
        <v>16753</v>
      </c>
      <c r="G980" t="s">
        <v>16865</v>
      </c>
      <c r="H980" s="2">
        <v>131.31536313972262</v>
      </c>
      <c r="I980" s="2">
        <v>312</v>
      </c>
      <c r="J980">
        <v>6</v>
      </c>
      <c r="K980" s="2">
        <f>SalesDetails[[#This Row],[Unit Price]]*SalesDetails[[#This Row],[Qty Sold]]</f>
        <v>1872</v>
      </c>
      <c r="L980" s="2">
        <f>(SalesDetails[[#This Row],[Unit Price]]-SalesDetails[[#This Row],[Unit Cost]])*SalesDetails[[#This Row],[Qty Sold]]</f>
        <v>1084.1078211616643</v>
      </c>
    </row>
    <row r="981" spans="1:12" x14ac:dyDescent="0.25">
      <c r="A981" t="s">
        <v>4665</v>
      </c>
      <c r="B981" t="str">
        <f>"SC"&amp;LEFT(SalesDetails[[#This Row],[OrderNo]],4)&amp;SalesDetails[[#This Row],[Short State]]</f>
        <v>SC4205KW</v>
      </c>
      <c r="C981" s="1">
        <v>41888</v>
      </c>
      <c r="D981" t="s">
        <v>16724</v>
      </c>
      <c r="E981" t="s">
        <v>16736</v>
      </c>
      <c r="F981" t="s">
        <v>16761</v>
      </c>
      <c r="G981" t="s">
        <v>16865</v>
      </c>
      <c r="H981" s="2">
        <v>273.6406357079693</v>
      </c>
      <c r="I981" s="2">
        <v>312</v>
      </c>
      <c r="J981">
        <v>20</v>
      </c>
      <c r="K981" s="2">
        <f>SalesDetails[[#This Row],[Unit Price]]*SalesDetails[[#This Row],[Qty Sold]]</f>
        <v>6240</v>
      </c>
      <c r="L981" s="2">
        <f>(SalesDetails[[#This Row],[Unit Price]]-SalesDetails[[#This Row],[Unit Cost]])*SalesDetails[[#This Row],[Qty Sold]]</f>
        <v>767.18728584061409</v>
      </c>
    </row>
    <row r="982" spans="1:12" x14ac:dyDescent="0.25">
      <c r="A982" t="s">
        <v>5872</v>
      </c>
      <c r="B982" t="str">
        <f>"SC"&amp;LEFT(SalesDetails[[#This Row],[OrderNo]],4)&amp;SalesDetails[[#This Row],[Short State]]</f>
        <v>SC5776CR</v>
      </c>
      <c r="C982" s="1">
        <v>41428</v>
      </c>
      <c r="D982" t="s">
        <v>16726</v>
      </c>
      <c r="E982" t="s">
        <v>16736</v>
      </c>
      <c r="F982" t="s">
        <v>16750</v>
      </c>
      <c r="G982" t="s">
        <v>16865</v>
      </c>
      <c r="H982" s="2">
        <v>259.99063694826344</v>
      </c>
      <c r="I982" s="2">
        <v>312</v>
      </c>
      <c r="J982">
        <v>10</v>
      </c>
      <c r="K982" s="2">
        <f>SalesDetails[[#This Row],[Unit Price]]*SalesDetails[[#This Row],[Qty Sold]]</f>
        <v>3120</v>
      </c>
      <c r="L982" s="2">
        <f>(SalesDetails[[#This Row],[Unit Price]]-SalesDetails[[#This Row],[Unit Cost]])*SalesDetails[[#This Row],[Qty Sold]]</f>
        <v>520.09363051736557</v>
      </c>
    </row>
    <row r="983" spans="1:12" x14ac:dyDescent="0.25">
      <c r="A983" t="s">
        <v>9269</v>
      </c>
      <c r="B983" t="str">
        <f>"SC"&amp;LEFT(SalesDetails[[#This Row],[OrderNo]],4)&amp;SalesDetails[[#This Row],[Short State]]</f>
        <v>SC1142ED</v>
      </c>
      <c r="C983" s="1">
        <v>40977</v>
      </c>
      <c r="D983" t="s">
        <v>16726</v>
      </c>
      <c r="E983" t="s">
        <v>16736</v>
      </c>
      <c r="F983" t="s">
        <v>16753</v>
      </c>
      <c r="G983" t="s">
        <v>16865</v>
      </c>
      <c r="H983" s="2">
        <v>26.791525643529493</v>
      </c>
      <c r="I983" s="2">
        <v>312</v>
      </c>
      <c r="J983">
        <v>5</v>
      </c>
      <c r="K983" s="2">
        <f>SalesDetails[[#This Row],[Unit Price]]*SalesDetails[[#This Row],[Qty Sold]]</f>
        <v>1560</v>
      </c>
      <c r="L983" s="2">
        <f>(SalesDetails[[#This Row],[Unit Price]]-SalesDetails[[#This Row],[Unit Cost]])*SalesDetails[[#This Row],[Qty Sold]]</f>
        <v>1426.0423717823526</v>
      </c>
    </row>
    <row r="984" spans="1:12" x14ac:dyDescent="0.25">
      <c r="A984" t="s">
        <v>9611</v>
      </c>
      <c r="B984" t="str">
        <f>"SC"&amp;LEFT(SalesDetails[[#This Row],[OrderNo]],4)&amp;SalesDetails[[#This Row],[Short State]]</f>
        <v>SC1197KE</v>
      </c>
      <c r="C984" s="1">
        <v>41208</v>
      </c>
      <c r="D984" t="s">
        <v>16726</v>
      </c>
      <c r="E984" t="s">
        <v>16738</v>
      </c>
      <c r="F984" t="s">
        <v>16759</v>
      </c>
      <c r="G984" t="s">
        <v>16865</v>
      </c>
      <c r="H984" s="2">
        <v>50.088061854479186</v>
      </c>
      <c r="I984" s="2">
        <v>312</v>
      </c>
      <c r="J984">
        <v>6</v>
      </c>
      <c r="K984" s="2">
        <f>SalesDetails[[#This Row],[Unit Price]]*SalesDetails[[#This Row],[Qty Sold]]</f>
        <v>1872</v>
      </c>
      <c r="L984" s="2">
        <f>(SalesDetails[[#This Row],[Unit Price]]-SalesDetails[[#This Row],[Unit Cost]])*SalesDetails[[#This Row],[Qty Sold]]</f>
        <v>1571.4716288731249</v>
      </c>
    </row>
    <row r="985" spans="1:12" x14ac:dyDescent="0.25">
      <c r="A985" t="s">
        <v>10138</v>
      </c>
      <c r="B985" t="str">
        <f>"SC"&amp;LEFT(SalesDetails[[#This Row],[OrderNo]],4)&amp;SalesDetails[[#This Row],[Short State]]</f>
        <v>SC1273BO</v>
      </c>
      <c r="C985" s="1">
        <v>41173</v>
      </c>
      <c r="D985" t="s">
        <v>16726</v>
      </c>
      <c r="E985" t="s">
        <v>16736</v>
      </c>
      <c r="F985" t="s">
        <v>16749</v>
      </c>
      <c r="G985" t="s">
        <v>16865</v>
      </c>
      <c r="H985" s="2">
        <v>224.6549776854938</v>
      </c>
      <c r="I985" s="2">
        <v>312</v>
      </c>
      <c r="J985">
        <v>5</v>
      </c>
      <c r="K985" s="2">
        <f>SalesDetails[[#This Row],[Unit Price]]*SalesDetails[[#This Row],[Qty Sold]]</f>
        <v>1560</v>
      </c>
      <c r="L985" s="2">
        <f>(SalesDetails[[#This Row],[Unit Price]]-SalesDetails[[#This Row],[Unit Cost]])*SalesDetails[[#This Row],[Qty Sold]]</f>
        <v>436.72511157253098</v>
      </c>
    </row>
    <row r="986" spans="1:12" x14ac:dyDescent="0.25">
      <c r="A986" t="s">
        <v>12817</v>
      </c>
      <c r="B986" t="str">
        <f>"SC"&amp;LEFT(SalesDetails[[#This Row],[OrderNo]],4)&amp;SalesDetails[[#This Row],[Short State]]</f>
        <v>SC1659EB</v>
      </c>
      <c r="C986" s="1">
        <v>41516</v>
      </c>
      <c r="D986" t="s">
        <v>16726</v>
      </c>
      <c r="E986" t="s">
        <v>16729</v>
      </c>
      <c r="F986" t="s">
        <v>16752</v>
      </c>
      <c r="G986" t="s">
        <v>16865</v>
      </c>
      <c r="H986" s="2">
        <v>167.01519138452923</v>
      </c>
      <c r="I986" s="2">
        <v>312</v>
      </c>
      <c r="J986">
        <v>12</v>
      </c>
      <c r="K986" s="2">
        <f>SalesDetails[[#This Row],[Unit Price]]*SalesDetails[[#This Row],[Qty Sold]]</f>
        <v>3744</v>
      </c>
      <c r="L986" s="2">
        <f>(SalesDetails[[#This Row],[Unit Price]]-SalesDetails[[#This Row],[Unit Cost]])*SalesDetails[[#This Row],[Qty Sold]]</f>
        <v>1739.8177033856491</v>
      </c>
    </row>
    <row r="987" spans="1:12" x14ac:dyDescent="0.25">
      <c r="A987" t="s">
        <v>13368</v>
      </c>
      <c r="B987" t="str">
        <f>"SC"&amp;LEFT(SalesDetails[[#This Row],[OrderNo]],4)&amp;SalesDetails[[#This Row],[Short State]]</f>
        <v>SC1741EB</v>
      </c>
      <c r="C987" s="1">
        <v>41203</v>
      </c>
      <c r="D987" t="s">
        <v>16723</v>
      </c>
      <c r="E987" t="s">
        <v>16737</v>
      </c>
      <c r="F987" t="s">
        <v>16752</v>
      </c>
      <c r="G987" t="s">
        <v>16865</v>
      </c>
      <c r="H987" s="2">
        <v>44.008037487059589</v>
      </c>
      <c r="I987" s="2">
        <v>312</v>
      </c>
      <c r="J987">
        <v>24</v>
      </c>
      <c r="K987" s="2">
        <f>SalesDetails[[#This Row],[Unit Price]]*SalesDetails[[#This Row],[Qty Sold]]</f>
        <v>7488</v>
      </c>
      <c r="L987" s="2">
        <f>(SalesDetails[[#This Row],[Unit Price]]-SalesDetails[[#This Row],[Unit Cost]])*SalesDetails[[#This Row],[Qty Sold]]</f>
        <v>6431.8071003105697</v>
      </c>
    </row>
    <row r="988" spans="1:12" x14ac:dyDescent="0.25">
      <c r="A988" t="s">
        <v>15685</v>
      </c>
      <c r="B988" t="str">
        <f>"SC"&amp;LEFT(SalesDetails[[#This Row],[OrderNo]],4)&amp;SalesDetails[[#This Row],[Short State]]</f>
        <v>SC2084AK</v>
      </c>
      <c r="C988" s="1">
        <v>41815</v>
      </c>
      <c r="D988" t="s">
        <v>16726</v>
      </c>
      <c r="E988" t="s">
        <v>16729</v>
      </c>
      <c r="F988" t="s">
        <v>16745</v>
      </c>
      <c r="G988" t="s">
        <v>16865</v>
      </c>
      <c r="H988" s="2">
        <v>163.15968835653513</v>
      </c>
      <c r="I988" s="2">
        <v>312</v>
      </c>
      <c r="J988">
        <v>24</v>
      </c>
      <c r="K988" s="2">
        <f>SalesDetails[[#This Row],[Unit Price]]*SalesDetails[[#This Row],[Qty Sold]]</f>
        <v>7488</v>
      </c>
      <c r="L988" s="2">
        <f>(SalesDetails[[#This Row],[Unit Price]]-SalesDetails[[#This Row],[Unit Cost]])*SalesDetails[[#This Row],[Qty Sold]]</f>
        <v>3572.1674794431569</v>
      </c>
    </row>
    <row r="989" spans="1:12" x14ac:dyDescent="0.25">
      <c r="A989" t="s">
        <v>2606</v>
      </c>
      <c r="B989" t="str">
        <f>"SC"&amp;LEFT(SalesDetails[[#This Row],[OrderNo]],4)&amp;SalesDetails[[#This Row],[Short State]]</f>
        <v>SC1714DE</v>
      </c>
      <c r="C989" s="1">
        <v>41073</v>
      </c>
      <c r="D989" t="s">
        <v>16726</v>
      </c>
      <c r="E989" t="s">
        <v>16729</v>
      </c>
      <c r="F989" t="s">
        <v>16751</v>
      </c>
      <c r="G989" t="s">
        <v>16866</v>
      </c>
      <c r="H989" s="2">
        <v>131.42985026975586</v>
      </c>
      <c r="I989" s="2">
        <v>312</v>
      </c>
      <c r="J989">
        <v>6</v>
      </c>
      <c r="K989" s="2">
        <f>SalesDetails[[#This Row],[Unit Price]]*SalesDetails[[#This Row],[Qty Sold]]</f>
        <v>1872</v>
      </c>
      <c r="L989" s="2">
        <f>(SalesDetails[[#This Row],[Unit Price]]-SalesDetails[[#This Row],[Unit Cost]])*SalesDetails[[#This Row],[Qty Sold]]</f>
        <v>1083.4208983814649</v>
      </c>
    </row>
    <row r="990" spans="1:12" x14ac:dyDescent="0.25">
      <c r="A990" t="s">
        <v>6923</v>
      </c>
      <c r="B990" t="str">
        <f>"SC"&amp;LEFT(SalesDetails[[#This Row],[OrderNo]],4)&amp;SalesDetails[[#This Row],[Short State]]</f>
        <v>SC7960BE</v>
      </c>
      <c r="C990" s="1">
        <v>40897</v>
      </c>
      <c r="D990" t="s">
        <v>16726</v>
      </c>
      <c r="E990" t="s">
        <v>16732</v>
      </c>
      <c r="F990" t="s">
        <v>16748</v>
      </c>
      <c r="G990" t="s">
        <v>16866</v>
      </c>
      <c r="H990" s="2">
        <v>41.618235266260498</v>
      </c>
      <c r="I990" s="2">
        <v>312</v>
      </c>
      <c r="J990">
        <v>4</v>
      </c>
      <c r="K990" s="2">
        <f>SalesDetails[[#This Row],[Unit Price]]*SalesDetails[[#This Row],[Qty Sold]]</f>
        <v>1248</v>
      </c>
      <c r="L990" s="2">
        <f>(SalesDetails[[#This Row],[Unit Price]]-SalesDetails[[#This Row],[Unit Cost]])*SalesDetails[[#This Row],[Qty Sold]]</f>
        <v>1081.5270589349579</v>
      </c>
    </row>
    <row r="991" spans="1:12" x14ac:dyDescent="0.25">
      <c r="A991" t="s">
        <v>8632</v>
      </c>
      <c r="B991" t="str">
        <f>"SC"&amp;LEFT(SalesDetails[[#This Row],[OrderNo]],4)&amp;SalesDetails[[#This Row],[Short State]]</f>
        <v>SC1045BO</v>
      </c>
      <c r="C991" s="1">
        <v>41287</v>
      </c>
      <c r="D991" t="s">
        <v>16726</v>
      </c>
      <c r="E991" t="s">
        <v>16732</v>
      </c>
      <c r="F991" t="s">
        <v>16749</v>
      </c>
      <c r="G991" t="s">
        <v>16866</v>
      </c>
      <c r="H991" s="2">
        <v>184.55710775146073</v>
      </c>
      <c r="I991" s="2">
        <v>312</v>
      </c>
      <c r="J991">
        <v>9</v>
      </c>
      <c r="K991" s="2">
        <f>SalesDetails[[#This Row],[Unit Price]]*SalesDetails[[#This Row],[Qty Sold]]</f>
        <v>2808</v>
      </c>
      <c r="L991" s="2">
        <f>(SalesDetails[[#This Row],[Unit Price]]-SalesDetails[[#This Row],[Unit Cost]])*SalesDetails[[#This Row],[Qty Sold]]</f>
        <v>1146.9860302368534</v>
      </c>
    </row>
    <row r="992" spans="1:12" x14ac:dyDescent="0.25">
      <c r="A992" t="s">
        <v>9228</v>
      </c>
      <c r="B992" t="str">
        <f>"SC"&amp;LEFT(SalesDetails[[#This Row],[OrderNo]],4)&amp;SalesDetails[[#This Row],[Short State]]</f>
        <v>SC1136ED</v>
      </c>
      <c r="C992" s="1">
        <v>41944</v>
      </c>
      <c r="D992" t="s">
        <v>16726</v>
      </c>
      <c r="E992" t="s">
        <v>16737</v>
      </c>
      <c r="F992" t="s">
        <v>16753</v>
      </c>
      <c r="G992" t="s">
        <v>16866</v>
      </c>
      <c r="H992" s="2">
        <v>205.17107747823968</v>
      </c>
      <c r="I992" s="2">
        <v>312</v>
      </c>
      <c r="J992">
        <v>26</v>
      </c>
      <c r="K992" s="2">
        <f>SalesDetails[[#This Row],[Unit Price]]*SalesDetails[[#This Row],[Qty Sold]]</f>
        <v>8112</v>
      </c>
      <c r="L992" s="2">
        <f>(SalesDetails[[#This Row],[Unit Price]]-SalesDetails[[#This Row],[Unit Cost]])*SalesDetails[[#This Row],[Qty Sold]]</f>
        <v>2777.5519855657685</v>
      </c>
    </row>
    <row r="993" spans="1:12" x14ac:dyDescent="0.25">
      <c r="A993" t="s">
        <v>9702</v>
      </c>
      <c r="B993" t="str">
        <f>"SC"&amp;LEFT(SalesDetails[[#This Row],[OrderNo]],4)&amp;SalesDetails[[#This Row],[Short State]]</f>
        <v>SC1209KD</v>
      </c>
      <c r="C993" s="1">
        <v>41125</v>
      </c>
      <c r="D993" t="s">
        <v>16726</v>
      </c>
      <c r="E993" t="s">
        <v>16729</v>
      </c>
      <c r="F993" t="s">
        <v>16739</v>
      </c>
      <c r="G993" t="s">
        <v>16866</v>
      </c>
      <c r="H993" s="2">
        <v>244.89301864562745</v>
      </c>
      <c r="I993" s="2">
        <v>312</v>
      </c>
      <c r="J993">
        <v>12</v>
      </c>
      <c r="K993" s="2">
        <f>SalesDetails[[#This Row],[Unit Price]]*SalesDetails[[#This Row],[Qty Sold]]</f>
        <v>3744</v>
      </c>
      <c r="L993" s="2">
        <f>(SalesDetails[[#This Row],[Unit Price]]-SalesDetails[[#This Row],[Unit Cost]])*SalesDetails[[#This Row],[Qty Sold]]</f>
        <v>805.2837762524706</v>
      </c>
    </row>
    <row r="994" spans="1:12" x14ac:dyDescent="0.25">
      <c r="A994" t="s">
        <v>12358</v>
      </c>
      <c r="B994" t="str">
        <f>"SC"&amp;LEFT(SalesDetails[[#This Row],[OrderNo]],4)&amp;SalesDetails[[#This Row],[Short State]]</f>
        <v>SC1592DE</v>
      </c>
      <c r="C994" s="1">
        <v>41082</v>
      </c>
      <c r="D994" t="s">
        <v>16726</v>
      </c>
      <c r="E994" t="s">
        <v>16729</v>
      </c>
      <c r="F994" t="s">
        <v>16751</v>
      </c>
      <c r="G994" t="s">
        <v>16866</v>
      </c>
      <c r="H994" s="2">
        <v>232.38711160024673</v>
      </c>
      <c r="I994" s="2">
        <v>312</v>
      </c>
      <c r="J994">
        <v>6</v>
      </c>
      <c r="K994" s="2">
        <f>SalesDetails[[#This Row],[Unit Price]]*SalesDetails[[#This Row],[Qty Sold]]</f>
        <v>1872</v>
      </c>
      <c r="L994" s="2">
        <f>(SalesDetails[[#This Row],[Unit Price]]-SalesDetails[[#This Row],[Unit Cost]])*SalesDetails[[#This Row],[Qty Sold]]</f>
        <v>477.67733039851964</v>
      </c>
    </row>
    <row r="995" spans="1:12" x14ac:dyDescent="0.25">
      <c r="A995" t="s">
        <v>15502</v>
      </c>
      <c r="B995" t="str">
        <f>"SC"&amp;LEFT(SalesDetails[[#This Row],[OrderNo]],4)&amp;SalesDetails[[#This Row],[Short State]]</f>
        <v>SC2059ED</v>
      </c>
      <c r="C995" s="1">
        <v>41117</v>
      </c>
      <c r="D995" t="s">
        <v>16726</v>
      </c>
      <c r="E995" t="s">
        <v>16729</v>
      </c>
      <c r="F995" t="s">
        <v>16753</v>
      </c>
      <c r="G995" t="s">
        <v>16866</v>
      </c>
      <c r="H995" s="2">
        <v>92.965420318898808</v>
      </c>
      <c r="I995" s="2">
        <v>312</v>
      </c>
      <c r="J995">
        <v>6</v>
      </c>
      <c r="K995" s="2">
        <f>SalesDetails[[#This Row],[Unit Price]]*SalesDetails[[#This Row],[Qty Sold]]</f>
        <v>1872</v>
      </c>
      <c r="L995" s="2">
        <f>(SalesDetails[[#This Row],[Unit Price]]-SalesDetails[[#This Row],[Unit Cost]])*SalesDetails[[#This Row],[Qty Sold]]</f>
        <v>1314.2074780866074</v>
      </c>
    </row>
    <row r="996" spans="1:12" x14ac:dyDescent="0.25">
      <c r="A996" t="s">
        <v>16197</v>
      </c>
      <c r="B996" t="str">
        <f>"SC"&amp;LEFT(SalesDetails[[#This Row],[OrderNo]],4)&amp;SalesDetails[[#This Row],[Short State]]</f>
        <v>SC2157BO</v>
      </c>
      <c r="C996" s="1">
        <v>41311</v>
      </c>
      <c r="D996" t="s">
        <v>16726</v>
      </c>
      <c r="E996" t="s">
        <v>16732</v>
      </c>
      <c r="F996" t="s">
        <v>16749</v>
      </c>
      <c r="G996" t="s">
        <v>16866</v>
      </c>
      <c r="H996" s="2">
        <v>59.492125002181197</v>
      </c>
      <c r="I996" s="2">
        <v>312</v>
      </c>
      <c r="J996">
        <v>9</v>
      </c>
      <c r="K996" s="2">
        <f>SalesDetails[[#This Row],[Unit Price]]*SalesDetails[[#This Row],[Qty Sold]]</f>
        <v>2808</v>
      </c>
      <c r="L996" s="2">
        <f>(SalesDetails[[#This Row],[Unit Price]]-SalesDetails[[#This Row],[Unit Cost]])*SalesDetails[[#This Row],[Qty Sold]]</f>
        <v>2272.5708749803694</v>
      </c>
    </row>
    <row r="997" spans="1:12" x14ac:dyDescent="0.25">
      <c r="A997" t="s">
        <v>1187</v>
      </c>
      <c r="B997" t="str">
        <f>"SC"&amp;LEFT(SalesDetails[[#This Row],[OrderNo]],4)&amp;SalesDetails[[#This Row],[Short State]]</f>
        <v>SC7402KW</v>
      </c>
      <c r="C997" s="1">
        <v>41789</v>
      </c>
      <c r="D997" t="s">
        <v>16725</v>
      </c>
      <c r="E997" t="s">
        <v>16733</v>
      </c>
      <c r="F997" t="s">
        <v>16761</v>
      </c>
      <c r="G997" t="s">
        <v>16867</v>
      </c>
      <c r="H997" s="2">
        <v>142.63456942100942</v>
      </c>
      <c r="I997" s="2">
        <v>312</v>
      </c>
      <c r="J997">
        <v>24</v>
      </c>
      <c r="K997" s="2">
        <f>SalesDetails[[#This Row],[Unit Price]]*SalesDetails[[#This Row],[Qty Sold]]</f>
        <v>7488</v>
      </c>
      <c r="L997" s="2">
        <f>(SalesDetails[[#This Row],[Unit Price]]-SalesDetails[[#This Row],[Unit Cost]])*SalesDetails[[#This Row],[Qty Sold]]</f>
        <v>4064.770333895774</v>
      </c>
    </row>
    <row r="998" spans="1:12" x14ac:dyDescent="0.25">
      <c r="A998" t="s">
        <v>1189</v>
      </c>
      <c r="B998" t="str">
        <f>"SC"&amp;LEFT(SalesDetails[[#This Row],[OrderNo]],4)&amp;SalesDetails[[#This Row],[Short State]]</f>
        <v>SC880RI</v>
      </c>
      <c r="C998" s="1">
        <v>40890</v>
      </c>
      <c r="D998" t="s">
        <v>16726</v>
      </c>
      <c r="E998" t="s">
        <v>16732</v>
      </c>
      <c r="F998" t="s">
        <v>16767</v>
      </c>
      <c r="G998" t="s">
        <v>16867</v>
      </c>
      <c r="H998" s="2">
        <v>143.53165362452003</v>
      </c>
      <c r="I998" s="2">
        <v>312</v>
      </c>
      <c r="J998">
        <v>4</v>
      </c>
      <c r="K998" s="2">
        <f>SalesDetails[[#This Row],[Unit Price]]*SalesDetails[[#This Row],[Qty Sold]]</f>
        <v>1248</v>
      </c>
      <c r="L998" s="2">
        <f>(SalesDetails[[#This Row],[Unit Price]]-SalesDetails[[#This Row],[Unit Cost]])*SalesDetails[[#This Row],[Qty Sold]]</f>
        <v>673.87338550191987</v>
      </c>
    </row>
    <row r="999" spans="1:12" x14ac:dyDescent="0.25">
      <c r="A999" t="s">
        <v>4379</v>
      </c>
      <c r="B999" t="str">
        <f>"SC"&amp;LEFT(SalesDetails[[#This Row],[OrderNo]],4)&amp;SalesDetails[[#This Row],[Short State]]</f>
        <v>SC3806EB</v>
      </c>
      <c r="C999" s="1">
        <v>40992</v>
      </c>
      <c r="D999" t="s">
        <v>16723</v>
      </c>
      <c r="E999" t="s">
        <v>16736</v>
      </c>
      <c r="F999" t="s">
        <v>16752</v>
      </c>
      <c r="G999" t="s">
        <v>16867</v>
      </c>
      <c r="H999" s="2">
        <v>77.661804086238021</v>
      </c>
      <c r="I999" s="2">
        <v>312</v>
      </c>
      <c r="J999">
        <v>5</v>
      </c>
      <c r="K999" s="2">
        <f>SalesDetails[[#This Row],[Unit Price]]*SalesDetails[[#This Row],[Qty Sold]]</f>
        <v>1560</v>
      </c>
      <c r="L999" s="2">
        <f>(SalesDetails[[#This Row],[Unit Price]]-SalesDetails[[#This Row],[Unit Cost]])*SalesDetails[[#This Row],[Qty Sold]]</f>
        <v>1171.6909795688098</v>
      </c>
    </row>
    <row r="1000" spans="1:12" x14ac:dyDescent="0.25">
      <c r="A1000" t="s">
        <v>6566</v>
      </c>
      <c r="B1000" t="str">
        <f>"SC"&amp;LEFT(SalesDetails[[#This Row],[OrderNo]],4)&amp;SalesDetails[[#This Row],[Short State]]</f>
        <v>SC6735OG</v>
      </c>
      <c r="C1000" s="1">
        <v>41356</v>
      </c>
      <c r="D1000" t="s">
        <v>16725</v>
      </c>
      <c r="E1000" t="s">
        <v>16735</v>
      </c>
      <c r="F1000" t="s">
        <v>16763</v>
      </c>
      <c r="G1000" t="s">
        <v>16867</v>
      </c>
      <c r="H1000" s="2">
        <v>199.24577324313859</v>
      </c>
      <c r="I1000" s="2">
        <v>312</v>
      </c>
      <c r="J1000">
        <v>12</v>
      </c>
      <c r="K1000" s="2">
        <f>SalesDetails[[#This Row],[Unit Price]]*SalesDetails[[#This Row],[Qty Sold]]</f>
        <v>3744</v>
      </c>
      <c r="L1000" s="2">
        <f>(SalesDetails[[#This Row],[Unit Price]]-SalesDetails[[#This Row],[Unit Cost]])*SalesDetails[[#This Row],[Qty Sold]]</f>
        <v>1353.0507210823371</v>
      </c>
    </row>
    <row r="1001" spans="1:12" x14ac:dyDescent="0.25">
      <c r="A1001" t="s">
        <v>7515</v>
      </c>
      <c r="B1001" t="str">
        <f>"SC"&amp;LEFT(SalesDetails[[#This Row],[OrderNo]],4)&amp;SalesDetails[[#This Row],[Short State]]</f>
        <v>SC8818ED</v>
      </c>
      <c r="C1001" s="1">
        <v>41837</v>
      </c>
      <c r="D1001" t="s">
        <v>16726</v>
      </c>
      <c r="E1001" t="s">
        <v>16729</v>
      </c>
      <c r="F1001" t="s">
        <v>16753</v>
      </c>
      <c r="G1001" t="s">
        <v>16867</v>
      </c>
      <c r="H1001" s="2">
        <v>280.73195137883647</v>
      </c>
      <c r="I1001" s="2">
        <v>312</v>
      </c>
      <c r="J1001">
        <v>24</v>
      </c>
      <c r="K1001" s="2">
        <f>SalesDetails[[#This Row],[Unit Price]]*SalesDetails[[#This Row],[Qty Sold]]</f>
        <v>7488</v>
      </c>
      <c r="L1001" s="2">
        <f>(SalesDetails[[#This Row],[Unit Price]]-SalesDetails[[#This Row],[Unit Cost]])*SalesDetails[[#This Row],[Qty Sold]]</f>
        <v>750.43316690792471</v>
      </c>
    </row>
    <row r="1002" spans="1:12" x14ac:dyDescent="0.25">
      <c r="A1002" t="s">
        <v>9018</v>
      </c>
      <c r="B1002" t="str">
        <f>"SC"&amp;LEFT(SalesDetails[[#This Row],[OrderNo]],4)&amp;SalesDetails[[#This Row],[Short State]]</f>
        <v>SC1104DE</v>
      </c>
      <c r="C1002" s="1">
        <v>41722</v>
      </c>
      <c r="D1002" t="s">
        <v>16726</v>
      </c>
      <c r="E1002" t="s">
        <v>16736</v>
      </c>
      <c r="F1002" t="s">
        <v>16751</v>
      </c>
      <c r="G1002" t="s">
        <v>16867</v>
      </c>
      <c r="H1002" s="2">
        <v>33.830579750910736</v>
      </c>
      <c r="I1002" s="2">
        <v>312</v>
      </c>
      <c r="J1002">
        <v>20</v>
      </c>
      <c r="K1002" s="2">
        <f>SalesDetails[[#This Row],[Unit Price]]*SalesDetails[[#This Row],[Qty Sold]]</f>
        <v>6240</v>
      </c>
      <c r="L1002" s="2">
        <f>(SalesDetails[[#This Row],[Unit Price]]-SalesDetails[[#This Row],[Unit Cost]])*SalesDetails[[#This Row],[Qty Sold]]</f>
        <v>5563.3884049817862</v>
      </c>
    </row>
    <row r="1003" spans="1:12" x14ac:dyDescent="0.25">
      <c r="A1003" t="s">
        <v>9176</v>
      </c>
      <c r="B1003" t="str">
        <f>"SC"&amp;LEFT(SalesDetails[[#This Row],[OrderNo]],4)&amp;SalesDetails[[#This Row],[Short State]]</f>
        <v>SC1128EB</v>
      </c>
      <c r="C1003" s="1">
        <v>41379</v>
      </c>
      <c r="D1003" t="s">
        <v>16724</v>
      </c>
      <c r="E1003" t="s">
        <v>16736</v>
      </c>
      <c r="F1003" t="s">
        <v>16752</v>
      </c>
      <c r="G1003" t="s">
        <v>16867</v>
      </c>
      <c r="H1003" s="2">
        <v>22.373718316031333</v>
      </c>
      <c r="I1003" s="2">
        <v>312</v>
      </c>
      <c r="J1003">
        <v>20</v>
      </c>
      <c r="K1003" s="2">
        <f>SalesDetails[[#This Row],[Unit Price]]*SalesDetails[[#This Row],[Qty Sold]]</f>
        <v>6240</v>
      </c>
      <c r="L1003" s="2">
        <f>(SalesDetails[[#This Row],[Unit Price]]-SalesDetails[[#This Row],[Unit Cost]])*SalesDetails[[#This Row],[Qty Sold]]</f>
        <v>5792.5256336793736</v>
      </c>
    </row>
    <row r="1004" spans="1:12" x14ac:dyDescent="0.25">
      <c r="A1004" t="s">
        <v>9919</v>
      </c>
      <c r="B1004" t="str">
        <f>"SC"&amp;LEFT(SalesDetails[[#This Row],[OrderNo]],4)&amp;SalesDetails[[#This Row],[Short State]]</f>
        <v>SC1241IM</v>
      </c>
      <c r="C1004" s="1">
        <v>40904</v>
      </c>
      <c r="D1004" t="s">
        <v>16726</v>
      </c>
      <c r="E1004" t="s">
        <v>16731</v>
      </c>
      <c r="F1004" t="s">
        <v>16757</v>
      </c>
      <c r="G1004" t="s">
        <v>16867</v>
      </c>
      <c r="H1004" s="2">
        <v>14.179400743885273</v>
      </c>
      <c r="I1004" s="2">
        <v>312</v>
      </c>
      <c r="J1004">
        <v>4</v>
      </c>
      <c r="K1004" s="2">
        <f>SalesDetails[[#This Row],[Unit Price]]*SalesDetails[[#This Row],[Qty Sold]]</f>
        <v>1248</v>
      </c>
      <c r="L1004" s="2">
        <f>(SalesDetails[[#This Row],[Unit Price]]-SalesDetails[[#This Row],[Unit Cost]])*SalesDetails[[#This Row],[Qty Sold]]</f>
        <v>1191.282397024459</v>
      </c>
    </row>
    <row r="1005" spans="1:12" x14ac:dyDescent="0.25">
      <c r="A1005" t="s">
        <v>10298</v>
      </c>
      <c r="B1005" t="str">
        <f>"SC"&amp;LEFT(SalesDetails[[#This Row],[OrderNo]],4)&amp;SalesDetails[[#This Row],[Short State]]</f>
        <v>SC1296ED</v>
      </c>
      <c r="C1005" s="1">
        <v>41253</v>
      </c>
      <c r="D1005" t="s">
        <v>16726</v>
      </c>
      <c r="E1005" t="s">
        <v>16732</v>
      </c>
      <c r="F1005" t="s">
        <v>16753</v>
      </c>
      <c r="G1005" t="s">
        <v>16867</v>
      </c>
      <c r="H1005" s="2">
        <v>87.370408334878732</v>
      </c>
      <c r="I1005" s="2">
        <v>312</v>
      </c>
      <c r="J1005">
        <v>9</v>
      </c>
      <c r="K1005" s="2">
        <f>SalesDetails[[#This Row],[Unit Price]]*SalesDetails[[#This Row],[Qty Sold]]</f>
        <v>2808</v>
      </c>
      <c r="L1005" s="2">
        <f>(SalesDetails[[#This Row],[Unit Price]]-SalesDetails[[#This Row],[Unit Cost]])*SalesDetails[[#This Row],[Qty Sold]]</f>
        <v>2021.6663249860915</v>
      </c>
    </row>
    <row r="1006" spans="1:12" x14ac:dyDescent="0.25">
      <c r="A1006" t="s">
        <v>10621</v>
      </c>
      <c r="B1006" t="str">
        <f>"SC"&amp;LEFT(SalesDetails[[#This Row],[OrderNo]],4)&amp;SalesDetails[[#This Row],[Short State]]</f>
        <v>SC1343EB</v>
      </c>
      <c r="C1006" s="1">
        <v>41561</v>
      </c>
      <c r="D1006" t="s">
        <v>16724</v>
      </c>
      <c r="E1006" t="s">
        <v>16737</v>
      </c>
      <c r="F1006" t="s">
        <v>16752</v>
      </c>
      <c r="G1006" t="s">
        <v>16867</v>
      </c>
      <c r="H1006" s="2">
        <v>32.809651037798879</v>
      </c>
      <c r="I1006" s="2">
        <v>312</v>
      </c>
      <c r="J1006">
        <v>26</v>
      </c>
      <c r="K1006" s="2">
        <f>SalesDetails[[#This Row],[Unit Price]]*SalesDetails[[#This Row],[Qty Sold]]</f>
        <v>8112</v>
      </c>
      <c r="L1006" s="2">
        <f>(SalesDetails[[#This Row],[Unit Price]]-SalesDetails[[#This Row],[Unit Cost]])*SalesDetails[[#This Row],[Qty Sold]]</f>
        <v>7258.9490730172292</v>
      </c>
    </row>
    <row r="1007" spans="1:12" x14ac:dyDescent="0.25">
      <c r="A1007" t="s">
        <v>11232</v>
      </c>
      <c r="B1007" t="str">
        <f>"SC"&amp;LEFT(SalesDetails[[#This Row],[OrderNo]],4)&amp;SalesDetails[[#This Row],[Short State]]</f>
        <v>SC1429IM</v>
      </c>
      <c r="C1007" s="1">
        <v>41491</v>
      </c>
      <c r="D1007" t="s">
        <v>16726</v>
      </c>
      <c r="E1007" t="s">
        <v>16730</v>
      </c>
      <c r="F1007" t="s">
        <v>16757</v>
      </c>
      <c r="G1007" t="s">
        <v>16867</v>
      </c>
      <c r="H1007" s="2">
        <v>83.406074609970943</v>
      </c>
      <c r="I1007" s="2">
        <v>312</v>
      </c>
      <c r="J1007">
        <v>10</v>
      </c>
      <c r="K1007" s="2">
        <f>SalesDetails[[#This Row],[Unit Price]]*SalesDetails[[#This Row],[Qty Sold]]</f>
        <v>3120</v>
      </c>
      <c r="L1007" s="2">
        <f>(SalesDetails[[#This Row],[Unit Price]]-SalesDetails[[#This Row],[Unit Cost]])*SalesDetails[[#This Row],[Qty Sold]]</f>
        <v>2285.9392539002906</v>
      </c>
    </row>
    <row r="1008" spans="1:12" x14ac:dyDescent="0.25">
      <c r="A1008" t="s">
        <v>14741</v>
      </c>
      <c r="B1008" t="str">
        <f>"SC"&amp;LEFT(SalesDetails[[#This Row],[OrderNo]],4)&amp;SalesDetails[[#This Row],[Short State]]</f>
        <v>SC1943AK</v>
      </c>
      <c r="C1008" s="1">
        <v>41055</v>
      </c>
      <c r="D1008" t="s">
        <v>16726</v>
      </c>
      <c r="E1008" t="s">
        <v>16736</v>
      </c>
      <c r="F1008" t="s">
        <v>16745</v>
      </c>
      <c r="G1008" t="s">
        <v>16867</v>
      </c>
      <c r="H1008" s="2">
        <v>24.265158528574773</v>
      </c>
      <c r="I1008" s="2">
        <v>312</v>
      </c>
      <c r="J1008">
        <v>5</v>
      </c>
      <c r="K1008" s="2">
        <f>SalesDetails[[#This Row],[Unit Price]]*SalesDetails[[#This Row],[Qty Sold]]</f>
        <v>1560</v>
      </c>
      <c r="L1008" s="2">
        <f>(SalesDetails[[#This Row],[Unit Price]]-SalesDetails[[#This Row],[Unit Cost]])*SalesDetails[[#This Row],[Qty Sold]]</f>
        <v>1438.6742073571261</v>
      </c>
    </row>
    <row r="1009" spans="1:12" x14ac:dyDescent="0.25">
      <c r="A1009" t="s">
        <v>15195</v>
      </c>
      <c r="B1009" t="str">
        <f>"SC"&amp;LEFT(SalesDetails[[#This Row],[OrderNo]],4)&amp;SalesDetails[[#This Row],[Short State]]</f>
        <v>SC2014KW</v>
      </c>
      <c r="C1009" s="1">
        <v>41135</v>
      </c>
      <c r="D1009" t="s">
        <v>16725</v>
      </c>
      <c r="E1009" t="s">
        <v>16736</v>
      </c>
      <c r="F1009" t="s">
        <v>16761</v>
      </c>
      <c r="G1009" t="s">
        <v>16867</v>
      </c>
      <c r="H1009" s="2">
        <v>160.50794228886451</v>
      </c>
      <c r="I1009" s="2">
        <v>312</v>
      </c>
      <c r="J1009">
        <v>10</v>
      </c>
      <c r="K1009" s="2">
        <f>SalesDetails[[#This Row],[Unit Price]]*SalesDetails[[#This Row],[Qty Sold]]</f>
        <v>3120</v>
      </c>
      <c r="L1009" s="2">
        <f>(SalesDetails[[#This Row],[Unit Price]]-SalesDetails[[#This Row],[Unit Cost]])*SalesDetails[[#This Row],[Qty Sold]]</f>
        <v>1514.9205771113548</v>
      </c>
    </row>
    <row r="1010" spans="1:12" x14ac:dyDescent="0.25">
      <c r="A1010" t="s">
        <v>15837</v>
      </c>
      <c r="B1010" t="str">
        <f>"SC"&amp;LEFT(SalesDetails[[#This Row],[OrderNo]],4)&amp;SalesDetails[[#This Row],[Short State]]</f>
        <v>SC2106AK</v>
      </c>
      <c r="C1010" s="1">
        <v>41655</v>
      </c>
      <c r="D1010" t="s">
        <v>16726</v>
      </c>
      <c r="E1010" t="s">
        <v>16732</v>
      </c>
      <c r="F1010" t="s">
        <v>16745</v>
      </c>
      <c r="G1010" t="s">
        <v>16867</v>
      </c>
      <c r="H1010" s="2">
        <v>247.22332474212166</v>
      </c>
      <c r="I1010" s="2">
        <v>312</v>
      </c>
      <c r="J1010">
        <v>18</v>
      </c>
      <c r="K1010" s="2">
        <f>SalesDetails[[#This Row],[Unit Price]]*SalesDetails[[#This Row],[Qty Sold]]</f>
        <v>5616</v>
      </c>
      <c r="L1010" s="2">
        <f>(SalesDetails[[#This Row],[Unit Price]]-SalesDetails[[#This Row],[Unit Cost]])*SalesDetails[[#This Row],[Qty Sold]]</f>
        <v>1165.98015464181</v>
      </c>
    </row>
    <row r="1011" spans="1:12" x14ac:dyDescent="0.25">
      <c r="A1011" t="s">
        <v>6110</v>
      </c>
      <c r="B1011" t="str">
        <f>"SC"&amp;LEFT(SalesDetails[[#This Row],[OrderNo]],4)&amp;SalesDetails[[#This Row],[Short State]]</f>
        <v>SC6107KW</v>
      </c>
      <c r="C1011" s="1">
        <v>41238</v>
      </c>
      <c r="D1011" t="s">
        <v>16724</v>
      </c>
      <c r="E1011" t="s">
        <v>16738</v>
      </c>
      <c r="F1011" t="s">
        <v>16761</v>
      </c>
      <c r="G1011" t="s">
        <v>16868</v>
      </c>
      <c r="H1011" s="2">
        <v>139.24562902903827</v>
      </c>
      <c r="I1011" s="2">
        <v>312</v>
      </c>
      <c r="J1011">
        <v>6</v>
      </c>
      <c r="K1011" s="2">
        <f>SalesDetails[[#This Row],[Unit Price]]*SalesDetails[[#This Row],[Qty Sold]]</f>
        <v>1872</v>
      </c>
      <c r="L1011" s="2">
        <f>(SalesDetails[[#This Row],[Unit Price]]-SalesDetails[[#This Row],[Unit Cost]])*SalesDetails[[#This Row],[Qty Sold]]</f>
        <v>1036.5262258257703</v>
      </c>
    </row>
    <row r="1012" spans="1:12" x14ac:dyDescent="0.25">
      <c r="A1012" t="s">
        <v>8576</v>
      </c>
      <c r="B1012" t="str">
        <f>"SC"&amp;LEFT(SalesDetails[[#This Row],[OrderNo]],4)&amp;SalesDetails[[#This Row],[Short State]]</f>
        <v>SC1037KT</v>
      </c>
      <c r="C1012" s="1">
        <v>41386</v>
      </c>
      <c r="D1012" t="s">
        <v>16726</v>
      </c>
      <c r="E1012" t="s">
        <v>16733</v>
      </c>
      <c r="F1012" t="s">
        <v>16741</v>
      </c>
      <c r="G1012" t="s">
        <v>16868</v>
      </c>
      <c r="H1012" s="2">
        <v>153.22063872246278</v>
      </c>
      <c r="I1012" s="2">
        <v>312</v>
      </c>
      <c r="J1012">
        <v>12</v>
      </c>
      <c r="K1012" s="2">
        <f>SalesDetails[[#This Row],[Unit Price]]*SalesDetails[[#This Row],[Qty Sold]]</f>
        <v>3744</v>
      </c>
      <c r="L1012" s="2">
        <f>(SalesDetails[[#This Row],[Unit Price]]-SalesDetails[[#This Row],[Unit Cost]])*SalesDetails[[#This Row],[Qty Sold]]</f>
        <v>1905.3523353304467</v>
      </c>
    </row>
    <row r="1013" spans="1:12" x14ac:dyDescent="0.25">
      <c r="A1013" t="s">
        <v>10592</v>
      </c>
      <c r="B1013" t="str">
        <f>"SC"&amp;LEFT(SalesDetails[[#This Row],[OrderNo]],4)&amp;SalesDetails[[#This Row],[Short State]]</f>
        <v>SC1339EB</v>
      </c>
      <c r="C1013" s="1">
        <v>41840</v>
      </c>
      <c r="D1013" t="s">
        <v>16724</v>
      </c>
      <c r="E1013" t="s">
        <v>16729</v>
      </c>
      <c r="F1013" t="s">
        <v>16752</v>
      </c>
      <c r="G1013" t="s">
        <v>16868</v>
      </c>
      <c r="H1013" s="2">
        <v>74.786452381926125</v>
      </c>
      <c r="I1013" s="2">
        <v>312</v>
      </c>
      <c r="J1013">
        <v>24</v>
      </c>
      <c r="K1013" s="2">
        <f>SalesDetails[[#This Row],[Unit Price]]*SalesDetails[[#This Row],[Qty Sold]]</f>
        <v>7488</v>
      </c>
      <c r="L1013" s="2">
        <f>(SalesDetails[[#This Row],[Unit Price]]-SalesDetails[[#This Row],[Unit Cost]])*SalesDetails[[#This Row],[Qty Sold]]</f>
        <v>5693.1251428337728</v>
      </c>
    </row>
    <row r="1014" spans="1:12" x14ac:dyDescent="0.25">
      <c r="A1014" t="s">
        <v>15623</v>
      </c>
      <c r="B1014" t="str">
        <f>"SC"&amp;LEFT(SalesDetails[[#This Row],[OrderNo]],4)&amp;SalesDetails[[#This Row],[Short State]]</f>
        <v>SC2076KW</v>
      </c>
      <c r="C1014" s="1">
        <v>41292</v>
      </c>
      <c r="D1014" t="s">
        <v>16725</v>
      </c>
      <c r="E1014" t="s">
        <v>16734</v>
      </c>
      <c r="F1014" t="s">
        <v>16761</v>
      </c>
      <c r="G1014" t="s">
        <v>16868</v>
      </c>
      <c r="H1014" s="2">
        <v>269.97693585460598</v>
      </c>
      <c r="I1014" s="2">
        <v>312</v>
      </c>
      <c r="J1014">
        <v>9</v>
      </c>
      <c r="K1014" s="2">
        <f>SalesDetails[[#This Row],[Unit Price]]*SalesDetails[[#This Row],[Qty Sold]]</f>
        <v>2808</v>
      </c>
      <c r="L1014" s="2">
        <f>(SalesDetails[[#This Row],[Unit Price]]-SalesDetails[[#This Row],[Unit Cost]])*SalesDetails[[#This Row],[Qty Sold]]</f>
        <v>378.20757730854615</v>
      </c>
    </row>
    <row r="1015" spans="1:12" x14ac:dyDescent="0.25">
      <c r="A1015" t="s">
        <v>16705</v>
      </c>
      <c r="B1015" t="str">
        <f>"SC"&amp;LEFT(SalesDetails[[#This Row],[OrderNo]],4)&amp;SalesDetails[[#This Row],[Short State]]</f>
        <v>SC2232NA</v>
      </c>
      <c r="C1015" s="1">
        <v>41312</v>
      </c>
      <c r="D1015" t="s">
        <v>16724</v>
      </c>
      <c r="E1015" t="s">
        <v>16735</v>
      </c>
      <c r="F1015" t="s">
        <v>16762</v>
      </c>
      <c r="G1015" t="s">
        <v>16868</v>
      </c>
      <c r="H1015" s="2">
        <v>219.31216583828814</v>
      </c>
      <c r="I1015" s="2">
        <v>312</v>
      </c>
      <c r="J1015">
        <v>12</v>
      </c>
      <c r="K1015" s="2">
        <f>SalesDetails[[#This Row],[Unit Price]]*SalesDetails[[#This Row],[Qty Sold]]</f>
        <v>3744</v>
      </c>
      <c r="L1015" s="2">
        <f>(SalesDetails[[#This Row],[Unit Price]]-SalesDetails[[#This Row],[Unit Cost]])*SalesDetails[[#This Row],[Qty Sold]]</f>
        <v>1112.2540099405423</v>
      </c>
    </row>
    <row r="1016" spans="1:12" x14ac:dyDescent="0.25">
      <c r="A1016" t="s">
        <v>5888</v>
      </c>
      <c r="B1016" t="str">
        <f>"SC"&amp;LEFT(SalesDetails[[#This Row],[OrderNo]],4)&amp;SalesDetails[[#This Row],[Short State]]</f>
        <v>SC5804DE</v>
      </c>
      <c r="C1016" s="1">
        <v>41765</v>
      </c>
      <c r="D1016" t="s">
        <v>16725</v>
      </c>
      <c r="E1016" t="s">
        <v>16736</v>
      </c>
      <c r="F1016" t="s">
        <v>16751</v>
      </c>
      <c r="G1016" t="s">
        <v>16869</v>
      </c>
      <c r="H1016" s="2">
        <v>159.87183797199805</v>
      </c>
      <c r="I1016" s="2">
        <v>312</v>
      </c>
      <c r="J1016">
        <v>20</v>
      </c>
      <c r="K1016" s="2">
        <f>SalesDetails[[#This Row],[Unit Price]]*SalesDetails[[#This Row],[Qty Sold]]</f>
        <v>6240</v>
      </c>
      <c r="L1016" s="2">
        <f>(SalesDetails[[#This Row],[Unit Price]]-SalesDetails[[#This Row],[Unit Cost]])*SalesDetails[[#This Row],[Qty Sold]]</f>
        <v>3042.563240560039</v>
      </c>
    </row>
    <row r="1017" spans="1:12" x14ac:dyDescent="0.25">
      <c r="A1017" t="s">
        <v>7004</v>
      </c>
      <c r="B1017" t="str">
        <f>"SC"&amp;LEFT(SalesDetails[[#This Row],[OrderNo]],4)&amp;SalesDetails[[#This Row],[Short State]]</f>
        <v>SC8067NA</v>
      </c>
      <c r="C1017" s="1">
        <v>41769</v>
      </c>
      <c r="D1017" t="s">
        <v>16724</v>
      </c>
      <c r="E1017" t="s">
        <v>16736</v>
      </c>
      <c r="F1017" t="s">
        <v>16762</v>
      </c>
      <c r="G1017" t="s">
        <v>16869</v>
      </c>
      <c r="H1017" s="2">
        <v>213.54200815854804</v>
      </c>
      <c r="I1017" s="2">
        <v>312</v>
      </c>
      <c r="J1017">
        <v>40</v>
      </c>
      <c r="K1017" s="2">
        <f>SalesDetails[[#This Row],[Unit Price]]*SalesDetails[[#This Row],[Qty Sold]]</f>
        <v>12480</v>
      </c>
      <c r="L1017" s="2">
        <f>(SalesDetails[[#This Row],[Unit Price]]-SalesDetails[[#This Row],[Unit Cost]])*SalesDetails[[#This Row],[Qty Sold]]</f>
        <v>3938.3196736580785</v>
      </c>
    </row>
    <row r="1018" spans="1:12" x14ac:dyDescent="0.25">
      <c r="A1018" t="s">
        <v>7652</v>
      </c>
      <c r="B1018" t="str">
        <f>"SC"&amp;LEFT(SalesDetails[[#This Row],[OrderNo]],4)&amp;SalesDetails[[#This Row],[Short State]]</f>
        <v>SC9028KW</v>
      </c>
      <c r="C1018" s="1">
        <v>41602</v>
      </c>
      <c r="D1018" t="s">
        <v>16724</v>
      </c>
      <c r="E1018" t="s">
        <v>16738</v>
      </c>
      <c r="F1018" t="s">
        <v>16761</v>
      </c>
      <c r="G1018" t="s">
        <v>16869</v>
      </c>
      <c r="H1018" s="2">
        <v>142.86847257733092</v>
      </c>
      <c r="I1018" s="2">
        <v>312</v>
      </c>
      <c r="J1018">
        <v>13</v>
      </c>
      <c r="K1018" s="2">
        <f>SalesDetails[[#This Row],[Unit Price]]*SalesDetails[[#This Row],[Qty Sold]]</f>
        <v>4056</v>
      </c>
      <c r="L1018" s="2">
        <f>(SalesDetails[[#This Row],[Unit Price]]-SalesDetails[[#This Row],[Unit Cost]])*SalesDetails[[#This Row],[Qty Sold]]</f>
        <v>2198.7098564946982</v>
      </c>
    </row>
    <row r="1019" spans="1:12" x14ac:dyDescent="0.25">
      <c r="A1019" t="s">
        <v>11721</v>
      </c>
      <c r="B1019" t="str">
        <f>"SC"&amp;LEFT(SalesDetails[[#This Row],[OrderNo]],4)&amp;SalesDetails[[#This Row],[Short State]]</f>
        <v>SC1498KE</v>
      </c>
      <c r="C1019" s="1">
        <v>41890</v>
      </c>
      <c r="D1019" t="s">
        <v>16726</v>
      </c>
      <c r="E1019" t="s">
        <v>16736</v>
      </c>
      <c r="F1019" t="s">
        <v>16759</v>
      </c>
      <c r="G1019" t="s">
        <v>16869</v>
      </c>
      <c r="H1019" s="2">
        <v>106.511155310688</v>
      </c>
      <c r="I1019" s="2">
        <v>312</v>
      </c>
      <c r="J1019">
        <v>20</v>
      </c>
      <c r="K1019" s="2">
        <f>SalesDetails[[#This Row],[Unit Price]]*SalesDetails[[#This Row],[Qty Sold]]</f>
        <v>6240</v>
      </c>
      <c r="L1019" s="2">
        <f>(SalesDetails[[#This Row],[Unit Price]]-SalesDetails[[#This Row],[Unit Cost]])*SalesDetails[[#This Row],[Qty Sold]]</f>
        <v>4109.7768937862402</v>
      </c>
    </row>
    <row r="1020" spans="1:12" x14ac:dyDescent="0.25">
      <c r="A1020" t="s">
        <v>12157</v>
      </c>
      <c r="B1020" t="str">
        <f>"SC"&amp;LEFT(SalesDetails[[#This Row],[OrderNo]],4)&amp;SalesDetails[[#This Row],[Short State]]</f>
        <v>SC1562EB</v>
      </c>
      <c r="C1020" s="1">
        <v>41755</v>
      </c>
      <c r="D1020" t="s">
        <v>16723</v>
      </c>
      <c r="E1020" t="s">
        <v>16736</v>
      </c>
      <c r="F1020" t="s">
        <v>16752</v>
      </c>
      <c r="G1020" t="s">
        <v>16869</v>
      </c>
      <c r="H1020" s="2">
        <v>258.83084047576182</v>
      </c>
      <c r="I1020" s="2">
        <v>312</v>
      </c>
      <c r="J1020">
        <v>20</v>
      </c>
      <c r="K1020" s="2">
        <f>SalesDetails[[#This Row],[Unit Price]]*SalesDetails[[#This Row],[Qty Sold]]</f>
        <v>6240</v>
      </c>
      <c r="L1020" s="2">
        <f>(SalesDetails[[#This Row],[Unit Price]]-SalesDetails[[#This Row],[Unit Cost]])*SalesDetails[[#This Row],[Qty Sold]]</f>
        <v>1063.3831904847636</v>
      </c>
    </row>
    <row r="1021" spans="1:12" x14ac:dyDescent="0.25">
      <c r="A1021" t="s">
        <v>14037</v>
      </c>
      <c r="B1021" t="str">
        <f>"SC"&amp;LEFT(SalesDetails[[#This Row],[OrderNo]],4)&amp;SalesDetails[[#This Row],[Short State]]</f>
        <v>SC1839EB</v>
      </c>
      <c r="C1021" s="1">
        <v>41767</v>
      </c>
      <c r="D1021" t="s">
        <v>16726</v>
      </c>
      <c r="E1021" t="s">
        <v>16736</v>
      </c>
      <c r="F1021" t="s">
        <v>16752</v>
      </c>
      <c r="G1021" t="s">
        <v>16869</v>
      </c>
      <c r="H1021" s="2">
        <v>162.67254486371712</v>
      </c>
      <c r="I1021" s="2">
        <v>312</v>
      </c>
      <c r="J1021">
        <v>20</v>
      </c>
      <c r="K1021" s="2">
        <f>SalesDetails[[#This Row],[Unit Price]]*SalesDetails[[#This Row],[Qty Sold]]</f>
        <v>6240</v>
      </c>
      <c r="L1021" s="2">
        <f>(SalesDetails[[#This Row],[Unit Price]]-SalesDetails[[#This Row],[Unit Cost]])*SalesDetails[[#This Row],[Qty Sold]]</f>
        <v>2986.5491027256576</v>
      </c>
    </row>
    <row r="1022" spans="1:12" x14ac:dyDescent="0.25">
      <c r="A1022" t="s">
        <v>15416</v>
      </c>
      <c r="B1022" t="str">
        <f>"SC"&amp;LEFT(SalesDetails[[#This Row],[OrderNo]],4)&amp;SalesDetails[[#This Row],[Short State]]</f>
        <v>SC2046DE</v>
      </c>
      <c r="C1022" s="1">
        <v>41569</v>
      </c>
      <c r="D1022" t="s">
        <v>16725</v>
      </c>
      <c r="E1022" t="s">
        <v>16737</v>
      </c>
      <c r="F1022" t="s">
        <v>16751</v>
      </c>
      <c r="G1022" t="s">
        <v>16869</v>
      </c>
      <c r="H1022" s="2">
        <v>225.16315618301169</v>
      </c>
      <c r="I1022" s="2">
        <v>312</v>
      </c>
      <c r="J1022">
        <v>39</v>
      </c>
      <c r="K1022" s="2">
        <f>SalesDetails[[#This Row],[Unit Price]]*SalesDetails[[#This Row],[Qty Sold]]</f>
        <v>12168</v>
      </c>
      <c r="L1022" s="2">
        <f>(SalesDetails[[#This Row],[Unit Price]]-SalesDetails[[#This Row],[Unit Cost]])*SalesDetails[[#This Row],[Qty Sold]]</f>
        <v>3386.6369088625438</v>
      </c>
    </row>
    <row r="1023" spans="1:12" x14ac:dyDescent="0.25">
      <c r="A1023" t="s">
        <v>761</v>
      </c>
      <c r="B1023" t="str">
        <f>"SC"&amp;LEFT(SalesDetails[[#This Row],[OrderNo]],4)&amp;SalesDetails[[#This Row],[Short State]]</f>
        <v>SC7214CR</v>
      </c>
      <c r="C1023" s="1">
        <v>41322</v>
      </c>
      <c r="D1023" t="s">
        <v>16726</v>
      </c>
      <c r="E1023" t="s">
        <v>16732</v>
      </c>
      <c r="F1023" t="s">
        <v>16750</v>
      </c>
      <c r="G1023" t="s">
        <v>16870</v>
      </c>
      <c r="H1023" s="2">
        <v>236.96179429141418</v>
      </c>
      <c r="I1023" s="2">
        <v>312</v>
      </c>
      <c r="J1023">
        <v>9</v>
      </c>
      <c r="K1023" s="2">
        <f>SalesDetails[[#This Row],[Unit Price]]*SalesDetails[[#This Row],[Qty Sold]]</f>
        <v>2808</v>
      </c>
      <c r="L1023" s="2">
        <f>(SalesDetails[[#This Row],[Unit Price]]-SalesDetails[[#This Row],[Unit Cost]])*SalesDetails[[#This Row],[Qty Sold]]</f>
        <v>675.34385137727236</v>
      </c>
    </row>
    <row r="1024" spans="1:12" x14ac:dyDescent="0.25">
      <c r="A1024" t="s">
        <v>763</v>
      </c>
      <c r="B1024" t="str">
        <f>"SC"&amp;LEFT(SalesDetails[[#This Row],[OrderNo]],4)&amp;SalesDetails[[#This Row],[Short State]]</f>
        <v>SC997AK</v>
      </c>
      <c r="C1024" s="1">
        <v>41068</v>
      </c>
      <c r="D1024" t="s">
        <v>16726</v>
      </c>
      <c r="E1024" t="s">
        <v>16729</v>
      </c>
      <c r="F1024" t="s">
        <v>16745</v>
      </c>
      <c r="G1024" t="s">
        <v>16870</v>
      </c>
      <c r="H1024" s="2">
        <v>32.146677065035924</v>
      </c>
      <c r="I1024" s="2">
        <v>312</v>
      </c>
      <c r="J1024">
        <v>6</v>
      </c>
      <c r="K1024" s="2">
        <f>SalesDetails[[#This Row],[Unit Price]]*SalesDetails[[#This Row],[Qty Sold]]</f>
        <v>1872</v>
      </c>
      <c r="L1024" s="2">
        <f>(SalesDetails[[#This Row],[Unit Price]]-SalesDetails[[#This Row],[Unit Cost]])*SalesDetails[[#This Row],[Qty Sold]]</f>
        <v>1679.1199376097843</v>
      </c>
    </row>
    <row r="1025" spans="1:12" x14ac:dyDescent="0.25">
      <c r="A1025" t="s">
        <v>764</v>
      </c>
      <c r="B1025" t="str">
        <f>"SC"&amp;LEFT(SalesDetails[[#This Row],[OrderNo]],4)&amp;SalesDetails[[#This Row],[Short State]]</f>
        <v>SC1760KW</v>
      </c>
      <c r="C1025" s="1">
        <v>41395</v>
      </c>
      <c r="D1025" t="s">
        <v>16724</v>
      </c>
      <c r="E1025" t="s">
        <v>16733</v>
      </c>
      <c r="F1025" t="s">
        <v>16761</v>
      </c>
      <c r="G1025" t="s">
        <v>16870</v>
      </c>
      <c r="H1025" s="2">
        <v>0.24246217339910231</v>
      </c>
      <c r="I1025" s="2">
        <v>312</v>
      </c>
      <c r="J1025">
        <v>36</v>
      </c>
      <c r="K1025" s="2">
        <f>SalesDetails[[#This Row],[Unit Price]]*SalesDetails[[#This Row],[Qty Sold]]</f>
        <v>11232</v>
      </c>
      <c r="L1025" s="2">
        <f>(SalesDetails[[#This Row],[Unit Price]]-SalesDetails[[#This Row],[Unit Cost]])*SalesDetails[[#This Row],[Qty Sold]]</f>
        <v>11223.271361757634</v>
      </c>
    </row>
    <row r="1026" spans="1:12" x14ac:dyDescent="0.25">
      <c r="A1026" t="s">
        <v>2894</v>
      </c>
      <c r="B1026" t="str">
        <f>"SC"&amp;LEFT(SalesDetails[[#This Row],[OrderNo]],4)&amp;SalesDetails[[#This Row],[Short State]]</f>
        <v>SC1925KD</v>
      </c>
      <c r="C1026" s="1">
        <v>41165</v>
      </c>
      <c r="D1026" t="s">
        <v>16726</v>
      </c>
      <c r="E1026" t="s">
        <v>16736</v>
      </c>
      <c r="F1026" t="s">
        <v>16739</v>
      </c>
      <c r="G1026" t="s">
        <v>16870</v>
      </c>
      <c r="H1026" s="2">
        <v>219.55567538149543</v>
      </c>
      <c r="I1026" s="2">
        <v>312</v>
      </c>
      <c r="J1026">
        <v>5</v>
      </c>
      <c r="K1026" s="2">
        <f>SalesDetails[[#This Row],[Unit Price]]*SalesDetails[[#This Row],[Qty Sold]]</f>
        <v>1560</v>
      </c>
      <c r="L1026" s="2">
        <f>(SalesDetails[[#This Row],[Unit Price]]-SalesDetails[[#This Row],[Unit Cost]])*SalesDetails[[#This Row],[Qty Sold]]</f>
        <v>462.2216230925228</v>
      </c>
    </row>
    <row r="1027" spans="1:12" x14ac:dyDescent="0.25">
      <c r="A1027" t="s">
        <v>3558</v>
      </c>
      <c r="B1027" t="str">
        <f>"SC"&amp;LEFT(SalesDetails[[#This Row],[OrderNo]],4)&amp;SalesDetails[[#This Row],[Short State]]</f>
        <v>SC2713BO</v>
      </c>
      <c r="C1027" s="1">
        <v>40969</v>
      </c>
      <c r="D1027" t="s">
        <v>16726</v>
      </c>
      <c r="E1027" t="s">
        <v>16732</v>
      </c>
      <c r="F1027" t="s">
        <v>16749</v>
      </c>
      <c r="G1027" t="s">
        <v>16870</v>
      </c>
      <c r="H1027" s="2">
        <v>237.22122111841682</v>
      </c>
      <c r="I1027" s="2">
        <v>312</v>
      </c>
      <c r="J1027">
        <v>4</v>
      </c>
      <c r="K1027" s="2">
        <f>SalesDetails[[#This Row],[Unit Price]]*SalesDetails[[#This Row],[Qty Sold]]</f>
        <v>1248</v>
      </c>
      <c r="L1027" s="2">
        <f>(SalesDetails[[#This Row],[Unit Price]]-SalesDetails[[#This Row],[Unit Cost]])*SalesDetails[[#This Row],[Qty Sold]]</f>
        <v>299.11511552633272</v>
      </c>
    </row>
    <row r="1028" spans="1:12" x14ac:dyDescent="0.25">
      <c r="A1028" t="s">
        <v>3908</v>
      </c>
      <c r="B1028" t="str">
        <f>"SC"&amp;LEFT(SalesDetails[[#This Row],[OrderNo]],4)&amp;SalesDetails[[#This Row],[Short State]]</f>
        <v>SC3165ZA</v>
      </c>
      <c r="C1028" s="1">
        <v>41139</v>
      </c>
      <c r="D1028" t="s">
        <v>16726</v>
      </c>
      <c r="E1028" t="s">
        <v>16729</v>
      </c>
      <c r="F1028" t="s">
        <v>16769</v>
      </c>
      <c r="G1028" t="s">
        <v>16870</v>
      </c>
      <c r="H1028" s="2">
        <v>29.122539994384493</v>
      </c>
      <c r="I1028" s="2">
        <v>312</v>
      </c>
      <c r="J1028">
        <v>6</v>
      </c>
      <c r="K1028" s="2">
        <f>SalesDetails[[#This Row],[Unit Price]]*SalesDetails[[#This Row],[Qty Sold]]</f>
        <v>1872</v>
      </c>
      <c r="L1028" s="2">
        <f>(SalesDetails[[#This Row],[Unit Price]]-SalesDetails[[#This Row],[Unit Cost]])*SalesDetails[[#This Row],[Qty Sold]]</f>
        <v>1697.2647600336929</v>
      </c>
    </row>
    <row r="1029" spans="1:12" x14ac:dyDescent="0.25">
      <c r="A1029" t="s">
        <v>7475</v>
      </c>
      <c r="B1029" t="str">
        <f>"SC"&amp;LEFT(SalesDetails[[#This Row],[OrderNo]],4)&amp;SalesDetails[[#This Row],[Short State]]</f>
        <v>SC8752EB</v>
      </c>
      <c r="C1029" s="1">
        <v>41469</v>
      </c>
      <c r="D1029" t="s">
        <v>16724</v>
      </c>
      <c r="E1029" t="s">
        <v>16729</v>
      </c>
      <c r="F1029" t="s">
        <v>16752</v>
      </c>
      <c r="G1029" t="s">
        <v>16870</v>
      </c>
      <c r="H1029" s="2">
        <v>161.85055581116708</v>
      </c>
      <c r="I1029" s="2">
        <v>312</v>
      </c>
      <c r="J1029">
        <v>12</v>
      </c>
      <c r="K1029" s="2">
        <f>SalesDetails[[#This Row],[Unit Price]]*SalesDetails[[#This Row],[Qty Sold]]</f>
        <v>3744</v>
      </c>
      <c r="L1029" s="2">
        <f>(SalesDetails[[#This Row],[Unit Price]]-SalesDetails[[#This Row],[Unit Cost]])*SalesDetails[[#This Row],[Qty Sold]]</f>
        <v>1801.7933302659949</v>
      </c>
    </row>
    <row r="1030" spans="1:12" x14ac:dyDescent="0.25">
      <c r="A1030" t="s">
        <v>14256</v>
      </c>
      <c r="B1030" t="str">
        <f>"SC"&amp;LEFT(SalesDetails[[#This Row],[OrderNo]],4)&amp;SalesDetails[[#This Row],[Short State]]</f>
        <v>SC1870ED</v>
      </c>
      <c r="C1030" s="1">
        <v>41050</v>
      </c>
      <c r="D1030" t="s">
        <v>16726</v>
      </c>
      <c r="E1030" t="s">
        <v>16736</v>
      </c>
      <c r="F1030" t="s">
        <v>16753</v>
      </c>
      <c r="G1030" t="s">
        <v>16870</v>
      </c>
      <c r="H1030" s="2">
        <v>222.72302549247931</v>
      </c>
      <c r="I1030" s="2">
        <v>312</v>
      </c>
      <c r="J1030">
        <v>10</v>
      </c>
      <c r="K1030" s="2">
        <f>SalesDetails[[#This Row],[Unit Price]]*SalesDetails[[#This Row],[Qty Sold]]</f>
        <v>3120</v>
      </c>
      <c r="L1030" s="2">
        <f>(SalesDetails[[#This Row],[Unit Price]]-SalesDetails[[#This Row],[Unit Cost]])*SalesDetails[[#This Row],[Qty Sold]]</f>
        <v>892.76974507520686</v>
      </c>
    </row>
    <row r="1031" spans="1:12" x14ac:dyDescent="0.25">
      <c r="A1031" t="s">
        <v>14447</v>
      </c>
      <c r="B1031" t="str">
        <f>"SC"&amp;LEFT(SalesDetails[[#This Row],[OrderNo]],4)&amp;SalesDetails[[#This Row],[Short State]]</f>
        <v>SC1899EB</v>
      </c>
      <c r="C1031" s="1">
        <v>41678</v>
      </c>
      <c r="D1031" t="s">
        <v>16724</v>
      </c>
      <c r="E1031" t="s">
        <v>16732</v>
      </c>
      <c r="F1031" t="s">
        <v>16752</v>
      </c>
      <c r="G1031" t="s">
        <v>16870</v>
      </c>
      <c r="H1031" s="2">
        <v>161.78750642549755</v>
      </c>
      <c r="I1031" s="2">
        <v>312</v>
      </c>
      <c r="J1031">
        <v>36</v>
      </c>
      <c r="K1031" s="2">
        <f>SalesDetails[[#This Row],[Unit Price]]*SalesDetails[[#This Row],[Qty Sold]]</f>
        <v>11232</v>
      </c>
      <c r="L1031" s="2">
        <f>(SalesDetails[[#This Row],[Unit Price]]-SalesDetails[[#This Row],[Unit Cost]])*SalesDetails[[#This Row],[Qty Sold]]</f>
        <v>5407.6497686820876</v>
      </c>
    </row>
    <row r="1032" spans="1:12" x14ac:dyDescent="0.25">
      <c r="A1032" t="s">
        <v>2570</v>
      </c>
      <c r="B1032" t="str">
        <f>"SC"&amp;LEFT(SalesDetails[[#This Row],[OrderNo]],4)&amp;SalesDetails[[#This Row],[Short State]]</f>
        <v>SC773DE</v>
      </c>
      <c r="C1032" s="1">
        <v>41773</v>
      </c>
      <c r="D1032" t="s">
        <v>16725</v>
      </c>
      <c r="E1032" t="s">
        <v>16736</v>
      </c>
      <c r="F1032" t="s">
        <v>16751</v>
      </c>
      <c r="G1032" t="s">
        <v>16871</v>
      </c>
      <c r="H1032" s="2">
        <v>20.053122747923663</v>
      </c>
      <c r="I1032" s="2">
        <v>312</v>
      </c>
      <c r="J1032">
        <v>20</v>
      </c>
      <c r="K1032" s="2">
        <f>SalesDetails[[#This Row],[Unit Price]]*SalesDetails[[#This Row],[Qty Sold]]</f>
        <v>6240</v>
      </c>
      <c r="L1032" s="2">
        <f>(SalesDetails[[#This Row],[Unit Price]]-SalesDetails[[#This Row],[Unit Cost]])*SalesDetails[[#This Row],[Qty Sold]]</f>
        <v>5838.9375450415264</v>
      </c>
    </row>
    <row r="1033" spans="1:12" x14ac:dyDescent="0.25">
      <c r="A1033" t="s">
        <v>5072</v>
      </c>
      <c r="B1033" t="str">
        <f>"SC"&amp;LEFT(SalesDetails[[#This Row],[OrderNo]],4)&amp;SalesDetails[[#This Row],[Short State]]</f>
        <v>SC4708KD</v>
      </c>
      <c r="C1033" s="1">
        <v>41441</v>
      </c>
      <c r="D1033" t="s">
        <v>16726</v>
      </c>
      <c r="E1033" t="s">
        <v>16729</v>
      </c>
      <c r="F1033" t="s">
        <v>16739</v>
      </c>
      <c r="G1033" t="s">
        <v>16871</v>
      </c>
      <c r="H1033" s="2">
        <v>28.722081585639714</v>
      </c>
      <c r="I1033" s="2">
        <v>312</v>
      </c>
      <c r="J1033">
        <v>12</v>
      </c>
      <c r="K1033" s="2">
        <f>SalesDetails[[#This Row],[Unit Price]]*SalesDetails[[#This Row],[Qty Sold]]</f>
        <v>3744</v>
      </c>
      <c r="L1033" s="2">
        <f>(SalesDetails[[#This Row],[Unit Price]]-SalesDetails[[#This Row],[Unit Cost]])*SalesDetails[[#This Row],[Qty Sold]]</f>
        <v>3399.335020972323</v>
      </c>
    </row>
    <row r="1034" spans="1:12" x14ac:dyDescent="0.25">
      <c r="A1034" t="s">
        <v>5426</v>
      </c>
      <c r="B1034" t="str">
        <f>"SC"&amp;LEFT(SalesDetails[[#This Row],[OrderNo]],4)&amp;SalesDetails[[#This Row],[Short State]]</f>
        <v>SC5165KW</v>
      </c>
      <c r="C1034" s="1">
        <v>41239</v>
      </c>
      <c r="D1034" t="s">
        <v>16724</v>
      </c>
      <c r="E1034" t="s">
        <v>16738</v>
      </c>
      <c r="F1034" t="s">
        <v>16761</v>
      </c>
      <c r="G1034" t="s">
        <v>16871</v>
      </c>
      <c r="H1034" s="2">
        <v>274.14743743610654</v>
      </c>
      <c r="I1034" s="2">
        <v>312</v>
      </c>
      <c r="J1034">
        <v>24</v>
      </c>
      <c r="K1034" s="2">
        <f>SalesDetails[[#This Row],[Unit Price]]*SalesDetails[[#This Row],[Qty Sold]]</f>
        <v>7488</v>
      </c>
      <c r="L1034" s="2">
        <f>(SalesDetails[[#This Row],[Unit Price]]-SalesDetails[[#This Row],[Unit Cost]])*SalesDetails[[#This Row],[Qty Sold]]</f>
        <v>908.46150153344297</v>
      </c>
    </row>
    <row r="1035" spans="1:12" x14ac:dyDescent="0.25">
      <c r="A1035" t="s">
        <v>6264</v>
      </c>
      <c r="B1035" t="str">
        <f>"SC"&amp;LEFT(SalesDetails[[#This Row],[OrderNo]],4)&amp;SalesDetails[[#This Row],[Short State]]</f>
        <v>SC6312KT</v>
      </c>
      <c r="C1035" s="1">
        <v>41646</v>
      </c>
      <c r="D1035" t="s">
        <v>16726</v>
      </c>
      <c r="E1035" t="s">
        <v>16734</v>
      </c>
      <c r="F1035" t="s">
        <v>16741</v>
      </c>
      <c r="G1035" t="s">
        <v>16871</v>
      </c>
      <c r="H1035" s="2">
        <v>157.00810310784735</v>
      </c>
      <c r="I1035" s="2">
        <v>312</v>
      </c>
      <c r="J1035">
        <v>18</v>
      </c>
      <c r="K1035" s="2">
        <f>SalesDetails[[#This Row],[Unit Price]]*SalesDetails[[#This Row],[Qty Sold]]</f>
        <v>5616</v>
      </c>
      <c r="L1035" s="2">
        <f>(SalesDetails[[#This Row],[Unit Price]]-SalesDetails[[#This Row],[Unit Cost]])*SalesDetails[[#This Row],[Qty Sold]]</f>
        <v>2789.8541440587478</v>
      </c>
    </row>
    <row r="1036" spans="1:12" x14ac:dyDescent="0.25">
      <c r="A1036" t="s">
        <v>12132</v>
      </c>
      <c r="B1036" t="str">
        <f>"SC"&amp;LEFT(SalesDetails[[#This Row],[OrderNo]],4)&amp;SalesDetails[[#This Row],[Short State]]</f>
        <v>SC1558ZA</v>
      </c>
      <c r="C1036" s="1">
        <v>41261</v>
      </c>
      <c r="D1036" t="s">
        <v>16726</v>
      </c>
      <c r="E1036" t="s">
        <v>16732</v>
      </c>
      <c r="F1036" t="s">
        <v>16769</v>
      </c>
      <c r="G1036" t="s">
        <v>16871</v>
      </c>
      <c r="H1036" s="2">
        <v>271.29618096014968</v>
      </c>
      <c r="I1036" s="2">
        <v>312</v>
      </c>
      <c r="J1036">
        <v>9</v>
      </c>
      <c r="K1036" s="2">
        <f>SalesDetails[[#This Row],[Unit Price]]*SalesDetails[[#This Row],[Qty Sold]]</f>
        <v>2808</v>
      </c>
      <c r="L1036" s="2">
        <f>(SalesDetails[[#This Row],[Unit Price]]-SalesDetails[[#This Row],[Unit Cost]])*SalesDetails[[#This Row],[Qty Sold]]</f>
        <v>366.33437135865285</v>
      </c>
    </row>
    <row r="1037" spans="1:12" x14ac:dyDescent="0.25">
      <c r="A1037" t="s">
        <v>12814</v>
      </c>
      <c r="B1037" t="str">
        <f>"SC"&amp;LEFT(SalesDetails[[#This Row],[OrderNo]],4)&amp;SalesDetails[[#This Row],[Short State]]</f>
        <v>SC1659CR</v>
      </c>
      <c r="C1037" s="1">
        <v>41057</v>
      </c>
      <c r="D1037" t="s">
        <v>16726</v>
      </c>
      <c r="E1037" t="s">
        <v>16736</v>
      </c>
      <c r="F1037" t="s">
        <v>16750</v>
      </c>
      <c r="G1037" t="s">
        <v>16871</v>
      </c>
      <c r="H1037" s="2">
        <v>230.66398814704277</v>
      </c>
      <c r="I1037" s="2">
        <v>312</v>
      </c>
      <c r="J1037">
        <v>5</v>
      </c>
      <c r="K1037" s="2">
        <f>SalesDetails[[#This Row],[Unit Price]]*SalesDetails[[#This Row],[Qty Sold]]</f>
        <v>1560</v>
      </c>
      <c r="L1037" s="2">
        <f>(SalesDetails[[#This Row],[Unit Price]]-SalesDetails[[#This Row],[Unit Cost]])*SalesDetails[[#This Row],[Qty Sold]]</f>
        <v>406.68005926478611</v>
      </c>
    </row>
    <row r="1038" spans="1:12" x14ac:dyDescent="0.25">
      <c r="A1038" t="s">
        <v>13911</v>
      </c>
      <c r="B1038" t="str">
        <f>"SC"&amp;LEFT(SalesDetails[[#This Row],[OrderNo]],4)&amp;SalesDetails[[#This Row],[Short State]]</f>
        <v>SC1822ZA</v>
      </c>
      <c r="C1038" s="1">
        <v>41044</v>
      </c>
      <c r="D1038" t="s">
        <v>16726</v>
      </c>
      <c r="E1038" t="s">
        <v>16736</v>
      </c>
      <c r="F1038" t="s">
        <v>16769</v>
      </c>
      <c r="G1038" t="s">
        <v>16871</v>
      </c>
      <c r="H1038" s="2">
        <v>3.8899826148648198</v>
      </c>
      <c r="I1038" s="2">
        <v>312</v>
      </c>
      <c r="J1038">
        <v>5</v>
      </c>
      <c r="K1038" s="2">
        <f>SalesDetails[[#This Row],[Unit Price]]*SalesDetails[[#This Row],[Qty Sold]]</f>
        <v>1560</v>
      </c>
      <c r="L1038" s="2">
        <f>(SalesDetails[[#This Row],[Unit Price]]-SalesDetails[[#This Row],[Unit Cost]])*SalesDetails[[#This Row],[Qty Sold]]</f>
        <v>1540.5500869256757</v>
      </c>
    </row>
    <row r="1039" spans="1:12" x14ac:dyDescent="0.25">
      <c r="A1039" t="s">
        <v>14711</v>
      </c>
      <c r="B1039" t="str">
        <f>"SC"&amp;LEFT(SalesDetails[[#This Row],[OrderNo]],4)&amp;SalesDetails[[#This Row],[Short State]]</f>
        <v>SC1939BO</v>
      </c>
      <c r="C1039" s="1">
        <v>41003</v>
      </c>
      <c r="D1039" t="s">
        <v>16726</v>
      </c>
      <c r="E1039" t="s">
        <v>16736</v>
      </c>
      <c r="F1039" t="s">
        <v>16749</v>
      </c>
      <c r="G1039" t="s">
        <v>16871</v>
      </c>
      <c r="H1039" s="2">
        <v>248.16229396684352</v>
      </c>
      <c r="I1039" s="2">
        <v>312</v>
      </c>
      <c r="J1039">
        <v>10</v>
      </c>
      <c r="K1039" s="2">
        <f>SalesDetails[[#This Row],[Unit Price]]*SalesDetails[[#This Row],[Qty Sold]]</f>
        <v>3120</v>
      </c>
      <c r="L1039" s="2">
        <f>(SalesDetails[[#This Row],[Unit Price]]-SalesDetails[[#This Row],[Unit Cost]])*SalesDetails[[#This Row],[Qty Sold]]</f>
        <v>638.37706033156473</v>
      </c>
    </row>
    <row r="1040" spans="1:12" x14ac:dyDescent="0.25">
      <c r="A1040" t="s">
        <v>16443</v>
      </c>
      <c r="B1040" t="str">
        <f>"SC"&amp;LEFT(SalesDetails[[#This Row],[OrderNo]],4)&amp;SalesDetails[[#This Row],[Short State]]</f>
        <v>SC2194DE</v>
      </c>
      <c r="C1040" s="1">
        <v>41095</v>
      </c>
      <c r="D1040" t="s">
        <v>16726</v>
      </c>
      <c r="E1040" t="s">
        <v>16729</v>
      </c>
      <c r="F1040" t="s">
        <v>16751</v>
      </c>
      <c r="G1040" t="s">
        <v>16871</v>
      </c>
      <c r="H1040" s="2">
        <v>134.71569729777798</v>
      </c>
      <c r="I1040" s="2">
        <v>312</v>
      </c>
      <c r="J1040">
        <v>6</v>
      </c>
      <c r="K1040" s="2">
        <f>SalesDetails[[#This Row],[Unit Price]]*SalesDetails[[#This Row],[Qty Sold]]</f>
        <v>1872</v>
      </c>
      <c r="L1040" s="2">
        <f>(SalesDetails[[#This Row],[Unit Price]]-SalesDetails[[#This Row],[Unit Cost]])*SalesDetails[[#This Row],[Qty Sold]]</f>
        <v>1063.7058162133321</v>
      </c>
    </row>
    <row r="1041" spans="1:12" x14ac:dyDescent="0.25">
      <c r="A1041" t="s">
        <v>1782</v>
      </c>
      <c r="B1041" t="str">
        <f>"SC"&amp;LEFT(SalesDetails[[#This Row],[OrderNo]],4)&amp;SalesDetails[[#This Row],[Short State]]</f>
        <v>SC7710AB</v>
      </c>
      <c r="C1041" s="1">
        <v>41264</v>
      </c>
      <c r="D1041" t="s">
        <v>16726</v>
      </c>
      <c r="E1041" t="s">
        <v>16731</v>
      </c>
      <c r="F1041" t="s">
        <v>16743</v>
      </c>
      <c r="G1041" t="s">
        <v>16872</v>
      </c>
      <c r="H1041" s="2">
        <v>17.368415688304083</v>
      </c>
      <c r="I1041" s="2">
        <v>312</v>
      </c>
      <c r="J1041">
        <v>8</v>
      </c>
      <c r="K1041" s="2">
        <f>SalesDetails[[#This Row],[Unit Price]]*SalesDetails[[#This Row],[Qty Sold]]</f>
        <v>2496</v>
      </c>
      <c r="L1041" s="2">
        <f>(SalesDetails[[#This Row],[Unit Price]]-SalesDetails[[#This Row],[Unit Cost]])*SalesDetails[[#This Row],[Qty Sold]]</f>
        <v>2357.0526744935673</v>
      </c>
    </row>
    <row r="1042" spans="1:12" x14ac:dyDescent="0.25">
      <c r="A1042" t="s">
        <v>5357</v>
      </c>
      <c r="B1042" t="str">
        <f>"SC"&amp;LEFT(SalesDetails[[#This Row],[OrderNo]],4)&amp;SalesDetails[[#This Row],[Short State]]</f>
        <v>SC5080EB</v>
      </c>
      <c r="C1042" s="1">
        <v>41025</v>
      </c>
      <c r="D1042" t="s">
        <v>16726</v>
      </c>
      <c r="E1042" t="s">
        <v>16736</v>
      </c>
      <c r="F1042" t="s">
        <v>16752</v>
      </c>
      <c r="G1042" t="s">
        <v>16872</v>
      </c>
      <c r="H1042" s="2">
        <v>17.695171538148781</v>
      </c>
      <c r="I1042" s="2">
        <v>312</v>
      </c>
      <c r="J1042">
        <v>5</v>
      </c>
      <c r="K1042" s="2">
        <f>SalesDetails[[#This Row],[Unit Price]]*SalesDetails[[#This Row],[Qty Sold]]</f>
        <v>1560</v>
      </c>
      <c r="L1042" s="2">
        <f>(SalesDetails[[#This Row],[Unit Price]]-SalesDetails[[#This Row],[Unit Cost]])*SalesDetails[[#This Row],[Qty Sold]]</f>
        <v>1471.5241423092561</v>
      </c>
    </row>
    <row r="1043" spans="1:12" x14ac:dyDescent="0.25">
      <c r="A1043" t="s">
        <v>5449</v>
      </c>
      <c r="B1043" t="str">
        <f>"SC"&amp;LEFT(SalesDetails[[#This Row],[OrderNo]],4)&amp;SalesDetails[[#This Row],[Short State]]</f>
        <v>SC5198ZA</v>
      </c>
      <c r="C1043" s="1">
        <v>41031</v>
      </c>
      <c r="D1043" t="s">
        <v>16726</v>
      </c>
      <c r="E1043" t="s">
        <v>16736</v>
      </c>
      <c r="F1043" t="s">
        <v>16769</v>
      </c>
      <c r="G1043" t="s">
        <v>16872</v>
      </c>
      <c r="H1043" s="2">
        <v>179.3620954837138</v>
      </c>
      <c r="I1043" s="2">
        <v>312</v>
      </c>
      <c r="J1043">
        <v>5</v>
      </c>
      <c r="K1043" s="2">
        <f>SalesDetails[[#This Row],[Unit Price]]*SalesDetails[[#This Row],[Qty Sold]]</f>
        <v>1560</v>
      </c>
      <c r="L1043" s="2">
        <f>(SalesDetails[[#This Row],[Unit Price]]-SalesDetails[[#This Row],[Unit Cost]])*SalesDetails[[#This Row],[Qty Sold]]</f>
        <v>663.18952258143099</v>
      </c>
    </row>
    <row r="1044" spans="1:12" x14ac:dyDescent="0.25">
      <c r="A1044" t="s">
        <v>5534</v>
      </c>
      <c r="B1044" t="str">
        <f>"SC"&amp;LEFT(SalesDetails[[#This Row],[OrderNo]],4)&amp;SalesDetails[[#This Row],[Short State]]</f>
        <v>SC5311OY</v>
      </c>
      <c r="C1044" s="1">
        <v>41145</v>
      </c>
      <c r="D1044" t="s">
        <v>16726</v>
      </c>
      <c r="E1044" t="s">
        <v>16736</v>
      </c>
      <c r="F1044" t="s">
        <v>16766</v>
      </c>
      <c r="G1044" t="s">
        <v>16872</v>
      </c>
      <c r="H1044" s="2">
        <v>120.46640172533017</v>
      </c>
      <c r="I1044" s="2">
        <v>312</v>
      </c>
      <c r="J1044">
        <v>5</v>
      </c>
      <c r="K1044" s="2">
        <f>SalesDetails[[#This Row],[Unit Price]]*SalesDetails[[#This Row],[Qty Sold]]</f>
        <v>1560</v>
      </c>
      <c r="L1044" s="2">
        <f>(SalesDetails[[#This Row],[Unit Price]]-SalesDetails[[#This Row],[Unit Cost]])*SalesDetails[[#This Row],[Qty Sold]]</f>
        <v>957.6679913733492</v>
      </c>
    </row>
    <row r="1045" spans="1:12" x14ac:dyDescent="0.25">
      <c r="A1045" t="s">
        <v>6271</v>
      </c>
      <c r="B1045" t="str">
        <f>"SC"&amp;LEFT(SalesDetails[[#This Row],[OrderNo]],4)&amp;SalesDetails[[#This Row],[Short State]]</f>
        <v>SC6321BO</v>
      </c>
      <c r="C1045" s="1">
        <v>41066</v>
      </c>
      <c r="D1045" t="s">
        <v>16726</v>
      </c>
      <c r="E1045" t="s">
        <v>16729</v>
      </c>
      <c r="F1045" t="s">
        <v>16749</v>
      </c>
      <c r="G1045" t="s">
        <v>16872</v>
      </c>
      <c r="H1045" s="2">
        <v>173.97109249637904</v>
      </c>
      <c r="I1045" s="2">
        <v>312</v>
      </c>
      <c r="J1045">
        <v>6</v>
      </c>
      <c r="K1045" s="2">
        <f>SalesDetails[[#This Row],[Unit Price]]*SalesDetails[[#This Row],[Qty Sold]]</f>
        <v>1872</v>
      </c>
      <c r="L1045" s="2">
        <f>(SalesDetails[[#This Row],[Unit Price]]-SalesDetails[[#This Row],[Unit Cost]])*SalesDetails[[#This Row],[Qty Sold]]</f>
        <v>828.17344502172568</v>
      </c>
    </row>
    <row r="1046" spans="1:12" x14ac:dyDescent="0.25">
      <c r="A1046" t="s">
        <v>8486</v>
      </c>
      <c r="B1046" t="str">
        <f>"SC"&amp;LEFT(SalesDetails[[#This Row],[OrderNo]],4)&amp;SalesDetails[[#This Row],[Short State]]</f>
        <v>SC1024AN</v>
      </c>
      <c r="C1046" s="1">
        <v>41234</v>
      </c>
      <c r="D1046" t="s">
        <v>16726</v>
      </c>
      <c r="E1046" t="s">
        <v>16737</v>
      </c>
      <c r="F1046" t="s">
        <v>16746</v>
      </c>
      <c r="G1046" t="s">
        <v>16872</v>
      </c>
      <c r="H1046" s="2">
        <v>92.511594116344227</v>
      </c>
      <c r="I1046" s="2">
        <v>312</v>
      </c>
      <c r="J1046">
        <v>6</v>
      </c>
      <c r="K1046" s="2">
        <f>SalesDetails[[#This Row],[Unit Price]]*SalesDetails[[#This Row],[Qty Sold]]</f>
        <v>1872</v>
      </c>
      <c r="L1046" s="2">
        <f>(SalesDetails[[#This Row],[Unit Price]]-SalesDetails[[#This Row],[Unit Cost]])*SalesDetails[[#This Row],[Qty Sold]]</f>
        <v>1316.9304353019347</v>
      </c>
    </row>
    <row r="1047" spans="1:12" x14ac:dyDescent="0.25">
      <c r="A1047" t="s">
        <v>9425</v>
      </c>
      <c r="B1047" t="str">
        <f>"SC"&amp;LEFT(SalesDetails[[#This Row],[OrderNo]],4)&amp;SalesDetails[[#This Row],[Short State]]</f>
        <v>SC1168JI</v>
      </c>
      <c r="C1047" s="1">
        <v>41804</v>
      </c>
      <c r="D1047" t="s">
        <v>16726</v>
      </c>
      <c r="E1047" t="s">
        <v>16736</v>
      </c>
      <c r="F1047" t="s">
        <v>16758</v>
      </c>
      <c r="G1047" t="s">
        <v>16872</v>
      </c>
      <c r="H1047" s="2">
        <v>62.546051979174464</v>
      </c>
      <c r="I1047" s="2">
        <v>312</v>
      </c>
      <c r="J1047">
        <v>20</v>
      </c>
      <c r="K1047" s="2">
        <f>SalesDetails[[#This Row],[Unit Price]]*SalesDetails[[#This Row],[Qty Sold]]</f>
        <v>6240</v>
      </c>
      <c r="L1047" s="2">
        <f>(SalesDetails[[#This Row],[Unit Price]]-SalesDetails[[#This Row],[Unit Cost]])*SalesDetails[[#This Row],[Qty Sold]]</f>
        <v>4989.0789604165102</v>
      </c>
    </row>
    <row r="1048" spans="1:12" x14ac:dyDescent="0.25">
      <c r="A1048" t="s">
        <v>14373</v>
      </c>
      <c r="B1048" t="str">
        <f>"SC"&amp;LEFT(SalesDetails[[#This Row],[OrderNo]],4)&amp;SalesDetails[[#This Row],[Short State]]</f>
        <v>SC1887NA</v>
      </c>
      <c r="C1048" s="1">
        <v>41543</v>
      </c>
      <c r="D1048" t="s">
        <v>16724</v>
      </c>
      <c r="E1048" t="s">
        <v>16731</v>
      </c>
      <c r="F1048" t="s">
        <v>16762</v>
      </c>
      <c r="G1048" t="s">
        <v>16872</v>
      </c>
      <c r="H1048" s="2">
        <v>46.053564284257554</v>
      </c>
      <c r="I1048" s="2">
        <v>312</v>
      </c>
      <c r="J1048">
        <v>8</v>
      </c>
      <c r="K1048" s="2">
        <f>SalesDetails[[#This Row],[Unit Price]]*SalesDetails[[#This Row],[Qty Sold]]</f>
        <v>2496</v>
      </c>
      <c r="L1048" s="2">
        <f>(SalesDetails[[#This Row],[Unit Price]]-SalesDetails[[#This Row],[Unit Cost]])*SalesDetails[[#This Row],[Qty Sold]]</f>
        <v>2127.5714857259395</v>
      </c>
    </row>
    <row r="1049" spans="1:12" x14ac:dyDescent="0.25">
      <c r="A1049" t="s">
        <v>15228</v>
      </c>
      <c r="B1049" t="str">
        <f>"SC"&amp;LEFT(SalesDetails[[#This Row],[OrderNo]],4)&amp;SalesDetails[[#This Row],[Short State]]</f>
        <v>SC2019ED</v>
      </c>
      <c r="C1049" s="1">
        <v>41649</v>
      </c>
      <c r="D1049" t="s">
        <v>16726</v>
      </c>
      <c r="E1049" t="s">
        <v>16732</v>
      </c>
      <c r="F1049" t="s">
        <v>16753</v>
      </c>
      <c r="G1049" t="s">
        <v>16872</v>
      </c>
      <c r="H1049" s="2">
        <v>205.83239692039197</v>
      </c>
      <c r="I1049" s="2">
        <v>312</v>
      </c>
      <c r="J1049">
        <v>18</v>
      </c>
      <c r="K1049" s="2">
        <f>SalesDetails[[#This Row],[Unit Price]]*SalesDetails[[#This Row],[Qty Sold]]</f>
        <v>5616</v>
      </c>
      <c r="L1049" s="2">
        <f>(SalesDetails[[#This Row],[Unit Price]]-SalesDetails[[#This Row],[Unit Cost]])*SalesDetails[[#This Row],[Qty Sold]]</f>
        <v>1911.0168554329446</v>
      </c>
    </row>
    <row r="1050" spans="1:12" x14ac:dyDescent="0.25">
      <c r="A1050" t="s">
        <v>15822</v>
      </c>
      <c r="B1050" t="str">
        <f>"SC"&amp;LEFT(SalesDetails[[#This Row],[OrderNo]],4)&amp;SalesDetails[[#This Row],[Short State]]</f>
        <v>SC2104EB</v>
      </c>
      <c r="C1050" s="1">
        <v>40894</v>
      </c>
      <c r="D1050" t="s">
        <v>16724</v>
      </c>
      <c r="E1050" t="s">
        <v>16732</v>
      </c>
      <c r="F1050" t="s">
        <v>16752</v>
      </c>
      <c r="G1050" t="s">
        <v>16872</v>
      </c>
      <c r="H1050" s="2">
        <v>137.62527325820221</v>
      </c>
      <c r="I1050" s="2">
        <v>312</v>
      </c>
      <c r="J1050">
        <v>4</v>
      </c>
      <c r="K1050" s="2">
        <f>SalesDetails[[#This Row],[Unit Price]]*SalesDetails[[#This Row],[Qty Sold]]</f>
        <v>1248</v>
      </c>
      <c r="L1050" s="2">
        <f>(SalesDetails[[#This Row],[Unit Price]]-SalesDetails[[#This Row],[Unit Cost]])*SalesDetails[[#This Row],[Qty Sold]]</f>
        <v>697.49890696719115</v>
      </c>
    </row>
    <row r="1051" spans="1:12" x14ac:dyDescent="0.25">
      <c r="A1051" t="s">
        <v>2086</v>
      </c>
      <c r="B1051" t="str">
        <f>"SC"&amp;LEFT(SalesDetails[[#This Row],[OrderNo]],4)&amp;SalesDetails[[#This Row],[Short State]]</f>
        <v>SC212JI</v>
      </c>
      <c r="C1051" s="1">
        <v>41241</v>
      </c>
      <c r="D1051" t="s">
        <v>16726</v>
      </c>
      <c r="E1051" t="s">
        <v>16738</v>
      </c>
      <c r="F1051" t="s">
        <v>16758</v>
      </c>
      <c r="G1051" t="s">
        <v>16873</v>
      </c>
      <c r="H1051" s="2">
        <v>415.12493745940645</v>
      </c>
      <c r="I1051" s="2">
        <v>627</v>
      </c>
      <c r="J1051">
        <v>13</v>
      </c>
      <c r="K1051" s="2">
        <f>SalesDetails[[#This Row],[Unit Price]]*SalesDetails[[#This Row],[Qty Sold]]</f>
        <v>8151</v>
      </c>
      <c r="L1051" s="2">
        <f>(SalesDetails[[#This Row],[Unit Price]]-SalesDetails[[#This Row],[Unit Cost]])*SalesDetails[[#This Row],[Qty Sold]]</f>
        <v>2754.375813027716</v>
      </c>
    </row>
    <row r="1052" spans="1:12" x14ac:dyDescent="0.25">
      <c r="A1052" t="s">
        <v>2088</v>
      </c>
      <c r="B1052" t="str">
        <f>"SC"&amp;LEFT(SalesDetails[[#This Row],[OrderNo]],4)&amp;SalesDetails[[#This Row],[Short State]]</f>
        <v>SC578JI</v>
      </c>
      <c r="C1052" s="1">
        <v>41465</v>
      </c>
      <c r="D1052" t="s">
        <v>16726</v>
      </c>
      <c r="E1052" t="s">
        <v>16736</v>
      </c>
      <c r="F1052" t="s">
        <v>16758</v>
      </c>
      <c r="G1052" t="s">
        <v>16873</v>
      </c>
      <c r="H1052" s="2">
        <v>11.009733109522994</v>
      </c>
      <c r="I1052" s="2">
        <v>627</v>
      </c>
      <c r="J1052">
        <v>10</v>
      </c>
      <c r="K1052" s="2">
        <f>SalesDetails[[#This Row],[Unit Price]]*SalesDetails[[#This Row],[Qty Sold]]</f>
        <v>6270</v>
      </c>
      <c r="L1052" s="2">
        <f>(SalesDetails[[#This Row],[Unit Price]]-SalesDetails[[#This Row],[Unit Cost]])*SalesDetails[[#This Row],[Qty Sold]]</f>
        <v>6159.9026689047696</v>
      </c>
    </row>
    <row r="1053" spans="1:12" x14ac:dyDescent="0.25">
      <c r="A1053" t="s">
        <v>5058</v>
      </c>
      <c r="B1053" t="str">
        <f>"SC"&amp;LEFT(SalesDetails[[#This Row],[OrderNo]],4)&amp;SalesDetails[[#This Row],[Short State]]</f>
        <v>SC4688KW</v>
      </c>
      <c r="C1053" s="1">
        <v>40892</v>
      </c>
      <c r="D1053" t="s">
        <v>16724</v>
      </c>
      <c r="E1053" t="s">
        <v>16738</v>
      </c>
      <c r="F1053" t="s">
        <v>16761</v>
      </c>
      <c r="G1053" t="s">
        <v>16873</v>
      </c>
      <c r="H1053" s="2">
        <v>275.6607634471236</v>
      </c>
      <c r="I1053" s="2">
        <v>627</v>
      </c>
      <c r="J1053">
        <v>52</v>
      </c>
      <c r="K1053" s="2">
        <f>SalesDetails[[#This Row],[Unit Price]]*SalesDetails[[#This Row],[Qty Sold]]</f>
        <v>32604</v>
      </c>
      <c r="L1053" s="2">
        <f>(SalesDetails[[#This Row],[Unit Price]]-SalesDetails[[#This Row],[Unit Cost]])*SalesDetails[[#This Row],[Qty Sold]]</f>
        <v>18269.640300749572</v>
      </c>
    </row>
    <row r="1054" spans="1:12" x14ac:dyDescent="0.25">
      <c r="A1054" t="s">
        <v>5552</v>
      </c>
      <c r="B1054" t="str">
        <f>"SC"&amp;LEFT(SalesDetails[[#This Row],[OrderNo]],4)&amp;SalesDetails[[#This Row],[Short State]]</f>
        <v>SC5340AK</v>
      </c>
      <c r="C1054" s="1">
        <v>41064</v>
      </c>
      <c r="D1054" t="s">
        <v>16726</v>
      </c>
      <c r="E1054" t="s">
        <v>16729</v>
      </c>
      <c r="F1054" t="s">
        <v>16745</v>
      </c>
      <c r="G1054" t="s">
        <v>16873</v>
      </c>
      <c r="H1054" s="2">
        <v>46.897356743218303</v>
      </c>
      <c r="I1054" s="2">
        <v>627</v>
      </c>
      <c r="J1054">
        <v>12</v>
      </c>
      <c r="K1054" s="2">
        <f>SalesDetails[[#This Row],[Unit Price]]*SalesDetails[[#This Row],[Qty Sold]]</f>
        <v>7524</v>
      </c>
      <c r="L1054" s="2">
        <f>(SalesDetails[[#This Row],[Unit Price]]-SalesDetails[[#This Row],[Unit Cost]])*SalesDetails[[#This Row],[Qty Sold]]</f>
        <v>6961.2317190813801</v>
      </c>
    </row>
    <row r="1055" spans="1:12" x14ac:dyDescent="0.25">
      <c r="A1055" t="s">
        <v>6009</v>
      </c>
      <c r="B1055" t="str">
        <f>"SC"&amp;LEFT(SalesDetails[[#This Row],[OrderNo]],4)&amp;SalesDetails[[#This Row],[Short State]]</f>
        <v>SC5951BO</v>
      </c>
      <c r="C1055" s="1">
        <v>41656</v>
      </c>
      <c r="D1055" t="s">
        <v>16726</v>
      </c>
      <c r="E1055" t="s">
        <v>16732</v>
      </c>
      <c r="F1055" t="s">
        <v>16749</v>
      </c>
      <c r="G1055" t="s">
        <v>16873</v>
      </c>
      <c r="H1055" s="2">
        <v>234.16091023372593</v>
      </c>
      <c r="I1055" s="2">
        <v>627</v>
      </c>
      <c r="J1055">
        <v>9</v>
      </c>
      <c r="K1055" s="2">
        <f>SalesDetails[[#This Row],[Unit Price]]*SalesDetails[[#This Row],[Qty Sold]]</f>
        <v>5643</v>
      </c>
      <c r="L1055" s="2">
        <f>(SalesDetails[[#This Row],[Unit Price]]-SalesDetails[[#This Row],[Unit Cost]])*SalesDetails[[#This Row],[Qty Sold]]</f>
        <v>3535.5518078964665</v>
      </c>
    </row>
    <row r="1056" spans="1:12" x14ac:dyDescent="0.25">
      <c r="A1056" t="s">
        <v>11279</v>
      </c>
      <c r="B1056" t="str">
        <f>"SC"&amp;LEFT(SalesDetails[[#This Row],[OrderNo]],4)&amp;SalesDetails[[#This Row],[Short State]]</f>
        <v>SC1436OG</v>
      </c>
      <c r="C1056" s="1">
        <v>41264</v>
      </c>
      <c r="D1056" t="s">
        <v>16725</v>
      </c>
      <c r="E1056" t="s">
        <v>16731</v>
      </c>
      <c r="F1056" t="s">
        <v>16763</v>
      </c>
      <c r="G1056" t="s">
        <v>16873</v>
      </c>
      <c r="H1056" s="2">
        <v>26.360851848901287</v>
      </c>
      <c r="I1056" s="2">
        <v>627</v>
      </c>
      <c r="J1056">
        <v>8</v>
      </c>
      <c r="K1056" s="2">
        <f>SalesDetails[[#This Row],[Unit Price]]*SalesDetails[[#This Row],[Qty Sold]]</f>
        <v>5016</v>
      </c>
      <c r="L1056" s="2">
        <f>(SalesDetails[[#This Row],[Unit Price]]-SalesDetails[[#This Row],[Unit Cost]])*SalesDetails[[#This Row],[Qty Sold]]</f>
        <v>4805.1131852087901</v>
      </c>
    </row>
    <row r="1057" spans="1:12" x14ac:dyDescent="0.25">
      <c r="A1057" t="s">
        <v>11425</v>
      </c>
      <c r="B1057" t="str">
        <f>"SC"&amp;LEFT(SalesDetails[[#This Row],[OrderNo]],4)&amp;SalesDetails[[#This Row],[Short State]]</f>
        <v>SC1456BO</v>
      </c>
      <c r="C1057" s="1">
        <v>41126</v>
      </c>
      <c r="D1057" t="s">
        <v>16726</v>
      </c>
      <c r="E1057" t="s">
        <v>16729</v>
      </c>
      <c r="F1057" t="s">
        <v>16749</v>
      </c>
      <c r="G1057" t="s">
        <v>16873</v>
      </c>
      <c r="H1057" s="2">
        <v>364.42831173619652</v>
      </c>
      <c r="I1057" s="2">
        <v>627</v>
      </c>
      <c r="J1057">
        <v>12</v>
      </c>
      <c r="K1057" s="2">
        <f>SalesDetails[[#This Row],[Unit Price]]*SalesDetails[[#This Row],[Qty Sold]]</f>
        <v>7524</v>
      </c>
      <c r="L1057" s="2">
        <f>(SalesDetails[[#This Row],[Unit Price]]-SalesDetails[[#This Row],[Unit Cost]])*SalesDetails[[#This Row],[Qty Sold]]</f>
        <v>3150.8602591656418</v>
      </c>
    </row>
    <row r="1058" spans="1:12" x14ac:dyDescent="0.25">
      <c r="A1058" t="s">
        <v>12189</v>
      </c>
      <c r="B1058" t="str">
        <f>"SC"&amp;LEFT(SalesDetails[[#This Row],[OrderNo]],4)&amp;SalesDetails[[#This Row],[Short State]]</f>
        <v>SC1567OG</v>
      </c>
      <c r="C1058" s="1">
        <v>40896</v>
      </c>
      <c r="D1058" t="s">
        <v>16725</v>
      </c>
      <c r="E1058" t="s">
        <v>16731</v>
      </c>
      <c r="F1058" t="s">
        <v>16763</v>
      </c>
      <c r="G1058" t="s">
        <v>16873</v>
      </c>
      <c r="H1058" s="2">
        <v>11.841490432262296</v>
      </c>
      <c r="I1058" s="2">
        <v>627</v>
      </c>
      <c r="J1058">
        <v>8</v>
      </c>
      <c r="K1058" s="2">
        <f>SalesDetails[[#This Row],[Unit Price]]*SalesDetails[[#This Row],[Qty Sold]]</f>
        <v>5016</v>
      </c>
      <c r="L1058" s="2">
        <f>(SalesDetails[[#This Row],[Unit Price]]-SalesDetails[[#This Row],[Unit Cost]])*SalesDetails[[#This Row],[Qty Sold]]</f>
        <v>4921.2680765419018</v>
      </c>
    </row>
    <row r="1059" spans="1:12" x14ac:dyDescent="0.25">
      <c r="A1059" t="s">
        <v>13102</v>
      </c>
      <c r="B1059" t="str">
        <f>"SC"&amp;LEFT(SalesDetails[[#This Row],[OrderNo]],4)&amp;SalesDetails[[#This Row],[Short State]]</f>
        <v>SC1702NA</v>
      </c>
      <c r="C1059" s="1">
        <v>41256</v>
      </c>
      <c r="D1059" t="s">
        <v>16724</v>
      </c>
      <c r="E1059" t="s">
        <v>16731</v>
      </c>
      <c r="F1059" t="s">
        <v>16762</v>
      </c>
      <c r="G1059" t="s">
        <v>16873</v>
      </c>
      <c r="H1059" s="2">
        <v>287.07587476355707</v>
      </c>
      <c r="I1059" s="2">
        <v>627</v>
      </c>
      <c r="J1059">
        <v>8</v>
      </c>
      <c r="K1059" s="2">
        <f>SalesDetails[[#This Row],[Unit Price]]*SalesDetails[[#This Row],[Qty Sold]]</f>
        <v>5016</v>
      </c>
      <c r="L1059" s="2">
        <f>(SalesDetails[[#This Row],[Unit Price]]-SalesDetails[[#This Row],[Unit Cost]])*SalesDetails[[#This Row],[Qty Sold]]</f>
        <v>2719.3930018915435</v>
      </c>
    </row>
    <row r="1060" spans="1:12" x14ac:dyDescent="0.25">
      <c r="A1060" t="s">
        <v>14358</v>
      </c>
      <c r="B1060" t="str">
        <f>"SC"&amp;LEFT(SalesDetails[[#This Row],[OrderNo]],4)&amp;SalesDetails[[#This Row],[Short State]]</f>
        <v>SC1884ED</v>
      </c>
      <c r="C1060" s="1">
        <v>41183</v>
      </c>
      <c r="D1060" t="s">
        <v>16726</v>
      </c>
      <c r="E1060" t="s">
        <v>16736</v>
      </c>
      <c r="F1060" t="s">
        <v>16753</v>
      </c>
      <c r="G1060" t="s">
        <v>16873</v>
      </c>
      <c r="H1060" s="2">
        <v>205.1066770217289</v>
      </c>
      <c r="I1060" s="2">
        <v>627</v>
      </c>
      <c r="J1060">
        <v>10</v>
      </c>
      <c r="K1060" s="2">
        <f>SalesDetails[[#This Row],[Unit Price]]*SalesDetails[[#This Row],[Qty Sold]]</f>
        <v>6270</v>
      </c>
      <c r="L1060" s="2">
        <f>(SalesDetails[[#This Row],[Unit Price]]-SalesDetails[[#This Row],[Unit Cost]])*SalesDetails[[#This Row],[Qty Sold]]</f>
        <v>4218.9332297827114</v>
      </c>
    </row>
    <row r="1061" spans="1:12" x14ac:dyDescent="0.25">
      <c r="A1061" t="s">
        <v>14361</v>
      </c>
      <c r="B1061" t="str">
        <f>"SC"&amp;LEFT(SalesDetails[[#This Row],[OrderNo]],4)&amp;SalesDetails[[#This Row],[Short State]]</f>
        <v>SC1885BO</v>
      </c>
      <c r="C1061" s="1">
        <v>41159</v>
      </c>
      <c r="D1061" t="s">
        <v>16726</v>
      </c>
      <c r="E1061" t="s">
        <v>16736</v>
      </c>
      <c r="F1061" t="s">
        <v>16749</v>
      </c>
      <c r="G1061" t="s">
        <v>16873</v>
      </c>
      <c r="H1061" s="2">
        <v>341.72681624434659</v>
      </c>
      <c r="I1061" s="2">
        <v>627</v>
      </c>
      <c r="J1061">
        <v>10</v>
      </c>
      <c r="K1061" s="2">
        <f>SalesDetails[[#This Row],[Unit Price]]*SalesDetails[[#This Row],[Qty Sold]]</f>
        <v>6270</v>
      </c>
      <c r="L1061" s="2">
        <f>(SalesDetails[[#This Row],[Unit Price]]-SalesDetails[[#This Row],[Unit Cost]])*SalesDetails[[#This Row],[Qty Sold]]</f>
        <v>2852.7318375565342</v>
      </c>
    </row>
    <row r="1062" spans="1:12" x14ac:dyDescent="0.25">
      <c r="A1062" t="s">
        <v>14515</v>
      </c>
      <c r="B1062" t="str">
        <f>"SC"&amp;LEFT(SalesDetails[[#This Row],[OrderNo]],4)&amp;SalesDetails[[#This Row],[Short State]]</f>
        <v>SC1908NA</v>
      </c>
      <c r="C1062" s="1">
        <v>41253</v>
      </c>
      <c r="D1062" t="s">
        <v>16724</v>
      </c>
      <c r="E1062" t="s">
        <v>16731</v>
      </c>
      <c r="F1062" t="s">
        <v>16762</v>
      </c>
      <c r="G1062" t="s">
        <v>16873</v>
      </c>
      <c r="H1062" s="2">
        <v>6.1762028128966877</v>
      </c>
      <c r="I1062" s="2">
        <v>627</v>
      </c>
      <c r="J1062">
        <v>40</v>
      </c>
      <c r="K1062" s="2">
        <f>SalesDetails[[#This Row],[Unit Price]]*SalesDetails[[#This Row],[Qty Sold]]</f>
        <v>25080</v>
      </c>
      <c r="L1062" s="2">
        <f>(SalesDetails[[#This Row],[Unit Price]]-SalesDetails[[#This Row],[Unit Cost]])*SalesDetails[[#This Row],[Qty Sold]]</f>
        <v>24832.951887484131</v>
      </c>
    </row>
    <row r="1063" spans="1:12" x14ac:dyDescent="0.25">
      <c r="A1063" t="s">
        <v>16333</v>
      </c>
      <c r="B1063" t="str">
        <f>"SC"&amp;LEFT(SalesDetails[[#This Row],[OrderNo]],4)&amp;SalesDetails[[#This Row],[Short State]]</f>
        <v>SC2177KE</v>
      </c>
      <c r="C1063" s="1">
        <v>41102</v>
      </c>
      <c r="D1063" t="s">
        <v>16726</v>
      </c>
      <c r="E1063" t="s">
        <v>16736</v>
      </c>
      <c r="F1063" t="s">
        <v>16759</v>
      </c>
      <c r="G1063" t="s">
        <v>16873</v>
      </c>
      <c r="H1063" s="2">
        <v>273.54357000249968</v>
      </c>
      <c r="I1063" s="2">
        <v>627</v>
      </c>
      <c r="J1063">
        <v>10</v>
      </c>
      <c r="K1063" s="2">
        <f>SalesDetails[[#This Row],[Unit Price]]*SalesDetails[[#This Row],[Qty Sold]]</f>
        <v>6270</v>
      </c>
      <c r="L1063" s="2">
        <f>(SalesDetails[[#This Row],[Unit Price]]-SalesDetails[[#This Row],[Unit Cost]])*SalesDetails[[#This Row],[Qty Sold]]</f>
        <v>3534.5642999750035</v>
      </c>
    </row>
    <row r="1064" spans="1:12" x14ac:dyDescent="0.25">
      <c r="A1064" t="s">
        <v>2603</v>
      </c>
      <c r="B1064" t="str">
        <f>"SC"&amp;LEFT(SalesDetails[[#This Row],[OrderNo]],4)&amp;SalesDetails[[#This Row],[Short State]]</f>
        <v>SC1529KE</v>
      </c>
      <c r="C1064" s="1">
        <v>41045</v>
      </c>
      <c r="D1064" t="s">
        <v>16726</v>
      </c>
      <c r="E1064" t="s">
        <v>16733</v>
      </c>
      <c r="F1064" t="s">
        <v>16759</v>
      </c>
      <c r="G1064" t="s">
        <v>16874</v>
      </c>
      <c r="H1064" s="2">
        <v>161.90039442216383</v>
      </c>
      <c r="I1064" s="2">
        <v>427</v>
      </c>
      <c r="J1064">
        <v>12</v>
      </c>
      <c r="K1064" s="2">
        <f>SalesDetails[[#This Row],[Unit Price]]*SalesDetails[[#This Row],[Qty Sold]]</f>
        <v>5124</v>
      </c>
      <c r="L1064" s="2">
        <f>(SalesDetails[[#This Row],[Unit Price]]-SalesDetails[[#This Row],[Unit Cost]])*SalesDetails[[#This Row],[Qty Sold]]</f>
        <v>3181.1952669340344</v>
      </c>
    </row>
    <row r="1065" spans="1:12" x14ac:dyDescent="0.25">
      <c r="A1065" t="s">
        <v>2605</v>
      </c>
      <c r="B1065" t="str">
        <f>"SC"&amp;LEFT(SalesDetails[[#This Row],[OrderNo]],4)&amp;SalesDetails[[#This Row],[Short State]]</f>
        <v>SC1669BA</v>
      </c>
      <c r="C1065" s="1">
        <v>40960</v>
      </c>
      <c r="D1065" t="s">
        <v>16726</v>
      </c>
      <c r="E1065" t="s">
        <v>16735</v>
      </c>
      <c r="F1065" t="s">
        <v>16747</v>
      </c>
      <c r="G1065" t="s">
        <v>16874</v>
      </c>
      <c r="H1065" s="2">
        <v>37.65689367489108</v>
      </c>
      <c r="I1065" s="2">
        <v>427</v>
      </c>
      <c r="J1065">
        <v>12</v>
      </c>
      <c r="K1065" s="2">
        <f>SalesDetails[[#This Row],[Unit Price]]*SalesDetails[[#This Row],[Qty Sold]]</f>
        <v>5124</v>
      </c>
      <c r="L1065" s="2">
        <f>(SalesDetails[[#This Row],[Unit Price]]-SalesDetails[[#This Row],[Unit Cost]])*SalesDetails[[#This Row],[Qty Sold]]</f>
        <v>4672.117275901307</v>
      </c>
    </row>
    <row r="1066" spans="1:12" x14ac:dyDescent="0.25">
      <c r="A1066" t="s">
        <v>4735</v>
      </c>
      <c r="B1066" t="str">
        <f>"SC"&amp;LEFT(SalesDetails[[#This Row],[OrderNo]],4)&amp;SalesDetails[[#This Row],[Short State]]</f>
        <v>SC4282DE</v>
      </c>
      <c r="C1066" s="1">
        <v>41706</v>
      </c>
      <c r="D1066" t="s">
        <v>16726</v>
      </c>
      <c r="E1066" t="s">
        <v>16734</v>
      </c>
      <c r="F1066" t="s">
        <v>16751</v>
      </c>
      <c r="G1066" t="s">
        <v>16874</v>
      </c>
      <c r="H1066" s="2">
        <v>178.7211489766517</v>
      </c>
      <c r="I1066" s="2">
        <v>427</v>
      </c>
      <c r="J1066">
        <v>9</v>
      </c>
      <c r="K1066" s="2">
        <f>SalesDetails[[#This Row],[Unit Price]]*SalesDetails[[#This Row],[Qty Sold]]</f>
        <v>3843</v>
      </c>
      <c r="L1066" s="2">
        <f>(SalesDetails[[#This Row],[Unit Price]]-SalesDetails[[#This Row],[Unit Cost]])*SalesDetails[[#This Row],[Qty Sold]]</f>
        <v>2234.5096592101345</v>
      </c>
    </row>
    <row r="1067" spans="1:12" x14ac:dyDescent="0.25">
      <c r="A1067" t="s">
        <v>5486</v>
      </c>
      <c r="B1067" t="str">
        <f>"SC"&amp;LEFT(SalesDetails[[#This Row],[OrderNo]],4)&amp;SalesDetails[[#This Row],[Short State]]</f>
        <v>SC5248KW</v>
      </c>
      <c r="C1067" s="1">
        <v>41304</v>
      </c>
      <c r="D1067" t="s">
        <v>16724</v>
      </c>
      <c r="E1067" t="s">
        <v>16734</v>
      </c>
      <c r="F1067" t="s">
        <v>16761</v>
      </c>
      <c r="G1067" t="s">
        <v>16874</v>
      </c>
      <c r="H1067" s="2">
        <v>232.53827216389871</v>
      </c>
      <c r="I1067" s="2">
        <v>427</v>
      </c>
      <c r="J1067">
        <v>9</v>
      </c>
      <c r="K1067" s="2">
        <f>SalesDetails[[#This Row],[Unit Price]]*SalesDetails[[#This Row],[Qty Sold]]</f>
        <v>3843</v>
      </c>
      <c r="L1067" s="2">
        <f>(SalesDetails[[#This Row],[Unit Price]]-SalesDetails[[#This Row],[Unit Cost]])*SalesDetails[[#This Row],[Qty Sold]]</f>
        <v>1750.1555505249116</v>
      </c>
    </row>
    <row r="1068" spans="1:12" x14ac:dyDescent="0.25">
      <c r="A1068" t="s">
        <v>7114</v>
      </c>
      <c r="B1068" t="str">
        <f>"SC"&amp;LEFT(SalesDetails[[#This Row],[OrderNo]],4)&amp;SalesDetails[[#This Row],[Short State]]</f>
        <v>SC8219ED</v>
      </c>
      <c r="C1068" s="1">
        <v>41480</v>
      </c>
      <c r="D1068" t="s">
        <v>16726</v>
      </c>
      <c r="E1068" t="s">
        <v>16729</v>
      </c>
      <c r="F1068" t="s">
        <v>16753</v>
      </c>
      <c r="G1068" t="s">
        <v>16874</v>
      </c>
      <c r="H1068" s="2">
        <v>101.65230505639988</v>
      </c>
      <c r="I1068" s="2">
        <v>427</v>
      </c>
      <c r="J1068">
        <v>12</v>
      </c>
      <c r="K1068" s="2">
        <f>SalesDetails[[#This Row],[Unit Price]]*SalesDetails[[#This Row],[Qty Sold]]</f>
        <v>5124</v>
      </c>
      <c r="L1068" s="2">
        <f>(SalesDetails[[#This Row],[Unit Price]]-SalesDetails[[#This Row],[Unit Cost]])*SalesDetails[[#This Row],[Qty Sold]]</f>
        <v>3904.1723393232014</v>
      </c>
    </row>
    <row r="1069" spans="1:12" x14ac:dyDescent="0.25">
      <c r="A1069" t="s">
        <v>7367</v>
      </c>
      <c r="B1069" t="str">
        <f>"SC"&amp;LEFT(SalesDetails[[#This Row],[OrderNo]],4)&amp;SalesDetails[[#This Row],[Short State]]</f>
        <v>SC8592JI</v>
      </c>
      <c r="C1069" s="1">
        <v>41963</v>
      </c>
      <c r="D1069" t="s">
        <v>16726</v>
      </c>
      <c r="E1069" t="s">
        <v>16731</v>
      </c>
      <c r="F1069" t="s">
        <v>16758</v>
      </c>
      <c r="G1069" t="s">
        <v>16874</v>
      </c>
      <c r="H1069" s="2">
        <v>147.68326389172898</v>
      </c>
      <c r="I1069" s="2">
        <v>427</v>
      </c>
      <c r="J1069">
        <v>8</v>
      </c>
      <c r="K1069" s="2">
        <f>SalesDetails[[#This Row],[Unit Price]]*SalesDetails[[#This Row],[Qty Sold]]</f>
        <v>3416</v>
      </c>
      <c r="L1069" s="2">
        <f>(SalesDetails[[#This Row],[Unit Price]]-SalesDetails[[#This Row],[Unit Cost]])*SalesDetails[[#This Row],[Qty Sold]]</f>
        <v>2234.5338888661681</v>
      </c>
    </row>
    <row r="1070" spans="1:12" x14ac:dyDescent="0.25">
      <c r="A1070" t="s">
        <v>8435</v>
      </c>
      <c r="B1070" t="str">
        <f>"SC"&amp;LEFT(SalesDetails[[#This Row],[OrderNo]],4)&amp;SalesDetails[[#This Row],[Short State]]</f>
        <v>SC1017KD</v>
      </c>
      <c r="C1070" s="1">
        <v>41325</v>
      </c>
      <c r="D1070" t="s">
        <v>16726</v>
      </c>
      <c r="E1070" t="s">
        <v>16732</v>
      </c>
      <c r="F1070" t="s">
        <v>16739</v>
      </c>
      <c r="G1070" t="s">
        <v>16874</v>
      </c>
      <c r="H1070" s="2">
        <v>89.856836977742788</v>
      </c>
      <c r="I1070" s="2">
        <v>427</v>
      </c>
      <c r="J1070">
        <v>9</v>
      </c>
      <c r="K1070" s="2">
        <f>SalesDetails[[#This Row],[Unit Price]]*SalesDetails[[#This Row],[Qty Sold]]</f>
        <v>3843</v>
      </c>
      <c r="L1070" s="2">
        <f>(SalesDetails[[#This Row],[Unit Price]]-SalesDetails[[#This Row],[Unit Cost]])*SalesDetails[[#This Row],[Qty Sold]]</f>
        <v>3034.2884672003152</v>
      </c>
    </row>
    <row r="1071" spans="1:12" x14ac:dyDescent="0.25">
      <c r="A1071" t="s">
        <v>11870</v>
      </c>
      <c r="B1071" t="str">
        <f>"SC"&amp;LEFT(SalesDetails[[#This Row],[OrderNo]],4)&amp;SalesDetails[[#This Row],[Short State]]</f>
        <v>SC1520ZA</v>
      </c>
      <c r="C1071" s="1">
        <v>41169</v>
      </c>
      <c r="D1071" t="s">
        <v>16726</v>
      </c>
      <c r="E1071" t="s">
        <v>16736</v>
      </c>
      <c r="F1071" t="s">
        <v>16769</v>
      </c>
      <c r="G1071" t="s">
        <v>16874</v>
      </c>
      <c r="H1071" s="2">
        <v>65.357078560992377</v>
      </c>
      <c r="I1071" s="2">
        <v>427</v>
      </c>
      <c r="J1071">
        <v>10</v>
      </c>
      <c r="K1071" s="2">
        <f>SalesDetails[[#This Row],[Unit Price]]*SalesDetails[[#This Row],[Qty Sold]]</f>
        <v>4270</v>
      </c>
      <c r="L1071" s="2">
        <f>(SalesDetails[[#This Row],[Unit Price]]-SalesDetails[[#This Row],[Unit Cost]])*SalesDetails[[#This Row],[Qty Sold]]</f>
        <v>3616.4292143900766</v>
      </c>
    </row>
    <row r="1072" spans="1:12" x14ac:dyDescent="0.25">
      <c r="A1072" t="s">
        <v>13871</v>
      </c>
      <c r="B1072" t="str">
        <f>"SC"&amp;LEFT(SalesDetails[[#This Row],[OrderNo]],4)&amp;SalesDetails[[#This Row],[Short State]]</f>
        <v>SC1816EB</v>
      </c>
      <c r="C1072" s="1">
        <v>41605</v>
      </c>
      <c r="D1072" t="s">
        <v>16726</v>
      </c>
      <c r="E1072" t="s">
        <v>16737</v>
      </c>
      <c r="F1072" t="s">
        <v>16752</v>
      </c>
      <c r="G1072" t="s">
        <v>16874</v>
      </c>
      <c r="H1072" s="2">
        <v>149.12033422935849</v>
      </c>
      <c r="I1072" s="2">
        <v>427</v>
      </c>
      <c r="J1072">
        <v>13</v>
      </c>
      <c r="K1072" s="2">
        <f>SalesDetails[[#This Row],[Unit Price]]*SalesDetails[[#This Row],[Qty Sold]]</f>
        <v>5551</v>
      </c>
      <c r="L1072" s="2">
        <f>(SalesDetails[[#This Row],[Unit Price]]-SalesDetails[[#This Row],[Unit Cost]])*SalesDetails[[#This Row],[Qty Sold]]</f>
        <v>3612.4356550183397</v>
      </c>
    </row>
    <row r="1073" spans="1:12" x14ac:dyDescent="0.25">
      <c r="A1073" t="s">
        <v>15648</v>
      </c>
      <c r="B1073" t="str">
        <f>"SC"&amp;LEFT(SalesDetails[[#This Row],[OrderNo]],4)&amp;SalesDetails[[#This Row],[Short State]]</f>
        <v>SC2079EB</v>
      </c>
      <c r="C1073" s="1">
        <v>40913</v>
      </c>
      <c r="D1073" t="s">
        <v>16723</v>
      </c>
      <c r="E1073" t="s">
        <v>16732</v>
      </c>
      <c r="F1073" t="s">
        <v>16752</v>
      </c>
      <c r="G1073" t="s">
        <v>16874</v>
      </c>
      <c r="H1073" s="2">
        <v>147.08766740741055</v>
      </c>
      <c r="I1073" s="2">
        <v>427</v>
      </c>
      <c r="J1073">
        <v>54</v>
      </c>
      <c r="K1073" s="2">
        <f>SalesDetails[[#This Row],[Unit Price]]*SalesDetails[[#This Row],[Qty Sold]]</f>
        <v>23058</v>
      </c>
      <c r="L1073" s="2">
        <f>(SalesDetails[[#This Row],[Unit Price]]-SalesDetails[[#This Row],[Unit Cost]])*SalesDetails[[#This Row],[Qty Sold]]</f>
        <v>15115.26595999983</v>
      </c>
    </row>
    <row r="1074" spans="1:12" x14ac:dyDescent="0.25">
      <c r="A1074" t="s">
        <v>1963</v>
      </c>
      <c r="B1074" t="str">
        <f>"SC"&amp;LEFT(SalesDetails[[#This Row],[OrderNo]],4)&amp;SalesDetails[[#This Row],[Short State]]</f>
        <v>SC99EB</v>
      </c>
      <c r="C1074" s="1">
        <v>41104</v>
      </c>
      <c r="D1074" t="s">
        <v>16726</v>
      </c>
      <c r="E1074" t="s">
        <v>16729</v>
      </c>
      <c r="F1074" t="s">
        <v>16752</v>
      </c>
      <c r="G1074" t="s">
        <v>16875</v>
      </c>
      <c r="H1074" s="2">
        <v>87.205520981540886</v>
      </c>
      <c r="I1074" s="2">
        <v>627</v>
      </c>
      <c r="J1074">
        <v>12</v>
      </c>
      <c r="K1074" s="2">
        <f>SalesDetails[[#This Row],[Unit Price]]*SalesDetails[[#This Row],[Qty Sold]]</f>
        <v>7524</v>
      </c>
      <c r="L1074" s="2">
        <f>(SalesDetails[[#This Row],[Unit Price]]-SalesDetails[[#This Row],[Unit Cost]])*SalesDetails[[#This Row],[Qty Sold]]</f>
        <v>6477.5337482215091</v>
      </c>
    </row>
    <row r="1075" spans="1:12" x14ac:dyDescent="0.25">
      <c r="A1075" t="s">
        <v>3486</v>
      </c>
      <c r="B1075" t="str">
        <f>"SC"&amp;LEFT(SalesDetails[[#This Row],[OrderNo]],4)&amp;SalesDetails[[#This Row],[Short State]]</f>
        <v>SC2616KW</v>
      </c>
      <c r="C1075" s="1">
        <v>41528</v>
      </c>
      <c r="D1075" t="s">
        <v>16725</v>
      </c>
      <c r="E1075" t="s">
        <v>16736</v>
      </c>
      <c r="F1075" t="s">
        <v>16761</v>
      </c>
      <c r="G1075" t="s">
        <v>16875</v>
      </c>
      <c r="H1075" s="2">
        <v>99.166270778809334</v>
      </c>
      <c r="I1075" s="2">
        <v>627</v>
      </c>
      <c r="J1075">
        <v>10</v>
      </c>
      <c r="K1075" s="2">
        <f>SalesDetails[[#This Row],[Unit Price]]*SalesDetails[[#This Row],[Qty Sold]]</f>
        <v>6270</v>
      </c>
      <c r="L1075" s="2">
        <f>(SalesDetails[[#This Row],[Unit Price]]-SalesDetails[[#This Row],[Unit Cost]])*SalesDetails[[#This Row],[Qty Sold]]</f>
        <v>5278.337292211907</v>
      </c>
    </row>
    <row r="1076" spans="1:12" x14ac:dyDescent="0.25">
      <c r="A1076" t="s">
        <v>3870</v>
      </c>
      <c r="B1076" t="str">
        <f>"SC"&amp;LEFT(SalesDetails[[#This Row],[OrderNo]],4)&amp;SalesDetails[[#This Row],[Short State]]</f>
        <v>SC3114OS</v>
      </c>
      <c r="C1076" s="1">
        <v>41048</v>
      </c>
      <c r="D1076" t="s">
        <v>16726</v>
      </c>
      <c r="E1076" t="s">
        <v>16736</v>
      </c>
      <c r="F1076" t="s">
        <v>16765</v>
      </c>
      <c r="G1076" t="s">
        <v>16875</v>
      </c>
      <c r="H1076" s="2">
        <v>195.32566189540623</v>
      </c>
      <c r="I1076" s="2">
        <v>627</v>
      </c>
      <c r="J1076">
        <v>10</v>
      </c>
      <c r="K1076" s="2">
        <f>SalesDetails[[#This Row],[Unit Price]]*SalesDetails[[#This Row],[Qty Sold]]</f>
        <v>6270</v>
      </c>
      <c r="L1076" s="2">
        <f>(SalesDetails[[#This Row],[Unit Price]]-SalesDetails[[#This Row],[Unit Cost]])*SalesDetails[[#This Row],[Qty Sold]]</f>
        <v>4316.743381045937</v>
      </c>
    </row>
    <row r="1077" spans="1:12" x14ac:dyDescent="0.25">
      <c r="A1077" t="s">
        <v>9392</v>
      </c>
      <c r="B1077" t="str">
        <f>"SC"&amp;LEFT(SalesDetails[[#This Row],[OrderNo]],4)&amp;SalesDetails[[#This Row],[Short State]]</f>
        <v>SC1162EB</v>
      </c>
      <c r="C1077" s="1">
        <v>40906</v>
      </c>
      <c r="D1077" t="s">
        <v>16723</v>
      </c>
      <c r="E1077" t="s">
        <v>16732</v>
      </c>
      <c r="F1077" t="s">
        <v>16752</v>
      </c>
      <c r="G1077" t="s">
        <v>16875</v>
      </c>
      <c r="H1077" s="2">
        <v>373.46697374783679</v>
      </c>
      <c r="I1077" s="2">
        <v>627</v>
      </c>
      <c r="J1077">
        <v>36</v>
      </c>
      <c r="K1077" s="2">
        <f>SalesDetails[[#This Row],[Unit Price]]*SalesDetails[[#This Row],[Qty Sold]]</f>
        <v>22572</v>
      </c>
      <c r="L1077" s="2">
        <f>(SalesDetails[[#This Row],[Unit Price]]-SalesDetails[[#This Row],[Unit Cost]])*SalesDetails[[#This Row],[Qty Sold]]</f>
        <v>9127.1889450778763</v>
      </c>
    </row>
    <row r="1078" spans="1:12" x14ac:dyDescent="0.25">
      <c r="A1078" t="s">
        <v>10448</v>
      </c>
      <c r="B1078" t="str">
        <f>"SC"&amp;LEFT(SalesDetails[[#This Row],[OrderNo]],4)&amp;SalesDetails[[#This Row],[Short State]]</f>
        <v>SC1319EB</v>
      </c>
      <c r="C1078" s="1">
        <v>41028</v>
      </c>
      <c r="D1078" t="s">
        <v>16726</v>
      </c>
      <c r="E1078" t="s">
        <v>16736</v>
      </c>
      <c r="F1078" t="s">
        <v>16752</v>
      </c>
      <c r="G1078" t="s">
        <v>16875</v>
      </c>
      <c r="H1078" s="2">
        <v>147.09670380494384</v>
      </c>
      <c r="I1078" s="2">
        <v>627</v>
      </c>
      <c r="J1078">
        <v>10</v>
      </c>
      <c r="K1078" s="2">
        <f>SalesDetails[[#This Row],[Unit Price]]*SalesDetails[[#This Row],[Qty Sold]]</f>
        <v>6270</v>
      </c>
      <c r="L1078" s="2">
        <f>(SalesDetails[[#This Row],[Unit Price]]-SalesDetails[[#This Row],[Unit Cost]])*SalesDetails[[#This Row],[Qty Sold]]</f>
        <v>4799.0329619505619</v>
      </c>
    </row>
    <row r="1079" spans="1:12" x14ac:dyDescent="0.25">
      <c r="A1079" t="s">
        <v>11531</v>
      </c>
      <c r="B1079" t="str">
        <f>"SC"&amp;LEFT(SalesDetails[[#This Row],[OrderNo]],4)&amp;SalesDetails[[#This Row],[Short State]]</f>
        <v>SC1470KW</v>
      </c>
      <c r="C1079" s="1">
        <v>40994</v>
      </c>
      <c r="D1079" t="s">
        <v>16725</v>
      </c>
      <c r="E1079" t="s">
        <v>16734</v>
      </c>
      <c r="F1079" t="s">
        <v>16761</v>
      </c>
      <c r="G1079" t="s">
        <v>16875</v>
      </c>
      <c r="H1079" s="2">
        <v>22.342007374815427</v>
      </c>
      <c r="I1079" s="2">
        <v>627</v>
      </c>
      <c r="J1079">
        <v>9</v>
      </c>
      <c r="K1079" s="2">
        <f>SalesDetails[[#This Row],[Unit Price]]*SalesDetails[[#This Row],[Qty Sold]]</f>
        <v>5643</v>
      </c>
      <c r="L1079" s="2">
        <f>(SalesDetails[[#This Row],[Unit Price]]-SalesDetails[[#This Row],[Unit Cost]])*SalesDetails[[#This Row],[Qty Sold]]</f>
        <v>5441.9219336266606</v>
      </c>
    </row>
    <row r="1080" spans="1:12" x14ac:dyDescent="0.25">
      <c r="A1080" t="s">
        <v>11614</v>
      </c>
      <c r="B1080" t="str">
        <f>"SC"&amp;LEFT(SalesDetails[[#This Row],[OrderNo]],4)&amp;SalesDetails[[#This Row],[Short State]]</f>
        <v>SC1482KW</v>
      </c>
      <c r="C1080" s="1">
        <v>41933</v>
      </c>
      <c r="D1080" t="s">
        <v>16724</v>
      </c>
      <c r="E1080" t="s">
        <v>16738</v>
      </c>
      <c r="F1080" t="s">
        <v>16761</v>
      </c>
      <c r="G1080" t="s">
        <v>16875</v>
      </c>
      <c r="H1080" s="2">
        <v>128.81947073813157</v>
      </c>
      <c r="I1080" s="2">
        <v>627</v>
      </c>
      <c r="J1080">
        <v>52</v>
      </c>
      <c r="K1080" s="2">
        <f>SalesDetails[[#This Row],[Unit Price]]*SalesDetails[[#This Row],[Qty Sold]]</f>
        <v>32604</v>
      </c>
      <c r="L1080" s="2">
        <f>(SalesDetails[[#This Row],[Unit Price]]-SalesDetails[[#This Row],[Unit Cost]])*SalesDetails[[#This Row],[Qty Sold]]</f>
        <v>25905.387521617158</v>
      </c>
    </row>
    <row r="1081" spans="1:12" x14ac:dyDescent="0.25">
      <c r="A1081" t="s">
        <v>13322</v>
      </c>
      <c r="B1081" t="str">
        <f>"SC"&amp;LEFT(SalesDetails[[#This Row],[OrderNo]],4)&amp;SalesDetails[[#This Row],[Short State]]</f>
        <v>SC1734KW</v>
      </c>
      <c r="C1081" s="1">
        <v>40918</v>
      </c>
      <c r="D1081" t="s">
        <v>16724</v>
      </c>
      <c r="E1081" t="s">
        <v>16734</v>
      </c>
      <c r="F1081" t="s">
        <v>16761</v>
      </c>
      <c r="G1081" t="s">
        <v>16875</v>
      </c>
      <c r="H1081" s="2">
        <v>87.749403003930851</v>
      </c>
      <c r="I1081" s="2">
        <v>627</v>
      </c>
      <c r="J1081">
        <v>9</v>
      </c>
      <c r="K1081" s="2">
        <f>SalesDetails[[#This Row],[Unit Price]]*SalesDetails[[#This Row],[Qty Sold]]</f>
        <v>5643</v>
      </c>
      <c r="L1081" s="2">
        <f>(SalesDetails[[#This Row],[Unit Price]]-SalesDetails[[#This Row],[Unit Cost]])*SalesDetails[[#This Row],[Qty Sold]]</f>
        <v>4853.2553729646224</v>
      </c>
    </row>
    <row r="1082" spans="1:12" x14ac:dyDescent="0.25">
      <c r="A1082" t="s">
        <v>4033</v>
      </c>
      <c r="B1082" t="str">
        <f>"SC"&amp;LEFT(SalesDetails[[#This Row],[OrderNo]],4)&amp;SalesDetails[[#This Row],[Short State]]</f>
        <v>SC3337FC</v>
      </c>
      <c r="C1082" s="1">
        <v>41693</v>
      </c>
      <c r="D1082" t="s">
        <v>16726</v>
      </c>
      <c r="E1082" t="s">
        <v>16732</v>
      </c>
      <c r="F1082" t="s">
        <v>16756</v>
      </c>
      <c r="G1082" t="s">
        <v>16876</v>
      </c>
      <c r="H1082" s="2">
        <v>192.27365532073685</v>
      </c>
      <c r="I1082" s="2">
        <v>627</v>
      </c>
      <c r="J1082">
        <v>9</v>
      </c>
      <c r="K1082" s="2">
        <f>SalesDetails[[#This Row],[Unit Price]]*SalesDetails[[#This Row],[Qty Sold]]</f>
        <v>5643</v>
      </c>
      <c r="L1082" s="2">
        <f>(SalesDetails[[#This Row],[Unit Price]]-SalesDetails[[#This Row],[Unit Cost]])*SalesDetails[[#This Row],[Qty Sold]]</f>
        <v>3912.5371021133683</v>
      </c>
    </row>
    <row r="1083" spans="1:12" x14ac:dyDescent="0.25">
      <c r="A1083" t="s">
        <v>4283</v>
      </c>
      <c r="B1083" t="str">
        <f>"SC"&amp;LEFT(SalesDetails[[#This Row],[OrderNo]],4)&amp;SalesDetails[[#This Row],[Short State]]</f>
        <v>SC3682EN</v>
      </c>
      <c r="C1083" s="1">
        <v>40940</v>
      </c>
      <c r="D1083" t="s">
        <v>16726</v>
      </c>
      <c r="E1083" t="s">
        <v>16734</v>
      </c>
      <c r="F1083" t="s">
        <v>16755</v>
      </c>
      <c r="G1083" t="s">
        <v>16876</v>
      </c>
      <c r="H1083" s="2">
        <v>326.50173650690618</v>
      </c>
      <c r="I1083" s="2">
        <v>627</v>
      </c>
      <c r="J1083">
        <v>9</v>
      </c>
      <c r="K1083" s="2">
        <f>SalesDetails[[#This Row],[Unit Price]]*SalesDetails[[#This Row],[Qty Sold]]</f>
        <v>5643</v>
      </c>
      <c r="L1083" s="2">
        <f>(SalesDetails[[#This Row],[Unit Price]]-SalesDetails[[#This Row],[Unit Cost]])*SalesDetails[[#This Row],[Qty Sold]]</f>
        <v>2704.4843714378444</v>
      </c>
    </row>
    <row r="1084" spans="1:12" x14ac:dyDescent="0.25">
      <c r="A1084" t="s">
        <v>6334</v>
      </c>
      <c r="B1084" t="str">
        <f>"SC"&amp;LEFT(SalesDetails[[#This Row],[OrderNo]],4)&amp;SalesDetails[[#This Row],[Short State]]</f>
        <v>SC6413FC</v>
      </c>
      <c r="C1084" s="1">
        <v>41537</v>
      </c>
      <c r="D1084" t="s">
        <v>16726</v>
      </c>
      <c r="E1084" t="s">
        <v>16736</v>
      </c>
      <c r="F1084" t="s">
        <v>16756</v>
      </c>
      <c r="G1084" t="s">
        <v>16876</v>
      </c>
      <c r="H1084" s="2">
        <v>400.6284342338509</v>
      </c>
      <c r="I1084" s="2">
        <v>627</v>
      </c>
      <c r="J1084">
        <v>10</v>
      </c>
      <c r="K1084" s="2">
        <f>SalesDetails[[#This Row],[Unit Price]]*SalesDetails[[#This Row],[Qty Sold]]</f>
        <v>6270</v>
      </c>
      <c r="L1084" s="2">
        <f>(SalesDetails[[#This Row],[Unit Price]]-SalesDetails[[#This Row],[Unit Cost]])*SalesDetails[[#This Row],[Qty Sold]]</f>
        <v>2263.7156576614912</v>
      </c>
    </row>
    <row r="1085" spans="1:12" x14ac:dyDescent="0.25">
      <c r="A1085" t="s">
        <v>8840</v>
      </c>
      <c r="B1085" t="str">
        <f>"SC"&amp;LEFT(SalesDetails[[#This Row],[OrderNo]],4)&amp;SalesDetails[[#This Row],[Short State]]</f>
        <v>SC1076EB</v>
      </c>
      <c r="C1085" s="1">
        <v>41098</v>
      </c>
      <c r="D1085" t="s">
        <v>16726</v>
      </c>
      <c r="E1085" t="s">
        <v>16729</v>
      </c>
      <c r="F1085" t="s">
        <v>16752</v>
      </c>
      <c r="G1085" t="s">
        <v>16876</v>
      </c>
      <c r="H1085" s="2">
        <v>352.43975474969608</v>
      </c>
      <c r="I1085" s="2">
        <v>627</v>
      </c>
      <c r="J1085">
        <v>12</v>
      </c>
      <c r="K1085" s="2">
        <f>SalesDetails[[#This Row],[Unit Price]]*SalesDetails[[#This Row],[Qty Sold]]</f>
        <v>7524</v>
      </c>
      <c r="L1085" s="2">
        <f>(SalesDetails[[#This Row],[Unit Price]]-SalesDetails[[#This Row],[Unit Cost]])*SalesDetails[[#This Row],[Qty Sold]]</f>
        <v>3294.7229430036468</v>
      </c>
    </row>
    <row r="1086" spans="1:12" x14ac:dyDescent="0.25">
      <c r="A1086" t="s">
        <v>10631</v>
      </c>
      <c r="B1086" t="str">
        <f>"SC"&amp;LEFT(SalesDetails[[#This Row],[OrderNo]],4)&amp;SalesDetails[[#This Row],[Short State]]</f>
        <v>SC1344OG</v>
      </c>
      <c r="C1086" s="1">
        <v>41199</v>
      </c>
      <c r="D1086" t="s">
        <v>16725</v>
      </c>
      <c r="E1086" t="s">
        <v>16731</v>
      </c>
      <c r="F1086" t="s">
        <v>16763</v>
      </c>
      <c r="G1086" t="s">
        <v>16876</v>
      </c>
      <c r="H1086" s="2">
        <v>302.92451185331652</v>
      </c>
      <c r="I1086" s="2">
        <v>627</v>
      </c>
      <c r="J1086">
        <v>8</v>
      </c>
      <c r="K1086" s="2">
        <f>SalesDetails[[#This Row],[Unit Price]]*SalesDetails[[#This Row],[Qty Sold]]</f>
        <v>5016</v>
      </c>
      <c r="L1086" s="2">
        <f>(SalesDetails[[#This Row],[Unit Price]]-SalesDetails[[#This Row],[Unit Cost]])*SalesDetails[[#This Row],[Qty Sold]]</f>
        <v>2592.6039051734679</v>
      </c>
    </row>
    <row r="1087" spans="1:12" x14ac:dyDescent="0.25">
      <c r="A1087" t="s">
        <v>11174</v>
      </c>
      <c r="B1087" t="str">
        <f>"SC"&amp;LEFT(SalesDetails[[#This Row],[OrderNo]],4)&amp;SalesDetails[[#This Row],[Short State]]</f>
        <v>SC1421NA</v>
      </c>
      <c r="C1087" s="1">
        <v>41192</v>
      </c>
      <c r="D1087" t="s">
        <v>16724</v>
      </c>
      <c r="E1087" t="s">
        <v>16731</v>
      </c>
      <c r="F1087" t="s">
        <v>16762</v>
      </c>
      <c r="G1087" t="s">
        <v>16876</v>
      </c>
      <c r="H1087" s="2">
        <v>111.74030670618977</v>
      </c>
      <c r="I1087" s="2">
        <v>627</v>
      </c>
      <c r="J1087">
        <v>24</v>
      </c>
      <c r="K1087" s="2">
        <f>SalesDetails[[#This Row],[Unit Price]]*SalesDetails[[#This Row],[Qty Sold]]</f>
        <v>15048</v>
      </c>
      <c r="L1087" s="2">
        <f>(SalesDetails[[#This Row],[Unit Price]]-SalesDetails[[#This Row],[Unit Cost]])*SalesDetails[[#This Row],[Qty Sold]]</f>
        <v>12366.232639051444</v>
      </c>
    </row>
    <row r="1088" spans="1:12" x14ac:dyDescent="0.25">
      <c r="A1088" t="s">
        <v>11189</v>
      </c>
      <c r="B1088" t="str">
        <f>"SC"&amp;LEFT(SalesDetails[[#This Row],[OrderNo]],4)&amp;SalesDetails[[#This Row],[Short State]]</f>
        <v>SC1423ON</v>
      </c>
      <c r="C1088" s="1">
        <v>41358</v>
      </c>
      <c r="D1088" t="s">
        <v>16726</v>
      </c>
      <c r="E1088" t="s">
        <v>16734</v>
      </c>
      <c r="F1088" t="s">
        <v>16764</v>
      </c>
      <c r="G1088" t="s">
        <v>16876</v>
      </c>
      <c r="H1088" s="2">
        <v>283.64512593308092</v>
      </c>
      <c r="I1088" s="2">
        <v>627</v>
      </c>
      <c r="J1088">
        <v>9</v>
      </c>
      <c r="K1088" s="2">
        <f>SalesDetails[[#This Row],[Unit Price]]*SalesDetails[[#This Row],[Qty Sold]]</f>
        <v>5643</v>
      </c>
      <c r="L1088" s="2">
        <f>(SalesDetails[[#This Row],[Unit Price]]-SalesDetails[[#This Row],[Unit Cost]])*SalesDetails[[#This Row],[Qty Sold]]</f>
        <v>3090.1938666022716</v>
      </c>
    </row>
    <row r="1089" spans="1:12" x14ac:dyDescent="0.25">
      <c r="A1089" t="s">
        <v>13076</v>
      </c>
      <c r="B1089" t="str">
        <f>"SC"&amp;LEFT(SalesDetails[[#This Row],[OrderNo]],4)&amp;SalesDetails[[#This Row],[Short State]]</f>
        <v>SC1698DE</v>
      </c>
      <c r="C1089" s="1">
        <v>41222</v>
      </c>
      <c r="D1089" t="s">
        <v>16726</v>
      </c>
      <c r="E1089" t="s">
        <v>16737</v>
      </c>
      <c r="F1089" t="s">
        <v>16751</v>
      </c>
      <c r="G1089" t="s">
        <v>16876</v>
      </c>
      <c r="H1089" s="2">
        <v>267.22292187075226</v>
      </c>
      <c r="I1089" s="2">
        <v>627</v>
      </c>
      <c r="J1089">
        <v>13</v>
      </c>
      <c r="K1089" s="2">
        <f>SalesDetails[[#This Row],[Unit Price]]*SalesDetails[[#This Row],[Qty Sold]]</f>
        <v>8151</v>
      </c>
      <c r="L1089" s="2">
        <f>(SalesDetails[[#This Row],[Unit Price]]-SalesDetails[[#This Row],[Unit Cost]])*SalesDetails[[#This Row],[Qty Sold]]</f>
        <v>4677.1020156802206</v>
      </c>
    </row>
    <row r="1090" spans="1:12" x14ac:dyDescent="0.25">
      <c r="A1090" t="s">
        <v>13466</v>
      </c>
      <c r="B1090" t="str">
        <f>"SC"&amp;LEFT(SalesDetails[[#This Row],[OrderNo]],4)&amp;SalesDetails[[#This Row],[Short State]]</f>
        <v>SC1755KW</v>
      </c>
      <c r="C1090" s="1">
        <v>41074</v>
      </c>
      <c r="D1090" t="s">
        <v>16724</v>
      </c>
      <c r="E1090" t="s">
        <v>16736</v>
      </c>
      <c r="F1090" t="s">
        <v>16761</v>
      </c>
      <c r="G1090" t="s">
        <v>16876</v>
      </c>
      <c r="H1090" s="2">
        <v>326.1433605169687</v>
      </c>
      <c r="I1090" s="2">
        <v>627</v>
      </c>
      <c r="J1090">
        <v>12</v>
      </c>
      <c r="K1090" s="2">
        <f>SalesDetails[[#This Row],[Unit Price]]*SalesDetails[[#This Row],[Qty Sold]]</f>
        <v>7524</v>
      </c>
      <c r="L1090" s="2">
        <f>(SalesDetails[[#This Row],[Unit Price]]-SalesDetails[[#This Row],[Unit Cost]])*SalesDetails[[#This Row],[Qty Sold]]</f>
        <v>3610.2796737963754</v>
      </c>
    </row>
    <row r="1091" spans="1:12" x14ac:dyDescent="0.25">
      <c r="A1091" t="s">
        <v>14398</v>
      </c>
      <c r="B1091" t="str">
        <f>"SC"&amp;LEFT(SalesDetails[[#This Row],[OrderNo]],4)&amp;SalesDetails[[#This Row],[Short State]]</f>
        <v>SC1891ZA</v>
      </c>
      <c r="C1091" s="1">
        <v>41782</v>
      </c>
      <c r="D1091" t="s">
        <v>16726</v>
      </c>
      <c r="E1091" t="s">
        <v>16736</v>
      </c>
      <c r="F1091" t="s">
        <v>16769</v>
      </c>
      <c r="G1091" t="s">
        <v>16876</v>
      </c>
      <c r="H1091" s="2">
        <v>341.69933094328553</v>
      </c>
      <c r="I1091" s="2">
        <v>627</v>
      </c>
      <c r="J1091">
        <v>10</v>
      </c>
      <c r="K1091" s="2">
        <f>SalesDetails[[#This Row],[Unit Price]]*SalesDetails[[#This Row],[Qty Sold]]</f>
        <v>6270</v>
      </c>
      <c r="L1091" s="2">
        <f>(SalesDetails[[#This Row],[Unit Price]]-SalesDetails[[#This Row],[Unit Cost]])*SalesDetails[[#This Row],[Qty Sold]]</f>
        <v>2853.0066905671447</v>
      </c>
    </row>
    <row r="1092" spans="1:12" x14ac:dyDescent="0.25">
      <c r="A1092" t="s">
        <v>14975</v>
      </c>
      <c r="B1092" t="str">
        <f>"SC"&amp;LEFT(SalesDetails[[#This Row],[OrderNo]],4)&amp;SalesDetails[[#This Row],[Short State]]</f>
        <v>SC1979DE</v>
      </c>
      <c r="C1092" s="1">
        <v>41204</v>
      </c>
      <c r="D1092" t="s">
        <v>16726</v>
      </c>
      <c r="E1092" t="s">
        <v>16731</v>
      </c>
      <c r="F1092" t="s">
        <v>16751</v>
      </c>
      <c r="G1092" t="s">
        <v>16876</v>
      </c>
      <c r="H1092" s="2">
        <v>236.72158088857671</v>
      </c>
      <c r="I1092" s="2">
        <v>627</v>
      </c>
      <c r="J1092">
        <v>8</v>
      </c>
      <c r="K1092" s="2">
        <f>SalesDetails[[#This Row],[Unit Price]]*SalesDetails[[#This Row],[Qty Sold]]</f>
        <v>5016</v>
      </c>
      <c r="L1092" s="2">
        <f>(SalesDetails[[#This Row],[Unit Price]]-SalesDetails[[#This Row],[Unit Cost]])*SalesDetails[[#This Row],[Qty Sold]]</f>
        <v>3122.2273528913865</v>
      </c>
    </row>
    <row r="1093" spans="1:12" x14ac:dyDescent="0.25">
      <c r="A1093" t="s">
        <v>15963</v>
      </c>
      <c r="B1093" t="str">
        <f>"SC"&amp;LEFT(SalesDetails[[#This Row],[OrderNo]],4)&amp;SalesDetails[[#This Row],[Short State]]</f>
        <v>SC2124IM</v>
      </c>
      <c r="C1093" s="1">
        <v>41565</v>
      </c>
      <c r="D1093" t="s">
        <v>16726</v>
      </c>
      <c r="E1093" t="s">
        <v>16731</v>
      </c>
      <c r="F1093" t="s">
        <v>16757</v>
      </c>
      <c r="G1093" t="s">
        <v>16876</v>
      </c>
      <c r="H1093" s="2">
        <v>147.83373403592773</v>
      </c>
      <c r="I1093" s="2">
        <v>627</v>
      </c>
      <c r="J1093">
        <v>13</v>
      </c>
      <c r="K1093" s="2">
        <f>SalesDetails[[#This Row],[Unit Price]]*SalesDetails[[#This Row],[Qty Sold]]</f>
        <v>8151</v>
      </c>
      <c r="L1093" s="2">
        <f>(SalesDetails[[#This Row],[Unit Price]]-SalesDetails[[#This Row],[Unit Cost]])*SalesDetails[[#This Row],[Qty Sold]]</f>
        <v>6229.1614575329395</v>
      </c>
    </row>
    <row r="1094" spans="1:12" x14ac:dyDescent="0.25">
      <c r="A1094" t="s">
        <v>16594</v>
      </c>
      <c r="B1094" t="str">
        <f>"SC"&amp;LEFT(SalesDetails[[#This Row],[OrderNo]],4)&amp;SalesDetails[[#This Row],[Short State]]</f>
        <v>SC2216ED</v>
      </c>
      <c r="C1094" s="1">
        <v>41841</v>
      </c>
      <c r="D1094" t="s">
        <v>16726</v>
      </c>
      <c r="E1094" t="s">
        <v>16729</v>
      </c>
      <c r="F1094" t="s">
        <v>16753</v>
      </c>
      <c r="G1094" t="s">
        <v>16876</v>
      </c>
      <c r="H1094" s="2">
        <v>314.45260106151551</v>
      </c>
      <c r="I1094" s="2">
        <v>627</v>
      </c>
      <c r="J1094">
        <v>12</v>
      </c>
      <c r="K1094" s="2">
        <f>SalesDetails[[#This Row],[Unit Price]]*SalesDetails[[#This Row],[Qty Sold]]</f>
        <v>7524</v>
      </c>
      <c r="L1094" s="2">
        <f>(SalesDetails[[#This Row],[Unit Price]]-SalesDetails[[#This Row],[Unit Cost]])*SalesDetails[[#This Row],[Qty Sold]]</f>
        <v>3750.5687872618137</v>
      </c>
    </row>
    <row r="1095" spans="1:12" x14ac:dyDescent="0.25">
      <c r="A1095" t="s">
        <v>2131</v>
      </c>
      <c r="B1095" t="str">
        <f>"SC"&amp;LEFT(SalesDetails[[#This Row],[OrderNo]],4)&amp;SalesDetails[[#This Row],[Short State]]</f>
        <v>SC254ZA</v>
      </c>
      <c r="C1095" s="1">
        <v>41807</v>
      </c>
      <c r="D1095" t="s">
        <v>16726</v>
      </c>
      <c r="E1095" t="s">
        <v>16736</v>
      </c>
      <c r="F1095" t="s">
        <v>16769</v>
      </c>
      <c r="G1095" t="s">
        <v>16877</v>
      </c>
      <c r="H1095" s="2">
        <v>19.873678626034689</v>
      </c>
      <c r="I1095" s="2">
        <v>627</v>
      </c>
      <c r="J1095">
        <v>10</v>
      </c>
      <c r="K1095" s="2">
        <f>SalesDetails[[#This Row],[Unit Price]]*SalesDetails[[#This Row],[Qty Sold]]</f>
        <v>6270</v>
      </c>
      <c r="L1095" s="2">
        <f>(SalesDetails[[#This Row],[Unit Price]]-SalesDetails[[#This Row],[Unit Cost]])*SalesDetails[[#This Row],[Qty Sold]]</f>
        <v>6071.2632137396531</v>
      </c>
    </row>
    <row r="1096" spans="1:12" x14ac:dyDescent="0.25">
      <c r="A1096" t="s">
        <v>11332</v>
      </c>
      <c r="B1096" t="str">
        <f>"SC"&amp;LEFT(SalesDetails[[#This Row],[OrderNo]],4)&amp;SalesDetails[[#This Row],[Short State]]</f>
        <v>SC1443DE</v>
      </c>
      <c r="C1096" s="1">
        <v>41926</v>
      </c>
      <c r="D1096" t="s">
        <v>16726</v>
      </c>
      <c r="E1096" t="s">
        <v>16738</v>
      </c>
      <c r="F1096" t="s">
        <v>16751</v>
      </c>
      <c r="G1096" t="s">
        <v>16877</v>
      </c>
      <c r="H1096" s="2">
        <v>281.57978903383702</v>
      </c>
      <c r="I1096" s="2">
        <v>627</v>
      </c>
      <c r="J1096">
        <v>13</v>
      </c>
      <c r="K1096" s="2">
        <f>SalesDetails[[#This Row],[Unit Price]]*SalesDetails[[#This Row],[Qty Sold]]</f>
        <v>8151</v>
      </c>
      <c r="L1096" s="2">
        <f>(SalesDetails[[#This Row],[Unit Price]]-SalesDetails[[#This Row],[Unit Cost]])*SalesDetails[[#This Row],[Qty Sold]]</f>
        <v>4490.4627425601184</v>
      </c>
    </row>
    <row r="1097" spans="1:12" x14ac:dyDescent="0.25">
      <c r="A1097" t="s">
        <v>5639</v>
      </c>
      <c r="B1097" t="str">
        <f>"SC"&amp;LEFT(SalesDetails[[#This Row],[OrderNo]],4)&amp;SalesDetails[[#This Row],[Short State]]</f>
        <v>SC5456ED</v>
      </c>
      <c r="C1097" s="1">
        <v>41607</v>
      </c>
      <c r="D1097" t="s">
        <v>16726</v>
      </c>
      <c r="E1097" t="s">
        <v>16737</v>
      </c>
      <c r="F1097" t="s">
        <v>16753</v>
      </c>
      <c r="G1097" t="s">
        <v>16878</v>
      </c>
      <c r="H1097" s="2">
        <v>239.84330712527375</v>
      </c>
      <c r="I1097" s="2">
        <v>627</v>
      </c>
      <c r="J1097">
        <v>13</v>
      </c>
      <c r="K1097" s="2">
        <f>SalesDetails[[#This Row],[Unit Price]]*SalesDetails[[#This Row],[Qty Sold]]</f>
        <v>8151</v>
      </c>
      <c r="L1097" s="2">
        <f>(SalesDetails[[#This Row],[Unit Price]]-SalesDetails[[#This Row],[Unit Cost]])*SalesDetails[[#This Row],[Qty Sold]]</f>
        <v>5033.0370073714412</v>
      </c>
    </row>
    <row r="1098" spans="1:12" x14ac:dyDescent="0.25">
      <c r="A1098" t="s">
        <v>6581</v>
      </c>
      <c r="B1098" t="str">
        <f>"SC"&amp;LEFT(SalesDetails[[#This Row],[OrderNo]],4)&amp;SalesDetails[[#This Row],[Short State]]</f>
        <v>SC6755BO</v>
      </c>
      <c r="C1098" s="1">
        <v>41751</v>
      </c>
      <c r="D1098" t="s">
        <v>16726</v>
      </c>
      <c r="E1098" t="s">
        <v>16736</v>
      </c>
      <c r="F1098" t="s">
        <v>16749</v>
      </c>
      <c r="G1098" t="s">
        <v>16878</v>
      </c>
      <c r="H1098" s="2">
        <v>407.64508535441445</v>
      </c>
      <c r="I1098" s="2">
        <v>627</v>
      </c>
      <c r="J1098">
        <v>10</v>
      </c>
      <c r="K1098" s="2">
        <f>SalesDetails[[#This Row],[Unit Price]]*SalesDetails[[#This Row],[Qty Sold]]</f>
        <v>6270</v>
      </c>
      <c r="L1098" s="2">
        <f>(SalesDetails[[#This Row],[Unit Price]]-SalesDetails[[#This Row],[Unit Cost]])*SalesDetails[[#This Row],[Qty Sold]]</f>
        <v>2193.5491464558554</v>
      </c>
    </row>
    <row r="1099" spans="1:12" x14ac:dyDescent="0.25">
      <c r="A1099" t="s">
        <v>6801</v>
      </c>
      <c r="B1099" t="str">
        <f>"SC"&amp;LEFT(SalesDetails[[#This Row],[OrderNo]],4)&amp;SalesDetails[[#This Row],[Short State]]</f>
        <v>SC7809KW</v>
      </c>
      <c r="C1099" s="1">
        <v>41508</v>
      </c>
      <c r="D1099" t="s">
        <v>16725</v>
      </c>
      <c r="E1099" t="s">
        <v>16736</v>
      </c>
      <c r="F1099" t="s">
        <v>16761</v>
      </c>
      <c r="G1099" t="s">
        <v>16878</v>
      </c>
      <c r="H1099" s="2">
        <v>368.4828869010824</v>
      </c>
      <c r="I1099" s="2">
        <v>627</v>
      </c>
      <c r="J1099">
        <v>10</v>
      </c>
      <c r="K1099" s="2">
        <f>SalesDetails[[#This Row],[Unit Price]]*SalesDetails[[#This Row],[Qty Sold]]</f>
        <v>6270</v>
      </c>
      <c r="L1099" s="2">
        <f>(SalesDetails[[#This Row],[Unit Price]]-SalesDetails[[#This Row],[Unit Cost]])*SalesDetails[[#This Row],[Qty Sold]]</f>
        <v>2585.1711309891762</v>
      </c>
    </row>
    <row r="1100" spans="1:12" x14ac:dyDescent="0.25">
      <c r="A1100" t="s">
        <v>7650</v>
      </c>
      <c r="B1100" t="str">
        <f>"SC"&amp;LEFT(SalesDetails[[#This Row],[OrderNo]],4)&amp;SalesDetails[[#This Row],[Short State]]</f>
        <v>SC9025NA</v>
      </c>
      <c r="C1100" s="1">
        <v>41670</v>
      </c>
      <c r="D1100" t="s">
        <v>16724</v>
      </c>
      <c r="E1100" t="s">
        <v>16735</v>
      </c>
      <c r="F1100" t="s">
        <v>16762</v>
      </c>
      <c r="G1100" t="s">
        <v>16878</v>
      </c>
      <c r="H1100" s="2">
        <v>304.04647656730509</v>
      </c>
      <c r="I1100" s="2">
        <v>627</v>
      </c>
      <c r="J1100">
        <v>24</v>
      </c>
      <c r="K1100" s="2">
        <f>SalesDetails[[#This Row],[Unit Price]]*SalesDetails[[#This Row],[Qty Sold]]</f>
        <v>15048</v>
      </c>
      <c r="L1100" s="2">
        <f>(SalesDetails[[#This Row],[Unit Price]]-SalesDetails[[#This Row],[Unit Cost]])*SalesDetails[[#This Row],[Qty Sold]]</f>
        <v>7750.8845623846773</v>
      </c>
    </row>
    <row r="1101" spans="1:12" x14ac:dyDescent="0.25">
      <c r="A1101" t="s">
        <v>11140</v>
      </c>
      <c r="B1101" t="str">
        <f>"SC"&amp;LEFT(SalesDetails[[#This Row],[OrderNo]],4)&amp;SalesDetails[[#This Row],[Short State]]</f>
        <v>SC1417AK</v>
      </c>
      <c r="C1101" s="1">
        <v>41336</v>
      </c>
      <c r="D1101" t="s">
        <v>16726</v>
      </c>
      <c r="E1101" t="s">
        <v>16732</v>
      </c>
      <c r="F1101" t="s">
        <v>16745</v>
      </c>
      <c r="G1101" t="s">
        <v>16878</v>
      </c>
      <c r="H1101" s="2">
        <v>231.67892465752058</v>
      </c>
      <c r="I1101" s="2">
        <v>627</v>
      </c>
      <c r="J1101">
        <v>9</v>
      </c>
      <c r="K1101" s="2">
        <f>SalesDetails[[#This Row],[Unit Price]]*SalesDetails[[#This Row],[Qty Sold]]</f>
        <v>5643</v>
      </c>
      <c r="L1101" s="2">
        <f>(SalesDetails[[#This Row],[Unit Price]]-SalesDetails[[#This Row],[Unit Cost]])*SalesDetails[[#This Row],[Qty Sold]]</f>
        <v>3557.8896780823143</v>
      </c>
    </row>
    <row r="1102" spans="1:12" x14ac:dyDescent="0.25">
      <c r="A1102" t="s">
        <v>12193</v>
      </c>
      <c r="B1102" t="str">
        <f>"SC"&amp;LEFT(SalesDetails[[#This Row],[OrderNo]],4)&amp;SalesDetails[[#This Row],[Short State]]</f>
        <v>SC1567KW</v>
      </c>
      <c r="C1102" s="1">
        <v>41708</v>
      </c>
      <c r="D1102" t="s">
        <v>16725</v>
      </c>
      <c r="E1102" t="s">
        <v>16734</v>
      </c>
      <c r="F1102" t="s">
        <v>16761</v>
      </c>
      <c r="G1102" t="s">
        <v>16878</v>
      </c>
      <c r="H1102" s="2">
        <v>319.71958048850018</v>
      </c>
      <c r="I1102" s="2">
        <v>627</v>
      </c>
      <c r="J1102">
        <v>9</v>
      </c>
      <c r="K1102" s="2">
        <f>SalesDetails[[#This Row],[Unit Price]]*SalesDetails[[#This Row],[Qty Sold]]</f>
        <v>5643</v>
      </c>
      <c r="L1102" s="2">
        <f>(SalesDetails[[#This Row],[Unit Price]]-SalesDetails[[#This Row],[Unit Cost]])*SalesDetails[[#This Row],[Qty Sold]]</f>
        <v>2765.5237756034985</v>
      </c>
    </row>
    <row r="1103" spans="1:12" x14ac:dyDescent="0.25">
      <c r="A1103" t="s">
        <v>14348</v>
      </c>
      <c r="B1103" t="str">
        <f>"SC"&amp;LEFT(SalesDetails[[#This Row],[OrderNo]],4)&amp;SalesDetails[[#This Row],[Short State]]</f>
        <v>SC1883KW</v>
      </c>
      <c r="C1103" s="1">
        <v>41618</v>
      </c>
      <c r="D1103" t="s">
        <v>16725</v>
      </c>
      <c r="E1103" t="s">
        <v>16738</v>
      </c>
      <c r="F1103" t="s">
        <v>16761</v>
      </c>
      <c r="G1103" t="s">
        <v>16878</v>
      </c>
      <c r="H1103" s="2">
        <v>113.4797846655264</v>
      </c>
      <c r="I1103" s="2">
        <v>627</v>
      </c>
      <c r="J1103">
        <v>13</v>
      </c>
      <c r="K1103" s="2">
        <f>SalesDetails[[#This Row],[Unit Price]]*SalesDetails[[#This Row],[Qty Sold]]</f>
        <v>8151</v>
      </c>
      <c r="L1103" s="2">
        <f>(SalesDetails[[#This Row],[Unit Price]]-SalesDetails[[#This Row],[Unit Cost]])*SalesDetails[[#This Row],[Qty Sold]]</f>
        <v>6675.7627993481574</v>
      </c>
    </row>
    <row r="1104" spans="1:12" x14ac:dyDescent="0.25">
      <c r="A1104" t="s">
        <v>4293</v>
      </c>
      <c r="B1104" t="str">
        <f>"SC"&amp;LEFT(SalesDetails[[#This Row],[OrderNo]],4)&amp;SalesDetails[[#This Row],[Short State]]</f>
        <v>SC3697ED</v>
      </c>
      <c r="C1104" s="1">
        <v>41859</v>
      </c>
      <c r="D1104" t="s">
        <v>16726</v>
      </c>
      <c r="E1104" t="s">
        <v>16729</v>
      </c>
      <c r="F1104" t="s">
        <v>16753</v>
      </c>
      <c r="G1104" t="s">
        <v>16879</v>
      </c>
      <c r="H1104" s="2">
        <v>18.548161616822082</v>
      </c>
      <c r="I1104" s="2">
        <v>427</v>
      </c>
      <c r="J1104">
        <v>12</v>
      </c>
      <c r="K1104" s="2">
        <f>SalesDetails[[#This Row],[Unit Price]]*SalesDetails[[#This Row],[Qty Sold]]</f>
        <v>5124</v>
      </c>
      <c r="L1104" s="2">
        <f>(SalesDetails[[#This Row],[Unit Price]]-SalesDetails[[#This Row],[Unit Cost]])*SalesDetails[[#This Row],[Qty Sold]]</f>
        <v>4901.4220605981354</v>
      </c>
    </row>
    <row r="1105" spans="1:12" x14ac:dyDescent="0.25">
      <c r="A1105" t="s">
        <v>4557</v>
      </c>
      <c r="B1105" t="str">
        <f>"SC"&amp;LEFT(SalesDetails[[#This Row],[OrderNo]],4)&amp;SalesDetails[[#This Row],[Short State]]</f>
        <v>SC4056AN</v>
      </c>
      <c r="C1105" s="1">
        <v>41813</v>
      </c>
      <c r="D1105" t="s">
        <v>16726</v>
      </c>
      <c r="E1105" t="s">
        <v>16729</v>
      </c>
      <c r="F1105" t="s">
        <v>16746</v>
      </c>
      <c r="G1105" t="s">
        <v>16879</v>
      </c>
      <c r="H1105" s="2">
        <v>262.43008056361305</v>
      </c>
      <c r="I1105" s="2">
        <v>427</v>
      </c>
      <c r="J1105">
        <v>12</v>
      </c>
      <c r="K1105" s="2">
        <f>SalesDetails[[#This Row],[Unit Price]]*SalesDetails[[#This Row],[Qty Sold]]</f>
        <v>5124</v>
      </c>
      <c r="L1105" s="2">
        <f>(SalesDetails[[#This Row],[Unit Price]]-SalesDetails[[#This Row],[Unit Cost]])*SalesDetails[[#This Row],[Qty Sold]]</f>
        <v>1974.8390332366434</v>
      </c>
    </row>
    <row r="1106" spans="1:12" x14ac:dyDescent="0.25">
      <c r="A1106" t="s">
        <v>11989</v>
      </c>
      <c r="B1106" t="str">
        <f>"SC"&amp;LEFT(SalesDetails[[#This Row],[OrderNo]],4)&amp;SalesDetails[[#This Row],[Short State]]</f>
        <v>SC1537DE</v>
      </c>
      <c r="C1106" s="1">
        <v>41748</v>
      </c>
      <c r="D1106" t="s">
        <v>16726</v>
      </c>
      <c r="E1106" t="s">
        <v>16736</v>
      </c>
      <c r="F1106" t="s">
        <v>16751</v>
      </c>
      <c r="G1106" t="s">
        <v>16879</v>
      </c>
      <c r="H1106" s="2">
        <v>125.12544185604447</v>
      </c>
      <c r="I1106" s="2">
        <v>427</v>
      </c>
      <c r="J1106">
        <v>10</v>
      </c>
      <c r="K1106" s="2">
        <f>SalesDetails[[#This Row],[Unit Price]]*SalesDetails[[#This Row],[Qty Sold]]</f>
        <v>4270</v>
      </c>
      <c r="L1106" s="2">
        <f>(SalesDetails[[#This Row],[Unit Price]]-SalesDetails[[#This Row],[Unit Cost]])*SalesDetails[[#This Row],[Qty Sold]]</f>
        <v>3018.7455814395553</v>
      </c>
    </row>
    <row r="1107" spans="1:12" x14ac:dyDescent="0.25">
      <c r="A1107" t="s">
        <v>1431</v>
      </c>
      <c r="B1107" t="str">
        <f>"SC"&amp;LEFT(SalesDetails[[#This Row],[OrderNo]],4)&amp;SalesDetails[[#This Row],[Short State]]</f>
        <v>SC7526ED</v>
      </c>
      <c r="C1107" s="1">
        <v>41167</v>
      </c>
      <c r="D1107" t="s">
        <v>16726</v>
      </c>
      <c r="E1107" t="s">
        <v>16736</v>
      </c>
      <c r="F1107" t="s">
        <v>16753</v>
      </c>
      <c r="G1107" t="s">
        <v>16880</v>
      </c>
      <c r="H1107" s="2">
        <v>194.92659073574126</v>
      </c>
      <c r="I1107" s="2">
        <v>427</v>
      </c>
      <c r="J1107">
        <v>10</v>
      </c>
      <c r="K1107" s="2">
        <f>SalesDetails[[#This Row],[Unit Price]]*SalesDetails[[#This Row],[Qty Sold]]</f>
        <v>4270</v>
      </c>
      <c r="L1107" s="2">
        <f>(SalesDetails[[#This Row],[Unit Price]]-SalesDetails[[#This Row],[Unit Cost]])*SalesDetails[[#This Row],[Qty Sold]]</f>
        <v>2320.7340926425873</v>
      </c>
    </row>
    <row r="1108" spans="1:12" x14ac:dyDescent="0.25">
      <c r="A1108" t="s">
        <v>1433</v>
      </c>
      <c r="B1108" t="str">
        <f>"SC"&amp;LEFT(SalesDetails[[#This Row],[OrderNo]],4)&amp;SalesDetails[[#This Row],[Short State]]</f>
        <v>SC626NA</v>
      </c>
      <c r="C1108" s="1">
        <v>41504</v>
      </c>
      <c r="D1108" t="s">
        <v>16724</v>
      </c>
      <c r="E1108" t="s">
        <v>16730</v>
      </c>
      <c r="F1108" t="s">
        <v>16762</v>
      </c>
      <c r="G1108" t="s">
        <v>16880</v>
      </c>
      <c r="H1108" s="2">
        <v>45.505309095278761</v>
      </c>
      <c r="I1108" s="2">
        <v>427</v>
      </c>
      <c r="J1108">
        <v>18</v>
      </c>
      <c r="K1108" s="2">
        <f>SalesDetails[[#This Row],[Unit Price]]*SalesDetails[[#This Row],[Qty Sold]]</f>
        <v>7686</v>
      </c>
      <c r="L1108" s="2">
        <f>(SalesDetails[[#This Row],[Unit Price]]-SalesDetails[[#This Row],[Unit Cost]])*SalesDetails[[#This Row],[Qty Sold]]</f>
        <v>6866.9044362849818</v>
      </c>
    </row>
    <row r="1109" spans="1:12" x14ac:dyDescent="0.25">
      <c r="A1109" t="s">
        <v>4083</v>
      </c>
      <c r="B1109" t="str">
        <f>"SC"&amp;LEFT(SalesDetails[[#This Row],[OrderNo]],4)&amp;SalesDetails[[#This Row],[Short State]]</f>
        <v>SC3405ZA</v>
      </c>
      <c r="C1109" s="1">
        <v>41155</v>
      </c>
      <c r="D1109" t="s">
        <v>16726</v>
      </c>
      <c r="E1109" t="s">
        <v>16729</v>
      </c>
      <c r="F1109" t="s">
        <v>16769</v>
      </c>
      <c r="G1109" t="s">
        <v>16880</v>
      </c>
      <c r="H1109" s="2">
        <v>124.06910630679336</v>
      </c>
      <c r="I1109" s="2">
        <v>427</v>
      </c>
      <c r="J1109">
        <v>12</v>
      </c>
      <c r="K1109" s="2">
        <f>SalesDetails[[#This Row],[Unit Price]]*SalesDetails[[#This Row],[Qty Sold]]</f>
        <v>5124</v>
      </c>
      <c r="L1109" s="2">
        <f>(SalesDetails[[#This Row],[Unit Price]]-SalesDetails[[#This Row],[Unit Cost]])*SalesDetails[[#This Row],[Qty Sold]]</f>
        <v>3635.1707243184801</v>
      </c>
    </row>
    <row r="1110" spans="1:12" x14ac:dyDescent="0.25">
      <c r="A1110" t="s">
        <v>4102</v>
      </c>
      <c r="B1110" t="str">
        <f>"SC"&amp;LEFT(SalesDetails[[#This Row],[OrderNo]],4)&amp;SalesDetails[[#This Row],[Short State]]</f>
        <v>SC3429AK</v>
      </c>
      <c r="C1110" s="1">
        <v>41764</v>
      </c>
      <c r="D1110" t="s">
        <v>16726</v>
      </c>
      <c r="E1110" t="s">
        <v>16736</v>
      </c>
      <c r="F1110" t="s">
        <v>16745</v>
      </c>
      <c r="G1110" t="s">
        <v>16880</v>
      </c>
      <c r="H1110" s="2">
        <v>251.74695562583139</v>
      </c>
      <c r="I1110" s="2">
        <v>427</v>
      </c>
      <c r="J1110">
        <v>10</v>
      </c>
      <c r="K1110" s="2">
        <f>SalesDetails[[#This Row],[Unit Price]]*SalesDetails[[#This Row],[Qty Sold]]</f>
        <v>4270</v>
      </c>
      <c r="L1110" s="2">
        <f>(SalesDetails[[#This Row],[Unit Price]]-SalesDetails[[#This Row],[Unit Cost]])*SalesDetails[[#This Row],[Qty Sold]]</f>
        <v>1752.5304437416862</v>
      </c>
    </row>
    <row r="1111" spans="1:12" x14ac:dyDescent="0.25">
      <c r="A1111" t="s">
        <v>5295</v>
      </c>
      <c r="B1111" t="str">
        <f>"SC"&amp;LEFT(SalesDetails[[#This Row],[OrderNo]],4)&amp;SalesDetails[[#This Row],[Short State]]</f>
        <v>SC5002NA</v>
      </c>
      <c r="C1111" s="1">
        <v>41809</v>
      </c>
      <c r="D1111" t="s">
        <v>16724</v>
      </c>
      <c r="E1111" t="s">
        <v>16736</v>
      </c>
      <c r="F1111" t="s">
        <v>16762</v>
      </c>
      <c r="G1111" t="s">
        <v>16880</v>
      </c>
      <c r="H1111" s="2">
        <v>220.4466375013439</v>
      </c>
      <c r="I1111" s="2">
        <v>427</v>
      </c>
      <c r="J1111">
        <v>10</v>
      </c>
      <c r="K1111" s="2">
        <f>SalesDetails[[#This Row],[Unit Price]]*SalesDetails[[#This Row],[Qty Sold]]</f>
        <v>4270</v>
      </c>
      <c r="L1111" s="2">
        <f>(SalesDetails[[#This Row],[Unit Price]]-SalesDetails[[#This Row],[Unit Cost]])*SalesDetails[[#This Row],[Qty Sold]]</f>
        <v>2065.5336249865609</v>
      </c>
    </row>
    <row r="1112" spans="1:12" x14ac:dyDescent="0.25">
      <c r="A1112" t="s">
        <v>8586</v>
      </c>
      <c r="B1112" t="str">
        <f>"SC"&amp;LEFT(SalesDetails[[#This Row],[OrderNo]],4)&amp;SalesDetails[[#This Row],[Short State]]</f>
        <v>SC1038AN</v>
      </c>
      <c r="C1112" s="1">
        <v>41676</v>
      </c>
      <c r="D1112" t="s">
        <v>16726</v>
      </c>
      <c r="E1112" t="s">
        <v>16732</v>
      </c>
      <c r="F1112" t="s">
        <v>16746</v>
      </c>
      <c r="G1112" t="s">
        <v>16880</v>
      </c>
      <c r="H1112" s="2">
        <v>112.19860035459607</v>
      </c>
      <c r="I1112" s="2">
        <v>427</v>
      </c>
      <c r="J1112">
        <v>9</v>
      </c>
      <c r="K1112" s="2">
        <f>SalesDetails[[#This Row],[Unit Price]]*SalesDetails[[#This Row],[Qty Sold]]</f>
        <v>3843</v>
      </c>
      <c r="L1112" s="2">
        <f>(SalesDetails[[#This Row],[Unit Price]]-SalesDetails[[#This Row],[Unit Cost]])*SalesDetails[[#This Row],[Qty Sold]]</f>
        <v>2833.2125968086352</v>
      </c>
    </row>
    <row r="1113" spans="1:12" x14ac:dyDescent="0.25">
      <c r="A1113" t="s">
        <v>10155</v>
      </c>
      <c r="B1113" t="str">
        <f>"SC"&amp;LEFT(SalesDetails[[#This Row],[OrderNo]],4)&amp;SalesDetails[[#This Row],[Short State]]</f>
        <v>SC1275CR</v>
      </c>
      <c r="C1113" s="1">
        <v>40935</v>
      </c>
      <c r="D1113" t="s">
        <v>16726</v>
      </c>
      <c r="E1113" t="s">
        <v>16732</v>
      </c>
      <c r="F1113" t="s">
        <v>16750</v>
      </c>
      <c r="G1113" t="s">
        <v>16880</v>
      </c>
      <c r="H1113" s="2">
        <v>226.13682002630705</v>
      </c>
      <c r="I1113" s="2">
        <v>427</v>
      </c>
      <c r="J1113">
        <v>9</v>
      </c>
      <c r="K1113" s="2">
        <f>SalesDetails[[#This Row],[Unit Price]]*SalesDetails[[#This Row],[Qty Sold]]</f>
        <v>3843</v>
      </c>
      <c r="L1113" s="2">
        <f>(SalesDetails[[#This Row],[Unit Price]]-SalesDetails[[#This Row],[Unit Cost]])*SalesDetails[[#This Row],[Qty Sold]]</f>
        <v>1807.7686197632365</v>
      </c>
    </row>
    <row r="1114" spans="1:12" x14ac:dyDescent="0.25">
      <c r="A1114" t="s">
        <v>11923</v>
      </c>
      <c r="B1114" t="str">
        <f>"SC"&amp;LEFT(SalesDetails[[#This Row],[OrderNo]],4)&amp;SalesDetails[[#This Row],[Short State]]</f>
        <v>SC1527KW</v>
      </c>
      <c r="C1114" s="1">
        <v>41910</v>
      </c>
      <c r="D1114" t="s">
        <v>16724</v>
      </c>
      <c r="E1114" t="s">
        <v>16736</v>
      </c>
      <c r="F1114" t="s">
        <v>16761</v>
      </c>
      <c r="G1114" t="s">
        <v>16880</v>
      </c>
      <c r="H1114" s="2">
        <v>246.13017908784065</v>
      </c>
      <c r="I1114" s="2">
        <v>427</v>
      </c>
      <c r="J1114">
        <v>10</v>
      </c>
      <c r="K1114" s="2">
        <f>SalesDetails[[#This Row],[Unit Price]]*SalesDetails[[#This Row],[Qty Sold]]</f>
        <v>4270</v>
      </c>
      <c r="L1114" s="2">
        <f>(SalesDetails[[#This Row],[Unit Price]]-SalesDetails[[#This Row],[Unit Cost]])*SalesDetails[[#This Row],[Qty Sold]]</f>
        <v>1808.6982091215937</v>
      </c>
    </row>
    <row r="1115" spans="1:12" x14ac:dyDescent="0.25">
      <c r="A1115" t="s">
        <v>2436</v>
      </c>
      <c r="B1115" t="str">
        <f>"SC"&amp;LEFT(SalesDetails[[#This Row],[OrderNo]],4)&amp;SalesDetails[[#This Row],[Short State]]</f>
        <v>SC532ED</v>
      </c>
      <c r="C1115" s="1">
        <v>41146</v>
      </c>
      <c r="D1115" t="s">
        <v>16726</v>
      </c>
      <c r="E1115" t="s">
        <v>16729</v>
      </c>
      <c r="F1115" t="s">
        <v>16753</v>
      </c>
      <c r="G1115" t="s">
        <v>16881</v>
      </c>
      <c r="H1115" s="2">
        <v>124.69693710098302</v>
      </c>
      <c r="I1115" s="2">
        <v>196.9</v>
      </c>
      <c r="J1115">
        <v>12</v>
      </c>
      <c r="K1115" s="2">
        <f>SalesDetails[[#This Row],[Unit Price]]*SalesDetails[[#This Row],[Qty Sold]]</f>
        <v>2362.8000000000002</v>
      </c>
      <c r="L1115" s="2">
        <f>(SalesDetails[[#This Row],[Unit Price]]-SalesDetails[[#This Row],[Unit Cost]])*SalesDetails[[#This Row],[Qty Sold]]</f>
        <v>866.43675478820387</v>
      </c>
    </row>
    <row r="1116" spans="1:12" x14ac:dyDescent="0.25">
      <c r="A1116" t="s">
        <v>7445</v>
      </c>
      <c r="B1116" t="str">
        <f>"SC"&amp;LEFT(SalesDetails[[#This Row],[OrderNo]],4)&amp;SalesDetails[[#This Row],[Short State]]</f>
        <v>SC8703DE</v>
      </c>
      <c r="C1116" s="1">
        <v>41564</v>
      </c>
      <c r="D1116" t="s">
        <v>16725</v>
      </c>
      <c r="E1116" t="s">
        <v>16737</v>
      </c>
      <c r="F1116" t="s">
        <v>16751</v>
      </c>
      <c r="G1116" t="s">
        <v>16881</v>
      </c>
      <c r="H1116" s="2">
        <v>113.53505379379558</v>
      </c>
      <c r="I1116" s="2">
        <v>196.9</v>
      </c>
      <c r="J1116">
        <v>13</v>
      </c>
      <c r="K1116" s="2">
        <f>SalesDetails[[#This Row],[Unit Price]]*SalesDetails[[#This Row],[Qty Sold]]</f>
        <v>2559.7000000000003</v>
      </c>
      <c r="L1116" s="2">
        <f>(SalesDetails[[#This Row],[Unit Price]]-SalesDetails[[#This Row],[Unit Cost]])*SalesDetails[[#This Row],[Qty Sold]]</f>
        <v>1083.7443006806575</v>
      </c>
    </row>
    <row r="1117" spans="1:12" x14ac:dyDescent="0.25">
      <c r="A1117" t="s">
        <v>7656</v>
      </c>
      <c r="B1117" t="str">
        <f>"SC"&amp;LEFT(SalesDetails[[#This Row],[OrderNo]],4)&amp;SalesDetails[[#This Row],[Short State]]</f>
        <v>SC9035ED</v>
      </c>
      <c r="C1117" s="1">
        <v>40907</v>
      </c>
      <c r="D1117" t="s">
        <v>16726</v>
      </c>
      <c r="E1117" t="s">
        <v>16732</v>
      </c>
      <c r="F1117" t="s">
        <v>16753</v>
      </c>
      <c r="G1117" t="s">
        <v>16881</v>
      </c>
      <c r="H1117" s="2">
        <v>68.298597150828115</v>
      </c>
      <c r="I1117" s="2">
        <v>196.9</v>
      </c>
      <c r="J1117">
        <v>9</v>
      </c>
      <c r="K1117" s="2">
        <f>SalesDetails[[#This Row],[Unit Price]]*SalesDetails[[#This Row],[Qty Sold]]</f>
        <v>1772.1000000000001</v>
      </c>
      <c r="L1117" s="2">
        <f>(SalesDetails[[#This Row],[Unit Price]]-SalesDetails[[#This Row],[Unit Cost]])*SalesDetails[[#This Row],[Qty Sold]]</f>
        <v>1157.412625642547</v>
      </c>
    </row>
    <row r="1118" spans="1:12" x14ac:dyDescent="0.25">
      <c r="A1118" t="s">
        <v>8098</v>
      </c>
      <c r="B1118" t="str">
        <f>"SC"&amp;LEFT(SalesDetails[[#This Row],[OrderNo]],4)&amp;SalesDetails[[#This Row],[Short State]]</f>
        <v>SC9671DE</v>
      </c>
      <c r="C1118" s="1">
        <v>41466</v>
      </c>
      <c r="D1118" t="s">
        <v>16725</v>
      </c>
      <c r="E1118" t="s">
        <v>16729</v>
      </c>
      <c r="F1118" t="s">
        <v>16751</v>
      </c>
      <c r="G1118" t="s">
        <v>16881</v>
      </c>
      <c r="H1118" s="2">
        <v>76.0588499046885</v>
      </c>
      <c r="I1118" s="2">
        <v>196.9</v>
      </c>
      <c r="J1118">
        <v>12</v>
      </c>
      <c r="K1118" s="2">
        <f>SalesDetails[[#This Row],[Unit Price]]*SalesDetails[[#This Row],[Qty Sold]]</f>
        <v>2362.8000000000002</v>
      </c>
      <c r="L1118" s="2">
        <f>(SalesDetails[[#This Row],[Unit Price]]-SalesDetails[[#This Row],[Unit Cost]])*SalesDetails[[#This Row],[Qty Sold]]</f>
        <v>1450.0938011437381</v>
      </c>
    </row>
    <row r="1119" spans="1:12" x14ac:dyDescent="0.25">
      <c r="A1119" t="s">
        <v>8665</v>
      </c>
      <c r="B1119" t="str">
        <f>"SC"&amp;LEFT(SalesDetails[[#This Row],[OrderNo]],4)&amp;SalesDetails[[#This Row],[Short State]]</f>
        <v>SC1050AN</v>
      </c>
      <c r="C1119" s="1">
        <v>40989</v>
      </c>
      <c r="D1119" t="s">
        <v>16726</v>
      </c>
      <c r="E1119" t="s">
        <v>16736</v>
      </c>
      <c r="F1119" t="s">
        <v>16746</v>
      </c>
      <c r="G1119" t="s">
        <v>16881</v>
      </c>
      <c r="H1119" s="2">
        <v>28.306949228794821</v>
      </c>
      <c r="I1119" s="2">
        <v>196.9</v>
      </c>
      <c r="J1119">
        <v>10</v>
      </c>
      <c r="K1119" s="2">
        <f>SalesDetails[[#This Row],[Unit Price]]*SalesDetails[[#This Row],[Qty Sold]]</f>
        <v>1969</v>
      </c>
      <c r="L1119" s="2">
        <f>(SalesDetails[[#This Row],[Unit Price]]-SalesDetails[[#This Row],[Unit Cost]])*SalesDetails[[#This Row],[Qty Sold]]</f>
        <v>1685.9305077120518</v>
      </c>
    </row>
    <row r="1120" spans="1:12" x14ac:dyDescent="0.25">
      <c r="A1120" t="s">
        <v>8820</v>
      </c>
      <c r="B1120" t="str">
        <f>"SC"&amp;LEFT(SalesDetails[[#This Row],[OrderNo]],4)&amp;SalesDetails[[#This Row],[Short State]]</f>
        <v>SC1073KD</v>
      </c>
      <c r="C1120" s="1">
        <v>41182</v>
      </c>
      <c r="D1120" t="s">
        <v>16726</v>
      </c>
      <c r="E1120" t="s">
        <v>16736</v>
      </c>
      <c r="F1120" t="s">
        <v>16739</v>
      </c>
      <c r="G1120" t="s">
        <v>16881</v>
      </c>
      <c r="H1120" s="2">
        <v>68.776476762481238</v>
      </c>
      <c r="I1120" s="2">
        <v>196.9</v>
      </c>
      <c r="J1120">
        <v>10</v>
      </c>
      <c r="K1120" s="2">
        <f>SalesDetails[[#This Row],[Unit Price]]*SalesDetails[[#This Row],[Qty Sold]]</f>
        <v>1969</v>
      </c>
      <c r="L1120" s="2">
        <f>(SalesDetails[[#This Row],[Unit Price]]-SalesDetails[[#This Row],[Unit Cost]])*SalesDetails[[#This Row],[Qty Sold]]</f>
        <v>1281.2352323751879</v>
      </c>
    </row>
    <row r="1121" spans="1:12" x14ac:dyDescent="0.25">
      <c r="A1121" t="s">
        <v>10825</v>
      </c>
      <c r="B1121" t="str">
        <f>"SC"&amp;LEFT(SalesDetails[[#This Row],[OrderNo]],4)&amp;SalesDetails[[#This Row],[Short State]]</f>
        <v>SC1372EB</v>
      </c>
      <c r="C1121" s="1">
        <v>41700</v>
      </c>
      <c r="D1121" t="s">
        <v>16724</v>
      </c>
      <c r="E1121" t="s">
        <v>16732</v>
      </c>
      <c r="F1121" t="s">
        <v>16752</v>
      </c>
      <c r="G1121" t="s">
        <v>16881</v>
      </c>
      <c r="H1121" s="2">
        <v>171.42460061744271</v>
      </c>
      <c r="I1121" s="2">
        <v>196.9</v>
      </c>
      <c r="J1121">
        <v>18</v>
      </c>
      <c r="K1121" s="2">
        <f>SalesDetails[[#This Row],[Unit Price]]*SalesDetails[[#This Row],[Qty Sold]]</f>
        <v>3544.2000000000003</v>
      </c>
      <c r="L1121" s="2">
        <f>(SalesDetails[[#This Row],[Unit Price]]-SalesDetails[[#This Row],[Unit Cost]])*SalesDetails[[#This Row],[Qty Sold]]</f>
        <v>458.55718888603138</v>
      </c>
    </row>
    <row r="1122" spans="1:12" x14ac:dyDescent="0.25">
      <c r="A1122" t="s">
        <v>11698</v>
      </c>
      <c r="B1122" t="str">
        <f>"SC"&amp;LEFT(SalesDetails[[#This Row],[OrderNo]],4)&amp;SalesDetails[[#This Row],[Short State]]</f>
        <v>SC1495AK</v>
      </c>
      <c r="C1122" s="1">
        <v>41020</v>
      </c>
      <c r="D1122" t="s">
        <v>16726</v>
      </c>
      <c r="E1122" t="s">
        <v>16736</v>
      </c>
      <c r="F1122" t="s">
        <v>16745</v>
      </c>
      <c r="G1122" t="s">
        <v>16881</v>
      </c>
      <c r="H1122" s="2">
        <v>129.06157423579927</v>
      </c>
      <c r="I1122" s="2">
        <v>196.9</v>
      </c>
      <c r="J1122">
        <v>10</v>
      </c>
      <c r="K1122" s="2">
        <f>SalesDetails[[#This Row],[Unit Price]]*SalesDetails[[#This Row],[Qty Sold]]</f>
        <v>1969</v>
      </c>
      <c r="L1122" s="2">
        <f>(SalesDetails[[#This Row],[Unit Price]]-SalesDetails[[#This Row],[Unit Cost]])*SalesDetails[[#This Row],[Qty Sold]]</f>
        <v>678.38425764200736</v>
      </c>
    </row>
    <row r="1123" spans="1:12" x14ac:dyDescent="0.25">
      <c r="A1123" t="s">
        <v>11790</v>
      </c>
      <c r="B1123" t="str">
        <f>"SC"&amp;LEFT(SalesDetails[[#This Row],[OrderNo]],4)&amp;SalesDetails[[#This Row],[Short State]]</f>
        <v>SC1507DE</v>
      </c>
      <c r="C1123" s="1">
        <v>40976</v>
      </c>
      <c r="D1123" t="s">
        <v>16726</v>
      </c>
      <c r="E1123" t="s">
        <v>16736</v>
      </c>
      <c r="F1123" t="s">
        <v>16751</v>
      </c>
      <c r="G1123" t="s">
        <v>16881</v>
      </c>
      <c r="H1123" s="2">
        <v>5.1285519834095687</v>
      </c>
      <c r="I1123" s="2">
        <v>196.9</v>
      </c>
      <c r="J1123">
        <v>10</v>
      </c>
      <c r="K1123" s="2">
        <f>SalesDetails[[#This Row],[Unit Price]]*SalesDetails[[#This Row],[Qty Sold]]</f>
        <v>1969</v>
      </c>
      <c r="L1123" s="2">
        <f>(SalesDetails[[#This Row],[Unit Price]]-SalesDetails[[#This Row],[Unit Cost]])*SalesDetails[[#This Row],[Qty Sold]]</f>
        <v>1917.7144801659042</v>
      </c>
    </row>
    <row r="1124" spans="1:12" x14ac:dyDescent="0.25">
      <c r="A1124" t="s">
        <v>13565</v>
      </c>
      <c r="B1124" t="str">
        <f>"SC"&amp;LEFT(SalesDetails[[#This Row],[OrderNo]],4)&amp;SalesDetails[[#This Row],[Short State]]</f>
        <v>SC1769ED</v>
      </c>
      <c r="C1124" s="1">
        <v>41974</v>
      </c>
      <c r="D1124" t="s">
        <v>16726</v>
      </c>
      <c r="E1124" t="s">
        <v>16737</v>
      </c>
      <c r="F1124" t="s">
        <v>16753</v>
      </c>
      <c r="G1124" t="s">
        <v>16881</v>
      </c>
      <c r="H1124" s="2">
        <v>145.44114647369761</v>
      </c>
      <c r="I1124" s="2">
        <v>196.9</v>
      </c>
      <c r="J1124">
        <v>13</v>
      </c>
      <c r="K1124" s="2">
        <f>SalesDetails[[#This Row],[Unit Price]]*SalesDetails[[#This Row],[Qty Sold]]</f>
        <v>2559.7000000000003</v>
      </c>
      <c r="L1124" s="2">
        <f>(SalesDetails[[#This Row],[Unit Price]]-SalesDetails[[#This Row],[Unit Cost]])*SalesDetails[[#This Row],[Qty Sold]]</f>
        <v>668.96509584193109</v>
      </c>
    </row>
    <row r="1125" spans="1:12" x14ac:dyDescent="0.25">
      <c r="A1125" t="s">
        <v>14417</v>
      </c>
      <c r="B1125" t="str">
        <f>"SC"&amp;LEFT(SalesDetails[[#This Row],[OrderNo]],4)&amp;SalesDetails[[#This Row],[Short State]]</f>
        <v>SC1894IM</v>
      </c>
      <c r="C1125" s="1">
        <v>41172</v>
      </c>
      <c r="D1125" t="s">
        <v>16726</v>
      </c>
      <c r="E1125" t="s">
        <v>16736</v>
      </c>
      <c r="F1125" t="s">
        <v>16757</v>
      </c>
      <c r="G1125" t="s">
        <v>16881</v>
      </c>
      <c r="H1125" s="2">
        <v>30.274023051733256</v>
      </c>
      <c r="I1125" s="2">
        <v>196.9</v>
      </c>
      <c r="J1125">
        <v>10</v>
      </c>
      <c r="K1125" s="2">
        <f>SalesDetails[[#This Row],[Unit Price]]*SalesDetails[[#This Row],[Qty Sold]]</f>
        <v>1969</v>
      </c>
      <c r="L1125" s="2">
        <f>(SalesDetails[[#This Row],[Unit Price]]-SalesDetails[[#This Row],[Unit Cost]])*SalesDetails[[#This Row],[Qty Sold]]</f>
        <v>1666.2597694826675</v>
      </c>
    </row>
    <row r="1126" spans="1:12" x14ac:dyDescent="0.25">
      <c r="A1126" t="s">
        <v>15790</v>
      </c>
      <c r="B1126" t="str">
        <f>"SC"&amp;LEFT(SalesDetails[[#This Row],[OrderNo]],4)&amp;SalesDetails[[#This Row],[Short State]]</f>
        <v>SC2100KD</v>
      </c>
      <c r="C1126" s="1">
        <v>41202</v>
      </c>
      <c r="D1126" t="s">
        <v>16726</v>
      </c>
      <c r="E1126" t="s">
        <v>16737</v>
      </c>
      <c r="F1126" t="s">
        <v>16739</v>
      </c>
      <c r="G1126" t="s">
        <v>16881</v>
      </c>
      <c r="H1126" s="2">
        <v>152.20887048088142</v>
      </c>
      <c r="I1126" s="2">
        <v>196.9</v>
      </c>
      <c r="J1126">
        <v>13</v>
      </c>
      <c r="K1126" s="2">
        <f>SalesDetails[[#This Row],[Unit Price]]*SalesDetails[[#This Row],[Qty Sold]]</f>
        <v>2559.7000000000003</v>
      </c>
      <c r="L1126" s="2">
        <f>(SalesDetails[[#This Row],[Unit Price]]-SalesDetails[[#This Row],[Unit Cost]])*SalesDetails[[#This Row],[Qty Sold]]</f>
        <v>580.98468374854167</v>
      </c>
    </row>
    <row r="1127" spans="1:12" x14ac:dyDescent="0.25">
      <c r="A1127" t="s">
        <v>2518</v>
      </c>
      <c r="B1127" t="str">
        <f>"SC"&amp;LEFT(SalesDetails[[#This Row],[OrderNo]],4)&amp;SalesDetails[[#This Row],[Short State]]</f>
        <v>SC1735EB</v>
      </c>
      <c r="C1127" s="1">
        <v>41014</v>
      </c>
      <c r="D1127" t="s">
        <v>16726</v>
      </c>
      <c r="E1127" t="s">
        <v>16736</v>
      </c>
      <c r="F1127" t="s">
        <v>16752</v>
      </c>
      <c r="G1127" t="s">
        <v>16882</v>
      </c>
      <c r="H1127" s="2">
        <v>37.043791038290927</v>
      </c>
      <c r="I1127" s="2">
        <v>196.9</v>
      </c>
      <c r="J1127">
        <v>10</v>
      </c>
      <c r="K1127" s="2">
        <f>SalesDetails[[#This Row],[Unit Price]]*SalesDetails[[#This Row],[Qty Sold]]</f>
        <v>1969</v>
      </c>
      <c r="L1127" s="2">
        <f>(SalesDetails[[#This Row],[Unit Price]]-SalesDetails[[#This Row],[Unit Cost]])*SalesDetails[[#This Row],[Qty Sold]]</f>
        <v>1598.5620896170908</v>
      </c>
    </row>
    <row r="1128" spans="1:12" x14ac:dyDescent="0.25">
      <c r="A1128" t="s">
        <v>4214</v>
      </c>
      <c r="B1128" t="str">
        <f>"SC"&amp;LEFT(SalesDetails[[#This Row],[OrderNo]],4)&amp;SalesDetails[[#This Row],[Short State]]</f>
        <v>SC3586KT</v>
      </c>
      <c r="C1128" s="1">
        <v>41581</v>
      </c>
      <c r="D1128" t="s">
        <v>16726</v>
      </c>
      <c r="E1128" t="s">
        <v>16738</v>
      </c>
      <c r="F1128" t="s">
        <v>16741</v>
      </c>
      <c r="G1128" t="s">
        <v>16882</v>
      </c>
      <c r="H1128" s="2">
        <v>137.98365516790523</v>
      </c>
      <c r="I1128" s="2">
        <v>196.9</v>
      </c>
      <c r="J1128">
        <v>13</v>
      </c>
      <c r="K1128" s="2">
        <f>SalesDetails[[#This Row],[Unit Price]]*SalesDetails[[#This Row],[Qty Sold]]</f>
        <v>2559.7000000000003</v>
      </c>
      <c r="L1128" s="2">
        <f>(SalesDetails[[#This Row],[Unit Price]]-SalesDetails[[#This Row],[Unit Cost]])*SalesDetails[[#This Row],[Qty Sold]]</f>
        <v>765.9124828172321</v>
      </c>
    </row>
    <row r="1129" spans="1:12" x14ac:dyDescent="0.25">
      <c r="A1129" t="s">
        <v>5042</v>
      </c>
      <c r="B1129" t="str">
        <f>"SC"&amp;LEFT(SalesDetails[[#This Row],[OrderNo]],4)&amp;SalesDetails[[#This Row],[Short State]]</f>
        <v>SC4670EB</v>
      </c>
      <c r="C1129" s="1">
        <v>41605</v>
      </c>
      <c r="D1129" t="s">
        <v>16726</v>
      </c>
      <c r="E1129" t="s">
        <v>16737</v>
      </c>
      <c r="F1129" t="s">
        <v>16752</v>
      </c>
      <c r="G1129" t="s">
        <v>16882</v>
      </c>
      <c r="H1129" s="2">
        <v>163.47648592616147</v>
      </c>
      <c r="I1129" s="2">
        <v>196.9</v>
      </c>
      <c r="J1129">
        <v>13</v>
      </c>
      <c r="K1129" s="2">
        <f>SalesDetails[[#This Row],[Unit Price]]*SalesDetails[[#This Row],[Qty Sold]]</f>
        <v>2559.7000000000003</v>
      </c>
      <c r="L1129" s="2">
        <f>(SalesDetails[[#This Row],[Unit Price]]-SalesDetails[[#This Row],[Unit Cost]])*SalesDetails[[#This Row],[Qty Sold]]</f>
        <v>434.50568295990092</v>
      </c>
    </row>
    <row r="1130" spans="1:12" x14ac:dyDescent="0.25">
      <c r="A1130" t="s">
        <v>6122</v>
      </c>
      <c r="B1130" t="str">
        <f>"SC"&amp;LEFT(SalesDetails[[#This Row],[OrderNo]],4)&amp;SalesDetails[[#This Row],[Short State]]</f>
        <v>SC6124AK</v>
      </c>
      <c r="C1130" s="1">
        <v>40961</v>
      </c>
      <c r="D1130" t="s">
        <v>16726</v>
      </c>
      <c r="E1130" t="s">
        <v>16732</v>
      </c>
      <c r="F1130" t="s">
        <v>16745</v>
      </c>
      <c r="G1130" t="s">
        <v>16882</v>
      </c>
      <c r="H1130" s="2">
        <v>135.10882676941324</v>
      </c>
      <c r="I1130" s="2">
        <v>196.9</v>
      </c>
      <c r="J1130">
        <v>9</v>
      </c>
      <c r="K1130" s="2">
        <f>SalesDetails[[#This Row],[Unit Price]]*SalesDetails[[#This Row],[Qty Sold]]</f>
        <v>1772.1000000000001</v>
      </c>
      <c r="L1130" s="2">
        <f>(SalesDetails[[#This Row],[Unit Price]]-SalesDetails[[#This Row],[Unit Cost]])*SalesDetails[[#This Row],[Qty Sold]]</f>
        <v>556.12055907528088</v>
      </c>
    </row>
    <row r="1131" spans="1:12" x14ac:dyDescent="0.25">
      <c r="A1131" t="s">
        <v>6250</v>
      </c>
      <c r="B1131" t="str">
        <f>"SC"&amp;LEFT(SalesDetails[[#This Row],[OrderNo]],4)&amp;SalesDetails[[#This Row],[Short State]]</f>
        <v>SC6295ED</v>
      </c>
      <c r="C1131" s="1">
        <v>41783</v>
      </c>
      <c r="D1131" t="s">
        <v>16726</v>
      </c>
      <c r="E1131" t="s">
        <v>16733</v>
      </c>
      <c r="F1131" t="s">
        <v>16753</v>
      </c>
      <c r="G1131" t="s">
        <v>16882</v>
      </c>
      <c r="H1131" s="2">
        <v>57.936557096970532</v>
      </c>
      <c r="I1131" s="2">
        <v>196.9</v>
      </c>
      <c r="J1131">
        <v>12</v>
      </c>
      <c r="K1131" s="2">
        <f>SalesDetails[[#This Row],[Unit Price]]*SalesDetails[[#This Row],[Qty Sold]]</f>
        <v>2362.8000000000002</v>
      </c>
      <c r="L1131" s="2">
        <f>(SalesDetails[[#This Row],[Unit Price]]-SalesDetails[[#This Row],[Unit Cost]])*SalesDetails[[#This Row],[Qty Sold]]</f>
        <v>1667.5613148363539</v>
      </c>
    </row>
    <row r="1132" spans="1:12" x14ac:dyDescent="0.25">
      <c r="A1132" t="s">
        <v>7813</v>
      </c>
      <c r="B1132" t="str">
        <f>"SC"&amp;LEFT(SalesDetails[[#This Row],[OrderNo]],4)&amp;SalesDetails[[#This Row],[Short State]]</f>
        <v>SC9260BO</v>
      </c>
      <c r="C1132" s="1">
        <v>41364</v>
      </c>
      <c r="D1132" t="s">
        <v>16726</v>
      </c>
      <c r="E1132" t="s">
        <v>16736</v>
      </c>
      <c r="F1132" t="s">
        <v>16749</v>
      </c>
      <c r="G1132" t="s">
        <v>16882</v>
      </c>
      <c r="H1132" s="2">
        <v>179.33389320078075</v>
      </c>
      <c r="I1132" s="2">
        <v>196.9</v>
      </c>
      <c r="J1132">
        <v>10</v>
      </c>
      <c r="K1132" s="2">
        <f>SalesDetails[[#This Row],[Unit Price]]*SalesDetails[[#This Row],[Qty Sold]]</f>
        <v>1969</v>
      </c>
      <c r="L1132" s="2">
        <f>(SalesDetails[[#This Row],[Unit Price]]-SalesDetails[[#This Row],[Unit Cost]])*SalesDetails[[#This Row],[Qty Sold]]</f>
        <v>175.66106799219256</v>
      </c>
    </row>
    <row r="1133" spans="1:12" x14ac:dyDescent="0.25">
      <c r="A1133" t="s">
        <v>7944</v>
      </c>
      <c r="B1133" t="str">
        <f>"SC"&amp;LEFT(SalesDetails[[#This Row],[OrderNo]],4)&amp;SalesDetails[[#This Row],[Short State]]</f>
        <v>SC9438EB</v>
      </c>
      <c r="C1133" s="1">
        <v>41262</v>
      </c>
      <c r="D1133" t="s">
        <v>16726</v>
      </c>
      <c r="E1133" t="s">
        <v>16732</v>
      </c>
      <c r="F1133" t="s">
        <v>16752</v>
      </c>
      <c r="G1133" t="s">
        <v>16882</v>
      </c>
      <c r="H1133" s="2">
        <v>127.8682879884684</v>
      </c>
      <c r="I1133" s="2">
        <v>196.9</v>
      </c>
      <c r="J1133">
        <v>9</v>
      </c>
      <c r="K1133" s="2">
        <f>SalesDetails[[#This Row],[Unit Price]]*SalesDetails[[#This Row],[Qty Sold]]</f>
        <v>1772.1000000000001</v>
      </c>
      <c r="L1133" s="2">
        <f>(SalesDetails[[#This Row],[Unit Price]]-SalesDetails[[#This Row],[Unit Cost]])*SalesDetails[[#This Row],[Qty Sold]]</f>
        <v>621.28540810378445</v>
      </c>
    </row>
    <row r="1134" spans="1:12" x14ac:dyDescent="0.25">
      <c r="A1134" t="s">
        <v>9621</v>
      </c>
      <c r="B1134" t="str">
        <f>"SC"&amp;LEFT(SalesDetails[[#This Row],[OrderNo]],4)&amp;SalesDetails[[#This Row],[Short State]]</f>
        <v>SC1199AK</v>
      </c>
      <c r="C1134" s="1">
        <v>41357</v>
      </c>
      <c r="D1134" t="s">
        <v>16726</v>
      </c>
      <c r="E1134" t="s">
        <v>16736</v>
      </c>
      <c r="F1134" t="s">
        <v>16745</v>
      </c>
      <c r="G1134" t="s">
        <v>16882</v>
      </c>
      <c r="H1134" s="2">
        <v>154.92954836602289</v>
      </c>
      <c r="I1134" s="2">
        <v>196.9</v>
      </c>
      <c r="J1134">
        <v>10</v>
      </c>
      <c r="K1134" s="2">
        <f>SalesDetails[[#This Row],[Unit Price]]*SalesDetails[[#This Row],[Qty Sold]]</f>
        <v>1969</v>
      </c>
      <c r="L1134" s="2">
        <f>(SalesDetails[[#This Row],[Unit Price]]-SalesDetails[[#This Row],[Unit Cost]])*SalesDetails[[#This Row],[Qty Sold]]</f>
        <v>419.7045163397712</v>
      </c>
    </row>
    <row r="1135" spans="1:12" x14ac:dyDescent="0.25">
      <c r="A1135" t="s">
        <v>9747</v>
      </c>
      <c r="B1135" t="str">
        <f>"SC"&amp;LEFT(SalesDetails[[#This Row],[OrderNo]],4)&amp;SalesDetails[[#This Row],[Short State]]</f>
        <v>SC1216AK</v>
      </c>
      <c r="C1135" s="1">
        <v>41537</v>
      </c>
      <c r="D1135" t="s">
        <v>16726</v>
      </c>
      <c r="E1135" t="s">
        <v>16736</v>
      </c>
      <c r="F1135" t="s">
        <v>16745</v>
      </c>
      <c r="G1135" t="s">
        <v>16882</v>
      </c>
      <c r="H1135" s="2">
        <v>36.617638121480368</v>
      </c>
      <c r="I1135" s="2">
        <v>196.9</v>
      </c>
      <c r="J1135">
        <v>10</v>
      </c>
      <c r="K1135" s="2">
        <f>SalesDetails[[#This Row],[Unit Price]]*SalesDetails[[#This Row],[Qty Sold]]</f>
        <v>1969</v>
      </c>
      <c r="L1135" s="2">
        <f>(SalesDetails[[#This Row],[Unit Price]]-SalesDetails[[#This Row],[Unit Cost]])*SalesDetails[[#This Row],[Qty Sold]]</f>
        <v>1602.8236187851962</v>
      </c>
    </row>
    <row r="1136" spans="1:12" x14ac:dyDescent="0.25">
      <c r="A1136" t="s">
        <v>10035</v>
      </c>
      <c r="B1136" t="str">
        <f>"SC"&amp;LEFT(SalesDetails[[#This Row],[OrderNo]],4)&amp;SalesDetails[[#This Row],[Short State]]</f>
        <v>SC1258FC</v>
      </c>
      <c r="C1136" s="1">
        <v>41216</v>
      </c>
      <c r="D1136" t="s">
        <v>16726</v>
      </c>
      <c r="E1136" t="s">
        <v>16737</v>
      </c>
      <c r="F1136" t="s">
        <v>16756</v>
      </c>
      <c r="G1136" t="s">
        <v>16882</v>
      </c>
      <c r="H1136" s="2">
        <v>179.63973813451125</v>
      </c>
      <c r="I1136" s="2">
        <v>196.9</v>
      </c>
      <c r="J1136">
        <v>13</v>
      </c>
      <c r="K1136" s="2">
        <f>SalesDetails[[#This Row],[Unit Price]]*SalesDetails[[#This Row],[Qty Sold]]</f>
        <v>2559.7000000000003</v>
      </c>
      <c r="L1136" s="2">
        <f>(SalesDetails[[#This Row],[Unit Price]]-SalesDetails[[#This Row],[Unit Cost]])*SalesDetails[[#This Row],[Qty Sold]]</f>
        <v>224.38340425135385</v>
      </c>
    </row>
    <row r="1137" spans="1:12" x14ac:dyDescent="0.25">
      <c r="A1137" t="s">
        <v>10641</v>
      </c>
      <c r="B1137" t="str">
        <f>"SC"&amp;LEFT(SalesDetails[[#This Row],[OrderNo]],4)&amp;SalesDetails[[#This Row],[Short State]]</f>
        <v>SC1346ED</v>
      </c>
      <c r="C1137" s="1">
        <v>41363</v>
      </c>
      <c r="D1137" t="s">
        <v>16726</v>
      </c>
      <c r="E1137" t="s">
        <v>16736</v>
      </c>
      <c r="F1137" t="s">
        <v>16753</v>
      </c>
      <c r="G1137" t="s">
        <v>16882</v>
      </c>
      <c r="H1137" s="2">
        <v>45.089970460108596</v>
      </c>
      <c r="I1137" s="2">
        <v>196.9</v>
      </c>
      <c r="J1137">
        <v>10</v>
      </c>
      <c r="K1137" s="2">
        <f>SalesDetails[[#This Row],[Unit Price]]*SalesDetails[[#This Row],[Qty Sold]]</f>
        <v>1969</v>
      </c>
      <c r="L1137" s="2">
        <f>(SalesDetails[[#This Row],[Unit Price]]-SalesDetails[[#This Row],[Unit Cost]])*SalesDetails[[#This Row],[Qty Sold]]</f>
        <v>1518.1002953989141</v>
      </c>
    </row>
    <row r="1138" spans="1:12" x14ac:dyDescent="0.25">
      <c r="A1138" t="s">
        <v>10889</v>
      </c>
      <c r="B1138" t="str">
        <f>"SC"&amp;LEFT(SalesDetails[[#This Row],[OrderNo]],4)&amp;SalesDetails[[#This Row],[Short State]]</f>
        <v>SC1380AK</v>
      </c>
      <c r="C1138" s="1">
        <v>40954</v>
      </c>
      <c r="D1138" t="s">
        <v>16726</v>
      </c>
      <c r="E1138" t="s">
        <v>16732</v>
      </c>
      <c r="F1138" t="s">
        <v>16745</v>
      </c>
      <c r="G1138" t="s">
        <v>16882</v>
      </c>
      <c r="H1138" s="2">
        <v>45.005679601873844</v>
      </c>
      <c r="I1138" s="2">
        <v>196.9</v>
      </c>
      <c r="J1138">
        <v>9</v>
      </c>
      <c r="K1138" s="2">
        <f>SalesDetails[[#This Row],[Unit Price]]*SalesDetails[[#This Row],[Qty Sold]]</f>
        <v>1772.1000000000001</v>
      </c>
      <c r="L1138" s="2">
        <f>(SalesDetails[[#This Row],[Unit Price]]-SalesDetails[[#This Row],[Unit Cost]])*SalesDetails[[#This Row],[Qty Sold]]</f>
        <v>1367.0488835831354</v>
      </c>
    </row>
    <row r="1139" spans="1:12" x14ac:dyDescent="0.25">
      <c r="A1139" t="s">
        <v>11941</v>
      </c>
      <c r="B1139" t="str">
        <f>"SC"&amp;LEFT(SalesDetails[[#This Row],[OrderNo]],4)&amp;SalesDetails[[#This Row],[Short State]]</f>
        <v>SC1530BO</v>
      </c>
      <c r="C1139" s="1">
        <v>41917</v>
      </c>
      <c r="D1139" t="s">
        <v>16726</v>
      </c>
      <c r="E1139" t="s">
        <v>16736</v>
      </c>
      <c r="F1139" t="s">
        <v>16749</v>
      </c>
      <c r="G1139" t="s">
        <v>16882</v>
      </c>
      <c r="H1139" s="2">
        <v>0.55604071767955321</v>
      </c>
      <c r="I1139" s="2">
        <v>196.9</v>
      </c>
      <c r="J1139">
        <v>10</v>
      </c>
      <c r="K1139" s="2">
        <f>SalesDetails[[#This Row],[Unit Price]]*SalesDetails[[#This Row],[Qty Sold]]</f>
        <v>1969</v>
      </c>
      <c r="L1139" s="2">
        <f>(SalesDetails[[#This Row],[Unit Price]]-SalesDetails[[#This Row],[Unit Cost]])*SalesDetails[[#This Row],[Qty Sold]]</f>
        <v>1963.4395928232043</v>
      </c>
    </row>
    <row r="1140" spans="1:12" x14ac:dyDescent="0.25">
      <c r="A1140" t="s">
        <v>12886</v>
      </c>
      <c r="B1140" t="str">
        <f>"SC"&amp;LEFT(SalesDetails[[#This Row],[OrderNo]],4)&amp;SalesDetails[[#This Row],[Short State]]</f>
        <v>SC1670ED</v>
      </c>
      <c r="C1140" s="1">
        <v>41139</v>
      </c>
      <c r="D1140" t="s">
        <v>16726</v>
      </c>
      <c r="E1140" t="s">
        <v>16729</v>
      </c>
      <c r="F1140" t="s">
        <v>16753</v>
      </c>
      <c r="G1140" t="s">
        <v>16882</v>
      </c>
      <c r="H1140" s="2">
        <v>123.5984945165897</v>
      </c>
      <c r="I1140" s="2">
        <v>196.9</v>
      </c>
      <c r="J1140">
        <v>12</v>
      </c>
      <c r="K1140" s="2">
        <f>SalesDetails[[#This Row],[Unit Price]]*SalesDetails[[#This Row],[Qty Sold]]</f>
        <v>2362.8000000000002</v>
      </c>
      <c r="L1140" s="2">
        <f>(SalesDetails[[#This Row],[Unit Price]]-SalesDetails[[#This Row],[Unit Cost]])*SalesDetails[[#This Row],[Qty Sold]]</f>
        <v>879.61806580092366</v>
      </c>
    </row>
    <row r="1141" spans="1:12" x14ac:dyDescent="0.25">
      <c r="A1141" t="s">
        <v>13144</v>
      </c>
      <c r="B1141" t="str">
        <f>"SC"&amp;LEFT(SalesDetails[[#This Row],[OrderNo]],4)&amp;SalesDetails[[#This Row],[Short State]]</f>
        <v>SC1707DE</v>
      </c>
      <c r="C1141" s="1">
        <v>40962</v>
      </c>
      <c r="D1141" t="s">
        <v>16725</v>
      </c>
      <c r="E1141" t="s">
        <v>16732</v>
      </c>
      <c r="F1141" t="s">
        <v>16751</v>
      </c>
      <c r="G1141" t="s">
        <v>16882</v>
      </c>
      <c r="H1141" s="2">
        <v>65.621027469771136</v>
      </c>
      <c r="I1141" s="2">
        <v>196.9</v>
      </c>
      <c r="J1141">
        <v>18</v>
      </c>
      <c r="K1141" s="2">
        <f>SalesDetails[[#This Row],[Unit Price]]*SalesDetails[[#This Row],[Qty Sold]]</f>
        <v>3544.2000000000003</v>
      </c>
      <c r="L1141" s="2">
        <f>(SalesDetails[[#This Row],[Unit Price]]-SalesDetails[[#This Row],[Unit Cost]])*SalesDetails[[#This Row],[Qty Sold]]</f>
        <v>2363.0215055441199</v>
      </c>
    </row>
    <row r="1142" spans="1:12" x14ac:dyDescent="0.25">
      <c r="A1142" t="s">
        <v>13378</v>
      </c>
      <c r="B1142" t="str">
        <f>"SC"&amp;LEFT(SalesDetails[[#This Row],[OrderNo]],4)&amp;SalesDetails[[#This Row],[Short State]]</f>
        <v>SC1742EB</v>
      </c>
      <c r="C1142" s="1">
        <v>41058</v>
      </c>
      <c r="D1142" t="s">
        <v>16724</v>
      </c>
      <c r="E1142" t="s">
        <v>16736</v>
      </c>
      <c r="F1142" t="s">
        <v>16752</v>
      </c>
      <c r="G1142" t="s">
        <v>16882</v>
      </c>
      <c r="H1142" s="2">
        <v>62.351132633296942</v>
      </c>
      <c r="I1142" s="2">
        <v>196.9</v>
      </c>
      <c r="J1142">
        <v>10</v>
      </c>
      <c r="K1142" s="2">
        <f>SalesDetails[[#This Row],[Unit Price]]*SalesDetails[[#This Row],[Qty Sold]]</f>
        <v>1969</v>
      </c>
      <c r="L1142" s="2">
        <f>(SalesDetails[[#This Row],[Unit Price]]-SalesDetails[[#This Row],[Unit Cost]])*SalesDetails[[#This Row],[Qty Sold]]</f>
        <v>1345.4886736670305</v>
      </c>
    </row>
    <row r="1143" spans="1:12" x14ac:dyDescent="0.25">
      <c r="A1143" t="s">
        <v>13592</v>
      </c>
      <c r="B1143" t="str">
        <f>"SC"&amp;LEFT(SalesDetails[[#This Row],[OrderNo]],4)&amp;SalesDetails[[#This Row],[Short State]]</f>
        <v>SC1774KE</v>
      </c>
      <c r="C1143" s="1">
        <v>41231</v>
      </c>
      <c r="D1143" t="s">
        <v>16726</v>
      </c>
      <c r="E1143" t="s">
        <v>16738</v>
      </c>
      <c r="F1143" t="s">
        <v>16759</v>
      </c>
      <c r="G1143" t="s">
        <v>16882</v>
      </c>
      <c r="H1143" s="2">
        <v>1.9239173109903929</v>
      </c>
      <c r="I1143" s="2">
        <v>196.9</v>
      </c>
      <c r="J1143">
        <v>13</v>
      </c>
      <c r="K1143" s="2">
        <f>SalesDetails[[#This Row],[Unit Price]]*SalesDetails[[#This Row],[Qty Sold]]</f>
        <v>2559.7000000000003</v>
      </c>
      <c r="L1143" s="2">
        <f>(SalesDetails[[#This Row],[Unit Price]]-SalesDetails[[#This Row],[Unit Cost]])*SalesDetails[[#This Row],[Qty Sold]]</f>
        <v>2534.6890749571248</v>
      </c>
    </row>
    <row r="1144" spans="1:12" x14ac:dyDescent="0.25">
      <c r="A1144" t="s">
        <v>13772</v>
      </c>
      <c r="B1144" t="str">
        <f>"SC"&amp;LEFT(SalesDetails[[#This Row],[OrderNo]],4)&amp;SalesDetails[[#This Row],[Short State]]</f>
        <v>SC1800AK</v>
      </c>
      <c r="C1144" s="1">
        <v>41236</v>
      </c>
      <c r="D1144" t="s">
        <v>16726</v>
      </c>
      <c r="E1144" t="s">
        <v>16737</v>
      </c>
      <c r="F1144" t="s">
        <v>16745</v>
      </c>
      <c r="G1144" t="s">
        <v>16882</v>
      </c>
      <c r="H1144" s="2">
        <v>141.51244197255318</v>
      </c>
      <c r="I1144" s="2">
        <v>196.9</v>
      </c>
      <c r="J1144">
        <v>13</v>
      </c>
      <c r="K1144" s="2">
        <f>SalesDetails[[#This Row],[Unit Price]]*SalesDetails[[#This Row],[Qty Sold]]</f>
        <v>2559.7000000000003</v>
      </c>
      <c r="L1144" s="2">
        <f>(SalesDetails[[#This Row],[Unit Price]]-SalesDetails[[#This Row],[Unit Cost]])*SalesDetails[[#This Row],[Qty Sold]]</f>
        <v>720.03825435680881</v>
      </c>
    </row>
    <row r="1145" spans="1:12" x14ac:dyDescent="0.25">
      <c r="A1145" t="s">
        <v>3258</v>
      </c>
      <c r="B1145" t="str">
        <f>"SC"&amp;LEFT(SalesDetails[[#This Row],[OrderNo]],4)&amp;SalesDetails[[#This Row],[Short State]]</f>
        <v>SC2332CR</v>
      </c>
      <c r="C1145" s="1">
        <v>41243</v>
      </c>
      <c r="D1145" t="s">
        <v>16726</v>
      </c>
      <c r="E1145" t="s">
        <v>16737</v>
      </c>
      <c r="F1145" t="s">
        <v>16750</v>
      </c>
      <c r="G1145" t="s">
        <v>16883</v>
      </c>
      <c r="H1145" s="2">
        <v>47.448368323048925</v>
      </c>
      <c r="I1145" s="2">
        <v>196.9</v>
      </c>
      <c r="J1145">
        <v>13</v>
      </c>
      <c r="K1145" s="2">
        <f>SalesDetails[[#This Row],[Unit Price]]*SalesDetails[[#This Row],[Qty Sold]]</f>
        <v>2559.7000000000003</v>
      </c>
      <c r="L1145" s="2">
        <f>(SalesDetails[[#This Row],[Unit Price]]-SalesDetails[[#This Row],[Unit Cost]])*SalesDetails[[#This Row],[Qty Sold]]</f>
        <v>1942.8712118003641</v>
      </c>
    </row>
    <row r="1146" spans="1:12" x14ac:dyDescent="0.25">
      <c r="A1146" t="s">
        <v>4199</v>
      </c>
      <c r="B1146" t="str">
        <f>"SC"&amp;LEFT(SalesDetails[[#This Row],[OrderNo]],4)&amp;SalesDetails[[#This Row],[Short State]]</f>
        <v>SC3563BO</v>
      </c>
      <c r="C1146" s="1">
        <v>41441</v>
      </c>
      <c r="D1146" t="s">
        <v>16726</v>
      </c>
      <c r="E1146" t="s">
        <v>16729</v>
      </c>
      <c r="F1146" t="s">
        <v>16749</v>
      </c>
      <c r="G1146" t="s">
        <v>16883</v>
      </c>
      <c r="H1146" s="2">
        <v>58.878317790452101</v>
      </c>
      <c r="I1146" s="2">
        <v>196.9</v>
      </c>
      <c r="J1146">
        <v>12</v>
      </c>
      <c r="K1146" s="2">
        <f>SalesDetails[[#This Row],[Unit Price]]*SalesDetails[[#This Row],[Qty Sold]]</f>
        <v>2362.8000000000002</v>
      </c>
      <c r="L1146" s="2">
        <f>(SalesDetails[[#This Row],[Unit Price]]-SalesDetails[[#This Row],[Unit Cost]])*SalesDetails[[#This Row],[Qty Sold]]</f>
        <v>1656.260186514575</v>
      </c>
    </row>
    <row r="1147" spans="1:12" x14ac:dyDescent="0.25">
      <c r="A1147" t="s">
        <v>11444</v>
      </c>
      <c r="B1147" t="str">
        <f>"SC"&amp;LEFT(SalesDetails[[#This Row],[OrderNo]],4)&amp;SalesDetails[[#This Row],[Short State]]</f>
        <v>SC1458JI</v>
      </c>
      <c r="C1147" s="1">
        <v>41421</v>
      </c>
      <c r="D1147" t="s">
        <v>16726</v>
      </c>
      <c r="E1147" t="s">
        <v>16736</v>
      </c>
      <c r="F1147" t="s">
        <v>16758</v>
      </c>
      <c r="G1147" t="s">
        <v>16883</v>
      </c>
      <c r="H1147" s="2">
        <v>114.50833624982398</v>
      </c>
      <c r="I1147" s="2">
        <v>196.9</v>
      </c>
      <c r="J1147">
        <v>10</v>
      </c>
      <c r="K1147" s="2">
        <f>SalesDetails[[#This Row],[Unit Price]]*SalesDetails[[#This Row],[Qty Sold]]</f>
        <v>1969</v>
      </c>
      <c r="L1147" s="2">
        <f>(SalesDetails[[#This Row],[Unit Price]]-SalesDetails[[#This Row],[Unit Cost]])*SalesDetails[[#This Row],[Qty Sold]]</f>
        <v>823.91663750176019</v>
      </c>
    </row>
    <row r="1148" spans="1:12" x14ac:dyDescent="0.25">
      <c r="A1148" t="s">
        <v>12314</v>
      </c>
      <c r="B1148" t="str">
        <f>"SC"&amp;LEFT(SalesDetails[[#This Row],[OrderNo]],4)&amp;SalesDetails[[#This Row],[Short State]]</f>
        <v>SC1585ED</v>
      </c>
      <c r="C1148" s="1">
        <v>41548</v>
      </c>
      <c r="D1148" t="s">
        <v>16726</v>
      </c>
      <c r="E1148" t="s">
        <v>16736</v>
      </c>
      <c r="F1148" t="s">
        <v>16753</v>
      </c>
      <c r="G1148" t="s">
        <v>16883</v>
      </c>
      <c r="H1148" s="2">
        <v>178.29000225320021</v>
      </c>
      <c r="I1148" s="2">
        <v>196.9</v>
      </c>
      <c r="J1148">
        <v>10</v>
      </c>
      <c r="K1148" s="2">
        <f>SalesDetails[[#This Row],[Unit Price]]*SalesDetails[[#This Row],[Qty Sold]]</f>
        <v>1969</v>
      </c>
      <c r="L1148" s="2">
        <f>(SalesDetails[[#This Row],[Unit Price]]-SalesDetails[[#This Row],[Unit Cost]])*SalesDetails[[#This Row],[Qty Sold]]</f>
        <v>186.09997746799792</v>
      </c>
    </row>
    <row r="1149" spans="1:12" x14ac:dyDescent="0.25">
      <c r="A1149" t="s">
        <v>15155</v>
      </c>
      <c r="B1149" t="str">
        <f>"SC"&amp;LEFT(SalesDetails[[#This Row],[OrderNo]],4)&amp;SalesDetails[[#This Row],[Short State]]</f>
        <v>SC2008EB</v>
      </c>
      <c r="C1149" s="1">
        <v>41828</v>
      </c>
      <c r="D1149" t="s">
        <v>16724</v>
      </c>
      <c r="E1149" t="s">
        <v>16729</v>
      </c>
      <c r="F1149" t="s">
        <v>16752</v>
      </c>
      <c r="G1149" t="s">
        <v>16883</v>
      </c>
      <c r="H1149" s="2">
        <v>0.99818330470517402</v>
      </c>
      <c r="I1149" s="2">
        <v>196.9</v>
      </c>
      <c r="J1149">
        <v>24</v>
      </c>
      <c r="K1149" s="2">
        <f>SalesDetails[[#This Row],[Unit Price]]*SalesDetails[[#This Row],[Qty Sold]]</f>
        <v>4725.6000000000004</v>
      </c>
      <c r="L1149" s="2">
        <f>(SalesDetails[[#This Row],[Unit Price]]-SalesDetails[[#This Row],[Unit Cost]])*SalesDetails[[#This Row],[Qty Sold]]</f>
        <v>4701.6436006870754</v>
      </c>
    </row>
    <row r="1150" spans="1:12" x14ac:dyDescent="0.25">
      <c r="A1150" t="s">
        <v>15875</v>
      </c>
      <c r="B1150" t="str">
        <f>"SC"&amp;LEFT(SalesDetails[[#This Row],[OrderNo]],4)&amp;SalesDetails[[#This Row],[Short State]]</f>
        <v>SC2112DE</v>
      </c>
      <c r="C1150" s="1">
        <v>41212</v>
      </c>
      <c r="D1150" t="s">
        <v>16725</v>
      </c>
      <c r="E1150" t="s">
        <v>16737</v>
      </c>
      <c r="F1150" t="s">
        <v>16751</v>
      </c>
      <c r="G1150" t="s">
        <v>16883</v>
      </c>
      <c r="H1150" s="2">
        <v>107.39044101122789</v>
      </c>
      <c r="I1150" s="2">
        <v>196.9</v>
      </c>
      <c r="J1150">
        <v>26</v>
      </c>
      <c r="K1150" s="2">
        <f>SalesDetails[[#This Row],[Unit Price]]*SalesDetails[[#This Row],[Qty Sold]]</f>
        <v>5119.4000000000005</v>
      </c>
      <c r="L1150" s="2">
        <f>(SalesDetails[[#This Row],[Unit Price]]-SalesDetails[[#This Row],[Unit Cost]])*SalesDetails[[#This Row],[Qty Sold]]</f>
        <v>2327.2485337080748</v>
      </c>
    </row>
    <row r="1151" spans="1:12" x14ac:dyDescent="0.25">
      <c r="A1151" t="s">
        <v>4667</v>
      </c>
      <c r="B1151" t="str">
        <f>"SC"&amp;LEFT(SalesDetails[[#This Row],[OrderNo]],4)&amp;SalesDetails[[#This Row],[Short State]]</f>
        <v>SC4207CR</v>
      </c>
      <c r="C1151" s="1">
        <v>41867</v>
      </c>
      <c r="D1151" t="s">
        <v>16726</v>
      </c>
      <c r="E1151" t="s">
        <v>16729</v>
      </c>
      <c r="F1151" t="s">
        <v>16750</v>
      </c>
      <c r="G1151" t="s">
        <v>16884</v>
      </c>
      <c r="H1151" s="2">
        <v>165.22186631356595</v>
      </c>
      <c r="I1151" s="2">
        <v>196.9</v>
      </c>
      <c r="J1151">
        <v>12</v>
      </c>
      <c r="K1151" s="2">
        <f>SalesDetails[[#This Row],[Unit Price]]*SalesDetails[[#This Row],[Qty Sold]]</f>
        <v>2362.8000000000002</v>
      </c>
      <c r="L1151" s="2">
        <f>(SalesDetails[[#This Row],[Unit Price]]-SalesDetails[[#This Row],[Unit Cost]])*SalesDetails[[#This Row],[Qty Sold]]</f>
        <v>380.13760423720862</v>
      </c>
    </row>
    <row r="1152" spans="1:12" x14ac:dyDescent="0.25">
      <c r="A1152" t="s">
        <v>12217</v>
      </c>
      <c r="B1152" t="str">
        <f>"SC"&amp;LEFT(SalesDetails[[#This Row],[OrderNo]],4)&amp;SalesDetails[[#This Row],[Short State]]</f>
        <v>SC1571JI</v>
      </c>
      <c r="C1152" s="1">
        <v>41749</v>
      </c>
      <c r="D1152" t="s">
        <v>16726</v>
      </c>
      <c r="E1152" t="s">
        <v>16736</v>
      </c>
      <c r="F1152" t="s">
        <v>16758</v>
      </c>
      <c r="G1152" t="s">
        <v>16884</v>
      </c>
      <c r="H1152" s="2">
        <v>86.590007394186699</v>
      </c>
      <c r="I1152" s="2">
        <v>196.9</v>
      </c>
      <c r="J1152">
        <v>10</v>
      </c>
      <c r="K1152" s="2">
        <f>SalesDetails[[#This Row],[Unit Price]]*SalesDetails[[#This Row],[Qty Sold]]</f>
        <v>1969</v>
      </c>
      <c r="L1152" s="2">
        <f>(SalesDetails[[#This Row],[Unit Price]]-SalesDetails[[#This Row],[Unit Cost]])*SalesDetails[[#This Row],[Qty Sold]]</f>
        <v>1103.099926058133</v>
      </c>
    </row>
    <row r="1153" spans="1:12" x14ac:dyDescent="0.25">
      <c r="A1153" t="s">
        <v>13787</v>
      </c>
      <c r="B1153" t="str">
        <f>"SC"&amp;LEFT(SalesDetails[[#This Row],[OrderNo]],4)&amp;SalesDetails[[#This Row],[Short State]]</f>
        <v>SC1802OG</v>
      </c>
      <c r="C1153" s="1">
        <v>41975</v>
      </c>
      <c r="D1153" t="s">
        <v>16725</v>
      </c>
      <c r="E1153" t="s">
        <v>16731</v>
      </c>
      <c r="F1153" t="s">
        <v>16763</v>
      </c>
      <c r="G1153" t="s">
        <v>16884</v>
      </c>
      <c r="H1153" s="2">
        <v>14.37425426116922</v>
      </c>
      <c r="I1153" s="2">
        <v>196.9</v>
      </c>
      <c r="J1153">
        <v>8</v>
      </c>
      <c r="K1153" s="2">
        <f>SalesDetails[[#This Row],[Unit Price]]*SalesDetails[[#This Row],[Qty Sold]]</f>
        <v>1575.2</v>
      </c>
      <c r="L1153" s="2">
        <f>(SalesDetails[[#This Row],[Unit Price]]-SalesDetails[[#This Row],[Unit Cost]])*SalesDetails[[#This Row],[Qty Sold]]</f>
        <v>1460.2059659106462</v>
      </c>
    </row>
    <row r="1154" spans="1:12" x14ac:dyDescent="0.25">
      <c r="A1154" t="s">
        <v>1334</v>
      </c>
      <c r="B1154" t="str">
        <f>"SC"&amp;LEFT(SalesDetails[[#This Row],[OrderNo]],4)&amp;SalesDetails[[#This Row],[Short State]]</f>
        <v>SC7481EK</v>
      </c>
      <c r="C1154" s="1">
        <v>41447</v>
      </c>
      <c r="D1154" t="s">
        <v>16726</v>
      </c>
      <c r="E1154" t="s">
        <v>16736</v>
      </c>
      <c r="F1154" t="s">
        <v>16754</v>
      </c>
      <c r="G1154" t="s">
        <v>16885</v>
      </c>
      <c r="H1154" s="2">
        <v>63.77534763534085</v>
      </c>
      <c r="I1154" s="2">
        <v>196.9</v>
      </c>
      <c r="J1154">
        <v>10</v>
      </c>
      <c r="K1154" s="2">
        <f>SalesDetails[[#This Row],[Unit Price]]*SalesDetails[[#This Row],[Qty Sold]]</f>
        <v>1969</v>
      </c>
      <c r="L1154" s="2">
        <f>(SalesDetails[[#This Row],[Unit Price]]-SalesDetails[[#This Row],[Unit Cost]])*SalesDetails[[#This Row],[Qty Sold]]</f>
        <v>1331.2465236465914</v>
      </c>
    </row>
    <row r="1155" spans="1:12" x14ac:dyDescent="0.25">
      <c r="A1155" t="s">
        <v>1336</v>
      </c>
      <c r="B1155" t="str">
        <f>"SC"&amp;LEFT(SalesDetails[[#This Row],[OrderNo]],4)&amp;SalesDetails[[#This Row],[Short State]]</f>
        <v>SC756EK</v>
      </c>
      <c r="C1155" s="1">
        <v>41580</v>
      </c>
      <c r="D1155" t="s">
        <v>16726</v>
      </c>
      <c r="E1155" t="s">
        <v>16731</v>
      </c>
      <c r="F1155" t="s">
        <v>16754</v>
      </c>
      <c r="G1155" t="s">
        <v>16885</v>
      </c>
      <c r="H1155" s="2">
        <v>7.0879172356952314</v>
      </c>
      <c r="I1155" s="2">
        <v>196.9</v>
      </c>
      <c r="J1155">
        <v>8</v>
      </c>
      <c r="K1155" s="2">
        <f>SalesDetails[[#This Row],[Unit Price]]*SalesDetails[[#This Row],[Qty Sold]]</f>
        <v>1575.2</v>
      </c>
      <c r="L1155" s="2">
        <f>(SalesDetails[[#This Row],[Unit Price]]-SalesDetails[[#This Row],[Unit Cost]])*SalesDetails[[#This Row],[Qty Sold]]</f>
        <v>1518.4966621144381</v>
      </c>
    </row>
    <row r="1156" spans="1:12" x14ac:dyDescent="0.25">
      <c r="A1156" t="s">
        <v>4152</v>
      </c>
      <c r="B1156" t="str">
        <f>"SC"&amp;LEFT(SalesDetails[[#This Row],[OrderNo]],4)&amp;SalesDetails[[#This Row],[Short State]]</f>
        <v>SC3495KW</v>
      </c>
      <c r="C1156" s="1">
        <v>41375</v>
      </c>
      <c r="D1156" t="s">
        <v>16724</v>
      </c>
      <c r="E1156" t="s">
        <v>16733</v>
      </c>
      <c r="F1156" t="s">
        <v>16761</v>
      </c>
      <c r="G1156" t="s">
        <v>16885</v>
      </c>
      <c r="H1156" s="2">
        <v>8.7148471364040745</v>
      </c>
      <c r="I1156" s="2">
        <v>196.9</v>
      </c>
      <c r="J1156">
        <v>12</v>
      </c>
      <c r="K1156" s="2">
        <f>SalesDetails[[#This Row],[Unit Price]]*SalesDetails[[#This Row],[Qty Sold]]</f>
        <v>2362.8000000000002</v>
      </c>
      <c r="L1156" s="2">
        <f>(SalesDetails[[#This Row],[Unit Price]]-SalesDetails[[#This Row],[Unit Cost]])*SalesDetails[[#This Row],[Qty Sold]]</f>
        <v>2258.2218343631512</v>
      </c>
    </row>
    <row r="1157" spans="1:12" x14ac:dyDescent="0.25">
      <c r="A1157" t="s">
        <v>5837</v>
      </c>
      <c r="B1157" t="str">
        <f>"SC"&amp;LEFT(SalesDetails[[#This Row],[OrderNo]],4)&amp;SalesDetails[[#This Row],[Short State]]</f>
        <v>SC5725AD</v>
      </c>
      <c r="C1157" s="1">
        <v>41420</v>
      </c>
      <c r="D1157" t="s">
        <v>16726</v>
      </c>
      <c r="E1157" t="s">
        <v>16736</v>
      </c>
      <c r="F1157" t="s">
        <v>16744</v>
      </c>
      <c r="G1157" t="s">
        <v>16885</v>
      </c>
      <c r="H1157" s="2">
        <v>50.769021939089662</v>
      </c>
      <c r="I1157" s="2">
        <v>196.9</v>
      </c>
      <c r="J1157">
        <v>10</v>
      </c>
      <c r="K1157" s="2">
        <f>SalesDetails[[#This Row],[Unit Price]]*SalesDetails[[#This Row],[Qty Sold]]</f>
        <v>1969</v>
      </c>
      <c r="L1157" s="2">
        <f>(SalesDetails[[#This Row],[Unit Price]]-SalesDetails[[#This Row],[Unit Cost]])*SalesDetails[[#This Row],[Qty Sold]]</f>
        <v>1461.3097806091034</v>
      </c>
    </row>
    <row r="1158" spans="1:12" x14ac:dyDescent="0.25">
      <c r="A1158" t="s">
        <v>7041</v>
      </c>
      <c r="B1158" t="str">
        <f>"SC"&amp;LEFT(SalesDetails[[#This Row],[OrderNo]],4)&amp;SalesDetails[[#This Row],[Short State]]</f>
        <v>SC8115KW</v>
      </c>
      <c r="C1158" s="1">
        <v>40999</v>
      </c>
      <c r="D1158" t="s">
        <v>16726</v>
      </c>
      <c r="E1158" t="s">
        <v>16735</v>
      </c>
      <c r="F1158" t="s">
        <v>16761</v>
      </c>
      <c r="G1158" t="s">
        <v>16885</v>
      </c>
      <c r="H1158" s="2">
        <v>82.381666602361648</v>
      </c>
      <c r="I1158" s="2">
        <v>196.9</v>
      </c>
      <c r="J1158">
        <v>12</v>
      </c>
      <c r="K1158" s="2">
        <f>SalesDetails[[#This Row],[Unit Price]]*SalesDetails[[#This Row],[Qty Sold]]</f>
        <v>2362.8000000000002</v>
      </c>
      <c r="L1158" s="2">
        <f>(SalesDetails[[#This Row],[Unit Price]]-SalesDetails[[#This Row],[Unit Cost]])*SalesDetails[[#This Row],[Qty Sold]]</f>
        <v>1374.2200007716604</v>
      </c>
    </row>
    <row r="1159" spans="1:12" x14ac:dyDescent="0.25">
      <c r="A1159" t="s">
        <v>8165</v>
      </c>
      <c r="B1159" t="str">
        <f>"SC"&amp;LEFT(SalesDetails[[#This Row],[OrderNo]],4)&amp;SalesDetails[[#This Row],[Short State]]</f>
        <v>SC9779BO</v>
      </c>
      <c r="C1159" s="1">
        <v>41273</v>
      </c>
      <c r="D1159" t="s">
        <v>16726</v>
      </c>
      <c r="E1159" t="s">
        <v>16732</v>
      </c>
      <c r="F1159" t="s">
        <v>16749</v>
      </c>
      <c r="G1159" t="s">
        <v>16885</v>
      </c>
      <c r="H1159" s="2">
        <v>145.81717274357985</v>
      </c>
      <c r="I1159" s="2">
        <v>196.9</v>
      </c>
      <c r="J1159">
        <v>9</v>
      </c>
      <c r="K1159" s="2">
        <f>SalesDetails[[#This Row],[Unit Price]]*SalesDetails[[#This Row],[Qty Sold]]</f>
        <v>1772.1000000000001</v>
      </c>
      <c r="L1159" s="2">
        <f>(SalesDetails[[#This Row],[Unit Price]]-SalesDetails[[#This Row],[Unit Cost]])*SalesDetails[[#This Row],[Qty Sold]]</f>
        <v>459.74544530778144</v>
      </c>
    </row>
    <row r="1160" spans="1:12" x14ac:dyDescent="0.25">
      <c r="A1160" t="s">
        <v>10454</v>
      </c>
      <c r="B1160" t="str">
        <f>"SC"&amp;LEFT(SalesDetails[[#This Row],[OrderNo]],4)&amp;SalesDetails[[#This Row],[Short State]]</f>
        <v>SC1320BO</v>
      </c>
      <c r="C1160" s="1">
        <v>40921</v>
      </c>
      <c r="D1160" t="s">
        <v>16726</v>
      </c>
      <c r="E1160" t="s">
        <v>16732</v>
      </c>
      <c r="F1160" t="s">
        <v>16749</v>
      </c>
      <c r="G1160" t="s">
        <v>16885</v>
      </c>
      <c r="H1160" s="2">
        <v>19.680525369602314</v>
      </c>
      <c r="I1160" s="2">
        <v>196.9</v>
      </c>
      <c r="J1160">
        <v>9</v>
      </c>
      <c r="K1160" s="2">
        <f>SalesDetails[[#This Row],[Unit Price]]*SalesDetails[[#This Row],[Qty Sold]]</f>
        <v>1772.1000000000001</v>
      </c>
      <c r="L1160" s="2">
        <f>(SalesDetails[[#This Row],[Unit Price]]-SalesDetails[[#This Row],[Unit Cost]])*SalesDetails[[#This Row],[Qty Sold]]</f>
        <v>1594.9752716735791</v>
      </c>
    </row>
    <row r="1161" spans="1:12" x14ac:dyDescent="0.25">
      <c r="A1161" t="s">
        <v>11546</v>
      </c>
      <c r="B1161" t="str">
        <f>"SC"&amp;LEFT(SalesDetails[[#This Row],[OrderNo]],4)&amp;SalesDetails[[#This Row],[Short State]]</f>
        <v>SC1473KN</v>
      </c>
      <c r="C1161" s="1">
        <v>41376</v>
      </c>
      <c r="D1161" t="s">
        <v>16726</v>
      </c>
      <c r="E1161" t="s">
        <v>16736</v>
      </c>
      <c r="F1161" t="s">
        <v>16740</v>
      </c>
      <c r="G1161" t="s">
        <v>16885</v>
      </c>
      <c r="H1161" s="2">
        <v>81.352604370217875</v>
      </c>
      <c r="I1161" s="2">
        <v>196.9</v>
      </c>
      <c r="J1161">
        <v>10</v>
      </c>
      <c r="K1161" s="2">
        <f>SalesDetails[[#This Row],[Unit Price]]*SalesDetails[[#This Row],[Qty Sold]]</f>
        <v>1969</v>
      </c>
      <c r="L1161" s="2">
        <f>(SalesDetails[[#This Row],[Unit Price]]-SalesDetails[[#This Row],[Unit Cost]])*SalesDetails[[#This Row],[Qty Sold]]</f>
        <v>1155.4739562978214</v>
      </c>
    </row>
    <row r="1162" spans="1:12" x14ac:dyDescent="0.25">
      <c r="A1162" t="s">
        <v>13303</v>
      </c>
      <c r="B1162" t="str">
        <f>"SC"&amp;LEFT(SalesDetails[[#This Row],[OrderNo]],4)&amp;SalesDetails[[#This Row],[Short State]]</f>
        <v>SC1732IM</v>
      </c>
      <c r="C1162" s="1">
        <v>41084</v>
      </c>
      <c r="D1162" t="s">
        <v>16726</v>
      </c>
      <c r="E1162" t="s">
        <v>16736</v>
      </c>
      <c r="F1162" t="s">
        <v>16757</v>
      </c>
      <c r="G1162" t="s">
        <v>16885</v>
      </c>
      <c r="H1162" s="2">
        <v>149.4317191386086</v>
      </c>
      <c r="I1162" s="2">
        <v>196.9</v>
      </c>
      <c r="J1162">
        <v>10</v>
      </c>
      <c r="K1162" s="2">
        <f>SalesDetails[[#This Row],[Unit Price]]*SalesDetails[[#This Row],[Qty Sold]]</f>
        <v>1969</v>
      </c>
      <c r="L1162" s="2">
        <f>(SalesDetails[[#This Row],[Unit Price]]-SalesDetails[[#This Row],[Unit Cost]])*SalesDetails[[#This Row],[Qty Sold]]</f>
        <v>474.68280861391406</v>
      </c>
    </row>
    <row r="1163" spans="1:12" x14ac:dyDescent="0.25">
      <c r="A1163" t="s">
        <v>14271</v>
      </c>
      <c r="B1163" t="str">
        <f>"SC"&amp;LEFT(SalesDetails[[#This Row],[OrderNo]],4)&amp;SalesDetails[[#This Row],[Short State]]</f>
        <v>SC1872KW</v>
      </c>
      <c r="C1163" s="1">
        <v>41283</v>
      </c>
      <c r="D1163" t="s">
        <v>16726</v>
      </c>
      <c r="E1163" t="s">
        <v>16735</v>
      </c>
      <c r="F1163" t="s">
        <v>16761</v>
      </c>
      <c r="G1163" t="s">
        <v>16885</v>
      </c>
      <c r="H1163" s="2">
        <v>133.21714338989105</v>
      </c>
      <c r="I1163" s="2">
        <v>196.9</v>
      </c>
      <c r="J1163">
        <v>12</v>
      </c>
      <c r="K1163" s="2">
        <f>SalesDetails[[#This Row],[Unit Price]]*SalesDetails[[#This Row],[Qty Sold]]</f>
        <v>2362.8000000000002</v>
      </c>
      <c r="L1163" s="2">
        <f>(SalesDetails[[#This Row],[Unit Price]]-SalesDetails[[#This Row],[Unit Cost]])*SalesDetails[[#This Row],[Qty Sold]]</f>
        <v>764.19427932130748</v>
      </c>
    </row>
    <row r="1164" spans="1:12" x14ac:dyDescent="0.25">
      <c r="A1164" t="s">
        <v>14370</v>
      </c>
      <c r="B1164" t="str">
        <f>"SC"&amp;LEFT(SalesDetails[[#This Row],[OrderNo]],4)&amp;SalesDetails[[#This Row],[Short State]]</f>
        <v>SC1886DE</v>
      </c>
      <c r="C1164" s="1">
        <v>41972</v>
      </c>
      <c r="D1164" t="s">
        <v>16725</v>
      </c>
      <c r="E1164" t="s">
        <v>16737</v>
      </c>
      <c r="F1164" t="s">
        <v>16751</v>
      </c>
      <c r="G1164" t="s">
        <v>16885</v>
      </c>
      <c r="H1164" s="2">
        <v>160.99304257959085</v>
      </c>
      <c r="I1164" s="2">
        <v>196.9</v>
      </c>
      <c r="J1164">
        <v>26</v>
      </c>
      <c r="K1164" s="2">
        <f>SalesDetails[[#This Row],[Unit Price]]*SalesDetails[[#This Row],[Qty Sold]]</f>
        <v>5119.4000000000005</v>
      </c>
      <c r="L1164" s="2">
        <f>(SalesDetails[[#This Row],[Unit Price]]-SalesDetails[[#This Row],[Unit Cost]])*SalesDetails[[#This Row],[Qty Sold]]</f>
        <v>933.58089293063813</v>
      </c>
    </row>
    <row r="1165" spans="1:12" x14ac:dyDescent="0.25">
      <c r="A1165" t="s">
        <v>14662</v>
      </c>
      <c r="B1165" t="str">
        <f>"SC"&amp;LEFT(SalesDetails[[#This Row],[OrderNo]],4)&amp;SalesDetails[[#This Row],[Short State]]</f>
        <v>SC1930EB</v>
      </c>
      <c r="C1165" s="1">
        <v>41073</v>
      </c>
      <c r="D1165" t="s">
        <v>16723</v>
      </c>
      <c r="E1165" t="s">
        <v>16729</v>
      </c>
      <c r="F1165" t="s">
        <v>16752</v>
      </c>
      <c r="G1165" t="s">
        <v>16885</v>
      </c>
      <c r="H1165" s="2">
        <v>92.758444754023785</v>
      </c>
      <c r="I1165" s="2">
        <v>196.9</v>
      </c>
      <c r="J1165">
        <v>36</v>
      </c>
      <c r="K1165" s="2">
        <f>SalesDetails[[#This Row],[Unit Price]]*SalesDetails[[#This Row],[Qty Sold]]</f>
        <v>7088.4000000000005</v>
      </c>
      <c r="L1165" s="2">
        <f>(SalesDetails[[#This Row],[Unit Price]]-SalesDetails[[#This Row],[Unit Cost]])*SalesDetails[[#This Row],[Qty Sold]]</f>
        <v>3749.0959888551438</v>
      </c>
    </row>
    <row r="1166" spans="1:12" x14ac:dyDescent="0.25">
      <c r="A1166" t="s">
        <v>15938</v>
      </c>
      <c r="B1166" t="str">
        <f>"SC"&amp;LEFT(SalesDetails[[#This Row],[OrderNo]],4)&amp;SalesDetails[[#This Row],[Short State]]</f>
        <v>SC2121KT</v>
      </c>
      <c r="C1166" s="1">
        <v>40938</v>
      </c>
      <c r="D1166" t="s">
        <v>16726</v>
      </c>
      <c r="E1166" t="s">
        <v>16734</v>
      </c>
      <c r="F1166" t="s">
        <v>16741</v>
      </c>
      <c r="G1166" t="s">
        <v>16885</v>
      </c>
      <c r="H1166" s="2">
        <v>161.1172984180871</v>
      </c>
      <c r="I1166" s="2">
        <v>196.9</v>
      </c>
      <c r="J1166">
        <v>9</v>
      </c>
      <c r="K1166" s="2">
        <f>SalesDetails[[#This Row],[Unit Price]]*SalesDetails[[#This Row],[Qty Sold]]</f>
        <v>1772.1000000000001</v>
      </c>
      <c r="L1166" s="2">
        <f>(SalesDetails[[#This Row],[Unit Price]]-SalesDetails[[#This Row],[Unit Cost]])*SalesDetails[[#This Row],[Qty Sold]]</f>
        <v>322.0443142372161</v>
      </c>
    </row>
    <row r="1167" spans="1:12" x14ac:dyDescent="0.25">
      <c r="A1167" t="s">
        <v>1475</v>
      </c>
      <c r="B1167" t="str">
        <f>"SC"&amp;LEFT(SalesDetails[[#This Row],[OrderNo]],4)&amp;SalesDetails[[#This Row],[Short State]]</f>
        <v>SC7540ED</v>
      </c>
      <c r="C1167" s="1">
        <v>41656</v>
      </c>
      <c r="D1167" t="s">
        <v>16726</v>
      </c>
      <c r="E1167" t="s">
        <v>16732</v>
      </c>
      <c r="F1167" t="s">
        <v>16753</v>
      </c>
      <c r="G1167" t="s">
        <v>16886</v>
      </c>
      <c r="H1167" s="2">
        <v>2.19648315621607</v>
      </c>
      <c r="I1167" s="2">
        <v>196.9</v>
      </c>
      <c r="J1167">
        <v>9</v>
      </c>
      <c r="K1167" s="2">
        <f>SalesDetails[[#This Row],[Unit Price]]*SalesDetails[[#This Row],[Qty Sold]]</f>
        <v>1772.1000000000001</v>
      </c>
      <c r="L1167" s="2">
        <f>(SalesDetails[[#This Row],[Unit Price]]-SalesDetails[[#This Row],[Unit Cost]])*SalesDetails[[#This Row],[Qty Sold]]</f>
        <v>1752.3316515940555</v>
      </c>
    </row>
    <row r="1168" spans="1:12" x14ac:dyDescent="0.25">
      <c r="A1168" t="s">
        <v>1477</v>
      </c>
      <c r="B1168" t="str">
        <f>"SC"&amp;LEFT(SalesDetails[[#This Row],[OrderNo]],4)&amp;SalesDetails[[#This Row],[Short State]]</f>
        <v>SC1637ZA</v>
      </c>
      <c r="C1168" s="1">
        <v>41566</v>
      </c>
      <c r="D1168" t="s">
        <v>16726</v>
      </c>
      <c r="E1168" t="s">
        <v>16737</v>
      </c>
      <c r="F1168" t="s">
        <v>16769</v>
      </c>
      <c r="G1168" t="s">
        <v>16886</v>
      </c>
      <c r="H1168" s="2">
        <v>45.500809154915331</v>
      </c>
      <c r="I1168" s="2">
        <v>196.9</v>
      </c>
      <c r="J1168">
        <v>13</v>
      </c>
      <c r="K1168" s="2">
        <f>SalesDetails[[#This Row],[Unit Price]]*SalesDetails[[#This Row],[Qty Sold]]</f>
        <v>2559.7000000000003</v>
      </c>
      <c r="L1168" s="2">
        <f>(SalesDetails[[#This Row],[Unit Price]]-SalesDetails[[#This Row],[Unit Cost]])*SalesDetails[[#This Row],[Qty Sold]]</f>
        <v>1968.1894809861005</v>
      </c>
    </row>
    <row r="1169" spans="1:12" x14ac:dyDescent="0.25">
      <c r="A1169" t="s">
        <v>3139</v>
      </c>
      <c r="B1169" t="str">
        <f>"SC"&amp;LEFT(SalesDetails[[#This Row],[OrderNo]],4)&amp;SalesDetails[[#This Row],[Short State]]</f>
        <v>SC2199BO</v>
      </c>
      <c r="C1169" s="1">
        <v>41231</v>
      </c>
      <c r="D1169" t="s">
        <v>16726</v>
      </c>
      <c r="E1169" t="s">
        <v>16737</v>
      </c>
      <c r="F1169" t="s">
        <v>16749</v>
      </c>
      <c r="G1169" t="s">
        <v>16886</v>
      </c>
      <c r="H1169" s="2">
        <v>60.405497683141284</v>
      </c>
      <c r="I1169" s="2">
        <v>196.9</v>
      </c>
      <c r="J1169">
        <v>13</v>
      </c>
      <c r="K1169" s="2">
        <f>SalesDetails[[#This Row],[Unit Price]]*SalesDetails[[#This Row],[Qty Sold]]</f>
        <v>2559.7000000000003</v>
      </c>
      <c r="L1169" s="2">
        <f>(SalesDetails[[#This Row],[Unit Price]]-SalesDetails[[#This Row],[Unit Cost]])*SalesDetails[[#This Row],[Qty Sold]]</f>
        <v>1774.4285301191635</v>
      </c>
    </row>
    <row r="1170" spans="1:12" x14ac:dyDescent="0.25">
      <c r="A1170" t="s">
        <v>6391</v>
      </c>
      <c r="B1170" t="str">
        <f>"SC"&amp;LEFT(SalesDetails[[#This Row],[OrderNo]],4)&amp;SalesDetails[[#This Row],[Short State]]</f>
        <v>SC6499AK</v>
      </c>
      <c r="C1170" s="1">
        <v>41297</v>
      </c>
      <c r="D1170" t="s">
        <v>16726</v>
      </c>
      <c r="E1170" t="s">
        <v>16734</v>
      </c>
      <c r="F1170" t="s">
        <v>16745</v>
      </c>
      <c r="G1170" t="s">
        <v>16886</v>
      </c>
      <c r="H1170" s="2">
        <v>113.44396638650872</v>
      </c>
      <c r="I1170" s="2">
        <v>196.9</v>
      </c>
      <c r="J1170">
        <v>9</v>
      </c>
      <c r="K1170" s="2">
        <f>SalesDetails[[#This Row],[Unit Price]]*SalesDetails[[#This Row],[Qty Sold]]</f>
        <v>1772.1000000000001</v>
      </c>
      <c r="L1170" s="2">
        <f>(SalesDetails[[#This Row],[Unit Price]]-SalesDetails[[#This Row],[Unit Cost]])*SalesDetails[[#This Row],[Qty Sold]]</f>
        <v>751.10430252142157</v>
      </c>
    </row>
    <row r="1171" spans="1:12" x14ac:dyDescent="0.25">
      <c r="A1171" t="s">
        <v>9680</v>
      </c>
      <c r="B1171" t="str">
        <f>"SC"&amp;LEFT(SalesDetails[[#This Row],[OrderNo]],4)&amp;SalesDetails[[#This Row],[Short State]]</f>
        <v>SC1206BO</v>
      </c>
      <c r="C1171" s="1">
        <v>41680</v>
      </c>
      <c r="D1171" t="s">
        <v>16726</v>
      </c>
      <c r="E1171" t="s">
        <v>16732</v>
      </c>
      <c r="F1171" t="s">
        <v>16749</v>
      </c>
      <c r="G1171" t="s">
        <v>16886</v>
      </c>
      <c r="H1171" s="2">
        <v>173.85380187115473</v>
      </c>
      <c r="I1171" s="2">
        <v>196.9</v>
      </c>
      <c r="J1171">
        <v>9</v>
      </c>
      <c r="K1171" s="2">
        <f>SalesDetails[[#This Row],[Unit Price]]*SalesDetails[[#This Row],[Qty Sold]]</f>
        <v>1772.1000000000001</v>
      </c>
      <c r="L1171" s="2">
        <f>(SalesDetails[[#This Row],[Unit Price]]-SalesDetails[[#This Row],[Unit Cost]])*SalesDetails[[#This Row],[Qty Sold]]</f>
        <v>207.41578315960749</v>
      </c>
    </row>
    <row r="1172" spans="1:12" x14ac:dyDescent="0.25">
      <c r="A1172" t="s">
        <v>10407</v>
      </c>
      <c r="B1172" t="str">
        <f>"SC"&amp;LEFT(SalesDetails[[#This Row],[OrderNo]],4)&amp;SalesDetails[[#This Row],[Short State]]</f>
        <v>SC1313ON</v>
      </c>
      <c r="C1172" s="1">
        <v>41807</v>
      </c>
      <c r="D1172" t="s">
        <v>16726</v>
      </c>
      <c r="E1172" t="s">
        <v>16736</v>
      </c>
      <c r="F1172" t="s">
        <v>16764</v>
      </c>
      <c r="G1172" t="s">
        <v>16886</v>
      </c>
      <c r="H1172" s="2">
        <v>141.26568678381048</v>
      </c>
      <c r="I1172" s="2">
        <v>196.9</v>
      </c>
      <c r="J1172">
        <v>12</v>
      </c>
      <c r="K1172" s="2">
        <f>SalesDetails[[#This Row],[Unit Price]]*SalesDetails[[#This Row],[Qty Sold]]</f>
        <v>2362.8000000000002</v>
      </c>
      <c r="L1172" s="2">
        <f>(SalesDetails[[#This Row],[Unit Price]]-SalesDetails[[#This Row],[Unit Cost]])*SalesDetails[[#This Row],[Qty Sold]]</f>
        <v>667.61175859427431</v>
      </c>
    </row>
    <row r="1173" spans="1:12" x14ac:dyDescent="0.25">
      <c r="A1173" t="s">
        <v>12304</v>
      </c>
      <c r="B1173" t="str">
        <f>"SC"&amp;LEFT(SalesDetails[[#This Row],[OrderNo]],4)&amp;SalesDetails[[#This Row],[Short State]]</f>
        <v>SC1584CR</v>
      </c>
      <c r="C1173" s="1">
        <v>41831</v>
      </c>
      <c r="D1173" t="s">
        <v>16726</v>
      </c>
      <c r="E1173" t="s">
        <v>16729</v>
      </c>
      <c r="F1173" t="s">
        <v>16750</v>
      </c>
      <c r="G1173" t="s">
        <v>16886</v>
      </c>
      <c r="H1173" s="2">
        <v>158.20596236870816</v>
      </c>
      <c r="I1173" s="2">
        <v>196.9</v>
      </c>
      <c r="J1173">
        <v>12</v>
      </c>
      <c r="K1173" s="2">
        <f>SalesDetails[[#This Row],[Unit Price]]*SalesDetails[[#This Row],[Qty Sold]]</f>
        <v>2362.8000000000002</v>
      </c>
      <c r="L1173" s="2">
        <f>(SalesDetails[[#This Row],[Unit Price]]-SalesDetails[[#This Row],[Unit Cost]])*SalesDetails[[#This Row],[Qty Sold]]</f>
        <v>464.32845157550219</v>
      </c>
    </row>
    <row r="1174" spans="1:12" x14ac:dyDescent="0.25">
      <c r="A1174" t="s">
        <v>12712</v>
      </c>
      <c r="B1174" t="str">
        <f>"SC"&amp;LEFT(SalesDetails[[#This Row],[OrderNo]],4)&amp;SalesDetails[[#This Row],[Short State]]</f>
        <v>SC1644KD</v>
      </c>
      <c r="C1174" s="1">
        <v>41585</v>
      </c>
      <c r="D1174" t="s">
        <v>16726</v>
      </c>
      <c r="E1174" t="s">
        <v>16737</v>
      </c>
      <c r="F1174" t="s">
        <v>16739</v>
      </c>
      <c r="G1174" t="s">
        <v>16886</v>
      </c>
      <c r="H1174" s="2">
        <v>127.60879418832388</v>
      </c>
      <c r="I1174" s="2">
        <v>196.9</v>
      </c>
      <c r="J1174">
        <v>13</v>
      </c>
      <c r="K1174" s="2">
        <f>SalesDetails[[#This Row],[Unit Price]]*SalesDetails[[#This Row],[Qty Sold]]</f>
        <v>2559.7000000000003</v>
      </c>
      <c r="L1174" s="2">
        <f>(SalesDetails[[#This Row],[Unit Price]]-SalesDetails[[#This Row],[Unit Cost]])*SalesDetails[[#This Row],[Qty Sold]]</f>
        <v>900.78567555178961</v>
      </c>
    </row>
    <row r="1175" spans="1:12" x14ac:dyDescent="0.25">
      <c r="A1175" t="s">
        <v>333</v>
      </c>
      <c r="B1175" t="str">
        <f>"SC"&amp;LEFT(SalesDetails[[#This Row],[OrderNo]],4)&amp;SalesDetails[[#This Row],[Short State]]</f>
        <v>SC7048EB</v>
      </c>
      <c r="C1175" s="1">
        <v>41516</v>
      </c>
      <c r="D1175" t="s">
        <v>16723</v>
      </c>
      <c r="E1175" t="s">
        <v>16729</v>
      </c>
      <c r="F1175" t="s">
        <v>16752</v>
      </c>
      <c r="G1175" t="s">
        <v>16887</v>
      </c>
      <c r="H1175" s="2">
        <v>103.30189855805757</v>
      </c>
      <c r="I1175" s="2">
        <v>196.9</v>
      </c>
      <c r="J1175">
        <v>24</v>
      </c>
      <c r="K1175" s="2">
        <f>SalesDetails[[#This Row],[Unit Price]]*SalesDetails[[#This Row],[Qty Sold]]</f>
        <v>4725.6000000000004</v>
      </c>
      <c r="L1175" s="2">
        <f>(SalesDetails[[#This Row],[Unit Price]]-SalesDetails[[#This Row],[Unit Cost]])*SalesDetails[[#This Row],[Qty Sold]]</f>
        <v>2246.3544346066183</v>
      </c>
    </row>
    <row r="1176" spans="1:12" x14ac:dyDescent="0.25">
      <c r="A1176" t="s">
        <v>3647</v>
      </c>
      <c r="B1176" t="str">
        <f>"SC"&amp;LEFT(SalesDetails[[#This Row],[OrderNo]],4)&amp;SalesDetails[[#This Row],[Short State]]</f>
        <v>SC2820EB</v>
      </c>
      <c r="C1176" s="1">
        <v>41062</v>
      </c>
      <c r="D1176" t="s">
        <v>16726</v>
      </c>
      <c r="E1176" t="s">
        <v>16736</v>
      </c>
      <c r="F1176" t="s">
        <v>16752</v>
      </c>
      <c r="G1176" t="s">
        <v>16887</v>
      </c>
      <c r="H1176" s="2">
        <v>12.891566752747215</v>
      </c>
      <c r="I1176" s="2">
        <v>196.9</v>
      </c>
      <c r="J1176">
        <v>10</v>
      </c>
      <c r="K1176" s="2">
        <f>SalesDetails[[#This Row],[Unit Price]]*SalesDetails[[#This Row],[Qty Sold]]</f>
        <v>1969</v>
      </c>
      <c r="L1176" s="2">
        <f>(SalesDetails[[#This Row],[Unit Price]]-SalesDetails[[#This Row],[Unit Cost]])*SalesDetails[[#This Row],[Qty Sold]]</f>
        <v>1840.0843324725279</v>
      </c>
    </row>
    <row r="1177" spans="1:12" x14ac:dyDescent="0.25">
      <c r="A1177" t="s">
        <v>4079</v>
      </c>
      <c r="B1177" t="str">
        <f>"SC"&amp;LEFT(SalesDetails[[#This Row],[OrderNo]],4)&amp;SalesDetails[[#This Row],[Short State]]</f>
        <v>SC3399ZA</v>
      </c>
      <c r="C1177" s="1">
        <v>40973</v>
      </c>
      <c r="D1177" t="s">
        <v>16726</v>
      </c>
      <c r="E1177" t="s">
        <v>16736</v>
      </c>
      <c r="F1177" t="s">
        <v>16769</v>
      </c>
      <c r="G1177" t="s">
        <v>16887</v>
      </c>
      <c r="H1177" s="2">
        <v>147.66606329508375</v>
      </c>
      <c r="I1177" s="2">
        <v>196.9</v>
      </c>
      <c r="J1177">
        <v>10</v>
      </c>
      <c r="K1177" s="2">
        <f>SalesDetails[[#This Row],[Unit Price]]*SalesDetails[[#This Row],[Qty Sold]]</f>
        <v>1969</v>
      </c>
      <c r="L1177" s="2">
        <f>(SalesDetails[[#This Row],[Unit Price]]-SalesDetails[[#This Row],[Unit Cost]])*SalesDetails[[#This Row],[Qty Sold]]</f>
        <v>492.3393670491626</v>
      </c>
    </row>
    <row r="1178" spans="1:12" x14ac:dyDescent="0.25">
      <c r="A1178" t="s">
        <v>5655</v>
      </c>
      <c r="B1178" t="str">
        <f>"SC"&amp;LEFT(SalesDetails[[#This Row],[OrderNo]],4)&amp;SalesDetails[[#This Row],[Short State]]</f>
        <v>SC5474CR</v>
      </c>
      <c r="C1178" s="1">
        <v>41038</v>
      </c>
      <c r="D1178" t="s">
        <v>16726</v>
      </c>
      <c r="E1178" t="s">
        <v>16736</v>
      </c>
      <c r="F1178" t="s">
        <v>16750</v>
      </c>
      <c r="G1178" t="s">
        <v>16887</v>
      </c>
      <c r="H1178" s="2">
        <v>6.3071826705728444</v>
      </c>
      <c r="I1178" s="2">
        <v>196.9</v>
      </c>
      <c r="J1178">
        <v>10</v>
      </c>
      <c r="K1178" s="2">
        <f>SalesDetails[[#This Row],[Unit Price]]*SalesDetails[[#This Row],[Qty Sold]]</f>
        <v>1969</v>
      </c>
      <c r="L1178" s="2">
        <f>(SalesDetails[[#This Row],[Unit Price]]-SalesDetails[[#This Row],[Unit Cost]])*SalesDetails[[#This Row],[Qty Sold]]</f>
        <v>1905.9281732942716</v>
      </c>
    </row>
    <row r="1179" spans="1:12" x14ac:dyDescent="0.25">
      <c r="A1179" t="s">
        <v>7838</v>
      </c>
      <c r="B1179" t="str">
        <f>"SC"&amp;LEFT(SalesDetails[[#This Row],[OrderNo]],4)&amp;SalesDetails[[#This Row],[Short State]]</f>
        <v>SC9297KW</v>
      </c>
      <c r="C1179" s="1">
        <v>41195</v>
      </c>
      <c r="D1179" t="s">
        <v>16725</v>
      </c>
      <c r="E1179" t="s">
        <v>16738</v>
      </c>
      <c r="F1179" t="s">
        <v>16761</v>
      </c>
      <c r="G1179" t="s">
        <v>16887</v>
      </c>
      <c r="H1179" s="2">
        <v>36.928926251826518</v>
      </c>
      <c r="I1179" s="2">
        <v>196.9</v>
      </c>
      <c r="J1179">
        <v>13</v>
      </c>
      <c r="K1179" s="2">
        <f>SalesDetails[[#This Row],[Unit Price]]*SalesDetails[[#This Row],[Qty Sold]]</f>
        <v>2559.7000000000003</v>
      </c>
      <c r="L1179" s="2">
        <f>(SalesDetails[[#This Row],[Unit Price]]-SalesDetails[[#This Row],[Unit Cost]])*SalesDetails[[#This Row],[Qty Sold]]</f>
        <v>2079.6239587262553</v>
      </c>
    </row>
    <row r="1180" spans="1:12" x14ac:dyDescent="0.25">
      <c r="A1180" t="s">
        <v>8037</v>
      </c>
      <c r="B1180" t="str">
        <f>"SC"&amp;LEFT(SalesDetails[[#This Row],[OrderNo]],4)&amp;SalesDetails[[#This Row],[Short State]]</f>
        <v>SC9573KW</v>
      </c>
      <c r="C1180" s="1">
        <v>41860</v>
      </c>
      <c r="D1180" t="s">
        <v>16724</v>
      </c>
      <c r="E1180" t="s">
        <v>16736</v>
      </c>
      <c r="F1180" t="s">
        <v>16761</v>
      </c>
      <c r="G1180" t="s">
        <v>16887</v>
      </c>
      <c r="H1180" s="2">
        <v>164.20806382020561</v>
      </c>
      <c r="I1180" s="2">
        <v>196.9</v>
      </c>
      <c r="J1180">
        <v>10</v>
      </c>
      <c r="K1180" s="2">
        <f>SalesDetails[[#This Row],[Unit Price]]*SalesDetails[[#This Row],[Qty Sold]]</f>
        <v>1969</v>
      </c>
      <c r="L1180" s="2">
        <f>(SalesDetails[[#This Row],[Unit Price]]-SalesDetails[[#This Row],[Unit Cost]])*SalesDetails[[#This Row],[Qty Sold]]</f>
        <v>326.91936179794396</v>
      </c>
    </row>
    <row r="1181" spans="1:12" x14ac:dyDescent="0.25">
      <c r="A1181" t="s">
        <v>8144</v>
      </c>
      <c r="B1181" t="str">
        <f>"SC"&amp;LEFT(SalesDetails[[#This Row],[OrderNo]],4)&amp;SalesDetails[[#This Row],[Short State]]</f>
        <v>SC9746EB</v>
      </c>
      <c r="C1181" s="1">
        <v>41453</v>
      </c>
      <c r="D1181" t="s">
        <v>16724</v>
      </c>
      <c r="E1181" t="s">
        <v>16729</v>
      </c>
      <c r="F1181" t="s">
        <v>16752</v>
      </c>
      <c r="G1181" t="s">
        <v>16887</v>
      </c>
      <c r="H1181" s="2">
        <v>160.32867647681016</v>
      </c>
      <c r="I1181" s="2">
        <v>196.9</v>
      </c>
      <c r="J1181">
        <v>24</v>
      </c>
      <c r="K1181" s="2">
        <f>SalesDetails[[#This Row],[Unit Price]]*SalesDetails[[#This Row],[Qty Sold]]</f>
        <v>4725.6000000000004</v>
      </c>
      <c r="L1181" s="2">
        <f>(SalesDetails[[#This Row],[Unit Price]]-SalesDetails[[#This Row],[Unit Cost]])*SalesDetails[[#This Row],[Qty Sold]]</f>
        <v>877.71176455655632</v>
      </c>
    </row>
    <row r="1182" spans="1:12" x14ac:dyDescent="0.25">
      <c r="A1182" t="s">
        <v>9512</v>
      </c>
      <c r="B1182" t="str">
        <f>"SC"&amp;LEFT(SalesDetails[[#This Row],[OrderNo]],4)&amp;SalesDetails[[#This Row],[Short State]]</f>
        <v>SC1182ED</v>
      </c>
      <c r="C1182" s="1">
        <v>41041</v>
      </c>
      <c r="D1182" t="s">
        <v>16726</v>
      </c>
      <c r="E1182" t="s">
        <v>16736</v>
      </c>
      <c r="F1182" t="s">
        <v>16753</v>
      </c>
      <c r="G1182" t="s">
        <v>16887</v>
      </c>
      <c r="H1182" s="2">
        <v>114.4143006642819</v>
      </c>
      <c r="I1182" s="2">
        <v>196.9</v>
      </c>
      <c r="J1182">
        <v>10</v>
      </c>
      <c r="K1182" s="2">
        <f>SalesDetails[[#This Row],[Unit Price]]*SalesDetails[[#This Row],[Qty Sold]]</f>
        <v>1969</v>
      </c>
      <c r="L1182" s="2">
        <f>(SalesDetails[[#This Row],[Unit Price]]-SalesDetails[[#This Row],[Unit Cost]])*SalesDetails[[#This Row],[Qty Sold]]</f>
        <v>824.85699335718107</v>
      </c>
    </row>
    <row r="1183" spans="1:12" x14ac:dyDescent="0.25">
      <c r="A1183" t="s">
        <v>9644</v>
      </c>
      <c r="B1183" t="str">
        <f>"SC"&amp;LEFT(SalesDetails[[#This Row],[OrderNo]],4)&amp;SalesDetails[[#This Row],[Short State]]</f>
        <v>SC1201NA</v>
      </c>
      <c r="C1183" s="1">
        <v>41353</v>
      </c>
      <c r="D1183" t="s">
        <v>16724</v>
      </c>
      <c r="E1183" t="s">
        <v>16735</v>
      </c>
      <c r="F1183" t="s">
        <v>16762</v>
      </c>
      <c r="G1183" t="s">
        <v>16887</v>
      </c>
      <c r="H1183" s="2">
        <v>147.74865679244775</v>
      </c>
      <c r="I1183" s="2">
        <v>196.9</v>
      </c>
      <c r="J1183">
        <v>12</v>
      </c>
      <c r="K1183" s="2">
        <f>SalesDetails[[#This Row],[Unit Price]]*SalesDetails[[#This Row],[Qty Sold]]</f>
        <v>2362.8000000000002</v>
      </c>
      <c r="L1183" s="2">
        <f>(SalesDetails[[#This Row],[Unit Price]]-SalesDetails[[#This Row],[Unit Cost]])*SalesDetails[[#This Row],[Qty Sold]]</f>
        <v>589.8161184906271</v>
      </c>
    </row>
    <row r="1184" spans="1:12" x14ac:dyDescent="0.25">
      <c r="A1184" t="s">
        <v>11090</v>
      </c>
      <c r="B1184" t="str">
        <f>"SC"&amp;LEFT(SalesDetails[[#This Row],[OrderNo]],4)&amp;SalesDetails[[#This Row],[Short State]]</f>
        <v>SC1409KW</v>
      </c>
      <c r="C1184" s="1">
        <v>40945</v>
      </c>
      <c r="D1184" t="s">
        <v>16724</v>
      </c>
      <c r="E1184" t="s">
        <v>16734</v>
      </c>
      <c r="F1184" t="s">
        <v>16761</v>
      </c>
      <c r="G1184" t="s">
        <v>16887</v>
      </c>
      <c r="H1184" s="2">
        <v>73.875729531675333</v>
      </c>
      <c r="I1184" s="2">
        <v>196.9</v>
      </c>
      <c r="J1184">
        <v>18</v>
      </c>
      <c r="K1184" s="2">
        <f>SalesDetails[[#This Row],[Unit Price]]*SalesDetails[[#This Row],[Qty Sold]]</f>
        <v>3544.2000000000003</v>
      </c>
      <c r="L1184" s="2">
        <f>(SalesDetails[[#This Row],[Unit Price]]-SalesDetails[[#This Row],[Unit Cost]])*SalesDetails[[#This Row],[Qty Sold]]</f>
        <v>2214.4368684298443</v>
      </c>
    </row>
    <row r="1185" spans="1:12" x14ac:dyDescent="0.25">
      <c r="A1185" t="s">
        <v>14297</v>
      </c>
      <c r="B1185" t="str">
        <f>"SC"&amp;LEFT(SalesDetails[[#This Row],[OrderNo]],4)&amp;SalesDetails[[#This Row],[Short State]]</f>
        <v>SC1876JI</v>
      </c>
      <c r="C1185" s="1">
        <v>41823</v>
      </c>
      <c r="D1185" t="s">
        <v>16726</v>
      </c>
      <c r="E1185" t="s">
        <v>16736</v>
      </c>
      <c r="F1185" t="s">
        <v>16758</v>
      </c>
      <c r="G1185" t="s">
        <v>16887</v>
      </c>
      <c r="H1185" s="2">
        <v>92.292080947678414</v>
      </c>
      <c r="I1185" s="2">
        <v>196.9</v>
      </c>
      <c r="J1185">
        <v>10</v>
      </c>
      <c r="K1185" s="2">
        <f>SalesDetails[[#This Row],[Unit Price]]*SalesDetails[[#This Row],[Qty Sold]]</f>
        <v>1969</v>
      </c>
      <c r="L1185" s="2">
        <f>(SalesDetails[[#This Row],[Unit Price]]-SalesDetails[[#This Row],[Unit Cost]])*SalesDetails[[#This Row],[Qty Sold]]</f>
        <v>1046.0791905232159</v>
      </c>
    </row>
    <row r="1186" spans="1:12" x14ac:dyDescent="0.25">
      <c r="A1186" t="s">
        <v>185</v>
      </c>
      <c r="B1186" t="str">
        <f>"SC"&amp;LEFT(SalesDetails[[#This Row],[OrderNo]],4)&amp;SalesDetails[[#This Row],[Short State]]</f>
        <v>SC1337DE</v>
      </c>
      <c r="C1186" s="1">
        <v>41272</v>
      </c>
      <c r="D1186" t="s">
        <v>16725</v>
      </c>
      <c r="E1186" t="s">
        <v>16732</v>
      </c>
      <c r="F1186" t="s">
        <v>16751</v>
      </c>
      <c r="G1186" t="s">
        <v>16888</v>
      </c>
      <c r="H1186" s="2">
        <v>91.977737281532143</v>
      </c>
      <c r="I1186" s="2">
        <v>290</v>
      </c>
      <c r="J1186">
        <v>9</v>
      </c>
      <c r="K1186" s="2">
        <f>SalesDetails[[#This Row],[Unit Price]]*SalesDetails[[#This Row],[Qty Sold]]</f>
        <v>2610</v>
      </c>
      <c r="L1186" s="2">
        <f>(SalesDetails[[#This Row],[Unit Price]]-SalesDetails[[#This Row],[Unit Cost]])*SalesDetails[[#This Row],[Qty Sold]]</f>
        <v>1782.2003644662107</v>
      </c>
    </row>
    <row r="1187" spans="1:12" x14ac:dyDescent="0.25">
      <c r="A1187" t="s">
        <v>213</v>
      </c>
      <c r="B1187" t="str">
        <f>"SC"&amp;LEFT(SalesDetails[[#This Row],[OrderNo]],4)&amp;SalesDetails[[#This Row],[Short State]]</f>
        <v>SC7550EB</v>
      </c>
      <c r="C1187" s="1">
        <v>41058</v>
      </c>
      <c r="D1187" t="s">
        <v>16724</v>
      </c>
      <c r="E1187" t="s">
        <v>16736</v>
      </c>
      <c r="F1187" t="s">
        <v>16752</v>
      </c>
      <c r="G1187" t="s">
        <v>16888</v>
      </c>
      <c r="H1187" s="2">
        <v>50.342473366690079</v>
      </c>
      <c r="I1187" s="2">
        <v>290</v>
      </c>
      <c r="J1187">
        <v>30</v>
      </c>
      <c r="K1187" s="2">
        <f>SalesDetails[[#This Row],[Unit Price]]*SalesDetails[[#This Row],[Qty Sold]]</f>
        <v>8700</v>
      </c>
      <c r="L1187" s="2">
        <f>(SalesDetails[[#This Row],[Unit Price]]-SalesDetails[[#This Row],[Unit Cost]])*SalesDetails[[#This Row],[Qty Sold]]</f>
        <v>7189.7257989992977</v>
      </c>
    </row>
    <row r="1188" spans="1:12" x14ac:dyDescent="0.25">
      <c r="A1188" t="s">
        <v>384</v>
      </c>
      <c r="B1188" t="str">
        <f>"SC"&amp;LEFT(SalesDetails[[#This Row],[OrderNo]],4)&amp;SalesDetails[[#This Row],[Short State]]</f>
        <v>SC6991RI</v>
      </c>
      <c r="C1188" s="1">
        <v>41603</v>
      </c>
      <c r="D1188" t="s">
        <v>16726</v>
      </c>
      <c r="E1188" t="s">
        <v>16731</v>
      </c>
      <c r="F1188" t="s">
        <v>16767</v>
      </c>
      <c r="G1188" t="s">
        <v>16888</v>
      </c>
      <c r="H1188" s="2">
        <v>102.50633274577481</v>
      </c>
      <c r="I1188" s="2">
        <v>290</v>
      </c>
      <c r="J1188">
        <v>8</v>
      </c>
      <c r="K1188" s="2">
        <f>SalesDetails[[#This Row],[Unit Price]]*SalesDetails[[#This Row],[Qty Sold]]</f>
        <v>2320</v>
      </c>
      <c r="L1188" s="2">
        <f>(SalesDetails[[#This Row],[Unit Price]]-SalesDetails[[#This Row],[Unit Cost]])*SalesDetails[[#This Row],[Qty Sold]]</f>
        <v>1499.9493380338015</v>
      </c>
    </row>
    <row r="1189" spans="1:12" x14ac:dyDescent="0.25">
      <c r="A1189" t="s">
        <v>495</v>
      </c>
      <c r="B1189" t="str">
        <f>"SC"&amp;LEFT(SalesDetails[[#This Row],[OrderNo]],4)&amp;SalesDetails[[#This Row],[Short State]]</f>
        <v>SC569ED</v>
      </c>
      <c r="C1189" s="1">
        <v>41752</v>
      </c>
      <c r="D1189" t="s">
        <v>16726</v>
      </c>
      <c r="E1189" t="s">
        <v>16736</v>
      </c>
      <c r="F1189" t="s">
        <v>16753</v>
      </c>
      <c r="G1189" t="s">
        <v>16888</v>
      </c>
      <c r="H1189" s="2">
        <v>89.304189741125825</v>
      </c>
      <c r="I1189" s="2">
        <v>290</v>
      </c>
      <c r="J1189">
        <v>10</v>
      </c>
      <c r="K1189" s="2">
        <f>SalesDetails[[#This Row],[Unit Price]]*SalesDetails[[#This Row],[Qty Sold]]</f>
        <v>2900</v>
      </c>
      <c r="L1189" s="2">
        <f>(SalesDetails[[#This Row],[Unit Price]]-SalesDetails[[#This Row],[Unit Cost]])*SalesDetails[[#This Row],[Qty Sold]]</f>
        <v>2006.9581025887419</v>
      </c>
    </row>
    <row r="1190" spans="1:12" x14ac:dyDescent="0.25">
      <c r="A1190" t="s">
        <v>3578</v>
      </c>
      <c r="B1190" t="str">
        <f>"SC"&amp;LEFT(SalesDetails[[#This Row],[OrderNo]],4)&amp;SalesDetails[[#This Row],[Short State]]</f>
        <v>SC2733RI</v>
      </c>
      <c r="C1190" s="1">
        <v>41281</v>
      </c>
      <c r="D1190" t="s">
        <v>16726</v>
      </c>
      <c r="E1190" t="s">
        <v>16732</v>
      </c>
      <c r="F1190" t="s">
        <v>16767</v>
      </c>
      <c r="G1190" t="s">
        <v>16888</v>
      </c>
      <c r="H1190" s="2">
        <v>127.5769878091637</v>
      </c>
      <c r="I1190" s="2">
        <v>290</v>
      </c>
      <c r="J1190">
        <v>9</v>
      </c>
      <c r="K1190" s="2">
        <f>SalesDetails[[#This Row],[Unit Price]]*SalesDetails[[#This Row],[Qty Sold]]</f>
        <v>2610</v>
      </c>
      <c r="L1190" s="2">
        <f>(SalesDetails[[#This Row],[Unit Price]]-SalesDetails[[#This Row],[Unit Cost]])*SalesDetails[[#This Row],[Qty Sold]]</f>
        <v>1461.8071097175266</v>
      </c>
    </row>
    <row r="1191" spans="1:12" x14ac:dyDescent="0.25">
      <c r="A1191" t="s">
        <v>5566</v>
      </c>
      <c r="B1191" t="str">
        <f>"SC"&amp;LEFT(SalesDetails[[#This Row],[OrderNo]],4)&amp;SalesDetails[[#This Row],[Short State]]</f>
        <v>SC5360DE</v>
      </c>
      <c r="C1191" s="1">
        <v>40989</v>
      </c>
      <c r="D1191" t="s">
        <v>16725</v>
      </c>
      <c r="E1191" t="s">
        <v>16736</v>
      </c>
      <c r="F1191" t="s">
        <v>16751</v>
      </c>
      <c r="G1191" t="s">
        <v>16888</v>
      </c>
      <c r="H1191" s="2">
        <v>177.75927212163413</v>
      </c>
      <c r="I1191" s="2">
        <v>290</v>
      </c>
      <c r="J1191">
        <v>10</v>
      </c>
      <c r="K1191" s="2">
        <f>SalesDetails[[#This Row],[Unit Price]]*SalesDetails[[#This Row],[Qty Sold]]</f>
        <v>2900</v>
      </c>
      <c r="L1191" s="2">
        <f>(SalesDetails[[#This Row],[Unit Price]]-SalesDetails[[#This Row],[Unit Cost]])*SalesDetails[[#This Row],[Qty Sold]]</f>
        <v>1122.4072787836587</v>
      </c>
    </row>
    <row r="1192" spans="1:12" x14ac:dyDescent="0.25">
      <c r="A1192" t="s">
        <v>9787</v>
      </c>
      <c r="B1192" t="str">
        <f>"SC"&amp;LEFT(SalesDetails[[#This Row],[OrderNo]],4)&amp;SalesDetails[[#This Row],[Short State]]</f>
        <v>SC1222KW</v>
      </c>
      <c r="C1192" s="1">
        <v>41208</v>
      </c>
      <c r="D1192" t="s">
        <v>16725</v>
      </c>
      <c r="E1192" t="s">
        <v>16738</v>
      </c>
      <c r="F1192" t="s">
        <v>16761</v>
      </c>
      <c r="G1192" t="s">
        <v>16888</v>
      </c>
      <c r="H1192" s="2">
        <v>156.41821940021273</v>
      </c>
      <c r="I1192" s="2">
        <v>290</v>
      </c>
      <c r="J1192">
        <v>13</v>
      </c>
      <c r="K1192" s="2">
        <f>SalesDetails[[#This Row],[Unit Price]]*SalesDetails[[#This Row],[Qty Sold]]</f>
        <v>3770</v>
      </c>
      <c r="L1192" s="2">
        <f>(SalesDetails[[#This Row],[Unit Price]]-SalesDetails[[#This Row],[Unit Cost]])*SalesDetails[[#This Row],[Qty Sold]]</f>
        <v>1736.5631477972345</v>
      </c>
    </row>
    <row r="1193" spans="1:12" x14ac:dyDescent="0.25">
      <c r="A1193" t="s">
        <v>9809</v>
      </c>
      <c r="B1193" t="str">
        <f>"SC"&amp;LEFT(SalesDetails[[#This Row],[OrderNo]],4)&amp;SalesDetails[[#This Row],[Short State]]</f>
        <v>SC1226NA</v>
      </c>
      <c r="C1193" s="1">
        <v>41561</v>
      </c>
      <c r="D1193" t="s">
        <v>16724</v>
      </c>
      <c r="E1193" t="s">
        <v>16731</v>
      </c>
      <c r="F1193" t="s">
        <v>16762</v>
      </c>
      <c r="G1193" t="s">
        <v>16888</v>
      </c>
      <c r="H1193" s="2">
        <v>103.30197928326271</v>
      </c>
      <c r="I1193" s="2">
        <v>290</v>
      </c>
      <c r="J1193">
        <v>8</v>
      </c>
      <c r="K1193" s="2">
        <f>SalesDetails[[#This Row],[Unit Price]]*SalesDetails[[#This Row],[Qty Sold]]</f>
        <v>2320</v>
      </c>
      <c r="L1193" s="2">
        <f>(SalesDetails[[#This Row],[Unit Price]]-SalesDetails[[#This Row],[Unit Cost]])*SalesDetails[[#This Row],[Qty Sold]]</f>
        <v>1493.5841657338983</v>
      </c>
    </row>
    <row r="1194" spans="1:12" x14ac:dyDescent="0.25">
      <c r="A1194" t="s">
        <v>10201</v>
      </c>
      <c r="B1194" t="str">
        <f>"SC"&amp;LEFT(SalesDetails[[#This Row],[OrderNo]],4)&amp;SalesDetails[[#This Row],[Short State]]</f>
        <v>SC1283AK</v>
      </c>
      <c r="C1194" s="1">
        <v>41180</v>
      </c>
      <c r="D1194" t="s">
        <v>16726</v>
      </c>
      <c r="E1194" t="s">
        <v>16736</v>
      </c>
      <c r="F1194" t="s">
        <v>16745</v>
      </c>
      <c r="G1194" t="s">
        <v>16888</v>
      </c>
      <c r="H1194" s="2">
        <v>138.48615598865408</v>
      </c>
      <c r="I1194" s="2">
        <v>290</v>
      </c>
      <c r="J1194">
        <v>10</v>
      </c>
      <c r="K1194" s="2">
        <f>SalesDetails[[#This Row],[Unit Price]]*SalesDetails[[#This Row],[Qty Sold]]</f>
        <v>2900</v>
      </c>
      <c r="L1194" s="2">
        <f>(SalesDetails[[#This Row],[Unit Price]]-SalesDetails[[#This Row],[Unit Cost]])*SalesDetails[[#This Row],[Qty Sold]]</f>
        <v>1515.1384401134592</v>
      </c>
    </row>
    <row r="1195" spans="1:12" x14ac:dyDescent="0.25">
      <c r="A1195" t="s">
        <v>10559</v>
      </c>
      <c r="B1195" t="str">
        <f>"SC"&amp;LEFT(SalesDetails[[#This Row],[OrderNo]],4)&amp;SalesDetails[[#This Row],[Short State]]</f>
        <v>SC1335AN</v>
      </c>
      <c r="C1195" s="1">
        <v>41399</v>
      </c>
      <c r="D1195" t="s">
        <v>16726</v>
      </c>
      <c r="E1195" t="s">
        <v>16736</v>
      </c>
      <c r="F1195" t="s">
        <v>16746</v>
      </c>
      <c r="G1195" t="s">
        <v>16888</v>
      </c>
      <c r="H1195" s="2">
        <v>154.05356440358176</v>
      </c>
      <c r="I1195" s="2">
        <v>290</v>
      </c>
      <c r="J1195">
        <v>10</v>
      </c>
      <c r="K1195" s="2">
        <f>SalesDetails[[#This Row],[Unit Price]]*SalesDetails[[#This Row],[Qty Sold]]</f>
        <v>2900</v>
      </c>
      <c r="L1195" s="2">
        <f>(SalesDetails[[#This Row],[Unit Price]]-SalesDetails[[#This Row],[Unit Cost]])*SalesDetails[[#This Row],[Qty Sold]]</f>
        <v>1359.4643559641825</v>
      </c>
    </row>
    <row r="1196" spans="1:12" x14ac:dyDescent="0.25">
      <c r="A1196" t="s">
        <v>11792</v>
      </c>
      <c r="B1196" t="str">
        <f>"SC"&amp;LEFT(SalesDetails[[#This Row],[OrderNo]],4)&amp;SalesDetails[[#This Row],[Short State]]</f>
        <v>SC1507ZA</v>
      </c>
      <c r="C1196" s="1">
        <v>41080</v>
      </c>
      <c r="D1196" t="s">
        <v>16726</v>
      </c>
      <c r="E1196" t="s">
        <v>16729</v>
      </c>
      <c r="F1196" t="s">
        <v>16769</v>
      </c>
      <c r="G1196" t="s">
        <v>16888</v>
      </c>
      <c r="H1196" s="2">
        <v>19.220855163169805</v>
      </c>
      <c r="I1196" s="2">
        <v>290</v>
      </c>
      <c r="J1196">
        <v>12</v>
      </c>
      <c r="K1196" s="2">
        <f>SalesDetails[[#This Row],[Unit Price]]*SalesDetails[[#This Row],[Qty Sold]]</f>
        <v>3480</v>
      </c>
      <c r="L1196" s="2">
        <f>(SalesDetails[[#This Row],[Unit Price]]-SalesDetails[[#This Row],[Unit Cost]])*SalesDetails[[#This Row],[Qty Sold]]</f>
        <v>3249.3497380419622</v>
      </c>
    </row>
    <row r="1197" spans="1:12" x14ac:dyDescent="0.25">
      <c r="A1197" t="s">
        <v>12577</v>
      </c>
      <c r="B1197" t="str">
        <f>"SC"&amp;LEFT(SalesDetails[[#This Row],[OrderNo]],4)&amp;SalesDetails[[#This Row],[Short State]]</f>
        <v>SC1623AB</v>
      </c>
      <c r="C1197" s="1">
        <v>41869</v>
      </c>
      <c r="D1197" t="s">
        <v>16726</v>
      </c>
      <c r="E1197" t="s">
        <v>16730</v>
      </c>
      <c r="F1197" t="s">
        <v>16743</v>
      </c>
      <c r="G1197" t="s">
        <v>16888</v>
      </c>
      <c r="H1197" s="2">
        <v>150.43002714420933</v>
      </c>
      <c r="I1197" s="2">
        <v>290</v>
      </c>
      <c r="J1197">
        <v>9</v>
      </c>
      <c r="K1197" s="2">
        <f>SalesDetails[[#This Row],[Unit Price]]*SalesDetails[[#This Row],[Qty Sold]]</f>
        <v>2610</v>
      </c>
      <c r="L1197" s="2">
        <f>(SalesDetails[[#This Row],[Unit Price]]-SalesDetails[[#This Row],[Unit Cost]])*SalesDetails[[#This Row],[Qty Sold]]</f>
        <v>1256.129755702116</v>
      </c>
    </row>
    <row r="1198" spans="1:12" x14ac:dyDescent="0.25">
      <c r="A1198" t="s">
        <v>12983</v>
      </c>
      <c r="B1198" t="str">
        <f>"SC"&amp;LEFT(SalesDetails[[#This Row],[OrderNo]],4)&amp;SalesDetails[[#This Row],[Short State]]</f>
        <v>SC1684ED</v>
      </c>
      <c r="C1198" s="1">
        <v>41202</v>
      </c>
      <c r="D1198" t="s">
        <v>16726</v>
      </c>
      <c r="E1198" t="s">
        <v>16737</v>
      </c>
      <c r="F1198" t="s">
        <v>16753</v>
      </c>
      <c r="G1198" t="s">
        <v>16888</v>
      </c>
      <c r="H1198" s="2">
        <v>132.52783454985183</v>
      </c>
      <c r="I1198" s="2">
        <v>290</v>
      </c>
      <c r="J1198">
        <v>13</v>
      </c>
      <c r="K1198" s="2">
        <f>SalesDetails[[#This Row],[Unit Price]]*SalesDetails[[#This Row],[Qty Sold]]</f>
        <v>3770</v>
      </c>
      <c r="L1198" s="2">
        <f>(SalesDetails[[#This Row],[Unit Price]]-SalesDetails[[#This Row],[Unit Cost]])*SalesDetails[[#This Row],[Qty Sold]]</f>
        <v>2047.1381508519262</v>
      </c>
    </row>
    <row r="1199" spans="1:12" x14ac:dyDescent="0.25">
      <c r="A1199" t="s">
        <v>13239</v>
      </c>
      <c r="B1199" t="str">
        <f>"SC"&amp;LEFT(SalesDetails[[#This Row],[OrderNo]],4)&amp;SalesDetails[[#This Row],[Short State]]</f>
        <v>SC1722CR</v>
      </c>
      <c r="C1199" s="1">
        <v>41574</v>
      </c>
      <c r="D1199" t="s">
        <v>16726</v>
      </c>
      <c r="E1199" t="s">
        <v>16737</v>
      </c>
      <c r="F1199" t="s">
        <v>16750</v>
      </c>
      <c r="G1199" t="s">
        <v>16888</v>
      </c>
      <c r="H1199" s="2">
        <v>118.79896953888466</v>
      </c>
      <c r="I1199" s="2">
        <v>290</v>
      </c>
      <c r="J1199">
        <v>13</v>
      </c>
      <c r="K1199" s="2">
        <f>SalesDetails[[#This Row],[Unit Price]]*SalesDetails[[#This Row],[Qty Sold]]</f>
        <v>3770</v>
      </c>
      <c r="L1199" s="2">
        <f>(SalesDetails[[#This Row],[Unit Price]]-SalesDetails[[#This Row],[Unit Cost]])*SalesDetails[[#This Row],[Qty Sold]]</f>
        <v>2225.6133959944996</v>
      </c>
    </row>
    <row r="1200" spans="1:12" x14ac:dyDescent="0.25">
      <c r="A1200" t="s">
        <v>13913</v>
      </c>
      <c r="B1200" t="str">
        <f>"SC"&amp;LEFT(SalesDetails[[#This Row],[OrderNo]],4)&amp;SalesDetails[[#This Row],[Short State]]</f>
        <v>SC1822BE</v>
      </c>
      <c r="C1200" s="1">
        <v>41163</v>
      </c>
      <c r="D1200" t="s">
        <v>16726</v>
      </c>
      <c r="E1200" t="s">
        <v>16736</v>
      </c>
      <c r="F1200" t="s">
        <v>16748</v>
      </c>
      <c r="G1200" t="s">
        <v>16888</v>
      </c>
      <c r="H1200" s="2">
        <v>151.65364864695607</v>
      </c>
      <c r="I1200" s="2">
        <v>290</v>
      </c>
      <c r="J1200">
        <v>10</v>
      </c>
      <c r="K1200" s="2">
        <f>SalesDetails[[#This Row],[Unit Price]]*SalesDetails[[#This Row],[Qty Sold]]</f>
        <v>2900</v>
      </c>
      <c r="L1200" s="2">
        <f>(SalesDetails[[#This Row],[Unit Price]]-SalesDetails[[#This Row],[Unit Cost]])*SalesDetails[[#This Row],[Qty Sold]]</f>
        <v>1383.4635135304393</v>
      </c>
    </row>
    <row r="1201" spans="1:12" x14ac:dyDescent="0.25">
      <c r="A1201" t="s">
        <v>8327</v>
      </c>
      <c r="B1201" t="str">
        <f>"SC"&amp;LEFT(SalesDetails[[#This Row],[OrderNo]],4)&amp;SalesDetails[[#This Row],[Short State]]</f>
        <v>SC1002SO</v>
      </c>
      <c r="C1201" s="1">
        <v>41249</v>
      </c>
      <c r="D1201" t="s">
        <v>16726</v>
      </c>
      <c r="E1201" t="s">
        <v>16738</v>
      </c>
      <c r="F1201" t="s">
        <v>16768</v>
      </c>
      <c r="G1201" t="s">
        <v>16889</v>
      </c>
      <c r="H1201" s="2">
        <v>95.162159030571829</v>
      </c>
      <c r="I1201" s="2">
        <v>290</v>
      </c>
      <c r="J1201">
        <v>13</v>
      </c>
      <c r="K1201" s="2">
        <f>SalesDetails[[#This Row],[Unit Price]]*SalesDetails[[#This Row],[Qty Sold]]</f>
        <v>3770</v>
      </c>
      <c r="L1201" s="2">
        <f>(SalesDetails[[#This Row],[Unit Price]]-SalesDetails[[#This Row],[Unit Cost]])*SalesDetails[[#This Row],[Qty Sold]]</f>
        <v>2532.8919326025662</v>
      </c>
    </row>
    <row r="1202" spans="1:12" x14ac:dyDescent="0.25">
      <c r="A1202" t="s">
        <v>9032</v>
      </c>
      <c r="B1202" t="str">
        <f>"SC"&amp;LEFT(SalesDetails[[#This Row],[OrderNo]],4)&amp;SalesDetails[[#This Row],[Short State]]</f>
        <v>SC1106AK</v>
      </c>
      <c r="C1202" s="1">
        <v>41408</v>
      </c>
      <c r="D1202" t="s">
        <v>16726</v>
      </c>
      <c r="E1202" t="s">
        <v>16733</v>
      </c>
      <c r="F1202" t="s">
        <v>16745</v>
      </c>
      <c r="G1202" t="s">
        <v>16889</v>
      </c>
      <c r="H1202" s="2">
        <v>49.786506627076378</v>
      </c>
      <c r="I1202" s="2">
        <v>290</v>
      </c>
      <c r="J1202">
        <v>12</v>
      </c>
      <c r="K1202" s="2">
        <f>SalesDetails[[#This Row],[Unit Price]]*SalesDetails[[#This Row],[Qty Sold]]</f>
        <v>3480</v>
      </c>
      <c r="L1202" s="2">
        <f>(SalesDetails[[#This Row],[Unit Price]]-SalesDetails[[#This Row],[Unit Cost]])*SalesDetails[[#This Row],[Qty Sold]]</f>
        <v>2882.5619204750833</v>
      </c>
    </row>
    <row r="1203" spans="1:12" x14ac:dyDescent="0.25">
      <c r="A1203" t="s">
        <v>9762</v>
      </c>
      <c r="B1203" t="str">
        <f>"SC"&amp;LEFT(SalesDetails[[#This Row],[OrderNo]],4)&amp;SalesDetails[[#This Row],[Short State]]</f>
        <v>SC1218AN</v>
      </c>
      <c r="C1203" s="1">
        <v>41278</v>
      </c>
      <c r="D1203" t="s">
        <v>16726</v>
      </c>
      <c r="E1203" t="s">
        <v>16732</v>
      </c>
      <c r="F1203" t="s">
        <v>16746</v>
      </c>
      <c r="G1203" t="s">
        <v>16889</v>
      </c>
      <c r="H1203" s="2">
        <v>19.685967700450622</v>
      </c>
      <c r="I1203" s="2">
        <v>290</v>
      </c>
      <c r="J1203">
        <v>9</v>
      </c>
      <c r="K1203" s="2">
        <f>SalesDetails[[#This Row],[Unit Price]]*SalesDetails[[#This Row],[Qty Sold]]</f>
        <v>2610</v>
      </c>
      <c r="L1203" s="2">
        <f>(SalesDetails[[#This Row],[Unit Price]]-SalesDetails[[#This Row],[Unit Cost]])*SalesDetails[[#This Row],[Qty Sold]]</f>
        <v>2432.8262906959444</v>
      </c>
    </row>
    <row r="1204" spans="1:12" x14ac:dyDescent="0.25">
      <c r="A1204" t="s">
        <v>14329</v>
      </c>
      <c r="B1204" t="str">
        <f>"SC"&amp;LEFT(SalesDetails[[#This Row],[OrderNo]],4)&amp;SalesDetails[[#This Row],[Short State]]</f>
        <v>SC1880NA</v>
      </c>
      <c r="C1204" s="1">
        <v>41578</v>
      </c>
      <c r="D1204" t="s">
        <v>16724</v>
      </c>
      <c r="E1204" t="s">
        <v>16731</v>
      </c>
      <c r="F1204" t="s">
        <v>16762</v>
      </c>
      <c r="G1204" t="s">
        <v>16889</v>
      </c>
      <c r="H1204" s="2">
        <v>53.678008570413368</v>
      </c>
      <c r="I1204" s="2">
        <v>290</v>
      </c>
      <c r="J1204">
        <v>24</v>
      </c>
      <c r="K1204" s="2">
        <f>SalesDetails[[#This Row],[Unit Price]]*SalesDetails[[#This Row],[Qty Sold]]</f>
        <v>6960</v>
      </c>
      <c r="L1204" s="2">
        <f>(SalesDetails[[#This Row],[Unit Price]]-SalesDetails[[#This Row],[Unit Cost]])*SalesDetails[[#This Row],[Qty Sold]]</f>
        <v>5671.7277943100789</v>
      </c>
    </row>
    <row r="1205" spans="1:12" x14ac:dyDescent="0.25">
      <c r="A1205" t="s">
        <v>14600</v>
      </c>
      <c r="B1205" t="str">
        <f>"SC"&amp;LEFT(SalesDetails[[#This Row],[OrderNo]],4)&amp;SalesDetails[[#This Row],[Short State]]</f>
        <v>SC1921EB</v>
      </c>
      <c r="C1205" s="1">
        <v>41844</v>
      </c>
      <c r="D1205" t="s">
        <v>16726</v>
      </c>
      <c r="E1205" t="s">
        <v>16729</v>
      </c>
      <c r="F1205" t="s">
        <v>16752</v>
      </c>
      <c r="G1205" t="s">
        <v>16889</v>
      </c>
      <c r="H1205" s="2">
        <v>36.892214512510229</v>
      </c>
      <c r="I1205" s="2">
        <v>290</v>
      </c>
      <c r="J1205">
        <v>6</v>
      </c>
      <c r="K1205" s="2">
        <f>SalesDetails[[#This Row],[Unit Price]]*SalesDetails[[#This Row],[Qty Sold]]</f>
        <v>1740</v>
      </c>
      <c r="L1205" s="2">
        <f>(SalesDetails[[#This Row],[Unit Price]]-SalesDetails[[#This Row],[Unit Cost]])*SalesDetails[[#This Row],[Qty Sold]]</f>
        <v>1518.6467129249386</v>
      </c>
    </row>
    <row r="1206" spans="1:12" x14ac:dyDescent="0.25">
      <c r="A1206" t="s">
        <v>15356</v>
      </c>
      <c r="B1206" t="str">
        <f>"SC"&amp;LEFT(SalesDetails[[#This Row],[OrderNo]],4)&amp;SalesDetails[[#This Row],[Short State]]</f>
        <v>SC2037AN</v>
      </c>
      <c r="C1206" s="1">
        <v>41536</v>
      </c>
      <c r="D1206" t="s">
        <v>16726</v>
      </c>
      <c r="E1206" t="s">
        <v>16736</v>
      </c>
      <c r="F1206" t="s">
        <v>16746</v>
      </c>
      <c r="G1206" t="s">
        <v>16889</v>
      </c>
      <c r="H1206" s="2">
        <v>129.34083749552761</v>
      </c>
      <c r="I1206" s="2">
        <v>290</v>
      </c>
      <c r="J1206">
        <v>10</v>
      </c>
      <c r="K1206" s="2">
        <f>SalesDetails[[#This Row],[Unit Price]]*SalesDetails[[#This Row],[Qty Sold]]</f>
        <v>2900</v>
      </c>
      <c r="L1206" s="2">
        <f>(SalesDetails[[#This Row],[Unit Price]]-SalesDetails[[#This Row],[Unit Cost]])*SalesDetails[[#This Row],[Qty Sold]]</f>
        <v>1606.591625044724</v>
      </c>
    </row>
    <row r="1207" spans="1:12" x14ac:dyDescent="0.25">
      <c r="A1207" t="s">
        <v>16364</v>
      </c>
      <c r="B1207" t="str">
        <f>"SC"&amp;LEFT(SalesDetails[[#This Row],[OrderNo]],4)&amp;SalesDetails[[#This Row],[Short State]]</f>
        <v>SC2183KW</v>
      </c>
      <c r="C1207" s="1">
        <v>41676</v>
      </c>
      <c r="D1207" t="s">
        <v>16724</v>
      </c>
      <c r="E1207" t="s">
        <v>16734</v>
      </c>
      <c r="F1207" t="s">
        <v>16761</v>
      </c>
      <c r="G1207" t="s">
        <v>16889</v>
      </c>
      <c r="H1207" s="2">
        <v>52.726880913551582</v>
      </c>
      <c r="I1207" s="2">
        <v>290</v>
      </c>
      <c r="J1207">
        <v>18</v>
      </c>
      <c r="K1207" s="2">
        <f>SalesDetails[[#This Row],[Unit Price]]*SalesDetails[[#This Row],[Qty Sold]]</f>
        <v>5220</v>
      </c>
      <c r="L1207" s="2">
        <f>(SalesDetails[[#This Row],[Unit Price]]-SalesDetails[[#This Row],[Unit Cost]])*SalesDetails[[#This Row],[Qty Sold]]</f>
        <v>4270.9161435560718</v>
      </c>
    </row>
    <row r="1208" spans="1:12" x14ac:dyDescent="0.25">
      <c r="A1208" t="s">
        <v>16669</v>
      </c>
      <c r="B1208" t="str">
        <f>"SC"&amp;LEFT(SalesDetails[[#This Row],[OrderNo]],4)&amp;SalesDetails[[#This Row],[Short State]]</f>
        <v>SC2228OY</v>
      </c>
      <c r="C1208" s="1">
        <v>41406</v>
      </c>
      <c r="D1208" t="s">
        <v>16726</v>
      </c>
      <c r="E1208" t="s">
        <v>16736</v>
      </c>
      <c r="F1208" t="s">
        <v>16766</v>
      </c>
      <c r="G1208" t="s">
        <v>16889</v>
      </c>
      <c r="H1208" s="2">
        <v>167.03673730586911</v>
      </c>
      <c r="I1208" s="2">
        <v>290</v>
      </c>
      <c r="J1208">
        <v>10</v>
      </c>
      <c r="K1208" s="2">
        <f>SalesDetails[[#This Row],[Unit Price]]*SalesDetails[[#This Row],[Qty Sold]]</f>
        <v>2900</v>
      </c>
      <c r="L1208" s="2">
        <f>(SalesDetails[[#This Row],[Unit Price]]-SalesDetails[[#This Row],[Unit Cost]])*SalesDetails[[#This Row],[Qty Sold]]</f>
        <v>1229.6326269413089</v>
      </c>
    </row>
    <row r="1209" spans="1:12" x14ac:dyDescent="0.25">
      <c r="A1209" t="s">
        <v>1113</v>
      </c>
      <c r="B1209" t="str">
        <f>"SC"&amp;LEFT(SalesDetails[[#This Row],[OrderNo]],4)&amp;SalesDetails[[#This Row],[Short State]]</f>
        <v>SC7368AN</v>
      </c>
      <c r="C1209" s="1">
        <v>41298</v>
      </c>
      <c r="D1209" t="s">
        <v>16726</v>
      </c>
      <c r="E1209" t="s">
        <v>16732</v>
      </c>
      <c r="F1209" t="s">
        <v>16746</v>
      </c>
      <c r="G1209" t="s">
        <v>16890</v>
      </c>
      <c r="H1209" s="2">
        <v>109.82094333338603</v>
      </c>
      <c r="I1209" s="2">
        <v>290</v>
      </c>
      <c r="J1209">
        <v>9</v>
      </c>
      <c r="K1209" s="2">
        <f>SalesDetails[[#This Row],[Unit Price]]*SalesDetails[[#This Row],[Qty Sold]]</f>
        <v>2610</v>
      </c>
      <c r="L1209" s="2">
        <f>(SalesDetails[[#This Row],[Unit Price]]-SalesDetails[[#This Row],[Unit Cost]])*SalesDetails[[#This Row],[Qty Sold]]</f>
        <v>1621.6115099995259</v>
      </c>
    </row>
    <row r="1210" spans="1:12" x14ac:dyDescent="0.25">
      <c r="A1210" t="s">
        <v>1115</v>
      </c>
      <c r="B1210" t="str">
        <f>"SC"&amp;LEFT(SalesDetails[[#This Row],[OrderNo]],4)&amp;SalesDetails[[#This Row],[Short State]]</f>
        <v>SC1554EB</v>
      </c>
      <c r="C1210" s="1">
        <v>41260</v>
      </c>
      <c r="D1210" t="s">
        <v>16723</v>
      </c>
      <c r="E1210" t="s">
        <v>16732</v>
      </c>
      <c r="F1210" t="s">
        <v>16752</v>
      </c>
      <c r="G1210" t="s">
        <v>16890</v>
      </c>
      <c r="H1210" s="2">
        <v>171.87670814148066</v>
      </c>
      <c r="I1210" s="2">
        <v>290</v>
      </c>
      <c r="J1210">
        <v>18</v>
      </c>
      <c r="K1210" s="2">
        <f>SalesDetails[[#This Row],[Unit Price]]*SalesDetails[[#This Row],[Qty Sold]]</f>
        <v>5220</v>
      </c>
      <c r="L1210" s="2">
        <f>(SalesDetails[[#This Row],[Unit Price]]-SalesDetails[[#This Row],[Unit Cost]])*SalesDetails[[#This Row],[Qty Sold]]</f>
        <v>2126.2192534533478</v>
      </c>
    </row>
    <row r="1211" spans="1:12" x14ac:dyDescent="0.25">
      <c r="A1211" t="s">
        <v>8294</v>
      </c>
      <c r="B1211" t="str">
        <f>"SC"&amp;LEFT(SalesDetails[[#This Row],[OrderNo]],4)&amp;SalesDetails[[#This Row],[Short State]]</f>
        <v>SC9977CR</v>
      </c>
      <c r="C1211" s="1">
        <v>41241</v>
      </c>
      <c r="D1211" t="s">
        <v>16726</v>
      </c>
      <c r="E1211" t="s">
        <v>16737</v>
      </c>
      <c r="F1211" t="s">
        <v>16750</v>
      </c>
      <c r="G1211" t="s">
        <v>16890</v>
      </c>
      <c r="H1211" s="2">
        <v>9.139788254066687</v>
      </c>
      <c r="I1211" s="2">
        <v>290</v>
      </c>
      <c r="J1211">
        <v>13</v>
      </c>
      <c r="K1211" s="2">
        <f>SalesDetails[[#This Row],[Unit Price]]*SalesDetails[[#This Row],[Qty Sold]]</f>
        <v>3770</v>
      </c>
      <c r="L1211" s="2">
        <f>(SalesDetails[[#This Row],[Unit Price]]-SalesDetails[[#This Row],[Unit Cost]])*SalesDetails[[#This Row],[Qty Sold]]</f>
        <v>3651.1827526971333</v>
      </c>
    </row>
    <row r="1212" spans="1:12" x14ac:dyDescent="0.25">
      <c r="A1212" t="s">
        <v>8533</v>
      </c>
      <c r="B1212" t="str">
        <f>"SC"&amp;LEFT(SalesDetails[[#This Row],[OrderNo]],4)&amp;SalesDetails[[#This Row],[Short State]]</f>
        <v>SC1030EB</v>
      </c>
      <c r="C1212" s="1">
        <v>41223</v>
      </c>
      <c r="D1212" t="s">
        <v>16723</v>
      </c>
      <c r="E1212" t="s">
        <v>16737</v>
      </c>
      <c r="F1212" t="s">
        <v>16752</v>
      </c>
      <c r="G1212" t="s">
        <v>16890</v>
      </c>
      <c r="H1212" s="2">
        <v>170.55174081581538</v>
      </c>
      <c r="I1212" s="2">
        <v>290</v>
      </c>
      <c r="J1212">
        <v>26</v>
      </c>
      <c r="K1212" s="2">
        <f>SalesDetails[[#This Row],[Unit Price]]*SalesDetails[[#This Row],[Qty Sold]]</f>
        <v>7540</v>
      </c>
      <c r="L1212" s="2">
        <f>(SalesDetails[[#This Row],[Unit Price]]-SalesDetails[[#This Row],[Unit Cost]])*SalesDetails[[#This Row],[Qty Sold]]</f>
        <v>3105.6547387888004</v>
      </c>
    </row>
    <row r="1213" spans="1:12" x14ac:dyDescent="0.25">
      <c r="A1213" t="s">
        <v>9982</v>
      </c>
      <c r="B1213" t="str">
        <f>"SC"&amp;LEFT(SalesDetails[[#This Row],[OrderNo]],4)&amp;SalesDetails[[#This Row],[Short State]]</f>
        <v>SC1251DE</v>
      </c>
      <c r="C1213" s="1">
        <v>41287</v>
      </c>
      <c r="D1213" t="s">
        <v>16726</v>
      </c>
      <c r="E1213" t="s">
        <v>16732</v>
      </c>
      <c r="F1213" t="s">
        <v>16751</v>
      </c>
      <c r="G1213" t="s">
        <v>16890</v>
      </c>
      <c r="H1213" s="2">
        <v>59.92232445719123</v>
      </c>
      <c r="I1213" s="2">
        <v>290</v>
      </c>
      <c r="J1213">
        <v>9</v>
      </c>
      <c r="K1213" s="2">
        <f>SalesDetails[[#This Row],[Unit Price]]*SalesDetails[[#This Row],[Qty Sold]]</f>
        <v>2610</v>
      </c>
      <c r="L1213" s="2">
        <f>(SalesDetails[[#This Row],[Unit Price]]-SalesDetails[[#This Row],[Unit Cost]])*SalesDetails[[#This Row],[Qty Sold]]</f>
        <v>2070.6990798852789</v>
      </c>
    </row>
    <row r="1214" spans="1:12" x14ac:dyDescent="0.25">
      <c r="A1214" t="s">
        <v>11042</v>
      </c>
      <c r="B1214" t="str">
        <f>"SC"&amp;LEFT(SalesDetails[[#This Row],[OrderNo]],4)&amp;SalesDetails[[#This Row],[Short State]]</f>
        <v>SC1401ED</v>
      </c>
      <c r="C1214" s="1">
        <v>41381</v>
      </c>
      <c r="D1214" t="s">
        <v>16726</v>
      </c>
      <c r="E1214" t="s">
        <v>16736</v>
      </c>
      <c r="F1214" t="s">
        <v>16753</v>
      </c>
      <c r="G1214" t="s">
        <v>16890</v>
      </c>
      <c r="H1214" s="2">
        <v>56.98838423288408</v>
      </c>
      <c r="I1214" s="2">
        <v>290</v>
      </c>
      <c r="J1214">
        <v>10</v>
      </c>
      <c r="K1214" s="2">
        <f>SalesDetails[[#This Row],[Unit Price]]*SalesDetails[[#This Row],[Qty Sold]]</f>
        <v>2900</v>
      </c>
      <c r="L1214" s="2">
        <f>(SalesDetails[[#This Row],[Unit Price]]-SalesDetails[[#This Row],[Unit Cost]])*SalesDetails[[#This Row],[Qty Sold]]</f>
        <v>2330.1161576711593</v>
      </c>
    </row>
    <row r="1215" spans="1:12" x14ac:dyDescent="0.25">
      <c r="A1215" t="s">
        <v>11179</v>
      </c>
      <c r="B1215" t="str">
        <f>"SC"&amp;LEFT(SalesDetails[[#This Row],[OrderNo]],4)&amp;SalesDetails[[#This Row],[Short State]]</f>
        <v>SC1421EB</v>
      </c>
      <c r="C1215" s="1">
        <v>41142</v>
      </c>
      <c r="D1215" t="s">
        <v>16726</v>
      </c>
      <c r="E1215" t="s">
        <v>16729</v>
      </c>
      <c r="F1215" t="s">
        <v>16752</v>
      </c>
      <c r="G1215" t="s">
        <v>16890</v>
      </c>
      <c r="H1215" s="2">
        <v>152.7415272726206</v>
      </c>
      <c r="I1215" s="2">
        <v>290</v>
      </c>
      <c r="J1215">
        <v>12</v>
      </c>
      <c r="K1215" s="2">
        <f>SalesDetails[[#This Row],[Unit Price]]*SalesDetails[[#This Row],[Qty Sold]]</f>
        <v>3480</v>
      </c>
      <c r="L1215" s="2">
        <f>(SalesDetails[[#This Row],[Unit Price]]-SalesDetails[[#This Row],[Unit Cost]])*SalesDetails[[#This Row],[Qty Sold]]</f>
        <v>1647.1016727285528</v>
      </c>
    </row>
    <row r="1216" spans="1:12" x14ac:dyDescent="0.25">
      <c r="A1216" t="s">
        <v>11845</v>
      </c>
      <c r="B1216" t="str">
        <f>"SC"&amp;LEFT(SalesDetails[[#This Row],[OrderNo]],4)&amp;SalesDetails[[#This Row],[Short State]]</f>
        <v>SC1516JI</v>
      </c>
      <c r="C1216" s="1">
        <v>41054</v>
      </c>
      <c r="D1216" t="s">
        <v>16726</v>
      </c>
      <c r="E1216" t="s">
        <v>16736</v>
      </c>
      <c r="F1216" t="s">
        <v>16758</v>
      </c>
      <c r="G1216" t="s">
        <v>16890</v>
      </c>
      <c r="H1216" s="2">
        <v>27.510083866884088</v>
      </c>
      <c r="I1216" s="2">
        <v>290</v>
      </c>
      <c r="J1216">
        <v>10</v>
      </c>
      <c r="K1216" s="2">
        <f>SalesDetails[[#This Row],[Unit Price]]*SalesDetails[[#This Row],[Qty Sold]]</f>
        <v>2900</v>
      </c>
      <c r="L1216" s="2">
        <f>(SalesDetails[[#This Row],[Unit Price]]-SalesDetails[[#This Row],[Unit Cost]])*SalesDetails[[#This Row],[Qty Sold]]</f>
        <v>2624.8991613311591</v>
      </c>
    </row>
    <row r="1217" spans="1:12" x14ac:dyDescent="0.25">
      <c r="A1217" t="s">
        <v>3416</v>
      </c>
      <c r="B1217" t="str">
        <f>"SC"&amp;LEFT(SalesDetails[[#This Row],[OrderNo]],4)&amp;SalesDetails[[#This Row],[Short State]]</f>
        <v>SC2524DE</v>
      </c>
      <c r="C1217" s="1">
        <v>41081</v>
      </c>
      <c r="D1217" t="s">
        <v>16726</v>
      </c>
      <c r="E1217" t="s">
        <v>16729</v>
      </c>
      <c r="F1217" t="s">
        <v>16751</v>
      </c>
      <c r="G1217" t="s">
        <v>16891</v>
      </c>
      <c r="H1217" s="2">
        <v>158.05325162063997</v>
      </c>
      <c r="I1217" s="2">
        <v>290</v>
      </c>
      <c r="J1217">
        <v>12</v>
      </c>
      <c r="K1217" s="2">
        <f>SalesDetails[[#This Row],[Unit Price]]*SalesDetails[[#This Row],[Qty Sold]]</f>
        <v>3480</v>
      </c>
      <c r="L1217" s="2">
        <f>(SalesDetails[[#This Row],[Unit Price]]-SalesDetails[[#This Row],[Unit Cost]])*SalesDetails[[#This Row],[Qty Sold]]</f>
        <v>1583.3609805523204</v>
      </c>
    </row>
    <row r="1218" spans="1:12" x14ac:dyDescent="0.25">
      <c r="A1218" t="s">
        <v>3795</v>
      </c>
      <c r="B1218" t="str">
        <f>"SC"&amp;LEFT(SalesDetails[[#This Row],[OrderNo]],4)&amp;SalesDetails[[#This Row],[Short State]]</f>
        <v>SC3011ED</v>
      </c>
      <c r="C1218" s="1">
        <v>41230</v>
      </c>
      <c r="D1218" t="s">
        <v>16726</v>
      </c>
      <c r="E1218" t="s">
        <v>16737</v>
      </c>
      <c r="F1218" t="s">
        <v>16753</v>
      </c>
      <c r="G1218" t="s">
        <v>16891</v>
      </c>
      <c r="H1218" s="2">
        <v>32.32067895729255</v>
      </c>
      <c r="I1218" s="2">
        <v>290</v>
      </c>
      <c r="J1218">
        <v>13</v>
      </c>
      <c r="K1218" s="2">
        <f>SalesDetails[[#This Row],[Unit Price]]*SalesDetails[[#This Row],[Qty Sold]]</f>
        <v>3770</v>
      </c>
      <c r="L1218" s="2">
        <f>(SalesDetails[[#This Row],[Unit Price]]-SalesDetails[[#This Row],[Unit Cost]])*SalesDetails[[#This Row],[Qty Sold]]</f>
        <v>3349.831173555197</v>
      </c>
    </row>
    <row r="1219" spans="1:12" x14ac:dyDescent="0.25">
      <c r="A1219" t="s">
        <v>5176</v>
      </c>
      <c r="B1219" t="str">
        <f>"SC"&amp;LEFT(SalesDetails[[#This Row],[OrderNo]],4)&amp;SalesDetails[[#This Row],[Short State]]</f>
        <v>SC4834FC</v>
      </c>
      <c r="C1219" s="1">
        <v>41004</v>
      </c>
      <c r="D1219" t="s">
        <v>16726</v>
      </c>
      <c r="E1219" t="s">
        <v>16736</v>
      </c>
      <c r="F1219" t="s">
        <v>16756</v>
      </c>
      <c r="G1219" t="s">
        <v>16891</v>
      </c>
      <c r="H1219" s="2">
        <v>161.25879574928308</v>
      </c>
      <c r="I1219" s="2">
        <v>290</v>
      </c>
      <c r="J1219">
        <v>10</v>
      </c>
      <c r="K1219" s="2">
        <f>SalesDetails[[#This Row],[Unit Price]]*SalesDetails[[#This Row],[Qty Sold]]</f>
        <v>2900</v>
      </c>
      <c r="L1219" s="2">
        <f>(SalesDetails[[#This Row],[Unit Price]]-SalesDetails[[#This Row],[Unit Cost]])*SalesDetails[[#This Row],[Qty Sold]]</f>
        <v>1287.4120425071692</v>
      </c>
    </row>
    <row r="1220" spans="1:12" x14ac:dyDescent="0.25">
      <c r="A1220" t="s">
        <v>5575</v>
      </c>
      <c r="B1220" t="str">
        <f>"SC"&amp;LEFT(SalesDetails[[#This Row],[OrderNo]],4)&amp;SalesDetails[[#This Row],[Short State]]</f>
        <v>SC5371AK</v>
      </c>
      <c r="C1220" s="1">
        <v>41771</v>
      </c>
      <c r="D1220" t="s">
        <v>16726</v>
      </c>
      <c r="E1220" t="s">
        <v>16736</v>
      </c>
      <c r="F1220" t="s">
        <v>16745</v>
      </c>
      <c r="G1220" t="s">
        <v>16891</v>
      </c>
      <c r="H1220" s="2">
        <v>178.43901175540984</v>
      </c>
      <c r="I1220" s="2">
        <v>290</v>
      </c>
      <c r="J1220">
        <v>10</v>
      </c>
      <c r="K1220" s="2">
        <f>SalesDetails[[#This Row],[Unit Price]]*SalesDetails[[#This Row],[Qty Sold]]</f>
        <v>2900</v>
      </c>
      <c r="L1220" s="2">
        <f>(SalesDetails[[#This Row],[Unit Price]]-SalesDetails[[#This Row],[Unit Cost]])*SalesDetails[[#This Row],[Qty Sold]]</f>
        <v>1115.6098824459016</v>
      </c>
    </row>
    <row r="1221" spans="1:12" x14ac:dyDescent="0.25">
      <c r="A1221" t="s">
        <v>5685</v>
      </c>
      <c r="B1221" t="str">
        <f>"SC"&amp;LEFT(SalesDetails[[#This Row],[OrderNo]],4)&amp;SalesDetails[[#This Row],[Short State]]</f>
        <v>SC5521JI</v>
      </c>
      <c r="C1221" s="1">
        <v>40902</v>
      </c>
      <c r="D1221" t="s">
        <v>16726</v>
      </c>
      <c r="E1221" t="s">
        <v>16731</v>
      </c>
      <c r="F1221" t="s">
        <v>16758</v>
      </c>
      <c r="G1221" t="s">
        <v>16891</v>
      </c>
      <c r="H1221" s="2">
        <v>68.309578669000828</v>
      </c>
      <c r="I1221" s="2">
        <v>290</v>
      </c>
      <c r="J1221">
        <v>8</v>
      </c>
      <c r="K1221" s="2">
        <f>SalesDetails[[#This Row],[Unit Price]]*SalesDetails[[#This Row],[Qty Sold]]</f>
        <v>2320</v>
      </c>
      <c r="L1221" s="2">
        <f>(SalesDetails[[#This Row],[Unit Price]]-SalesDetails[[#This Row],[Unit Cost]])*SalesDetails[[#This Row],[Qty Sold]]</f>
        <v>1773.5233706479935</v>
      </c>
    </row>
    <row r="1222" spans="1:12" x14ac:dyDescent="0.25">
      <c r="A1222" t="s">
        <v>5809</v>
      </c>
      <c r="B1222" t="str">
        <f>"SC"&amp;LEFT(SalesDetails[[#This Row],[OrderNo]],4)&amp;SalesDetails[[#This Row],[Short State]]</f>
        <v>SC5680NA</v>
      </c>
      <c r="C1222" s="1">
        <v>41161</v>
      </c>
      <c r="D1222" t="s">
        <v>16724</v>
      </c>
      <c r="E1222" t="s">
        <v>16731</v>
      </c>
      <c r="F1222" t="s">
        <v>16762</v>
      </c>
      <c r="G1222" t="s">
        <v>16891</v>
      </c>
      <c r="H1222" s="2">
        <v>148.05564679033233</v>
      </c>
      <c r="I1222" s="2">
        <v>290</v>
      </c>
      <c r="J1222">
        <v>8</v>
      </c>
      <c r="K1222" s="2">
        <f>SalesDetails[[#This Row],[Unit Price]]*SalesDetails[[#This Row],[Qty Sold]]</f>
        <v>2320</v>
      </c>
      <c r="L1222" s="2">
        <f>(SalesDetails[[#This Row],[Unit Price]]-SalesDetails[[#This Row],[Unit Cost]])*SalesDetails[[#This Row],[Qty Sold]]</f>
        <v>1135.5548256773413</v>
      </c>
    </row>
    <row r="1223" spans="1:12" x14ac:dyDescent="0.25">
      <c r="A1223" t="s">
        <v>7765</v>
      </c>
      <c r="B1223" t="str">
        <f>"SC"&amp;LEFT(SalesDetails[[#This Row],[OrderNo]],4)&amp;SalesDetails[[#This Row],[Short State]]</f>
        <v>SC9189ON</v>
      </c>
      <c r="C1223" s="1">
        <v>41093</v>
      </c>
      <c r="D1223" t="s">
        <v>16726</v>
      </c>
      <c r="E1223" t="s">
        <v>16736</v>
      </c>
      <c r="F1223" t="s">
        <v>16764</v>
      </c>
      <c r="G1223" t="s">
        <v>16891</v>
      </c>
      <c r="H1223" s="2">
        <v>128.39074936956109</v>
      </c>
      <c r="I1223" s="2">
        <v>290</v>
      </c>
      <c r="J1223">
        <v>12</v>
      </c>
      <c r="K1223" s="2">
        <f>SalesDetails[[#This Row],[Unit Price]]*SalesDetails[[#This Row],[Qty Sold]]</f>
        <v>3480</v>
      </c>
      <c r="L1223" s="2">
        <f>(SalesDetails[[#This Row],[Unit Price]]-SalesDetails[[#This Row],[Unit Cost]])*SalesDetails[[#This Row],[Qty Sold]]</f>
        <v>1939.3110075652669</v>
      </c>
    </row>
    <row r="1224" spans="1:12" x14ac:dyDescent="0.25">
      <c r="A1224" t="s">
        <v>8285</v>
      </c>
      <c r="B1224" t="str">
        <f>"SC"&amp;LEFT(SalesDetails[[#This Row],[OrderNo]],4)&amp;SalesDetails[[#This Row],[Short State]]</f>
        <v>SC9958EB</v>
      </c>
      <c r="C1224" s="1">
        <v>41153</v>
      </c>
      <c r="D1224" t="s">
        <v>16724</v>
      </c>
      <c r="E1224" t="s">
        <v>16729</v>
      </c>
      <c r="F1224" t="s">
        <v>16752</v>
      </c>
      <c r="G1224" t="s">
        <v>16891</v>
      </c>
      <c r="H1224" s="2">
        <v>131.62537161620543</v>
      </c>
      <c r="I1224" s="2">
        <v>290</v>
      </c>
      <c r="J1224">
        <v>24</v>
      </c>
      <c r="K1224" s="2">
        <f>SalesDetails[[#This Row],[Unit Price]]*SalesDetails[[#This Row],[Qty Sold]]</f>
        <v>6960</v>
      </c>
      <c r="L1224" s="2">
        <f>(SalesDetails[[#This Row],[Unit Price]]-SalesDetails[[#This Row],[Unit Cost]])*SalesDetails[[#This Row],[Qty Sold]]</f>
        <v>3800.9910812110697</v>
      </c>
    </row>
    <row r="1225" spans="1:12" x14ac:dyDescent="0.25">
      <c r="A1225" t="s">
        <v>10477</v>
      </c>
      <c r="B1225" t="str">
        <f>"SC"&amp;LEFT(SalesDetails[[#This Row],[OrderNo]],4)&amp;SalesDetails[[#This Row],[Short State]]</f>
        <v>SC1323KO</v>
      </c>
      <c r="C1225" s="1">
        <v>40908</v>
      </c>
      <c r="D1225" t="s">
        <v>16726</v>
      </c>
      <c r="E1225" t="s">
        <v>16731</v>
      </c>
      <c r="F1225" t="s">
        <v>16760</v>
      </c>
      <c r="G1225" t="s">
        <v>16891</v>
      </c>
      <c r="H1225" s="2">
        <v>45.898312898808555</v>
      </c>
      <c r="I1225" s="2">
        <v>290</v>
      </c>
      <c r="J1225">
        <v>8</v>
      </c>
      <c r="K1225" s="2">
        <f>SalesDetails[[#This Row],[Unit Price]]*SalesDetails[[#This Row],[Qty Sold]]</f>
        <v>2320</v>
      </c>
      <c r="L1225" s="2">
        <f>(SalesDetails[[#This Row],[Unit Price]]-SalesDetails[[#This Row],[Unit Cost]])*SalesDetails[[#This Row],[Qty Sold]]</f>
        <v>1952.8134968095314</v>
      </c>
    </row>
    <row r="1226" spans="1:12" x14ac:dyDescent="0.25">
      <c r="A1226" t="s">
        <v>11243</v>
      </c>
      <c r="B1226" t="str">
        <f>"SC"&amp;LEFT(SalesDetails[[#This Row],[OrderNo]],4)&amp;SalesDetails[[#This Row],[Short State]]</f>
        <v>SC1431EB</v>
      </c>
      <c r="C1226" s="1">
        <v>41782</v>
      </c>
      <c r="D1226" t="s">
        <v>16726</v>
      </c>
      <c r="E1226" t="s">
        <v>16736</v>
      </c>
      <c r="F1226" t="s">
        <v>16752</v>
      </c>
      <c r="G1226" t="s">
        <v>16891</v>
      </c>
      <c r="H1226" s="2">
        <v>137.48795118132401</v>
      </c>
      <c r="I1226" s="2">
        <v>290</v>
      </c>
      <c r="J1226">
        <v>10</v>
      </c>
      <c r="K1226" s="2">
        <f>SalesDetails[[#This Row],[Unit Price]]*SalesDetails[[#This Row],[Qty Sold]]</f>
        <v>2900</v>
      </c>
      <c r="L1226" s="2">
        <f>(SalesDetails[[#This Row],[Unit Price]]-SalesDetails[[#This Row],[Unit Cost]])*SalesDetails[[#This Row],[Qty Sold]]</f>
        <v>1525.12048818676</v>
      </c>
    </row>
    <row r="1227" spans="1:12" x14ac:dyDescent="0.25">
      <c r="A1227" t="s">
        <v>11552</v>
      </c>
      <c r="B1227" t="str">
        <f>"SC"&amp;LEFT(SalesDetails[[#This Row],[OrderNo]],4)&amp;SalesDetails[[#This Row],[Short State]]</f>
        <v>SC1473EB</v>
      </c>
      <c r="C1227" s="1">
        <v>41731</v>
      </c>
      <c r="D1227" t="s">
        <v>16724</v>
      </c>
      <c r="E1227" t="s">
        <v>16736</v>
      </c>
      <c r="F1227" t="s">
        <v>16752</v>
      </c>
      <c r="G1227" t="s">
        <v>16891</v>
      </c>
      <c r="H1227" s="2">
        <v>23.538330903473199</v>
      </c>
      <c r="I1227" s="2">
        <v>290</v>
      </c>
      <c r="J1227">
        <v>20</v>
      </c>
      <c r="K1227" s="2">
        <f>SalesDetails[[#This Row],[Unit Price]]*SalesDetails[[#This Row],[Qty Sold]]</f>
        <v>5800</v>
      </c>
      <c r="L1227" s="2">
        <f>(SalesDetails[[#This Row],[Unit Price]]-SalesDetails[[#This Row],[Unit Cost]])*SalesDetails[[#This Row],[Qty Sold]]</f>
        <v>5329.2333819305359</v>
      </c>
    </row>
    <row r="1228" spans="1:12" x14ac:dyDescent="0.25">
      <c r="A1228" t="s">
        <v>12262</v>
      </c>
      <c r="B1228" t="str">
        <f>"SC"&amp;LEFT(SalesDetails[[#This Row],[OrderNo]],4)&amp;SalesDetails[[#This Row],[Short State]]</f>
        <v>SC1577ON</v>
      </c>
      <c r="C1228" s="1">
        <v>41748</v>
      </c>
      <c r="D1228" t="s">
        <v>16726</v>
      </c>
      <c r="E1228" t="s">
        <v>16733</v>
      </c>
      <c r="F1228" t="s">
        <v>16764</v>
      </c>
      <c r="G1228" t="s">
        <v>16891</v>
      </c>
      <c r="H1228" s="2">
        <v>97.450498810546023</v>
      </c>
      <c r="I1228" s="2">
        <v>290</v>
      </c>
      <c r="J1228">
        <v>6</v>
      </c>
      <c r="K1228" s="2">
        <f>SalesDetails[[#This Row],[Unit Price]]*SalesDetails[[#This Row],[Qty Sold]]</f>
        <v>1740</v>
      </c>
      <c r="L1228" s="2">
        <f>(SalesDetails[[#This Row],[Unit Price]]-SalesDetails[[#This Row],[Unit Cost]])*SalesDetails[[#This Row],[Qty Sold]]</f>
        <v>1155.2970071367238</v>
      </c>
    </row>
    <row r="1229" spans="1:12" x14ac:dyDescent="0.25">
      <c r="A1229" t="s">
        <v>12999</v>
      </c>
      <c r="B1229" t="str">
        <f>"SC"&amp;LEFT(SalesDetails[[#This Row],[OrderNo]],4)&amp;SalesDetails[[#This Row],[Short State]]</f>
        <v>SC1686ED</v>
      </c>
      <c r="C1229" s="1">
        <v>41137</v>
      </c>
      <c r="D1229" t="s">
        <v>16726</v>
      </c>
      <c r="E1229" t="s">
        <v>16729</v>
      </c>
      <c r="F1229" t="s">
        <v>16753</v>
      </c>
      <c r="G1229" t="s">
        <v>16891</v>
      </c>
      <c r="H1229" s="2">
        <v>161.17245481951275</v>
      </c>
      <c r="I1229" s="2">
        <v>290</v>
      </c>
      <c r="J1229">
        <v>12</v>
      </c>
      <c r="K1229" s="2">
        <f>SalesDetails[[#This Row],[Unit Price]]*SalesDetails[[#This Row],[Qty Sold]]</f>
        <v>3480</v>
      </c>
      <c r="L1229" s="2">
        <f>(SalesDetails[[#This Row],[Unit Price]]-SalesDetails[[#This Row],[Unit Cost]])*SalesDetails[[#This Row],[Qty Sold]]</f>
        <v>1545.9305421658469</v>
      </c>
    </row>
    <row r="1230" spans="1:12" x14ac:dyDescent="0.25">
      <c r="A1230" t="s">
        <v>13206</v>
      </c>
      <c r="B1230" t="str">
        <f>"SC"&amp;LEFT(SalesDetails[[#This Row],[OrderNo]],4)&amp;SalesDetails[[#This Row],[Short State]]</f>
        <v>SC1716OG</v>
      </c>
      <c r="C1230" s="1">
        <v>40966</v>
      </c>
      <c r="D1230" t="s">
        <v>16726</v>
      </c>
      <c r="E1230" t="s">
        <v>16735</v>
      </c>
      <c r="F1230" t="s">
        <v>16763</v>
      </c>
      <c r="G1230" t="s">
        <v>16891</v>
      </c>
      <c r="H1230" s="2">
        <v>90.060201686842618</v>
      </c>
      <c r="I1230" s="2">
        <v>290</v>
      </c>
      <c r="J1230">
        <v>12</v>
      </c>
      <c r="K1230" s="2">
        <f>SalesDetails[[#This Row],[Unit Price]]*SalesDetails[[#This Row],[Qty Sold]]</f>
        <v>3480</v>
      </c>
      <c r="L1230" s="2">
        <f>(SalesDetails[[#This Row],[Unit Price]]-SalesDetails[[#This Row],[Unit Cost]])*SalesDetails[[#This Row],[Qty Sold]]</f>
        <v>2399.2775797578888</v>
      </c>
    </row>
    <row r="1231" spans="1:12" x14ac:dyDescent="0.25">
      <c r="A1231" t="s">
        <v>15250</v>
      </c>
      <c r="B1231" t="str">
        <f>"SC"&amp;LEFT(SalesDetails[[#This Row],[OrderNo]],4)&amp;SalesDetails[[#This Row],[Short State]]</f>
        <v>SC2022JI</v>
      </c>
      <c r="C1231" s="1">
        <v>41318</v>
      </c>
      <c r="D1231" t="s">
        <v>16726</v>
      </c>
      <c r="E1231" t="s">
        <v>16735</v>
      </c>
      <c r="F1231" t="s">
        <v>16758</v>
      </c>
      <c r="G1231" t="s">
        <v>16891</v>
      </c>
      <c r="H1231" s="2">
        <v>98.579082602027029</v>
      </c>
      <c r="I1231" s="2">
        <v>290</v>
      </c>
      <c r="J1231">
        <v>24</v>
      </c>
      <c r="K1231" s="2">
        <f>SalesDetails[[#This Row],[Unit Price]]*SalesDetails[[#This Row],[Qty Sold]]</f>
        <v>6960</v>
      </c>
      <c r="L1231" s="2">
        <f>(SalesDetails[[#This Row],[Unit Price]]-SalesDetails[[#This Row],[Unit Cost]])*SalesDetails[[#This Row],[Qty Sold]]</f>
        <v>4594.1020175513513</v>
      </c>
    </row>
    <row r="1232" spans="1:12" x14ac:dyDescent="0.25">
      <c r="A1232" t="s">
        <v>15827</v>
      </c>
      <c r="B1232" t="str">
        <f>"SC"&amp;LEFT(SalesDetails[[#This Row],[OrderNo]],4)&amp;SalesDetails[[#This Row],[Short State]]</f>
        <v>SC2105IM</v>
      </c>
      <c r="C1232" s="1">
        <v>41921</v>
      </c>
      <c r="D1232" t="s">
        <v>16726</v>
      </c>
      <c r="E1232" t="s">
        <v>16731</v>
      </c>
      <c r="F1232" t="s">
        <v>16757</v>
      </c>
      <c r="G1232" t="s">
        <v>16891</v>
      </c>
      <c r="H1232" s="2">
        <v>33.80669367850161</v>
      </c>
      <c r="I1232" s="2">
        <v>290</v>
      </c>
      <c r="J1232">
        <v>6</v>
      </c>
      <c r="K1232" s="2">
        <f>SalesDetails[[#This Row],[Unit Price]]*SalesDetails[[#This Row],[Qty Sold]]</f>
        <v>1740</v>
      </c>
      <c r="L1232" s="2">
        <f>(SalesDetails[[#This Row],[Unit Price]]-SalesDetails[[#This Row],[Unit Cost]])*SalesDetails[[#This Row],[Qty Sold]]</f>
        <v>1537.1598379289903</v>
      </c>
    </row>
    <row r="1233" spans="1:12" x14ac:dyDescent="0.25">
      <c r="A1233" t="s">
        <v>3569</v>
      </c>
      <c r="B1233" t="str">
        <f>"SC"&amp;LEFT(SalesDetails[[#This Row],[OrderNo]],4)&amp;SalesDetails[[#This Row],[Short State]]</f>
        <v>SC2722EB</v>
      </c>
      <c r="C1233" s="1">
        <v>40949</v>
      </c>
      <c r="D1233" t="s">
        <v>16726</v>
      </c>
      <c r="E1233" t="s">
        <v>16732</v>
      </c>
      <c r="F1233" t="s">
        <v>16752</v>
      </c>
      <c r="G1233" t="s">
        <v>16892</v>
      </c>
      <c r="H1233" s="2">
        <v>178.44582218553796</v>
      </c>
      <c r="I1233" s="2">
        <v>290</v>
      </c>
      <c r="J1233">
        <v>9</v>
      </c>
      <c r="K1233" s="2">
        <f>SalesDetails[[#This Row],[Unit Price]]*SalesDetails[[#This Row],[Qty Sold]]</f>
        <v>2610</v>
      </c>
      <c r="L1233" s="2">
        <f>(SalesDetails[[#This Row],[Unit Price]]-SalesDetails[[#This Row],[Unit Cost]])*SalesDetails[[#This Row],[Qty Sold]]</f>
        <v>1003.9876003301583</v>
      </c>
    </row>
    <row r="1234" spans="1:12" x14ac:dyDescent="0.25">
      <c r="A1234" t="s">
        <v>4494</v>
      </c>
      <c r="B1234" t="str">
        <f>"SC"&amp;LEFT(SalesDetails[[#This Row],[OrderNo]],4)&amp;SalesDetails[[#This Row],[Short State]]</f>
        <v>SC3954DE</v>
      </c>
      <c r="C1234" s="1">
        <v>41402</v>
      </c>
      <c r="D1234" t="s">
        <v>16726</v>
      </c>
      <c r="E1234" t="s">
        <v>16736</v>
      </c>
      <c r="F1234" t="s">
        <v>16751</v>
      </c>
      <c r="G1234" t="s">
        <v>16892</v>
      </c>
      <c r="H1234" s="2">
        <v>155.39498257614974</v>
      </c>
      <c r="I1234" s="2">
        <v>290</v>
      </c>
      <c r="J1234">
        <v>10</v>
      </c>
      <c r="K1234" s="2">
        <f>SalesDetails[[#This Row],[Unit Price]]*SalesDetails[[#This Row],[Qty Sold]]</f>
        <v>2900</v>
      </c>
      <c r="L1234" s="2">
        <f>(SalesDetails[[#This Row],[Unit Price]]-SalesDetails[[#This Row],[Unit Cost]])*SalesDetails[[#This Row],[Qty Sold]]</f>
        <v>1346.0501742385027</v>
      </c>
    </row>
    <row r="1235" spans="1:12" x14ac:dyDescent="0.25">
      <c r="A1235" t="s">
        <v>4952</v>
      </c>
      <c r="B1235" t="str">
        <f>"SC"&amp;LEFT(SalesDetails[[#This Row],[OrderNo]],4)&amp;SalesDetails[[#This Row],[Short State]]</f>
        <v>SC4540KD</v>
      </c>
      <c r="C1235" s="1">
        <v>40982</v>
      </c>
      <c r="D1235" t="s">
        <v>16726</v>
      </c>
      <c r="E1235" t="s">
        <v>16736</v>
      </c>
      <c r="F1235" t="s">
        <v>16739</v>
      </c>
      <c r="G1235" t="s">
        <v>16892</v>
      </c>
      <c r="H1235" s="2">
        <v>69.411911051080466</v>
      </c>
      <c r="I1235" s="2">
        <v>290</v>
      </c>
      <c r="J1235">
        <v>10</v>
      </c>
      <c r="K1235" s="2">
        <f>SalesDetails[[#This Row],[Unit Price]]*SalesDetails[[#This Row],[Qty Sold]]</f>
        <v>2900</v>
      </c>
      <c r="L1235" s="2">
        <f>(SalesDetails[[#This Row],[Unit Price]]-SalesDetails[[#This Row],[Unit Cost]])*SalesDetails[[#This Row],[Qty Sold]]</f>
        <v>2205.8808894891954</v>
      </c>
    </row>
    <row r="1236" spans="1:12" x14ac:dyDescent="0.25">
      <c r="A1236" t="s">
        <v>6678</v>
      </c>
      <c r="B1236" t="str">
        <f>"SC"&amp;LEFT(SalesDetails[[#This Row],[OrderNo]],4)&amp;SalesDetails[[#This Row],[Short State]]</f>
        <v>SC6878DE</v>
      </c>
      <c r="C1236" s="1">
        <v>41354</v>
      </c>
      <c r="D1236" t="s">
        <v>16726</v>
      </c>
      <c r="E1236" t="s">
        <v>16736</v>
      </c>
      <c r="F1236" t="s">
        <v>16751</v>
      </c>
      <c r="G1236" t="s">
        <v>16892</v>
      </c>
      <c r="H1236" s="2">
        <v>16.088899508342774</v>
      </c>
      <c r="I1236" s="2">
        <v>290</v>
      </c>
      <c r="J1236">
        <v>10</v>
      </c>
      <c r="K1236" s="2">
        <f>SalesDetails[[#This Row],[Unit Price]]*SalesDetails[[#This Row],[Qty Sold]]</f>
        <v>2900</v>
      </c>
      <c r="L1236" s="2">
        <f>(SalesDetails[[#This Row],[Unit Price]]-SalesDetails[[#This Row],[Unit Cost]])*SalesDetails[[#This Row],[Qty Sold]]</f>
        <v>2739.1110049165723</v>
      </c>
    </row>
    <row r="1237" spans="1:12" x14ac:dyDescent="0.25">
      <c r="A1237" t="s">
        <v>6756</v>
      </c>
      <c r="B1237" t="str">
        <f>"SC"&amp;LEFT(SalesDetails[[#This Row],[OrderNo]],4)&amp;SalesDetails[[#This Row],[Short State]]</f>
        <v>SC6976CR</v>
      </c>
      <c r="C1237" s="1">
        <v>41174</v>
      </c>
      <c r="D1237" t="s">
        <v>16726</v>
      </c>
      <c r="E1237" t="s">
        <v>16736</v>
      </c>
      <c r="F1237" t="s">
        <v>16750</v>
      </c>
      <c r="G1237" t="s">
        <v>16892</v>
      </c>
      <c r="H1237" s="2">
        <v>161.14098335167012</v>
      </c>
      <c r="I1237" s="2">
        <v>290</v>
      </c>
      <c r="J1237">
        <v>10</v>
      </c>
      <c r="K1237" s="2">
        <f>SalesDetails[[#This Row],[Unit Price]]*SalesDetails[[#This Row],[Qty Sold]]</f>
        <v>2900</v>
      </c>
      <c r="L1237" s="2">
        <f>(SalesDetails[[#This Row],[Unit Price]]-SalesDetails[[#This Row],[Unit Cost]])*SalesDetails[[#This Row],[Qty Sold]]</f>
        <v>1288.5901664832988</v>
      </c>
    </row>
    <row r="1238" spans="1:12" x14ac:dyDescent="0.25">
      <c r="A1238" t="s">
        <v>10205</v>
      </c>
      <c r="B1238" t="str">
        <f>"SC"&amp;LEFT(SalesDetails[[#This Row],[OrderNo]],4)&amp;SalesDetails[[#This Row],[Short State]]</f>
        <v>SC1284EB</v>
      </c>
      <c r="C1238" s="1">
        <v>41770</v>
      </c>
      <c r="D1238" t="s">
        <v>16723</v>
      </c>
      <c r="E1238" t="s">
        <v>16736</v>
      </c>
      <c r="F1238" t="s">
        <v>16752</v>
      </c>
      <c r="G1238" t="s">
        <v>16892</v>
      </c>
      <c r="H1238" s="2">
        <v>4.8803378679918614</v>
      </c>
      <c r="I1238" s="2">
        <v>290</v>
      </c>
      <c r="J1238">
        <v>20</v>
      </c>
      <c r="K1238" s="2">
        <f>SalesDetails[[#This Row],[Unit Price]]*SalesDetails[[#This Row],[Qty Sold]]</f>
        <v>5800</v>
      </c>
      <c r="L1238" s="2">
        <f>(SalesDetails[[#This Row],[Unit Price]]-SalesDetails[[#This Row],[Unit Cost]])*SalesDetails[[#This Row],[Qty Sold]]</f>
        <v>5702.3932426401634</v>
      </c>
    </row>
    <row r="1239" spans="1:12" x14ac:dyDescent="0.25">
      <c r="A1239" t="s">
        <v>10546</v>
      </c>
      <c r="B1239" t="str">
        <f>"SC"&amp;LEFT(SalesDetails[[#This Row],[OrderNo]],4)&amp;SalesDetails[[#This Row],[Short State]]</f>
        <v>SC1333AK</v>
      </c>
      <c r="C1239" s="1">
        <v>40964</v>
      </c>
      <c r="D1239" t="s">
        <v>16726</v>
      </c>
      <c r="E1239" t="s">
        <v>16732</v>
      </c>
      <c r="F1239" t="s">
        <v>16745</v>
      </c>
      <c r="G1239" t="s">
        <v>16892</v>
      </c>
      <c r="H1239" s="2">
        <v>11.582216466674783</v>
      </c>
      <c r="I1239" s="2">
        <v>290</v>
      </c>
      <c r="J1239">
        <v>9</v>
      </c>
      <c r="K1239" s="2">
        <f>SalesDetails[[#This Row],[Unit Price]]*SalesDetails[[#This Row],[Qty Sold]]</f>
        <v>2610</v>
      </c>
      <c r="L1239" s="2">
        <f>(SalesDetails[[#This Row],[Unit Price]]-SalesDetails[[#This Row],[Unit Cost]])*SalesDetails[[#This Row],[Qty Sold]]</f>
        <v>2505.7600517999272</v>
      </c>
    </row>
    <row r="1240" spans="1:12" x14ac:dyDescent="0.25">
      <c r="A1240" t="s">
        <v>10929</v>
      </c>
      <c r="B1240" t="str">
        <f>"SC"&amp;LEFT(SalesDetails[[#This Row],[OrderNo]],4)&amp;SalesDetails[[#This Row],[Short State]]</f>
        <v>SC1386DE</v>
      </c>
      <c r="C1240" s="1">
        <v>41033</v>
      </c>
      <c r="D1240" t="s">
        <v>16726</v>
      </c>
      <c r="E1240" t="s">
        <v>16736</v>
      </c>
      <c r="F1240" t="s">
        <v>16751</v>
      </c>
      <c r="G1240" t="s">
        <v>16892</v>
      </c>
      <c r="H1240" s="2">
        <v>149.87268015530682</v>
      </c>
      <c r="I1240" s="2">
        <v>290</v>
      </c>
      <c r="J1240">
        <v>10</v>
      </c>
      <c r="K1240" s="2">
        <f>SalesDetails[[#This Row],[Unit Price]]*SalesDetails[[#This Row],[Qty Sold]]</f>
        <v>2900</v>
      </c>
      <c r="L1240" s="2">
        <f>(SalesDetails[[#This Row],[Unit Price]]-SalesDetails[[#This Row],[Unit Cost]])*SalesDetails[[#This Row],[Qty Sold]]</f>
        <v>1401.2731984469317</v>
      </c>
    </row>
    <row r="1241" spans="1:12" x14ac:dyDescent="0.25">
      <c r="A1241" t="s">
        <v>11516</v>
      </c>
      <c r="B1241" t="str">
        <f>"SC"&amp;LEFT(SalesDetails[[#This Row],[OrderNo]],4)&amp;SalesDetails[[#This Row],[Short State]]</f>
        <v>SC1469ZA</v>
      </c>
      <c r="C1241" s="1">
        <v>41293</v>
      </c>
      <c r="D1241" t="s">
        <v>16726</v>
      </c>
      <c r="E1241" t="s">
        <v>16732</v>
      </c>
      <c r="F1241" t="s">
        <v>16769</v>
      </c>
      <c r="G1241" t="s">
        <v>16892</v>
      </c>
      <c r="H1241" s="2">
        <v>99.469738622683209</v>
      </c>
      <c r="I1241" s="2">
        <v>290</v>
      </c>
      <c r="J1241">
        <v>9</v>
      </c>
      <c r="K1241" s="2">
        <f>SalesDetails[[#This Row],[Unit Price]]*SalesDetails[[#This Row],[Qty Sold]]</f>
        <v>2610</v>
      </c>
      <c r="L1241" s="2">
        <f>(SalesDetails[[#This Row],[Unit Price]]-SalesDetails[[#This Row],[Unit Cost]])*SalesDetails[[#This Row],[Qty Sold]]</f>
        <v>1714.7723523958509</v>
      </c>
    </row>
    <row r="1242" spans="1:12" x14ac:dyDescent="0.25">
      <c r="A1242" t="s">
        <v>12050</v>
      </c>
      <c r="B1242" t="str">
        <f>"SC"&amp;LEFT(SalesDetails[[#This Row],[OrderNo]],4)&amp;SalesDetails[[#This Row],[Short State]]</f>
        <v>SC1546OG</v>
      </c>
      <c r="C1242" s="1">
        <v>41073</v>
      </c>
      <c r="D1242" t="s">
        <v>16725</v>
      </c>
      <c r="E1242" t="s">
        <v>16736</v>
      </c>
      <c r="F1242" t="s">
        <v>16763</v>
      </c>
      <c r="G1242" t="s">
        <v>16892</v>
      </c>
      <c r="H1242" s="2">
        <v>124.86367334799452</v>
      </c>
      <c r="I1242" s="2">
        <v>290</v>
      </c>
      <c r="J1242">
        <v>10</v>
      </c>
      <c r="K1242" s="2">
        <f>SalesDetails[[#This Row],[Unit Price]]*SalesDetails[[#This Row],[Qty Sold]]</f>
        <v>2900</v>
      </c>
      <c r="L1242" s="2">
        <f>(SalesDetails[[#This Row],[Unit Price]]-SalesDetails[[#This Row],[Unit Cost]])*SalesDetails[[#This Row],[Qty Sold]]</f>
        <v>1651.3632665200548</v>
      </c>
    </row>
    <row r="1243" spans="1:12" x14ac:dyDescent="0.25">
      <c r="A1243" t="s">
        <v>12454</v>
      </c>
      <c r="B1243" t="str">
        <f>"SC"&amp;LEFT(SalesDetails[[#This Row],[OrderNo]],4)&amp;SalesDetails[[#This Row],[Short State]]</f>
        <v>SC1605KD</v>
      </c>
      <c r="C1243" s="1">
        <v>41171</v>
      </c>
      <c r="D1243" t="s">
        <v>16726</v>
      </c>
      <c r="E1243" t="s">
        <v>16736</v>
      </c>
      <c r="F1243" t="s">
        <v>16739</v>
      </c>
      <c r="G1243" t="s">
        <v>16892</v>
      </c>
      <c r="H1243" s="2">
        <v>71.105356287831768</v>
      </c>
      <c r="I1243" s="2">
        <v>290</v>
      </c>
      <c r="J1243">
        <v>10</v>
      </c>
      <c r="K1243" s="2">
        <f>SalesDetails[[#This Row],[Unit Price]]*SalesDetails[[#This Row],[Qty Sold]]</f>
        <v>2900</v>
      </c>
      <c r="L1243" s="2">
        <f>(SalesDetails[[#This Row],[Unit Price]]-SalesDetails[[#This Row],[Unit Cost]])*SalesDetails[[#This Row],[Qty Sold]]</f>
        <v>2188.9464371216823</v>
      </c>
    </row>
    <row r="1244" spans="1:12" x14ac:dyDescent="0.25">
      <c r="A1244" t="s">
        <v>13219</v>
      </c>
      <c r="B1244" t="str">
        <f>"SC"&amp;LEFT(SalesDetails[[#This Row],[OrderNo]],4)&amp;SalesDetails[[#This Row],[Short State]]</f>
        <v>SC1718DE</v>
      </c>
      <c r="C1244" s="1">
        <v>41806</v>
      </c>
      <c r="D1244" t="s">
        <v>16726</v>
      </c>
      <c r="E1244" t="s">
        <v>16729</v>
      </c>
      <c r="F1244" t="s">
        <v>16751</v>
      </c>
      <c r="G1244" t="s">
        <v>16892</v>
      </c>
      <c r="H1244" s="2">
        <v>6.1353507720617557</v>
      </c>
      <c r="I1244" s="2">
        <v>290</v>
      </c>
      <c r="J1244">
        <v>6</v>
      </c>
      <c r="K1244" s="2">
        <f>SalesDetails[[#This Row],[Unit Price]]*SalesDetails[[#This Row],[Qty Sold]]</f>
        <v>1740</v>
      </c>
      <c r="L1244" s="2">
        <f>(SalesDetails[[#This Row],[Unit Price]]-SalesDetails[[#This Row],[Unit Cost]])*SalesDetails[[#This Row],[Qty Sold]]</f>
        <v>1703.1878953676294</v>
      </c>
    </row>
    <row r="1245" spans="1:12" x14ac:dyDescent="0.25">
      <c r="A1245" t="s">
        <v>13829</v>
      </c>
      <c r="B1245" t="str">
        <f>"SC"&amp;LEFT(SalesDetails[[#This Row],[OrderNo]],4)&amp;SalesDetails[[#This Row],[Short State]]</f>
        <v>SC1808DE</v>
      </c>
      <c r="C1245" s="1">
        <v>41920</v>
      </c>
      <c r="D1245" t="s">
        <v>16725</v>
      </c>
      <c r="E1245" t="s">
        <v>16737</v>
      </c>
      <c r="F1245" t="s">
        <v>16751</v>
      </c>
      <c r="G1245" t="s">
        <v>16892</v>
      </c>
      <c r="H1245" s="2">
        <v>21.19888445864272</v>
      </c>
      <c r="I1245" s="2">
        <v>290</v>
      </c>
      <c r="J1245">
        <v>6</v>
      </c>
      <c r="K1245" s="2">
        <f>SalesDetails[[#This Row],[Unit Price]]*SalesDetails[[#This Row],[Qty Sold]]</f>
        <v>1740</v>
      </c>
      <c r="L1245" s="2">
        <f>(SalesDetails[[#This Row],[Unit Price]]-SalesDetails[[#This Row],[Unit Cost]])*SalesDetails[[#This Row],[Qty Sold]]</f>
        <v>1612.8066932481436</v>
      </c>
    </row>
    <row r="1246" spans="1:12" x14ac:dyDescent="0.25">
      <c r="A1246" t="s">
        <v>16126</v>
      </c>
      <c r="B1246" t="str">
        <f>"SC"&amp;LEFT(SalesDetails[[#This Row],[OrderNo]],4)&amp;SalesDetails[[#This Row],[Short State]]</f>
        <v>SC2146KW</v>
      </c>
      <c r="C1246" s="1">
        <v>41265</v>
      </c>
      <c r="D1246" t="s">
        <v>16724</v>
      </c>
      <c r="E1246" t="s">
        <v>16738</v>
      </c>
      <c r="F1246" t="s">
        <v>16761</v>
      </c>
      <c r="G1246" t="s">
        <v>16892</v>
      </c>
      <c r="H1246" s="2">
        <v>70.817235987429626</v>
      </c>
      <c r="I1246" s="2">
        <v>290</v>
      </c>
      <c r="J1246">
        <v>13</v>
      </c>
      <c r="K1246" s="2">
        <f>SalesDetails[[#This Row],[Unit Price]]*SalesDetails[[#This Row],[Qty Sold]]</f>
        <v>3770</v>
      </c>
      <c r="L1246" s="2">
        <f>(SalesDetails[[#This Row],[Unit Price]]-SalesDetails[[#This Row],[Unit Cost]])*SalesDetails[[#This Row],[Qty Sold]]</f>
        <v>2849.3759321634147</v>
      </c>
    </row>
    <row r="1247" spans="1:12" x14ac:dyDescent="0.25">
      <c r="A1247" t="s">
        <v>16425</v>
      </c>
      <c r="B1247" t="str">
        <f>"SC"&amp;LEFT(SalesDetails[[#This Row],[OrderNo]],4)&amp;SalesDetails[[#This Row],[Short State]]</f>
        <v>SC2191DE</v>
      </c>
      <c r="C1247" s="1">
        <v>41478</v>
      </c>
      <c r="D1247" t="s">
        <v>16726</v>
      </c>
      <c r="E1247" t="s">
        <v>16729</v>
      </c>
      <c r="F1247" t="s">
        <v>16751</v>
      </c>
      <c r="G1247" t="s">
        <v>16892</v>
      </c>
      <c r="H1247" s="2">
        <v>156.0463514883001</v>
      </c>
      <c r="I1247" s="2">
        <v>290</v>
      </c>
      <c r="J1247">
        <v>12</v>
      </c>
      <c r="K1247" s="2">
        <f>SalesDetails[[#This Row],[Unit Price]]*SalesDetails[[#This Row],[Qty Sold]]</f>
        <v>3480</v>
      </c>
      <c r="L1247" s="2">
        <f>(SalesDetails[[#This Row],[Unit Price]]-SalesDetails[[#This Row],[Unit Cost]])*SalesDetails[[#This Row],[Qty Sold]]</f>
        <v>1607.4437821403988</v>
      </c>
    </row>
    <row r="1248" spans="1:12" x14ac:dyDescent="0.25">
      <c r="A1248" t="s">
        <v>16523</v>
      </c>
      <c r="B1248" t="str">
        <f>"SC"&amp;LEFT(SalesDetails[[#This Row],[OrderNo]],4)&amp;SalesDetails[[#This Row],[Short State]]</f>
        <v>SC2206AK</v>
      </c>
      <c r="C1248" s="1">
        <v>41031</v>
      </c>
      <c r="D1248" t="s">
        <v>16726</v>
      </c>
      <c r="E1248" t="s">
        <v>16736</v>
      </c>
      <c r="F1248" t="s">
        <v>16745</v>
      </c>
      <c r="G1248" t="s">
        <v>16892</v>
      </c>
      <c r="H1248" s="2">
        <v>88.033352474491238</v>
      </c>
      <c r="I1248" s="2">
        <v>290</v>
      </c>
      <c r="J1248">
        <v>10</v>
      </c>
      <c r="K1248" s="2">
        <f>SalesDetails[[#This Row],[Unit Price]]*SalesDetails[[#This Row],[Qty Sold]]</f>
        <v>2900</v>
      </c>
      <c r="L1248" s="2">
        <f>(SalesDetails[[#This Row],[Unit Price]]-SalesDetails[[#This Row],[Unit Cost]])*SalesDetails[[#This Row],[Qty Sold]]</f>
        <v>2019.6664752550876</v>
      </c>
    </row>
    <row r="1249" spans="1:12" x14ac:dyDescent="0.25">
      <c r="A1249" t="s">
        <v>2458</v>
      </c>
      <c r="B1249" t="str">
        <f>"SC"&amp;LEFT(SalesDetails[[#This Row],[OrderNo]],4)&amp;SalesDetails[[#This Row],[Short State]]</f>
        <v>SC579KT</v>
      </c>
      <c r="C1249" s="1">
        <v>41723</v>
      </c>
      <c r="D1249" t="s">
        <v>16726</v>
      </c>
      <c r="E1249" t="s">
        <v>16734</v>
      </c>
      <c r="F1249" t="s">
        <v>16741</v>
      </c>
      <c r="G1249" t="s">
        <v>16893</v>
      </c>
      <c r="H1249" s="2">
        <v>179.45240556852934</v>
      </c>
      <c r="I1249" s="2">
        <v>290</v>
      </c>
      <c r="J1249">
        <v>9</v>
      </c>
      <c r="K1249" s="2">
        <f>SalesDetails[[#This Row],[Unit Price]]*SalesDetails[[#This Row],[Qty Sold]]</f>
        <v>2610</v>
      </c>
      <c r="L1249" s="2">
        <f>(SalesDetails[[#This Row],[Unit Price]]-SalesDetails[[#This Row],[Unit Cost]])*SalesDetails[[#This Row],[Qty Sold]]</f>
        <v>994.92834988323591</v>
      </c>
    </row>
    <row r="1250" spans="1:12" x14ac:dyDescent="0.25">
      <c r="A1250" t="s">
        <v>4325</v>
      </c>
      <c r="B1250" t="str">
        <f>"SC"&amp;LEFT(SalesDetails[[#This Row],[OrderNo]],4)&amp;SalesDetails[[#This Row],[Short State]]</f>
        <v>SC3741ED</v>
      </c>
      <c r="C1250" s="1">
        <v>40894</v>
      </c>
      <c r="D1250" t="s">
        <v>16726</v>
      </c>
      <c r="E1250" t="s">
        <v>16732</v>
      </c>
      <c r="F1250" t="s">
        <v>16753</v>
      </c>
      <c r="G1250" t="s">
        <v>16893</v>
      </c>
      <c r="H1250" s="2">
        <v>174.20882085545063</v>
      </c>
      <c r="I1250" s="2">
        <v>290</v>
      </c>
      <c r="J1250">
        <v>9</v>
      </c>
      <c r="K1250" s="2">
        <f>SalesDetails[[#This Row],[Unit Price]]*SalesDetails[[#This Row],[Qty Sold]]</f>
        <v>2610</v>
      </c>
      <c r="L1250" s="2">
        <f>(SalesDetails[[#This Row],[Unit Price]]-SalesDetails[[#This Row],[Unit Cost]])*SalesDetails[[#This Row],[Qty Sold]]</f>
        <v>1042.1206123009445</v>
      </c>
    </row>
    <row r="1251" spans="1:12" x14ac:dyDescent="0.25">
      <c r="A1251" t="s">
        <v>5245</v>
      </c>
      <c r="B1251" t="str">
        <f>"SC"&amp;LEFT(SalesDetails[[#This Row],[OrderNo]],4)&amp;SalesDetails[[#This Row],[Short State]]</f>
        <v>SC4922BA</v>
      </c>
      <c r="C1251" s="1">
        <v>41006</v>
      </c>
      <c r="D1251" t="s">
        <v>16726</v>
      </c>
      <c r="E1251" t="s">
        <v>16736</v>
      </c>
      <c r="F1251" t="s">
        <v>16747</v>
      </c>
      <c r="G1251" t="s">
        <v>16893</v>
      </c>
      <c r="H1251" s="2">
        <v>116.86140395757084</v>
      </c>
      <c r="I1251" s="2">
        <v>290</v>
      </c>
      <c r="J1251">
        <v>10</v>
      </c>
      <c r="K1251" s="2">
        <f>SalesDetails[[#This Row],[Unit Price]]*SalesDetails[[#This Row],[Qty Sold]]</f>
        <v>2900</v>
      </c>
      <c r="L1251" s="2">
        <f>(SalesDetails[[#This Row],[Unit Price]]-SalesDetails[[#This Row],[Unit Cost]])*SalesDetails[[#This Row],[Qty Sold]]</f>
        <v>1731.3859604242916</v>
      </c>
    </row>
    <row r="1252" spans="1:12" x14ac:dyDescent="0.25">
      <c r="A1252" t="s">
        <v>5945</v>
      </c>
      <c r="B1252" t="str">
        <f>"SC"&amp;LEFT(SalesDetails[[#This Row],[OrderNo]],4)&amp;SalesDetails[[#This Row],[Short State]]</f>
        <v>SC5876CR</v>
      </c>
      <c r="C1252" s="1">
        <v>41003</v>
      </c>
      <c r="D1252" t="s">
        <v>16726</v>
      </c>
      <c r="E1252" t="s">
        <v>16736</v>
      </c>
      <c r="F1252" t="s">
        <v>16750</v>
      </c>
      <c r="G1252" t="s">
        <v>16893</v>
      </c>
      <c r="H1252" s="2">
        <v>147.66159134071788</v>
      </c>
      <c r="I1252" s="2">
        <v>290</v>
      </c>
      <c r="J1252">
        <v>10</v>
      </c>
      <c r="K1252" s="2">
        <f>SalesDetails[[#This Row],[Unit Price]]*SalesDetails[[#This Row],[Qty Sold]]</f>
        <v>2900</v>
      </c>
      <c r="L1252" s="2">
        <f>(SalesDetails[[#This Row],[Unit Price]]-SalesDetails[[#This Row],[Unit Cost]])*SalesDetails[[#This Row],[Qty Sold]]</f>
        <v>1423.3840865928212</v>
      </c>
    </row>
    <row r="1253" spans="1:12" x14ac:dyDescent="0.25">
      <c r="A1253" t="s">
        <v>7687</v>
      </c>
      <c r="B1253" t="str">
        <f>"SC"&amp;LEFT(SalesDetails[[#This Row],[OrderNo]],4)&amp;SalesDetails[[#This Row],[Short State]]</f>
        <v>SC9076NA</v>
      </c>
      <c r="C1253" s="1">
        <v>40991</v>
      </c>
      <c r="D1253" t="s">
        <v>16724</v>
      </c>
      <c r="E1253" t="s">
        <v>16735</v>
      </c>
      <c r="F1253" t="s">
        <v>16762</v>
      </c>
      <c r="G1253" t="s">
        <v>16893</v>
      </c>
      <c r="H1253" s="2">
        <v>151.5871985387995</v>
      </c>
      <c r="I1253" s="2">
        <v>290</v>
      </c>
      <c r="J1253">
        <v>24</v>
      </c>
      <c r="K1253" s="2">
        <f>SalesDetails[[#This Row],[Unit Price]]*SalesDetails[[#This Row],[Qty Sold]]</f>
        <v>6960</v>
      </c>
      <c r="L1253" s="2">
        <f>(SalesDetails[[#This Row],[Unit Price]]-SalesDetails[[#This Row],[Unit Cost]])*SalesDetails[[#This Row],[Qty Sold]]</f>
        <v>3321.907235068812</v>
      </c>
    </row>
    <row r="1254" spans="1:12" x14ac:dyDescent="0.25">
      <c r="A1254" t="s">
        <v>8860</v>
      </c>
      <c r="B1254" t="str">
        <f>"SC"&amp;LEFT(SalesDetails[[#This Row],[OrderNo]],4)&amp;SalesDetails[[#This Row],[Short State]]</f>
        <v>SC1080ED</v>
      </c>
      <c r="C1254" s="1">
        <v>41224</v>
      </c>
      <c r="D1254" t="s">
        <v>16726</v>
      </c>
      <c r="E1254" t="s">
        <v>16737</v>
      </c>
      <c r="F1254" t="s">
        <v>16753</v>
      </c>
      <c r="G1254" t="s">
        <v>16893</v>
      </c>
      <c r="H1254" s="2">
        <v>6.1202275980331526</v>
      </c>
      <c r="I1254" s="2">
        <v>290</v>
      </c>
      <c r="J1254">
        <v>13</v>
      </c>
      <c r="K1254" s="2">
        <f>SalesDetails[[#This Row],[Unit Price]]*SalesDetails[[#This Row],[Qty Sold]]</f>
        <v>3770</v>
      </c>
      <c r="L1254" s="2">
        <f>(SalesDetails[[#This Row],[Unit Price]]-SalesDetails[[#This Row],[Unit Cost]])*SalesDetails[[#This Row],[Qty Sold]]</f>
        <v>3690.4370412255694</v>
      </c>
    </row>
    <row r="1255" spans="1:12" x14ac:dyDescent="0.25">
      <c r="A1255" t="s">
        <v>9939</v>
      </c>
      <c r="B1255" t="str">
        <f>"SC"&amp;LEFT(SalesDetails[[#This Row],[OrderNo]],4)&amp;SalesDetails[[#This Row],[Short State]]</f>
        <v>SC1244ED</v>
      </c>
      <c r="C1255" s="1">
        <v>40980</v>
      </c>
      <c r="D1255" t="s">
        <v>16726</v>
      </c>
      <c r="E1255" t="s">
        <v>16736</v>
      </c>
      <c r="F1255" t="s">
        <v>16753</v>
      </c>
      <c r="G1255" t="s">
        <v>16893</v>
      </c>
      <c r="H1255" s="2">
        <v>1.7753152946128747</v>
      </c>
      <c r="I1255" s="2">
        <v>290</v>
      </c>
      <c r="J1255">
        <v>10</v>
      </c>
      <c r="K1255" s="2">
        <f>SalesDetails[[#This Row],[Unit Price]]*SalesDetails[[#This Row],[Qty Sold]]</f>
        <v>2900</v>
      </c>
      <c r="L1255" s="2">
        <f>(SalesDetails[[#This Row],[Unit Price]]-SalesDetails[[#This Row],[Unit Cost]])*SalesDetails[[#This Row],[Qty Sold]]</f>
        <v>2882.2468470538711</v>
      </c>
    </row>
    <row r="1256" spans="1:12" x14ac:dyDescent="0.25">
      <c r="A1256" t="s">
        <v>11447</v>
      </c>
      <c r="B1256" t="str">
        <f>"SC"&amp;LEFT(SalesDetails[[#This Row],[OrderNo]],4)&amp;SalesDetails[[#This Row],[Short State]]</f>
        <v>SC1459FC</v>
      </c>
      <c r="C1256" s="1">
        <v>40901</v>
      </c>
      <c r="D1256" t="s">
        <v>16726</v>
      </c>
      <c r="E1256" t="s">
        <v>16732</v>
      </c>
      <c r="F1256" t="s">
        <v>16756</v>
      </c>
      <c r="G1256" t="s">
        <v>16893</v>
      </c>
      <c r="H1256" s="2">
        <v>130.51935934275625</v>
      </c>
      <c r="I1256" s="2">
        <v>290</v>
      </c>
      <c r="J1256">
        <v>9</v>
      </c>
      <c r="K1256" s="2">
        <f>SalesDetails[[#This Row],[Unit Price]]*SalesDetails[[#This Row],[Qty Sold]]</f>
        <v>2610</v>
      </c>
      <c r="L1256" s="2">
        <f>(SalesDetails[[#This Row],[Unit Price]]-SalesDetails[[#This Row],[Unit Cost]])*SalesDetails[[#This Row],[Qty Sold]]</f>
        <v>1435.3257659151939</v>
      </c>
    </row>
    <row r="1257" spans="1:12" x14ac:dyDescent="0.25">
      <c r="A1257" t="s">
        <v>12915</v>
      </c>
      <c r="B1257" t="str">
        <f>"SC"&amp;LEFT(SalesDetails[[#This Row],[OrderNo]],4)&amp;SalesDetails[[#This Row],[Short State]]</f>
        <v>SC1674BA</v>
      </c>
      <c r="C1257" s="1">
        <v>41017</v>
      </c>
      <c r="D1257" t="s">
        <v>16726</v>
      </c>
      <c r="E1257" t="s">
        <v>16736</v>
      </c>
      <c r="F1257" t="s">
        <v>16747</v>
      </c>
      <c r="G1257" t="s">
        <v>16893</v>
      </c>
      <c r="H1257" s="2">
        <v>80.733105306188733</v>
      </c>
      <c r="I1257" s="2">
        <v>290</v>
      </c>
      <c r="J1257">
        <v>10</v>
      </c>
      <c r="K1257" s="2">
        <f>SalesDetails[[#This Row],[Unit Price]]*SalesDetails[[#This Row],[Qty Sold]]</f>
        <v>2900</v>
      </c>
      <c r="L1257" s="2">
        <f>(SalesDetails[[#This Row],[Unit Price]]-SalesDetails[[#This Row],[Unit Cost]])*SalesDetails[[#This Row],[Qty Sold]]</f>
        <v>2092.6689469381126</v>
      </c>
    </row>
    <row r="1258" spans="1:12" x14ac:dyDescent="0.25">
      <c r="A1258" t="s">
        <v>14637</v>
      </c>
      <c r="B1258" t="str">
        <f>"SC"&amp;LEFT(SalesDetails[[#This Row],[OrderNo]],4)&amp;SalesDetails[[#This Row],[Short State]]</f>
        <v>SC1926KW</v>
      </c>
      <c r="C1258" s="1">
        <v>40883</v>
      </c>
      <c r="D1258" t="s">
        <v>16724</v>
      </c>
      <c r="E1258" t="s">
        <v>16738</v>
      </c>
      <c r="F1258" t="s">
        <v>16761</v>
      </c>
      <c r="G1258" t="s">
        <v>16893</v>
      </c>
      <c r="H1258" s="2">
        <v>36.188386069753292</v>
      </c>
      <c r="I1258" s="2">
        <v>290</v>
      </c>
      <c r="J1258">
        <v>26</v>
      </c>
      <c r="K1258" s="2">
        <f>SalesDetails[[#This Row],[Unit Price]]*SalesDetails[[#This Row],[Qty Sold]]</f>
        <v>7540</v>
      </c>
      <c r="L1258" s="2">
        <f>(SalesDetails[[#This Row],[Unit Price]]-SalesDetails[[#This Row],[Unit Cost]])*SalesDetails[[#This Row],[Qty Sold]]</f>
        <v>6599.1019621864143</v>
      </c>
    </row>
    <row r="1259" spans="1:12" x14ac:dyDescent="0.25">
      <c r="A1259" t="s">
        <v>15565</v>
      </c>
      <c r="B1259" t="str">
        <f>"SC"&amp;LEFT(SalesDetails[[#This Row],[OrderNo]],4)&amp;SalesDetails[[#This Row],[Short State]]</f>
        <v>SC2069EK</v>
      </c>
      <c r="C1259" s="1">
        <v>41057</v>
      </c>
      <c r="D1259" t="s">
        <v>16726</v>
      </c>
      <c r="E1259" t="s">
        <v>16736</v>
      </c>
      <c r="F1259" t="s">
        <v>16754</v>
      </c>
      <c r="G1259" t="s">
        <v>16893</v>
      </c>
      <c r="H1259" s="2">
        <v>72.163816687996871</v>
      </c>
      <c r="I1259" s="2">
        <v>290</v>
      </c>
      <c r="J1259">
        <v>10</v>
      </c>
      <c r="K1259" s="2">
        <f>SalesDetails[[#This Row],[Unit Price]]*SalesDetails[[#This Row],[Qty Sold]]</f>
        <v>2900</v>
      </c>
      <c r="L1259" s="2">
        <f>(SalesDetails[[#This Row],[Unit Price]]-SalesDetails[[#This Row],[Unit Cost]])*SalesDetails[[#This Row],[Qty Sold]]</f>
        <v>2178.3618331200314</v>
      </c>
    </row>
    <row r="1260" spans="1:12" x14ac:dyDescent="0.25">
      <c r="A1260" t="s">
        <v>16657</v>
      </c>
      <c r="B1260" t="str">
        <f>"SC"&amp;LEFT(SalesDetails[[#This Row],[OrderNo]],4)&amp;SalesDetails[[#This Row],[Short State]]</f>
        <v>SC2226OS</v>
      </c>
      <c r="C1260" s="1">
        <v>40916</v>
      </c>
      <c r="D1260" t="s">
        <v>16726</v>
      </c>
      <c r="E1260" t="s">
        <v>16732</v>
      </c>
      <c r="F1260" t="s">
        <v>16765</v>
      </c>
      <c r="G1260" t="s">
        <v>16893</v>
      </c>
      <c r="H1260" s="2">
        <v>120.14838899892196</v>
      </c>
      <c r="I1260" s="2">
        <v>290</v>
      </c>
      <c r="J1260">
        <v>9</v>
      </c>
      <c r="K1260" s="2">
        <f>SalesDetails[[#This Row],[Unit Price]]*SalesDetails[[#This Row],[Qty Sold]]</f>
        <v>2610</v>
      </c>
      <c r="L1260" s="2">
        <f>(SalesDetails[[#This Row],[Unit Price]]-SalesDetails[[#This Row],[Unit Cost]])*SalesDetails[[#This Row],[Qty Sold]]</f>
        <v>1528.6644990097022</v>
      </c>
    </row>
    <row r="1261" spans="1:12" x14ac:dyDescent="0.25">
      <c r="A1261" t="s">
        <v>2039</v>
      </c>
      <c r="B1261" t="str">
        <f>"SC"&amp;LEFT(SalesDetails[[#This Row],[OrderNo]],4)&amp;SalesDetails[[#This Row],[Short State]]</f>
        <v>SC183BE</v>
      </c>
      <c r="C1261" s="1">
        <v>41609</v>
      </c>
      <c r="D1261" t="s">
        <v>16726</v>
      </c>
      <c r="E1261" t="s">
        <v>16738</v>
      </c>
      <c r="F1261" t="s">
        <v>16748</v>
      </c>
      <c r="G1261" t="s">
        <v>16894</v>
      </c>
      <c r="H1261" s="2">
        <v>188.67816114165092</v>
      </c>
      <c r="I1261" s="2">
        <v>290</v>
      </c>
      <c r="J1261">
        <v>13</v>
      </c>
      <c r="K1261" s="2">
        <f>SalesDetails[[#This Row],[Unit Price]]*SalesDetails[[#This Row],[Qty Sold]]</f>
        <v>3770</v>
      </c>
      <c r="L1261" s="2">
        <f>(SalesDetails[[#This Row],[Unit Price]]-SalesDetails[[#This Row],[Unit Cost]])*SalesDetails[[#This Row],[Qty Sold]]</f>
        <v>1317.183905158538</v>
      </c>
    </row>
    <row r="1262" spans="1:12" x14ac:dyDescent="0.25">
      <c r="A1262" t="s">
        <v>2041</v>
      </c>
      <c r="B1262" t="str">
        <f>"SC"&amp;LEFT(SalesDetails[[#This Row],[OrderNo]],4)&amp;SalesDetails[[#This Row],[Short State]]</f>
        <v>SC1473EB</v>
      </c>
      <c r="C1262" s="1">
        <v>41273</v>
      </c>
      <c r="D1262" t="s">
        <v>16723</v>
      </c>
      <c r="E1262" t="s">
        <v>16732</v>
      </c>
      <c r="F1262" t="s">
        <v>16752</v>
      </c>
      <c r="G1262" t="s">
        <v>16894</v>
      </c>
      <c r="H1262" s="2">
        <v>21.525674336553941</v>
      </c>
      <c r="I1262" s="2">
        <v>290</v>
      </c>
      <c r="J1262">
        <v>18</v>
      </c>
      <c r="K1262" s="2">
        <f>SalesDetails[[#This Row],[Unit Price]]*SalesDetails[[#This Row],[Qty Sold]]</f>
        <v>5220</v>
      </c>
      <c r="L1262" s="2">
        <f>(SalesDetails[[#This Row],[Unit Price]]-SalesDetails[[#This Row],[Unit Cost]])*SalesDetails[[#This Row],[Qty Sold]]</f>
        <v>4832.5378619420289</v>
      </c>
    </row>
    <row r="1263" spans="1:12" x14ac:dyDescent="0.25">
      <c r="A1263" t="s">
        <v>3625</v>
      </c>
      <c r="B1263" t="str">
        <f>"SC"&amp;LEFT(SalesDetails[[#This Row],[OrderNo]],4)&amp;SalesDetails[[#This Row],[Short State]]</f>
        <v>SC2797ED</v>
      </c>
      <c r="C1263" s="1">
        <v>41524</v>
      </c>
      <c r="D1263" t="s">
        <v>16726</v>
      </c>
      <c r="E1263" t="s">
        <v>16736</v>
      </c>
      <c r="F1263" t="s">
        <v>16753</v>
      </c>
      <c r="G1263" t="s">
        <v>16894</v>
      </c>
      <c r="H1263" s="2">
        <v>70.597214958882901</v>
      </c>
      <c r="I1263" s="2">
        <v>290</v>
      </c>
      <c r="J1263">
        <v>10</v>
      </c>
      <c r="K1263" s="2">
        <f>SalesDetails[[#This Row],[Unit Price]]*SalesDetails[[#This Row],[Qty Sold]]</f>
        <v>2900</v>
      </c>
      <c r="L1263" s="2">
        <f>(SalesDetails[[#This Row],[Unit Price]]-SalesDetails[[#This Row],[Unit Cost]])*SalesDetails[[#This Row],[Qty Sold]]</f>
        <v>2194.0278504111711</v>
      </c>
    </row>
    <row r="1264" spans="1:12" x14ac:dyDescent="0.25">
      <c r="A1264" t="s">
        <v>4773</v>
      </c>
      <c r="B1264" t="str">
        <f>"SC"&amp;LEFT(SalesDetails[[#This Row],[OrderNo]],4)&amp;SalesDetails[[#This Row],[Short State]]</f>
        <v>SC4332DE</v>
      </c>
      <c r="C1264" s="1">
        <v>41487</v>
      </c>
      <c r="D1264" t="s">
        <v>16725</v>
      </c>
      <c r="E1264" t="s">
        <v>16729</v>
      </c>
      <c r="F1264" t="s">
        <v>16751</v>
      </c>
      <c r="G1264" t="s">
        <v>16894</v>
      </c>
      <c r="H1264" s="2">
        <v>121.47622809431277</v>
      </c>
      <c r="I1264" s="2">
        <v>290</v>
      </c>
      <c r="J1264">
        <v>24</v>
      </c>
      <c r="K1264" s="2">
        <f>SalesDetails[[#This Row],[Unit Price]]*SalesDetails[[#This Row],[Qty Sold]]</f>
        <v>6960</v>
      </c>
      <c r="L1264" s="2">
        <f>(SalesDetails[[#This Row],[Unit Price]]-SalesDetails[[#This Row],[Unit Cost]])*SalesDetails[[#This Row],[Qty Sold]]</f>
        <v>4044.5705257364934</v>
      </c>
    </row>
    <row r="1265" spans="1:12" x14ac:dyDescent="0.25">
      <c r="A1265" t="s">
        <v>8185</v>
      </c>
      <c r="B1265" t="str">
        <f>"SC"&amp;LEFT(SalesDetails[[#This Row],[OrderNo]],4)&amp;SalesDetails[[#This Row],[Short State]]</f>
        <v>SC9806BU</v>
      </c>
      <c r="C1265" s="1">
        <v>41333</v>
      </c>
      <c r="D1265" t="s">
        <v>16726</v>
      </c>
      <c r="E1265" t="s">
        <v>16734</v>
      </c>
      <c r="F1265" t="s">
        <v>16742</v>
      </c>
      <c r="G1265" t="s">
        <v>16894</v>
      </c>
      <c r="H1265" s="2">
        <v>31.269319472890572</v>
      </c>
      <c r="I1265" s="2">
        <v>290</v>
      </c>
      <c r="J1265">
        <v>9</v>
      </c>
      <c r="K1265" s="2">
        <f>SalesDetails[[#This Row],[Unit Price]]*SalesDetails[[#This Row],[Qty Sold]]</f>
        <v>2610</v>
      </c>
      <c r="L1265" s="2">
        <f>(SalesDetails[[#This Row],[Unit Price]]-SalesDetails[[#This Row],[Unit Cost]])*SalesDetails[[#This Row],[Qty Sold]]</f>
        <v>2328.576124743985</v>
      </c>
    </row>
    <row r="1266" spans="1:12" x14ac:dyDescent="0.25">
      <c r="A1266" t="s">
        <v>9419</v>
      </c>
      <c r="B1266" t="str">
        <f>"SC"&amp;LEFT(SalesDetails[[#This Row],[OrderNo]],4)&amp;SalesDetails[[#This Row],[Short State]]</f>
        <v>SC1167ED</v>
      </c>
      <c r="C1266" s="1">
        <v>41240</v>
      </c>
      <c r="D1266" t="s">
        <v>16726</v>
      </c>
      <c r="E1266" t="s">
        <v>16737</v>
      </c>
      <c r="F1266" t="s">
        <v>16753</v>
      </c>
      <c r="G1266" t="s">
        <v>16894</v>
      </c>
      <c r="H1266" s="2">
        <v>8.1164020337919283</v>
      </c>
      <c r="I1266" s="2">
        <v>290</v>
      </c>
      <c r="J1266">
        <v>26</v>
      </c>
      <c r="K1266" s="2">
        <f>SalesDetails[[#This Row],[Unit Price]]*SalesDetails[[#This Row],[Qty Sold]]</f>
        <v>7540</v>
      </c>
      <c r="L1266" s="2">
        <f>(SalesDetails[[#This Row],[Unit Price]]-SalesDetails[[#This Row],[Unit Cost]])*SalesDetails[[#This Row],[Qty Sold]]</f>
        <v>7328.9735471214099</v>
      </c>
    </row>
    <row r="1267" spans="1:12" x14ac:dyDescent="0.25">
      <c r="A1267" t="s">
        <v>10316</v>
      </c>
      <c r="B1267" t="str">
        <f>"SC"&amp;LEFT(SalesDetails[[#This Row],[OrderNo]],4)&amp;SalesDetails[[#This Row],[Short State]]</f>
        <v>SC1299KT</v>
      </c>
      <c r="C1267" s="1">
        <v>41875</v>
      </c>
      <c r="D1267" t="s">
        <v>16726</v>
      </c>
      <c r="E1267" t="s">
        <v>16736</v>
      </c>
      <c r="F1267" t="s">
        <v>16741</v>
      </c>
      <c r="G1267" t="s">
        <v>16894</v>
      </c>
      <c r="H1267" s="2">
        <v>113.3503930275766</v>
      </c>
      <c r="I1267" s="2">
        <v>290</v>
      </c>
      <c r="J1267">
        <v>10</v>
      </c>
      <c r="K1267" s="2">
        <f>SalesDetails[[#This Row],[Unit Price]]*SalesDetails[[#This Row],[Qty Sold]]</f>
        <v>2900</v>
      </c>
      <c r="L1267" s="2">
        <f>(SalesDetails[[#This Row],[Unit Price]]-SalesDetails[[#This Row],[Unit Cost]])*SalesDetails[[#This Row],[Qty Sold]]</f>
        <v>1766.4960697242338</v>
      </c>
    </row>
    <row r="1268" spans="1:12" x14ac:dyDescent="0.25">
      <c r="A1268" t="s">
        <v>11210</v>
      </c>
      <c r="B1268" t="str">
        <f>"SC"&amp;LEFT(SalesDetails[[#This Row],[OrderNo]],4)&amp;SalesDetails[[#This Row],[Short State]]</f>
        <v>SC1426KW</v>
      </c>
      <c r="C1268" s="1">
        <v>41229</v>
      </c>
      <c r="D1268" t="s">
        <v>16725</v>
      </c>
      <c r="E1268" t="s">
        <v>16738</v>
      </c>
      <c r="F1268" t="s">
        <v>16761</v>
      </c>
      <c r="G1268" t="s">
        <v>16894</v>
      </c>
      <c r="H1268" s="2">
        <v>21.51352473726401</v>
      </c>
      <c r="I1268" s="2">
        <v>290</v>
      </c>
      <c r="J1268">
        <v>13</v>
      </c>
      <c r="K1268" s="2">
        <f>SalesDetails[[#This Row],[Unit Price]]*SalesDetails[[#This Row],[Qty Sold]]</f>
        <v>3770</v>
      </c>
      <c r="L1268" s="2">
        <f>(SalesDetails[[#This Row],[Unit Price]]-SalesDetails[[#This Row],[Unit Cost]])*SalesDetails[[#This Row],[Qty Sold]]</f>
        <v>3490.324178415568</v>
      </c>
    </row>
    <row r="1269" spans="1:12" x14ac:dyDescent="0.25">
      <c r="A1269" t="s">
        <v>12511</v>
      </c>
      <c r="B1269" t="str">
        <f>"SC"&amp;LEFT(SalesDetails[[#This Row],[OrderNo]],4)&amp;SalesDetails[[#This Row],[Short State]]</f>
        <v>SC1614EB</v>
      </c>
      <c r="C1269" s="1">
        <v>41695</v>
      </c>
      <c r="D1269" t="s">
        <v>16724</v>
      </c>
      <c r="E1269" t="s">
        <v>16732</v>
      </c>
      <c r="F1269" t="s">
        <v>16752</v>
      </c>
      <c r="G1269" t="s">
        <v>16894</v>
      </c>
      <c r="H1269" s="2">
        <v>84.099856951987974</v>
      </c>
      <c r="I1269" s="2">
        <v>290</v>
      </c>
      <c r="J1269">
        <v>9</v>
      </c>
      <c r="K1269" s="2">
        <f>SalesDetails[[#This Row],[Unit Price]]*SalesDetails[[#This Row],[Qty Sold]]</f>
        <v>2610</v>
      </c>
      <c r="L1269" s="2">
        <f>(SalesDetails[[#This Row],[Unit Price]]-SalesDetails[[#This Row],[Unit Cost]])*SalesDetails[[#This Row],[Qty Sold]]</f>
        <v>1853.1012874321082</v>
      </c>
    </row>
    <row r="1270" spans="1:12" x14ac:dyDescent="0.25">
      <c r="A1270" t="s">
        <v>12571</v>
      </c>
      <c r="B1270" t="str">
        <f>"SC"&amp;LEFT(SalesDetails[[#This Row],[OrderNo]],4)&amp;SalesDetails[[#This Row],[Short State]]</f>
        <v>SC1622OG</v>
      </c>
      <c r="C1270" s="1">
        <v>41611</v>
      </c>
      <c r="D1270" t="s">
        <v>16725</v>
      </c>
      <c r="E1270" t="s">
        <v>16731</v>
      </c>
      <c r="F1270" t="s">
        <v>16763</v>
      </c>
      <c r="G1270" t="s">
        <v>16894</v>
      </c>
      <c r="H1270" s="2">
        <v>41.652397194743521</v>
      </c>
      <c r="I1270" s="2">
        <v>290</v>
      </c>
      <c r="J1270">
        <v>16</v>
      </c>
      <c r="K1270" s="2">
        <f>SalesDetails[[#This Row],[Unit Price]]*SalesDetails[[#This Row],[Qty Sold]]</f>
        <v>4640</v>
      </c>
      <c r="L1270" s="2">
        <f>(SalesDetails[[#This Row],[Unit Price]]-SalesDetails[[#This Row],[Unit Cost]])*SalesDetails[[#This Row],[Qty Sold]]</f>
        <v>3973.5616448841038</v>
      </c>
    </row>
    <row r="1271" spans="1:12" x14ac:dyDescent="0.25">
      <c r="A1271" t="s">
        <v>14608</v>
      </c>
      <c r="B1271" t="str">
        <f>"SC"&amp;LEFT(SalesDetails[[#This Row],[OrderNo]],4)&amp;SalesDetails[[#This Row],[Short State]]</f>
        <v>SC1922ON</v>
      </c>
      <c r="C1271" s="1">
        <v>41307</v>
      </c>
      <c r="D1271" t="s">
        <v>16726</v>
      </c>
      <c r="E1271" t="s">
        <v>16734</v>
      </c>
      <c r="F1271" t="s">
        <v>16764</v>
      </c>
      <c r="G1271" t="s">
        <v>16894</v>
      </c>
      <c r="H1271" s="2">
        <v>144.15953385773156</v>
      </c>
      <c r="I1271" s="2">
        <v>290</v>
      </c>
      <c r="J1271">
        <v>9</v>
      </c>
      <c r="K1271" s="2">
        <f>SalesDetails[[#This Row],[Unit Price]]*SalesDetails[[#This Row],[Qty Sold]]</f>
        <v>2610</v>
      </c>
      <c r="L1271" s="2">
        <f>(SalesDetails[[#This Row],[Unit Price]]-SalesDetails[[#This Row],[Unit Cost]])*SalesDetails[[#This Row],[Qty Sold]]</f>
        <v>1312.564195280416</v>
      </c>
    </row>
    <row r="1272" spans="1:12" x14ac:dyDescent="0.25">
      <c r="A1272" t="s">
        <v>15044</v>
      </c>
      <c r="B1272" t="str">
        <f>"SC"&amp;LEFT(SalesDetails[[#This Row],[OrderNo]],4)&amp;SalesDetails[[#This Row],[Short State]]</f>
        <v>SC1990ED</v>
      </c>
      <c r="C1272" s="1">
        <v>41411</v>
      </c>
      <c r="D1272" t="s">
        <v>16726</v>
      </c>
      <c r="E1272" t="s">
        <v>16736</v>
      </c>
      <c r="F1272" t="s">
        <v>16753</v>
      </c>
      <c r="G1272" t="s">
        <v>16894</v>
      </c>
      <c r="H1272" s="2">
        <v>89.687810715487913</v>
      </c>
      <c r="I1272" s="2">
        <v>290</v>
      </c>
      <c r="J1272">
        <v>10</v>
      </c>
      <c r="K1272" s="2">
        <f>SalesDetails[[#This Row],[Unit Price]]*SalesDetails[[#This Row],[Qty Sold]]</f>
        <v>2900</v>
      </c>
      <c r="L1272" s="2">
        <f>(SalesDetails[[#This Row],[Unit Price]]-SalesDetails[[#This Row],[Unit Cost]])*SalesDetails[[#This Row],[Qty Sold]]</f>
        <v>2003.121892845121</v>
      </c>
    </row>
    <row r="1273" spans="1:12" x14ac:dyDescent="0.25">
      <c r="A1273" t="s">
        <v>15564</v>
      </c>
      <c r="B1273" t="str">
        <f>"SC"&amp;LEFT(SalesDetails[[#This Row],[OrderNo]],4)&amp;SalesDetails[[#This Row],[Short State]]</f>
        <v>SC2069KT</v>
      </c>
      <c r="C1273" s="1">
        <v>41656</v>
      </c>
      <c r="D1273" t="s">
        <v>16726</v>
      </c>
      <c r="E1273" t="s">
        <v>16734</v>
      </c>
      <c r="F1273" t="s">
        <v>16741</v>
      </c>
      <c r="G1273" t="s">
        <v>16894</v>
      </c>
      <c r="H1273" s="2">
        <v>105.15943166721628</v>
      </c>
      <c r="I1273" s="2">
        <v>290</v>
      </c>
      <c r="J1273">
        <v>9</v>
      </c>
      <c r="K1273" s="2">
        <f>SalesDetails[[#This Row],[Unit Price]]*SalesDetails[[#This Row],[Qty Sold]]</f>
        <v>2610</v>
      </c>
      <c r="L1273" s="2">
        <f>(SalesDetails[[#This Row],[Unit Price]]-SalesDetails[[#This Row],[Unit Cost]])*SalesDetails[[#This Row],[Qty Sold]]</f>
        <v>1663.5651149950536</v>
      </c>
    </row>
    <row r="1274" spans="1:12" x14ac:dyDescent="0.25">
      <c r="A1274" t="s">
        <v>2075</v>
      </c>
      <c r="B1274" t="str">
        <f>"SC"&amp;LEFT(SalesDetails[[#This Row],[OrderNo]],4)&amp;SalesDetails[[#This Row],[Short State]]</f>
        <v>SC205DE</v>
      </c>
      <c r="C1274" s="1">
        <v>41825</v>
      </c>
      <c r="D1274" t="s">
        <v>16725</v>
      </c>
      <c r="E1274" t="s">
        <v>16729</v>
      </c>
      <c r="F1274" t="s">
        <v>16751</v>
      </c>
      <c r="G1274" t="s">
        <v>16895</v>
      </c>
      <c r="H1274" s="2">
        <v>40.663723316367509</v>
      </c>
      <c r="I1274" s="2">
        <v>165</v>
      </c>
      <c r="J1274">
        <v>48</v>
      </c>
      <c r="K1274" s="2">
        <f>SalesDetails[[#This Row],[Unit Price]]*SalesDetails[[#This Row],[Qty Sold]]</f>
        <v>7920</v>
      </c>
      <c r="L1274" s="2">
        <f>(SalesDetails[[#This Row],[Unit Price]]-SalesDetails[[#This Row],[Unit Cost]])*SalesDetails[[#This Row],[Qty Sold]]</f>
        <v>5968.1412808143596</v>
      </c>
    </row>
    <row r="1275" spans="1:12" x14ac:dyDescent="0.25">
      <c r="A1275" t="s">
        <v>4477</v>
      </c>
      <c r="B1275" t="str">
        <f>"SC"&amp;LEFT(SalesDetails[[#This Row],[OrderNo]],4)&amp;SalesDetails[[#This Row],[Short State]]</f>
        <v>SC3931KW</v>
      </c>
      <c r="C1275" s="1">
        <v>41359</v>
      </c>
      <c r="D1275" t="s">
        <v>16724</v>
      </c>
      <c r="E1275" t="s">
        <v>16734</v>
      </c>
      <c r="F1275" t="s">
        <v>16761</v>
      </c>
      <c r="G1275" t="s">
        <v>16895</v>
      </c>
      <c r="H1275" s="2">
        <v>84.233117577936454</v>
      </c>
      <c r="I1275" s="2">
        <v>165</v>
      </c>
      <c r="J1275">
        <v>9</v>
      </c>
      <c r="K1275" s="2">
        <f>SalesDetails[[#This Row],[Unit Price]]*SalesDetails[[#This Row],[Qty Sold]]</f>
        <v>1485</v>
      </c>
      <c r="L1275" s="2">
        <f>(SalesDetails[[#This Row],[Unit Price]]-SalesDetails[[#This Row],[Unit Cost]])*SalesDetails[[#This Row],[Qty Sold]]</f>
        <v>726.9019417985719</v>
      </c>
    </row>
    <row r="1276" spans="1:12" x14ac:dyDescent="0.25">
      <c r="A1276" t="s">
        <v>6065</v>
      </c>
      <c r="B1276" t="str">
        <f>"SC"&amp;LEFT(SalesDetails[[#This Row],[OrderNo]],4)&amp;SalesDetails[[#This Row],[Short State]]</f>
        <v>SC6047OG</v>
      </c>
      <c r="C1276" s="1">
        <v>41970</v>
      </c>
      <c r="D1276" t="s">
        <v>16725</v>
      </c>
      <c r="E1276" t="s">
        <v>16731</v>
      </c>
      <c r="F1276" t="s">
        <v>16763</v>
      </c>
      <c r="G1276" t="s">
        <v>16895</v>
      </c>
      <c r="H1276" s="2">
        <v>94.6942806040189</v>
      </c>
      <c r="I1276" s="2">
        <v>165</v>
      </c>
      <c r="J1276">
        <v>16</v>
      </c>
      <c r="K1276" s="2">
        <f>SalesDetails[[#This Row],[Unit Price]]*SalesDetails[[#This Row],[Qty Sold]]</f>
        <v>2640</v>
      </c>
      <c r="L1276" s="2">
        <f>(SalesDetails[[#This Row],[Unit Price]]-SalesDetails[[#This Row],[Unit Cost]])*SalesDetails[[#This Row],[Qty Sold]]</f>
        <v>1124.8915103356976</v>
      </c>
    </row>
    <row r="1277" spans="1:12" x14ac:dyDescent="0.25">
      <c r="A1277" t="s">
        <v>9219</v>
      </c>
      <c r="B1277" t="str">
        <f>"SC"&amp;LEFT(SalesDetails[[#This Row],[OrderNo]],4)&amp;SalesDetails[[#This Row],[Short State]]</f>
        <v>SC1134IM</v>
      </c>
      <c r="C1277" s="1">
        <v>41466</v>
      </c>
      <c r="D1277" t="s">
        <v>16726</v>
      </c>
      <c r="E1277" t="s">
        <v>16730</v>
      </c>
      <c r="F1277" t="s">
        <v>16757</v>
      </c>
      <c r="G1277" t="s">
        <v>16895</v>
      </c>
      <c r="H1277" s="2">
        <v>71.076162206630897</v>
      </c>
      <c r="I1277" s="2">
        <v>165</v>
      </c>
      <c r="J1277">
        <v>10</v>
      </c>
      <c r="K1277" s="2">
        <f>SalesDetails[[#This Row],[Unit Price]]*SalesDetails[[#This Row],[Qty Sold]]</f>
        <v>1650</v>
      </c>
      <c r="L1277" s="2">
        <f>(SalesDetails[[#This Row],[Unit Price]]-SalesDetails[[#This Row],[Unit Cost]])*SalesDetails[[#This Row],[Qty Sold]]</f>
        <v>939.23837793369103</v>
      </c>
    </row>
    <row r="1278" spans="1:12" x14ac:dyDescent="0.25">
      <c r="A1278" t="s">
        <v>11727</v>
      </c>
      <c r="B1278" t="str">
        <f>"SC"&amp;LEFT(SalesDetails[[#This Row],[OrderNo]],4)&amp;SalesDetails[[#This Row],[Short State]]</f>
        <v>SC1498AK</v>
      </c>
      <c r="C1278" s="1">
        <v>41377</v>
      </c>
      <c r="D1278" t="s">
        <v>16726</v>
      </c>
      <c r="E1278" t="s">
        <v>16736</v>
      </c>
      <c r="F1278" t="s">
        <v>16745</v>
      </c>
      <c r="G1278" t="s">
        <v>16895</v>
      </c>
      <c r="H1278" s="2">
        <v>112.77831461652184</v>
      </c>
      <c r="I1278" s="2">
        <v>165</v>
      </c>
      <c r="J1278">
        <v>10</v>
      </c>
      <c r="K1278" s="2">
        <f>SalesDetails[[#This Row],[Unit Price]]*SalesDetails[[#This Row],[Qty Sold]]</f>
        <v>1650</v>
      </c>
      <c r="L1278" s="2">
        <f>(SalesDetails[[#This Row],[Unit Price]]-SalesDetails[[#This Row],[Unit Cost]])*SalesDetails[[#This Row],[Qty Sold]]</f>
        <v>522.21685383478166</v>
      </c>
    </row>
    <row r="1279" spans="1:12" x14ac:dyDescent="0.25">
      <c r="A1279" t="s">
        <v>13031</v>
      </c>
      <c r="B1279" t="str">
        <f>"SC"&amp;LEFT(SalesDetails[[#This Row],[OrderNo]],4)&amp;SalesDetails[[#This Row],[Short State]]</f>
        <v>SC1691DE</v>
      </c>
      <c r="C1279" s="1">
        <v>41570</v>
      </c>
      <c r="D1279" t="s">
        <v>16725</v>
      </c>
      <c r="E1279" t="s">
        <v>16737</v>
      </c>
      <c r="F1279" t="s">
        <v>16751</v>
      </c>
      <c r="G1279" t="s">
        <v>16895</v>
      </c>
      <c r="H1279" s="2">
        <v>56.844851800040175</v>
      </c>
      <c r="I1279" s="2">
        <v>165</v>
      </c>
      <c r="J1279">
        <v>13</v>
      </c>
      <c r="K1279" s="2">
        <f>SalesDetails[[#This Row],[Unit Price]]*SalesDetails[[#This Row],[Qty Sold]]</f>
        <v>2145</v>
      </c>
      <c r="L1279" s="2">
        <f>(SalesDetails[[#This Row],[Unit Price]]-SalesDetails[[#This Row],[Unit Cost]])*SalesDetails[[#This Row],[Qty Sold]]</f>
        <v>1406.0169265994778</v>
      </c>
    </row>
    <row r="1280" spans="1:12" x14ac:dyDescent="0.25">
      <c r="A1280" t="s">
        <v>2481</v>
      </c>
      <c r="B1280" t="str">
        <f>"SC"&amp;LEFT(SalesDetails[[#This Row],[OrderNo]],4)&amp;SalesDetails[[#This Row],[Short State]]</f>
        <v>SC632ED</v>
      </c>
      <c r="C1280" s="1">
        <v>40967</v>
      </c>
      <c r="D1280" t="s">
        <v>16726</v>
      </c>
      <c r="E1280" t="s">
        <v>16735</v>
      </c>
      <c r="F1280" t="s">
        <v>16753</v>
      </c>
      <c r="G1280" t="s">
        <v>16896</v>
      </c>
      <c r="H1280" s="2">
        <v>72.303985178904654</v>
      </c>
      <c r="I1280" s="2">
        <v>165</v>
      </c>
      <c r="J1280">
        <v>6</v>
      </c>
      <c r="K1280" s="2">
        <f>SalesDetails[[#This Row],[Unit Price]]*SalesDetails[[#This Row],[Qty Sold]]</f>
        <v>990</v>
      </c>
      <c r="L1280" s="2">
        <f>(SalesDetails[[#This Row],[Unit Price]]-SalesDetails[[#This Row],[Unit Cost]])*SalesDetails[[#This Row],[Qty Sold]]</f>
        <v>556.17608892657211</v>
      </c>
    </row>
    <row r="1281" spans="1:12" x14ac:dyDescent="0.25">
      <c r="A1281" t="s">
        <v>4042</v>
      </c>
      <c r="B1281" t="str">
        <f>"SC"&amp;LEFT(SalesDetails[[#This Row],[OrderNo]],4)&amp;SalesDetails[[#This Row],[Short State]]</f>
        <v>SC3344KW</v>
      </c>
      <c r="C1281" s="1">
        <v>40886</v>
      </c>
      <c r="D1281" t="s">
        <v>16725</v>
      </c>
      <c r="E1281" t="s">
        <v>16738</v>
      </c>
      <c r="F1281" t="s">
        <v>16761</v>
      </c>
      <c r="G1281" t="s">
        <v>16896</v>
      </c>
      <c r="H1281" s="2">
        <v>83.865875728198844</v>
      </c>
      <c r="I1281" s="2">
        <v>165</v>
      </c>
      <c r="J1281">
        <v>6</v>
      </c>
      <c r="K1281" s="2">
        <f>SalesDetails[[#This Row],[Unit Price]]*SalesDetails[[#This Row],[Qty Sold]]</f>
        <v>990</v>
      </c>
      <c r="L1281" s="2">
        <f>(SalesDetails[[#This Row],[Unit Price]]-SalesDetails[[#This Row],[Unit Cost]])*SalesDetails[[#This Row],[Qty Sold]]</f>
        <v>486.80474563080691</v>
      </c>
    </row>
    <row r="1282" spans="1:12" x14ac:dyDescent="0.25">
      <c r="A1282" t="s">
        <v>4433</v>
      </c>
      <c r="B1282" t="str">
        <f>"SC"&amp;LEFT(SalesDetails[[#This Row],[OrderNo]],4)&amp;SalesDetails[[#This Row],[Short State]]</f>
        <v>SC3870KD</v>
      </c>
      <c r="C1282" s="1">
        <v>41122</v>
      </c>
      <c r="D1282" t="s">
        <v>16726</v>
      </c>
      <c r="E1282" t="s">
        <v>16729</v>
      </c>
      <c r="F1282" t="s">
        <v>16739</v>
      </c>
      <c r="G1282" t="s">
        <v>16896</v>
      </c>
      <c r="H1282" s="2">
        <v>11.087001189467355</v>
      </c>
      <c r="I1282" s="2">
        <v>165</v>
      </c>
      <c r="J1282">
        <v>6</v>
      </c>
      <c r="K1282" s="2">
        <f>SalesDetails[[#This Row],[Unit Price]]*SalesDetails[[#This Row],[Qty Sold]]</f>
        <v>990</v>
      </c>
      <c r="L1282" s="2">
        <f>(SalesDetails[[#This Row],[Unit Price]]-SalesDetails[[#This Row],[Unit Cost]])*SalesDetails[[#This Row],[Qty Sold]]</f>
        <v>923.47799286319594</v>
      </c>
    </row>
    <row r="1283" spans="1:12" x14ac:dyDescent="0.25">
      <c r="A1283" t="s">
        <v>5788</v>
      </c>
      <c r="B1283" t="str">
        <f>"SC"&amp;LEFT(SalesDetails[[#This Row],[OrderNo]],4)&amp;SalesDetails[[#This Row],[Short State]]</f>
        <v>SC5651BE</v>
      </c>
      <c r="C1283" s="1">
        <v>41568</v>
      </c>
      <c r="D1283" t="s">
        <v>16726</v>
      </c>
      <c r="E1283" t="s">
        <v>16738</v>
      </c>
      <c r="F1283" t="s">
        <v>16748</v>
      </c>
      <c r="G1283" t="s">
        <v>16896</v>
      </c>
      <c r="H1283" s="2">
        <v>146.05209475981999</v>
      </c>
      <c r="I1283" s="2">
        <v>165</v>
      </c>
      <c r="J1283">
        <v>13</v>
      </c>
      <c r="K1283" s="2">
        <f>SalesDetails[[#This Row],[Unit Price]]*SalesDetails[[#This Row],[Qty Sold]]</f>
        <v>2145</v>
      </c>
      <c r="L1283" s="2">
        <f>(SalesDetails[[#This Row],[Unit Price]]-SalesDetails[[#This Row],[Unit Cost]])*SalesDetails[[#This Row],[Qty Sold]]</f>
        <v>246.32276812234008</v>
      </c>
    </row>
    <row r="1284" spans="1:12" x14ac:dyDescent="0.25">
      <c r="A1284" t="s">
        <v>7802</v>
      </c>
      <c r="B1284" t="str">
        <f>"SC"&amp;LEFT(SalesDetails[[#This Row],[OrderNo]],4)&amp;SalesDetails[[#This Row],[Short State]]</f>
        <v>SC9245ZA</v>
      </c>
      <c r="C1284" s="1">
        <v>41556</v>
      </c>
      <c r="D1284" t="s">
        <v>16726</v>
      </c>
      <c r="E1284" t="s">
        <v>16737</v>
      </c>
      <c r="F1284" t="s">
        <v>16769</v>
      </c>
      <c r="G1284" t="s">
        <v>16896</v>
      </c>
      <c r="H1284" s="2">
        <v>80.608636525635788</v>
      </c>
      <c r="I1284" s="2">
        <v>165</v>
      </c>
      <c r="J1284">
        <v>13</v>
      </c>
      <c r="K1284" s="2">
        <f>SalesDetails[[#This Row],[Unit Price]]*SalesDetails[[#This Row],[Qty Sold]]</f>
        <v>2145</v>
      </c>
      <c r="L1284" s="2">
        <f>(SalesDetails[[#This Row],[Unit Price]]-SalesDetails[[#This Row],[Unit Cost]])*SalesDetails[[#This Row],[Qty Sold]]</f>
        <v>1097.0877251667348</v>
      </c>
    </row>
    <row r="1285" spans="1:12" x14ac:dyDescent="0.25">
      <c r="A1285" t="s">
        <v>7835</v>
      </c>
      <c r="B1285" t="str">
        <f>"SC"&amp;LEFT(SalesDetails[[#This Row],[OrderNo]],4)&amp;SalesDetails[[#This Row],[Short State]]</f>
        <v>SC9294KW</v>
      </c>
      <c r="C1285" s="1">
        <v>41252</v>
      </c>
      <c r="D1285" t="s">
        <v>16725</v>
      </c>
      <c r="E1285" t="s">
        <v>16738</v>
      </c>
      <c r="F1285" t="s">
        <v>16761</v>
      </c>
      <c r="G1285" t="s">
        <v>16896</v>
      </c>
      <c r="H1285" s="2">
        <v>47.414902256998239</v>
      </c>
      <c r="I1285" s="2">
        <v>165</v>
      </c>
      <c r="J1285">
        <v>13</v>
      </c>
      <c r="K1285" s="2">
        <f>SalesDetails[[#This Row],[Unit Price]]*SalesDetails[[#This Row],[Qty Sold]]</f>
        <v>2145</v>
      </c>
      <c r="L1285" s="2">
        <f>(SalesDetails[[#This Row],[Unit Price]]-SalesDetails[[#This Row],[Unit Cost]])*SalesDetails[[#This Row],[Qty Sold]]</f>
        <v>1528.606270659023</v>
      </c>
    </row>
    <row r="1286" spans="1:12" x14ac:dyDescent="0.25">
      <c r="A1286" t="s">
        <v>8277</v>
      </c>
      <c r="B1286" t="str">
        <f>"SC"&amp;LEFT(SalesDetails[[#This Row],[OrderNo]],4)&amp;SalesDetails[[#This Row],[Short State]]</f>
        <v>SC9948AN</v>
      </c>
      <c r="C1286" s="1">
        <v>41022</v>
      </c>
      <c r="D1286" t="s">
        <v>16726</v>
      </c>
      <c r="E1286" t="s">
        <v>16736</v>
      </c>
      <c r="F1286" t="s">
        <v>16746</v>
      </c>
      <c r="G1286" t="s">
        <v>16896</v>
      </c>
      <c r="H1286" s="2">
        <v>118.78989940701197</v>
      </c>
      <c r="I1286" s="2">
        <v>165</v>
      </c>
      <c r="J1286">
        <v>5</v>
      </c>
      <c r="K1286" s="2">
        <f>SalesDetails[[#This Row],[Unit Price]]*SalesDetails[[#This Row],[Qty Sold]]</f>
        <v>825</v>
      </c>
      <c r="L1286" s="2">
        <f>(SalesDetails[[#This Row],[Unit Price]]-SalesDetails[[#This Row],[Unit Cost]])*SalesDetails[[#This Row],[Qty Sold]]</f>
        <v>231.05050296494014</v>
      </c>
    </row>
    <row r="1287" spans="1:12" x14ac:dyDescent="0.25">
      <c r="A1287" t="s">
        <v>8426</v>
      </c>
      <c r="B1287" t="str">
        <f>"SC"&amp;LEFT(SalesDetails[[#This Row],[OrderNo]],4)&amp;SalesDetails[[#This Row],[Short State]]</f>
        <v>SC1016DE</v>
      </c>
      <c r="C1287" s="1">
        <v>40893</v>
      </c>
      <c r="D1287" t="s">
        <v>16726</v>
      </c>
      <c r="E1287" t="s">
        <v>16731</v>
      </c>
      <c r="F1287" t="s">
        <v>16751</v>
      </c>
      <c r="G1287" t="s">
        <v>16896</v>
      </c>
      <c r="H1287" s="2">
        <v>63.438209013556964</v>
      </c>
      <c r="I1287" s="2">
        <v>165</v>
      </c>
      <c r="J1287">
        <v>4</v>
      </c>
      <c r="K1287" s="2">
        <f>SalesDetails[[#This Row],[Unit Price]]*SalesDetails[[#This Row],[Qty Sold]]</f>
        <v>660</v>
      </c>
      <c r="L1287" s="2">
        <f>(SalesDetails[[#This Row],[Unit Price]]-SalesDetails[[#This Row],[Unit Cost]])*SalesDetails[[#This Row],[Qty Sold]]</f>
        <v>406.24716394577217</v>
      </c>
    </row>
    <row r="1288" spans="1:12" x14ac:dyDescent="0.25">
      <c r="A1288" t="s">
        <v>8431</v>
      </c>
      <c r="B1288" t="str">
        <f>"SC"&amp;LEFT(SalesDetails[[#This Row],[OrderNo]],4)&amp;SalesDetails[[#This Row],[Short State]]</f>
        <v>SC1016DE</v>
      </c>
      <c r="C1288" s="1">
        <v>41621</v>
      </c>
      <c r="D1288" t="s">
        <v>16726</v>
      </c>
      <c r="E1288" t="s">
        <v>16731</v>
      </c>
      <c r="F1288" t="s">
        <v>16751</v>
      </c>
      <c r="G1288" t="s">
        <v>16896</v>
      </c>
      <c r="H1288" s="2">
        <v>70.048756838483541</v>
      </c>
      <c r="I1288" s="2">
        <v>165</v>
      </c>
      <c r="J1288">
        <v>16</v>
      </c>
      <c r="K1288" s="2">
        <f>SalesDetails[[#This Row],[Unit Price]]*SalesDetails[[#This Row],[Qty Sold]]</f>
        <v>2640</v>
      </c>
      <c r="L1288" s="2">
        <f>(SalesDetails[[#This Row],[Unit Price]]-SalesDetails[[#This Row],[Unit Cost]])*SalesDetails[[#This Row],[Qty Sold]]</f>
        <v>1519.2198905842633</v>
      </c>
    </row>
    <row r="1289" spans="1:12" x14ac:dyDescent="0.25">
      <c r="A1289" t="s">
        <v>11526</v>
      </c>
      <c r="B1289" t="str">
        <f>"SC"&amp;LEFT(SalesDetails[[#This Row],[OrderNo]],4)&amp;SalesDetails[[#This Row],[Short State]]</f>
        <v>SC1470DE</v>
      </c>
      <c r="C1289" s="1">
        <v>40994</v>
      </c>
      <c r="D1289" t="s">
        <v>16726</v>
      </c>
      <c r="E1289" t="s">
        <v>16736</v>
      </c>
      <c r="F1289" t="s">
        <v>16751</v>
      </c>
      <c r="G1289" t="s">
        <v>16896</v>
      </c>
      <c r="H1289" s="2">
        <v>97.920731721656367</v>
      </c>
      <c r="I1289" s="2">
        <v>165</v>
      </c>
      <c r="J1289">
        <v>5</v>
      </c>
      <c r="K1289" s="2">
        <f>SalesDetails[[#This Row],[Unit Price]]*SalesDetails[[#This Row],[Qty Sold]]</f>
        <v>825</v>
      </c>
      <c r="L1289" s="2">
        <f>(SalesDetails[[#This Row],[Unit Price]]-SalesDetails[[#This Row],[Unit Cost]])*SalesDetails[[#This Row],[Qty Sold]]</f>
        <v>335.39634139171818</v>
      </c>
    </row>
    <row r="1290" spans="1:12" x14ac:dyDescent="0.25">
      <c r="A1290" t="s">
        <v>12785</v>
      </c>
      <c r="B1290" t="str">
        <f>"SC"&amp;LEFT(SalesDetails[[#This Row],[OrderNo]],4)&amp;SalesDetails[[#This Row],[Short State]]</f>
        <v>SC1655NA</v>
      </c>
      <c r="C1290" s="1">
        <v>41716</v>
      </c>
      <c r="D1290" t="s">
        <v>16724</v>
      </c>
      <c r="E1290" t="s">
        <v>16735</v>
      </c>
      <c r="F1290" t="s">
        <v>16762</v>
      </c>
      <c r="G1290" t="s">
        <v>16896</v>
      </c>
      <c r="H1290" s="2">
        <v>22.163397093686967</v>
      </c>
      <c r="I1290" s="2">
        <v>165</v>
      </c>
      <c r="J1290">
        <v>24</v>
      </c>
      <c r="K1290" s="2">
        <f>SalesDetails[[#This Row],[Unit Price]]*SalesDetails[[#This Row],[Qty Sold]]</f>
        <v>3960</v>
      </c>
      <c r="L1290" s="2">
        <f>(SalesDetails[[#This Row],[Unit Price]]-SalesDetails[[#This Row],[Unit Cost]])*SalesDetails[[#This Row],[Qty Sold]]</f>
        <v>3428.0784697515128</v>
      </c>
    </row>
    <row r="1291" spans="1:12" x14ac:dyDescent="0.25">
      <c r="A1291" t="s">
        <v>13028</v>
      </c>
      <c r="B1291" t="str">
        <f>"SC"&amp;LEFT(SalesDetails[[#This Row],[OrderNo]],4)&amp;SalesDetails[[#This Row],[Short State]]</f>
        <v>SC1690OG</v>
      </c>
      <c r="C1291" s="1">
        <v>41000</v>
      </c>
      <c r="D1291" t="s">
        <v>16725</v>
      </c>
      <c r="E1291" t="s">
        <v>16735</v>
      </c>
      <c r="F1291" t="s">
        <v>16763</v>
      </c>
      <c r="G1291" t="s">
        <v>16896</v>
      </c>
      <c r="H1291" s="2">
        <v>66.839457116206646</v>
      </c>
      <c r="I1291" s="2">
        <v>165</v>
      </c>
      <c r="J1291">
        <v>6</v>
      </c>
      <c r="K1291" s="2">
        <f>SalesDetails[[#This Row],[Unit Price]]*SalesDetails[[#This Row],[Qty Sold]]</f>
        <v>990</v>
      </c>
      <c r="L1291" s="2">
        <f>(SalesDetails[[#This Row],[Unit Price]]-SalesDetails[[#This Row],[Unit Cost]])*SalesDetails[[#This Row],[Qty Sold]]</f>
        <v>588.9632573027601</v>
      </c>
    </row>
    <row r="1292" spans="1:12" x14ac:dyDescent="0.25">
      <c r="A1292" t="s">
        <v>16264</v>
      </c>
      <c r="B1292" t="str">
        <f>"SC"&amp;LEFT(SalesDetails[[#This Row],[OrderNo]],4)&amp;SalesDetails[[#This Row],[Short State]]</f>
        <v>SC2166EB</v>
      </c>
      <c r="C1292" s="1">
        <v>41227</v>
      </c>
      <c r="D1292" t="s">
        <v>16726</v>
      </c>
      <c r="E1292" t="s">
        <v>16737</v>
      </c>
      <c r="F1292" t="s">
        <v>16752</v>
      </c>
      <c r="G1292" t="s">
        <v>16896</v>
      </c>
      <c r="H1292" s="2">
        <v>134.5680000743769</v>
      </c>
      <c r="I1292" s="2">
        <v>165</v>
      </c>
      <c r="J1292">
        <v>6</v>
      </c>
      <c r="K1292" s="2">
        <f>SalesDetails[[#This Row],[Unit Price]]*SalesDetails[[#This Row],[Qty Sold]]</f>
        <v>990</v>
      </c>
      <c r="L1292" s="2">
        <f>(SalesDetails[[#This Row],[Unit Price]]-SalesDetails[[#This Row],[Unit Cost]])*SalesDetails[[#This Row],[Qty Sold]]</f>
        <v>182.59199955373862</v>
      </c>
    </row>
    <row r="1293" spans="1:12" x14ac:dyDescent="0.25">
      <c r="A1293" t="s">
        <v>794</v>
      </c>
      <c r="B1293" t="str">
        <f>"SC"&amp;LEFT(SalesDetails[[#This Row],[OrderNo]],4)&amp;SalesDetails[[#This Row],[Short State]]</f>
        <v>SC7230KW</v>
      </c>
      <c r="C1293" s="1">
        <v>40936</v>
      </c>
      <c r="D1293" t="s">
        <v>16724</v>
      </c>
      <c r="E1293" t="s">
        <v>16734</v>
      </c>
      <c r="F1293" t="s">
        <v>16761</v>
      </c>
      <c r="G1293" t="s">
        <v>16897</v>
      </c>
      <c r="H1293" s="2">
        <v>146.6638866868245</v>
      </c>
      <c r="I1293" s="2">
        <v>165</v>
      </c>
      <c r="J1293">
        <v>8</v>
      </c>
      <c r="K1293" s="2">
        <f>SalesDetails[[#This Row],[Unit Price]]*SalesDetails[[#This Row],[Qty Sold]]</f>
        <v>1320</v>
      </c>
      <c r="L1293" s="2">
        <f>(SalesDetails[[#This Row],[Unit Price]]-SalesDetails[[#This Row],[Unit Cost]])*SalesDetails[[#This Row],[Qty Sold]]</f>
        <v>146.68890650540402</v>
      </c>
    </row>
    <row r="1294" spans="1:12" x14ac:dyDescent="0.25">
      <c r="A1294" t="s">
        <v>796</v>
      </c>
      <c r="B1294" t="str">
        <f>"SC"&amp;LEFT(SalesDetails[[#This Row],[OrderNo]],4)&amp;SalesDetails[[#This Row],[Short State]]</f>
        <v>SC1453EK</v>
      </c>
      <c r="C1294" s="1">
        <v>40962</v>
      </c>
      <c r="D1294" t="s">
        <v>16726</v>
      </c>
      <c r="E1294" t="s">
        <v>16735</v>
      </c>
      <c r="F1294" t="s">
        <v>16754</v>
      </c>
      <c r="G1294" t="s">
        <v>16897</v>
      </c>
      <c r="H1294" s="2">
        <v>45.729691537809316</v>
      </c>
      <c r="I1294" s="2">
        <v>165</v>
      </c>
      <c r="J1294">
        <v>6</v>
      </c>
      <c r="K1294" s="2">
        <f>SalesDetails[[#This Row],[Unit Price]]*SalesDetails[[#This Row],[Qty Sold]]</f>
        <v>990</v>
      </c>
      <c r="L1294" s="2">
        <f>(SalesDetails[[#This Row],[Unit Price]]-SalesDetails[[#This Row],[Unit Cost]])*SalesDetails[[#This Row],[Qty Sold]]</f>
        <v>715.62185077314416</v>
      </c>
    </row>
    <row r="1295" spans="1:12" x14ac:dyDescent="0.25">
      <c r="A1295" t="s">
        <v>3475</v>
      </c>
      <c r="B1295" t="str">
        <f>"SC"&amp;LEFT(SalesDetails[[#This Row],[OrderNo]],4)&amp;SalesDetails[[#This Row],[Short State]]</f>
        <v>SC2597KN</v>
      </c>
      <c r="C1295" s="1">
        <v>41963</v>
      </c>
      <c r="D1295" t="s">
        <v>16726</v>
      </c>
      <c r="E1295" t="s">
        <v>16731</v>
      </c>
      <c r="F1295" t="s">
        <v>16740</v>
      </c>
      <c r="G1295" t="s">
        <v>16897</v>
      </c>
      <c r="H1295" s="2">
        <v>136.96704638895667</v>
      </c>
      <c r="I1295" s="2">
        <v>165</v>
      </c>
      <c r="J1295">
        <v>16</v>
      </c>
      <c r="K1295" s="2">
        <f>SalesDetails[[#This Row],[Unit Price]]*SalesDetails[[#This Row],[Qty Sold]]</f>
        <v>2640</v>
      </c>
      <c r="L1295" s="2">
        <f>(SalesDetails[[#This Row],[Unit Price]]-SalesDetails[[#This Row],[Unit Cost]])*SalesDetails[[#This Row],[Qty Sold]]</f>
        <v>448.5272577766932</v>
      </c>
    </row>
    <row r="1296" spans="1:12" x14ac:dyDescent="0.25">
      <c r="A1296" t="s">
        <v>4349</v>
      </c>
      <c r="B1296" t="str">
        <f>"SC"&amp;LEFT(SalesDetails[[#This Row],[OrderNo]],4)&amp;SalesDetails[[#This Row],[Short State]]</f>
        <v>SC3773DE</v>
      </c>
      <c r="C1296" s="1">
        <v>41235</v>
      </c>
      <c r="D1296" t="s">
        <v>16726</v>
      </c>
      <c r="E1296" t="s">
        <v>16737</v>
      </c>
      <c r="F1296" t="s">
        <v>16751</v>
      </c>
      <c r="G1296" t="s">
        <v>16897</v>
      </c>
      <c r="H1296" s="2">
        <v>137.18622505999303</v>
      </c>
      <c r="I1296" s="2">
        <v>165</v>
      </c>
      <c r="J1296">
        <v>6</v>
      </c>
      <c r="K1296" s="2">
        <f>SalesDetails[[#This Row],[Unit Price]]*SalesDetails[[#This Row],[Qty Sold]]</f>
        <v>990</v>
      </c>
      <c r="L1296" s="2">
        <f>(SalesDetails[[#This Row],[Unit Price]]-SalesDetails[[#This Row],[Unit Cost]])*SalesDetails[[#This Row],[Qty Sold]]</f>
        <v>166.88264964004179</v>
      </c>
    </row>
    <row r="1297" spans="1:12" x14ac:dyDescent="0.25">
      <c r="A1297" t="s">
        <v>4596</v>
      </c>
      <c r="B1297" t="str">
        <f>"SC"&amp;LEFT(SalesDetails[[#This Row],[OrderNo]],4)&amp;SalesDetails[[#This Row],[Short State]]</f>
        <v>SC4104EB</v>
      </c>
      <c r="C1297" s="1">
        <v>41160</v>
      </c>
      <c r="D1297" t="s">
        <v>16726</v>
      </c>
      <c r="E1297" t="s">
        <v>16736</v>
      </c>
      <c r="F1297" t="s">
        <v>16752</v>
      </c>
      <c r="G1297" t="s">
        <v>16897</v>
      </c>
      <c r="H1297" s="2">
        <v>3.2711492629366594</v>
      </c>
      <c r="I1297" s="2">
        <v>165</v>
      </c>
      <c r="J1297">
        <v>5</v>
      </c>
      <c r="K1297" s="2">
        <f>SalesDetails[[#This Row],[Unit Price]]*SalesDetails[[#This Row],[Qty Sold]]</f>
        <v>825</v>
      </c>
      <c r="L1297" s="2">
        <f>(SalesDetails[[#This Row],[Unit Price]]-SalesDetails[[#This Row],[Unit Cost]])*SalesDetails[[#This Row],[Qty Sold]]</f>
        <v>808.6442536853167</v>
      </c>
    </row>
    <row r="1298" spans="1:12" x14ac:dyDescent="0.25">
      <c r="A1298" t="s">
        <v>6439</v>
      </c>
      <c r="B1298" t="str">
        <f>"SC"&amp;LEFT(SalesDetails[[#This Row],[OrderNo]],4)&amp;SalesDetails[[#This Row],[Short State]]</f>
        <v>SC6561OS</v>
      </c>
      <c r="C1298" s="1">
        <v>41023</v>
      </c>
      <c r="D1298" t="s">
        <v>16726</v>
      </c>
      <c r="E1298" t="s">
        <v>16736</v>
      </c>
      <c r="F1298" t="s">
        <v>16765</v>
      </c>
      <c r="G1298" t="s">
        <v>16897</v>
      </c>
      <c r="H1298" s="2">
        <v>13.047218777978639</v>
      </c>
      <c r="I1298" s="2">
        <v>165</v>
      </c>
      <c r="J1298">
        <v>5</v>
      </c>
      <c r="K1298" s="2">
        <f>SalesDetails[[#This Row],[Unit Price]]*SalesDetails[[#This Row],[Qty Sold]]</f>
        <v>825</v>
      </c>
      <c r="L1298" s="2">
        <f>(SalesDetails[[#This Row],[Unit Price]]-SalesDetails[[#This Row],[Unit Cost]])*SalesDetails[[#This Row],[Qty Sold]]</f>
        <v>759.76390611010686</v>
      </c>
    </row>
    <row r="1299" spans="1:12" x14ac:dyDescent="0.25">
      <c r="A1299" t="s">
        <v>7134</v>
      </c>
      <c r="B1299" t="str">
        <f>"SC"&amp;LEFT(SalesDetails[[#This Row],[OrderNo]],4)&amp;SalesDetails[[#This Row],[Short State]]</f>
        <v>SC8245EB</v>
      </c>
      <c r="C1299" s="1">
        <v>40920</v>
      </c>
      <c r="D1299" t="s">
        <v>16723</v>
      </c>
      <c r="E1299" t="s">
        <v>16732</v>
      </c>
      <c r="F1299" t="s">
        <v>16752</v>
      </c>
      <c r="G1299" t="s">
        <v>16897</v>
      </c>
      <c r="H1299" s="2">
        <v>75.142821551224145</v>
      </c>
      <c r="I1299" s="2">
        <v>165</v>
      </c>
      <c r="J1299">
        <v>8</v>
      </c>
      <c r="K1299" s="2">
        <f>SalesDetails[[#This Row],[Unit Price]]*SalesDetails[[#This Row],[Qty Sold]]</f>
        <v>1320</v>
      </c>
      <c r="L1299" s="2">
        <f>(SalesDetails[[#This Row],[Unit Price]]-SalesDetails[[#This Row],[Unit Cost]])*SalesDetails[[#This Row],[Qty Sold]]</f>
        <v>718.85742759020684</v>
      </c>
    </row>
    <row r="1300" spans="1:12" x14ac:dyDescent="0.25">
      <c r="A1300" t="s">
        <v>7295</v>
      </c>
      <c r="B1300" t="str">
        <f>"SC"&amp;LEFT(SalesDetails[[#This Row],[OrderNo]],4)&amp;SalesDetails[[#This Row],[Short State]]</f>
        <v>SC8489BE</v>
      </c>
      <c r="C1300" s="1">
        <v>41106</v>
      </c>
      <c r="D1300" t="s">
        <v>16726</v>
      </c>
      <c r="E1300" t="s">
        <v>16729</v>
      </c>
      <c r="F1300" t="s">
        <v>16748</v>
      </c>
      <c r="G1300" t="s">
        <v>16897</v>
      </c>
      <c r="H1300" s="2">
        <v>58.124435109322548</v>
      </c>
      <c r="I1300" s="2">
        <v>165</v>
      </c>
      <c r="J1300">
        <v>6</v>
      </c>
      <c r="K1300" s="2">
        <f>SalesDetails[[#This Row],[Unit Price]]*SalesDetails[[#This Row],[Qty Sold]]</f>
        <v>990</v>
      </c>
      <c r="L1300" s="2">
        <f>(SalesDetails[[#This Row],[Unit Price]]-SalesDetails[[#This Row],[Unit Cost]])*SalesDetails[[#This Row],[Qty Sold]]</f>
        <v>641.25338934406477</v>
      </c>
    </row>
    <row r="1301" spans="1:12" x14ac:dyDescent="0.25">
      <c r="A1301" t="s">
        <v>8740</v>
      </c>
      <c r="B1301" t="str">
        <f>"SC"&amp;LEFT(SalesDetails[[#This Row],[OrderNo]],4)&amp;SalesDetails[[#This Row],[Short State]]</f>
        <v>SC1062ZA</v>
      </c>
      <c r="C1301" s="1">
        <v>41485</v>
      </c>
      <c r="D1301" t="s">
        <v>16726</v>
      </c>
      <c r="E1301" t="s">
        <v>16729</v>
      </c>
      <c r="F1301" t="s">
        <v>16769</v>
      </c>
      <c r="G1301" t="s">
        <v>16897</v>
      </c>
      <c r="H1301" s="2">
        <v>102.17904350666031</v>
      </c>
      <c r="I1301" s="2">
        <v>165</v>
      </c>
      <c r="J1301">
        <v>12</v>
      </c>
      <c r="K1301" s="2">
        <f>SalesDetails[[#This Row],[Unit Price]]*SalesDetails[[#This Row],[Qty Sold]]</f>
        <v>1980</v>
      </c>
      <c r="L1301" s="2">
        <f>(SalesDetails[[#This Row],[Unit Price]]-SalesDetails[[#This Row],[Unit Cost]])*SalesDetails[[#This Row],[Qty Sold]]</f>
        <v>753.85147792007638</v>
      </c>
    </row>
    <row r="1302" spans="1:12" x14ac:dyDescent="0.25">
      <c r="A1302" t="s">
        <v>9941</v>
      </c>
      <c r="B1302" t="str">
        <f>"SC"&amp;LEFT(SalesDetails[[#This Row],[OrderNo]],4)&amp;SalesDetails[[#This Row],[Short State]]</f>
        <v>SC1245KW</v>
      </c>
      <c r="C1302" s="1">
        <v>41011</v>
      </c>
      <c r="D1302" t="s">
        <v>16725</v>
      </c>
      <c r="E1302" t="s">
        <v>16733</v>
      </c>
      <c r="F1302" t="s">
        <v>16761</v>
      </c>
      <c r="G1302" t="s">
        <v>16897</v>
      </c>
      <c r="H1302" s="2">
        <v>79.565454673559614</v>
      </c>
      <c r="I1302" s="2">
        <v>165</v>
      </c>
      <c r="J1302">
        <v>6</v>
      </c>
      <c r="K1302" s="2">
        <f>SalesDetails[[#This Row],[Unit Price]]*SalesDetails[[#This Row],[Qty Sold]]</f>
        <v>990</v>
      </c>
      <c r="L1302" s="2">
        <f>(SalesDetails[[#This Row],[Unit Price]]-SalesDetails[[#This Row],[Unit Cost]])*SalesDetails[[#This Row],[Qty Sold]]</f>
        <v>512.60727195864229</v>
      </c>
    </row>
    <row r="1303" spans="1:12" x14ac:dyDescent="0.25">
      <c r="A1303" t="s">
        <v>14332</v>
      </c>
      <c r="B1303" t="str">
        <f>"SC"&amp;LEFT(SalesDetails[[#This Row],[OrderNo]],4)&amp;SalesDetails[[#This Row],[Short State]]</f>
        <v>SC1880KW</v>
      </c>
      <c r="C1303" s="1">
        <v>41519</v>
      </c>
      <c r="D1303" t="s">
        <v>16724</v>
      </c>
      <c r="E1303" t="s">
        <v>16736</v>
      </c>
      <c r="F1303" t="s">
        <v>16761</v>
      </c>
      <c r="G1303" t="s">
        <v>16897</v>
      </c>
      <c r="H1303" s="2">
        <v>1.4958342135707607</v>
      </c>
      <c r="I1303" s="2">
        <v>165</v>
      </c>
      <c r="J1303">
        <v>20</v>
      </c>
      <c r="K1303" s="2">
        <f>SalesDetails[[#This Row],[Unit Price]]*SalesDetails[[#This Row],[Qty Sold]]</f>
        <v>3300</v>
      </c>
      <c r="L1303" s="2">
        <f>(SalesDetails[[#This Row],[Unit Price]]-SalesDetails[[#This Row],[Unit Cost]])*SalesDetails[[#This Row],[Qty Sold]]</f>
        <v>3270.0833157285847</v>
      </c>
    </row>
    <row r="1304" spans="1:12" x14ac:dyDescent="0.25">
      <c r="A1304" t="s">
        <v>14695</v>
      </c>
      <c r="B1304" t="str">
        <f>"SC"&amp;LEFT(SalesDetails[[#This Row],[OrderNo]],4)&amp;SalesDetails[[#This Row],[Short State]]</f>
        <v>SC1936IM</v>
      </c>
      <c r="C1304" s="1">
        <v>41454</v>
      </c>
      <c r="D1304" t="s">
        <v>16726</v>
      </c>
      <c r="E1304" t="s">
        <v>16736</v>
      </c>
      <c r="F1304" t="s">
        <v>16757</v>
      </c>
      <c r="G1304" t="s">
        <v>16897</v>
      </c>
      <c r="H1304" s="2">
        <v>91.592876309330464</v>
      </c>
      <c r="I1304" s="2">
        <v>165</v>
      </c>
      <c r="J1304">
        <v>12</v>
      </c>
      <c r="K1304" s="2">
        <f>SalesDetails[[#This Row],[Unit Price]]*SalesDetails[[#This Row],[Qty Sold]]</f>
        <v>1980</v>
      </c>
      <c r="L1304" s="2">
        <f>(SalesDetails[[#This Row],[Unit Price]]-SalesDetails[[#This Row],[Unit Cost]])*SalesDetails[[#This Row],[Qty Sold]]</f>
        <v>880.88548428803438</v>
      </c>
    </row>
    <row r="1305" spans="1:12" x14ac:dyDescent="0.25">
      <c r="A1305" t="s">
        <v>15523</v>
      </c>
      <c r="B1305" t="str">
        <f>"SC"&amp;LEFT(SalesDetails[[#This Row],[OrderNo]],4)&amp;SalesDetails[[#This Row],[Short State]]</f>
        <v>SC2062NA</v>
      </c>
      <c r="C1305" s="1">
        <v>41073</v>
      </c>
      <c r="D1305" t="s">
        <v>16724</v>
      </c>
      <c r="E1305" t="s">
        <v>16736</v>
      </c>
      <c r="F1305" t="s">
        <v>16762</v>
      </c>
      <c r="G1305" t="s">
        <v>16897</v>
      </c>
      <c r="H1305" s="2">
        <v>95.833958971399753</v>
      </c>
      <c r="I1305" s="2">
        <v>165</v>
      </c>
      <c r="J1305">
        <v>5</v>
      </c>
      <c r="K1305" s="2">
        <f>SalesDetails[[#This Row],[Unit Price]]*SalesDetails[[#This Row],[Qty Sold]]</f>
        <v>825</v>
      </c>
      <c r="L1305" s="2">
        <f>(SalesDetails[[#This Row],[Unit Price]]-SalesDetails[[#This Row],[Unit Cost]])*SalesDetails[[#This Row],[Qty Sold]]</f>
        <v>345.83020514300125</v>
      </c>
    </row>
    <row r="1306" spans="1:12" x14ac:dyDescent="0.25">
      <c r="A1306" t="s">
        <v>4835</v>
      </c>
      <c r="B1306" t="str">
        <f>"SC"&amp;LEFT(SalesDetails[[#This Row],[OrderNo]],4)&amp;SalesDetails[[#This Row],[Short State]]</f>
        <v>SC4409KE</v>
      </c>
      <c r="C1306" s="1">
        <v>41750</v>
      </c>
      <c r="D1306" t="s">
        <v>16726</v>
      </c>
      <c r="E1306" t="s">
        <v>16733</v>
      </c>
      <c r="F1306" t="s">
        <v>16759</v>
      </c>
      <c r="G1306" t="s">
        <v>16898</v>
      </c>
      <c r="H1306" s="2">
        <v>52.711091340086568</v>
      </c>
      <c r="I1306" s="2">
        <v>165</v>
      </c>
      <c r="J1306">
        <v>24</v>
      </c>
      <c r="K1306" s="2">
        <f>SalesDetails[[#This Row],[Unit Price]]*SalesDetails[[#This Row],[Qty Sold]]</f>
        <v>3960</v>
      </c>
      <c r="L1306" s="2">
        <f>(SalesDetails[[#This Row],[Unit Price]]-SalesDetails[[#This Row],[Unit Cost]])*SalesDetails[[#This Row],[Qty Sold]]</f>
        <v>2694.9338078379224</v>
      </c>
    </row>
    <row r="1307" spans="1:12" x14ac:dyDescent="0.25">
      <c r="A1307" t="s">
        <v>552</v>
      </c>
      <c r="B1307" t="str">
        <f>"SC"&amp;LEFT(SalesDetails[[#This Row],[OrderNo]],4)&amp;SalesDetails[[#This Row],[Short State]]</f>
        <v>SC7136KW</v>
      </c>
      <c r="C1307" s="1">
        <v>41467</v>
      </c>
      <c r="D1307" t="s">
        <v>16724</v>
      </c>
      <c r="E1307" t="s">
        <v>16736</v>
      </c>
      <c r="F1307" t="s">
        <v>16761</v>
      </c>
      <c r="G1307" t="s">
        <v>16899</v>
      </c>
      <c r="H1307" s="2">
        <v>102.22627775434377</v>
      </c>
      <c r="I1307" s="2">
        <v>165</v>
      </c>
      <c r="J1307">
        <v>10</v>
      </c>
      <c r="K1307" s="2">
        <f>SalesDetails[[#This Row],[Unit Price]]*SalesDetails[[#This Row],[Qty Sold]]</f>
        <v>1650</v>
      </c>
      <c r="L1307" s="2">
        <f>(SalesDetails[[#This Row],[Unit Price]]-SalesDetails[[#This Row],[Unit Cost]])*SalesDetails[[#This Row],[Qty Sold]]</f>
        <v>627.73722245656234</v>
      </c>
    </row>
    <row r="1308" spans="1:12" x14ac:dyDescent="0.25">
      <c r="A1308" t="s">
        <v>2993</v>
      </c>
      <c r="B1308" t="str">
        <f>"SC"&amp;LEFT(SalesDetails[[#This Row],[OrderNo]],4)&amp;SalesDetails[[#This Row],[Short State]]</f>
        <v>SC2032RI</v>
      </c>
      <c r="C1308" s="1">
        <v>40954</v>
      </c>
      <c r="D1308" t="s">
        <v>16726</v>
      </c>
      <c r="E1308" t="s">
        <v>16732</v>
      </c>
      <c r="F1308" t="s">
        <v>16767</v>
      </c>
      <c r="G1308" t="s">
        <v>16899</v>
      </c>
      <c r="H1308" s="2">
        <v>2.8659114547651536</v>
      </c>
      <c r="I1308" s="2">
        <v>165</v>
      </c>
      <c r="J1308">
        <v>4</v>
      </c>
      <c r="K1308" s="2">
        <f>SalesDetails[[#This Row],[Unit Price]]*SalesDetails[[#This Row],[Qty Sold]]</f>
        <v>660</v>
      </c>
      <c r="L1308" s="2">
        <f>(SalesDetails[[#This Row],[Unit Price]]-SalesDetails[[#This Row],[Unit Cost]])*SalesDetails[[#This Row],[Qty Sold]]</f>
        <v>648.53635418093938</v>
      </c>
    </row>
    <row r="1309" spans="1:12" x14ac:dyDescent="0.25">
      <c r="A1309" t="s">
        <v>2994</v>
      </c>
      <c r="B1309" t="str">
        <f>"SC"&amp;LEFT(SalesDetails[[#This Row],[OrderNo]],4)&amp;SalesDetails[[#This Row],[Short State]]</f>
        <v>SC2034KE</v>
      </c>
      <c r="C1309" s="1">
        <v>41631</v>
      </c>
      <c r="D1309" t="s">
        <v>16726</v>
      </c>
      <c r="E1309" t="s">
        <v>16738</v>
      </c>
      <c r="F1309" t="s">
        <v>16759</v>
      </c>
      <c r="G1309" t="s">
        <v>16899</v>
      </c>
      <c r="H1309" s="2">
        <v>34.604963730030867</v>
      </c>
      <c r="I1309" s="2">
        <v>165</v>
      </c>
      <c r="J1309">
        <v>26</v>
      </c>
      <c r="K1309" s="2">
        <f>SalesDetails[[#This Row],[Unit Price]]*SalesDetails[[#This Row],[Qty Sold]]</f>
        <v>4290</v>
      </c>
      <c r="L1309" s="2">
        <f>(SalesDetails[[#This Row],[Unit Price]]-SalesDetails[[#This Row],[Unit Cost]])*SalesDetails[[#This Row],[Qty Sold]]</f>
        <v>3390.2709430191971</v>
      </c>
    </row>
    <row r="1310" spans="1:12" x14ac:dyDescent="0.25">
      <c r="A1310" t="s">
        <v>3960</v>
      </c>
      <c r="B1310" t="str">
        <f>"SC"&amp;LEFT(SalesDetails[[#This Row],[OrderNo]],4)&amp;SalesDetails[[#This Row],[Short State]]</f>
        <v>SC3242AN</v>
      </c>
      <c r="C1310" s="1">
        <v>41637</v>
      </c>
      <c r="D1310" t="s">
        <v>16726</v>
      </c>
      <c r="E1310" t="s">
        <v>16732</v>
      </c>
      <c r="F1310" t="s">
        <v>16746</v>
      </c>
      <c r="G1310" t="s">
        <v>16899</v>
      </c>
      <c r="H1310" s="2">
        <v>97.60507558395328</v>
      </c>
      <c r="I1310" s="2">
        <v>165</v>
      </c>
      <c r="J1310">
        <v>18</v>
      </c>
      <c r="K1310" s="2">
        <f>SalesDetails[[#This Row],[Unit Price]]*SalesDetails[[#This Row],[Qty Sold]]</f>
        <v>2970</v>
      </c>
      <c r="L1310" s="2">
        <f>(SalesDetails[[#This Row],[Unit Price]]-SalesDetails[[#This Row],[Unit Cost]])*SalesDetails[[#This Row],[Qty Sold]]</f>
        <v>1213.1086394888409</v>
      </c>
    </row>
    <row r="1311" spans="1:12" x14ac:dyDescent="0.25">
      <c r="A1311" t="s">
        <v>4050</v>
      </c>
      <c r="B1311" t="str">
        <f>"SC"&amp;LEFT(SalesDetails[[#This Row],[OrderNo]],4)&amp;SalesDetails[[#This Row],[Short State]]</f>
        <v>SC3359DE</v>
      </c>
      <c r="C1311" s="1">
        <v>40892</v>
      </c>
      <c r="D1311" t="s">
        <v>16726</v>
      </c>
      <c r="E1311" t="s">
        <v>16732</v>
      </c>
      <c r="F1311" t="s">
        <v>16751</v>
      </c>
      <c r="G1311" t="s">
        <v>16899</v>
      </c>
      <c r="H1311" s="2">
        <v>45.754059444776267</v>
      </c>
      <c r="I1311" s="2">
        <v>165</v>
      </c>
      <c r="J1311">
        <v>4</v>
      </c>
      <c r="K1311" s="2">
        <f>SalesDetails[[#This Row],[Unit Price]]*SalesDetails[[#This Row],[Qty Sold]]</f>
        <v>660</v>
      </c>
      <c r="L1311" s="2">
        <f>(SalesDetails[[#This Row],[Unit Price]]-SalesDetails[[#This Row],[Unit Cost]])*SalesDetails[[#This Row],[Qty Sold]]</f>
        <v>476.98376222089496</v>
      </c>
    </row>
    <row r="1312" spans="1:12" x14ac:dyDescent="0.25">
      <c r="A1312" t="s">
        <v>5326</v>
      </c>
      <c r="B1312" t="str">
        <f>"SC"&amp;LEFT(SalesDetails[[#This Row],[OrderNo]],4)&amp;SalesDetails[[#This Row],[Short State]]</f>
        <v>SC5035EB</v>
      </c>
      <c r="C1312" s="1">
        <v>41488</v>
      </c>
      <c r="D1312" t="s">
        <v>16724</v>
      </c>
      <c r="E1312" t="s">
        <v>16729</v>
      </c>
      <c r="F1312" t="s">
        <v>16752</v>
      </c>
      <c r="G1312" t="s">
        <v>16899</v>
      </c>
      <c r="H1312" s="2">
        <v>3.5769188946890682</v>
      </c>
      <c r="I1312" s="2">
        <v>165</v>
      </c>
      <c r="J1312">
        <v>36</v>
      </c>
      <c r="K1312" s="2">
        <f>SalesDetails[[#This Row],[Unit Price]]*SalesDetails[[#This Row],[Qty Sold]]</f>
        <v>5940</v>
      </c>
      <c r="L1312" s="2">
        <f>(SalesDetails[[#This Row],[Unit Price]]-SalesDetails[[#This Row],[Unit Cost]])*SalesDetails[[#This Row],[Qty Sold]]</f>
        <v>5811.2309197911936</v>
      </c>
    </row>
    <row r="1313" spans="1:12" x14ac:dyDescent="0.25">
      <c r="A1313" t="s">
        <v>5694</v>
      </c>
      <c r="B1313" t="str">
        <f>"SC"&amp;LEFT(SalesDetails[[#This Row],[OrderNo]],4)&amp;SalesDetails[[#This Row],[Short State]]</f>
        <v>SC5533KW</v>
      </c>
      <c r="C1313" s="1">
        <v>41021</v>
      </c>
      <c r="D1313" t="s">
        <v>16724</v>
      </c>
      <c r="E1313" t="s">
        <v>16733</v>
      </c>
      <c r="F1313" t="s">
        <v>16761</v>
      </c>
      <c r="G1313" t="s">
        <v>16899</v>
      </c>
      <c r="H1313" s="2">
        <v>143.43041744930397</v>
      </c>
      <c r="I1313" s="2">
        <v>165</v>
      </c>
      <c r="J1313">
        <v>6</v>
      </c>
      <c r="K1313" s="2">
        <f>SalesDetails[[#This Row],[Unit Price]]*SalesDetails[[#This Row],[Qty Sold]]</f>
        <v>990</v>
      </c>
      <c r="L1313" s="2">
        <f>(SalesDetails[[#This Row],[Unit Price]]-SalesDetails[[#This Row],[Unit Cost]])*SalesDetails[[#This Row],[Qty Sold]]</f>
        <v>129.41749530417616</v>
      </c>
    </row>
    <row r="1314" spans="1:12" x14ac:dyDescent="0.25">
      <c r="A1314" t="s">
        <v>7760</v>
      </c>
      <c r="B1314" t="str">
        <f>"SC"&amp;LEFT(SalesDetails[[#This Row],[OrderNo]],4)&amp;SalesDetails[[#This Row],[Short State]]</f>
        <v>SC9180ED</v>
      </c>
      <c r="C1314" s="1">
        <v>41166</v>
      </c>
      <c r="D1314" t="s">
        <v>16726</v>
      </c>
      <c r="E1314" t="s">
        <v>16736</v>
      </c>
      <c r="F1314" t="s">
        <v>16753</v>
      </c>
      <c r="G1314" t="s">
        <v>16899</v>
      </c>
      <c r="H1314" s="2">
        <v>134.98456417278121</v>
      </c>
      <c r="I1314" s="2">
        <v>165</v>
      </c>
      <c r="J1314">
        <v>10</v>
      </c>
      <c r="K1314" s="2">
        <f>SalesDetails[[#This Row],[Unit Price]]*SalesDetails[[#This Row],[Qty Sold]]</f>
        <v>1650</v>
      </c>
      <c r="L1314" s="2">
        <f>(SalesDetails[[#This Row],[Unit Price]]-SalesDetails[[#This Row],[Unit Cost]])*SalesDetails[[#This Row],[Qty Sold]]</f>
        <v>300.15435827218795</v>
      </c>
    </row>
    <row r="1315" spans="1:12" x14ac:dyDescent="0.25">
      <c r="A1315" t="s">
        <v>11600</v>
      </c>
      <c r="B1315" t="str">
        <f>"SC"&amp;LEFT(SalesDetails[[#This Row],[OrderNo]],4)&amp;SalesDetails[[#This Row],[Short State]]</f>
        <v>SC1480NA</v>
      </c>
      <c r="C1315" s="1">
        <v>41308</v>
      </c>
      <c r="D1315" t="s">
        <v>16724</v>
      </c>
      <c r="E1315" t="s">
        <v>16735</v>
      </c>
      <c r="F1315" t="s">
        <v>16762</v>
      </c>
      <c r="G1315" t="s">
        <v>16899</v>
      </c>
      <c r="H1315" s="2">
        <v>20.211170331776401</v>
      </c>
      <c r="I1315" s="2">
        <v>165</v>
      </c>
      <c r="J1315">
        <v>12</v>
      </c>
      <c r="K1315" s="2">
        <f>SalesDetails[[#This Row],[Unit Price]]*SalesDetails[[#This Row],[Qty Sold]]</f>
        <v>1980</v>
      </c>
      <c r="L1315" s="2">
        <f>(SalesDetails[[#This Row],[Unit Price]]-SalesDetails[[#This Row],[Unit Cost]])*SalesDetails[[#This Row],[Qty Sold]]</f>
        <v>1737.4659560186833</v>
      </c>
    </row>
    <row r="1316" spans="1:12" x14ac:dyDescent="0.25">
      <c r="A1316" t="s">
        <v>12940</v>
      </c>
      <c r="B1316" t="str">
        <f>"SC"&amp;LEFT(SalesDetails[[#This Row],[OrderNo]],4)&amp;SalesDetails[[#This Row],[Short State]]</f>
        <v>SC1678DE</v>
      </c>
      <c r="C1316" s="1">
        <v>41083</v>
      </c>
      <c r="D1316" t="s">
        <v>16726</v>
      </c>
      <c r="E1316" t="s">
        <v>16729</v>
      </c>
      <c r="F1316" t="s">
        <v>16751</v>
      </c>
      <c r="G1316" t="s">
        <v>16899</v>
      </c>
      <c r="H1316" s="2">
        <v>62.139571040420854</v>
      </c>
      <c r="I1316" s="2">
        <v>165</v>
      </c>
      <c r="J1316">
        <v>6</v>
      </c>
      <c r="K1316" s="2">
        <f>SalesDetails[[#This Row],[Unit Price]]*SalesDetails[[#This Row],[Qty Sold]]</f>
        <v>990</v>
      </c>
      <c r="L1316" s="2">
        <f>(SalesDetails[[#This Row],[Unit Price]]-SalesDetails[[#This Row],[Unit Cost]])*SalesDetails[[#This Row],[Qty Sold]]</f>
        <v>617.16257375747477</v>
      </c>
    </row>
    <row r="1317" spans="1:12" x14ac:dyDescent="0.25">
      <c r="A1317" t="s">
        <v>14030</v>
      </c>
      <c r="B1317" t="str">
        <f>"SC"&amp;LEFT(SalesDetails[[#This Row],[OrderNo]],4)&amp;SalesDetails[[#This Row],[Short State]]</f>
        <v>SC1839OG</v>
      </c>
      <c r="C1317" s="1">
        <v>41580</v>
      </c>
      <c r="D1317" t="s">
        <v>16725</v>
      </c>
      <c r="E1317" t="s">
        <v>16731</v>
      </c>
      <c r="F1317" t="s">
        <v>16763</v>
      </c>
      <c r="G1317" t="s">
        <v>16899</v>
      </c>
      <c r="H1317" s="2">
        <v>4.3529056966747044</v>
      </c>
      <c r="I1317" s="2">
        <v>165</v>
      </c>
      <c r="J1317">
        <v>8</v>
      </c>
      <c r="K1317" s="2">
        <f>SalesDetails[[#This Row],[Unit Price]]*SalesDetails[[#This Row],[Qty Sold]]</f>
        <v>1320</v>
      </c>
      <c r="L1317" s="2">
        <f>(SalesDetails[[#This Row],[Unit Price]]-SalesDetails[[#This Row],[Unit Cost]])*SalesDetails[[#This Row],[Qty Sold]]</f>
        <v>1285.1767544266024</v>
      </c>
    </row>
    <row r="1318" spans="1:12" x14ac:dyDescent="0.25">
      <c r="A1318" t="s">
        <v>15598</v>
      </c>
      <c r="B1318" t="str">
        <f>"SC"&amp;LEFT(SalesDetails[[#This Row],[OrderNo]],4)&amp;SalesDetails[[#This Row],[Short State]]</f>
        <v>SC2073OG</v>
      </c>
      <c r="C1318" s="1">
        <v>41087</v>
      </c>
      <c r="D1318" t="s">
        <v>16725</v>
      </c>
      <c r="E1318" t="s">
        <v>16736</v>
      </c>
      <c r="F1318" t="s">
        <v>16763</v>
      </c>
      <c r="G1318" t="s">
        <v>16899</v>
      </c>
      <c r="H1318" s="2">
        <v>68.695361146264347</v>
      </c>
      <c r="I1318" s="2">
        <v>165</v>
      </c>
      <c r="J1318">
        <v>5</v>
      </c>
      <c r="K1318" s="2">
        <f>SalesDetails[[#This Row],[Unit Price]]*SalesDetails[[#This Row],[Qty Sold]]</f>
        <v>825</v>
      </c>
      <c r="L1318" s="2">
        <f>(SalesDetails[[#This Row],[Unit Price]]-SalesDetails[[#This Row],[Unit Cost]])*SalesDetails[[#This Row],[Qty Sold]]</f>
        <v>481.52319426867825</v>
      </c>
    </row>
    <row r="1319" spans="1:12" x14ac:dyDescent="0.25">
      <c r="A1319" t="s">
        <v>2535</v>
      </c>
      <c r="B1319" t="str">
        <f>"SC"&amp;LEFT(SalesDetails[[#This Row],[OrderNo]],4)&amp;SalesDetails[[#This Row],[Short State]]</f>
        <v>SC1591BO</v>
      </c>
      <c r="C1319" s="1">
        <v>40940</v>
      </c>
      <c r="D1319" t="s">
        <v>16726</v>
      </c>
      <c r="E1319" t="s">
        <v>16732</v>
      </c>
      <c r="F1319" t="s">
        <v>16749</v>
      </c>
      <c r="G1319" t="s">
        <v>16900</v>
      </c>
      <c r="H1319" s="2">
        <v>149.55282700794203</v>
      </c>
      <c r="I1319" s="2">
        <v>165</v>
      </c>
      <c r="J1319">
        <v>4</v>
      </c>
      <c r="K1319" s="2">
        <f>SalesDetails[[#This Row],[Unit Price]]*SalesDetails[[#This Row],[Qty Sold]]</f>
        <v>660</v>
      </c>
      <c r="L1319" s="2">
        <f>(SalesDetails[[#This Row],[Unit Price]]-SalesDetails[[#This Row],[Unit Cost]])*SalesDetails[[#This Row],[Qty Sold]]</f>
        <v>61.788691968231888</v>
      </c>
    </row>
    <row r="1320" spans="1:12" x14ac:dyDescent="0.25">
      <c r="A1320" t="s">
        <v>3095</v>
      </c>
      <c r="B1320" t="str">
        <f>"SC"&amp;LEFT(SalesDetails[[#This Row],[OrderNo]],4)&amp;SalesDetails[[#This Row],[Short State]]</f>
        <v>SC2145ON</v>
      </c>
      <c r="C1320" s="1">
        <v>41638</v>
      </c>
      <c r="D1320" t="s">
        <v>16726</v>
      </c>
      <c r="E1320" t="s">
        <v>16738</v>
      </c>
      <c r="F1320" t="s">
        <v>16764</v>
      </c>
      <c r="G1320" t="s">
        <v>16900</v>
      </c>
      <c r="H1320" s="2">
        <v>112.27602138756528</v>
      </c>
      <c r="I1320" s="2">
        <v>165</v>
      </c>
      <c r="J1320">
        <v>26</v>
      </c>
      <c r="K1320" s="2">
        <f>SalesDetails[[#This Row],[Unit Price]]*SalesDetails[[#This Row],[Qty Sold]]</f>
        <v>4290</v>
      </c>
      <c r="L1320" s="2">
        <f>(SalesDetails[[#This Row],[Unit Price]]-SalesDetails[[#This Row],[Unit Cost]])*SalesDetails[[#This Row],[Qty Sold]]</f>
        <v>1370.8234439233026</v>
      </c>
    </row>
    <row r="1321" spans="1:12" x14ac:dyDescent="0.25">
      <c r="A1321" t="s">
        <v>4986</v>
      </c>
      <c r="B1321" t="str">
        <f>"SC"&amp;LEFT(SalesDetails[[#This Row],[OrderNo]],4)&amp;SalesDetails[[#This Row],[Short State]]</f>
        <v>SC4589KT</v>
      </c>
      <c r="C1321" s="1">
        <v>41769</v>
      </c>
      <c r="D1321" t="s">
        <v>16726</v>
      </c>
      <c r="E1321" t="s">
        <v>16733</v>
      </c>
      <c r="F1321" t="s">
        <v>16741</v>
      </c>
      <c r="G1321" t="s">
        <v>16900</v>
      </c>
      <c r="H1321" s="2">
        <v>29.450910049651707</v>
      </c>
      <c r="I1321" s="2">
        <v>165</v>
      </c>
      <c r="J1321">
        <v>24</v>
      </c>
      <c r="K1321" s="2">
        <f>SalesDetails[[#This Row],[Unit Price]]*SalesDetails[[#This Row],[Qty Sold]]</f>
        <v>3960</v>
      </c>
      <c r="L1321" s="2">
        <f>(SalesDetails[[#This Row],[Unit Price]]-SalesDetails[[#This Row],[Unit Cost]])*SalesDetails[[#This Row],[Qty Sold]]</f>
        <v>3253.1781588083595</v>
      </c>
    </row>
    <row r="1322" spans="1:12" x14ac:dyDescent="0.25">
      <c r="A1322" t="s">
        <v>5602</v>
      </c>
      <c r="B1322" t="str">
        <f>"SC"&amp;LEFT(SalesDetails[[#This Row],[OrderNo]],4)&amp;SalesDetails[[#This Row],[Short State]]</f>
        <v>SC5405EB</v>
      </c>
      <c r="C1322" s="1">
        <v>41405</v>
      </c>
      <c r="D1322" t="s">
        <v>16724</v>
      </c>
      <c r="E1322" t="s">
        <v>16736</v>
      </c>
      <c r="F1322" t="s">
        <v>16752</v>
      </c>
      <c r="G1322" t="s">
        <v>16900</v>
      </c>
      <c r="H1322" s="2">
        <v>86.25724758510718</v>
      </c>
      <c r="I1322" s="2">
        <v>165</v>
      </c>
      <c r="J1322">
        <v>10</v>
      </c>
      <c r="K1322" s="2">
        <f>SalesDetails[[#This Row],[Unit Price]]*SalesDetails[[#This Row],[Qty Sold]]</f>
        <v>1650</v>
      </c>
      <c r="L1322" s="2">
        <f>(SalesDetails[[#This Row],[Unit Price]]-SalesDetails[[#This Row],[Unit Cost]])*SalesDetails[[#This Row],[Qty Sold]]</f>
        <v>787.42752414892823</v>
      </c>
    </row>
    <row r="1323" spans="1:12" x14ac:dyDescent="0.25">
      <c r="A1323" t="s">
        <v>8436</v>
      </c>
      <c r="B1323" t="str">
        <f>"SC"&amp;LEFT(SalesDetails[[#This Row],[OrderNo]],4)&amp;SalesDetails[[#This Row],[Short State]]</f>
        <v>SC1017BE</v>
      </c>
      <c r="C1323" s="1">
        <v>41001</v>
      </c>
      <c r="D1323" t="s">
        <v>16726</v>
      </c>
      <c r="E1323" t="s">
        <v>16736</v>
      </c>
      <c r="F1323" t="s">
        <v>16748</v>
      </c>
      <c r="G1323" t="s">
        <v>16900</v>
      </c>
      <c r="H1323" s="2">
        <v>76.988272947382228</v>
      </c>
      <c r="I1323" s="2">
        <v>165</v>
      </c>
      <c r="J1323">
        <v>5</v>
      </c>
      <c r="K1323" s="2">
        <f>SalesDetails[[#This Row],[Unit Price]]*SalesDetails[[#This Row],[Qty Sold]]</f>
        <v>825</v>
      </c>
      <c r="L1323" s="2">
        <f>(SalesDetails[[#This Row],[Unit Price]]-SalesDetails[[#This Row],[Unit Cost]])*SalesDetails[[#This Row],[Qty Sold]]</f>
        <v>440.05863526308883</v>
      </c>
    </row>
    <row r="1324" spans="1:12" x14ac:dyDescent="0.25">
      <c r="A1324" t="s">
        <v>10081</v>
      </c>
      <c r="B1324" t="str">
        <f>"SC"&amp;LEFT(SalesDetails[[#This Row],[OrderNo]],4)&amp;SalesDetails[[#This Row],[Short State]]</f>
        <v>SC1264KW</v>
      </c>
      <c r="C1324" s="1">
        <v>41190</v>
      </c>
      <c r="D1324" t="s">
        <v>16724</v>
      </c>
      <c r="E1324" t="s">
        <v>16738</v>
      </c>
      <c r="F1324" t="s">
        <v>16761</v>
      </c>
      <c r="G1324" t="s">
        <v>16900</v>
      </c>
      <c r="H1324" s="2">
        <v>91.254975318450278</v>
      </c>
      <c r="I1324" s="2">
        <v>165</v>
      </c>
      <c r="J1324">
        <v>6</v>
      </c>
      <c r="K1324" s="2">
        <f>SalesDetails[[#This Row],[Unit Price]]*SalesDetails[[#This Row],[Qty Sold]]</f>
        <v>990</v>
      </c>
      <c r="L1324" s="2">
        <f>(SalesDetails[[#This Row],[Unit Price]]-SalesDetails[[#This Row],[Unit Cost]])*SalesDetails[[#This Row],[Qty Sold]]</f>
        <v>442.47014808929833</v>
      </c>
    </row>
    <row r="1325" spans="1:12" x14ac:dyDescent="0.25">
      <c r="A1325" t="s">
        <v>10511</v>
      </c>
      <c r="B1325" t="str">
        <f>"SC"&amp;LEFT(SalesDetails[[#This Row],[OrderNo]],4)&amp;SalesDetails[[#This Row],[Short State]]</f>
        <v>SC1329BO</v>
      </c>
      <c r="C1325" s="1">
        <v>41572</v>
      </c>
      <c r="D1325" t="s">
        <v>16726</v>
      </c>
      <c r="E1325" t="s">
        <v>16737</v>
      </c>
      <c r="F1325" t="s">
        <v>16749</v>
      </c>
      <c r="G1325" t="s">
        <v>16900</v>
      </c>
      <c r="H1325" s="2">
        <v>129.20898293547612</v>
      </c>
      <c r="I1325" s="2">
        <v>165</v>
      </c>
      <c r="J1325">
        <v>13</v>
      </c>
      <c r="K1325" s="2">
        <f>SalesDetails[[#This Row],[Unit Price]]*SalesDetails[[#This Row],[Qty Sold]]</f>
        <v>2145</v>
      </c>
      <c r="L1325" s="2">
        <f>(SalesDetails[[#This Row],[Unit Price]]-SalesDetails[[#This Row],[Unit Cost]])*SalesDetails[[#This Row],[Qty Sold]]</f>
        <v>465.2832218388105</v>
      </c>
    </row>
    <row r="1326" spans="1:12" x14ac:dyDescent="0.25">
      <c r="A1326" t="s">
        <v>10991</v>
      </c>
      <c r="B1326" t="str">
        <f>"SC"&amp;LEFT(SalesDetails[[#This Row],[OrderNo]],4)&amp;SalesDetails[[#This Row],[Short State]]</f>
        <v>SC1394KD</v>
      </c>
      <c r="C1326" s="1">
        <v>41838</v>
      </c>
      <c r="D1326" t="s">
        <v>16726</v>
      </c>
      <c r="E1326" t="s">
        <v>16729</v>
      </c>
      <c r="F1326" t="s">
        <v>16739</v>
      </c>
      <c r="G1326" t="s">
        <v>16900</v>
      </c>
      <c r="H1326" s="2">
        <v>95.909619991256449</v>
      </c>
      <c r="I1326" s="2">
        <v>165</v>
      </c>
      <c r="J1326">
        <v>24</v>
      </c>
      <c r="K1326" s="2">
        <f>SalesDetails[[#This Row],[Unit Price]]*SalesDetails[[#This Row],[Qty Sold]]</f>
        <v>3960</v>
      </c>
      <c r="L1326" s="2">
        <f>(SalesDetails[[#This Row],[Unit Price]]-SalesDetails[[#This Row],[Unit Cost]])*SalesDetails[[#This Row],[Qty Sold]]</f>
        <v>1658.1691202098452</v>
      </c>
    </row>
    <row r="1327" spans="1:12" x14ac:dyDescent="0.25">
      <c r="A1327" t="s">
        <v>11563</v>
      </c>
      <c r="B1327" t="str">
        <f>"SC"&amp;LEFT(SalesDetails[[#This Row],[OrderNo]],4)&amp;SalesDetails[[#This Row],[Short State]]</f>
        <v>SC1475DE</v>
      </c>
      <c r="C1327" s="1">
        <v>40963</v>
      </c>
      <c r="D1327" t="s">
        <v>16726</v>
      </c>
      <c r="E1327" t="s">
        <v>16732</v>
      </c>
      <c r="F1327" t="s">
        <v>16751</v>
      </c>
      <c r="G1327" t="s">
        <v>16900</v>
      </c>
      <c r="H1327" s="2">
        <v>12.59273408864229</v>
      </c>
      <c r="I1327" s="2">
        <v>165</v>
      </c>
      <c r="J1327">
        <v>4</v>
      </c>
      <c r="K1327" s="2">
        <f>SalesDetails[[#This Row],[Unit Price]]*SalesDetails[[#This Row],[Qty Sold]]</f>
        <v>660</v>
      </c>
      <c r="L1327" s="2">
        <f>(SalesDetails[[#This Row],[Unit Price]]-SalesDetails[[#This Row],[Unit Cost]])*SalesDetails[[#This Row],[Qty Sold]]</f>
        <v>609.62906364543085</v>
      </c>
    </row>
    <row r="1328" spans="1:12" x14ac:dyDescent="0.25">
      <c r="A1328" t="s">
        <v>12507</v>
      </c>
      <c r="B1328" t="str">
        <f>"SC"&amp;LEFT(SalesDetails[[#This Row],[OrderNo]],4)&amp;SalesDetails[[#This Row],[Short State]]</f>
        <v>SC1613BO</v>
      </c>
      <c r="C1328" s="1">
        <v>40987</v>
      </c>
      <c r="D1328" t="s">
        <v>16726</v>
      </c>
      <c r="E1328" t="s">
        <v>16736</v>
      </c>
      <c r="F1328" t="s">
        <v>16749</v>
      </c>
      <c r="G1328" t="s">
        <v>16900</v>
      </c>
      <c r="H1328" s="2">
        <v>106.98081033110022</v>
      </c>
      <c r="I1328" s="2">
        <v>165</v>
      </c>
      <c r="J1328">
        <v>5</v>
      </c>
      <c r="K1328" s="2">
        <f>SalesDetails[[#This Row],[Unit Price]]*SalesDetails[[#This Row],[Qty Sold]]</f>
        <v>825</v>
      </c>
      <c r="L1328" s="2">
        <f>(SalesDetails[[#This Row],[Unit Price]]-SalesDetails[[#This Row],[Unit Cost]])*SalesDetails[[#This Row],[Qty Sold]]</f>
        <v>290.09594834449894</v>
      </c>
    </row>
    <row r="1329" spans="1:12" x14ac:dyDescent="0.25">
      <c r="A1329" t="s">
        <v>12902</v>
      </c>
      <c r="B1329" t="str">
        <f>"SC"&amp;LEFT(SalesDetails[[#This Row],[OrderNo]],4)&amp;SalesDetails[[#This Row],[Short State]]</f>
        <v>SC1672JI</v>
      </c>
      <c r="C1329" s="1">
        <v>40927</v>
      </c>
      <c r="D1329" t="s">
        <v>16726</v>
      </c>
      <c r="E1329" t="s">
        <v>16732</v>
      </c>
      <c r="F1329" t="s">
        <v>16758</v>
      </c>
      <c r="G1329" t="s">
        <v>16900</v>
      </c>
      <c r="H1329" s="2">
        <v>54.157800162120715</v>
      </c>
      <c r="I1329" s="2">
        <v>165</v>
      </c>
      <c r="J1329">
        <v>4</v>
      </c>
      <c r="K1329" s="2">
        <f>SalesDetails[[#This Row],[Unit Price]]*SalesDetails[[#This Row],[Qty Sold]]</f>
        <v>660</v>
      </c>
      <c r="L1329" s="2">
        <f>(SalesDetails[[#This Row],[Unit Price]]-SalesDetails[[#This Row],[Unit Cost]])*SalesDetails[[#This Row],[Qty Sold]]</f>
        <v>443.36879935151717</v>
      </c>
    </row>
    <row r="1330" spans="1:12" x14ac:dyDescent="0.25">
      <c r="A1330" t="s">
        <v>14295</v>
      </c>
      <c r="B1330" t="str">
        <f>"SC"&amp;LEFT(SalesDetails[[#This Row],[OrderNo]],4)&amp;SalesDetails[[#This Row],[Short State]]</f>
        <v>SC1875DE</v>
      </c>
      <c r="C1330" s="1">
        <v>41364</v>
      </c>
      <c r="D1330" t="s">
        <v>16725</v>
      </c>
      <c r="E1330" t="s">
        <v>16736</v>
      </c>
      <c r="F1330" t="s">
        <v>16751</v>
      </c>
      <c r="G1330" t="s">
        <v>16900</v>
      </c>
      <c r="H1330" s="2">
        <v>51.897640728739596</v>
      </c>
      <c r="I1330" s="2">
        <v>165</v>
      </c>
      <c r="J1330">
        <v>10</v>
      </c>
      <c r="K1330" s="2">
        <f>SalesDetails[[#This Row],[Unit Price]]*SalesDetails[[#This Row],[Qty Sold]]</f>
        <v>1650</v>
      </c>
      <c r="L1330" s="2">
        <f>(SalesDetails[[#This Row],[Unit Price]]-SalesDetails[[#This Row],[Unit Cost]])*SalesDetails[[#This Row],[Qty Sold]]</f>
        <v>1131.0235927126041</v>
      </c>
    </row>
    <row r="1331" spans="1:12" x14ac:dyDescent="0.25">
      <c r="A1331" t="s">
        <v>15605</v>
      </c>
      <c r="B1331" t="str">
        <f>"SC"&amp;LEFT(SalesDetails[[#This Row],[OrderNo]],4)&amp;SalesDetails[[#This Row],[Short State]]</f>
        <v>SC2074ED</v>
      </c>
      <c r="C1331" s="1">
        <v>41366</v>
      </c>
      <c r="D1331" t="s">
        <v>16726</v>
      </c>
      <c r="E1331" t="s">
        <v>16736</v>
      </c>
      <c r="F1331" t="s">
        <v>16753</v>
      </c>
      <c r="G1331" t="s">
        <v>16900</v>
      </c>
      <c r="H1331" s="2">
        <v>78.886983247468251</v>
      </c>
      <c r="I1331" s="2">
        <v>165</v>
      </c>
      <c r="J1331">
        <v>10</v>
      </c>
      <c r="K1331" s="2">
        <f>SalesDetails[[#This Row],[Unit Price]]*SalesDetails[[#This Row],[Qty Sold]]</f>
        <v>1650</v>
      </c>
      <c r="L1331" s="2">
        <f>(SalesDetails[[#This Row],[Unit Price]]-SalesDetails[[#This Row],[Unit Cost]])*SalesDetails[[#This Row],[Qty Sold]]</f>
        <v>861.13016752531746</v>
      </c>
    </row>
    <row r="1332" spans="1:12" x14ac:dyDescent="0.25">
      <c r="A1332" t="s">
        <v>2545</v>
      </c>
      <c r="B1332" t="str">
        <f>"SC"&amp;LEFT(SalesDetails[[#This Row],[OrderNo]],4)&amp;SalesDetails[[#This Row],[Short State]]</f>
        <v>SC1169DE</v>
      </c>
      <c r="C1332" s="1">
        <v>41901</v>
      </c>
      <c r="D1332" t="s">
        <v>16725</v>
      </c>
      <c r="E1332" t="s">
        <v>16736</v>
      </c>
      <c r="F1332" t="s">
        <v>16751</v>
      </c>
      <c r="G1332" t="s">
        <v>16901</v>
      </c>
      <c r="H1332" s="2">
        <v>118.77014294292172</v>
      </c>
      <c r="I1332" s="2">
        <v>165</v>
      </c>
      <c r="J1332">
        <v>20</v>
      </c>
      <c r="K1332" s="2">
        <f>SalesDetails[[#This Row],[Unit Price]]*SalesDetails[[#This Row],[Qty Sold]]</f>
        <v>3300</v>
      </c>
      <c r="L1332" s="2">
        <f>(SalesDetails[[#This Row],[Unit Price]]-SalesDetails[[#This Row],[Unit Cost]])*SalesDetails[[#This Row],[Qty Sold]]</f>
        <v>924.59714114156554</v>
      </c>
    </row>
    <row r="1333" spans="1:12" x14ac:dyDescent="0.25">
      <c r="A1333" t="s">
        <v>3118</v>
      </c>
      <c r="B1333" t="str">
        <f>"SC"&amp;LEFT(SalesDetails[[#This Row],[OrderNo]],4)&amp;SalesDetails[[#This Row],[Short State]]</f>
        <v>SC2174DE</v>
      </c>
      <c r="C1333" s="1">
        <v>40952</v>
      </c>
      <c r="D1333" t="s">
        <v>16725</v>
      </c>
      <c r="E1333" t="s">
        <v>16732</v>
      </c>
      <c r="F1333" t="s">
        <v>16751</v>
      </c>
      <c r="G1333" t="s">
        <v>16901</v>
      </c>
      <c r="H1333" s="2">
        <v>14.792781457657378</v>
      </c>
      <c r="I1333" s="2">
        <v>165</v>
      </c>
      <c r="J1333">
        <v>8</v>
      </c>
      <c r="K1333" s="2">
        <f>SalesDetails[[#This Row],[Unit Price]]*SalesDetails[[#This Row],[Qty Sold]]</f>
        <v>1320</v>
      </c>
      <c r="L1333" s="2">
        <f>(SalesDetails[[#This Row],[Unit Price]]-SalesDetails[[#This Row],[Unit Cost]])*SalesDetails[[#This Row],[Qty Sold]]</f>
        <v>1201.6577483387409</v>
      </c>
    </row>
    <row r="1334" spans="1:12" x14ac:dyDescent="0.25">
      <c r="A1334" t="s">
        <v>3531</v>
      </c>
      <c r="B1334" t="str">
        <f>"SC"&amp;LEFT(SalesDetails[[#This Row],[OrderNo]],4)&amp;SalesDetails[[#This Row],[Short State]]</f>
        <v>SC2679KW</v>
      </c>
      <c r="C1334" s="1">
        <v>41491</v>
      </c>
      <c r="D1334" t="s">
        <v>16724</v>
      </c>
      <c r="E1334" t="s">
        <v>16736</v>
      </c>
      <c r="F1334" t="s">
        <v>16761</v>
      </c>
      <c r="G1334" t="s">
        <v>16901</v>
      </c>
      <c r="H1334" s="2">
        <v>6.7479681154618785</v>
      </c>
      <c r="I1334" s="2">
        <v>165</v>
      </c>
      <c r="J1334">
        <v>10</v>
      </c>
      <c r="K1334" s="2">
        <f>SalesDetails[[#This Row],[Unit Price]]*SalesDetails[[#This Row],[Qty Sold]]</f>
        <v>1650</v>
      </c>
      <c r="L1334" s="2">
        <f>(SalesDetails[[#This Row],[Unit Price]]-SalesDetails[[#This Row],[Unit Cost]])*SalesDetails[[#This Row],[Qty Sold]]</f>
        <v>1582.5203188453813</v>
      </c>
    </row>
    <row r="1335" spans="1:12" x14ac:dyDescent="0.25">
      <c r="A1335" t="s">
        <v>5913</v>
      </c>
      <c r="B1335" t="str">
        <f>"SC"&amp;LEFT(SalesDetails[[#This Row],[OrderNo]],4)&amp;SalesDetails[[#This Row],[Short State]]</f>
        <v>SC5833BO</v>
      </c>
      <c r="C1335" s="1">
        <v>41004</v>
      </c>
      <c r="D1335" t="s">
        <v>16726</v>
      </c>
      <c r="E1335" t="s">
        <v>16736</v>
      </c>
      <c r="F1335" t="s">
        <v>16749</v>
      </c>
      <c r="G1335" t="s">
        <v>16901</v>
      </c>
      <c r="H1335" s="2">
        <v>80.298467951397001</v>
      </c>
      <c r="I1335" s="2">
        <v>165</v>
      </c>
      <c r="J1335">
        <v>5</v>
      </c>
      <c r="K1335" s="2">
        <f>SalesDetails[[#This Row],[Unit Price]]*SalesDetails[[#This Row],[Qty Sold]]</f>
        <v>825</v>
      </c>
      <c r="L1335" s="2">
        <f>(SalesDetails[[#This Row],[Unit Price]]-SalesDetails[[#This Row],[Unit Cost]])*SalesDetails[[#This Row],[Qty Sold]]</f>
        <v>423.50766024301498</v>
      </c>
    </row>
    <row r="1336" spans="1:12" x14ac:dyDescent="0.25">
      <c r="A1336" t="s">
        <v>6149</v>
      </c>
      <c r="B1336" t="str">
        <f>"SC"&amp;LEFT(SalesDetails[[#This Row],[OrderNo]],4)&amp;SalesDetails[[#This Row],[Short State]]</f>
        <v>SC6158EB</v>
      </c>
      <c r="C1336" s="1">
        <v>41606</v>
      </c>
      <c r="D1336" t="s">
        <v>16724</v>
      </c>
      <c r="E1336" t="s">
        <v>16737</v>
      </c>
      <c r="F1336" t="s">
        <v>16752</v>
      </c>
      <c r="G1336" t="s">
        <v>16901</v>
      </c>
      <c r="H1336" s="2">
        <v>30.931136533782055</v>
      </c>
      <c r="I1336" s="2">
        <v>165</v>
      </c>
      <c r="J1336">
        <v>13</v>
      </c>
      <c r="K1336" s="2">
        <f>SalesDetails[[#This Row],[Unit Price]]*SalesDetails[[#This Row],[Qty Sold]]</f>
        <v>2145</v>
      </c>
      <c r="L1336" s="2">
        <f>(SalesDetails[[#This Row],[Unit Price]]-SalesDetails[[#This Row],[Unit Cost]])*SalesDetails[[#This Row],[Qty Sold]]</f>
        <v>1742.8952250608334</v>
      </c>
    </row>
    <row r="1337" spans="1:12" x14ac:dyDescent="0.25">
      <c r="A1337" t="s">
        <v>6838</v>
      </c>
      <c r="B1337" t="str">
        <f>"SC"&amp;LEFT(SalesDetails[[#This Row],[OrderNo]],4)&amp;SalesDetails[[#This Row],[Short State]]</f>
        <v>SC7857CR</v>
      </c>
      <c r="C1337" s="1">
        <v>41855</v>
      </c>
      <c r="D1337" t="s">
        <v>16726</v>
      </c>
      <c r="E1337" t="s">
        <v>16729</v>
      </c>
      <c r="F1337" t="s">
        <v>16750</v>
      </c>
      <c r="G1337" t="s">
        <v>16901</v>
      </c>
      <c r="H1337" s="2">
        <v>108.21678000348085</v>
      </c>
      <c r="I1337" s="2">
        <v>165</v>
      </c>
      <c r="J1337">
        <v>24</v>
      </c>
      <c r="K1337" s="2">
        <f>SalesDetails[[#This Row],[Unit Price]]*SalesDetails[[#This Row],[Qty Sold]]</f>
        <v>3960</v>
      </c>
      <c r="L1337" s="2">
        <f>(SalesDetails[[#This Row],[Unit Price]]-SalesDetails[[#This Row],[Unit Cost]])*SalesDetails[[#This Row],[Qty Sold]]</f>
        <v>1362.7972799164595</v>
      </c>
    </row>
    <row r="1338" spans="1:12" x14ac:dyDescent="0.25">
      <c r="A1338" t="s">
        <v>6977</v>
      </c>
      <c r="B1338" t="str">
        <f>"SC"&amp;LEFT(SalesDetails[[#This Row],[OrderNo]],4)&amp;SalesDetails[[#This Row],[Short State]]</f>
        <v>SC8032BO</v>
      </c>
      <c r="C1338" s="1">
        <v>41059</v>
      </c>
      <c r="D1338" t="s">
        <v>16726</v>
      </c>
      <c r="E1338" t="s">
        <v>16736</v>
      </c>
      <c r="F1338" t="s">
        <v>16749</v>
      </c>
      <c r="G1338" t="s">
        <v>16901</v>
      </c>
      <c r="H1338" s="2">
        <v>16.433967285901272</v>
      </c>
      <c r="I1338" s="2">
        <v>165</v>
      </c>
      <c r="J1338">
        <v>5</v>
      </c>
      <c r="K1338" s="2">
        <f>SalesDetails[[#This Row],[Unit Price]]*SalesDetails[[#This Row],[Qty Sold]]</f>
        <v>825</v>
      </c>
      <c r="L1338" s="2">
        <f>(SalesDetails[[#This Row],[Unit Price]]-SalesDetails[[#This Row],[Unit Cost]])*SalesDetails[[#This Row],[Qty Sold]]</f>
        <v>742.8301635704936</v>
      </c>
    </row>
    <row r="1339" spans="1:12" x14ac:dyDescent="0.25">
      <c r="A1339" t="s">
        <v>7294</v>
      </c>
      <c r="B1339" t="str">
        <f>"SC"&amp;LEFT(SalesDetails[[#This Row],[OrderNo]],4)&amp;SalesDetails[[#This Row],[Short State]]</f>
        <v>SC8487KW</v>
      </c>
      <c r="C1339" s="1">
        <v>41040</v>
      </c>
      <c r="D1339" t="s">
        <v>16724</v>
      </c>
      <c r="E1339" t="s">
        <v>16733</v>
      </c>
      <c r="F1339" t="s">
        <v>16761</v>
      </c>
      <c r="G1339" t="s">
        <v>16901</v>
      </c>
      <c r="H1339" s="2">
        <v>75.626241886832304</v>
      </c>
      <c r="I1339" s="2">
        <v>165</v>
      </c>
      <c r="J1339">
        <v>6</v>
      </c>
      <c r="K1339" s="2">
        <f>SalesDetails[[#This Row],[Unit Price]]*SalesDetails[[#This Row],[Qty Sold]]</f>
        <v>990</v>
      </c>
      <c r="L1339" s="2">
        <f>(SalesDetails[[#This Row],[Unit Price]]-SalesDetails[[#This Row],[Unit Cost]])*SalesDetails[[#This Row],[Qty Sold]]</f>
        <v>536.24254867900618</v>
      </c>
    </row>
    <row r="1340" spans="1:12" x14ac:dyDescent="0.25">
      <c r="A1340" t="s">
        <v>10701</v>
      </c>
      <c r="B1340" t="str">
        <f>"SC"&amp;LEFT(SalesDetails[[#This Row],[OrderNo]],4)&amp;SalesDetails[[#This Row],[Short State]]</f>
        <v>SC1355JI</v>
      </c>
      <c r="C1340" s="1">
        <v>41468</v>
      </c>
      <c r="D1340" t="s">
        <v>16726</v>
      </c>
      <c r="E1340" t="s">
        <v>16736</v>
      </c>
      <c r="F1340" t="s">
        <v>16758</v>
      </c>
      <c r="G1340" t="s">
        <v>16901</v>
      </c>
      <c r="H1340" s="2">
        <v>42.947791516112744</v>
      </c>
      <c r="I1340" s="2">
        <v>165</v>
      </c>
      <c r="J1340">
        <v>10</v>
      </c>
      <c r="K1340" s="2">
        <f>SalesDetails[[#This Row],[Unit Price]]*SalesDetails[[#This Row],[Qty Sold]]</f>
        <v>1650</v>
      </c>
      <c r="L1340" s="2">
        <f>(SalesDetails[[#This Row],[Unit Price]]-SalesDetails[[#This Row],[Unit Cost]])*SalesDetails[[#This Row],[Qty Sold]]</f>
        <v>1220.5220848388726</v>
      </c>
    </row>
    <row r="1341" spans="1:12" x14ac:dyDescent="0.25">
      <c r="A1341" t="s">
        <v>12846</v>
      </c>
      <c r="B1341" t="str">
        <f>"SC"&amp;LEFT(SalesDetails[[#This Row],[OrderNo]],4)&amp;SalesDetails[[#This Row],[Short State]]</f>
        <v>SC1664JI</v>
      </c>
      <c r="C1341" s="1">
        <v>41167</v>
      </c>
      <c r="D1341" t="s">
        <v>16726</v>
      </c>
      <c r="E1341" t="s">
        <v>16736</v>
      </c>
      <c r="F1341" t="s">
        <v>16758</v>
      </c>
      <c r="G1341" t="s">
        <v>16901</v>
      </c>
      <c r="H1341" s="2">
        <v>143.56667060304522</v>
      </c>
      <c r="I1341" s="2">
        <v>165</v>
      </c>
      <c r="J1341">
        <v>5</v>
      </c>
      <c r="K1341" s="2">
        <f>SalesDetails[[#This Row],[Unit Price]]*SalesDetails[[#This Row],[Qty Sold]]</f>
        <v>825</v>
      </c>
      <c r="L1341" s="2">
        <f>(SalesDetails[[#This Row],[Unit Price]]-SalesDetails[[#This Row],[Unit Cost]])*SalesDetails[[#This Row],[Qty Sold]]</f>
        <v>107.16664698477388</v>
      </c>
    </row>
    <row r="1342" spans="1:12" x14ac:dyDescent="0.25">
      <c r="A1342" t="s">
        <v>12910</v>
      </c>
      <c r="B1342" t="str">
        <f>"SC"&amp;LEFT(SalesDetails[[#This Row],[OrderNo]],4)&amp;SalesDetails[[#This Row],[Short State]]</f>
        <v>SC1674DE</v>
      </c>
      <c r="C1342" s="1">
        <v>41075</v>
      </c>
      <c r="D1342" t="s">
        <v>16726</v>
      </c>
      <c r="E1342" t="s">
        <v>16729</v>
      </c>
      <c r="F1342" t="s">
        <v>16751</v>
      </c>
      <c r="G1342" t="s">
        <v>16901</v>
      </c>
      <c r="H1342" s="2">
        <v>125.56686105149824</v>
      </c>
      <c r="I1342" s="2">
        <v>165</v>
      </c>
      <c r="J1342">
        <v>6</v>
      </c>
      <c r="K1342" s="2">
        <f>SalesDetails[[#This Row],[Unit Price]]*SalesDetails[[#This Row],[Qty Sold]]</f>
        <v>990</v>
      </c>
      <c r="L1342" s="2">
        <f>(SalesDetails[[#This Row],[Unit Price]]-SalesDetails[[#This Row],[Unit Cost]])*SalesDetails[[#This Row],[Qty Sold]]</f>
        <v>236.59883369101058</v>
      </c>
    </row>
    <row r="1343" spans="1:12" x14ac:dyDescent="0.25">
      <c r="A1343" t="s">
        <v>14511</v>
      </c>
      <c r="B1343" t="str">
        <f>"SC"&amp;LEFT(SalesDetails[[#This Row],[OrderNo]],4)&amp;SalesDetails[[#This Row],[Short State]]</f>
        <v>SC1907OY</v>
      </c>
      <c r="C1343" s="1">
        <v>41452</v>
      </c>
      <c r="D1343" t="s">
        <v>16726</v>
      </c>
      <c r="E1343" t="s">
        <v>16736</v>
      </c>
      <c r="F1343" t="s">
        <v>16766</v>
      </c>
      <c r="G1343" t="s">
        <v>16901</v>
      </c>
      <c r="H1343" s="2">
        <v>2.3044387319021831</v>
      </c>
      <c r="I1343" s="2">
        <v>165</v>
      </c>
      <c r="J1343">
        <v>12</v>
      </c>
      <c r="K1343" s="2">
        <f>SalesDetails[[#This Row],[Unit Price]]*SalesDetails[[#This Row],[Qty Sold]]</f>
        <v>1980</v>
      </c>
      <c r="L1343" s="2">
        <f>(SalesDetails[[#This Row],[Unit Price]]-SalesDetails[[#This Row],[Unit Cost]])*SalesDetails[[#This Row],[Qty Sold]]</f>
        <v>1952.3467352171738</v>
      </c>
    </row>
    <row r="1344" spans="1:12" x14ac:dyDescent="0.25">
      <c r="A1344" t="s">
        <v>5257</v>
      </c>
      <c r="B1344" t="str">
        <f>"SC"&amp;LEFT(SalesDetails[[#This Row],[OrderNo]],4)&amp;SalesDetails[[#This Row],[Short State]]</f>
        <v>SC4945EB</v>
      </c>
      <c r="C1344" s="1">
        <v>41679</v>
      </c>
      <c r="D1344" t="s">
        <v>16724</v>
      </c>
      <c r="E1344" t="s">
        <v>16732</v>
      </c>
      <c r="F1344" t="s">
        <v>16752</v>
      </c>
      <c r="G1344" t="s">
        <v>16902</v>
      </c>
      <c r="H1344" s="2">
        <v>1.1222281008405632</v>
      </c>
      <c r="I1344" s="2">
        <v>24.99</v>
      </c>
      <c r="J1344">
        <v>360</v>
      </c>
      <c r="K1344" s="2">
        <f>SalesDetails[[#This Row],[Unit Price]]*SalesDetails[[#This Row],[Qty Sold]]</f>
        <v>8996.4</v>
      </c>
      <c r="L1344" s="2">
        <f>(SalesDetails[[#This Row],[Unit Price]]-SalesDetails[[#This Row],[Unit Cost]])*SalesDetails[[#This Row],[Qty Sold]]</f>
        <v>8592.3978836973965</v>
      </c>
    </row>
    <row r="1345" spans="1:12" x14ac:dyDescent="0.25">
      <c r="A1345" t="s">
        <v>6040</v>
      </c>
      <c r="B1345" t="str">
        <f>"SC"&amp;LEFT(SalesDetails[[#This Row],[OrderNo]],4)&amp;SalesDetails[[#This Row],[Short State]]</f>
        <v>SC5992EB</v>
      </c>
      <c r="C1345" s="1">
        <v>40982</v>
      </c>
      <c r="D1345" t="s">
        <v>16726</v>
      </c>
      <c r="E1345" t="s">
        <v>16736</v>
      </c>
      <c r="F1345" t="s">
        <v>16752</v>
      </c>
      <c r="G1345" t="s">
        <v>16902</v>
      </c>
      <c r="H1345" s="2">
        <v>16.031068992222451</v>
      </c>
      <c r="I1345" s="2">
        <v>24.99</v>
      </c>
      <c r="J1345">
        <v>100</v>
      </c>
      <c r="K1345" s="2">
        <f>SalesDetails[[#This Row],[Unit Price]]*SalesDetails[[#This Row],[Qty Sold]]</f>
        <v>2499</v>
      </c>
      <c r="L1345" s="2">
        <f>(SalesDetails[[#This Row],[Unit Price]]-SalesDetails[[#This Row],[Unit Cost]])*SalesDetails[[#This Row],[Qty Sold]]</f>
        <v>895.89310077775474</v>
      </c>
    </row>
    <row r="1346" spans="1:12" x14ac:dyDescent="0.25">
      <c r="A1346" t="s">
        <v>6764</v>
      </c>
      <c r="B1346" t="str">
        <f>"SC"&amp;LEFT(SalesDetails[[#This Row],[OrderNo]],4)&amp;SalesDetails[[#This Row],[Short State]]</f>
        <v>SC7753NA</v>
      </c>
      <c r="C1346" s="1">
        <v>41145</v>
      </c>
      <c r="D1346" t="s">
        <v>16724</v>
      </c>
      <c r="E1346" t="s">
        <v>16730</v>
      </c>
      <c r="F1346" t="s">
        <v>16762</v>
      </c>
      <c r="G1346" t="s">
        <v>16902</v>
      </c>
      <c r="H1346" s="2">
        <v>5.8081702487337799</v>
      </c>
      <c r="I1346" s="2">
        <v>24.99</v>
      </c>
      <c r="J1346">
        <v>80</v>
      </c>
      <c r="K1346" s="2">
        <f>SalesDetails[[#This Row],[Unit Price]]*SalesDetails[[#This Row],[Qty Sold]]</f>
        <v>1999.1999999999998</v>
      </c>
      <c r="L1346" s="2">
        <f>(SalesDetails[[#This Row],[Unit Price]]-SalesDetails[[#This Row],[Unit Cost]])*SalesDetails[[#This Row],[Qty Sold]]</f>
        <v>1534.5463801012975</v>
      </c>
    </row>
    <row r="1347" spans="1:12" x14ac:dyDescent="0.25">
      <c r="A1347" t="s">
        <v>7794</v>
      </c>
      <c r="B1347" t="str">
        <f>"SC"&amp;LEFT(SalesDetails[[#This Row],[OrderNo]],4)&amp;SalesDetails[[#This Row],[Short State]]</f>
        <v>SC9235EB</v>
      </c>
      <c r="C1347" s="1">
        <v>41172</v>
      </c>
      <c r="D1347" t="s">
        <v>16723</v>
      </c>
      <c r="E1347" t="s">
        <v>16736</v>
      </c>
      <c r="F1347" t="s">
        <v>16752</v>
      </c>
      <c r="G1347" t="s">
        <v>16902</v>
      </c>
      <c r="H1347" s="2">
        <v>9.3476631016237626</v>
      </c>
      <c r="I1347" s="2">
        <v>24.99</v>
      </c>
      <c r="J1347">
        <v>400</v>
      </c>
      <c r="K1347" s="2">
        <f>SalesDetails[[#This Row],[Unit Price]]*SalesDetails[[#This Row],[Qty Sold]]</f>
        <v>9996</v>
      </c>
      <c r="L1347" s="2">
        <f>(SalesDetails[[#This Row],[Unit Price]]-SalesDetails[[#This Row],[Unit Cost]])*SalesDetails[[#This Row],[Qty Sold]]</f>
        <v>6256.9347593504945</v>
      </c>
    </row>
    <row r="1348" spans="1:12" x14ac:dyDescent="0.25">
      <c r="A1348" t="s">
        <v>8374</v>
      </c>
      <c r="B1348" t="str">
        <f>"SC"&amp;LEFT(SalesDetails[[#This Row],[OrderNo]],4)&amp;SalesDetails[[#This Row],[Short State]]</f>
        <v>SC1009BO</v>
      </c>
      <c r="C1348" s="1">
        <v>41025</v>
      </c>
      <c r="D1348" t="s">
        <v>16726</v>
      </c>
      <c r="E1348" t="s">
        <v>16736</v>
      </c>
      <c r="F1348" t="s">
        <v>16749</v>
      </c>
      <c r="G1348" t="s">
        <v>16902</v>
      </c>
      <c r="H1348" s="2">
        <v>8.9740628848012367</v>
      </c>
      <c r="I1348" s="2">
        <v>24.99</v>
      </c>
      <c r="J1348">
        <v>100</v>
      </c>
      <c r="K1348" s="2">
        <f>SalesDetails[[#This Row],[Unit Price]]*SalesDetails[[#This Row],[Qty Sold]]</f>
        <v>2499</v>
      </c>
      <c r="L1348" s="2">
        <f>(SalesDetails[[#This Row],[Unit Price]]-SalesDetails[[#This Row],[Unit Cost]])*SalesDetails[[#This Row],[Qty Sold]]</f>
        <v>1601.593711519876</v>
      </c>
    </row>
    <row r="1349" spans="1:12" x14ac:dyDescent="0.25">
      <c r="A1349" t="s">
        <v>8708</v>
      </c>
      <c r="B1349" t="str">
        <f>"SC"&amp;LEFT(SalesDetails[[#This Row],[OrderNo]],4)&amp;SalesDetails[[#This Row],[Short State]]</f>
        <v>SC1057EB</v>
      </c>
      <c r="C1349" s="1">
        <v>41132</v>
      </c>
      <c r="D1349" t="s">
        <v>16724</v>
      </c>
      <c r="E1349" t="s">
        <v>16729</v>
      </c>
      <c r="F1349" t="s">
        <v>16752</v>
      </c>
      <c r="G1349" t="s">
        <v>16902</v>
      </c>
      <c r="H1349" s="2">
        <v>15.413993035408682</v>
      </c>
      <c r="I1349" s="2">
        <v>24.99</v>
      </c>
      <c r="J1349">
        <v>120</v>
      </c>
      <c r="K1349" s="2">
        <f>SalesDetails[[#This Row],[Unit Price]]*SalesDetails[[#This Row],[Qty Sold]]</f>
        <v>2998.7999999999997</v>
      </c>
      <c r="L1349" s="2">
        <f>(SalesDetails[[#This Row],[Unit Price]]-SalesDetails[[#This Row],[Unit Cost]])*SalesDetails[[#This Row],[Qty Sold]]</f>
        <v>1149.1208357509579</v>
      </c>
    </row>
    <row r="1350" spans="1:12" x14ac:dyDescent="0.25">
      <c r="A1350" t="s">
        <v>10696</v>
      </c>
      <c r="B1350" t="str">
        <f>"SC"&amp;LEFT(SalesDetails[[#This Row],[OrderNo]],4)&amp;SalesDetails[[#This Row],[Short State]]</f>
        <v>SC1354ZA</v>
      </c>
      <c r="C1350" s="1">
        <v>40975</v>
      </c>
      <c r="D1350" t="s">
        <v>16726</v>
      </c>
      <c r="E1350" t="s">
        <v>16736</v>
      </c>
      <c r="F1350" t="s">
        <v>16769</v>
      </c>
      <c r="G1350" t="s">
        <v>16902</v>
      </c>
      <c r="H1350" s="2">
        <v>9.9269478760375698</v>
      </c>
      <c r="I1350" s="2">
        <v>24.99</v>
      </c>
      <c r="J1350">
        <v>100</v>
      </c>
      <c r="K1350" s="2">
        <f>SalesDetails[[#This Row],[Unit Price]]*SalesDetails[[#This Row],[Qty Sold]]</f>
        <v>2499</v>
      </c>
      <c r="L1350" s="2">
        <f>(SalesDetails[[#This Row],[Unit Price]]-SalesDetails[[#This Row],[Unit Cost]])*SalesDetails[[#This Row],[Qty Sold]]</f>
        <v>1506.305212396243</v>
      </c>
    </row>
    <row r="1351" spans="1:12" x14ac:dyDescent="0.25">
      <c r="A1351" t="s">
        <v>10716</v>
      </c>
      <c r="B1351" t="str">
        <f>"SC"&amp;LEFT(SalesDetails[[#This Row],[OrderNo]],4)&amp;SalesDetails[[#This Row],[Short State]]</f>
        <v>SC1356BA</v>
      </c>
      <c r="C1351" s="1">
        <v>41550</v>
      </c>
      <c r="D1351" t="s">
        <v>16726</v>
      </c>
      <c r="E1351" t="s">
        <v>16731</v>
      </c>
      <c r="F1351" t="s">
        <v>16747</v>
      </c>
      <c r="G1351" t="s">
        <v>16902</v>
      </c>
      <c r="H1351" s="2">
        <v>11.096591297185935</v>
      </c>
      <c r="I1351" s="2">
        <v>24.99</v>
      </c>
      <c r="J1351">
        <v>160</v>
      </c>
      <c r="K1351" s="2">
        <f>SalesDetails[[#This Row],[Unit Price]]*SalesDetails[[#This Row],[Qty Sold]]</f>
        <v>3998.3999999999996</v>
      </c>
      <c r="L1351" s="2">
        <f>(SalesDetails[[#This Row],[Unit Price]]-SalesDetails[[#This Row],[Unit Cost]])*SalesDetails[[#This Row],[Qty Sold]]</f>
        <v>2222.9453924502504</v>
      </c>
    </row>
    <row r="1352" spans="1:12" x14ac:dyDescent="0.25">
      <c r="A1352" t="s">
        <v>11458</v>
      </c>
      <c r="B1352" t="str">
        <f>"SC"&amp;LEFT(SalesDetails[[#This Row],[OrderNo]],4)&amp;SalesDetails[[#This Row],[Short State]]</f>
        <v>SC1460KW</v>
      </c>
      <c r="C1352" s="1">
        <v>41884</v>
      </c>
      <c r="D1352" t="s">
        <v>16724</v>
      </c>
      <c r="E1352" t="s">
        <v>16736</v>
      </c>
      <c r="F1352" t="s">
        <v>16761</v>
      </c>
      <c r="G1352" t="s">
        <v>16902</v>
      </c>
      <c r="H1352" s="2">
        <v>1.7950833227145422</v>
      </c>
      <c r="I1352" s="2">
        <v>24.99</v>
      </c>
      <c r="J1352">
        <v>400</v>
      </c>
      <c r="K1352" s="2">
        <f>SalesDetails[[#This Row],[Unit Price]]*SalesDetails[[#This Row],[Qty Sold]]</f>
        <v>9996</v>
      </c>
      <c r="L1352" s="2">
        <f>(SalesDetails[[#This Row],[Unit Price]]-SalesDetails[[#This Row],[Unit Cost]])*SalesDetails[[#This Row],[Qty Sold]]</f>
        <v>9277.966670914182</v>
      </c>
    </row>
    <row r="1353" spans="1:12" x14ac:dyDescent="0.25">
      <c r="A1353" t="s">
        <v>13440</v>
      </c>
      <c r="B1353" t="str">
        <f>"SC"&amp;LEFT(SalesDetails[[#This Row],[OrderNo]],4)&amp;SalesDetails[[#This Row],[Short State]]</f>
        <v>SC1751BO</v>
      </c>
      <c r="C1353" s="1">
        <v>41217</v>
      </c>
      <c r="D1353" t="s">
        <v>16726</v>
      </c>
      <c r="E1353" t="s">
        <v>16737</v>
      </c>
      <c r="F1353" t="s">
        <v>16749</v>
      </c>
      <c r="G1353" t="s">
        <v>16902</v>
      </c>
      <c r="H1353" s="2">
        <v>19.320243505448563</v>
      </c>
      <c r="I1353" s="2">
        <v>24.99</v>
      </c>
      <c r="J1353">
        <v>120</v>
      </c>
      <c r="K1353" s="2">
        <f>SalesDetails[[#This Row],[Unit Price]]*SalesDetails[[#This Row],[Qty Sold]]</f>
        <v>2998.7999999999997</v>
      </c>
      <c r="L1353" s="2">
        <f>(SalesDetails[[#This Row],[Unit Price]]-SalesDetails[[#This Row],[Unit Cost]])*SalesDetails[[#This Row],[Qty Sold]]</f>
        <v>680.3707793461723</v>
      </c>
    </row>
    <row r="1354" spans="1:12" x14ac:dyDescent="0.25">
      <c r="A1354" t="s">
        <v>13574</v>
      </c>
      <c r="B1354" t="str">
        <f>"SC"&amp;LEFT(SalesDetails[[#This Row],[OrderNo]],4)&amp;SalesDetails[[#This Row],[Short State]]</f>
        <v>SC1771JI</v>
      </c>
      <c r="C1354" s="1">
        <v>40898</v>
      </c>
      <c r="D1354" t="s">
        <v>16726</v>
      </c>
      <c r="E1354" t="s">
        <v>16731</v>
      </c>
      <c r="F1354" t="s">
        <v>16758</v>
      </c>
      <c r="G1354" t="s">
        <v>16902</v>
      </c>
      <c r="H1354" s="2">
        <v>14.176576082679194</v>
      </c>
      <c r="I1354" s="2">
        <v>24.99</v>
      </c>
      <c r="J1354">
        <v>80</v>
      </c>
      <c r="K1354" s="2">
        <f>SalesDetails[[#This Row],[Unit Price]]*SalesDetails[[#This Row],[Qty Sold]]</f>
        <v>1999.1999999999998</v>
      </c>
      <c r="L1354" s="2">
        <f>(SalesDetails[[#This Row],[Unit Price]]-SalesDetails[[#This Row],[Unit Cost]])*SalesDetails[[#This Row],[Qty Sold]]</f>
        <v>865.07391338566435</v>
      </c>
    </row>
    <row r="1355" spans="1:12" x14ac:dyDescent="0.25">
      <c r="A1355" t="s">
        <v>16399</v>
      </c>
      <c r="B1355" t="str">
        <f>"SC"&amp;LEFT(SalesDetails[[#This Row],[OrderNo]],4)&amp;SalesDetails[[#This Row],[Short State]]</f>
        <v>SC2187KD</v>
      </c>
      <c r="C1355" s="1">
        <v>41182</v>
      </c>
      <c r="D1355" t="s">
        <v>16726</v>
      </c>
      <c r="E1355" t="s">
        <v>16736</v>
      </c>
      <c r="F1355" t="s">
        <v>16739</v>
      </c>
      <c r="G1355" t="s">
        <v>16902</v>
      </c>
      <c r="H1355" s="2">
        <v>14.483632360056612</v>
      </c>
      <c r="I1355" s="2">
        <v>24.99</v>
      </c>
      <c r="J1355">
        <v>100</v>
      </c>
      <c r="K1355" s="2">
        <f>SalesDetails[[#This Row],[Unit Price]]*SalesDetails[[#This Row],[Qty Sold]]</f>
        <v>2499</v>
      </c>
      <c r="L1355" s="2">
        <f>(SalesDetails[[#This Row],[Unit Price]]-SalesDetails[[#This Row],[Unit Cost]])*SalesDetails[[#This Row],[Qty Sold]]</f>
        <v>1050.6367639943387</v>
      </c>
    </row>
    <row r="1356" spans="1:12" x14ac:dyDescent="0.25">
      <c r="A1356" t="s">
        <v>4121</v>
      </c>
      <c r="B1356" t="str">
        <f>"SC"&amp;LEFT(SalesDetails[[#This Row],[OrderNo]],4)&amp;SalesDetails[[#This Row],[Short State]]</f>
        <v>SC3454BO</v>
      </c>
      <c r="C1356" s="1">
        <v>41908</v>
      </c>
      <c r="D1356" t="s">
        <v>16726</v>
      </c>
      <c r="E1356" t="s">
        <v>16736</v>
      </c>
      <c r="F1356" t="s">
        <v>16749</v>
      </c>
      <c r="G1356" t="s">
        <v>16903</v>
      </c>
      <c r="H1356" s="2">
        <v>14.94393983644918</v>
      </c>
      <c r="I1356" s="2">
        <v>24.99</v>
      </c>
      <c r="J1356">
        <v>400</v>
      </c>
      <c r="K1356" s="2">
        <f>SalesDetails[[#This Row],[Unit Price]]*SalesDetails[[#This Row],[Qty Sold]]</f>
        <v>9996</v>
      </c>
      <c r="L1356" s="2">
        <f>(SalesDetails[[#This Row],[Unit Price]]-SalesDetails[[#This Row],[Unit Cost]])*SalesDetails[[#This Row],[Qty Sold]]</f>
        <v>4018.4240654203272</v>
      </c>
    </row>
    <row r="1357" spans="1:12" x14ac:dyDescent="0.25">
      <c r="A1357" t="s">
        <v>4720</v>
      </c>
      <c r="B1357" t="str">
        <f>"SC"&amp;LEFT(SalesDetails[[#This Row],[OrderNo]],4)&amp;SalesDetails[[#This Row],[Short State]]</f>
        <v>SC4266KW</v>
      </c>
      <c r="C1357" s="1">
        <v>41615</v>
      </c>
      <c r="D1357" t="s">
        <v>16724</v>
      </c>
      <c r="E1357" t="s">
        <v>16738</v>
      </c>
      <c r="F1357" t="s">
        <v>16761</v>
      </c>
      <c r="G1357" t="s">
        <v>16903</v>
      </c>
      <c r="H1357" s="2">
        <v>3.9831980377014791</v>
      </c>
      <c r="I1357" s="2">
        <v>24.99</v>
      </c>
      <c r="J1357">
        <v>520</v>
      </c>
      <c r="K1357" s="2">
        <f>SalesDetails[[#This Row],[Unit Price]]*SalesDetails[[#This Row],[Qty Sold]]</f>
        <v>12994.8</v>
      </c>
      <c r="L1357" s="2">
        <f>(SalesDetails[[#This Row],[Unit Price]]-SalesDetails[[#This Row],[Unit Cost]])*SalesDetails[[#This Row],[Qty Sold]]</f>
        <v>10923.53702039523</v>
      </c>
    </row>
    <row r="1358" spans="1:12" x14ac:dyDescent="0.25">
      <c r="A1358" t="s">
        <v>4768</v>
      </c>
      <c r="B1358" t="str">
        <f>"SC"&amp;LEFT(SalesDetails[[#This Row],[OrderNo]],4)&amp;SalesDetails[[#This Row],[Short State]]</f>
        <v>SC4329KW</v>
      </c>
      <c r="C1358" s="1">
        <v>41244</v>
      </c>
      <c r="D1358" t="s">
        <v>16724</v>
      </c>
      <c r="E1358" t="s">
        <v>16738</v>
      </c>
      <c r="F1358" t="s">
        <v>16761</v>
      </c>
      <c r="G1358" t="s">
        <v>16903</v>
      </c>
      <c r="H1358" s="2">
        <v>7.8961139614478011</v>
      </c>
      <c r="I1358" s="2">
        <v>24.99</v>
      </c>
      <c r="J1358">
        <v>120</v>
      </c>
      <c r="K1358" s="2">
        <f>SalesDetails[[#This Row],[Unit Price]]*SalesDetails[[#This Row],[Qty Sold]]</f>
        <v>2998.7999999999997</v>
      </c>
      <c r="L1358" s="2">
        <f>(SalesDetails[[#This Row],[Unit Price]]-SalesDetails[[#This Row],[Unit Cost]])*SalesDetails[[#This Row],[Qty Sold]]</f>
        <v>2051.2663246262637</v>
      </c>
    </row>
    <row r="1359" spans="1:12" x14ac:dyDescent="0.25">
      <c r="A1359" t="s">
        <v>4808</v>
      </c>
      <c r="B1359" t="str">
        <f>"SC"&amp;LEFT(SalesDetails[[#This Row],[OrderNo]],4)&amp;SalesDetails[[#This Row],[Short State]]</f>
        <v>SC4376DE</v>
      </c>
      <c r="C1359" s="1">
        <v>41170</v>
      </c>
      <c r="D1359" t="s">
        <v>16726</v>
      </c>
      <c r="E1359" t="s">
        <v>16736</v>
      </c>
      <c r="F1359" t="s">
        <v>16751</v>
      </c>
      <c r="G1359" t="s">
        <v>16903</v>
      </c>
      <c r="H1359" s="2">
        <v>20.6900081372176</v>
      </c>
      <c r="I1359" s="2">
        <v>24.99</v>
      </c>
      <c r="J1359">
        <v>100</v>
      </c>
      <c r="K1359" s="2">
        <f>SalesDetails[[#This Row],[Unit Price]]*SalesDetails[[#This Row],[Qty Sold]]</f>
        <v>2499</v>
      </c>
      <c r="L1359" s="2">
        <f>(SalesDetails[[#This Row],[Unit Price]]-SalesDetails[[#This Row],[Unit Cost]])*SalesDetails[[#This Row],[Qty Sold]]</f>
        <v>429.9991862782399</v>
      </c>
    </row>
    <row r="1360" spans="1:12" x14ac:dyDescent="0.25">
      <c r="A1360" t="s">
        <v>7799</v>
      </c>
      <c r="B1360" t="str">
        <f>"SC"&amp;LEFT(SalesDetails[[#This Row],[OrderNo]],4)&amp;SalesDetails[[#This Row],[Short State]]</f>
        <v>SC9242ED</v>
      </c>
      <c r="C1360" s="1">
        <v>41763</v>
      </c>
      <c r="D1360" t="s">
        <v>16726</v>
      </c>
      <c r="E1360" t="s">
        <v>16733</v>
      </c>
      <c r="F1360" t="s">
        <v>16753</v>
      </c>
      <c r="G1360" t="s">
        <v>16903</v>
      </c>
      <c r="H1360" s="2">
        <v>3.93659313068689</v>
      </c>
      <c r="I1360" s="2">
        <v>24.99</v>
      </c>
      <c r="J1360">
        <v>480</v>
      </c>
      <c r="K1360" s="2">
        <f>SalesDetails[[#This Row],[Unit Price]]*SalesDetails[[#This Row],[Qty Sold]]</f>
        <v>11995.199999999999</v>
      </c>
      <c r="L1360" s="2">
        <f>(SalesDetails[[#This Row],[Unit Price]]-SalesDetails[[#This Row],[Unit Cost]])*SalesDetails[[#This Row],[Qty Sold]]</f>
        <v>10105.635297270292</v>
      </c>
    </row>
    <row r="1361" spans="1:12" x14ac:dyDescent="0.25">
      <c r="A1361" t="s">
        <v>11677</v>
      </c>
      <c r="B1361" t="str">
        <f>"SC"&amp;LEFT(SalesDetails[[#This Row],[OrderNo]],4)&amp;SalesDetails[[#This Row],[Short State]]</f>
        <v>SC1492EB</v>
      </c>
      <c r="C1361" s="1">
        <v>40930</v>
      </c>
      <c r="D1361" t="s">
        <v>16726</v>
      </c>
      <c r="E1361" t="s">
        <v>16732</v>
      </c>
      <c r="F1361" t="s">
        <v>16752</v>
      </c>
      <c r="G1361" t="s">
        <v>16903</v>
      </c>
      <c r="H1361" s="2">
        <v>22.370310526846914</v>
      </c>
      <c r="I1361" s="2">
        <v>24.99</v>
      </c>
      <c r="J1361">
        <v>80</v>
      </c>
      <c r="K1361" s="2">
        <f>SalesDetails[[#This Row],[Unit Price]]*SalesDetails[[#This Row],[Qty Sold]]</f>
        <v>1999.1999999999998</v>
      </c>
      <c r="L1361" s="2">
        <f>(SalesDetails[[#This Row],[Unit Price]]-SalesDetails[[#This Row],[Unit Cost]])*SalesDetails[[#This Row],[Qty Sold]]</f>
        <v>209.57515785224672</v>
      </c>
    </row>
    <row r="1362" spans="1:12" x14ac:dyDescent="0.25">
      <c r="A1362" t="s">
        <v>12041</v>
      </c>
      <c r="B1362" t="str">
        <f>"SC"&amp;LEFT(SalesDetails[[#This Row],[OrderNo]],4)&amp;SalesDetails[[#This Row],[Short State]]</f>
        <v>SC1545EB</v>
      </c>
      <c r="C1362" s="1">
        <v>41135</v>
      </c>
      <c r="D1362" t="s">
        <v>16723</v>
      </c>
      <c r="E1362" t="s">
        <v>16729</v>
      </c>
      <c r="F1362" t="s">
        <v>16752</v>
      </c>
      <c r="G1362" t="s">
        <v>16903</v>
      </c>
      <c r="H1362" s="2">
        <v>7.5807064902045012</v>
      </c>
      <c r="I1362" s="2">
        <v>24.99</v>
      </c>
      <c r="J1362">
        <v>240</v>
      </c>
      <c r="K1362" s="2">
        <f>SalesDetails[[#This Row],[Unit Price]]*SalesDetails[[#This Row],[Qty Sold]]</f>
        <v>5997.5999999999995</v>
      </c>
      <c r="L1362" s="2">
        <f>(SalesDetails[[#This Row],[Unit Price]]-SalesDetails[[#This Row],[Unit Cost]])*SalesDetails[[#This Row],[Qty Sold]]</f>
        <v>4178.2304423509195</v>
      </c>
    </row>
    <row r="1363" spans="1:12" x14ac:dyDescent="0.25">
      <c r="A1363" t="s">
        <v>13185</v>
      </c>
      <c r="B1363" t="str">
        <f>"SC"&amp;LEFT(SalesDetails[[#This Row],[OrderNo]],4)&amp;SalesDetails[[#This Row],[Short State]]</f>
        <v>SC1713AB</v>
      </c>
      <c r="C1363" s="1">
        <v>41340</v>
      </c>
      <c r="D1363" t="s">
        <v>16726</v>
      </c>
      <c r="E1363" t="s">
        <v>16735</v>
      </c>
      <c r="F1363" t="s">
        <v>16743</v>
      </c>
      <c r="G1363" t="s">
        <v>16903</v>
      </c>
      <c r="H1363" s="2">
        <v>15.66925986816142</v>
      </c>
      <c r="I1363" s="2">
        <v>24.99</v>
      </c>
      <c r="J1363">
        <v>240</v>
      </c>
      <c r="K1363" s="2">
        <f>SalesDetails[[#This Row],[Unit Price]]*SalesDetails[[#This Row],[Qty Sold]]</f>
        <v>5997.5999999999995</v>
      </c>
      <c r="L1363" s="2">
        <f>(SalesDetails[[#This Row],[Unit Price]]-SalesDetails[[#This Row],[Unit Cost]])*SalesDetails[[#This Row],[Qty Sold]]</f>
        <v>2236.9776316412585</v>
      </c>
    </row>
    <row r="1364" spans="1:12" x14ac:dyDescent="0.25">
      <c r="A1364" t="s">
        <v>15363</v>
      </c>
      <c r="B1364" t="str">
        <f>"SC"&amp;LEFT(SalesDetails[[#This Row],[OrderNo]],4)&amp;SalesDetails[[#This Row],[Short State]]</f>
        <v>SC2038EB</v>
      </c>
      <c r="C1364" s="1">
        <v>41651</v>
      </c>
      <c r="D1364" t="s">
        <v>16723</v>
      </c>
      <c r="E1364" t="s">
        <v>16732</v>
      </c>
      <c r="F1364" t="s">
        <v>16752</v>
      </c>
      <c r="G1364" t="s">
        <v>16903</v>
      </c>
      <c r="H1364" s="2">
        <v>15.119976710847517</v>
      </c>
      <c r="I1364" s="2">
        <v>24.99</v>
      </c>
      <c r="J1364">
        <v>720</v>
      </c>
      <c r="K1364" s="2">
        <f>SalesDetails[[#This Row],[Unit Price]]*SalesDetails[[#This Row],[Qty Sold]]</f>
        <v>17992.8</v>
      </c>
      <c r="L1364" s="2">
        <f>(SalesDetails[[#This Row],[Unit Price]]-SalesDetails[[#This Row],[Unit Cost]])*SalesDetails[[#This Row],[Qty Sold]]</f>
        <v>7106.4167681897861</v>
      </c>
    </row>
    <row r="1365" spans="1:12" x14ac:dyDescent="0.25">
      <c r="A1365" t="s">
        <v>5284</v>
      </c>
      <c r="B1365" t="str">
        <f>"SC"&amp;LEFT(SalesDetails[[#This Row],[OrderNo]],4)&amp;SalesDetails[[#This Row],[Short State]]</f>
        <v>SC4987EB</v>
      </c>
      <c r="C1365" s="1">
        <v>41558</v>
      </c>
      <c r="D1365" t="s">
        <v>16724</v>
      </c>
      <c r="E1365" t="s">
        <v>16737</v>
      </c>
      <c r="F1365" t="s">
        <v>16752</v>
      </c>
      <c r="G1365" t="s">
        <v>16904</v>
      </c>
      <c r="H1365" s="2">
        <v>8.6844083825011289</v>
      </c>
      <c r="I1365" s="2">
        <v>24.99</v>
      </c>
      <c r="J1365">
        <v>520</v>
      </c>
      <c r="K1365" s="2">
        <f>SalesDetails[[#This Row],[Unit Price]]*SalesDetails[[#This Row],[Qty Sold]]</f>
        <v>12994.8</v>
      </c>
      <c r="L1365" s="2">
        <f>(SalesDetails[[#This Row],[Unit Price]]-SalesDetails[[#This Row],[Unit Cost]])*SalesDetails[[#This Row],[Qty Sold]]</f>
        <v>8478.907641099413</v>
      </c>
    </row>
    <row r="1366" spans="1:12" x14ac:dyDescent="0.25">
      <c r="A1366" t="s">
        <v>6144</v>
      </c>
      <c r="B1366" t="str">
        <f>"SC"&amp;LEFT(SalesDetails[[#This Row],[OrderNo]],4)&amp;SalesDetails[[#This Row],[Short State]]</f>
        <v>SC6151CR</v>
      </c>
      <c r="C1366" s="1">
        <v>41963</v>
      </c>
      <c r="D1366" t="s">
        <v>16726</v>
      </c>
      <c r="E1366" t="s">
        <v>16737</v>
      </c>
      <c r="F1366" t="s">
        <v>16750</v>
      </c>
      <c r="G1366" t="s">
        <v>16904</v>
      </c>
      <c r="H1366" s="2">
        <v>0.35421688895030978</v>
      </c>
      <c r="I1366" s="2">
        <v>24.99</v>
      </c>
      <c r="J1366">
        <v>520</v>
      </c>
      <c r="K1366" s="2">
        <f>SalesDetails[[#This Row],[Unit Price]]*SalesDetails[[#This Row],[Qty Sold]]</f>
        <v>12994.8</v>
      </c>
      <c r="L1366" s="2">
        <f>(SalesDetails[[#This Row],[Unit Price]]-SalesDetails[[#This Row],[Unit Cost]])*SalesDetails[[#This Row],[Qty Sold]]</f>
        <v>12810.607217745839</v>
      </c>
    </row>
    <row r="1367" spans="1:12" x14ac:dyDescent="0.25">
      <c r="A1367" t="s">
        <v>6336</v>
      </c>
      <c r="B1367" t="str">
        <f>"SC"&amp;LEFT(SalesDetails[[#This Row],[OrderNo]],4)&amp;SalesDetails[[#This Row],[Short State]]</f>
        <v>SC6416SO</v>
      </c>
      <c r="C1367" s="1">
        <v>41237</v>
      </c>
      <c r="D1367" t="s">
        <v>16726</v>
      </c>
      <c r="E1367" t="s">
        <v>16731</v>
      </c>
      <c r="F1367" t="s">
        <v>16768</v>
      </c>
      <c r="G1367" t="s">
        <v>16904</v>
      </c>
      <c r="H1367" s="2">
        <v>8.6037074804294082</v>
      </c>
      <c r="I1367" s="2">
        <v>24.99</v>
      </c>
      <c r="J1367">
        <v>80</v>
      </c>
      <c r="K1367" s="2">
        <f>SalesDetails[[#This Row],[Unit Price]]*SalesDetails[[#This Row],[Qty Sold]]</f>
        <v>1999.1999999999998</v>
      </c>
      <c r="L1367" s="2">
        <f>(SalesDetails[[#This Row],[Unit Price]]-SalesDetails[[#This Row],[Unit Cost]])*SalesDetails[[#This Row],[Qty Sold]]</f>
        <v>1310.9034015656471</v>
      </c>
    </row>
    <row r="1368" spans="1:12" x14ac:dyDescent="0.25">
      <c r="A1368" t="s">
        <v>7437</v>
      </c>
      <c r="B1368" t="str">
        <f>"SC"&amp;LEFT(SalesDetails[[#This Row],[OrderNo]],4)&amp;SalesDetails[[#This Row],[Short State]]</f>
        <v>SC8692EB</v>
      </c>
      <c r="C1368" s="1">
        <v>41020</v>
      </c>
      <c r="D1368" t="s">
        <v>16723</v>
      </c>
      <c r="E1368" t="s">
        <v>16736</v>
      </c>
      <c r="F1368" t="s">
        <v>16752</v>
      </c>
      <c r="G1368" t="s">
        <v>16904</v>
      </c>
      <c r="H1368" s="2">
        <v>7.7993670556942707</v>
      </c>
      <c r="I1368" s="2">
        <v>24.99</v>
      </c>
      <c r="J1368">
        <v>100</v>
      </c>
      <c r="K1368" s="2">
        <f>SalesDetails[[#This Row],[Unit Price]]*SalesDetails[[#This Row],[Qty Sold]]</f>
        <v>2499</v>
      </c>
      <c r="L1368" s="2">
        <f>(SalesDetails[[#This Row],[Unit Price]]-SalesDetails[[#This Row],[Unit Cost]])*SalesDetails[[#This Row],[Qty Sold]]</f>
        <v>1719.0632944305726</v>
      </c>
    </row>
    <row r="1369" spans="1:12" x14ac:dyDescent="0.25">
      <c r="A1369" t="s">
        <v>8463</v>
      </c>
      <c r="B1369" t="str">
        <f>"SC"&amp;LEFT(SalesDetails[[#This Row],[OrderNo]],4)&amp;SalesDetails[[#This Row],[Short State]]</f>
        <v>SC1021KT</v>
      </c>
      <c r="C1369" s="1">
        <v>41823</v>
      </c>
      <c r="D1369" t="s">
        <v>16726</v>
      </c>
      <c r="E1369" t="s">
        <v>16736</v>
      </c>
      <c r="F1369" t="s">
        <v>16741</v>
      </c>
      <c r="G1369" t="s">
        <v>16904</v>
      </c>
      <c r="H1369" s="2">
        <v>12.131718698068203</v>
      </c>
      <c r="I1369" s="2">
        <v>24.99</v>
      </c>
      <c r="J1369">
        <v>480</v>
      </c>
      <c r="K1369" s="2">
        <f>SalesDetails[[#This Row],[Unit Price]]*SalesDetails[[#This Row],[Qty Sold]]</f>
        <v>11995.199999999999</v>
      </c>
      <c r="L1369" s="2">
        <f>(SalesDetails[[#This Row],[Unit Price]]-SalesDetails[[#This Row],[Unit Cost]])*SalesDetails[[#This Row],[Qty Sold]]</f>
        <v>6171.975024927262</v>
      </c>
    </row>
    <row r="1370" spans="1:12" x14ac:dyDescent="0.25">
      <c r="A1370" t="s">
        <v>8527</v>
      </c>
      <c r="B1370" t="str">
        <f>"SC"&amp;LEFT(SalesDetails[[#This Row],[OrderNo]],4)&amp;SalesDetails[[#This Row],[Short State]]</f>
        <v>SC1029DE</v>
      </c>
      <c r="C1370" s="1">
        <v>41169</v>
      </c>
      <c r="D1370" t="s">
        <v>16726</v>
      </c>
      <c r="E1370" t="s">
        <v>16736</v>
      </c>
      <c r="F1370" t="s">
        <v>16751</v>
      </c>
      <c r="G1370" t="s">
        <v>16904</v>
      </c>
      <c r="H1370" s="2">
        <v>5.5060441858243863</v>
      </c>
      <c r="I1370" s="2">
        <v>24.99</v>
      </c>
      <c r="J1370">
        <v>100</v>
      </c>
      <c r="K1370" s="2">
        <f>SalesDetails[[#This Row],[Unit Price]]*SalesDetails[[#This Row],[Qty Sold]]</f>
        <v>2499</v>
      </c>
      <c r="L1370" s="2">
        <f>(SalesDetails[[#This Row],[Unit Price]]-SalesDetails[[#This Row],[Unit Cost]])*SalesDetails[[#This Row],[Qty Sold]]</f>
        <v>1948.3955814175613</v>
      </c>
    </row>
    <row r="1371" spans="1:12" x14ac:dyDescent="0.25">
      <c r="A1371" t="s">
        <v>9738</v>
      </c>
      <c r="B1371" t="str">
        <f>"SC"&amp;LEFT(SalesDetails[[#This Row],[OrderNo]],4)&amp;SalesDetails[[#This Row],[Short State]]</f>
        <v>SC1215EB</v>
      </c>
      <c r="C1371" s="1">
        <v>41175</v>
      </c>
      <c r="D1371" t="s">
        <v>16723</v>
      </c>
      <c r="E1371" t="s">
        <v>16736</v>
      </c>
      <c r="F1371" t="s">
        <v>16752</v>
      </c>
      <c r="G1371" t="s">
        <v>16904</v>
      </c>
      <c r="H1371" s="2">
        <v>17.289710108390313</v>
      </c>
      <c r="I1371" s="2">
        <v>24.99</v>
      </c>
      <c r="J1371">
        <v>200</v>
      </c>
      <c r="K1371" s="2">
        <f>SalesDetails[[#This Row],[Unit Price]]*SalesDetails[[#This Row],[Qty Sold]]</f>
        <v>4998</v>
      </c>
      <c r="L1371" s="2">
        <f>(SalesDetails[[#This Row],[Unit Price]]-SalesDetails[[#This Row],[Unit Cost]])*SalesDetails[[#This Row],[Qty Sold]]</f>
        <v>1540.0579783219371</v>
      </c>
    </row>
    <row r="1372" spans="1:12" x14ac:dyDescent="0.25">
      <c r="A1372" t="s">
        <v>9869</v>
      </c>
      <c r="B1372" t="str">
        <f>"SC"&amp;LEFT(SalesDetails[[#This Row],[OrderNo]],4)&amp;SalesDetails[[#This Row],[Short State]]</f>
        <v>SC1234OS</v>
      </c>
      <c r="C1372" s="1">
        <v>40938</v>
      </c>
      <c r="D1372" t="s">
        <v>16726</v>
      </c>
      <c r="E1372" t="s">
        <v>16732</v>
      </c>
      <c r="F1372" t="s">
        <v>16765</v>
      </c>
      <c r="G1372" t="s">
        <v>16904</v>
      </c>
      <c r="H1372" s="2">
        <v>22.558128161527932</v>
      </c>
      <c r="I1372" s="2">
        <v>24.99</v>
      </c>
      <c r="J1372">
        <v>160</v>
      </c>
      <c r="K1372" s="2">
        <f>SalesDetails[[#This Row],[Unit Price]]*SalesDetails[[#This Row],[Qty Sold]]</f>
        <v>3998.3999999999996</v>
      </c>
      <c r="L1372" s="2">
        <f>(SalesDetails[[#This Row],[Unit Price]]-SalesDetails[[#This Row],[Unit Cost]])*SalesDetails[[#This Row],[Qty Sold]]</f>
        <v>389.09949415553058</v>
      </c>
    </row>
    <row r="1373" spans="1:12" x14ac:dyDescent="0.25">
      <c r="A1373" t="s">
        <v>10288</v>
      </c>
      <c r="B1373" t="str">
        <f>"SC"&amp;LEFT(SalesDetails[[#This Row],[OrderNo]],4)&amp;SalesDetails[[#This Row],[Short State]]</f>
        <v>SC1295DE</v>
      </c>
      <c r="C1373" s="1">
        <v>41060</v>
      </c>
      <c r="D1373" t="s">
        <v>16726</v>
      </c>
      <c r="E1373" t="s">
        <v>16736</v>
      </c>
      <c r="F1373" t="s">
        <v>16751</v>
      </c>
      <c r="G1373" t="s">
        <v>16904</v>
      </c>
      <c r="H1373" s="2">
        <v>25.445555072436317</v>
      </c>
      <c r="I1373" s="2">
        <v>24.99</v>
      </c>
      <c r="J1373">
        <v>100</v>
      </c>
      <c r="K1373" s="2">
        <f>SalesDetails[[#This Row],[Unit Price]]*SalesDetails[[#This Row],[Qty Sold]]</f>
        <v>2499</v>
      </c>
      <c r="L1373" s="2">
        <f>(SalesDetails[[#This Row],[Unit Price]]-SalesDetails[[#This Row],[Unit Cost]])*SalesDetails[[#This Row],[Qty Sold]]</f>
        <v>-45.555507243631865</v>
      </c>
    </row>
    <row r="1374" spans="1:12" x14ac:dyDescent="0.25">
      <c r="A1374" t="s">
        <v>11097</v>
      </c>
      <c r="B1374" t="str">
        <f>"SC"&amp;LEFT(SalesDetails[[#This Row],[OrderNo]],4)&amp;SalesDetails[[#This Row],[Short State]]</f>
        <v>SC1410EB</v>
      </c>
      <c r="C1374" s="1">
        <v>41138</v>
      </c>
      <c r="D1374" t="s">
        <v>16726</v>
      </c>
      <c r="E1374" t="s">
        <v>16729</v>
      </c>
      <c r="F1374" t="s">
        <v>16752</v>
      </c>
      <c r="G1374" t="s">
        <v>16904</v>
      </c>
      <c r="H1374" s="2">
        <v>8.8049818976576244</v>
      </c>
      <c r="I1374" s="2">
        <v>24.99</v>
      </c>
      <c r="J1374">
        <v>120</v>
      </c>
      <c r="K1374" s="2">
        <f>SalesDetails[[#This Row],[Unit Price]]*SalesDetails[[#This Row],[Qty Sold]]</f>
        <v>2998.7999999999997</v>
      </c>
      <c r="L1374" s="2">
        <f>(SalesDetails[[#This Row],[Unit Price]]-SalesDetails[[#This Row],[Unit Cost]])*SalesDetails[[#This Row],[Qty Sold]]</f>
        <v>1942.202172281085</v>
      </c>
    </row>
    <row r="1375" spans="1:12" x14ac:dyDescent="0.25">
      <c r="A1375" t="s">
        <v>11339</v>
      </c>
      <c r="B1375" t="str">
        <f>"SC"&amp;LEFT(SalesDetails[[#This Row],[OrderNo]],4)&amp;SalesDetails[[#This Row],[Short State]]</f>
        <v>SC1444KE</v>
      </c>
      <c r="C1375" s="1">
        <v>41161</v>
      </c>
      <c r="D1375" t="s">
        <v>16726</v>
      </c>
      <c r="E1375" t="s">
        <v>16736</v>
      </c>
      <c r="F1375" t="s">
        <v>16759</v>
      </c>
      <c r="G1375" t="s">
        <v>16904</v>
      </c>
      <c r="H1375" s="2">
        <v>23.726256246311159</v>
      </c>
      <c r="I1375" s="2">
        <v>24.99</v>
      </c>
      <c r="J1375">
        <v>100</v>
      </c>
      <c r="K1375" s="2">
        <f>SalesDetails[[#This Row],[Unit Price]]*SalesDetails[[#This Row],[Qty Sold]]</f>
        <v>2499</v>
      </c>
      <c r="L1375" s="2">
        <f>(SalesDetails[[#This Row],[Unit Price]]-SalesDetails[[#This Row],[Unit Cost]])*SalesDetails[[#This Row],[Qty Sold]]</f>
        <v>126.37437536888392</v>
      </c>
    </row>
    <row r="1376" spans="1:12" x14ac:dyDescent="0.25">
      <c r="A1376" t="s">
        <v>12325</v>
      </c>
      <c r="B1376" t="str">
        <f>"SC"&amp;LEFT(SalesDetails[[#This Row],[OrderNo]],4)&amp;SalesDetails[[#This Row],[Short State]]</f>
        <v>SC1587NA</v>
      </c>
      <c r="C1376" s="1">
        <v>41940</v>
      </c>
      <c r="D1376" t="s">
        <v>16726</v>
      </c>
      <c r="E1376" t="s">
        <v>16738</v>
      </c>
      <c r="F1376" t="s">
        <v>16762</v>
      </c>
      <c r="G1376" t="s">
        <v>16904</v>
      </c>
      <c r="H1376" s="2">
        <v>16.152125656659432</v>
      </c>
      <c r="I1376" s="2">
        <v>24.99</v>
      </c>
      <c r="J1376">
        <v>520</v>
      </c>
      <c r="K1376" s="2">
        <f>SalesDetails[[#This Row],[Unit Price]]*SalesDetails[[#This Row],[Qty Sold]]</f>
        <v>12994.8</v>
      </c>
      <c r="L1376" s="2">
        <f>(SalesDetails[[#This Row],[Unit Price]]-SalesDetails[[#This Row],[Unit Cost]])*SalesDetails[[#This Row],[Qty Sold]]</f>
        <v>4595.6946585370943</v>
      </c>
    </row>
    <row r="1377" spans="1:12" x14ac:dyDescent="0.25">
      <c r="A1377" t="s">
        <v>12480</v>
      </c>
      <c r="B1377" t="str">
        <f>"SC"&amp;LEFT(SalesDetails[[#This Row],[OrderNo]],4)&amp;SalesDetails[[#This Row],[Short State]]</f>
        <v>SC1609KN</v>
      </c>
      <c r="C1377" s="1">
        <v>41208</v>
      </c>
      <c r="D1377" t="s">
        <v>16726</v>
      </c>
      <c r="E1377" t="s">
        <v>16738</v>
      </c>
      <c r="F1377" t="s">
        <v>16740</v>
      </c>
      <c r="G1377" t="s">
        <v>16904</v>
      </c>
      <c r="H1377" s="2">
        <v>12.259668679476901</v>
      </c>
      <c r="I1377" s="2">
        <v>24.99</v>
      </c>
      <c r="J1377">
        <v>120</v>
      </c>
      <c r="K1377" s="2">
        <f>SalesDetails[[#This Row],[Unit Price]]*SalesDetails[[#This Row],[Qty Sold]]</f>
        <v>2998.7999999999997</v>
      </c>
      <c r="L1377" s="2">
        <f>(SalesDetails[[#This Row],[Unit Price]]-SalesDetails[[#This Row],[Unit Cost]])*SalesDetails[[#This Row],[Qty Sold]]</f>
        <v>1527.6397584627716</v>
      </c>
    </row>
    <row r="1378" spans="1:12" x14ac:dyDescent="0.25">
      <c r="A1378" t="s">
        <v>14939</v>
      </c>
      <c r="B1378" t="str">
        <f>"SC"&amp;LEFT(SalesDetails[[#This Row],[OrderNo]],4)&amp;SalesDetails[[#This Row],[Short State]]</f>
        <v>SC1973ZA</v>
      </c>
      <c r="C1378" s="1">
        <v>41753</v>
      </c>
      <c r="D1378" t="s">
        <v>16726</v>
      </c>
      <c r="E1378" t="s">
        <v>16736</v>
      </c>
      <c r="F1378" t="s">
        <v>16769</v>
      </c>
      <c r="G1378" t="s">
        <v>16904</v>
      </c>
      <c r="H1378" s="2">
        <v>0.23151983617464672</v>
      </c>
      <c r="I1378" s="2">
        <v>24.99</v>
      </c>
      <c r="J1378">
        <v>400</v>
      </c>
      <c r="K1378" s="2">
        <f>SalesDetails[[#This Row],[Unit Price]]*SalesDetails[[#This Row],[Qty Sold]]</f>
        <v>9996</v>
      </c>
      <c r="L1378" s="2">
        <f>(SalesDetails[[#This Row],[Unit Price]]-SalesDetails[[#This Row],[Unit Cost]])*SalesDetails[[#This Row],[Qty Sold]]</f>
        <v>9903.3920655301408</v>
      </c>
    </row>
    <row r="1379" spans="1:12" x14ac:dyDescent="0.25">
      <c r="A1379" t="s">
        <v>8228</v>
      </c>
      <c r="B1379" t="str">
        <f>"SC"&amp;LEFT(SalesDetails[[#This Row],[OrderNo]],4)&amp;SalesDetails[[#This Row],[Short State]]</f>
        <v>SC9870ED</v>
      </c>
      <c r="C1379" s="1">
        <v>41834</v>
      </c>
      <c r="D1379" t="s">
        <v>16726</v>
      </c>
      <c r="E1379" t="s">
        <v>16729</v>
      </c>
      <c r="F1379" t="s">
        <v>16753</v>
      </c>
      <c r="G1379" t="s">
        <v>16905</v>
      </c>
      <c r="H1379" s="2">
        <v>332.65852432548371</v>
      </c>
      <c r="I1379" s="2">
        <v>452</v>
      </c>
      <c r="J1379">
        <v>12</v>
      </c>
      <c r="K1379" s="2">
        <f>SalesDetails[[#This Row],[Unit Price]]*SalesDetails[[#This Row],[Qty Sold]]</f>
        <v>5424</v>
      </c>
      <c r="L1379" s="2">
        <f>(SalesDetails[[#This Row],[Unit Price]]-SalesDetails[[#This Row],[Unit Cost]])*SalesDetails[[#This Row],[Qty Sold]]</f>
        <v>1432.0977080941955</v>
      </c>
    </row>
    <row r="1380" spans="1:12" x14ac:dyDescent="0.25">
      <c r="A1380" t="s">
        <v>11801</v>
      </c>
      <c r="B1380" t="str">
        <f>"SC"&amp;LEFT(SalesDetails[[#This Row],[OrderNo]],4)&amp;SalesDetails[[#This Row],[Short State]]</f>
        <v>SC1509KW</v>
      </c>
      <c r="C1380" s="1">
        <v>41319</v>
      </c>
      <c r="D1380" t="s">
        <v>16724</v>
      </c>
      <c r="E1380" t="s">
        <v>16734</v>
      </c>
      <c r="F1380" t="s">
        <v>16761</v>
      </c>
      <c r="G1380" t="s">
        <v>16905</v>
      </c>
      <c r="H1380" s="2">
        <v>141.22189428103525</v>
      </c>
      <c r="I1380" s="2">
        <v>452</v>
      </c>
      <c r="J1380">
        <v>9</v>
      </c>
      <c r="K1380" s="2">
        <f>SalesDetails[[#This Row],[Unit Price]]*SalesDetails[[#This Row],[Qty Sold]]</f>
        <v>4068</v>
      </c>
      <c r="L1380" s="2">
        <f>(SalesDetails[[#This Row],[Unit Price]]-SalesDetails[[#This Row],[Unit Cost]])*SalesDetails[[#This Row],[Qty Sold]]</f>
        <v>2797.002951470683</v>
      </c>
    </row>
    <row r="1381" spans="1:12" x14ac:dyDescent="0.25">
      <c r="A1381" t="s">
        <v>12199</v>
      </c>
      <c r="B1381" t="str">
        <f>"SC"&amp;LEFT(SalesDetails[[#This Row],[OrderNo]],4)&amp;SalesDetails[[#This Row],[Short State]]</f>
        <v>SC1568EB</v>
      </c>
      <c r="C1381" s="1">
        <v>41841</v>
      </c>
      <c r="D1381" t="s">
        <v>16726</v>
      </c>
      <c r="E1381" t="s">
        <v>16729</v>
      </c>
      <c r="F1381" t="s">
        <v>16752</v>
      </c>
      <c r="G1381" t="s">
        <v>16905</v>
      </c>
      <c r="H1381" s="2">
        <v>88.821897286674655</v>
      </c>
      <c r="I1381" s="2">
        <v>452</v>
      </c>
      <c r="J1381">
        <v>12</v>
      </c>
      <c r="K1381" s="2">
        <f>SalesDetails[[#This Row],[Unit Price]]*SalesDetails[[#This Row],[Qty Sold]]</f>
        <v>5424</v>
      </c>
      <c r="L1381" s="2">
        <f>(SalesDetails[[#This Row],[Unit Price]]-SalesDetails[[#This Row],[Unit Cost]])*SalesDetails[[#This Row],[Qty Sold]]</f>
        <v>4358.1372325599041</v>
      </c>
    </row>
    <row r="1382" spans="1:12" x14ac:dyDescent="0.25">
      <c r="A1382" t="s">
        <v>13519</v>
      </c>
      <c r="B1382" t="str">
        <f>"SC"&amp;LEFT(SalesDetails[[#This Row],[OrderNo]],4)&amp;SalesDetails[[#This Row],[Short State]]</f>
        <v>SC1763JI</v>
      </c>
      <c r="C1382" s="1">
        <v>41460</v>
      </c>
      <c r="D1382" t="s">
        <v>16726</v>
      </c>
      <c r="E1382" t="s">
        <v>16736</v>
      </c>
      <c r="F1382" t="s">
        <v>16758</v>
      </c>
      <c r="G1382" t="s">
        <v>16905</v>
      </c>
      <c r="H1382" s="2">
        <v>233.57393106207996</v>
      </c>
      <c r="I1382" s="2">
        <v>452</v>
      </c>
      <c r="J1382">
        <v>12</v>
      </c>
      <c r="K1382" s="2">
        <f>SalesDetails[[#This Row],[Unit Price]]*SalesDetails[[#This Row],[Qty Sold]]</f>
        <v>5424</v>
      </c>
      <c r="L1382" s="2">
        <f>(SalesDetails[[#This Row],[Unit Price]]-SalesDetails[[#This Row],[Unit Cost]])*SalesDetails[[#This Row],[Qty Sold]]</f>
        <v>2621.1128272550404</v>
      </c>
    </row>
    <row r="1383" spans="1:12" x14ac:dyDescent="0.25">
      <c r="A1383" t="s">
        <v>15205</v>
      </c>
      <c r="B1383" t="str">
        <f>"SC"&amp;LEFT(SalesDetails[[#This Row],[OrderNo]],4)&amp;SalesDetails[[#This Row],[Short State]]</f>
        <v>SC2015AN</v>
      </c>
      <c r="C1383" s="1">
        <v>41452</v>
      </c>
      <c r="D1383" t="s">
        <v>16726</v>
      </c>
      <c r="E1383" t="s">
        <v>16736</v>
      </c>
      <c r="F1383" t="s">
        <v>16746</v>
      </c>
      <c r="G1383" t="s">
        <v>16905</v>
      </c>
      <c r="H1383" s="2">
        <v>405.12799744328504</v>
      </c>
      <c r="I1383" s="2">
        <v>452</v>
      </c>
      <c r="J1383">
        <v>12</v>
      </c>
      <c r="K1383" s="2">
        <f>SalesDetails[[#This Row],[Unit Price]]*SalesDetails[[#This Row],[Qty Sold]]</f>
        <v>5424</v>
      </c>
      <c r="L1383" s="2">
        <f>(SalesDetails[[#This Row],[Unit Price]]-SalesDetails[[#This Row],[Unit Cost]])*SalesDetails[[#This Row],[Qty Sold]]</f>
        <v>562.46403068057953</v>
      </c>
    </row>
    <row r="1384" spans="1:12" x14ac:dyDescent="0.25">
      <c r="A1384" t="s">
        <v>296</v>
      </c>
      <c r="B1384" t="str">
        <f>"SC"&amp;LEFT(SalesDetails[[#This Row],[OrderNo]],4)&amp;SalesDetails[[#This Row],[Short State]]</f>
        <v>SC7002KW</v>
      </c>
      <c r="C1384" s="1">
        <v>40961</v>
      </c>
      <c r="D1384" t="s">
        <v>16725</v>
      </c>
      <c r="E1384" t="s">
        <v>16734</v>
      </c>
      <c r="F1384" t="s">
        <v>16761</v>
      </c>
      <c r="G1384" t="s">
        <v>16906</v>
      </c>
      <c r="H1384" s="2">
        <v>137.00387040107296</v>
      </c>
      <c r="I1384" s="2">
        <v>422</v>
      </c>
      <c r="J1384">
        <v>9</v>
      </c>
      <c r="K1384" s="2">
        <f>SalesDetails[[#This Row],[Unit Price]]*SalesDetails[[#This Row],[Qty Sold]]</f>
        <v>3798</v>
      </c>
      <c r="L1384" s="2">
        <f>(SalesDetails[[#This Row],[Unit Price]]-SalesDetails[[#This Row],[Unit Cost]])*SalesDetails[[#This Row],[Qty Sold]]</f>
        <v>2564.9651663903433</v>
      </c>
    </row>
    <row r="1385" spans="1:12" x14ac:dyDescent="0.25">
      <c r="A1385" t="s">
        <v>482</v>
      </c>
      <c r="B1385" t="str">
        <f>"SC"&amp;LEFT(SalesDetails[[#This Row],[OrderNo]],4)&amp;SalesDetails[[#This Row],[Short State]]</f>
        <v>SC1094AK</v>
      </c>
      <c r="C1385" s="1">
        <v>41877</v>
      </c>
      <c r="D1385" t="s">
        <v>16726</v>
      </c>
      <c r="E1385" t="s">
        <v>16729</v>
      </c>
      <c r="F1385" t="s">
        <v>16745</v>
      </c>
      <c r="G1385" t="s">
        <v>16906</v>
      </c>
      <c r="H1385" s="2">
        <v>383.5686188122138</v>
      </c>
      <c r="I1385" s="2">
        <v>422</v>
      </c>
      <c r="J1385">
        <v>12</v>
      </c>
      <c r="K1385" s="2">
        <f>SalesDetails[[#This Row],[Unit Price]]*SalesDetails[[#This Row],[Qty Sold]]</f>
        <v>5064</v>
      </c>
      <c r="L1385" s="2">
        <f>(SalesDetails[[#This Row],[Unit Price]]-SalesDetails[[#This Row],[Unit Cost]])*SalesDetails[[#This Row],[Qty Sold]]</f>
        <v>461.17657425343441</v>
      </c>
    </row>
    <row r="1386" spans="1:12" x14ac:dyDescent="0.25">
      <c r="A1386" t="s">
        <v>3741</v>
      </c>
      <c r="B1386" t="str">
        <f>"SC"&amp;LEFT(SalesDetails[[#This Row],[OrderNo]],4)&amp;SalesDetails[[#This Row],[Short State]]</f>
        <v>SC2944BE</v>
      </c>
      <c r="C1386" s="1">
        <v>41638</v>
      </c>
      <c r="D1386" t="s">
        <v>16726</v>
      </c>
      <c r="E1386" t="s">
        <v>16732</v>
      </c>
      <c r="F1386" t="s">
        <v>16748</v>
      </c>
      <c r="G1386" t="s">
        <v>16906</v>
      </c>
      <c r="H1386" s="2">
        <v>109.78493331653446</v>
      </c>
      <c r="I1386" s="2">
        <v>422</v>
      </c>
      <c r="J1386">
        <v>9</v>
      </c>
      <c r="K1386" s="2">
        <f>SalesDetails[[#This Row],[Unit Price]]*SalesDetails[[#This Row],[Qty Sold]]</f>
        <v>3798</v>
      </c>
      <c r="L1386" s="2">
        <f>(SalesDetails[[#This Row],[Unit Price]]-SalesDetails[[#This Row],[Unit Cost]])*SalesDetails[[#This Row],[Qty Sold]]</f>
        <v>2809.9356001511896</v>
      </c>
    </row>
    <row r="1387" spans="1:12" x14ac:dyDescent="0.25">
      <c r="A1387" t="s">
        <v>7238</v>
      </c>
      <c r="B1387" t="str">
        <f>"SC"&amp;LEFT(SalesDetails[[#This Row],[OrderNo]],4)&amp;SalesDetails[[#This Row],[Short State]]</f>
        <v>SC8412OG</v>
      </c>
      <c r="C1387" s="1">
        <v>41204</v>
      </c>
      <c r="D1387" t="s">
        <v>16725</v>
      </c>
      <c r="E1387" t="s">
        <v>16731</v>
      </c>
      <c r="F1387" t="s">
        <v>16763</v>
      </c>
      <c r="G1387" t="s">
        <v>16906</v>
      </c>
      <c r="H1387" s="2">
        <v>323.73614364150671</v>
      </c>
      <c r="I1387" s="2">
        <v>422</v>
      </c>
      <c r="J1387">
        <v>8</v>
      </c>
      <c r="K1387" s="2">
        <f>SalesDetails[[#This Row],[Unit Price]]*SalesDetails[[#This Row],[Qty Sold]]</f>
        <v>3376</v>
      </c>
      <c r="L1387" s="2">
        <f>(SalesDetails[[#This Row],[Unit Price]]-SalesDetails[[#This Row],[Unit Cost]])*SalesDetails[[#This Row],[Qty Sold]]</f>
        <v>786.11085086794628</v>
      </c>
    </row>
    <row r="1388" spans="1:12" x14ac:dyDescent="0.25">
      <c r="A1388" t="s">
        <v>7736</v>
      </c>
      <c r="B1388" t="str">
        <f>"SC"&amp;LEFT(SalesDetails[[#This Row],[OrderNo]],4)&amp;SalesDetails[[#This Row],[Short State]]</f>
        <v>SC9142CR</v>
      </c>
      <c r="C1388" s="1">
        <v>41691</v>
      </c>
      <c r="D1388" t="s">
        <v>16726</v>
      </c>
      <c r="E1388" t="s">
        <v>16732</v>
      </c>
      <c r="F1388" t="s">
        <v>16750</v>
      </c>
      <c r="G1388" t="s">
        <v>16906</v>
      </c>
      <c r="H1388" s="2">
        <v>408.63847345601982</v>
      </c>
      <c r="I1388" s="2">
        <v>422</v>
      </c>
      <c r="J1388">
        <v>9</v>
      </c>
      <c r="K1388" s="2">
        <f>SalesDetails[[#This Row],[Unit Price]]*SalesDetails[[#This Row],[Qty Sold]]</f>
        <v>3798</v>
      </c>
      <c r="L1388" s="2">
        <f>(SalesDetails[[#This Row],[Unit Price]]-SalesDetails[[#This Row],[Unit Cost]])*SalesDetails[[#This Row],[Qty Sold]]</f>
        <v>120.25373889582158</v>
      </c>
    </row>
    <row r="1389" spans="1:12" x14ac:dyDescent="0.25">
      <c r="A1389" t="s">
        <v>9880</v>
      </c>
      <c r="B1389" t="str">
        <f>"SC"&amp;LEFT(SalesDetails[[#This Row],[OrderNo]],4)&amp;SalesDetails[[#This Row],[Short State]]</f>
        <v>SC1236AK</v>
      </c>
      <c r="C1389" s="1">
        <v>41891</v>
      </c>
      <c r="D1389" t="s">
        <v>16726</v>
      </c>
      <c r="E1389" t="s">
        <v>16736</v>
      </c>
      <c r="F1389" t="s">
        <v>16745</v>
      </c>
      <c r="G1389" t="s">
        <v>16906</v>
      </c>
      <c r="H1389" s="2">
        <v>84.528111376646265</v>
      </c>
      <c r="I1389" s="2">
        <v>422</v>
      </c>
      <c r="J1389">
        <v>10</v>
      </c>
      <c r="K1389" s="2">
        <f>SalesDetails[[#This Row],[Unit Price]]*SalesDetails[[#This Row],[Qty Sold]]</f>
        <v>4220</v>
      </c>
      <c r="L1389" s="2">
        <f>(SalesDetails[[#This Row],[Unit Price]]-SalesDetails[[#This Row],[Unit Cost]])*SalesDetails[[#This Row],[Qty Sold]]</f>
        <v>3374.718886233537</v>
      </c>
    </row>
    <row r="1390" spans="1:12" x14ac:dyDescent="0.25">
      <c r="A1390" t="s">
        <v>11836</v>
      </c>
      <c r="B1390" t="str">
        <f>"SC"&amp;LEFT(SalesDetails[[#This Row],[OrderNo]],4)&amp;SalesDetails[[#This Row],[Short State]]</f>
        <v>SC1515OG</v>
      </c>
      <c r="C1390" s="1">
        <v>41019</v>
      </c>
      <c r="D1390" t="s">
        <v>16725</v>
      </c>
      <c r="E1390" t="s">
        <v>16736</v>
      </c>
      <c r="F1390" t="s">
        <v>16763</v>
      </c>
      <c r="G1390" t="s">
        <v>16906</v>
      </c>
      <c r="H1390" s="2">
        <v>329.31050251119262</v>
      </c>
      <c r="I1390" s="2">
        <v>422</v>
      </c>
      <c r="J1390">
        <v>10</v>
      </c>
      <c r="K1390" s="2">
        <f>SalesDetails[[#This Row],[Unit Price]]*SalesDetails[[#This Row],[Qty Sold]]</f>
        <v>4220</v>
      </c>
      <c r="L1390" s="2">
        <f>(SalesDetails[[#This Row],[Unit Price]]-SalesDetails[[#This Row],[Unit Cost]])*SalesDetails[[#This Row],[Qty Sold]]</f>
        <v>926.89497488807376</v>
      </c>
    </row>
    <row r="1391" spans="1:12" x14ac:dyDescent="0.25">
      <c r="A1391" t="s">
        <v>12172</v>
      </c>
      <c r="B1391" t="str">
        <f>"SC"&amp;LEFT(SalesDetails[[#This Row],[OrderNo]],4)&amp;SalesDetails[[#This Row],[Short State]]</f>
        <v>SC1564BO</v>
      </c>
      <c r="C1391" s="1">
        <v>41290</v>
      </c>
      <c r="D1391" t="s">
        <v>16726</v>
      </c>
      <c r="E1391" t="s">
        <v>16732</v>
      </c>
      <c r="F1391" t="s">
        <v>16749</v>
      </c>
      <c r="G1391" t="s">
        <v>16906</v>
      </c>
      <c r="H1391" s="2">
        <v>47.127472150361939</v>
      </c>
      <c r="I1391" s="2">
        <v>422</v>
      </c>
      <c r="J1391">
        <v>9</v>
      </c>
      <c r="K1391" s="2">
        <f>SalesDetails[[#This Row],[Unit Price]]*SalesDetails[[#This Row],[Qty Sold]]</f>
        <v>3798</v>
      </c>
      <c r="L1391" s="2">
        <f>(SalesDetails[[#This Row],[Unit Price]]-SalesDetails[[#This Row],[Unit Cost]])*SalesDetails[[#This Row],[Qty Sold]]</f>
        <v>3373.8527506467426</v>
      </c>
    </row>
    <row r="1392" spans="1:12" x14ac:dyDescent="0.25">
      <c r="A1392" t="s">
        <v>13844</v>
      </c>
      <c r="B1392" t="str">
        <f>"SC"&amp;LEFT(SalesDetails[[#This Row],[OrderNo]],4)&amp;SalesDetails[[#This Row],[Short State]]</f>
        <v>SC1810KW</v>
      </c>
      <c r="C1392" s="1">
        <v>41372</v>
      </c>
      <c r="D1392" t="s">
        <v>16724</v>
      </c>
      <c r="E1392" t="s">
        <v>16733</v>
      </c>
      <c r="F1392" t="s">
        <v>16761</v>
      </c>
      <c r="G1392" t="s">
        <v>16906</v>
      </c>
      <c r="H1392" s="2">
        <v>370.96156903661591</v>
      </c>
      <c r="I1392" s="2">
        <v>422</v>
      </c>
      <c r="J1392">
        <v>24</v>
      </c>
      <c r="K1392" s="2">
        <f>SalesDetails[[#This Row],[Unit Price]]*SalesDetails[[#This Row],[Qty Sold]]</f>
        <v>10128</v>
      </c>
      <c r="L1392" s="2">
        <f>(SalesDetails[[#This Row],[Unit Price]]-SalesDetails[[#This Row],[Unit Cost]])*SalesDetails[[#This Row],[Qty Sold]]</f>
        <v>1224.9223431212181</v>
      </c>
    </row>
    <row r="1393" spans="1:12" x14ac:dyDescent="0.25">
      <c r="A1393" t="s">
        <v>14980</v>
      </c>
      <c r="B1393" t="str">
        <f>"SC"&amp;LEFT(SalesDetails[[#This Row],[OrderNo]],4)&amp;SalesDetails[[#This Row],[Short State]]</f>
        <v>SC1979NA</v>
      </c>
      <c r="C1393" s="1">
        <v>41054</v>
      </c>
      <c r="D1393" t="s">
        <v>16724</v>
      </c>
      <c r="E1393" t="s">
        <v>16736</v>
      </c>
      <c r="F1393" t="s">
        <v>16762</v>
      </c>
      <c r="G1393" t="s">
        <v>16906</v>
      </c>
      <c r="H1393" s="2">
        <v>22.51750722048882</v>
      </c>
      <c r="I1393" s="2">
        <v>422</v>
      </c>
      <c r="J1393">
        <v>10</v>
      </c>
      <c r="K1393" s="2">
        <f>SalesDetails[[#This Row],[Unit Price]]*SalesDetails[[#This Row],[Qty Sold]]</f>
        <v>4220</v>
      </c>
      <c r="L1393" s="2">
        <f>(SalesDetails[[#This Row],[Unit Price]]-SalesDetails[[#This Row],[Unit Cost]])*SalesDetails[[#This Row],[Qty Sold]]</f>
        <v>3994.8249277951118</v>
      </c>
    </row>
    <row r="1394" spans="1:12" x14ac:dyDescent="0.25">
      <c r="A1394" t="s">
        <v>15876</v>
      </c>
      <c r="B1394" t="str">
        <f>"SC"&amp;LEFT(SalesDetails[[#This Row],[OrderNo]],4)&amp;SalesDetails[[#This Row],[Short State]]</f>
        <v>SC2112BO</v>
      </c>
      <c r="C1394" s="1">
        <v>41366</v>
      </c>
      <c r="D1394" t="s">
        <v>16726</v>
      </c>
      <c r="E1394" t="s">
        <v>16736</v>
      </c>
      <c r="F1394" t="s">
        <v>16749</v>
      </c>
      <c r="G1394" t="s">
        <v>16906</v>
      </c>
      <c r="H1394" s="2">
        <v>407.43020797274028</v>
      </c>
      <c r="I1394" s="2">
        <v>422</v>
      </c>
      <c r="J1394">
        <v>10</v>
      </c>
      <c r="K1394" s="2">
        <f>SalesDetails[[#This Row],[Unit Price]]*SalesDetails[[#This Row],[Qty Sold]]</f>
        <v>4220</v>
      </c>
      <c r="L1394" s="2">
        <f>(SalesDetails[[#This Row],[Unit Price]]-SalesDetails[[#This Row],[Unit Cost]])*SalesDetails[[#This Row],[Qty Sold]]</f>
        <v>145.69792027259723</v>
      </c>
    </row>
    <row r="1395" spans="1:12" x14ac:dyDescent="0.25">
      <c r="A1395" t="s">
        <v>5217</v>
      </c>
      <c r="B1395" t="str">
        <f>"SC"&amp;LEFT(SalesDetails[[#This Row],[OrderNo]],4)&amp;SalesDetails[[#This Row],[Short State]]</f>
        <v>SC4888OG</v>
      </c>
      <c r="C1395" s="1">
        <v>41214</v>
      </c>
      <c r="D1395" t="s">
        <v>16725</v>
      </c>
      <c r="E1395" t="s">
        <v>16731</v>
      </c>
      <c r="F1395" t="s">
        <v>16763</v>
      </c>
      <c r="G1395" t="s">
        <v>16907</v>
      </c>
      <c r="H1395" s="2">
        <v>302.74723651997482</v>
      </c>
      <c r="I1395" s="2">
        <v>422</v>
      </c>
      <c r="J1395">
        <v>8</v>
      </c>
      <c r="K1395" s="2">
        <f>SalesDetails[[#This Row],[Unit Price]]*SalesDetails[[#This Row],[Qty Sold]]</f>
        <v>3376</v>
      </c>
      <c r="L1395" s="2">
        <f>(SalesDetails[[#This Row],[Unit Price]]-SalesDetails[[#This Row],[Unit Cost]])*SalesDetails[[#This Row],[Qty Sold]]</f>
        <v>954.02210784020144</v>
      </c>
    </row>
    <row r="1396" spans="1:12" x14ac:dyDescent="0.25">
      <c r="A1396" t="s">
        <v>5358</v>
      </c>
      <c r="B1396" t="str">
        <f>"SC"&amp;LEFT(SalesDetails[[#This Row],[OrderNo]],4)&amp;SalesDetails[[#This Row],[Short State]]</f>
        <v>SC5081EB</v>
      </c>
      <c r="C1396" s="1">
        <v>41035</v>
      </c>
      <c r="D1396" t="s">
        <v>16724</v>
      </c>
      <c r="E1396" t="s">
        <v>16736</v>
      </c>
      <c r="F1396" t="s">
        <v>16752</v>
      </c>
      <c r="G1396" t="s">
        <v>16907</v>
      </c>
      <c r="H1396" s="2">
        <v>133.74940335799465</v>
      </c>
      <c r="I1396" s="2">
        <v>422</v>
      </c>
      <c r="J1396">
        <v>10</v>
      </c>
      <c r="K1396" s="2">
        <f>SalesDetails[[#This Row],[Unit Price]]*SalesDetails[[#This Row],[Qty Sold]]</f>
        <v>4220</v>
      </c>
      <c r="L1396" s="2">
        <f>(SalesDetails[[#This Row],[Unit Price]]-SalesDetails[[#This Row],[Unit Cost]])*SalesDetails[[#This Row],[Qty Sold]]</f>
        <v>2882.5059664200535</v>
      </c>
    </row>
    <row r="1397" spans="1:12" x14ac:dyDescent="0.25">
      <c r="A1397" t="s">
        <v>7054</v>
      </c>
      <c r="B1397" t="str">
        <f>"SC"&amp;LEFT(SalesDetails[[#This Row],[OrderNo]],4)&amp;SalesDetails[[#This Row],[Short State]]</f>
        <v>SC8132KD</v>
      </c>
      <c r="C1397" s="1">
        <v>40997</v>
      </c>
      <c r="D1397" t="s">
        <v>16726</v>
      </c>
      <c r="E1397" t="s">
        <v>16736</v>
      </c>
      <c r="F1397" t="s">
        <v>16739</v>
      </c>
      <c r="G1397" t="s">
        <v>16907</v>
      </c>
      <c r="H1397" s="2">
        <v>380.57543035567011</v>
      </c>
      <c r="I1397" s="2">
        <v>422</v>
      </c>
      <c r="J1397">
        <v>10</v>
      </c>
      <c r="K1397" s="2">
        <f>SalesDetails[[#This Row],[Unit Price]]*SalesDetails[[#This Row],[Qty Sold]]</f>
        <v>4220</v>
      </c>
      <c r="L1397" s="2">
        <f>(SalesDetails[[#This Row],[Unit Price]]-SalesDetails[[#This Row],[Unit Cost]])*SalesDetails[[#This Row],[Qty Sold]]</f>
        <v>414.24569644329893</v>
      </c>
    </row>
    <row r="1398" spans="1:12" x14ac:dyDescent="0.25">
      <c r="A1398" t="s">
        <v>9647</v>
      </c>
      <c r="B1398" t="str">
        <f>"SC"&amp;LEFT(SalesDetails[[#This Row],[OrderNo]],4)&amp;SalesDetails[[#This Row],[Short State]]</f>
        <v>SC1202EB</v>
      </c>
      <c r="C1398" s="1">
        <v>41374</v>
      </c>
      <c r="D1398" t="s">
        <v>16726</v>
      </c>
      <c r="E1398" t="s">
        <v>16736</v>
      </c>
      <c r="F1398" t="s">
        <v>16752</v>
      </c>
      <c r="G1398" t="s">
        <v>16907</v>
      </c>
      <c r="H1398" s="2">
        <v>36.674908217882795</v>
      </c>
      <c r="I1398" s="2">
        <v>422</v>
      </c>
      <c r="J1398">
        <v>10</v>
      </c>
      <c r="K1398" s="2">
        <f>SalesDetails[[#This Row],[Unit Price]]*SalesDetails[[#This Row],[Qty Sold]]</f>
        <v>4220</v>
      </c>
      <c r="L1398" s="2">
        <f>(SalesDetails[[#This Row],[Unit Price]]-SalesDetails[[#This Row],[Unit Cost]])*SalesDetails[[#This Row],[Qty Sold]]</f>
        <v>3853.2509178211722</v>
      </c>
    </row>
    <row r="1399" spans="1:12" x14ac:dyDescent="0.25">
      <c r="A1399" t="s">
        <v>10952</v>
      </c>
      <c r="B1399" t="str">
        <f>"SC"&amp;LEFT(SalesDetails[[#This Row],[OrderNo]],4)&amp;SalesDetails[[#This Row],[Short State]]</f>
        <v>SC1389DE</v>
      </c>
      <c r="C1399" s="1">
        <v>41487</v>
      </c>
      <c r="D1399" t="s">
        <v>16725</v>
      </c>
      <c r="E1399" t="s">
        <v>16729</v>
      </c>
      <c r="F1399" t="s">
        <v>16751</v>
      </c>
      <c r="G1399" t="s">
        <v>16907</v>
      </c>
      <c r="H1399" s="2">
        <v>46.114437269951374</v>
      </c>
      <c r="I1399" s="2">
        <v>422</v>
      </c>
      <c r="J1399">
        <v>24</v>
      </c>
      <c r="K1399" s="2">
        <f>SalesDetails[[#This Row],[Unit Price]]*SalesDetails[[#This Row],[Qty Sold]]</f>
        <v>10128</v>
      </c>
      <c r="L1399" s="2">
        <f>(SalesDetails[[#This Row],[Unit Price]]-SalesDetails[[#This Row],[Unit Cost]])*SalesDetails[[#This Row],[Qty Sold]]</f>
        <v>9021.2535055211665</v>
      </c>
    </row>
    <row r="1400" spans="1:12" x14ac:dyDescent="0.25">
      <c r="A1400" t="s">
        <v>14707</v>
      </c>
      <c r="B1400" t="str">
        <f>"SC"&amp;LEFT(SalesDetails[[#This Row],[OrderNo]],4)&amp;SalesDetails[[#This Row],[Short State]]</f>
        <v>SC1938RI</v>
      </c>
      <c r="C1400" s="1">
        <v>41045</v>
      </c>
      <c r="D1400" t="s">
        <v>16726</v>
      </c>
      <c r="E1400" t="s">
        <v>16736</v>
      </c>
      <c r="F1400" t="s">
        <v>16767</v>
      </c>
      <c r="G1400" t="s">
        <v>16907</v>
      </c>
      <c r="H1400" s="2">
        <v>296.97652354028088</v>
      </c>
      <c r="I1400" s="2">
        <v>422</v>
      </c>
      <c r="J1400">
        <v>10</v>
      </c>
      <c r="K1400" s="2">
        <f>SalesDetails[[#This Row],[Unit Price]]*SalesDetails[[#This Row],[Qty Sold]]</f>
        <v>4220</v>
      </c>
      <c r="L1400" s="2">
        <f>(SalesDetails[[#This Row],[Unit Price]]-SalesDetails[[#This Row],[Unit Cost]])*SalesDetails[[#This Row],[Qty Sold]]</f>
        <v>1250.2347645971913</v>
      </c>
    </row>
    <row r="1401" spans="1:12" x14ac:dyDescent="0.25">
      <c r="A1401" t="s">
        <v>16200</v>
      </c>
      <c r="B1401" t="str">
        <f>"SC"&amp;LEFT(SalesDetails[[#This Row],[OrderNo]],4)&amp;SalesDetails[[#This Row],[Short State]]</f>
        <v>SC2157EB</v>
      </c>
      <c r="C1401" s="1">
        <v>41572</v>
      </c>
      <c r="D1401" t="s">
        <v>16724</v>
      </c>
      <c r="E1401" t="s">
        <v>16737</v>
      </c>
      <c r="F1401" t="s">
        <v>16752</v>
      </c>
      <c r="G1401" t="s">
        <v>16907</v>
      </c>
      <c r="H1401" s="2">
        <v>190.09815369405791</v>
      </c>
      <c r="I1401" s="2">
        <v>422</v>
      </c>
      <c r="J1401">
        <v>13</v>
      </c>
      <c r="K1401" s="2">
        <f>SalesDetails[[#This Row],[Unit Price]]*SalesDetails[[#This Row],[Qty Sold]]</f>
        <v>5486</v>
      </c>
      <c r="L1401" s="2">
        <f>(SalesDetails[[#This Row],[Unit Price]]-SalesDetails[[#This Row],[Unit Cost]])*SalesDetails[[#This Row],[Qty Sold]]</f>
        <v>3014.7240019772471</v>
      </c>
    </row>
    <row r="1402" spans="1:12" x14ac:dyDescent="0.25">
      <c r="A1402" t="s">
        <v>7185</v>
      </c>
      <c r="B1402" t="str">
        <f>"SC"&amp;LEFT(SalesDetails[[#This Row],[OrderNo]],4)&amp;SalesDetails[[#This Row],[Short State]]</f>
        <v>SC8326EB</v>
      </c>
      <c r="C1402" s="1">
        <v>41660</v>
      </c>
      <c r="D1402" t="s">
        <v>16723</v>
      </c>
      <c r="E1402" t="s">
        <v>16732</v>
      </c>
      <c r="F1402" t="s">
        <v>16752</v>
      </c>
      <c r="G1402" t="s">
        <v>16908</v>
      </c>
      <c r="H1402" s="2">
        <v>1.7016173324543467</v>
      </c>
      <c r="I1402" s="2">
        <v>422</v>
      </c>
      <c r="J1402">
        <v>18</v>
      </c>
      <c r="K1402" s="2">
        <f>SalesDetails[[#This Row],[Unit Price]]*SalesDetails[[#This Row],[Qty Sold]]</f>
        <v>7596</v>
      </c>
      <c r="L1402" s="2">
        <f>(SalesDetails[[#This Row],[Unit Price]]-SalesDetails[[#This Row],[Unit Cost]])*SalesDetails[[#This Row],[Qty Sold]]</f>
        <v>7565.370888015821</v>
      </c>
    </row>
    <row r="1403" spans="1:12" x14ac:dyDescent="0.25">
      <c r="A1403" t="s">
        <v>7258</v>
      </c>
      <c r="B1403" t="str">
        <f>"SC"&amp;LEFT(SalesDetails[[#This Row],[OrderNo]],4)&amp;SalesDetails[[#This Row],[Short State]]</f>
        <v>SC8437EB</v>
      </c>
      <c r="C1403" s="1">
        <v>41466</v>
      </c>
      <c r="D1403" t="s">
        <v>16723</v>
      </c>
      <c r="E1403" t="s">
        <v>16729</v>
      </c>
      <c r="F1403" t="s">
        <v>16752</v>
      </c>
      <c r="G1403" t="s">
        <v>16908</v>
      </c>
      <c r="H1403" s="2">
        <v>51.922359539689992</v>
      </c>
      <c r="I1403" s="2">
        <v>422</v>
      </c>
      <c r="J1403">
        <v>24</v>
      </c>
      <c r="K1403" s="2">
        <f>SalesDetails[[#This Row],[Unit Price]]*SalesDetails[[#This Row],[Qty Sold]]</f>
        <v>10128</v>
      </c>
      <c r="L1403" s="2">
        <f>(SalesDetails[[#This Row],[Unit Price]]-SalesDetails[[#This Row],[Unit Cost]])*SalesDetails[[#This Row],[Qty Sold]]</f>
        <v>8881.8633710474405</v>
      </c>
    </row>
    <row r="1404" spans="1:12" x14ac:dyDescent="0.25">
      <c r="A1404" t="s">
        <v>9616</v>
      </c>
      <c r="B1404" t="str">
        <f>"SC"&amp;LEFT(SalesDetails[[#This Row],[OrderNo]],4)&amp;SalesDetails[[#This Row],[Short State]]</f>
        <v>SC1198DE</v>
      </c>
      <c r="C1404" s="1">
        <v>40960</v>
      </c>
      <c r="D1404" t="s">
        <v>16726</v>
      </c>
      <c r="E1404" t="s">
        <v>16734</v>
      </c>
      <c r="F1404" t="s">
        <v>16751</v>
      </c>
      <c r="G1404" t="s">
        <v>16908</v>
      </c>
      <c r="H1404" s="2">
        <v>169.96343038814774</v>
      </c>
      <c r="I1404" s="2">
        <v>422</v>
      </c>
      <c r="J1404">
        <v>9</v>
      </c>
      <c r="K1404" s="2">
        <f>SalesDetails[[#This Row],[Unit Price]]*SalesDetails[[#This Row],[Qty Sold]]</f>
        <v>3798</v>
      </c>
      <c r="L1404" s="2">
        <f>(SalesDetails[[#This Row],[Unit Price]]-SalesDetails[[#This Row],[Unit Cost]])*SalesDetails[[#This Row],[Qty Sold]]</f>
        <v>2268.3291265066705</v>
      </c>
    </row>
    <row r="1405" spans="1:12" x14ac:dyDescent="0.25">
      <c r="A1405" t="s">
        <v>10101</v>
      </c>
      <c r="B1405" t="str">
        <f>"SC"&amp;LEFT(SalesDetails[[#This Row],[OrderNo]],4)&amp;SalesDetails[[#This Row],[Short State]]</f>
        <v>SC1268EB</v>
      </c>
      <c r="C1405" s="1">
        <v>41157</v>
      </c>
      <c r="D1405" t="s">
        <v>16723</v>
      </c>
      <c r="E1405" t="s">
        <v>16736</v>
      </c>
      <c r="F1405" t="s">
        <v>16752</v>
      </c>
      <c r="G1405" t="s">
        <v>16908</v>
      </c>
      <c r="H1405" s="2">
        <v>235.92769631742405</v>
      </c>
      <c r="I1405" s="2">
        <v>422</v>
      </c>
      <c r="J1405">
        <v>10</v>
      </c>
      <c r="K1405" s="2">
        <f>SalesDetails[[#This Row],[Unit Price]]*SalesDetails[[#This Row],[Qty Sold]]</f>
        <v>4220</v>
      </c>
      <c r="L1405" s="2">
        <f>(SalesDetails[[#This Row],[Unit Price]]-SalesDetails[[#This Row],[Unit Cost]])*SalesDetails[[#This Row],[Qty Sold]]</f>
        <v>1860.7230368257594</v>
      </c>
    </row>
    <row r="1406" spans="1:12" x14ac:dyDescent="0.25">
      <c r="A1406" t="s">
        <v>11770</v>
      </c>
      <c r="B1406" t="str">
        <f>"SC"&amp;LEFT(SalesDetails[[#This Row],[OrderNo]],4)&amp;SalesDetails[[#This Row],[Short State]]</f>
        <v>SC1504BO</v>
      </c>
      <c r="C1406" s="1">
        <v>41043</v>
      </c>
      <c r="D1406" t="s">
        <v>16726</v>
      </c>
      <c r="E1406" t="s">
        <v>16736</v>
      </c>
      <c r="F1406" t="s">
        <v>16749</v>
      </c>
      <c r="G1406" t="s">
        <v>16908</v>
      </c>
      <c r="H1406" s="2">
        <v>315.78904813879876</v>
      </c>
      <c r="I1406" s="2">
        <v>422</v>
      </c>
      <c r="J1406">
        <v>10</v>
      </c>
      <c r="K1406" s="2">
        <f>SalesDetails[[#This Row],[Unit Price]]*SalesDetails[[#This Row],[Qty Sold]]</f>
        <v>4220</v>
      </c>
      <c r="L1406" s="2">
        <f>(SalesDetails[[#This Row],[Unit Price]]-SalesDetails[[#This Row],[Unit Cost]])*SalesDetails[[#This Row],[Qty Sold]]</f>
        <v>1062.1095186120124</v>
      </c>
    </row>
    <row r="1407" spans="1:12" x14ac:dyDescent="0.25">
      <c r="A1407" t="s">
        <v>11949</v>
      </c>
      <c r="B1407" t="str">
        <f>"SC"&amp;LEFT(SalesDetails[[#This Row],[OrderNo]],4)&amp;SalesDetails[[#This Row],[Short State]]</f>
        <v>SC1531AK</v>
      </c>
      <c r="C1407" s="1">
        <v>41755</v>
      </c>
      <c r="D1407" t="s">
        <v>16726</v>
      </c>
      <c r="E1407" t="s">
        <v>16733</v>
      </c>
      <c r="F1407" t="s">
        <v>16745</v>
      </c>
      <c r="G1407" t="s">
        <v>16908</v>
      </c>
      <c r="H1407" s="2">
        <v>200.26019427484039</v>
      </c>
      <c r="I1407" s="2">
        <v>422</v>
      </c>
      <c r="J1407">
        <v>12</v>
      </c>
      <c r="K1407" s="2">
        <f>SalesDetails[[#This Row],[Unit Price]]*SalesDetails[[#This Row],[Qty Sold]]</f>
        <v>5064</v>
      </c>
      <c r="L1407" s="2">
        <f>(SalesDetails[[#This Row],[Unit Price]]-SalesDetails[[#This Row],[Unit Cost]])*SalesDetails[[#This Row],[Qty Sold]]</f>
        <v>2660.8776687019154</v>
      </c>
    </row>
    <row r="1408" spans="1:12" x14ac:dyDescent="0.25">
      <c r="A1408" t="s">
        <v>14788</v>
      </c>
      <c r="B1408" t="str">
        <f>"SC"&amp;LEFT(SalesDetails[[#This Row],[OrderNo]],4)&amp;SalesDetails[[#This Row],[Short State]]</f>
        <v>SC1949CR</v>
      </c>
      <c r="C1408" s="1">
        <v>41059</v>
      </c>
      <c r="D1408" t="s">
        <v>16726</v>
      </c>
      <c r="E1408" t="s">
        <v>16736</v>
      </c>
      <c r="F1408" t="s">
        <v>16750</v>
      </c>
      <c r="G1408" t="s">
        <v>16908</v>
      </c>
      <c r="H1408" s="2">
        <v>20.74555055662114</v>
      </c>
      <c r="I1408" s="2">
        <v>422</v>
      </c>
      <c r="J1408">
        <v>10</v>
      </c>
      <c r="K1408" s="2">
        <f>SalesDetails[[#This Row],[Unit Price]]*SalesDetails[[#This Row],[Qty Sold]]</f>
        <v>4220</v>
      </c>
      <c r="L1408" s="2">
        <f>(SalesDetails[[#This Row],[Unit Price]]-SalesDetails[[#This Row],[Unit Cost]])*SalesDetails[[#This Row],[Qty Sold]]</f>
        <v>4012.5444944337887</v>
      </c>
    </row>
    <row r="1409" spans="1:12" x14ac:dyDescent="0.25">
      <c r="A1409" t="s">
        <v>682</v>
      </c>
      <c r="B1409" t="str">
        <f>"SC"&amp;LEFT(SalesDetails[[#This Row],[OrderNo]],4)&amp;SalesDetails[[#This Row],[Short State]]</f>
        <v>SC7184KW</v>
      </c>
      <c r="C1409" s="1">
        <v>41037</v>
      </c>
      <c r="D1409" t="s">
        <v>16724</v>
      </c>
      <c r="E1409" t="s">
        <v>16733</v>
      </c>
      <c r="F1409" t="s">
        <v>16761</v>
      </c>
      <c r="G1409" t="s">
        <v>16909</v>
      </c>
      <c r="H1409" s="2">
        <v>148.81031968937995</v>
      </c>
      <c r="I1409" s="2">
        <v>482</v>
      </c>
      <c r="J1409">
        <v>24</v>
      </c>
      <c r="K1409" s="2">
        <f>SalesDetails[[#This Row],[Unit Price]]*SalesDetails[[#This Row],[Qty Sold]]</f>
        <v>11568</v>
      </c>
      <c r="L1409" s="2">
        <f>(SalesDetails[[#This Row],[Unit Price]]-SalesDetails[[#This Row],[Unit Cost]])*SalesDetails[[#This Row],[Qty Sold]]</f>
        <v>7996.5523274548805</v>
      </c>
    </row>
    <row r="1410" spans="1:12" x14ac:dyDescent="0.25">
      <c r="A1410" t="s">
        <v>684</v>
      </c>
      <c r="B1410" t="str">
        <f>"SC"&amp;LEFT(SalesDetails[[#This Row],[OrderNo]],4)&amp;SalesDetails[[#This Row],[Short State]]</f>
        <v>SC7518CR</v>
      </c>
      <c r="C1410" s="1">
        <v>41056</v>
      </c>
      <c r="D1410" t="s">
        <v>16726</v>
      </c>
      <c r="E1410" t="s">
        <v>16736</v>
      </c>
      <c r="F1410" t="s">
        <v>16750</v>
      </c>
      <c r="G1410" t="s">
        <v>16909</v>
      </c>
      <c r="H1410" s="2">
        <v>435.91216232226213</v>
      </c>
      <c r="I1410" s="2">
        <v>482</v>
      </c>
      <c r="J1410">
        <v>10</v>
      </c>
      <c r="K1410" s="2">
        <f>SalesDetails[[#This Row],[Unit Price]]*SalesDetails[[#This Row],[Qty Sold]]</f>
        <v>4820</v>
      </c>
      <c r="L1410" s="2">
        <f>(SalesDetails[[#This Row],[Unit Price]]-SalesDetails[[#This Row],[Unit Cost]])*SalesDetails[[#This Row],[Qty Sold]]</f>
        <v>460.87837677737866</v>
      </c>
    </row>
    <row r="1411" spans="1:12" x14ac:dyDescent="0.25">
      <c r="A1411" t="s">
        <v>685</v>
      </c>
      <c r="B1411" t="str">
        <f>"SC"&amp;LEFT(SalesDetails[[#This Row],[OrderNo]],4)&amp;SalesDetails[[#This Row],[Short State]]</f>
        <v>SC149DE</v>
      </c>
      <c r="C1411" s="1">
        <v>41876</v>
      </c>
      <c r="D1411" t="s">
        <v>16726</v>
      </c>
      <c r="E1411" t="s">
        <v>16729</v>
      </c>
      <c r="F1411" t="s">
        <v>16751</v>
      </c>
      <c r="G1411" t="s">
        <v>16909</v>
      </c>
      <c r="H1411" s="2">
        <v>194.35996346850396</v>
      </c>
      <c r="I1411" s="2">
        <v>482</v>
      </c>
      <c r="J1411">
        <v>12</v>
      </c>
      <c r="K1411" s="2">
        <f>SalesDetails[[#This Row],[Unit Price]]*SalesDetails[[#This Row],[Qty Sold]]</f>
        <v>5784</v>
      </c>
      <c r="L1411" s="2">
        <f>(SalesDetails[[#This Row],[Unit Price]]-SalesDetails[[#This Row],[Unit Cost]])*SalesDetails[[#This Row],[Qty Sold]]</f>
        <v>3451.6804383779527</v>
      </c>
    </row>
    <row r="1412" spans="1:12" x14ac:dyDescent="0.25">
      <c r="A1412" t="s">
        <v>686</v>
      </c>
      <c r="B1412" t="str">
        <f>"SC"&amp;LEFT(SalesDetails[[#This Row],[OrderNo]],4)&amp;SalesDetails[[#This Row],[Short State]]</f>
        <v>SC828EB</v>
      </c>
      <c r="C1412" s="1">
        <v>41103</v>
      </c>
      <c r="D1412" t="s">
        <v>16724</v>
      </c>
      <c r="E1412" t="s">
        <v>16729</v>
      </c>
      <c r="F1412" t="s">
        <v>16752</v>
      </c>
      <c r="G1412" t="s">
        <v>16909</v>
      </c>
      <c r="H1412" s="2">
        <v>23.420905176672029</v>
      </c>
      <c r="I1412" s="2">
        <v>482</v>
      </c>
      <c r="J1412">
        <v>12</v>
      </c>
      <c r="K1412" s="2">
        <f>SalesDetails[[#This Row],[Unit Price]]*SalesDetails[[#This Row],[Qty Sold]]</f>
        <v>5784</v>
      </c>
      <c r="L1412" s="2">
        <f>(SalesDetails[[#This Row],[Unit Price]]-SalesDetails[[#This Row],[Unit Cost]])*SalesDetails[[#This Row],[Qty Sold]]</f>
        <v>5502.9491378799357</v>
      </c>
    </row>
    <row r="1413" spans="1:12" x14ac:dyDescent="0.25">
      <c r="A1413" t="s">
        <v>4085</v>
      </c>
      <c r="B1413" t="str">
        <f>"SC"&amp;LEFT(SalesDetails[[#This Row],[OrderNo]],4)&amp;SalesDetails[[#This Row],[Short State]]</f>
        <v>SC3409RI</v>
      </c>
      <c r="C1413" s="1">
        <v>41562</v>
      </c>
      <c r="D1413" t="s">
        <v>16726</v>
      </c>
      <c r="E1413" t="s">
        <v>16737</v>
      </c>
      <c r="F1413" t="s">
        <v>16767</v>
      </c>
      <c r="G1413" t="s">
        <v>16909</v>
      </c>
      <c r="H1413" s="2">
        <v>379.59432399751552</v>
      </c>
      <c r="I1413" s="2">
        <v>482</v>
      </c>
      <c r="J1413">
        <v>13</v>
      </c>
      <c r="K1413" s="2">
        <f>SalesDetails[[#This Row],[Unit Price]]*SalesDetails[[#This Row],[Qty Sold]]</f>
        <v>6266</v>
      </c>
      <c r="L1413" s="2">
        <f>(SalesDetails[[#This Row],[Unit Price]]-SalesDetails[[#This Row],[Unit Cost]])*SalesDetails[[#This Row],[Qty Sold]]</f>
        <v>1331.2737880322984</v>
      </c>
    </row>
    <row r="1414" spans="1:12" x14ac:dyDescent="0.25">
      <c r="A1414" t="s">
        <v>6275</v>
      </c>
      <c r="B1414" t="str">
        <f>"SC"&amp;LEFT(SalesDetails[[#This Row],[OrderNo]],4)&amp;SalesDetails[[#This Row],[Short State]]</f>
        <v>SC6327DE</v>
      </c>
      <c r="C1414" s="1">
        <v>41840</v>
      </c>
      <c r="D1414" t="s">
        <v>16726</v>
      </c>
      <c r="E1414" t="s">
        <v>16729</v>
      </c>
      <c r="F1414" t="s">
        <v>16751</v>
      </c>
      <c r="G1414" t="s">
        <v>16909</v>
      </c>
      <c r="H1414" s="2">
        <v>324.03485331696618</v>
      </c>
      <c r="I1414" s="2">
        <v>482</v>
      </c>
      <c r="J1414">
        <v>12</v>
      </c>
      <c r="K1414" s="2">
        <f>SalesDetails[[#This Row],[Unit Price]]*SalesDetails[[#This Row],[Qty Sold]]</f>
        <v>5784</v>
      </c>
      <c r="L1414" s="2">
        <f>(SalesDetails[[#This Row],[Unit Price]]-SalesDetails[[#This Row],[Unit Cost]])*SalesDetails[[#This Row],[Qty Sold]]</f>
        <v>1895.5817601964059</v>
      </c>
    </row>
    <row r="1415" spans="1:12" x14ac:dyDescent="0.25">
      <c r="A1415" t="s">
        <v>7060</v>
      </c>
      <c r="B1415" t="str">
        <f>"SC"&amp;LEFT(SalesDetails[[#This Row],[OrderNo]],4)&amp;SalesDetails[[#This Row],[Short State]]</f>
        <v>SC8138NA</v>
      </c>
      <c r="C1415" s="1">
        <v>41056</v>
      </c>
      <c r="D1415" t="s">
        <v>16724</v>
      </c>
      <c r="E1415" t="s">
        <v>16736</v>
      </c>
      <c r="F1415" t="s">
        <v>16762</v>
      </c>
      <c r="G1415" t="s">
        <v>16909</v>
      </c>
      <c r="H1415" s="2">
        <v>467.66636216978935</v>
      </c>
      <c r="I1415" s="2">
        <v>482</v>
      </c>
      <c r="J1415">
        <v>20</v>
      </c>
      <c r="K1415" s="2">
        <f>SalesDetails[[#This Row],[Unit Price]]*SalesDetails[[#This Row],[Qty Sold]]</f>
        <v>9640</v>
      </c>
      <c r="L1415" s="2">
        <f>(SalesDetails[[#This Row],[Unit Price]]-SalesDetails[[#This Row],[Unit Cost]])*SalesDetails[[#This Row],[Qty Sold]]</f>
        <v>286.67275660421296</v>
      </c>
    </row>
    <row r="1416" spans="1:12" x14ac:dyDescent="0.25">
      <c r="A1416" t="s">
        <v>7159</v>
      </c>
      <c r="B1416" t="str">
        <f>"SC"&amp;LEFT(SalesDetails[[#This Row],[OrderNo]],4)&amp;SalesDetails[[#This Row],[Short State]]</f>
        <v>SC8286JI</v>
      </c>
      <c r="C1416" s="1">
        <v>41208</v>
      </c>
      <c r="D1416" t="s">
        <v>16726</v>
      </c>
      <c r="E1416" t="s">
        <v>16731</v>
      </c>
      <c r="F1416" t="s">
        <v>16758</v>
      </c>
      <c r="G1416" t="s">
        <v>16909</v>
      </c>
      <c r="H1416" s="2">
        <v>398.04272820498034</v>
      </c>
      <c r="I1416" s="2">
        <v>482</v>
      </c>
      <c r="J1416">
        <v>8</v>
      </c>
      <c r="K1416" s="2">
        <f>SalesDetails[[#This Row],[Unit Price]]*SalesDetails[[#This Row],[Qty Sold]]</f>
        <v>3856</v>
      </c>
      <c r="L1416" s="2">
        <f>(SalesDetails[[#This Row],[Unit Price]]-SalesDetails[[#This Row],[Unit Cost]])*SalesDetails[[#This Row],[Qty Sold]]</f>
        <v>671.65817436015732</v>
      </c>
    </row>
    <row r="1417" spans="1:12" x14ac:dyDescent="0.25">
      <c r="A1417" t="s">
        <v>8470</v>
      </c>
      <c r="B1417" t="str">
        <f>"SC"&amp;LEFT(SalesDetails[[#This Row],[OrderNo]],4)&amp;SalesDetails[[#This Row],[Short State]]</f>
        <v>SC1022DE</v>
      </c>
      <c r="C1417" s="1">
        <v>40980</v>
      </c>
      <c r="D1417" t="s">
        <v>16725</v>
      </c>
      <c r="E1417" t="s">
        <v>16736</v>
      </c>
      <c r="F1417" t="s">
        <v>16751</v>
      </c>
      <c r="G1417" t="s">
        <v>16909</v>
      </c>
      <c r="H1417" s="2">
        <v>408.5801231456698</v>
      </c>
      <c r="I1417" s="2">
        <v>482</v>
      </c>
      <c r="J1417">
        <v>10</v>
      </c>
      <c r="K1417" s="2">
        <f>SalesDetails[[#This Row],[Unit Price]]*SalesDetails[[#This Row],[Qty Sold]]</f>
        <v>4820</v>
      </c>
      <c r="L1417" s="2">
        <f>(SalesDetails[[#This Row],[Unit Price]]-SalesDetails[[#This Row],[Unit Cost]])*SalesDetails[[#This Row],[Qty Sold]]</f>
        <v>734.19876854330198</v>
      </c>
    </row>
    <row r="1418" spans="1:12" x14ac:dyDescent="0.25">
      <c r="A1418" t="s">
        <v>9330</v>
      </c>
      <c r="B1418" t="str">
        <f>"SC"&amp;LEFT(SalesDetails[[#This Row],[OrderNo]],4)&amp;SalesDetails[[#This Row],[Short State]]</f>
        <v>SC1152CR</v>
      </c>
      <c r="C1418" s="1">
        <v>41112</v>
      </c>
      <c r="D1418" t="s">
        <v>16726</v>
      </c>
      <c r="E1418" t="s">
        <v>16729</v>
      </c>
      <c r="F1418" t="s">
        <v>16750</v>
      </c>
      <c r="G1418" t="s">
        <v>16909</v>
      </c>
      <c r="H1418" s="2">
        <v>351.29029452579488</v>
      </c>
      <c r="I1418" s="2">
        <v>482</v>
      </c>
      <c r="J1418">
        <v>12</v>
      </c>
      <c r="K1418" s="2">
        <f>SalesDetails[[#This Row],[Unit Price]]*SalesDetails[[#This Row],[Qty Sold]]</f>
        <v>5784</v>
      </c>
      <c r="L1418" s="2">
        <f>(SalesDetails[[#This Row],[Unit Price]]-SalesDetails[[#This Row],[Unit Cost]])*SalesDetails[[#This Row],[Qty Sold]]</f>
        <v>1568.5164656904615</v>
      </c>
    </row>
    <row r="1419" spans="1:12" x14ac:dyDescent="0.25">
      <c r="A1419" t="s">
        <v>11053</v>
      </c>
      <c r="B1419" t="str">
        <f>"SC"&amp;LEFT(SalesDetails[[#This Row],[OrderNo]],4)&amp;SalesDetails[[#This Row],[Short State]]</f>
        <v>SC1403KW</v>
      </c>
      <c r="C1419" s="1">
        <v>41896</v>
      </c>
      <c r="D1419" t="s">
        <v>16724</v>
      </c>
      <c r="E1419" t="s">
        <v>16736</v>
      </c>
      <c r="F1419" t="s">
        <v>16761</v>
      </c>
      <c r="G1419" t="s">
        <v>16909</v>
      </c>
      <c r="H1419" s="2">
        <v>54.811895052092396</v>
      </c>
      <c r="I1419" s="2">
        <v>482</v>
      </c>
      <c r="J1419">
        <v>10</v>
      </c>
      <c r="K1419" s="2">
        <f>SalesDetails[[#This Row],[Unit Price]]*SalesDetails[[#This Row],[Qty Sold]]</f>
        <v>4820</v>
      </c>
      <c r="L1419" s="2">
        <f>(SalesDetails[[#This Row],[Unit Price]]-SalesDetails[[#This Row],[Unit Cost]])*SalesDetails[[#This Row],[Qty Sold]]</f>
        <v>4271.881049479076</v>
      </c>
    </row>
    <row r="1420" spans="1:12" x14ac:dyDescent="0.25">
      <c r="A1420" t="s">
        <v>11387</v>
      </c>
      <c r="B1420" t="str">
        <f>"SC"&amp;LEFT(SalesDetails[[#This Row],[OrderNo]],4)&amp;SalesDetails[[#This Row],[Short State]]</f>
        <v>SC1451OS</v>
      </c>
      <c r="C1420" s="1">
        <v>41451</v>
      </c>
      <c r="D1420" t="s">
        <v>16726</v>
      </c>
      <c r="E1420" t="s">
        <v>16736</v>
      </c>
      <c r="F1420" t="s">
        <v>16765</v>
      </c>
      <c r="G1420" t="s">
        <v>16909</v>
      </c>
      <c r="H1420" s="2">
        <v>423.00111611273638</v>
      </c>
      <c r="I1420" s="2">
        <v>482</v>
      </c>
      <c r="J1420">
        <v>12</v>
      </c>
      <c r="K1420" s="2">
        <f>SalesDetails[[#This Row],[Unit Price]]*SalesDetails[[#This Row],[Qty Sold]]</f>
        <v>5784</v>
      </c>
      <c r="L1420" s="2">
        <f>(SalesDetails[[#This Row],[Unit Price]]-SalesDetails[[#This Row],[Unit Cost]])*SalesDetails[[#This Row],[Qty Sold]]</f>
        <v>707.9866066471634</v>
      </c>
    </row>
    <row r="1421" spans="1:12" x14ac:dyDescent="0.25">
      <c r="A1421" t="s">
        <v>12519</v>
      </c>
      <c r="B1421" t="str">
        <f>"SC"&amp;LEFT(SalesDetails[[#This Row],[OrderNo]],4)&amp;SalesDetails[[#This Row],[Short State]]</f>
        <v>SC1615DE</v>
      </c>
      <c r="C1421" s="1">
        <v>41828</v>
      </c>
      <c r="D1421" t="s">
        <v>16726</v>
      </c>
      <c r="E1421" t="s">
        <v>16729</v>
      </c>
      <c r="F1421" t="s">
        <v>16751</v>
      </c>
      <c r="G1421" t="s">
        <v>16909</v>
      </c>
      <c r="H1421" s="2">
        <v>164.23895777164969</v>
      </c>
      <c r="I1421" s="2">
        <v>482</v>
      </c>
      <c r="J1421">
        <v>12</v>
      </c>
      <c r="K1421" s="2">
        <f>SalesDetails[[#This Row],[Unit Price]]*SalesDetails[[#This Row],[Qty Sold]]</f>
        <v>5784</v>
      </c>
      <c r="L1421" s="2">
        <f>(SalesDetails[[#This Row],[Unit Price]]-SalesDetails[[#This Row],[Unit Cost]])*SalesDetails[[#This Row],[Qty Sold]]</f>
        <v>3813.132506740204</v>
      </c>
    </row>
    <row r="1422" spans="1:12" x14ac:dyDescent="0.25">
      <c r="A1422" t="s">
        <v>13310</v>
      </c>
      <c r="B1422" t="str">
        <f>"SC"&amp;LEFT(SalesDetails[[#This Row],[OrderNo]],4)&amp;SalesDetails[[#This Row],[Short State]]</f>
        <v>SC1733EN</v>
      </c>
      <c r="C1422" s="1">
        <v>41913</v>
      </c>
      <c r="D1422" t="s">
        <v>16726</v>
      </c>
      <c r="E1422" t="s">
        <v>16736</v>
      </c>
      <c r="F1422" t="s">
        <v>16755</v>
      </c>
      <c r="G1422" t="s">
        <v>16909</v>
      </c>
      <c r="H1422" s="2">
        <v>38.552317350727058</v>
      </c>
      <c r="I1422" s="2">
        <v>482</v>
      </c>
      <c r="J1422">
        <v>10</v>
      </c>
      <c r="K1422" s="2">
        <f>SalesDetails[[#This Row],[Unit Price]]*SalesDetails[[#This Row],[Qty Sold]]</f>
        <v>4820</v>
      </c>
      <c r="L1422" s="2">
        <f>(SalesDetails[[#This Row],[Unit Price]]-SalesDetails[[#This Row],[Unit Cost]])*SalesDetails[[#This Row],[Qty Sold]]</f>
        <v>4434.4768264927297</v>
      </c>
    </row>
    <row r="1423" spans="1:12" x14ac:dyDescent="0.25">
      <c r="A1423" t="s">
        <v>14175</v>
      </c>
      <c r="B1423" t="str">
        <f>"SC"&amp;LEFT(SalesDetails[[#This Row],[OrderNo]],4)&amp;SalesDetails[[#This Row],[Short State]]</f>
        <v>SC1858KT</v>
      </c>
      <c r="C1423" s="1">
        <v>41165</v>
      </c>
      <c r="D1423" t="s">
        <v>16726</v>
      </c>
      <c r="E1423" t="s">
        <v>16736</v>
      </c>
      <c r="F1423" t="s">
        <v>16741</v>
      </c>
      <c r="G1423" t="s">
        <v>16909</v>
      </c>
      <c r="H1423" s="2">
        <v>237.82206160772049</v>
      </c>
      <c r="I1423" s="2">
        <v>482</v>
      </c>
      <c r="J1423">
        <v>10</v>
      </c>
      <c r="K1423" s="2">
        <f>SalesDetails[[#This Row],[Unit Price]]*SalesDetails[[#This Row],[Qty Sold]]</f>
        <v>4820</v>
      </c>
      <c r="L1423" s="2">
        <f>(SalesDetails[[#This Row],[Unit Price]]-SalesDetails[[#This Row],[Unit Cost]])*SalesDetails[[#This Row],[Qty Sold]]</f>
        <v>2441.7793839227952</v>
      </c>
    </row>
    <row r="1424" spans="1:12" x14ac:dyDescent="0.25">
      <c r="A1424" t="s">
        <v>16167</v>
      </c>
      <c r="B1424" t="str">
        <f>"SC"&amp;LEFT(SalesDetails[[#This Row],[OrderNo]],4)&amp;SalesDetails[[#This Row],[Short State]]</f>
        <v>SC2152ZA</v>
      </c>
      <c r="C1424" s="1">
        <v>41809</v>
      </c>
      <c r="D1424" t="s">
        <v>16726</v>
      </c>
      <c r="E1424" t="s">
        <v>16729</v>
      </c>
      <c r="F1424" t="s">
        <v>16769</v>
      </c>
      <c r="G1424" t="s">
        <v>16909</v>
      </c>
      <c r="H1424" s="2">
        <v>414.88902592870153</v>
      </c>
      <c r="I1424" s="2">
        <v>482</v>
      </c>
      <c r="J1424">
        <v>12</v>
      </c>
      <c r="K1424" s="2">
        <f>SalesDetails[[#This Row],[Unit Price]]*SalesDetails[[#This Row],[Qty Sold]]</f>
        <v>5784</v>
      </c>
      <c r="L1424" s="2">
        <f>(SalesDetails[[#This Row],[Unit Price]]-SalesDetails[[#This Row],[Unit Cost]])*SalesDetails[[#This Row],[Qty Sold]]</f>
        <v>805.33168885558166</v>
      </c>
    </row>
    <row r="1425" spans="1:12" x14ac:dyDescent="0.25">
      <c r="A1425" t="s">
        <v>2638</v>
      </c>
      <c r="B1425" t="str">
        <f>"SC"&amp;LEFT(SalesDetails[[#This Row],[OrderNo]],4)&amp;SalesDetails[[#This Row],[Short State]]</f>
        <v>SC1641EB</v>
      </c>
      <c r="C1425" s="1">
        <v>41104</v>
      </c>
      <c r="D1425" t="s">
        <v>16726</v>
      </c>
      <c r="E1425" t="s">
        <v>16729</v>
      </c>
      <c r="F1425" t="s">
        <v>16752</v>
      </c>
      <c r="G1425" t="s">
        <v>16910</v>
      </c>
      <c r="H1425" s="2">
        <v>344.94014284294713</v>
      </c>
      <c r="I1425" s="2">
        <v>432</v>
      </c>
      <c r="J1425">
        <v>12</v>
      </c>
      <c r="K1425" s="2">
        <f>SalesDetails[[#This Row],[Unit Price]]*SalesDetails[[#This Row],[Qty Sold]]</f>
        <v>5184</v>
      </c>
      <c r="L1425" s="2">
        <f>(SalesDetails[[#This Row],[Unit Price]]-SalesDetails[[#This Row],[Unit Cost]])*SalesDetails[[#This Row],[Qty Sold]]</f>
        <v>1044.7182858846345</v>
      </c>
    </row>
    <row r="1426" spans="1:12" x14ac:dyDescent="0.25">
      <c r="A1426" t="s">
        <v>3385</v>
      </c>
      <c r="B1426" t="str">
        <f>"SC"&amp;LEFT(SalesDetails[[#This Row],[OrderNo]],4)&amp;SalesDetails[[#This Row],[Short State]]</f>
        <v>SC2491DE</v>
      </c>
      <c r="C1426" s="1">
        <v>41404</v>
      </c>
      <c r="D1426" t="s">
        <v>16725</v>
      </c>
      <c r="E1426" t="s">
        <v>16736</v>
      </c>
      <c r="F1426" t="s">
        <v>16751</v>
      </c>
      <c r="G1426" t="s">
        <v>16910</v>
      </c>
      <c r="H1426" s="2">
        <v>141.54978726771034</v>
      </c>
      <c r="I1426" s="2">
        <v>432</v>
      </c>
      <c r="J1426">
        <v>10</v>
      </c>
      <c r="K1426" s="2">
        <f>SalesDetails[[#This Row],[Unit Price]]*SalesDetails[[#This Row],[Qty Sold]]</f>
        <v>4320</v>
      </c>
      <c r="L1426" s="2">
        <f>(SalesDetails[[#This Row],[Unit Price]]-SalesDetails[[#This Row],[Unit Cost]])*SalesDetails[[#This Row],[Qty Sold]]</f>
        <v>2904.5021273228963</v>
      </c>
    </row>
    <row r="1427" spans="1:12" x14ac:dyDescent="0.25">
      <c r="A1427" t="s">
        <v>4307</v>
      </c>
      <c r="B1427" t="str">
        <f>"SC"&amp;LEFT(SalesDetails[[#This Row],[OrderNo]],4)&amp;SalesDetails[[#This Row],[Short State]]</f>
        <v>SC3714BO</v>
      </c>
      <c r="C1427" s="1">
        <v>41976</v>
      </c>
      <c r="D1427" t="s">
        <v>16726</v>
      </c>
      <c r="E1427" t="s">
        <v>16737</v>
      </c>
      <c r="F1427" t="s">
        <v>16749</v>
      </c>
      <c r="G1427" t="s">
        <v>16910</v>
      </c>
      <c r="H1427" s="2">
        <v>233.39747937254364</v>
      </c>
      <c r="I1427" s="2">
        <v>432</v>
      </c>
      <c r="J1427">
        <v>13</v>
      </c>
      <c r="K1427" s="2">
        <f>SalesDetails[[#This Row],[Unit Price]]*SalesDetails[[#This Row],[Qty Sold]]</f>
        <v>5616</v>
      </c>
      <c r="L1427" s="2">
        <f>(SalesDetails[[#This Row],[Unit Price]]-SalesDetails[[#This Row],[Unit Cost]])*SalesDetails[[#This Row],[Qty Sold]]</f>
        <v>2581.8327681569326</v>
      </c>
    </row>
    <row r="1428" spans="1:12" x14ac:dyDescent="0.25">
      <c r="A1428" t="s">
        <v>5916</v>
      </c>
      <c r="B1428" t="str">
        <f>"SC"&amp;LEFT(SalesDetails[[#This Row],[OrderNo]],4)&amp;SalesDetails[[#This Row],[Short State]]</f>
        <v>SC5837ZA</v>
      </c>
      <c r="C1428" s="1">
        <v>41569</v>
      </c>
      <c r="D1428" t="s">
        <v>16726</v>
      </c>
      <c r="E1428" t="s">
        <v>16737</v>
      </c>
      <c r="F1428" t="s">
        <v>16769</v>
      </c>
      <c r="G1428" t="s">
        <v>16910</v>
      </c>
      <c r="H1428" s="2">
        <v>142.00345282303959</v>
      </c>
      <c r="I1428" s="2">
        <v>432</v>
      </c>
      <c r="J1428">
        <v>13</v>
      </c>
      <c r="K1428" s="2">
        <f>SalesDetails[[#This Row],[Unit Price]]*SalesDetails[[#This Row],[Qty Sold]]</f>
        <v>5616</v>
      </c>
      <c r="L1428" s="2">
        <f>(SalesDetails[[#This Row],[Unit Price]]-SalesDetails[[#This Row],[Unit Cost]])*SalesDetails[[#This Row],[Qty Sold]]</f>
        <v>3769.9551133004852</v>
      </c>
    </row>
    <row r="1429" spans="1:12" x14ac:dyDescent="0.25">
      <c r="A1429" t="s">
        <v>6449</v>
      </c>
      <c r="B1429" t="str">
        <f>"SC"&amp;LEFT(SalesDetails[[#This Row],[OrderNo]],4)&amp;SalesDetails[[#This Row],[Short State]]</f>
        <v>SC6574CR</v>
      </c>
      <c r="C1429" s="1">
        <v>41569</v>
      </c>
      <c r="D1429" t="s">
        <v>16726</v>
      </c>
      <c r="E1429" t="s">
        <v>16737</v>
      </c>
      <c r="F1429" t="s">
        <v>16750</v>
      </c>
      <c r="G1429" t="s">
        <v>16910</v>
      </c>
      <c r="H1429" s="2">
        <v>144.7076506858015</v>
      </c>
      <c r="I1429" s="2">
        <v>432</v>
      </c>
      <c r="J1429">
        <v>13</v>
      </c>
      <c r="K1429" s="2">
        <f>SalesDetails[[#This Row],[Unit Price]]*SalesDetails[[#This Row],[Qty Sold]]</f>
        <v>5616</v>
      </c>
      <c r="L1429" s="2">
        <f>(SalesDetails[[#This Row],[Unit Price]]-SalesDetails[[#This Row],[Unit Cost]])*SalesDetails[[#This Row],[Qty Sold]]</f>
        <v>3734.8005410845808</v>
      </c>
    </row>
    <row r="1430" spans="1:12" x14ac:dyDescent="0.25">
      <c r="A1430" t="s">
        <v>6696</v>
      </c>
      <c r="B1430" t="str">
        <f>"SC"&amp;LEFT(SalesDetails[[#This Row],[OrderNo]],4)&amp;SalesDetails[[#This Row],[Short State]]</f>
        <v>SC6902ZA</v>
      </c>
      <c r="C1430" s="1">
        <v>41042</v>
      </c>
      <c r="D1430" t="s">
        <v>16726</v>
      </c>
      <c r="E1430" t="s">
        <v>16736</v>
      </c>
      <c r="F1430" t="s">
        <v>16769</v>
      </c>
      <c r="G1430" t="s">
        <v>16910</v>
      </c>
      <c r="H1430" s="2">
        <v>368.02864198173211</v>
      </c>
      <c r="I1430" s="2">
        <v>432</v>
      </c>
      <c r="J1430">
        <v>10</v>
      </c>
      <c r="K1430" s="2">
        <f>SalesDetails[[#This Row],[Unit Price]]*SalesDetails[[#This Row],[Qty Sold]]</f>
        <v>4320</v>
      </c>
      <c r="L1430" s="2">
        <f>(SalesDetails[[#This Row],[Unit Price]]-SalesDetails[[#This Row],[Unit Cost]])*SalesDetails[[#This Row],[Qty Sold]]</f>
        <v>639.71358018267892</v>
      </c>
    </row>
    <row r="1431" spans="1:12" x14ac:dyDescent="0.25">
      <c r="A1431" t="s">
        <v>6863</v>
      </c>
      <c r="B1431" t="str">
        <f>"SC"&amp;LEFT(SalesDetails[[#This Row],[OrderNo]],4)&amp;SalesDetails[[#This Row],[Short State]]</f>
        <v>SC7892KD</v>
      </c>
      <c r="C1431" s="1">
        <v>40980</v>
      </c>
      <c r="D1431" t="s">
        <v>16726</v>
      </c>
      <c r="E1431" t="s">
        <v>16736</v>
      </c>
      <c r="F1431" t="s">
        <v>16739</v>
      </c>
      <c r="G1431" t="s">
        <v>16910</v>
      </c>
      <c r="H1431" s="2">
        <v>435.79735185675247</v>
      </c>
      <c r="I1431" s="2">
        <v>432</v>
      </c>
      <c r="J1431">
        <v>10</v>
      </c>
      <c r="K1431" s="2">
        <f>SalesDetails[[#This Row],[Unit Price]]*SalesDetails[[#This Row],[Qty Sold]]</f>
        <v>4320</v>
      </c>
      <c r="L1431" s="2">
        <f>(SalesDetails[[#This Row],[Unit Price]]-SalesDetails[[#This Row],[Unit Cost]])*SalesDetails[[#This Row],[Qty Sold]]</f>
        <v>-37.973518567524707</v>
      </c>
    </row>
    <row r="1432" spans="1:12" x14ac:dyDescent="0.25">
      <c r="A1432" t="s">
        <v>8261</v>
      </c>
      <c r="B1432" t="str">
        <f>"SC"&amp;LEFT(SalesDetails[[#This Row],[OrderNo]],4)&amp;SalesDetails[[#This Row],[Short State]]</f>
        <v>SC9916KW</v>
      </c>
      <c r="C1432" s="1">
        <v>41972</v>
      </c>
      <c r="D1432" t="s">
        <v>16724</v>
      </c>
      <c r="E1432" t="s">
        <v>16738</v>
      </c>
      <c r="F1432" t="s">
        <v>16761</v>
      </c>
      <c r="G1432" t="s">
        <v>16910</v>
      </c>
      <c r="H1432" s="2">
        <v>28.510651049158717</v>
      </c>
      <c r="I1432" s="2">
        <v>432</v>
      </c>
      <c r="J1432">
        <v>26</v>
      </c>
      <c r="K1432" s="2">
        <f>SalesDetails[[#This Row],[Unit Price]]*SalesDetails[[#This Row],[Qty Sold]]</f>
        <v>11232</v>
      </c>
      <c r="L1432" s="2">
        <f>(SalesDetails[[#This Row],[Unit Price]]-SalesDetails[[#This Row],[Unit Cost]])*SalesDetails[[#This Row],[Qty Sold]]</f>
        <v>10490.723072721874</v>
      </c>
    </row>
    <row r="1433" spans="1:12" x14ac:dyDescent="0.25">
      <c r="A1433" t="s">
        <v>9886</v>
      </c>
      <c r="B1433" t="str">
        <f>"SC"&amp;LEFT(SalesDetails[[#This Row],[OrderNo]],4)&amp;SalesDetails[[#This Row],[Short State]]</f>
        <v>SC1237BE</v>
      </c>
      <c r="C1433" s="1">
        <v>41013</v>
      </c>
      <c r="D1433" t="s">
        <v>16726</v>
      </c>
      <c r="E1433" t="s">
        <v>16733</v>
      </c>
      <c r="F1433" t="s">
        <v>16748</v>
      </c>
      <c r="G1433" t="s">
        <v>16910</v>
      </c>
      <c r="H1433" s="2">
        <v>39.977122445467749</v>
      </c>
      <c r="I1433" s="2">
        <v>432</v>
      </c>
      <c r="J1433">
        <v>12</v>
      </c>
      <c r="K1433" s="2">
        <f>SalesDetails[[#This Row],[Unit Price]]*SalesDetails[[#This Row],[Qty Sold]]</f>
        <v>5184</v>
      </c>
      <c r="L1433" s="2">
        <f>(SalesDetails[[#This Row],[Unit Price]]-SalesDetails[[#This Row],[Unit Cost]])*SalesDetails[[#This Row],[Qty Sold]]</f>
        <v>4704.2745306543875</v>
      </c>
    </row>
    <row r="1434" spans="1:12" x14ac:dyDescent="0.25">
      <c r="A1434" t="s">
        <v>10566</v>
      </c>
      <c r="B1434" t="str">
        <f>"SC"&amp;LEFT(SalesDetails[[#This Row],[OrderNo]],4)&amp;SalesDetails[[#This Row],[Short State]]</f>
        <v>SC1336AN</v>
      </c>
      <c r="C1434" s="1">
        <v>41617</v>
      </c>
      <c r="D1434" t="s">
        <v>16726</v>
      </c>
      <c r="E1434" t="s">
        <v>16732</v>
      </c>
      <c r="F1434" t="s">
        <v>16746</v>
      </c>
      <c r="G1434" t="s">
        <v>16910</v>
      </c>
      <c r="H1434" s="2">
        <v>428.28092079542239</v>
      </c>
      <c r="I1434" s="2">
        <v>432</v>
      </c>
      <c r="J1434">
        <v>9</v>
      </c>
      <c r="K1434" s="2">
        <f>SalesDetails[[#This Row],[Unit Price]]*SalesDetails[[#This Row],[Qty Sold]]</f>
        <v>3888</v>
      </c>
      <c r="L1434" s="2">
        <f>(SalesDetails[[#This Row],[Unit Price]]-SalesDetails[[#This Row],[Unit Cost]])*SalesDetails[[#This Row],[Qty Sold]]</f>
        <v>33.471712841198496</v>
      </c>
    </row>
    <row r="1435" spans="1:12" x14ac:dyDescent="0.25">
      <c r="A1435" t="s">
        <v>10624</v>
      </c>
      <c r="B1435" t="str">
        <f>"SC"&amp;LEFT(SalesDetails[[#This Row],[OrderNo]],4)&amp;SalesDetails[[#This Row],[Short State]]</f>
        <v>SC1343BO</v>
      </c>
      <c r="C1435" s="1">
        <v>40988</v>
      </c>
      <c r="D1435" t="s">
        <v>16726</v>
      </c>
      <c r="E1435" t="s">
        <v>16736</v>
      </c>
      <c r="F1435" t="s">
        <v>16749</v>
      </c>
      <c r="G1435" t="s">
        <v>16910</v>
      </c>
      <c r="H1435" s="2">
        <v>317.3005170945961</v>
      </c>
      <c r="I1435" s="2">
        <v>432</v>
      </c>
      <c r="J1435">
        <v>10</v>
      </c>
      <c r="K1435" s="2">
        <f>SalesDetails[[#This Row],[Unit Price]]*SalesDetails[[#This Row],[Qty Sold]]</f>
        <v>4320</v>
      </c>
      <c r="L1435" s="2">
        <f>(SalesDetails[[#This Row],[Unit Price]]-SalesDetails[[#This Row],[Unit Cost]])*SalesDetails[[#This Row],[Qty Sold]]</f>
        <v>1146.994829054039</v>
      </c>
    </row>
    <row r="1436" spans="1:12" x14ac:dyDescent="0.25">
      <c r="A1436" t="s">
        <v>12278</v>
      </c>
      <c r="B1436" t="str">
        <f>"SC"&amp;LEFT(SalesDetails[[#This Row],[OrderNo]],4)&amp;SalesDetails[[#This Row],[Short State]]</f>
        <v>SC1580DE</v>
      </c>
      <c r="C1436" s="1">
        <v>41108</v>
      </c>
      <c r="D1436" t="s">
        <v>16725</v>
      </c>
      <c r="E1436" t="s">
        <v>16729</v>
      </c>
      <c r="F1436" t="s">
        <v>16751</v>
      </c>
      <c r="G1436" t="s">
        <v>16910</v>
      </c>
      <c r="H1436" s="2">
        <v>172.91204097701632</v>
      </c>
      <c r="I1436" s="2">
        <v>432</v>
      </c>
      <c r="J1436">
        <v>12</v>
      </c>
      <c r="K1436" s="2">
        <f>SalesDetails[[#This Row],[Unit Price]]*SalesDetails[[#This Row],[Qty Sold]]</f>
        <v>5184</v>
      </c>
      <c r="L1436" s="2">
        <f>(SalesDetails[[#This Row],[Unit Price]]-SalesDetails[[#This Row],[Unit Cost]])*SalesDetails[[#This Row],[Qty Sold]]</f>
        <v>3109.0555082758042</v>
      </c>
    </row>
    <row r="1437" spans="1:12" x14ac:dyDescent="0.25">
      <c r="A1437" t="s">
        <v>12713</v>
      </c>
      <c r="B1437" t="str">
        <f>"SC"&amp;LEFT(SalesDetails[[#This Row],[OrderNo]],4)&amp;SalesDetails[[#This Row],[Short State]]</f>
        <v>SC1644OG</v>
      </c>
      <c r="C1437" s="1">
        <v>40996</v>
      </c>
      <c r="D1437" t="s">
        <v>16725</v>
      </c>
      <c r="E1437" t="s">
        <v>16735</v>
      </c>
      <c r="F1437" t="s">
        <v>16763</v>
      </c>
      <c r="G1437" t="s">
        <v>16910</v>
      </c>
      <c r="H1437" s="2">
        <v>277.29003983206576</v>
      </c>
      <c r="I1437" s="2">
        <v>432</v>
      </c>
      <c r="J1437">
        <v>12</v>
      </c>
      <c r="K1437" s="2">
        <f>SalesDetails[[#This Row],[Unit Price]]*SalesDetails[[#This Row],[Qty Sold]]</f>
        <v>5184</v>
      </c>
      <c r="L1437" s="2">
        <f>(SalesDetails[[#This Row],[Unit Price]]-SalesDetails[[#This Row],[Unit Cost]])*SalesDetails[[#This Row],[Qty Sold]]</f>
        <v>1856.5195220152109</v>
      </c>
    </row>
    <row r="1438" spans="1:12" x14ac:dyDescent="0.25">
      <c r="A1438" t="s">
        <v>12885</v>
      </c>
      <c r="B1438" t="str">
        <f>"SC"&amp;LEFT(SalesDetails[[#This Row],[OrderNo]],4)&amp;SalesDetails[[#This Row],[Short State]]</f>
        <v>SC1670ED</v>
      </c>
      <c r="C1438" s="1">
        <v>41614</v>
      </c>
      <c r="D1438" t="s">
        <v>16726</v>
      </c>
      <c r="E1438" t="s">
        <v>16732</v>
      </c>
      <c r="F1438" t="s">
        <v>16753</v>
      </c>
      <c r="G1438" t="s">
        <v>16910</v>
      </c>
      <c r="H1438" s="2">
        <v>331.42640821760506</v>
      </c>
      <c r="I1438" s="2">
        <v>432</v>
      </c>
      <c r="J1438">
        <v>9</v>
      </c>
      <c r="K1438" s="2">
        <f>SalesDetails[[#This Row],[Unit Price]]*SalesDetails[[#This Row],[Qty Sold]]</f>
        <v>3888</v>
      </c>
      <c r="L1438" s="2">
        <f>(SalesDetails[[#This Row],[Unit Price]]-SalesDetails[[#This Row],[Unit Cost]])*SalesDetails[[#This Row],[Qty Sold]]</f>
        <v>905.16232604155448</v>
      </c>
    </row>
    <row r="1439" spans="1:12" x14ac:dyDescent="0.25">
      <c r="A1439" t="s">
        <v>13609</v>
      </c>
      <c r="B1439" t="str">
        <f>"SC"&amp;LEFT(SalesDetails[[#This Row],[OrderNo]],4)&amp;SalesDetails[[#This Row],[Short State]]</f>
        <v>SC1776KE</v>
      </c>
      <c r="C1439" s="1">
        <v>41333</v>
      </c>
      <c r="D1439" t="s">
        <v>16726</v>
      </c>
      <c r="E1439" t="s">
        <v>16734</v>
      </c>
      <c r="F1439" t="s">
        <v>16759</v>
      </c>
      <c r="G1439" t="s">
        <v>16910</v>
      </c>
      <c r="H1439" s="2">
        <v>398.72248086289136</v>
      </c>
      <c r="I1439" s="2">
        <v>432</v>
      </c>
      <c r="J1439">
        <v>9</v>
      </c>
      <c r="K1439" s="2">
        <f>SalesDetails[[#This Row],[Unit Price]]*SalesDetails[[#This Row],[Qty Sold]]</f>
        <v>3888</v>
      </c>
      <c r="L1439" s="2">
        <f>(SalesDetails[[#This Row],[Unit Price]]-SalesDetails[[#This Row],[Unit Cost]])*SalesDetails[[#This Row],[Qty Sold]]</f>
        <v>299.49767223397777</v>
      </c>
    </row>
    <row r="1440" spans="1:12" x14ac:dyDescent="0.25">
      <c r="A1440" t="s">
        <v>14767</v>
      </c>
      <c r="B1440" t="str">
        <f>"SC"&amp;LEFT(SalesDetails[[#This Row],[OrderNo]],4)&amp;SalesDetails[[#This Row],[Short State]]</f>
        <v>SC1946KT</v>
      </c>
      <c r="C1440" s="1">
        <v>41021</v>
      </c>
      <c r="D1440" t="s">
        <v>16726</v>
      </c>
      <c r="E1440" t="s">
        <v>16733</v>
      </c>
      <c r="F1440" t="s">
        <v>16741</v>
      </c>
      <c r="G1440" t="s">
        <v>16910</v>
      </c>
      <c r="H1440" s="2">
        <v>266.31392528373368</v>
      </c>
      <c r="I1440" s="2">
        <v>432</v>
      </c>
      <c r="J1440">
        <v>12</v>
      </c>
      <c r="K1440" s="2">
        <f>SalesDetails[[#This Row],[Unit Price]]*SalesDetails[[#This Row],[Qty Sold]]</f>
        <v>5184</v>
      </c>
      <c r="L1440" s="2">
        <f>(SalesDetails[[#This Row],[Unit Price]]-SalesDetails[[#This Row],[Unit Cost]])*SalesDetails[[#This Row],[Qty Sold]]</f>
        <v>1988.2328965951958</v>
      </c>
    </row>
    <row r="1441" spans="1:12" x14ac:dyDescent="0.25">
      <c r="A1441" t="s">
        <v>14900</v>
      </c>
      <c r="B1441" t="str">
        <f>"SC"&amp;LEFT(SalesDetails[[#This Row],[OrderNo]],4)&amp;SalesDetails[[#This Row],[Short State]]</f>
        <v>SC1968BO</v>
      </c>
      <c r="C1441" s="1">
        <v>41410</v>
      </c>
      <c r="D1441" t="s">
        <v>16726</v>
      </c>
      <c r="E1441" t="s">
        <v>16736</v>
      </c>
      <c r="F1441" t="s">
        <v>16749</v>
      </c>
      <c r="G1441" t="s">
        <v>16910</v>
      </c>
      <c r="H1441" s="2">
        <v>67.035566794340795</v>
      </c>
      <c r="I1441" s="2">
        <v>432</v>
      </c>
      <c r="J1441">
        <v>10</v>
      </c>
      <c r="K1441" s="2">
        <f>SalesDetails[[#This Row],[Unit Price]]*SalesDetails[[#This Row],[Qty Sold]]</f>
        <v>4320</v>
      </c>
      <c r="L1441" s="2">
        <f>(SalesDetails[[#This Row],[Unit Price]]-SalesDetails[[#This Row],[Unit Cost]])*SalesDetails[[#This Row],[Qty Sold]]</f>
        <v>3649.6443320565918</v>
      </c>
    </row>
    <row r="1442" spans="1:12" x14ac:dyDescent="0.25">
      <c r="A1442" t="s">
        <v>15797</v>
      </c>
      <c r="B1442" t="str">
        <f>"SC"&amp;LEFT(SalesDetails[[#This Row],[OrderNo]],4)&amp;SalesDetails[[#This Row],[Short State]]</f>
        <v>SC2101JI</v>
      </c>
      <c r="C1442" s="1">
        <v>41689</v>
      </c>
      <c r="D1442" t="s">
        <v>16726</v>
      </c>
      <c r="E1442" t="s">
        <v>16735</v>
      </c>
      <c r="F1442" t="s">
        <v>16758</v>
      </c>
      <c r="G1442" t="s">
        <v>16910</v>
      </c>
      <c r="H1442" s="2">
        <v>172.09615820806275</v>
      </c>
      <c r="I1442" s="2">
        <v>432</v>
      </c>
      <c r="J1442">
        <v>12</v>
      </c>
      <c r="K1442" s="2">
        <f>SalesDetails[[#This Row],[Unit Price]]*SalesDetails[[#This Row],[Qty Sold]]</f>
        <v>5184</v>
      </c>
      <c r="L1442" s="2">
        <f>(SalesDetails[[#This Row],[Unit Price]]-SalesDetails[[#This Row],[Unit Cost]])*SalesDetails[[#This Row],[Qty Sold]]</f>
        <v>3118.8461015032467</v>
      </c>
    </row>
    <row r="1443" spans="1:12" x14ac:dyDescent="0.25">
      <c r="A1443" t="s">
        <v>1427</v>
      </c>
      <c r="B1443" t="str">
        <f>"SC"&amp;LEFT(SalesDetails[[#This Row],[OrderNo]],4)&amp;SalesDetails[[#This Row],[Short State]]</f>
        <v>SC7524EB</v>
      </c>
      <c r="C1443" s="1">
        <v>40930</v>
      </c>
      <c r="D1443" t="s">
        <v>16724</v>
      </c>
      <c r="E1443" t="s">
        <v>16732</v>
      </c>
      <c r="F1443" t="s">
        <v>16752</v>
      </c>
      <c r="G1443" t="s">
        <v>16911</v>
      </c>
      <c r="H1443" s="2">
        <v>40.813044345971548</v>
      </c>
      <c r="I1443" s="2">
        <v>432</v>
      </c>
      <c r="J1443">
        <v>9</v>
      </c>
      <c r="K1443" s="2">
        <f>SalesDetails[[#This Row],[Unit Price]]*SalesDetails[[#This Row],[Qty Sold]]</f>
        <v>3888</v>
      </c>
      <c r="L1443" s="2">
        <f>(SalesDetails[[#This Row],[Unit Price]]-SalesDetails[[#This Row],[Unit Cost]])*SalesDetails[[#This Row],[Qty Sold]]</f>
        <v>3520.6826008862563</v>
      </c>
    </row>
    <row r="1444" spans="1:12" x14ac:dyDescent="0.25">
      <c r="A1444" t="s">
        <v>1429</v>
      </c>
      <c r="B1444" t="str">
        <f>"SC"&amp;LEFT(SalesDetails[[#This Row],[OrderNo]],4)&amp;SalesDetails[[#This Row],[Short State]]</f>
        <v>SC307OY</v>
      </c>
      <c r="C1444" s="1">
        <v>41435</v>
      </c>
      <c r="D1444" t="s">
        <v>16726</v>
      </c>
      <c r="E1444" t="s">
        <v>16736</v>
      </c>
      <c r="F1444" t="s">
        <v>16766</v>
      </c>
      <c r="G1444" t="s">
        <v>16911</v>
      </c>
      <c r="H1444" s="2">
        <v>110.37801870866403</v>
      </c>
      <c r="I1444" s="2">
        <v>432</v>
      </c>
      <c r="J1444">
        <v>10</v>
      </c>
      <c r="K1444" s="2">
        <f>SalesDetails[[#This Row],[Unit Price]]*SalesDetails[[#This Row],[Qty Sold]]</f>
        <v>4320</v>
      </c>
      <c r="L1444" s="2">
        <f>(SalesDetails[[#This Row],[Unit Price]]-SalesDetails[[#This Row],[Unit Cost]])*SalesDetails[[#This Row],[Qty Sold]]</f>
        <v>3216.2198129133594</v>
      </c>
    </row>
    <row r="1445" spans="1:12" x14ac:dyDescent="0.25">
      <c r="A1445" t="s">
        <v>1430</v>
      </c>
      <c r="B1445" t="str">
        <f>"SC"&amp;LEFT(SalesDetails[[#This Row],[OrderNo]],4)&amp;SalesDetails[[#This Row],[Short State]]</f>
        <v>SC723ZA</v>
      </c>
      <c r="C1445" s="1">
        <v>41480</v>
      </c>
      <c r="D1445" t="s">
        <v>16726</v>
      </c>
      <c r="E1445" t="s">
        <v>16730</v>
      </c>
      <c r="F1445" t="s">
        <v>16769</v>
      </c>
      <c r="G1445" t="s">
        <v>16911</v>
      </c>
      <c r="H1445" s="2">
        <v>347.55757363524606</v>
      </c>
      <c r="I1445" s="2">
        <v>432</v>
      </c>
      <c r="J1445">
        <v>9</v>
      </c>
      <c r="K1445" s="2">
        <f>SalesDetails[[#This Row],[Unit Price]]*SalesDetails[[#This Row],[Qty Sold]]</f>
        <v>3888</v>
      </c>
      <c r="L1445" s="2">
        <f>(SalesDetails[[#This Row],[Unit Price]]-SalesDetails[[#This Row],[Unit Cost]])*SalesDetails[[#This Row],[Qty Sold]]</f>
        <v>759.98183728278548</v>
      </c>
    </row>
    <row r="1446" spans="1:12" x14ac:dyDescent="0.25">
      <c r="A1446" t="s">
        <v>3215</v>
      </c>
      <c r="B1446" t="str">
        <f>"SC"&amp;LEFT(SalesDetails[[#This Row],[OrderNo]],4)&amp;SalesDetails[[#This Row],[Short State]]</f>
        <v>SC2281EN</v>
      </c>
      <c r="C1446" s="1">
        <v>41399</v>
      </c>
      <c r="D1446" t="s">
        <v>16726</v>
      </c>
      <c r="E1446" t="s">
        <v>16733</v>
      </c>
      <c r="F1446" t="s">
        <v>16755</v>
      </c>
      <c r="G1446" t="s">
        <v>16911</v>
      </c>
      <c r="H1446" s="2">
        <v>190.7303132943785</v>
      </c>
      <c r="I1446" s="2">
        <v>432</v>
      </c>
      <c r="J1446">
        <v>12</v>
      </c>
      <c r="K1446" s="2">
        <f>SalesDetails[[#This Row],[Unit Price]]*SalesDetails[[#This Row],[Qty Sold]]</f>
        <v>5184</v>
      </c>
      <c r="L1446" s="2">
        <f>(SalesDetails[[#This Row],[Unit Price]]-SalesDetails[[#This Row],[Unit Cost]])*SalesDetails[[#This Row],[Qty Sold]]</f>
        <v>2895.2362404674577</v>
      </c>
    </row>
    <row r="1447" spans="1:12" x14ac:dyDescent="0.25">
      <c r="A1447" t="s">
        <v>8772</v>
      </c>
      <c r="B1447" t="str">
        <f>"SC"&amp;LEFT(SalesDetails[[#This Row],[OrderNo]],4)&amp;SalesDetails[[#This Row],[Short State]]</f>
        <v>SC1066JI</v>
      </c>
      <c r="C1447" s="1">
        <v>41341</v>
      </c>
      <c r="D1447" t="s">
        <v>16726</v>
      </c>
      <c r="E1447" t="s">
        <v>16735</v>
      </c>
      <c r="F1447" t="s">
        <v>16758</v>
      </c>
      <c r="G1447" t="s">
        <v>16911</v>
      </c>
      <c r="H1447" s="2">
        <v>127.62527153911769</v>
      </c>
      <c r="I1447" s="2">
        <v>432</v>
      </c>
      <c r="J1447">
        <v>12</v>
      </c>
      <c r="K1447" s="2">
        <f>SalesDetails[[#This Row],[Unit Price]]*SalesDetails[[#This Row],[Qty Sold]]</f>
        <v>5184</v>
      </c>
      <c r="L1447" s="2">
        <f>(SalesDetails[[#This Row],[Unit Price]]-SalesDetails[[#This Row],[Unit Cost]])*SalesDetails[[#This Row],[Qty Sold]]</f>
        <v>3652.4967415305873</v>
      </c>
    </row>
    <row r="1448" spans="1:12" x14ac:dyDescent="0.25">
      <c r="A1448" t="s">
        <v>9341</v>
      </c>
      <c r="B1448" t="str">
        <f>"SC"&amp;LEFT(SalesDetails[[#This Row],[OrderNo]],4)&amp;SalesDetails[[#This Row],[Short State]]</f>
        <v>SC1153NA</v>
      </c>
      <c r="C1448" s="1">
        <v>41970</v>
      </c>
      <c r="D1448" t="s">
        <v>16724</v>
      </c>
      <c r="E1448" t="s">
        <v>16731</v>
      </c>
      <c r="F1448" t="s">
        <v>16762</v>
      </c>
      <c r="G1448" t="s">
        <v>16911</v>
      </c>
      <c r="H1448" s="2">
        <v>338.23924963746452</v>
      </c>
      <c r="I1448" s="2">
        <v>432</v>
      </c>
      <c r="J1448">
        <v>8</v>
      </c>
      <c r="K1448" s="2">
        <f>SalesDetails[[#This Row],[Unit Price]]*SalesDetails[[#This Row],[Qty Sold]]</f>
        <v>3456</v>
      </c>
      <c r="L1448" s="2">
        <f>(SalesDetails[[#This Row],[Unit Price]]-SalesDetails[[#This Row],[Unit Cost]])*SalesDetails[[#This Row],[Qty Sold]]</f>
        <v>750.0860029002838</v>
      </c>
    </row>
    <row r="1449" spans="1:12" x14ac:dyDescent="0.25">
      <c r="A1449" t="s">
        <v>9899</v>
      </c>
      <c r="B1449" t="str">
        <f>"SC"&amp;LEFT(SalesDetails[[#This Row],[OrderNo]],4)&amp;SalesDetails[[#This Row],[Short State]]</f>
        <v>SC1239DE</v>
      </c>
      <c r="C1449" s="1">
        <v>41197</v>
      </c>
      <c r="D1449" t="s">
        <v>16725</v>
      </c>
      <c r="E1449" t="s">
        <v>16737</v>
      </c>
      <c r="F1449" t="s">
        <v>16751</v>
      </c>
      <c r="G1449" t="s">
        <v>16911</v>
      </c>
      <c r="H1449" s="2">
        <v>120.10305929921348</v>
      </c>
      <c r="I1449" s="2">
        <v>432</v>
      </c>
      <c r="J1449">
        <v>26</v>
      </c>
      <c r="K1449" s="2">
        <f>SalesDetails[[#This Row],[Unit Price]]*SalesDetails[[#This Row],[Qty Sold]]</f>
        <v>11232</v>
      </c>
      <c r="L1449" s="2">
        <f>(SalesDetails[[#This Row],[Unit Price]]-SalesDetails[[#This Row],[Unit Cost]])*SalesDetails[[#This Row],[Qty Sold]]</f>
        <v>8109.3204582204489</v>
      </c>
    </row>
    <row r="1450" spans="1:12" x14ac:dyDescent="0.25">
      <c r="A1450" t="s">
        <v>9992</v>
      </c>
      <c r="B1450" t="str">
        <f>"SC"&amp;LEFT(SalesDetails[[#This Row],[OrderNo]],4)&amp;SalesDetails[[#This Row],[Short State]]</f>
        <v>SC1252EB</v>
      </c>
      <c r="C1450" s="1">
        <v>41362</v>
      </c>
      <c r="D1450" t="s">
        <v>16726</v>
      </c>
      <c r="E1450" t="s">
        <v>16736</v>
      </c>
      <c r="F1450" t="s">
        <v>16752</v>
      </c>
      <c r="G1450" t="s">
        <v>16911</v>
      </c>
      <c r="H1450" s="2">
        <v>306.50836741054502</v>
      </c>
      <c r="I1450" s="2">
        <v>432</v>
      </c>
      <c r="J1450">
        <v>10</v>
      </c>
      <c r="K1450" s="2">
        <f>SalesDetails[[#This Row],[Unit Price]]*SalesDetails[[#This Row],[Qty Sold]]</f>
        <v>4320</v>
      </c>
      <c r="L1450" s="2">
        <f>(SalesDetails[[#This Row],[Unit Price]]-SalesDetails[[#This Row],[Unit Cost]])*SalesDetails[[#This Row],[Qty Sold]]</f>
        <v>1254.9163258945498</v>
      </c>
    </row>
    <row r="1451" spans="1:12" x14ac:dyDescent="0.25">
      <c r="A1451" t="s">
        <v>10026</v>
      </c>
      <c r="B1451" t="str">
        <f>"SC"&amp;LEFT(SalesDetails[[#This Row],[OrderNo]],4)&amp;SalesDetails[[#This Row],[Short State]]</f>
        <v>SC1257DE</v>
      </c>
      <c r="C1451" s="1">
        <v>41387</v>
      </c>
      <c r="D1451" t="s">
        <v>16725</v>
      </c>
      <c r="E1451" t="s">
        <v>16736</v>
      </c>
      <c r="F1451" t="s">
        <v>16751</v>
      </c>
      <c r="G1451" t="s">
        <v>16911</v>
      </c>
      <c r="H1451" s="2">
        <v>429.61829820119641</v>
      </c>
      <c r="I1451" s="2">
        <v>432</v>
      </c>
      <c r="J1451">
        <v>10</v>
      </c>
      <c r="K1451" s="2">
        <f>SalesDetails[[#This Row],[Unit Price]]*SalesDetails[[#This Row],[Qty Sold]]</f>
        <v>4320</v>
      </c>
      <c r="L1451" s="2">
        <f>(SalesDetails[[#This Row],[Unit Price]]-SalesDetails[[#This Row],[Unit Cost]])*SalesDetails[[#This Row],[Qty Sold]]</f>
        <v>23.8170179880359</v>
      </c>
    </row>
    <row r="1452" spans="1:12" x14ac:dyDescent="0.25">
      <c r="A1452" t="s">
        <v>10163</v>
      </c>
      <c r="B1452" t="str">
        <f>"SC"&amp;LEFT(SalesDetails[[#This Row],[OrderNo]],4)&amp;SalesDetails[[#This Row],[Short State]]</f>
        <v>SC1276KD</v>
      </c>
      <c r="C1452" s="1">
        <v>41058</v>
      </c>
      <c r="D1452" t="s">
        <v>16726</v>
      </c>
      <c r="E1452" t="s">
        <v>16736</v>
      </c>
      <c r="F1452" t="s">
        <v>16739</v>
      </c>
      <c r="G1452" t="s">
        <v>16911</v>
      </c>
      <c r="H1452" s="2">
        <v>401.40400738156893</v>
      </c>
      <c r="I1452" s="2">
        <v>432</v>
      </c>
      <c r="J1452">
        <v>10</v>
      </c>
      <c r="K1452" s="2">
        <f>SalesDetails[[#This Row],[Unit Price]]*SalesDetails[[#This Row],[Qty Sold]]</f>
        <v>4320</v>
      </c>
      <c r="L1452" s="2">
        <f>(SalesDetails[[#This Row],[Unit Price]]-SalesDetails[[#This Row],[Unit Cost]])*SalesDetails[[#This Row],[Qty Sold]]</f>
        <v>305.95992618431069</v>
      </c>
    </row>
    <row r="1453" spans="1:12" x14ac:dyDescent="0.25">
      <c r="A1453" t="s">
        <v>11377</v>
      </c>
      <c r="B1453" t="str">
        <f>"SC"&amp;LEFT(SalesDetails[[#This Row],[OrderNo]],4)&amp;SalesDetails[[#This Row],[Short State]]</f>
        <v>SC1449EB</v>
      </c>
      <c r="C1453" s="1">
        <v>41537</v>
      </c>
      <c r="D1453" t="s">
        <v>16724</v>
      </c>
      <c r="E1453" t="s">
        <v>16736</v>
      </c>
      <c r="F1453" t="s">
        <v>16752</v>
      </c>
      <c r="G1453" t="s">
        <v>16911</v>
      </c>
      <c r="H1453" s="2">
        <v>238.62537957688804</v>
      </c>
      <c r="I1453" s="2">
        <v>432</v>
      </c>
      <c r="J1453">
        <v>10</v>
      </c>
      <c r="K1453" s="2">
        <f>SalesDetails[[#This Row],[Unit Price]]*SalesDetails[[#This Row],[Qty Sold]]</f>
        <v>4320</v>
      </c>
      <c r="L1453" s="2">
        <f>(SalesDetails[[#This Row],[Unit Price]]-SalesDetails[[#This Row],[Unit Cost]])*SalesDetails[[#This Row],[Qty Sold]]</f>
        <v>1933.7462042311197</v>
      </c>
    </row>
    <row r="1454" spans="1:12" x14ac:dyDescent="0.25">
      <c r="A1454" t="s">
        <v>12141</v>
      </c>
      <c r="B1454" t="str">
        <f>"SC"&amp;LEFT(SalesDetails[[#This Row],[OrderNo]],4)&amp;SalesDetails[[#This Row],[Short State]]</f>
        <v>SC1559KW</v>
      </c>
      <c r="C1454" s="1">
        <v>41823</v>
      </c>
      <c r="D1454" t="s">
        <v>16724</v>
      </c>
      <c r="E1454" t="s">
        <v>16736</v>
      </c>
      <c r="F1454" t="s">
        <v>16761</v>
      </c>
      <c r="G1454" t="s">
        <v>16911</v>
      </c>
      <c r="H1454" s="2">
        <v>129.00137864830432</v>
      </c>
      <c r="I1454" s="2">
        <v>432</v>
      </c>
      <c r="J1454">
        <v>12</v>
      </c>
      <c r="K1454" s="2">
        <f>SalesDetails[[#This Row],[Unit Price]]*SalesDetails[[#This Row],[Qty Sold]]</f>
        <v>5184</v>
      </c>
      <c r="L1454" s="2">
        <f>(SalesDetails[[#This Row],[Unit Price]]-SalesDetails[[#This Row],[Unit Cost]])*SalesDetails[[#This Row],[Qty Sold]]</f>
        <v>3635.9834562203478</v>
      </c>
    </row>
    <row r="1455" spans="1:12" x14ac:dyDescent="0.25">
      <c r="A1455" t="s">
        <v>14719</v>
      </c>
      <c r="B1455" t="str">
        <f>"SC"&amp;LEFT(SalesDetails[[#This Row],[OrderNo]],4)&amp;SalesDetails[[#This Row],[Short State]]</f>
        <v>SC1939DE</v>
      </c>
      <c r="C1455" s="1">
        <v>41788</v>
      </c>
      <c r="D1455" t="s">
        <v>16725</v>
      </c>
      <c r="E1455" t="s">
        <v>16736</v>
      </c>
      <c r="F1455" t="s">
        <v>16751</v>
      </c>
      <c r="G1455" t="s">
        <v>16911</v>
      </c>
      <c r="H1455" s="2">
        <v>293.56485425517081</v>
      </c>
      <c r="I1455" s="2">
        <v>432</v>
      </c>
      <c r="J1455">
        <v>10</v>
      </c>
      <c r="K1455" s="2">
        <f>SalesDetails[[#This Row],[Unit Price]]*SalesDetails[[#This Row],[Qty Sold]]</f>
        <v>4320</v>
      </c>
      <c r="L1455" s="2">
        <f>(SalesDetails[[#This Row],[Unit Price]]-SalesDetails[[#This Row],[Unit Cost]])*SalesDetails[[#This Row],[Qty Sold]]</f>
        <v>1384.351457448292</v>
      </c>
    </row>
    <row r="1456" spans="1:12" x14ac:dyDescent="0.25">
      <c r="A1456" t="s">
        <v>14923</v>
      </c>
      <c r="B1456" t="str">
        <f>"SC"&amp;LEFT(SalesDetails[[#This Row],[OrderNo]],4)&amp;SalesDetails[[#This Row],[Short State]]</f>
        <v>SC1971CR</v>
      </c>
      <c r="C1456" s="1">
        <v>40998</v>
      </c>
      <c r="D1456" t="s">
        <v>16726</v>
      </c>
      <c r="E1456" t="s">
        <v>16736</v>
      </c>
      <c r="F1456" t="s">
        <v>16750</v>
      </c>
      <c r="G1456" t="s">
        <v>16911</v>
      </c>
      <c r="H1456" s="2">
        <v>196.87427371192615</v>
      </c>
      <c r="I1456" s="2">
        <v>432</v>
      </c>
      <c r="J1456">
        <v>10</v>
      </c>
      <c r="K1456" s="2">
        <f>SalesDetails[[#This Row],[Unit Price]]*SalesDetails[[#This Row],[Qty Sold]]</f>
        <v>4320</v>
      </c>
      <c r="L1456" s="2">
        <f>(SalesDetails[[#This Row],[Unit Price]]-SalesDetails[[#This Row],[Unit Cost]])*SalesDetails[[#This Row],[Qty Sold]]</f>
        <v>2351.2572628807384</v>
      </c>
    </row>
    <row r="1457" spans="1:12" x14ac:dyDescent="0.25">
      <c r="A1457" t="s">
        <v>15113</v>
      </c>
      <c r="B1457" t="str">
        <f>"SC"&amp;LEFT(SalesDetails[[#This Row],[OrderNo]],4)&amp;SalesDetails[[#This Row],[Short State]]</f>
        <v>SC2000KD</v>
      </c>
      <c r="C1457" s="1">
        <v>41228</v>
      </c>
      <c r="D1457" t="s">
        <v>16726</v>
      </c>
      <c r="E1457" t="s">
        <v>16737</v>
      </c>
      <c r="F1457" t="s">
        <v>16739</v>
      </c>
      <c r="G1457" t="s">
        <v>16911</v>
      </c>
      <c r="H1457" s="2">
        <v>267.8649917436037</v>
      </c>
      <c r="I1457" s="2">
        <v>432</v>
      </c>
      <c r="J1457">
        <v>13</v>
      </c>
      <c r="K1457" s="2">
        <f>SalesDetails[[#This Row],[Unit Price]]*SalesDetails[[#This Row],[Qty Sold]]</f>
        <v>5616</v>
      </c>
      <c r="L1457" s="2">
        <f>(SalesDetails[[#This Row],[Unit Price]]-SalesDetails[[#This Row],[Unit Cost]])*SalesDetails[[#This Row],[Qty Sold]]</f>
        <v>2133.755107333152</v>
      </c>
    </row>
    <row r="1458" spans="1:12" x14ac:dyDescent="0.25">
      <c r="A1458" t="s">
        <v>2654</v>
      </c>
      <c r="B1458" t="str">
        <f>"SC"&amp;LEFT(SalesDetails[[#This Row],[OrderNo]],4)&amp;SalesDetails[[#This Row],[Short State]]</f>
        <v>SC1162KD</v>
      </c>
      <c r="C1458" s="1">
        <v>41493</v>
      </c>
      <c r="D1458" t="s">
        <v>16726</v>
      </c>
      <c r="E1458" t="s">
        <v>16729</v>
      </c>
      <c r="F1458" t="s">
        <v>16739</v>
      </c>
      <c r="G1458" t="s">
        <v>16912</v>
      </c>
      <c r="H1458" s="2">
        <v>382.67785901145442</v>
      </c>
      <c r="I1458" s="2">
        <v>432</v>
      </c>
      <c r="J1458">
        <v>12</v>
      </c>
      <c r="K1458" s="2">
        <f>SalesDetails[[#This Row],[Unit Price]]*SalesDetails[[#This Row],[Qty Sold]]</f>
        <v>5184</v>
      </c>
      <c r="L1458" s="2">
        <f>(SalesDetails[[#This Row],[Unit Price]]-SalesDetails[[#This Row],[Unit Cost]])*SalesDetails[[#This Row],[Qty Sold]]</f>
        <v>591.86569186254701</v>
      </c>
    </row>
    <row r="1459" spans="1:12" x14ac:dyDescent="0.25">
      <c r="A1459" t="s">
        <v>4016</v>
      </c>
      <c r="B1459" t="str">
        <f>"SC"&amp;LEFT(SalesDetails[[#This Row],[OrderNo]],4)&amp;SalesDetails[[#This Row],[Short State]]</f>
        <v>SC3316NA</v>
      </c>
      <c r="C1459" s="1">
        <v>41148</v>
      </c>
      <c r="D1459" t="s">
        <v>16724</v>
      </c>
      <c r="E1459" t="s">
        <v>16730</v>
      </c>
      <c r="F1459" t="s">
        <v>16762</v>
      </c>
      <c r="G1459" t="s">
        <v>16912</v>
      </c>
      <c r="H1459" s="2">
        <v>239.21703350995253</v>
      </c>
      <c r="I1459" s="2">
        <v>432</v>
      </c>
      <c r="J1459">
        <v>9</v>
      </c>
      <c r="K1459" s="2">
        <f>SalesDetails[[#This Row],[Unit Price]]*SalesDetails[[#This Row],[Qty Sold]]</f>
        <v>3888</v>
      </c>
      <c r="L1459" s="2">
        <f>(SalesDetails[[#This Row],[Unit Price]]-SalesDetails[[#This Row],[Unit Cost]])*SalesDetails[[#This Row],[Qty Sold]]</f>
        <v>1735.0466984104273</v>
      </c>
    </row>
    <row r="1460" spans="1:12" x14ac:dyDescent="0.25">
      <c r="A1460" t="s">
        <v>4287</v>
      </c>
      <c r="B1460" t="str">
        <f>"SC"&amp;LEFT(SalesDetails[[#This Row],[OrderNo]],4)&amp;SalesDetails[[#This Row],[Short State]]</f>
        <v>SC3689OG</v>
      </c>
      <c r="C1460" s="1">
        <v>41590</v>
      </c>
      <c r="D1460" t="s">
        <v>16725</v>
      </c>
      <c r="E1460" t="s">
        <v>16731</v>
      </c>
      <c r="F1460" t="s">
        <v>16763</v>
      </c>
      <c r="G1460" t="s">
        <v>16912</v>
      </c>
      <c r="H1460" s="2">
        <v>10.371168224523728</v>
      </c>
      <c r="I1460" s="2">
        <v>432</v>
      </c>
      <c r="J1460">
        <v>8</v>
      </c>
      <c r="K1460" s="2">
        <f>SalesDetails[[#This Row],[Unit Price]]*SalesDetails[[#This Row],[Qty Sold]]</f>
        <v>3456</v>
      </c>
      <c r="L1460" s="2">
        <f>(SalesDetails[[#This Row],[Unit Price]]-SalesDetails[[#This Row],[Unit Cost]])*SalesDetails[[#This Row],[Qty Sold]]</f>
        <v>3373.0306542038102</v>
      </c>
    </row>
    <row r="1461" spans="1:12" x14ac:dyDescent="0.25">
      <c r="A1461" t="s">
        <v>4712</v>
      </c>
      <c r="B1461" t="str">
        <f>"SC"&amp;LEFT(SalesDetails[[#This Row],[OrderNo]],4)&amp;SalesDetails[[#This Row],[Short State]]</f>
        <v>SC4257KW</v>
      </c>
      <c r="C1461" s="1">
        <v>41063</v>
      </c>
      <c r="D1461" t="s">
        <v>16724</v>
      </c>
      <c r="E1461" t="s">
        <v>16733</v>
      </c>
      <c r="F1461" t="s">
        <v>16761</v>
      </c>
      <c r="G1461" t="s">
        <v>16912</v>
      </c>
      <c r="H1461" s="2">
        <v>347.34590042257543</v>
      </c>
      <c r="I1461" s="2">
        <v>432</v>
      </c>
      <c r="J1461">
        <v>36</v>
      </c>
      <c r="K1461" s="2">
        <f>SalesDetails[[#This Row],[Unit Price]]*SalesDetails[[#This Row],[Qty Sold]]</f>
        <v>15552</v>
      </c>
      <c r="L1461" s="2">
        <f>(SalesDetails[[#This Row],[Unit Price]]-SalesDetails[[#This Row],[Unit Cost]])*SalesDetails[[#This Row],[Qty Sold]]</f>
        <v>3047.5475847872849</v>
      </c>
    </row>
    <row r="1462" spans="1:12" x14ac:dyDescent="0.25">
      <c r="A1462" t="s">
        <v>7190</v>
      </c>
      <c r="B1462" t="str">
        <f>"SC"&amp;LEFT(SalesDetails[[#This Row],[OrderNo]],4)&amp;SalesDetails[[#This Row],[Short State]]</f>
        <v>SC8335OY</v>
      </c>
      <c r="C1462" s="1">
        <v>41922</v>
      </c>
      <c r="D1462" t="s">
        <v>16726</v>
      </c>
      <c r="E1462" t="s">
        <v>16738</v>
      </c>
      <c r="F1462" t="s">
        <v>16766</v>
      </c>
      <c r="G1462" t="s">
        <v>16912</v>
      </c>
      <c r="H1462" s="2">
        <v>220.44483278186902</v>
      </c>
      <c r="I1462" s="2">
        <v>432</v>
      </c>
      <c r="J1462">
        <v>13</v>
      </c>
      <c r="K1462" s="2">
        <f>SalesDetails[[#This Row],[Unit Price]]*SalesDetails[[#This Row],[Qty Sold]]</f>
        <v>5616</v>
      </c>
      <c r="L1462" s="2">
        <f>(SalesDetails[[#This Row],[Unit Price]]-SalesDetails[[#This Row],[Unit Cost]])*SalesDetails[[#This Row],[Qty Sold]]</f>
        <v>2750.2171738357029</v>
      </c>
    </row>
    <row r="1463" spans="1:12" x14ac:dyDescent="0.25">
      <c r="A1463" t="s">
        <v>7893</v>
      </c>
      <c r="B1463" t="str">
        <f>"SC"&amp;LEFT(SalesDetails[[#This Row],[OrderNo]],4)&amp;SalesDetails[[#This Row],[Short State]]</f>
        <v>SC9370KW</v>
      </c>
      <c r="C1463" s="1">
        <v>41819</v>
      </c>
      <c r="D1463" t="s">
        <v>16726</v>
      </c>
      <c r="E1463" t="s">
        <v>16736</v>
      </c>
      <c r="F1463" t="s">
        <v>16761</v>
      </c>
      <c r="G1463" t="s">
        <v>16912</v>
      </c>
      <c r="H1463" s="2">
        <v>97.815857638778766</v>
      </c>
      <c r="I1463" s="2">
        <v>432</v>
      </c>
      <c r="J1463">
        <v>12</v>
      </c>
      <c r="K1463" s="2">
        <f>SalesDetails[[#This Row],[Unit Price]]*SalesDetails[[#This Row],[Qty Sold]]</f>
        <v>5184</v>
      </c>
      <c r="L1463" s="2">
        <f>(SalesDetails[[#This Row],[Unit Price]]-SalesDetails[[#This Row],[Unit Cost]])*SalesDetails[[#This Row],[Qty Sold]]</f>
        <v>4010.2097083346548</v>
      </c>
    </row>
    <row r="1464" spans="1:12" x14ac:dyDescent="0.25">
      <c r="A1464" t="s">
        <v>8062</v>
      </c>
      <c r="B1464" t="str">
        <f>"SC"&amp;LEFT(SalesDetails[[#This Row],[OrderNo]],4)&amp;SalesDetails[[#This Row],[Short State]]</f>
        <v>SC9611CR</v>
      </c>
      <c r="C1464" s="1">
        <v>41100</v>
      </c>
      <c r="D1464" t="s">
        <v>16726</v>
      </c>
      <c r="E1464" t="s">
        <v>16729</v>
      </c>
      <c r="F1464" t="s">
        <v>16750</v>
      </c>
      <c r="G1464" t="s">
        <v>16912</v>
      </c>
      <c r="H1464" s="2">
        <v>308.33272108416935</v>
      </c>
      <c r="I1464" s="2">
        <v>432</v>
      </c>
      <c r="J1464">
        <v>12</v>
      </c>
      <c r="K1464" s="2">
        <f>SalesDetails[[#This Row],[Unit Price]]*SalesDetails[[#This Row],[Qty Sold]]</f>
        <v>5184</v>
      </c>
      <c r="L1464" s="2">
        <f>(SalesDetails[[#This Row],[Unit Price]]-SalesDetails[[#This Row],[Unit Cost]])*SalesDetails[[#This Row],[Qty Sold]]</f>
        <v>1484.0073469899678</v>
      </c>
    </row>
    <row r="1465" spans="1:12" x14ac:dyDescent="0.25">
      <c r="A1465" t="s">
        <v>9112</v>
      </c>
      <c r="B1465" t="str">
        <f>"SC"&amp;LEFT(SalesDetails[[#This Row],[OrderNo]],4)&amp;SalesDetails[[#This Row],[Short State]]</f>
        <v>SC1118BO</v>
      </c>
      <c r="C1465" s="1">
        <v>41151</v>
      </c>
      <c r="D1465" t="s">
        <v>16726</v>
      </c>
      <c r="E1465" t="s">
        <v>16729</v>
      </c>
      <c r="F1465" t="s">
        <v>16749</v>
      </c>
      <c r="G1465" t="s">
        <v>16912</v>
      </c>
      <c r="H1465" s="2">
        <v>150.63397062986738</v>
      </c>
      <c r="I1465" s="2">
        <v>432</v>
      </c>
      <c r="J1465">
        <v>12</v>
      </c>
      <c r="K1465" s="2">
        <f>SalesDetails[[#This Row],[Unit Price]]*SalesDetails[[#This Row],[Qty Sold]]</f>
        <v>5184</v>
      </c>
      <c r="L1465" s="2">
        <f>(SalesDetails[[#This Row],[Unit Price]]-SalesDetails[[#This Row],[Unit Cost]])*SalesDetails[[#This Row],[Qty Sold]]</f>
        <v>3376.3923524415918</v>
      </c>
    </row>
    <row r="1466" spans="1:12" x14ac:dyDescent="0.25">
      <c r="A1466" t="s">
        <v>9620</v>
      </c>
      <c r="B1466" t="str">
        <f>"SC"&amp;LEFT(SalesDetails[[#This Row],[OrderNo]],4)&amp;SalesDetails[[#This Row],[Short State]]</f>
        <v>SC1198AN</v>
      </c>
      <c r="C1466" s="1">
        <v>41218</v>
      </c>
      <c r="D1466" t="s">
        <v>16726</v>
      </c>
      <c r="E1466" t="s">
        <v>16737</v>
      </c>
      <c r="F1466" t="s">
        <v>16746</v>
      </c>
      <c r="G1466" t="s">
        <v>16912</v>
      </c>
      <c r="H1466" s="2">
        <v>397.12663992140335</v>
      </c>
      <c r="I1466" s="2">
        <v>432</v>
      </c>
      <c r="J1466">
        <v>13</v>
      </c>
      <c r="K1466" s="2">
        <f>SalesDetails[[#This Row],[Unit Price]]*SalesDetails[[#This Row],[Qty Sold]]</f>
        <v>5616</v>
      </c>
      <c r="L1466" s="2">
        <f>(SalesDetails[[#This Row],[Unit Price]]-SalesDetails[[#This Row],[Unit Cost]])*SalesDetails[[#This Row],[Qty Sold]]</f>
        <v>453.35368102175642</v>
      </c>
    </row>
    <row r="1467" spans="1:12" x14ac:dyDescent="0.25">
      <c r="A1467" t="s">
        <v>9976</v>
      </c>
      <c r="B1467" t="str">
        <f>"SC"&amp;LEFT(SalesDetails[[#This Row],[OrderNo]],4)&amp;SalesDetails[[#This Row],[Short State]]</f>
        <v>SC1249ZA</v>
      </c>
      <c r="C1467" s="1">
        <v>40965</v>
      </c>
      <c r="D1467" t="s">
        <v>16726</v>
      </c>
      <c r="E1467" t="s">
        <v>16732</v>
      </c>
      <c r="F1467" t="s">
        <v>16769</v>
      </c>
      <c r="G1467" t="s">
        <v>16912</v>
      </c>
      <c r="H1467" s="2">
        <v>105.53918623431845</v>
      </c>
      <c r="I1467" s="2">
        <v>432</v>
      </c>
      <c r="J1467">
        <v>9</v>
      </c>
      <c r="K1467" s="2">
        <f>SalesDetails[[#This Row],[Unit Price]]*SalesDetails[[#This Row],[Qty Sold]]</f>
        <v>3888</v>
      </c>
      <c r="L1467" s="2">
        <f>(SalesDetails[[#This Row],[Unit Price]]-SalesDetails[[#This Row],[Unit Cost]])*SalesDetails[[#This Row],[Qty Sold]]</f>
        <v>2938.147323891134</v>
      </c>
    </row>
    <row r="1468" spans="1:12" x14ac:dyDescent="0.25">
      <c r="A1468" t="s">
        <v>12123</v>
      </c>
      <c r="B1468" t="str">
        <f>"SC"&amp;LEFT(SalesDetails[[#This Row],[OrderNo]],4)&amp;SalesDetails[[#This Row],[Short State]]</f>
        <v>SC1557KW</v>
      </c>
      <c r="C1468" s="1">
        <v>40958</v>
      </c>
      <c r="D1468" t="s">
        <v>16725</v>
      </c>
      <c r="E1468" t="s">
        <v>16734</v>
      </c>
      <c r="F1468" t="s">
        <v>16761</v>
      </c>
      <c r="G1468" t="s">
        <v>16912</v>
      </c>
      <c r="H1468" s="2">
        <v>158.50127636838346</v>
      </c>
      <c r="I1468" s="2">
        <v>432</v>
      </c>
      <c r="J1468">
        <v>9</v>
      </c>
      <c r="K1468" s="2">
        <f>SalesDetails[[#This Row],[Unit Price]]*SalesDetails[[#This Row],[Qty Sold]]</f>
        <v>3888</v>
      </c>
      <c r="L1468" s="2">
        <f>(SalesDetails[[#This Row],[Unit Price]]-SalesDetails[[#This Row],[Unit Cost]])*SalesDetails[[#This Row],[Qty Sold]]</f>
        <v>2461.4885126845488</v>
      </c>
    </row>
    <row r="1469" spans="1:12" x14ac:dyDescent="0.25">
      <c r="A1469" t="s">
        <v>12464</v>
      </c>
      <c r="B1469" t="str">
        <f>"SC"&amp;LEFT(SalesDetails[[#This Row],[OrderNo]],4)&amp;SalesDetails[[#This Row],[Short State]]</f>
        <v>SC1607EB</v>
      </c>
      <c r="C1469" s="1">
        <v>41318</v>
      </c>
      <c r="D1469" t="s">
        <v>16724</v>
      </c>
      <c r="E1469" t="s">
        <v>16732</v>
      </c>
      <c r="F1469" t="s">
        <v>16752</v>
      </c>
      <c r="G1469" t="s">
        <v>16912</v>
      </c>
      <c r="H1469" s="2">
        <v>205.94527153261225</v>
      </c>
      <c r="I1469" s="2">
        <v>432</v>
      </c>
      <c r="J1469">
        <v>9</v>
      </c>
      <c r="K1469" s="2">
        <f>SalesDetails[[#This Row],[Unit Price]]*SalesDetails[[#This Row],[Qty Sold]]</f>
        <v>3888</v>
      </c>
      <c r="L1469" s="2">
        <f>(SalesDetails[[#This Row],[Unit Price]]-SalesDetails[[#This Row],[Unit Cost]])*SalesDetails[[#This Row],[Qty Sold]]</f>
        <v>2034.4925562064898</v>
      </c>
    </row>
    <row r="1470" spans="1:12" x14ac:dyDescent="0.25">
      <c r="A1470" t="s">
        <v>13629</v>
      </c>
      <c r="B1470" t="str">
        <f>"SC"&amp;LEFT(SalesDetails[[#This Row],[OrderNo]],4)&amp;SalesDetails[[#This Row],[Short State]]</f>
        <v>SC1779OY</v>
      </c>
      <c r="C1470" s="1">
        <v>41460</v>
      </c>
      <c r="D1470" t="s">
        <v>16726</v>
      </c>
      <c r="E1470" t="s">
        <v>16736</v>
      </c>
      <c r="F1470" t="s">
        <v>16766</v>
      </c>
      <c r="G1470" t="s">
        <v>16912</v>
      </c>
      <c r="H1470" s="2">
        <v>51.51391961381097</v>
      </c>
      <c r="I1470" s="2">
        <v>432</v>
      </c>
      <c r="J1470">
        <v>12</v>
      </c>
      <c r="K1470" s="2">
        <f>SalesDetails[[#This Row],[Unit Price]]*SalesDetails[[#This Row],[Qty Sold]]</f>
        <v>5184</v>
      </c>
      <c r="L1470" s="2">
        <f>(SalesDetails[[#This Row],[Unit Price]]-SalesDetails[[#This Row],[Unit Cost]])*SalesDetails[[#This Row],[Qty Sold]]</f>
        <v>4565.8329646342681</v>
      </c>
    </row>
    <row r="1471" spans="1:12" x14ac:dyDescent="0.25">
      <c r="A1471" t="s">
        <v>13992</v>
      </c>
      <c r="B1471" t="str">
        <f>"SC"&amp;LEFT(SalesDetails[[#This Row],[OrderNo]],4)&amp;SalesDetails[[#This Row],[Short State]]</f>
        <v>SC1833NA</v>
      </c>
      <c r="C1471" s="1">
        <v>41608</v>
      </c>
      <c r="D1471" t="s">
        <v>16724</v>
      </c>
      <c r="E1471" t="s">
        <v>16731</v>
      </c>
      <c r="F1471" t="s">
        <v>16762</v>
      </c>
      <c r="G1471" t="s">
        <v>16912</v>
      </c>
      <c r="H1471" s="2">
        <v>12.95816249889165</v>
      </c>
      <c r="I1471" s="2">
        <v>432</v>
      </c>
      <c r="J1471">
        <v>8</v>
      </c>
      <c r="K1471" s="2">
        <f>SalesDetails[[#This Row],[Unit Price]]*SalesDetails[[#This Row],[Qty Sold]]</f>
        <v>3456</v>
      </c>
      <c r="L1471" s="2">
        <f>(SalesDetails[[#This Row],[Unit Price]]-SalesDetails[[#This Row],[Unit Cost]])*SalesDetails[[#This Row],[Qty Sold]]</f>
        <v>3352.334700008867</v>
      </c>
    </row>
    <row r="1472" spans="1:12" x14ac:dyDescent="0.25">
      <c r="A1472" t="s">
        <v>2675</v>
      </c>
      <c r="B1472" t="str">
        <f>"SC"&amp;LEFT(SalesDetails[[#This Row],[OrderNo]],4)&amp;SalesDetails[[#This Row],[Short State]]</f>
        <v>SC1625KW</v>
      </c>
      <c r="C1472" s="1">
        <v>41908</v>
      </c>
      <c r="D1472" t="s">
        <v>16724</v>
      </c>
      <c r="E1472" t="s">
        <v>16736</v>
      </c>
      <c r="F1472" t="s">
        <v>16761</v>
      </c>
      <c r="G1472" t="s">
        <v>16913</v>
      </c>
      <c r="H1472" s="2">
        <v>5.7985891813109669</v>
      </c>
      <c r="I1472" s="2">
        <v>431</v>
      </c>
      <c r="J1472">
        <v>10</v>
      </c>
      <c r="K1472" s="2">
        <f>SalesDetails[[#This Row],[Unit Price]]*SalesDetails[[#This Row],[Qty Sold]]</f>
        <v>4310</v>
      </c>
      <c r="L1472" s="2">
        <f>(SalesDetails[[#This Row],[Unit Price]]-SalesDetails[[#This Row],[Unit Cost]])*SalesDetails[[#This Row],[Qty Sold]]</f>
        <v>4252.0141081868906</v>
      </c>
    </row>
    <row r="1473" spans="1:12" x14ac:dyDescent="0.25">
      <c r="A1473" t="s">
        <v>10600</v>
      </c>
      <c r="B1473" t="str">
        <f>"SC"&amp;LEFT(SalesDetails[[#This Row],[OrderNo]],4)&amp;SalesDetails[[#This Row],[Short State]]</f>
        <v>SC1341KW</v>
      </c>
      <c r="C1473" s="1">
        <v>41533</v>
      </c>
      <c r="D1473" t="s">
        <v>16725</v>
      </c>
      <c r="E1473" t="s">
        <v>16736</v>
      </c>
      <c r="F1473" t="s">
        <v>16761</v>
      </c>
      <c r="G1473" t="s">
        <v>16913</v>
      </c>
      <c r="H1473" s="2">
        <v>194.45228600963986</v>
      </c>
      <c r="I1473" s="2">
        <v>431</v>
      </c>
      <c r="J1473">
        <v>20</v>
      </c>
      <c r="K1473" s="2">
        <f>SalesDetails[[#This Row],[Unit Price]]*SalesDetails[[#This Row],[Qty Sold]]</f>
        <v>8620</v>
      </c>
      <c r="L1473" s="2">
        <f>(SalesDetails[[#This Row],[Unit Price]]-SalesDetails[[#This Row],[Unit Cost]])*SalesDetails[[#This Row],[Qty Sold]]</f>
        <v>4730.9542798072025</v>
      </c>
    </row>
    <row r="1474" spans="1:12" x14ac:dyDescent="0.25">
      <c r="A1474" t="s">
        <v>11586</v>
      </c>
      <c r="B1474" t="str">
        <f>"SC"&amp;LEFT(SalesDetails[[#This Row],[OrderNo]],4)&amp;SalesDetails[[#This Row],[Short State]]</f>
        <v>SC1478CR</v>
      </c>
      <c r="C1474" s="1">
        <v>41468</v>
      </c>
      <c r="D1474" t="s">
        <v>16726</v>
      </c>
      <c r="E1474" t="s">
        <v>16729</v>
      </c>
      <c r="F1474" t="s">
        <v>16750</v>
      </c>
      <c r="G1474" t="s">
        <v>16913</v>
      </c>
      <c r="H1474" s="2">
        <v>316.05117165024672</v>
      </c>
      <c r="I1474" s="2">
        <v>431</v>
      </c>
      <c r="J1474">
        <v>12</v>
      </c>
      <c r="K1474" s="2">
        <f>SalesDetails[[#This Row],[Unit Price]]*SalesDetails[[#This Row],[Qty Sold]]</f>
        <v>5172</v>
      </c>
      <c r="L1474" s="2">
        <f>(SalesDetails[[#This Row],[Unit Price]]-SalesDetails[[#This Row],[Unit Cost]])*SalesDetails[[#This Row],[Qty Sold]]</f>
        <v>1379.3859401970394</v>
      </c>
    </row>
    <row r="1475" spans="1:12" x14ac:dyDescent="0.25">
      <c r="A1475" t="s">
        <v>11852</v>
      </c>
      <c r="B1475" t="str">
        <f>"SC"&amp;LEFT(SalesDetails[[#This Row],[OrderNo]],4)&amp;SalesDetails[[#This Row],[Short State]]</f>
        <v>SC1517KW</v>
      </c>
      <c r="C1475" s="1">
        <v>41245</v>
      </c>
      <c r="D1475" t="s">
        <v>16724</v>
      </c>
      <c r="E1475" t="s">
        <v>16738</v>
      </c>
      <c r="F1475" t="s">
        <v>16761</v>
      </c>
      <c r="G1475" t="s">
        <v>16913</v>
      </c>
      <c r="H1475" s="2">
        <v>186.96744762227257</v>
      </c>
      <c r="I1475" s="2">
        <v>431</v>
      </c>
      <c r="J1475">
        <v>13</v>
      </c>
      <c r="K1475" s="2">
        <f>SalesDetails[[#This Row],[Unit Price]]*SalesDetails[[#This Row],[Qty Sold]]</f>
        <v>5603</v>
      </c>
      <c r="L1475" s="2">
        <f>(SalesDetails[[#This Row],[Unit Price]]-SalesDetails[[#This Row],[Unit Cost]])*SalesDetails[[#This Row],[Qty Sold]]</f>
        <v>3172.4231809104567</v>
      </c>
    </row>
    <row r="1476" spans="1:12" x14ac:dyDescent="0.25">
      <c r="A1476" t="s">
        <v>12587</v>
      </c>
      <c r="B1476" t="str">
        <f>"SC"&amp;LEFT(SalesDetails[[#This Row],[OrderNo]],4)&amp;SalesDetails[[#This Row],[Short State]]</f>
        <v>SC1624KW</v>
      </c>
      <c r="C1476" s="1">
        <v>41704</v>
      </c>
      <c r="D1476" t="s">
        <v>16724</v>
      </c>
      <c r="E1476" t="s">
        <v>16734</v>
      </c>
      <c r="F1476" t="s">
        <v>16761</v>
      </c>
      <c r="G1476" t="s">
        <v>16913</v>
      </c>
      <c r="H1476" s="2">
        <v>116.69464955884995</v>
      </c>
      <c r="I1476" s="2">
        <v>431</v>
      </c>
      <c r="J1476">
        <v>18</v>
      </c>
      <c r="K1476" s="2">
        <f>SalesDetails[[#This Row],[Unit Price]]*SalesDetails[[#This Row],[Qty Sold]]</f>
        <v>7758</v>
      </c>
      <c r="L1476" s="2">
        <f>(SalesDetails[[#This Row],[Unit Price]]-SalesDetails[[#This Row],[Unit Cost]])*SalesDetails[[#This Row],[Qty Sold]]</f>
        <v>5657.4963079407007</v>
      </c>
    </row>
    <row r="1477" spans="1:12" x14ac:dyDescent="0.25">
      <c r="A1477" t="s">
        <v>13460</v>
      </c>
      <c r="B1477" t="str">
        <f>"SC"&amp;LEFT(SalesDetails[[#This Row],[OrderNo]],4)&amp;SalesDetails[[#This Row],[Short State]]</f>
        <v>SC1754KN</v>
      </c>
      <c r="C1477" s="1">
        <v>41304</v>
      </c>
      <c r="D1477" t="s">
        <v>16726</v>
      </c>
      <c r="E1477" t="s">
        <v>16734</v>
      </c>
      <c r="F1477" t="s">
        <v>16740</v>
      </c>
      <c r="G1477" t="s">
        <v>16913</v>
      </c>
      <c r="H1477" s="2">
        <v>350.19504693828577</v>
      </c>
      <c r="I1477" s="2">
        <v>431</v>
      </c>
      <c r="J1477">
        <v>9</v>
      </c>
      <c r="K1477" s="2">
        <f>SalesDetails[[#This Row],[Unit Price]]*SalesDetails[[#This Row],[Qty Sold]]</f>
        <v>3879</v>
      </c>
      <c r="L1477" s="2">
        <f>(SalesDetails[[#This Row],[Unit Price]]-SalesDetails[[#This Row],[Unit Cost]])*SalesDetails[[#This Row],[Qty Sold]]</f>
        <v>727.24457755542812</v>
      </c>
    </row>
    <row r="1478" spans="1:12" x14ac:dyDescent="0.25">
      <c r="A1478" t="s">
        <v>16401</v>
      </c>
      <c r="B1478" t="str">
        <f>"SC"&amp;LEFT(SalesDetails[[#This Row],[OrderNo]],4)&amp;SalesDetails[[#This Row],[Short State]]</f>
        <v>SC2187JI</v>
      </c>
      <c r="C1478" s="1">
        <v>41564</v>
      </c>
      <c r="D1478" t="s">
        <v>16726</v>
      </c>
      <c r="E1478" t="s">
        <v>16731</v>
      </c>
      <c r="F1478" t="s">
        <v>16758</v>
      </c>
      <c r="G1478" t="s">
        <v>16913</v>
      </c>
      <c r="H1478" s="2">
        <v>216.79750390603661</v>
      </c>
      <c r="I1478" s="2">
        <v>431</v>
      </c>
      <c r="J1478">
        <v>8</v>
      </c>
      <c r="K1478" s="2">
        <f>SalesDetails[[#This Row],[Unit Price]]*SalesDetails[[#This Row],[Qty Sold]]</f>
        <v>3448</v>
      </c>
      <c r="L1478" s="2">
        <f>(SalesDetails[[#This Row],[Unit Price]]-SalesDetails[[#This Row],[Unit Cost]])*SalesDetails[[#This Row],[Qty Sold]]</f>
        <v>1713.6199687517071</v>
      </c>
    </row>
    <row r="1479" spans="1:12" x14ac:dyDescent="0.25">
      <c r="A1479" t="s">
        <v>4007</v>
      </c>
      <c r="B1479" t="str">
        <f>"SC"&amp;LEFT(SalesDetails[[#This Row],[OrderNo]],4)&amp;SalesDetails[[#This Row],[Short State]]</f>
        <v>SC3308ZA</v>
      </c>
      <c r="C1479" s="1">
        <v>41299</v>
      </c>
      <c r="D1479" t="s">
        <v>16726</v>
      </c>
      <c r="E1479" t="s">
        <v>16732</v>
      </c>
      <c r="F1479" t="s">
        <v>16769</v>
      </c>
      <c r="G1479" t="s">
        <v>16914</v>
      </c>
      <c r="H1479" s="2">
        <v>132.54090343651211</v>
      </c>
      <c r="I1479" s="2">
        <v>411</v>
      </c>
      <c r="J1479">
        <v>9</v>
      </c>
      <c r="K1479" s="2">
        <f>SalesDetails[[#This Row],[Unit Price]]*SalesDetails[[#This Row],[Qty Sold]]</f>
        <v>3699</v>
      </c>
      <c r="L1479" s="2">
        <f>(SalesDetails[[#This Row],[Unit Price]]-SalesDetails[[#This Row],[Unit Cost]])*SalesDetails[[#This Row],[Qty Sold]]</f>
        <v>2506.1318690713911</v>
      </c>
    </row>
    <row r="1480" spans="1:12" x14ac:dyDescent="0.25">
      <c r="A1480" t="s">
        <v>5121</v>
      </c>
      <c r="B1480" t="str">
        <f>"SC"&amp;LEFT(SalesDetails[[#This Row],[OrderNo]],4)&amp;SalesDetails[[#This Row],[Short State]]</f>
        <v>SC4769CR</v>
      </c>
      <c r="C1480" s="1">
        <v>41065</v>
      </c>
      <c r="D1480" t="s">
        <v>16726</v>
      </c>
      <c r="E1480" t="s">
        <v>16729</v>
      </c>
      <c r="F1480" t="s">
        <v>16750</v>
      </c>
      <c r="G1480" t="s">
        <v>16914</v>
      </c>
      <c r="H1480" s="2">
        <v>359.82090064329941</v>
      </c>
      <c r="I1480" s="2">
        <v>411</v>
      </c>
      <c r="J1480">
        <v>12</v>
      </c>
      <c r="K1480" s="2">
        <f>SalesDetails[[#This Row],[Unit Price]]*SalesDetails[[#This Row],[Qty Sold]]</f>
        <v>4932</v>
      </c>
      <c r="L1480" s="2">
        <f>(SalesDetails[[#This Row],[Unit Price]]-SalesDetails[[#This Row],[Unit Cost]])*SalesDetails[[#This Row],[Qty Sold]]</f>
        <v>614.14919228040708</v>
      </c>
    </row>
    <row r="1481" spans="1:12" x14ac:dyDescent="0.25">
      <c r="A1481" t="s">
        <v>5199</v>
      </c>
      <c r="B1481" t="str">
        <f>"SC"&amp;LEFT(SalesDetails[[#This Row],[OrderNo]],4)&amp;SalesDetails[[#This Row],[Short State]]</f>
        <v>SC4862AK</v>
      </c>
      <c r="C1481" s="1">
        <v>41022</v>
      </c>
      <c r="D1481" t="s">
        <v>16726</v>
      </c>
      <c r="E1481" t="s">
        <v>16736</v>
      </c>
      <c r="F1481" t="s">
        <v>16745</v>
      </c>
      <c r="G1481" t="s">
        <v>16914</v>
      </c>
      <c r="H1481" s="2">
        <v>360.93664893731108</v>
      </c>
      <c r="I1481" s="2">
        <v>411</v>
      </c>
      <c r="J1481">
        <v>10</v>
      </c>
      <c r="K1481" s="2">
        <f>SalesDetails[[#This Row],[Unit Price]]*SalesDetails[[#This Row],[Qty Sold]]</f>
        <v>4110</v>
      </c>
      <c r="L1481" s="2">
        <f>(SalesDetails[[#This Row],[Unit Price]]-SalesDetails[[#This Row],[Unit Cost]])*SalesDetails[[#This Row],[Qty Sold]]</f>
        <v>500.63351062688923</v>
      </c>
    </row>
    <row r="1482" spans="1:12" x14ac:dyDescent="0.25">
      <c r="A1482" t="s">
        <v>5456</v>
      </c>
      <c r="B1482" t="str">
        <f>"SC"&amp;LEFT(SalesDetails[[#This Row],[OrderNo]],4)&amp;SalesDetails[[#This Row],[Short State]]</f>
        <v>SC5209ED</v>
      </c>
      <c r="C1482" s="1">
        <v>41773</v>
      </c>
      <c r="D1482" t="s">
        <v>16726</v>
      </c>
      <c r="E1482" t="s">
        <v>16736</v>
      </c>
      <c r="F1482" t="s">
        <v>16753</v>
      </c>
      <c r="G1482" t="s">
        <v>16914</v>
      </c>
      <c r="H1482" s="2">
        <v>272.24755515397123</v>
      </c>
      <c r="I1482" s="2">
        <v>411</v>
      </c>
      <c r="J1482">
        <v>10</v>
      </c>
      <c r="K1482" s="2">
        <f>SalesDetails[[#This Row],[Unit Price]]*SalesDetails[[#This Row],[Qty Sold]]</f>
        <v>4110</v>
      </c>
      <c r="L1482" s="2">
        <f>(SalesDetails[[#This Row],[Unit Price]]-SalesDetails[[#This Row],[Unit Cost]])*SalesDetails[[#This Row],[Qty Sold]]</f>
        <v>1387.5244484602877</v>
      </c>
    </row>
    <row r="1483" spans="1:12" x14ac:dyDescent="0.25">
      <c r="A1483" t="s">
        <v>8017</v>
      </c>
      <c r="B1483" t="str">
        <f>"SC"&amp;LEFT(SalesDetails[[#This Row],[OrderNo]],4)&amp;SalesDetails[[#This Row],[Short State]]</f>
        <v>SC9542DE</v>
      </c>
      <c r="C1483" s="1">
        <v>41700</v>
      </c>
      <c r="D1483" t="s">
        <v>16726</v>
      </c>
      <c r="E1483" t="s">
        <v>16732</v>
      </c>
      <c r="F1483" t="s">
        <v>16751</v>
      </c>
      <c r="G1483" t="s">
        <v>16914</v>
      </c>
      <c r="H1483" s="2">
        <v>207.34837772913886</v>
      </c>
      <c r="I1483" s="2">
        <v>411</v>
      </c>
      <c r="J1483">
        <v>9</v>
      </c>
      <c r="K1483" s="2">
        <f>SalesDetails[[#This Row],[Unit Price]]*SalesDetails[[#This Row],[Qty Sold]]</f>
        <v>3699</v>
      </c>
      <c r="L1483" s="2">
        <f>(SalesDetails[[#This Row],[Unit Price]]-SalesDetails[[#This Row],[Unit Cost]])*SalesDetails[[#This Row],[Qty Sold]]</f>
        <v>1832.8646004377501</v>
      </c>
    </row>
    <row r="1484" spans="1:12" x14ac:dyDescent="0.25">
      <c r="A1484" t="s">
        <v>8306</v>
      </c>
      <c r="B1484" t="str">
        <f>"SC"&amp;LEFT(SalesDetails[[#This Row],[OrderNo]],4)&amp;SalesDetails[[#This Row],[Short State]]</f>
        <v>SC9995NA</v>
      </c>
      <c r="C1484" s="1">
        <v>41351</v>
      </c>
      <c r="D1484" t="s">
        <v>16724</v>
      </c>
      <c r="E1484" t="s">
        <v>16735</v>
      </c>
      <c r="F1484" t="s">
        <v>16762</v>
      </c>
      <c r="G1484" t="s">
        <v>16914</v>
      </c>
      <c r="H1484" s="2">
        <v>339.12526581794094</v>
      </c>
      <c r="I1484" s="2">
        <v>411</v>
      </c>
      <c r="J1484">
        <v>12</v>
      </c>
      <c r="K1484" s="2">
        <f>SalesDetails[[#This Row],[Unit Price]]*SalesDetails[[#This Row],[Qty Sold]]</f>
        <v>4932</v>
      </c>
      <c r="L1484" s="2">
        <f>(SalesDetails[[#This Row],[Unit Price]]-SalesDetails[[#This Row],[Unit Cost]])*SalesDetails[[#This Row],[Qty Sold]]</f>
        <v>862.49681018470869</v>
      </c>
    </row>
    <row r="1485" spans="1:12" x14ac:dyDescent="0.25">
      <c r="A1485" t="s">
        <v>10027</v>
      </c>
      <c r="B1485" t="str">
        <f>"SC"&amp;LEFT(SalesDetails[[#This Row],[OrderNo]],4)&amp;SalesDetails[[#This Row],[Short State]]</f>
        <v>SC1257KO</v>
      </c>
      <c r="C1485" s="1">
        <v>41816</v>
      </c>
      <c r="D1485" t="s">
        <v>16726</v>
      </c>
      <c r="E1485" t="s">
        <v>16736</v>
      </c>
      <c r="F1485" t="s">
        <v>16760</v>
      </c>
      <c r="G1485" t="s">
        <v>16914</v>
      </c>
      <c r="H1485" s="2">
        <v>195.69509437518835</v>
      </c>
      <c r="I1485" s="2">
        <v>411</v>
      </c>
      <c r="J1485">
        <v>10</v>
      </c>
      <c r="K1485" s="2">
        <f>SalesDetails[[#This Row],[Unit Price]]*SalesDetails[[#This Row],[Qty Sold]]</f>
        <v>4110</v>
      </c>
      <c r="L1485" s="2">
        <f>(SalesDetails[[#This Row],[Unit Price]]-SalesDetails[[#This Row],[Unit Cost]])*SalesDetails[[#This Row],[Qty Sold]]</f>
        <v>2153.0490562481164</v>
      </c>
    </row>
    <row r="1486" spans="1:12" x14ac:dyDescent="0.25">
      <c r="A1486" t="s">
        <v>11088</v>
      </c>
      <c r="B1486" t="str">
        <f>"SC"&amp;LEFT(SalesDetails[[#This Row],[OrderNo]],4)&amp;SalesDetails[[#This Row],[Short State]]</f>
        <v>SC1409AN</v>
      </c>
      <c r="C1486" s="1">
        <v>41760</v>
      </c>
      <c r="D1486" t="s">
        <v>16726</v>
      </c>
      <c r="E1486" t="s">
        <v>16736</v>
      </c>
      <c r="F1486" t="s">
        <v>16746</v>
      </c>
      <c r="G1486" t="s">
        <v>16914</v>
      </c>
      <c r="H1486" s="2">
        <v>355.71170911522319</v>
      </c>
      <c r="I1486" s="2">
        <v>411</v>
      </c>
      <c r="J1486">
        <v>10</v>
      </c>
      <c r="K1486" s="2">
        <f>SalesDetails[[#This Row],[Unit Price]]*SalesDetails[[#This Row],[Qty Sold]]</f>
        <v>4110</v>
      </c>
      <c r="L1486" s="2">
        <f>(SalesDetails[[#This Row],[Unit Price]]-SalesDetails[[#This Row],[Unit Cost]])*SalesDetails[[#This Row],[Qty Sold]]</f>
        <v>552.88290884776814</v>
      </c>
    </row>
    <row r="1487" spans="1:12" x14ac:dyDescent="0.25">
      <c r="A1487" t="s">
        <v>12177</v>
      </c>
      <c r="B1487" t="str">
        <f>"SC"&amp;LEFT(SalesDetails[[#This Row],[OrderNo]],4)&amp;SalesDetails[[#This Row],[Short State]]</f>
        <v>SC1565CR</v>
      </c>
      <c r="C1487" s="1">
        <v>41107</v>
      </c>
      <c r="D1487" t="s">
        <v>16726</v>
      </c>
      <c r="E1487" t="s">
        <v>16729</v>
      </c>
      <c r="F1487" t="s">
        <v>16750</v>
      </c>
      <c r="G1487" t="s">
        <v>16914</v>
      </c>
      <c r="H1487" s="2">
        <v>210.03779839008442</v>
      </c>
      <c r="I1487" s="2">
        <v>411</v>
      </c>
      <c r="J1487">
        <v>12</v>
      </c>
      <c r="K1487" s="2">
        <f>SalesDetails[[#This Row],[Unit Price]]*SalesDetails[[#This Row],[Qty Sold]]</f>
        <v>4932</v>
      </c>
      <c r="L1487" s="2">
        <f>(SalesDetails[[#This Row],[Unit Price]]-SalesDetails[[#This Row],[Unit Cost]])*SalesDetails[[#This Row],[Qty Sold]]</f>
        <v>2411.5464193189869</v>
      </c>
    </row>
    <row r="1488" spans="1:12" x14ac:dyDescent="0.25">
      <c r="A1488" t="s">
        <v>12641</v>
      </c>
      <c r="B1488" t="str">
        <f>"SC"&amp;LEFT(SalesDetails[[#This Row],[OrderNo]],4)&amp;SalesDetails[[#This Row],[Short State]]</f>
        <v>SC1633ED</v>
      </c>
      <c r="C1488" s="1">
        <v>41075</v>
      </c>
      <c r="D1488" t="s">
        <v>16726</v>
      </c>
      <c r="E1488" t="s">
        <v>16729</v>
      </c>
      <c r="F1488" t="s">
        <v>16753</v>
      </c>
      <c r="G1488" t="s">
        <v>16914</v>
      </c>
      <c r="H1488" s="2">
        <v>412.53403380842963</v>
      </c>
      <c r="I1488" s="2">
        <v>411</v>
      </c>
      <c r="J1488">
        <v>12</v>
      </c>
      <c r="K1488" s="2">
        <f>SalesDetails[[#This Row],[Unit Price]]*SalesDetails[[#This Row],[Qty Sold]]</f>
        <v>4932</v>
      </c>
      <c r="L1488" s="2">
        <f>(SalesDetails[[#This Row],[Unit Price]]-SalesDetails[[#This Row],[Unit Cost]])*SalesDetails[[#This Row],[Qty Sold]]</f>
        <v>-18.408405701155516</v>
      </c>
    </row>
    <row r="1489" spans="1:12" x14ac:dyDescent="0.25">
      <c r="A1489" t="s">
        <v>14641</v>
      </c>
      <c r="B1489" t="str">
        <f>"SC"&amp;LEFT(SalesDetails[[#This Row],[OrderNo]],4)&amp;SalesDetails[[#This Row],[Short State]]</f>
        <v>SC1927BE</v>
      </c>
      <c r="C1489" s="1">
        <v>41848</v>
      </c>
      <c r="D1489" t="s">
        <v>16726</v>
      </c>
      <c r="E1489" t="s">
        <v>16736</v>
      </c>
      <c r="F1489" t="s">
        <v>16748</v>
      </c>
      <c r="G1489" t="s">
        <v>16914</v>
      </c>
      <c r="H1489" s="2">
        <v>345.93256323986355</v>
      </c>
      <c r="I1489" s="2">
        <v>411</v>
      </c>
      <c r="J1489">
        <v>10</v>
      </c>
      <c r="K1489" s="2">
        <f>SalesDetails[[#This Row],[Unit Price]]*SalesDetails[[#This Row],[Qty Sold]]</f>
        <v>4110</v>
      </c>
      <c r="L1489" s="2">
        <f>(SalesDetails[[#This Row],[Unit Price]]-SalesDetails[[#This Row],[Unit Cost]])*SalesDetails[[#This Row],[Qty Sold]]</f>
        <v>650.67436760136445</v>
      </c>
    </row>
    <row r="1490" spans="1:12" x14ac:dyDescent="0.25">
      <c r="A1490" t="s">
        <v>15197</v>
      </c>
      <c r="B1490" t="str">
        <f>"SC"&amp;LEFT(SalesDetails[[#This Row],[OrderNo]],4)&amp;SalesDetails[[#This Row],[Short State]]</f>
        <v>SC2014EB</v>
      </c>
      <c r="C1490" s="1">
        <v>41951</v>
      </c>
      <c r="D1490" t="s">
        <v>16724</v>
      </c>
      <c r="E1490" t="s">
        <v>16737</v>
      </c>
      <c r="F1490" t="s">
        <v>16752</v>
      </c>
      <c r="G1490" t="s">
        <v>16914</v>
      </c>
      <c r="H1490" s="2">
        <v>305.10344867352552</v>
      </c>
      <c r="I1490" s="2">
        <v>411</v>
      </c>
      <c r="J1490">
        <v>26</v>
      </c>
      <c r="K1490" s="2">
        <f>SalesDetails[[#This Row],[Unit Price]]*SalesDetails[[#This Row],[Qty Sold]]</f>
        <v>10686</v>
      </c>
      <c r="L1490" s="2">
        <f>(SalesDetails[[#This Row],[Unit Price]]-SalesDetails[[#This Row],[Unit Cost]])*SalesDetails[[#This Row],[Qty Sold]]</f>
        <v>2753.3103344883366</v>
      </c>
    </row>
    <row r="1491" spans="1:12" x14ac:dyDescent="0.25">
      <c r="A1491" t="s">
        <v>16592</v>
      </c>
      <c r="B1491" t="str">
        <f>"SC"&amp;LEFT(SalesDetails[[#This Row],[OrderNo]],4)&amp;SalesDetails[[#This Row],[Short State]]</f>
        <v>SC2216BA</v>
      </c>
      <c r="C1491" s="1">
        <v>41092</v>
      </c>
      <c r="D1491" t="s">
        <v>16726</v>
      </c>
      <c r="E1491" t="s">
        <v>16736</v>
      </c>
      <c r="F1491" t="s">
        <v>16747</v>
      </c>
      <c r="G1491" t="s">
        <v>16914</v>
      </c>
      <c r="H1491" s="2">
        <v>174.47385311972684</v>
      </c>
      <c r="I1491" s="2">
        <v>411</v>
      </c>
      <c r="J1491">
        <v>10</v>
      </c>
      <c r="K1491" s="2">
        <f>SalesDetails[[#This Row],[Unit Price]]*SalesDetails[[#This Row],[Qty Sold]]</f>
        <v>4110</v>
      </c>
      <c r="L1491" s="2">
        <f>(SalesDetails[[#This Row],[Unit Price]]-SalesDetails[[#This Row],[Unit Cost]])*SalesDetails[[#This Row],[Qty Sold]]</f>
        <v>2365.2614688027315</v>
      </c>
    </row>
    <row r="1492" spans="1:12" x14ac:dyDescent="0.25">
      <c r="A1492" t="s">
        <v>1780</v>
      </c>
      <c r="B1492" t="str">
        <f>"SC"&amp;LEFT(SalesDetails[[#This Row],[OrderNo]],4)&amp;SalesDetails[[#This Row],[Short State]]</f>
        <v>SC7709NA</v>
      </c>
      <c r="C1492" s="1">
        <v>41593</v>
      </c>
      <c r="D1492" t="s">
        <v>16724</v>
      </c>
      <c r="E1492" t="s">
        <v>16731</v>
      </c>
      <c r="F1492" t="s">
        <v>16762</v>
      </c>
      <c r="G1492" t="s">
        <v>16915</v>
      </c>
      <c r="H1492" s="2">
        <v>15.89496581940972</v>
      </c>
      <c r="I1492" s="2">
        <v>411</v>
      </c>
      <c r="J1492">
        <v>8</v>
      </c>
      <c r="K1492" s="2">
        <f>SalesDetails[[#This Row],[Unit Price]]*SalesDetails[[#This Row],[Qty Sold]]</f>
        <v>3288</v>
      </c>
      <c r="L1492" s="2">
        <f>(SalesDetails[[#This Row],[Unit Price]]-SalesDetails[[#This Row],[Unit Cost]])*SalesDetails[[#This Row],[Qty Sold]]</f>
        <v>3160.8402734447222</v>
      </c>
    </row>
    <row r="1493" spans="1:12" x14ac:dyDescent="0.25">
      <c r="A1493" t="s">
        <v>2769</v>
      </c>
      <c r="B1493" t="str">
        <f>"SC"&amp;LEFT(SalesDetails[[#This Row],[OrderNo]],4)&amp;SalesDetails[[#This Row],[Short State]]</f>
        <v>SC1785ZA</v>
      </c>
      <c r="C1493" s="1">
        <v>41839</v>
      </c>
      <c r="D1493" t="s">
        <v>16726</v>
      </c>
      <c r="E1493" t="s">
        <v>16729</v>
      </c>
      <c r="F1493" t="s">
        <v>16769</v>
      </c>
      <c r="G1493" t="s">
        <v>16915</v>
      </c>
      <c r="H1493" s="2">
        <v>299.10326108266122</v>
      </c>
      <c r="I1493" s="2">
        <v>411</v>
      </c>
      <c r="J1493">
        <v>12</v>
      </c>
      <c r="K1493" s="2">
        <f>SalesDetails[[#This Row],[Unit Price]]*SalesDetails[[#This Row],[Qty Sold]]</f>
        <v>4932</v>
      </c>
      <c r="L1493" s="2">
        <f>(SalesDetails[[#This Row],[Unit Price]]-SalesDetails[[#This Row],[Unit Cost]])*SalesDetails[[#This Row],[Qty Sold]]</f>
        <v>1342.7608670080654</v>
      </c>
    </row>
    <row r="1494" spans="1:12" x14ac:dyDescent="0.25">
      <c r="A1494" t="s">
        <v>5895</v>
      </c>
      <c r="B1494" t="str">
        <f>"SC"&amp;LEFT(SalesDetails[[#This Row],[OrderNo]],4)&amp;SalesDetails[[#This Row],[Short State]]</f>
        <v>SC5810EB</v>
      </c>
      <c r="C1494" s="1">
        <v>40925</v>
      </c>
      <c r="D1494" t="s">
        <v>16723</v>
      </c>
      <c r="E1494" t="s">
        <v>16732</v>
      </c>
      <c r="F1494" t="s">
        <v>16752</v>
      </c>
      <c r="G1494" t="s">
        <v>16915</v>
      </c>
      <c r="H1494" s="2">
        <v>389.0711076215552</v>
      </c>
      <c r="I1494" s="2">
        <v>411</v>
      </c>
      <c r="J1494">
        <v>18</v>
      </c>
      <c r="K1494" s="2">
        <f>SalesDetails[[#This Row],[Unit Price]]*SalesDetails[[#This Row],[Qty Sold]]</f>
        <v>7398</v>
      </c>
      <c r="L1494" s="2">
        <f>(SalesDetails[[#This Row],[Unit Price]]-SalesDetails[[#This Row],[Unit Cost]])*SalesDetails[[#This Row],[Qty Sold]]</f>
        <v>394.7200628120064</v>
      </c>
    </row>
    <row r="1495" spans="1:12" x14ac:dyDescent="0.25">
      <c r="A1495" t="s">
        <v>7209</v>
      </c>
      <c r="B1495" t="str">
        <f>"SC"&amp;LEFT(SalesDetails[[#This Row],[OrderNo]],4)&amp;SalesDetails[[#This Row],[Short State]]</f>
        <v>SC8367EK</v>
      </c>
      <c r="C1495" s="1">
        <v>41241</v>
      </c>
      <c r="D1495" t="s">
        <v>16726</v>
      </c>
      <c r="E1495" t="s">
        <v>16731</v>
      </c>
      <c r="F1495" t="s">
        <v>16754</v>
      </c>
      <c r="G1495" t="s">
        <v>16915</v>
      </c>
      <c r="H1495" s="2">
        <v>41.526865288416296</v>
      </c>
      <c r="I1495" s="2">
        <v>411</v>
      </c>
      <c r="J1495">
        <v>8</v>
      </c>
      <c r="K1495" s="2">
        <f>SalesDetails[[#This Row],[Unit Price]]*SalesDetails[[#This Row],[Qty Sold]]</f>
        <v>3288</v>
      </c>
      <c r="L1495" s="2">
        <f>(SalesDetails[[#This Row],[Unit Price]]-SalesDetails[[#This Row],[Unit Cost]])*SalesDetails[[#This Row],[Qty Sold]]</f>
        <v>2955.7850776926698</v>
      </c>
    </row>
    <row r="1496" spans="1:12" x14ac:dyDescent="0.25">
      <c r="A1496" t="s">
        <v>7660</v>
      </c>
      <c r="B1496" t="str">
        <f>"SC"&amp;LEFT(SalesDetails[[#This Row],[OrderNo]],4)&amp;SalesDetails[[#This Row],[Short State]]</f>
        <v>SC9040KW</v>
      </c>
      <c r="C1496" s="1">
        <v>41766</v>
      </c>
      <c r="D1496" t="s">
        <v>16725</v>
      </c>
      <c r="E1496" t="s">
        <v>16733</v>
      </c>
      <c r="F1496" t="s">
        <v>16761</v>
      </c>
      <c r="G1496" t="s">
        <v>16915</v>
      </c>
      <c r="H1496" s="2">
        <v>23.160000380639303</v>
      </c>
      <c r="I1496" s="2">
        <v>411</v>
      </c>
      <c r="J1496">
        <v>12</v>
      </c>
      <c r="K1496" s="2">
        <f>SalesDetails[[#This Row],[Unit Price]]*SalesDetails[[#This Row],[Qty Sold]]</f>
        <v>4932</v>
      </c>
      <c r="L1496" s="2">
        <f>(SalesDetails[[#This Row],[Unit Price]]-SalesDetails[[#This Row],[Unit Cost]])*SalesDetails[[#This Row],[Qty Sold]]</f>
        <v>4654.0799954323284</v>
      </c>
    </row>
    <row r="1497" spans="1:12" x14ac:dyDescent="0.25">
      <c r="A1497" t="s">
        <v>7814</v>
      </c>
      <c r="B1497" t="str">
        <f>"SC"&amp;LEFT(SalesDetails[[#This Row],[OrderNo]],4)&amp;SalesDetails[[#This Row],[Short State]]</f>
        <v>SC9261EB</v>
      </c>
      <c r="C1497" s="1">
        <v>41927</v>
      </c>
      <c r="D1497" t="s">
        <v>16726</v>
      </c>
      <c r="E1497" t="s">
        <v>16737</v>
      </c>
      <c r="F1497" t="s">
        <v>16752</v>
      </c>
      <c r="G1497" t="s">
        <v>16915</v>
      </c>
      <c r="H1497" s="2">
        <v>51.553701278173492</v>
      </c>
      <c r="I1497" s="2">
        <v>411</v>
      </c>
      <c r="J1497">
        <v>13</v>
      </c>
      <c r="K1497" s="2">
        <f>SalesDetails[[#This Row],[Unit Price]]*SalesDetails[[#This Row],[Qty Sold]]</f>
        <v>5343</v>
      </c>
      <c r="L1497" s="2">
        <f>(SalesDetails[[#This Row],[Unit Price]]-SalesDetails[[#This Row],[Unit Cost]])*SalesDetails[[#This Row],[Qty Sold]]</f>
        <v>4672.801883383745</v>
      </c>
    </row>
    <row r="1498" spans="1:12" x14ac:dyDescent="0.25">
      <c r="A1498" t="s">
        <v>9150</v>
      </c>
      <c r="B1498" t="str">
        <f>"SC"&amp;LEFT(SalesDetails[[#This Row],[OrderNo]],4)&amp;SalesDetails[[#This Row],[Short State]]</f>
        <v>SC1124AN</v>
      </c>
      <c r="C1498" s="1">
        <v>41285</v>
      </c>
      <c r="D1498" t="s">
        <v>16726</v>
      </c>
      <c r="E1498" t="s">
        <v>16732</v>
      </c>
      <c r="F1498" t="s">
        <v>16746</v>
      </c>
      <c r="G1498" t="s">
        <v>16915</v>
      </c>
      <c r="H1498" s="2">
        <v>102.47800131876588</v>
      </c>
      <c r="I1498" s="2">
        <v>411</v>
      </c>
      <c r="J1498">
        <v>9</v>
      </c>
      <c r="K1498" s="2">
        <f>SalesDetails[[#This Row],[Unit Price]]*SalesDetails[[#This Row],[Qty Sold]]</f>
        <v>3699</v>
      </c>
      <c r="L1498" s="2">
        <f>(SalesDetails[[#This Row],[Unit Price]]-SalesDetails[[#This Row],[Unit Cost]])*SalesDetails[[#This Row],[Qty Sold]]</f>
        <v>2776.6979881311067</v>
      </c>
    </row>
    <row r="1499" spans="1:12" x14ac:dyDescent="0.25">
      <c r="A1499" t="s">
        <v>9191</v>
      </c>
      <c r="B1499" t="str">
        <f>"SC"&amp;LEFT(SalesDetails[[#This Row],[OrderNo]],4)&amp;SalesDetails[[#This Row],[Short State]]</f>
        <v>SC1130EB</v>
      </c>
      <c r="C1499" s="1">
        <v>41815</v>
      </c>
      <c r="D1499" t="s">
        <v>16724</v>
      </c>
      <c r="E1499" t="s">
        <v>16729</v>
      </c>
      <c r="F1499" t="s">
        <v>16752</v>
      </c>
      <c r="G1499" t="s">
        <v>16915</v>
      </c>
      <c r="H1499" s="2">
        <v>130.42318967569463</v>
      </c>
      <c r="I1499" s="2">
        <v>411</v>
      </c>
      <c r="J1499">
        <v>12</v>
      </c>
      <c r="K1499" s="2">
        <f>SalesDetails[[#This Row],[Unit Price]]*SalesDetails[[#This Row],[Qty Sold]]</f>
        <v>4932</v>
      </c>
      <c r="L1499" s="2">
        <f>(SalesDetails[[#This Row],[Unit Price]]-SalesDetails[[#This Row],[Unit Cost]])*SalesDetails[[#This Row],[Qty Sold]]</f>
        <v>3366.9217238916644</v>
      </c>
    </row>
    <row r="1500" spans="1:12" x14ac:dyDescent="0.25">
      <c r="A1500" t="s">
        <v>9662</v>
      </c>
      <c r="B1500" t="str">
        <f>"SC"&amp;LEFT(SalesDetails[[#This Row],[OrderNo]],4)&amp;SalesDetails[[#This Row],[Short State]]</f>
        <v>SC1204DE</v>
      </c>
      <c r="C1500" s="1">
        <v>40965</v>
      </c>
      <c r="D1500" t="s">
        <v>16726</v>
      </c>
      <c r="E1500" t="s">
        <v>16732</v>
      </c>
      <c r="F1500" t="s">
        <v>16751</v>
      </c>
      <c r="G1500" t="s">
        <v>16915</v>
      </c>
      <c r="H1500" s="2">
        <v>204.97392236744295</v>
      </c>
      <c r="I1500" s="2">
        <v>411</v>
      </c>
      <c r="J1500">
        <v>9</v>
      </c>
      <c r="K1500" s="2">
        <f>SalesDetails[[#This Row],[Unit Price]]*SalesDetails[[#This Row],[Qty Sold]]</f>
        <v>3699</v>
      </c>
      <c r="L1500" s="2">
        <f>(SalesDetails[[#This Row],[Unit Price]]-SalesDetails[[#This Row],[Unit Cost]])*SalesDetails[[#This Row],[Qty Sold]]</f>
        <v>1854.2346986930133</v>
      </c>
    </row>
    <row r="1501" spans="1:12" x14ac:dyDescent="0.25">
      <c r="A1501" t="s">
        <v>9782</v>
      </c>
      <c r="B1501" t="str">
        <f>"SC"&amp;LEFT(SalesDetails[[#This Row],[OrderNo]],4)&amp;SalesDetails[[#This Row],[Short State]]</f>
        <v>SC1222ED</v>
      </c>
      <c r="C1501" s="1">
        <v>41113</v>
      </c>
      <c r="D1501" t="s">
        <v>16726</v>
      </c>
      <c r="E1501" t="s">
        <v>16729</v>
      </c>
      <c r="F1501" t="s">
        <v>16753</v>
      </c>
      <c r="G1501" t="s">
        <v>16915</v>
      </c>
      <c r="H1501" s="2">
        <v>23.753940663340558</v>
      </c>
      <c r="I1501" s="2">
        <v>411</v>
      </c>
      <c r="J1501">
        <v>12</v>
      </c>
      <c r="K1501" s="2">
        <f>SalesDetails[[#This Row],[Unit Price]]*SalesDetails[[#This Row],[Qty Sold]]</f>
        <v>4932</v>
      </c>
      <c r="L1501" s="2">
        <f>(SalesDetails[[#This Row],[Unit Price]]-SalesDetails[[#This Row],[Unit Cost]])*SalesDetails[[#This Row],[Qty Sold]]</f>
        <v>4646.9527120399125</v>
      </c>
    </row>
    <row r="1502" spans="1:12" x14ac:dyDescent="0.25">
      <c r="A1502" t="s">
        <v>12733</v>
      </c>
      <c r="B1502" t="str">
        <f>"SC"&amp;LEFT(SalesDetails[[#This Row],[OrderNo]],4)&amp;SalesDetails[[#This Row],[Short State]]</f>
        <v>SC1647DE</v>
      </c>
      <c r="C1502" s="1">
        <v>41941</v>
      </c>
      <c r="D1502" t="s">
        <v>16725</v>
      </c>
      <c r="E1502" t="s">
        <v>16737</v>
      </c>
      <c r="F1502" t="s">
        <v>16751</v>
      </c>
      <c r="G1502" t="s">
        <v>16915</v>
      </c>
      <c r="H1502" s="2">
        <v>303.6439232342895</v>
      </c>
      <c r="I1502" s="2">
        <v>411</v>
      </c>
      <c r="J1502">
        <v>26</v>
      </c>
      <c r="K1502" s="2">
        <f>SalesDetails[[#This Row],[Unit Price]]*SalesDetails[[#This Row],[Qty Sold]]</f>
        <v>10686</v>
      </c>
      <c r="L1502" s="2">
        <f>(SalesDetails[[#This Row],[Unit Price]]-SalesDetails[[#This Row],[Unit Cost]])*SalesDetails[[#This Row],[Qty Sold]]</f>
        <v>2791.2579959084728</v>
      </c>
    </row>
    <row r="1503" spans="1:12" x14ac:dyDescent="0.25">
      <c r="A1503" t="s">
        <v>13836</v>
      </c>
      <c r="B1503" t="str">
        <f>"SC"&amp;LEFT(SalesDetails[[#This Row],[OrderNo]],4)&amp;SalesDetails[[#This Row],[Short State]]</f>
        <v>SC1809OG</v>
      </c>
      <c r="C1503" s="1">
        <v>41122</v>
      </c>
      <c r="D1503" t="s">
        <v>16726</v>
      </c>
      <c r="E1503" t="s">
        <v>16730</v>
      </c>
      <c r="F1503" t="s">
        <v>16763</v>
      </c>
      <c r="G1503" t="s">
        <v>16915</v>
      </c>
      <c r="H1503" s="2">
        <v>295.74699402916997</v>
      </c>
      <c r="I1503" s="2">
        <v>411</v>
      </c>
      <c r="J1503">
        <v>9</v>
      </c>
      <c r="K1503" s="2">
        <f>SalesDetails[[#This Row],[Unit Price]]*SalesDetails[[#This Row],[Qty Sold]]</f>
        <v>3699</v>
      </c>
      <c r="L1503" s="2">
        <f>(SalesDetails[[#This Row],[Unit Price]]-SalesDetails[[#This Row],[Unit Cost]])*SalesDetails[[#This Row],[Qty Sold]]</f>
        <v>1037.2770537374704</v>
      </c>
    </row>
    <row r="1504" spans="1:12" x14ac:dyDescent="0.25">
      <c r="A1504" t="s">
        <v>14865</v>
      </c>
      <c r="B1504" t="str">
        <f>"SC"&amp;LEFT(SalesDetails[[#This Row],[OrderNo]],4)&amp;SalesDetails[[#This Row],[Short State]]</f>
        <v>SC1963EB</v>
      </c>
      <c r="C1504" s="1">
        <v>41167</v>
      </c>
      <c r="D1504" t="s">
        <v>16726</v>
      </c>
      <c r="E1504" t="s">
        <v>16736</v>
      </c>
      <c r="F1504" t="s">
        <v>16752</v>
      </c>
      <c r="G1504" t="s">
        <v>16915</v>
      </c>
      <c r="H1504" s="2">
        <v>296.88030761008628</v>
      </c>
      <c r="I1504" s="2">
        <v>411</v>
      </c>
      <c r="J1504">
        <v>10</v>
      </c>
      <c r="K1504" s="2">
        <f>SalesDetails[[#This Row],[Unit Price]]*SalesDetails[[#This Row],[Qty Sold]]</f>
        <v>4110</v>
      </c>
      <c r="L1504" s="2">
        <f>(SalesDetails[[#This Row],[Unit Price]]-SalesDetails[[#This Row],[Unit Cost]])*SalesDetails[[#This Row],[Qty Sold]]</f>
        <v>1141.1969238991373</v>
      </c>
    </row>
    <row r="1505" spans="1:12" x14ac:dyDescent="0.25">
      <c r="A1505" t="s">
        <v>15568</v>
      </c>
      <c r="B1505" t="str">
        <f>"SC"&amp;LEFT(SalesDetails[[#This Row],[OrderNo]],4)&amp;SalesDetails[[#This Row],[Short State]]</f>
        <v>SC2069ED</v>
      </c>
      <c r="C1505" s="1">
        <v>41864</v>
      </c>
      <c r="D1505" t="s">
        <v>16726</v>
      </c>
      <c r="E1505" t="s">
        <v>16736</v>
      </c>
      <c r="F1505" t="s">
        <v>16753</v>
      </c>
      <c r="G1505" t="s">
        <v>16915</v>
      </c>
      <c r="H1505" s="2">
        <v>329.50926330135513</v>
      </c>
      <c r="I1505" s="2">
        <v>411</v>
      </c>
      <c r="J1505">
        <v>10</v>
      </c>
      <c r="K1505" s="2">
        <f>SalesDetails[[#This Row],[Unit Price]]*SalesDetails[[#This Row],[Qty Sold]]</f>
        <v>4110</v>
      </c>
      <c r="L1505" s="2">
        <f>(SalesDetails[[#This Row],[Unit Price]]-SalesDetails[[#This Row],[Unit Cost]])*SalesDetails[[#This Row],[Qty Sold]]</f>
        <v>814.90736698644866</v>
      </c>
    </row>
    <row r="1506" spans="1:12" x14ac:dyDescent="0.25">
      <c r="A1506" t="s">
        <v>15614</v>
      </c>
      <c r="B1506" t="str">
        <f>"SC"&amp;LEFT(SalesDetails[[#This Row],[OrderNo]],4)&amp;SalesDetails[[#This Row],[Short State]]</f>
        <v>SC2075ZA</v>
      </c>
      <c r="C1506" s="1">
        <v>41627</v>
      </c>
      <c r="D1506" t="s">
        <v>16726</v>
      </c>
      <c r="E1506" t="s">
        <v>16732</v>
      </c>
      <c r="F1506" t="s">
        <v>16769</v>
      </c>
      <c r="G1506" t="s">
        <v>16915</v>
      </c>
      <c r="H1506" s="2">
        <v>140.03370433826848</v>
      </c>
      <c r="I1506" s="2">
        <v>411</v>
      </c>
      <c r="J1506">
        <v>9</v>
      </c>
      <c r="K1506" s="2">
        <f>SalesDetails[[#This Row],[Unit Price]]*SalesDetails[[#This Row],[Qty Sold]]</f>
        <v>3699</v>
      </c>
      <c r="L1506" s="2">
        <f>(SalesDetails[[#This Row],[Unit Price]]-SalesDetails[[#This Row],[Unit Cost]])*SalesDetails[[#This Row],[Qty Sold]]</f>
        <v>2438.6966609555839</v>
      </c>
    </row>
    <row r="1507" spans="1:12" x14ac:dyDescent="0.25">
      <c r="A1507" t="s">
        <v>15796</v>
      </c>
      <c r="B1507" t="str">
        <f>"SC"&amp;LEFT(SalesDetails[[#This Row],[OrderNo]],4)&amp;SalesDetails[[#This Row],[Short State]]</f>
        <v>SC2101NA</v>
      </c>
      <c r="C1507" s="1">
        <v>41656</v>
      </c>
      <c r="D1507" t="s">
        <v>16724</v>
      </c>
      <c r="E1507" t="s">
        <v>16735</v>
      </c>
      <c r="F1507" t="s">
        <v>16762</v>
      </c>
      <c r="G1507" t="s">
        <v>16915</v>
      </c>
      <c r="H1507" s="2">
        <v>397.21992437077915</v>
      </c>
      <c r="I1507" s="2">
        <v>411</v>
      </c>
      <c r="J1507">
        <v>12</v>
      </c>
      <c r="K1507" s="2">
        <f>SalesDetails[[#This Row],[Unit Price]]*SalesDetails[[#This Row],[Qty Sold]]</f>
        <v>4932</v>
      </c>
      <c r="L1507" s="2">
        <f>(SalesDetails[[#This Row],[Unit Price]]-SalesDetails[[#This Row],[Unit Cost]])*SalesDetails[[#This Row],[Qty Sold]]</f>
        <v>165.36090755065015</v>
      </c>
    </row>
    <row r="1508" spans="1:12" x14ac:dyDescent="0.25">
      <c r="A1508" t="s">
        <v>2345</v>
      </c>
      <c r="B1508" t="str">
        <f>"SC"&amp;LEFT(SalesDetails[[#This Row],[OrderNo]],4)&amp;SalesDetails[[#This Row],[Short State]]</f>
        <v>SC433ON</v>
      </c>
      <c r="C1508" s="1">
        <v>41902</v>
      </c>
      <c r="D1508" t="s">
        <v>16726</v>
      </c>
      <c r="E1508" t="s">
        <v>16736</v>
      </c>
      <c r="F1508" t="s">
        <v>16764</v>
      </c>
      <c r="G1508" t="s">
        <v>16916</v>
      </c>
      <c r="H1508" s="2">
        <v>395.8309575840799</v>
      </c>
      <c r="I1508" s="2">
        <v>411</v>
      </c>
      <c r="J1508">
        <v>10</v>
      </c>
      <c r="K1508" s="2">
        <f>SalesDetails[[#This Row],[Unit Price]]*SalesDetails[[#This Row],[Qty Sold]]</f>
        <v>4110</v>
      </c>
      <c r="L1508" s="2">
        <f>(SalesDetails[[#This Row],[Unit Price]]-SalesDetails[[#This Row],[Unit Cost]])*SalesDetails[[#This Row],[Qty Sold]]</f>
        <v>151.69042415920103</v>
      </c>
    </row>
    <row r="1509" spans="1:12" x14ac:dyDescent="0.25">
      <c r="A1509" t="s">
        <v>3149</v>
      </c>
      <c r="B1509" t="str">
        <f>"SC"&amp;LEFT(SalesDetails[[#This Row],[OrderNo]],4)&amp;SalesDetails[[#This Row],[Short State]]</f>
        <v>SC2215ZA</v>
      </c>
      <c r="C1509" s="1">
        <v>41288</v>
      </c>
      <c r="D1509" t="s">
        <v>16726</v>
      </c>
      <c r="E1509" t="s">
        <v>16732</v>
      </c>
      <c r="F1509" t="s">
        <v>16769</v>
      </c>
      <c r="G1509" t="s">
        <v>16916</v>
      </c>
      <c r="H1509" s="2">
        <v>364.01667192055123</v>
      </c>
      <c r="I1509" s="2">
        <v>411</v>
      </c>
      <c r="J1509">
        <v>9</v>
      </c>
      <c r="K1509" s="2">
        <f>SalesDetails[[#This Row],[Unit Price]]*SalesDetails[[#This Row],[Qty Sold]]</f>
        <v>3699</v>
      </c>
      <c r="L1509" s="2">
        <f>(SalesDetails[[#This Row],[Unit Price]]-SalesDetails[[#This Row],[Unit Cost]])*SalesDetails[[#This Row],[Qty Sold]]</f>
        <v>422.84995271503891</v>
      </c>
    </row>
    <row r="1510" spans="1:12" x14ac:dyDescent="0.25">
      <c r="A1510" t="s">
        <v>3262</v>
      </c>
      <c r="B1510" t="str">
        <f>"SC"&amp;LEFT(SalesDetails[[#This Row],[OrderNo]],4)&amp;SalesDetails[[#This Row],[Short State]]</f>
        <v>SC2334DE</v>
      </c>
      <c r="C1510" s="1">
        <v>41206</v>
      </c>
      <c r="D1510" t="s">
        <v>16726</v>
      </c>
      <c r="E1510" t="s">
        <v>16737</v>
      </c>
      <c r="F1510" t="s">
        <v>16751</v>
      </c>
      <c r="G1510" t="s">
        <v>16916</v>
      </c>
      <c r="H1510" s="2">
        <v>390.6187272472331</v>
      </c>
      <c r="I1510" s="2">
        <v>411</v>
      </c>
      <c r="J1510">
        <v>13</v>
      </c>
      <c r="K1510" s="2">
        <f>SalesDetails[[#This Row],[Unit Price]]*SalesDetails[[#This Row],[Qty Sold]]</f>
        <v>5343</v>
      </c>
      <c r="L1510" s="2">
        <f>(SalesDetails[[#This Row],[Unit Price]]-SalesDetails[[#This Row],[Unit Cost]])*SalesDetails[[#This Row],[Qty Sold]]</f>
        <v>264.95654578596975</v>
      </c>
    </row>
    <row r="1511" spans="1:12" x14ac:dyDescent="0.25">
      <c r="A1511" t="s">
        <v>3369</v>
      </c>
      <c r="B1511" t="str">
        <f>"SC"&amp;LEFT(SalesDetails[[#This Row],[OrderNo]],4)&amp;SalesDetails[[#This Row],[Short State]]</f>
        <v>SC2469OG</v>
      </c>
      <c r="C1511" s="1">
        <v>41976</v>
      </c>
      <c r="D1511" t="s">
        <v>16726</v>
      </c>
      <c r="E1511" t="s">
        <v>16731</v>
      </c>
      <c r="F1511" t="s">
        <v>16763</v>
      </c>
      <c r="G1511" t="s">
        <v>16916</v>
      </c>
      <c r="H1511" s="2">
        <v>6.3800913850606502</v>
      </c>
      <c r="I1511" s="2">
        <v>411</v>
      </c>
      <c r="J1511">
        <v>8</v>
      </c>
      <c r="K1511" s="2">
        <f>SalesDetails[[#This Row],[Unit Price]]*SalesDetails[[#This Row],[Qty Sold]]</f>
        <v>3288</v>
      </c>
      <c r="L1511" s="2">
        <f>(SalesDetails[[#This Row],[Unit Price]]-SalesDetails[[#This Row],[Unit Cost]])*SalesDetails[[#This Row],[Qty Sold]]</f>
        <v>3236.9592689195147</v>
      </c>
    </row>
    <row r="1512" spans="1:12" x14ac:dyDescent="0.25">
      <c r="A1512" t="s">
        <v>3809</v>
      </c>
      <c r="B1512" t="str">
        <f>"SC"&amp;LEFT(SalesDetails[[#This Row],[OrderNo]],4)&amp;SalesDetails[[#This Row],[Short State]]</f>
        <v>SC3031BO</v>
      </c>
      <c r="C1512" s="1">
        <v>41466</v>
      </c>
      <c r="D1512" t="s">
        <v>16726</v>
      </c>
      <c r="E1512" t="s">
        <v>16729</v>
      </c>
      <c r="F1512" t="s">
        <v>16749</v>
      </c>
      <c r="G1512" t="s">
        <v>16916</v>
      </c>
      <c r="H1512" s="2">
        <v>1.9282441815134264</v>
      </c>
      <c r="I1512" s="2">
        <v>411</v>
      </c>
      <c r="J1512">
        <v>12</v>
      </c>
      <c r="K1512" s="2">
        <f>SalesDetails[[#This Row],[Unit Price]]*SalesDetails[[#This Row],[Qty Sold]]</f>
        <v>4932</v>
      </c>
      <c r="L1512" s="2">
        <f>(SalesDetails[[#This Row],[Unit Price]]-SalesDetails[[#This Row],[Unit Cost]])*SalesDetails[[#This Row],[Qty Sold]]</f>
        <v>4908.861069821839</v>
      </c>
    </row>
    <row r="1513" spans="1:12" x14ac:dyDescent="0.25">
      <c r="A1513" t="s">
        <v>4590</v>
      </c>
      <c r="B1513" t="str">
        <f>"SC"&amp;LEFT(SalesDetails[[#This Row],[OrderNo]],4)&amp;SalesDetails[[#This Row],[Short State]]</f>
        <v>SC4098BO</v>
      </c>
      <c r="C1513" s="1">
        <v>40957</v>
      </c>
      <c r="D1513" t="s">
        <v>16726</v>
      </c>
      <c r="E1513" t="s">
        <v>16732</v>
      </c>
      <c r="F1513" t="s">
        <v>16749</v>
      </c>
      <c r="G1513" t="s">
        <v>16916</v>
      </c>
      <c r="H1513" s="2">
        <v>259.99484877220738</v>
      </c>
      <c r="I1513" s="2">
        <v>411</v>
      </c>
      <c r="J1513">
        <v>9</v>
      </c>
      <c r="K1513" s="2">
        <f>SalesDetails[[#This Row],[Unit Price]]*SalesDetails[[#This Row],[Qty Sold]]</f>
        <v>3699</v>
      </c>
      <c r="L1513" s="2">
        <f>(SalesDetails[[#This Row],[Unit Price]]-SalesDetails[[#This Row],[Unit Cost]])*SalesDetails[[#This Row],[Qty Sold]]</f>
        <v>1359.0463610501336</v>
      </c>
    </row>
    <row r="1514" spans="1:12" x14ac:dyDescent="0.25">
      <c r="A1514" t="s">
        <v>6115</v>
      </c>
      <c r="B1514" t="str">
        <f>"SC"&amp;LEFT(SalesDetails[[#This Row],[OrderNo]],4)&amp;SalesDetails[[#This Row],[Short State]]</f>
        <v>SC6115BO</v>
      </c>
      <c r="C1514" s="1">
        <v>41147</v>
      </c>
      <c r="D1514" t="s">
        <v>16726</v>
      </c>
      <c r="E1514" t="s">
        <v>16729</v>
      </c>
      <c r="F1514" t="s">
        <v>16749</v>
      </c>
      <c r="G1514" t="s">
        <v>16916</v>
      </c>
      <c r="H1514" s="2">
        <v>175.94126329679841</v>
      </c>
      <c r="I1514" s="2">
        <v>411</v>
      </c>
      <c r="J1514">
        <v>12</v>
      </c>
      <c r="K1514" s="2">
        <f>SalesDetails[[#This Row],[Unit Price]]*SalesDetails[[#This Row],[Qty Sold]]</f>
        <v>4932</v>
      </c>
      <c r="L1514" s="2">
        <f>(SalesDetails[[#This Row],[Unit Price]]-SalesDetails[[#This Row],[Unit Cost]])*SalesDetails[[#This Row],[Qty Sold]]</f>
        <v>2820.7048404384191</v>
      </c>
    </row>
    <row r="1515" spans="1:12" x14ac:dyDescent="0.25">
      <c r="A1515" t="s">
        <v>7441</v>
      </c>
      <c r="B1515" t="str">
        <f>"SC"&amp;LEFT(SalesDetails[[#This Row],[OrderNo]],4)&amp;SalesDetails[[#This Row],[Short State]]</f>
        <v>SC8698AB</v>
      </c>
      <c r="C1515" s="1">
        <v>41512</v>
      </c>
      <c r="D1515" t="s">
        <v>16726</v>
      </c>
      <c r="E1515" t="s">
        <v>16730</v>
      </c>
      <c r="F1515" t="s">
        <v>16743</v>
      </c>
      <c r="G1515" t="s">
        <v>16916</v>
      </c>
      <c r="H1515" s="2">
        <v>262.20330649645786</v>
      </c>
      <c r="I1515" s="2">
        <v>411</v>
      </c>
      <c r="J1515">
        <v>9</v>
      </c>
      <c r="K1515" s="2">
        <f>SalesDetails[[#This Row],[Unit Price]]*SalesDetails[[#This Row],[Qty Sold]]</f>
        <v>3699</v>
      </c>
      <c r="L1515" s="2">
        <f>(SalesDetails[[#This Row],[Unit Price]]-SalesDetails[[#This Row],[Unit Cost]])*SalesDetails[[#This Row],[Qty Sold]]</f>
        <v>1339.1702415318794</v>
      </c>
    </row>
    <row r="1516" spans="1:12" x14ac:dyDescent="0.25">
      <c r="A1516" t="s">
        <v>10815</v>
      </c>
      <c r="B1516" t="str">
        <f>"SC"&amp;LEFT(SalesDetails[[#This Row],[OrderNo]],4)&amp;SalesDetails[[#This Row],[Short State]]</f>
        <v>SC1370AK</v>
      </c>
      <c r="C1516" s="1">
        <v>41920</v>
      </c>
      <c r="D1516" t="s">
        <v>16726</v>
      </c>
      <c r="E1516" t="s">
        <v>16738</v>
      </c>
      <c r="F1516" t="s">
        <v>16745</v>
      </c>
      <c r="G1516" t="s">
        <v>16916</v>
      </c>
      <c r="H1516" s="2">
        <v>294.47245086530233</v>
      </c>
      <c r="I1516" s="2">
        <v>411</v>
      </c>
      <c r="J1516">
        <v>13</v>
      </c>
      <c r="K1516" s="2">
        <f>SalesDetails[[#This Row],[Unit Price]]*SalesDetails[[#This Row],[Qty Sold]]</f>
        <v>5343</v>
      </c>
      <c r="L1516" s="2">
        <f>(SalesDetails[[#This Row],[Unit Price]]-SalesDetails[[#This Row],[Unit Cost]])*SalesDetails[[#This Row],[Qty Sold]]</f>
        <v>1514.8581387510696</v>
      </c>
    </row>
    <row r="1517" spans="1:12" x14ac:dyDescent="0.25">
      <c r="A1517" t="s">
        <v>10851</v>
      </c>
      <c r="B1517" t="str">
        <f>"SC"&amp;LEFT(SalesDetails[[#This Row],[OrderNo]],4)&amp;SalesDetails[[#This Row],[Short State]]</f>
        <v>SC1375EB</v>
      </c>
      <c r="C1517" s="1">
        <v>41465</v>
      </c>
      <c r="D1517" t="s">
        <v>16723</v>
      </c>
      <c r="E1517" t="s">
        <v>16729</v>
      </c>
      <c r="F1517" t="s">
        <v>16752</v>
      </c>
      <c r="G1517" t="s">
        <v>16916</v>
      </c>
      <c r="H1517" s="2">
        <v>354.93604673044217</v>
      </c>
      <c r="I1517" s="2">
        <v>411</v>
      </c>
      <c r="J1517">
        <v>24</v>
      </c>
      <c r="K1517" s="2">
        <f>SalesDetails[[#This Row],[Unit Price]]*SalesDetails[[#This Row],[Qty Sold]]</f>
        <v>9864</v>
      </c>
      <c r="L1517" s="2">
        <f>(SalesDetails[[#This Row],[Unit Price]]-SalesDetails[[#This Row],[Unit Cost]])*SalesDetails[[#This Row],[Qty Sold]]</f>
        <v>1345.5348784693879</v>
      </c>
    </row>
    <row r="1518" spans="1:12" x14ac:dyDescent="0.25">
      <c r="A1518" t="s">
        <v>11682</v>
      </c>
      <c r="B1518" t="str">
        <f>"SC"&amp;LEFT(SalesDetails[[#This Row],[OrderNo]],4)&amp;SalesDetails[[#This Row],[Short State]]</f>
        <v>SC1493EB</v>
      </c>
      <c r="C1518" s="1">
        <v>41047</v>
      </c>
      <c r="D1518" t="s">
        <v>16726</v>
      </c>
      <c r="E1518" t="s">
        <v>16736</v>
      </c>
      <c r="F1518" t="s">
        <v>16752</v>
      </c>
      <c r="G1518" t="s">
        <v>16916</v>
      </c>
      <c r="H1518" s="2">
        <v>82.357141486859646</v>
      </c>
      <c r="I1518" s="2">
        <v>411</v>
      </c>
      <c r="J1518">
        <v>10</v>
      </c>
      <c r="K1518" s="2">
        <f>SalesDetails[[#This Row],[Unit Price]]*SalesDetails[[#This Row],[Qty Sold]]</f>
        <v>4110</v>
      </c>
      <c r="L1518" s="2">
        <f>(SalesDetails[[#This Row],[Unit Price]]-SalesDetails[[#This Row],[Unit Cost]])*SalesDetails[[#This Row],[Qty Sold]]</f>
        <v>3286.4285851314035</v>
      </c>
    </row>
    <row r="1519" spans="1:12" x14ac:dyDescent="0.25">
      <c r="A1519" t="s">
        <v>12701</v>
      </c>
      <c r="B1519" t="str">
        <f>"SC"&amp;LEFT(SalesDetails[[#This Row],[OrderNo]],4)&amp;SalesDetails[[#This Row],[Short State]]</f>
        <v>SC1642AK</v>
      </c>
      <c r="C1519" s="1">
        <v>41400</v>
      </c>
      <c r="D1519" t="s">
        <v>16726</v>
      </c>
      <c r="E1519" t="s">
        <v>16736</v>
      </c>
      <c r="F1519" t="s">
        <v>16745</v>
      </c>
      <c r="G1519" t="s">
        <v>16916</v>
      </c>
      <c r="H1519" s="2">
        <v>137.03490435826805</v>
      </c>
      <c r="I1519" s="2">
        <v>411</v>
      </c>
      <c r="J1519">
        <v>10</v>
      </c>
      <c r="K1519" s="2">
        <f>SalesDetails[[#This Row],[Unit Price]]*SalesDetails[[#This Row],[Qty Sold]]</f>
        <v>4110</v>
      </c>
      <c r="L1519" s="2">
        <f>(SalesDetails[[#This Row],[Unit Price]]-SalesDetails[[#This Row],[Unit Cost]])*SalesDetails[[#This Row],[Qty Sold]]</f>
        <v>2739.6509564173198</v>
      </c>
    </row>
    <row r="1520" spans="1:12" x14ac:dyDescent="0.25">
      <c r="A1520" t="s">
        <v>12863</v>
      </c>
      <c r="B1520" t="str">
        <f>"SC"&amp;LEFT(SalesDetails[[#This Row],[OrderNo]],4)&amp;SalesDetails[[#This Row],[Short State]]</f>
        <v>SC1666KD</v>
      </c>
      <c r="C1520" s="1">
        <v>41523</v>
      </c>
      <c r="D1520" t="s">
        <v>16726</v>
      </c>
      <c r="E1520" t="s">
        <v>16736</v>
      </c>
      <c r="F1520" t="s">
        <v>16739</v>
      </c>
      <c r="G1520" t="s">
        <v>16916</v>
      </c>
      <c r="H1520" s="2">
        <v>331.50858381518555</v>
      </c>
      <c r="I1520" s="2">
        <v>411</v>
      </c>
      <c r="J1520">
        <v>10</v>
      </c>
      <c r="K1520" s="2">
        <f>SalesDetails[[#This Row],[Unit Price]]*SalesDetails[[#This Row],[Qty Sold]]</f>
        <v>4110</v>
      </c>
      <c r="L1520" s="2">
        <f>(SalesDetails[[#This Row],[Unit Price]]-SalesDetails[[#This Row],[Unit Cost]])*SalesDetails[[#This Row],[Qty Sold]]</f>
        <v>794.91416184814454</v>
      </c>
    </row>
    <row r="1521" spans="1:12" x14ac:dyDescent="0.25">
      <c r="A1521" t="s">
        <v>14577</v>
      </c>
      <c r="B1521" t="str">
        <f>"SC"&amp;LEFT(SalesDetails[[#This Row],[OrderNo]],4)&amp;SalesDetails[[#This Row],[Short State]]</f>
        <v>SC1917KW</v>
      </c>
      <c r="C1521" s="1">
        <v>41426</v>
      </c>
      <c r="D1521" t="s">
        <v>16725</v>
      </c>
      <c r="E1521" t="s">
        <v>16733</v>
      </c>
      <c r="F1521" t="s">
        <v>16761</v>
      </c>
      <c r="G1521" t="s">
        <v>16916</v>
      </c>
      <c r="H1521" s="2">
        <v>36.037502894481122</v>
      </c>
      <c r="I1521" s="2">
        <v>411</v>
      </c>
      <c r="J1521">
        <v>12</v>
      </c>
      <c r="K1521" s="2">
        <f>SalesDetails[[#This Row],[Unit Price]]*SalesDetails[[#This Row],[Qty Sold]]</f>
        <v>4932</v>
      </c>
      <c r="L1521" s="2">
        <f>(SalesDetails[[#This Row],[Unit Price]]-SalesDetails[[#This Row],[Unit Cost]])*SalesDetails[[#This Row],[Qty Sold]]</f>
        <v>4499.5499652662265</v>
      </c>
    </row>
    <row r="1522" spans="1:12" x14ac:dyDescent="0.25">
      <c r="A1522" t="s">
        <v>14664</v>
      </c>
      <c r="B1522" t="str">
        <f>"SC"&amp;LEFT(SalesDetails[[#This Row],[OrderNo]],4)&amp;SalesDetails[[#This Row],[Short State]]</f>
        <v>SC1931EB</v>
      </c>
      <c r="C1522" s="1">
        <v>41362</v>
      </c>
      <c r="D1522" t="s">
        <v>16726</v>
      </c>
      <c r="E1522" t="s">
        <v>16736</v>
      </c>
      <c r="F1522" t="s">
        <v>16752</v>
      </c>
      <c r="G1522" t="s">
        <v>16916</v>
      </c>
      <c r="H1522" s="2">
        <v>27.30070554162786</v>
      </c>
      <c r="I1522" s="2">
        <v>411</v>
      </c>
      <c r="J1522">
        <v>10</v>
      </c>
      <c r="K1522" s="2">
        <f>SalesDetails[[#This Row],[Unit Price]]*SalesDetails[[#This Row],[Qty Sold]]</f>
        <v>4110</v>
      </c>
      <c r="L1522" s="2">
        <f>(SalesDetails[[#This Row],[Unit Price]]-SalesDetails[[#This Row],[Unit Cost]])*SalesDetails[[#This Row],[Qty Sold]]</f>
        <v>3836.9929445837215</v>
      </c>
    </row>
    <row r="1523" spans="1:12" x14ac:dyDescent="0.25">
      <c r="A1523" t="s">
        <v>16474</v>
      </c>
      <c r="B1523" t="str">
        <f>"SC"&amp;LEFT(SalesDetails[[#This Row],[OrderNo]],4)&amp;SalesDetails[[#This Row],[Short State]]</f>
        <v>SC2199KD</v>
      </c>
      <c r="C1523" s="1">
        <v>41593</v>
      </c>
      <c r="D1523" t="s">
        <v>16726</v>
      </c>
      <c r="E1523" t="s">
        <v>16737</v>
      </c>
      <c r="F1523" t="s">
        <v>16739</v>
      </c>
      <c r="G1523" t="s">
        <v>16916</v>
      </c>
      <c r="H1523" s="2">
        <v>415.76511594788599</v>
      </c>
      <c r="I1523" s="2">
        <v>411</v>
      </c>
      <c r="J1523">
        <v>13</v>
      </c>
      <c r="K1523" s="2">
        <f>SalesDetails[[#This Row],[Unit Price]]*SalesDetails[[#This Row],[Qty Sold]]</f>
        <v>5343</v>
      </c>
      <c r="L1523" s="2">
        <f>(SalesDetails[[#This Row],[Unit Price]]-SalesDetails[[#This Row],[Unit Cost]])*SalesDetails[[#This Row],[Qty Sold]]</f>
        <v>-61.946507322517846</v>
      </c>
    </row>
    <row r="1524" spans="1:12" x14ac:dyDescent="0.25">
      <c r="A1524" t="s">
        <v>2677</v>
      </c>
      <c r="B1524" t="str">
        <f>"SC"&amp;LEFT(SalesDetails[[#This Row],[OrderNo]],4)&amp;SalesDetails[[#This Row],[Short State]]</f>
        <v>SC1281EB</v>
      </c>
      <c r="C1524" s="1">
        <v>41887</v>
      </c>
      <c r="D1524" t="s">
        <v>16726</v>
      </c>
      <c r="E1524" t="s">
        <v>16736</v>
      </c>
      <c r="F1524" t="s">
        <v>16752</v>
      </c>
      <c r="G1524" t="s">
        <v>16917</v>
      </c>
      <c r="H1524" s="2">
        <v>411.86839603049242</v>
      </c>
      <c r="I1524" s="2">
        <v>460</v>
      </c>
      <c r="J1524">
        <v>10</v>
      </c>
      <c r="K1524" s="2">
        <f>SalesDetails[[#This Row],[Unit Price]]*SalesDetails[[#This Row],[Qty Sold]]</f>
        <v>4600</v>
      </c>
      <c r="L1524" s="2">
        <f>(SalesDetails[[#This Row],[Unit Price]]-SalesDetails[[#This Row],[Unit Cost]])*SalesDetails[[#This Row],[Qty Sold]]</f>
        <v>481.3160396950758</v>
      </c>
    </row>
    <row r="1525" spans="1:12" x14ac:dyDescent="0.25">
      <c r="A1525" t="s">
        <v>2679</v>
      </c>
      <c r="B1525" t="str">
        <f>"SC"&amp;LEFT(SalesDetails[[#This Row],[OrderNo]],4)&amp;SalesDetails[[#This Row],[Short State]]</f>
        <v>SC1686DE</v>
      </c>
      <c r="C1525" s="1">
        <v>41044</v>
      </c>
      <c r="D1525" t="s">
        <v>16725</v>
      </c>
      <c r="E1525" t="s">
        <v>16736</v>
      </c>
      <c r="F1525" t="s">
        <v>16751</v>
      </c>
      <c r="G1525" t="s">
        <v>16917</v>
      </c>
      <c r="H1525" s="2">
        <v>371.55541915699723</v>
      </c>
      <c r="I1525" s="2">
        <v>460</v>
      </c>
      <c r="J1525">
        <v>10</v>
      </c>
      <c r="K1525" s="2">
        <f>SalesDetails[[#This Row],[Unit Price]]*SalesDetails[[#This Row],[Qty Sold]]</f>
        <v>4600</v>
      </c>
      <c r="L1525" s="2">
        <f>(SalesDetails[[#This Row],[Unit Price]]-SalesDetails[[#This Row],[Unit Cost]])*SalesDetails[[#This Row],[Qty Sold]]</f>
        <v>884.44580843002768</v>
      </c>
    </row>
    <row r="1526" spans="1:12" x14ac:dyDescent="0.25">
      <c r="A1526" t="s">
        <v>7902</v>
      </c>
      <c r="B1526" t="str">
        <f>"SC"&amp;LEFT(SalesDetails[[#This Row],[OrderNo]],4)&amp;SalesDetails[[#This Row],[Short State]]</f>
        <v>SC9379EB</v>
      </c>
      <c r="C1526" s="1">
        <v>41160</v>
      </c>
      <c r="D1526" t="s">
        <v>16724</v>
      </c>
      <c r="E1526" t="s">
        <v>16736</v>
      </c>
      <c r="F1526" t="s">
        <v>16752</v>
      </c>
      <c r="G1526" t="s">
        <v>16917</v>
      </c>
      <c r="H1526" s="2">
        <v>56.702752516319443</v>
      </c>
      <c r="I1526" s="2">
        <v>460</v>
      </c>
      <c r="J1526">
        <v>20</v>
      </c>
      <c r="K1526" s="2">
        <f>SalesDetails[[#This Row],[Unit Price]]*SalesDetails[[#This Row],[Qty Sold]]</f>
        <v>9200</v>
      </c>
      <c r="L1526" s="2">
        <f>(SalesDetails[[#This Row],[Unit Price]]-SalesDetails[[#This Row],[Unit Cost]])*SalesDetails[[#This Row],[Qty Sold]]</f>
        <v>8065.9449496736115</v>
      </c>
    </row>
    <row r="1527" spans="1:12" x14ac:dyDescent="0.25">
      <c r="A1527" t="s">
        <v>8292</v>
      </c>
      <c r="B1527" t="str">
        <f>"SC"&amp;LEFT(SalesDetails[[#This Row],[OrderNo]],4)&amp;SalesDetails[[#This Row],[Short State]]</f>
        <v>SC9972KW</v>
      </c>
      <c r="C1527" s="1">
        <v>40951</v>
      </c>
      <c r="D1527" t="s">
        <v>16724</v>
      </c>
      <c r="E1527" t="s">
        <v>16734</v>
      </c>
      <c r="F1527" t="s">
        <v>16761</v>
      </c>
      <c r="G1527" t="s">
        <v>16917</v>
      </c>
      <c r="H1527" s="2">
        <v>60.133010753893885</v>
      </c>
      <c r="I1527" s="2">
        <v>460</v>
      </c>
      <c r="J1527">
        <v>18</v>
      </c>
      <c r="K1527" s="2">
        <f>SalesDetails[[#This Row],[Unit Price]]*SalesDetails[[#This Row],[Qty Sold]]</f>
        <v>8280</v>
      </c>
      <c r="L1527" s="2">
        <f>(SalesDetails[[#This Row],[Unit Price]]-SalesDetails[[#This Row],[Unit Cost]])*SalesDetails[[#This Row],[Qty Sold]]</f>
        <v>7197.6058064299104</v>
      </c>
    </row>
    <row r="1528" spans="1:12" x14ac:dyDescent="0.25">
      <c r="A1528" t="s">
        <v>8446</v>
      </c>
      <c r="B1528" t="str">
        <f>"SC"&amp;LEFT(SalesDetails[[#This Row],[OrderNo]],4)&amp;SalesDetails[[#This Row],[Short State]]</f>
        <v>SC1019EB</v>
      </c>
      <c r="C1528" s="1">
        <v>41006</v>
      </c>
      <c r="D1528" t="s">
        <v>16726</v>
      </c>
      <c r="E1528" t="s">
        <v>16736</v>
      </c>
      <c r="F1528" t="s">
        <v>16752</v>
      </c>
      <c r="G1528" t="s">
        <v>16917</v>
      </c>
      <c r="H1528" s="2">
        <v>2.8963345363491007</v>
      </c>
      <c r="I1528" s="2">
        <v>460</v>
      </c>
      <c r="J1528">
        <v>10</v>
      </c>
      <c r="K1528" s="2">
        <f>SalesDetails[[#This Row],[Unit Price]]*SalesDetails[[#This Row],[Qty Sold]]</f>
        <v>4600</v>
      </c>
      <c r="L1528" s="2">
        <f>(SalesDetails[[#This Row],[Unit Price]]-SalesDetails[[#This Row],[Unit Cost]])*SalesDetails[[#This Row],[Qty Sold]]</f>
        <v>4571.0366546365085</v>
      </c>
    </row>
    <row r="1529" spans="1:12" x14ac:dyDescent="0.25">
      <c r="A1529" t="s">
        <v>10187</v>
      </c>
      <c r="B1529" t="str">
        <f>"SC"&amp;LEFT(SalesDetails[[#This Row],[OrderNo]],4)&amp;SalesDetails[[#This Row],[Short State]]</f>
        <v>SC1280KW</v>
      </c>
      <c r="C1529" s="1">
        <v>41648</v>
      </c>
      <c r="D1529" t="s">
        <v>16724</v>
      </c>
      <c r="E1529" t="s">
        <v>16734</v>
      </c>
      <c r="F1529" t="s">
        <v>16761</v>
      </c>
      <c r="G1529" t="s">
        <v>16917</v>
      </c>
      <c r="H1529" s="2">
        <v>459.65131736564604</v>
      </c>
      <c r="I1529" s="2">
        <v>460</v>
      </c>
      <c r="J1529">
        <v>9</v>
      </c>
      <c r="K1529" s="2">
        <f>SalesDetails[[#This Row],[Unit Price]]*SalesDetails[[#This Row],[Qty Sold]]</f>
        <v>4140</v>
      </c>
      <c r="L1529" s="2">
        <f>(SalesDetails[[#This Row],[Unit Price]]-SalesDetails[[#This Row],[Unit Cost]])*SalesDetails[[#This Row],[Qty Sold]]</f>
        <v>3.1381437091856696</v>
      </c>
    </row>
    <row r="1530" spans="1:12" x14ac:dyDescent="0.25">
      <c r="A1530" t="s">
        <v>12243</v>
      </c>
      <c r="B1530" t="str">
        <f>"SC"&amp;LEFT(SalesDetails[[#This Row],[OrderNo]],4)&amp;SalesDetails[[#This Row],[Short State]]</f>
        <v>SC1574ZA</v>
      </c>
      <c r="C1530" s="1">
        <v>41114</v>
      </c>
      <c r="D1530" t="s">
        <v>16726</v>
      </c>
      <c r="E1530" t="s">
        <v>16729</v>
      </c>
      <c r="F1530" t="s">
        <v>16769</v>
      </c>
      <c r="G1530" t="s">
        <v>16917</v>
      </c>
      <c r="H1530" s="2">
        <v>21.463890180983942</v>
      </c>
      <c r="I1530" s="2">
        <v>460</v>
      </c>
      <c r="J1530">
        <v>12</v>
      </c>
      <c r="K1530" s="2">
        <f>SalesDetails[[#This Row],[Unit Price]]*SalesDetails[[#This Row],[Qty Sold]]</f>
        <v>5520</v>
      </c>
      <c r="L1530" s="2">
        <f>(SalesDetails[[#This Row],[Unit Price]]-SalesDetails[[#This Row],[Unit Cost]])*SalesDetails[[#This Row],[Qty Sold]]</f>
        <v>5262.4333178281931</v>
      </c>
    </row>
    <row r="1531" spans="1:12" x14ac:dyDescent="0.25">
      <c r="A1531" t="s">
        <v>14782</v>
      </c>
      <c r="B1531" t="str">
        <f>"SC"&amp;LEFT(SalesDetails[[#This Row],[OrderNo]],4)&amp;SalesDetails[[#This Row],[Short State]]</f>
        <v>SC1948ZA</v>
      </c>
      <c r="C1531" s="1">
        <v>41056</v>
      </c>
      <c r="D1531" t="s">
        <v>16726</v>
      </c>
      <c r="E1531" t="s">
        <v>16736</v>
      </c>
      <c r="F1531" t="s">
        <v>16769</v>
      </c>
      <c r="G1531" t="s">
        <v>16917</v>
      </c>
      <c r="H1531" s="2">
        <v>269.34258416543605</v>
      </c>
      <c r="I1531" s="2">
        <v>460</v>
      </c>
      <c r="J1531">
        <v>10</v>
      </c>
      <c r="K1531" s="2">
        <f>SalesDetails[[#This Row],[Unit Price]]*SalesDetails[[#This Row],[Qty Sold]]</f>
        <v>4600</v>
      </c>
      <c r="L1531" s="2">
        <f>(SalesDetails[[#This Row],[Unit Price]]-SalesDetails[[#This Row],[Unit Cost]])*SalesDetails[[#This Row],[Qty Sold]]</f>
        <v>1906.5741583456395</v>
      </c>
    </row>
    <row r="1532" spans="1:12" x14ac:dyDescent="0.25">
      <c r="A1532" t="s">
        <v>16259</v>
      </c>
      <c r="B1532" t="str">
        <f>"SC"&amp;LEFT(SalesDetails[[#This Row],[OrderNo]],4)&amp;SalesDetails[[#This Row],[Short State]]</f>
        <v>SC2165NA</v>
      </c>
      <c r="C1532" s="1">
        <v>41961</v>
      </c>
      <c r="D1532" t="s">
        <v>16726</v>
      </c>
      <c r="E1532" t="s">
        <v>16738</v>
      </c>
      <c r="F1532" t="s">
        <v>16762</v>
      </c>
      <c r="G1532" t="s">
        <v>16917</v>
      </c>
      <c r="H1532" s="2">
        <v>171.08909334419329</v>
      </c>
      <c r="I1532" s="2">
        <v>460</v>
      </c>
      <c r="J1532">
        <v>13</v>
      </c>
      <c r="K1532" s="2">
        <f>SalesDetails[[#This Row],[Unit Price]]*SalesDetails[[#This Row],[Qty Sold]]</f>
        <v>5980</v>
      </c>
      <c r="L1532" s="2">
        <f>(SalesDetails[[#This Row],[Unit Price]]-SalesDetails[[#This Row],[Unit Cost]])*SalesDetails[[#This Row],[Qty Sold]]</f>
        <v>3755.8417865254869</v>
      </c>
    </row>
    <row r="1533" spans="1:12" x14ac:dyDescent="0.25">
      <c r="A1533" t="s">
        <v>630</v>
      </c>
      <c r="B1533" t="str">
        <f>"SC"&amp;LEFT(SalesDetails[[#This Row],[OrderNo]],4)&amp;SalesDetails[[#This Row],[Short State]]</f>
        <v>SC7165ED</v>
      </c>
      <c r="C1533" s="1">
        <v>41918</v>
      </c>
      <c r="D1533" t="s">
        <v>16726</v>
      </c>
      <c r="E1533" t="s">
        <v>16737</v>
      </c>
      <c r="F1533" t="s">
        <v>16753</v>
      </c>
      <c r="G1533" t="s">
        <v>16918</v>
      </c>
      <c r="H1533" s="2">
        <v>187.0043419830925</v>
      </c>
      <c r="I1533" s="2">
        <v>410</v>
      </c>
      <c r="J1533">
        <v>13</v>
      </c>
      <c r="K1533" s="2">
        <f>SalesDetails[[#This Row],[Unit Price]]*SalesDetails[[#This Row],[Qty Sold]]</f>
        <v>5330</v>
      </c>
      <c r="L1533" s="2">
        <f>(SalesDetails[[#This Row],[Unit Price]]-SalesDetails[[#This Row],[Unit Cost]])*SalesDetails[[#This Row],[Qty Sold]]</f>
        <v>2898.9435542197975</v>
      </c>
    </row>
    <row r="1534" spans="1:12" x14ac:dyDescent="0.25">
      <c r="A1534" t="s">
        <v>632</v>
      </c>
      <c r="B1534" t="str">
        <f>"SC"&amp;LEFT(SalesDetails[[#This Row],[OrderNo]],4)&amp;SalesDetails[[#This Row],[Short State]]</f>
        <v>SC1132OG</v>
      </c>
      <c r="C1534" s="1">
        <v>41709</v>
      </c>
      <c r="D1534" t="s">
        <v>16725</v>
      </c>
      <c r="E1534" t="s">
        <v>16735</v>
      </c>
      <c r="F1534" t="s">
        <v>16763</v>
      </c>
      <c r="G1534" t="s">
        <v>16918</v>
      </c>
      <c r="H1534" s="2">
        <v>121.60527384791081</v>
      </c>
      <c r="I1534" s="2">
        <v>410</v>
      </c>
      <c r="J1534">
        <v>12</v>
      </c>
      <c r="K1534" s="2">
        <f>SalesDetails[[#This Row],[Unit Price]]*SalesDetails[[#This Row],[Qty Sold]]</f>
        <v>4920</v>
      </c>
      <c r="L1534" s="2">
        <f>(SalesDetails[[#This Row],[Unit Price]]-SalesDetails[[#This Row],[Unit Cost]])*SalesDetails[[#This Row],[Qty Sold]]</f>
        <v>3460.7367138250706</v>
      </c>
    </row>
    <row r="1535" spans="1:12" x14ac:dyDescent="0.25">
      <c r="A1535" t="s">
        <v>6668</v>
      </c>
      <c r="B1535" t="str">
        <f>"SC"&amp;LEFT(SalesDetails[[#This Row],[OrderNo]],4)&amp;SalesDetails[[#This Row],[Short State]]</f>
        <v>SC6864BO</v>
      </c>
      <c r="C1535" s="1">
        <v>41118</v>
      </c>
      <c r="D1535" t="s">
        <v>16726</v>
      </c>
      <c r="E1535" t="s">
        <v>16729</v>
      </c>
      <c r="F1535" t="s">
        <v>16749</v>
      </c>
      <c r="G1535" t="s">
        <v>16918</v>
      </c>
      <c r="H1535" s="2">
        <v>49.953013222969354</v>
      </c>
      <c r="I1535" s="2">
        <v>410</v>
      </c>
      <c r="J1535">
        <v>12</v>
      </c>
      <c r="K1535" s="2">
        <f>SalesDetails[[#This Row],[Unit Price]]*SalesDetails[[#This Row],[Qty Sold]]</f>
        <v>4920</v>
      </c>
      <c r="L1535" s="2">
        <f>(SalesDetails[[#This Row],[Unit Price]]-SalesDetails[[#This Row],[Unit Cost]])*SalesDetails[[#This Row],[Qty Sold]]</f>
        <v>4320.5638413243678</v>
      </c>
    </row>
    <row r="1536" spans="1:12" x14ac:dyDescent="0.25">
      <c r="A1536" t="s">
        <v>6925</v>
      </c>
      <c r="B1536" t="str">
        <f>"SC"&amp;LEFT(SalesDetails[[#This Row],[OrderNo]],4)&amp;SalesDetails[[#This Row],[Short State]]</f>
        <v>SC7963EB</v>
      </c>
      <c r="C1536" s="1">
        <v>41164</v>
      </c>
      <c r="D1536" t="s">
        <v>16723</v>
      </c>
      <c r="E1536" t="s">
        <v>16736</v>
      </c>
      <c r="F1536" t="s">
        <v>16752</v>
      </c>
      <c r="G1536" t="s">
        <v>16918</v>
      </c>
      <c r="H1536" s="2">
        <v>211.10601964902929</v>
      </c>
      <c r="I1536" s="2">
        <v>410</v>
      </c>
      <c r="J1536">
        <v>20</v>
      </c>
      <c r="K1536" s="2">
        <f>SalesDetails[[#This Row],[Unit Price]]*SalesDetails[[#This Row],[Qty Sold]]</f>
        <v>8200</v>
      </c>
      <c r="L1536" s="2">
        <f>(SalesDetails[[#This Row],[Unit Price]]-SalesDetails[[#This Row],[Unit Cost]])*SalesDetails[[#This Row],[Qty Sold]]</f>
        <v>3977.8796070194139</v>
      </c>
    </row>
    <row r="1537" spans="1:12" x14ac:dyDescent="0.25">
      <c r="A1537" t="s">
        <v>8877</v>
      </c>
      <c r="B1537" t="str">
        <f>"SC"&amp;LEFT(SalesDetails[[#This Row],[OrderNo]],4)&amp;SalesDetails[[#This Row],[Short State]]</f>
        <v>SC1082NA</v>
      </c>
      <c r="C1537" s="1">
        <v>41154</v>
      </c>
      <c r="D1537" t="s">
        <v>16724</v>
      </c>
      <c r="E1537" t="s">
        <v>16730</v>
      </c>
      <c r="F1537" t="s">
        <v>16762</v>
      </c>
      <c r="G1537" t="s">
        <v>16918</v>
      </c>
      <c r="H1537" s="2">
        <v>89.929178859107239</v>
      </c>
      <c r="I1537" s="2">
        <v>410</v>
      </c>
      <c r="J1537">
        <v>9</v>
      </c>
      <c r="K1537" s="2">
        <f>SalesDetails[[#This Row],[Unit Price]]*SalesDetails[[#This Row],[Qty Sold]]</f>
        <v>3690</v>
      </c>
      <c r="L1537" s="2">
        <f>(SalesDetails[[#This Row],[Unit Price]]-SalesDetails[[#This Row],[Unit Cost]])*SalesDetails[[#This Row],[Qty Sold]]</f>
        <v>2880.6373902680348</v>
      </c>
    </row>
    <row r="1538" spans="1:12" x14ac:dyDescent="0.25">
      <c r="A1538" t="s">
        <v>9078</v>
      </c>
      <c r="B1538" t="str">
        <f>"SC"&amp;LEFT(SalesDetails[[#This Row],[OrderNo]],4)&amp;SalesDetails[[#This Row],[Short State]]</f>
        <v>SC1114CR</v>
      </c>
      <c r="C1538" s="1">
        <v>41545</v>
      </c>
      <c r="D1538" t="s">
        <v>16726</v>
      </c>
      <c r="E1538" t="s">
        <v>16736</v>
      </c>
      <c r="F1538" t="s">
        <v>16750</v>
      </c>
      <c r="G1538" t="s">
        <v>16918</v>
      </c>
      <c r="H1538" s="2">
        <v>88.968678639695881</v>
      </c>
      <c r="I1538" s="2">
        <v>410</v>
      </c>
      <c r="J1538">
        <v>10</v>
      </c>
      <c r="K1538" s="2">
        <f>SalesDetails[[#This Row],[Unit Price]]*SalesDetails[[#This Row],[Qty Sold]]</f>
        <v>4100</v>
      </c>
      <c r="L1538" s="2">
        <f>(SalesDetails[[#This Row],[Unit Price]]-SalesDetails[[#This Row],[Unit Cost]])*SalesDetails[[#This Row],[Qty Sold]]</f>
        <v>3210.3132136030408</v>
      </c>
    </row>
    <row r="1539" spans="1:12" x14ac:dyDescent="0.25">
      <c r="A1539" t="s">
        <v>12292</v>
      </c>
      <c r="B1539" t="str">
        <f>"SC"&amp;LEFT(SalesDetails[[#This Row],[OrderNo]],4)&amp;SalesDetails[[#This Row],[Short State]]</f>
        <v>SC1582EB</v>
      </c>
      <c r="C1539" s="1">
        <v>41922</v>
      </c>
      <c r="D1539" t="s">
        <v>16726</v>
      </c>
      <c r="E1539" t="s">
        <v>16737</v>
      </c>
      <c r="F1539" t="s">
        <v>16752</v>
      </c>
      <c r="G1539" t="s">
        <v>16918</v>
      </c>
      <c r="H1539" s="2">
        <v>278.4420259404236</v>
      </c>
      <c r="I1539" s="2">
        <v>410</v>
      </c>
      <c r="J1539">
        <v>13</v>
      </c>
      <c r="K1539" s="2">
        <f>SalesDetails[[#This Row],[Unit Price]]*SalesDetails[[#This Row],[Qty Sold]]</f>
        <v>5330</v>
      </c>
      <c r="L1539" s="2">
        <f>(SalesDetails[[#This Row],[Unit Price]]-SalesDetails[[#This Row],[Unit Cost]])*SalesDetails[[#This Row],[Qty Sold]]</f>
        <v>1710.253662774493</v>
      </c>
    </row>
    <row r="1540" spans="1:12" x14ac:dyDescent="0.25">
      <c r="A1540" t="s">
        <v>16155</v>
      </c>
      <c r="B1540" t="str">
        <f>"SC"&amp;LEFT(SalesDetails[[#This Row],[OrderNo]],4)&amp;SalesDetails[[#This Row],[Short State]]</f>
        <v>SC2151AK</v>
      </c>
      <c r="C1540" s="1">
        <v>41123</v>
      </c>
      <c r="D1540" t="s">
        <v>16726</v>
      </c>
      <c r="E1540" t="s">
        <v>16729</v>
      </c>
      <c r="F1540" t="s">
        <v>16745</v>
      </c>
      <c r="G1540" t="s">
        <v>16918</v>
      </c>
      <c r="H1540" s="2">
        <v>355.52695373729813</v>
      </c>
      <c r="I1540" s="2">
        <v>410</v>
      </c>
      <c r="J1540">
        <v>12</v>
      </c>
      <c r="K1540" s="2">
        <f>SalesDetails[[#This Row],[Unit Price]]*SalesDetails[[#This Row],[Qty Sold]]</f>
        <v>4920</v>
      </c>
      <c r="L1540" s="2">
        <f>(SalesDetails[[#This Row],[Unit Price]]-SalesDetails[[#This Row],[Unit Cost]])*SalesDetails[[#This Row],[Qty Sold]]</f>
        <v>653.67655515242245</v>
      </c>
    </row>
    <row r="1541" spans="1:12" x14ac:dyDescent="0.25">
      <c r="A1541" t="s">
        <v>6664</v>
      </c>
      <c r="B1541" t="str">
        <f>"SC"&amp;LEFT(SalesDetails[[#This Row],[OrderNo]],4)&amp;SalesDetails[[#This Row],[Short State]]</f>
        <v>SC6859OG</v>
      </c>
      <c r="C1541" s="1">
        <v>41728</v>
      </c>
      <c r="D1541" t="s">
        <v>16725</v>
      </c>
      <c r="E1541" t="s">
        <v>16735</v>
      </c>
      <c r="F1541" t="s">
        <v>16763</v>
      </c>
      <c r="G1541" t="s">
        <v>16919</v>
      </c>
      <c r="H1541" s="2">
        <v>270.61222567934732</v>
      </c>
      <c r="I1541" s="2">
        <v>410</v>
      </c>
      <c r="J1541">
        <v>24</v>
      </c>
      <c r="K1541" s="2">
        <f>SalesDetails[[#This Row],[Unit Price]]*SalesDetails[[#This Row],[Qty Sold]]</f>
        <v>9840</v>
      </c>
      <c r="L1541" s="2">
        <f>(SalesDetails[[#This Row],[Unit Price]]-SalesDetails[[#This Row],[Unit Cost]])*SalesDetails[[#This Row],[Qty Sold]]</f>
        <v>3345.3065836956644</v>
      </c>
    </row>
    <row r="1542" spans="1:12" x14ac:dyDescent="0.25">
      <c r="A1542" t="s">
        <v>6789</v>
      </c>
      <c r="B1542" t="str">
        <f>"SC"&amp;LEFT(SalesDetails[[#This Row],[OrderNo]],4)&amp;SalesDetails[[#This Row],[Short State]]</f>
        <v>SC7791ZA</v>
      </c>
      <c r="C1542" s="1">
        <v>41205</v>
      </c>
      <c r="D1542" t="s">
        <v>16726</v>
      </c>
      <c r="E1542" t="s">
        <v>16731</v>
      </c>
      <c r="F1542" t="s">
        <v>16769</v>
      </c>
      <c r="G1542" t="s">
        <v>16919</v>
      </c>
      <c r="H1542" s="2">
        <v>80.198250761061146</v>
      </c>
      <c r="I1542" s="2">
        <v>410</v>
      </c>
      <c r="J1542">
        <v>8</v>
      </c>
      <c r="K1542" s="2">
        <f>SalesDetails[[#This Row],[Unit Price]]*SalesDetails[[#This Row],[Qty Sold]]</f>
        <v>3280</v>
      </c>
      <c r="L1542" s="2">
        <f>(SalesDetails[[#This Row],[Unit Price]]-SalesDetails[[#This Row],[Unit Cost]])*SalesDetails[[#This Row],[Qty Sold]]</f>
        <v>2638.4139939115107</v>
      </c>
    </row>
    <row r="1543" spans="1:12" x14ac:dyDescent="0.25">
      <c r="A1543" t="s">
        <v>7109</v>
      </c>
      <c r="B1543" t="str">
        <f>"SC"&amp;LEFT(SalesDetails[[#This Row],[OrderNo]],4)&amp;SalesDetails[[#This Row],[Short State]]</f>
        <v>SC8211JI</v>
      </c>
      <c r="C1543" s="1">
        <v>41145</v>
      </c>
      <c r="D1543" t="s">
        <v>16726</v>
      </c>
      <c r="E1543" t="s">
        <v>16730</v>
      </c>
      <c r="F1543" t="s">
        <v>16758</v>
      </c>
      <c r="G1543" t="s">
        <v>16919</v>
      </c>
      <c r="H1543" s="2">
        <v>270.60661160408802</v>
      </c>
      <c r="I1543" s="2">
        <v>410</v>
      </c>
      <c r="J1543">
        <v>9</v>
      </c>
      <c r="K1543" s="2">
        <f>SalesDetails[[#This Row],[Unit Price]]*SalesDetails[[#This Row],[Qty Sold]]</f>
        <v>3690</v>
      </c>
      <c r="L1543" s="2">
        <f>(SalesDetails[[#This Row],[Unit Price]]-SalesDetails[[#This Row],[Unit Cost]])*SalesDetails[[#This Row],[Qty Sold]]</f>
        <v>1254.540495563208</v>
      </c>
    </row>
    <row r="1544" spans="1:12" x14ac:dyDescent="0.25">
      <c r="A1544" t="s">
        <v>7666</v>
      </c>
      <c r="B1544" t="str">
        <f>"SC"&amp;LEFT(SalesDetails[[#This Row],[OrderNo]],4)&amp;SalesDetails[[#This Row],[Short State]]</f>
        <v>SC9047KT</v>
      </c>
      <c r="C1544" s="1">
        <v>41406</v>
      </c>
      <c r="D1544" t="s">
        <v>16726</v>
      </c>
      <c r="E1544" t="s">
        <v>16733</v>
      </c>
      <c r="F1544" t="s">
        <v>16741</v>
      </c>
      <c r="G1544" t="s">
        <v>16919</v>
      </c>
      <c r="H1544" s="2">
        <v>224.79944344642405</v>
      </c>
      <c r="I1544" s="2">
        <v>410</v>
      </c>
      <c r="J1544">
        <v>12</v>
      </c>
      <c r="K1544" s="2">
        <f>SalesDetails[[#This Row],[Unit Price]]*SalesDetails[[#This Row],[Qty Sold]]</f>
        <v>4920</v>
      </c>
      <c r="L1544" s="2">
        <f>(SalesDetails[[#This Row],[Unit Price]]-SalesDetails[[#This Row],[Unit Cost]])*SalesDetails[[#This Row],[Qty Sold]]</f>
        <v>2222.4066786429112</v>
      </c>
    </row>
    <row r="1545" spans="1:12" x14ac:dyDescent="0.25">
      <c r="A1545" t="s">
        <v>7702</v>
      </c>
      <c r="B1545" t="str">
        <f>"SC"&amp;LEFT(SalesDetails[[#This Row],[OrderNo]],4)&amp;SalesDetails[[#This Row],[Short State]]</f>
        <v>SC9095EB</v>
      </c>
      <c r="C1545" s="1">
        <v>41427</v>
      </c>
      <c r="D1545" t="s">
        <v>16723</v>
      </c>
      <c r="E1545" t="s">
        <v>16736</v>
      </c>
      <c r="F1545" t="s">
        <v>16752</v>
      </c>
      <c r="G1545" t="s">
        <v>16919</v>
      </c>
      <c r="H1545" s="2">
        <v>397.94846017712706</v>
      </c>
      <c r="I1545" s="2">
        <v>410</v>
      </c>
      <c r="J1545">
        <v>10</v>
      </c>
      <c r="K1545" s="2">
        <f>SalesDetails[[#This Row],[Unit Price]]*SalesDetails[[#This Row],[Qty Sold]]</f>
        <v>4100</v>
      </c>
      <c r="L1545" s="2">
        <f>(SalesDetails[[#This Row],[Unit Price]]-SalesDetails[[#This Row],[Unit Cost]])*SalesDetails[[#This Row],[Qty Sold]]</f>
        <v>120.5153982287294</v>
      </c>
    </row>
    <row r="1546" spans="1:12" x14ac:dyDescent="0.25">
      <c r="A1546" t="s">
        <v>9276</v>
      </c>
      <c r="B1546" t="str">
        <f>"SC"&amp;LEFT(SalesDetails[[#This Row],[OrderNo]],4)&amp;SalesDetails[[#This Row],[Short State]]</f>
        <v>SC1143EB</v>
      </c>
      <c r="C1546" s="1">
        <v>41025</v>
      </c>
      <c r="D1546" t="s">
        <v>16726</v>
      </c>
      <c r="E1546" t="s">
        <v>16736</v>
      </c>
      <c r="F1546" t="s">
        <v>16752</v>
      </c>
      <c r="G1546" t="s">
        <v>16919</v>
      </c>
      <c r="H1546" s="2">
        <v>350.3592758555165</v>
      </c>
      <c r="I1546" s="2">
        <v>410</v>
      </c>
      <c r="J1546">
        <v>10</v>
      </c>
      <c r="K1546" s="2">
        <f>SalesDetails[[#This Row],[Unit Price]]*SalesDetails[[#This Row],[Qty Sold]]</f>
        <v>4100</v>
      </c>
      <c r="L1546" s="2">
        <f>(SalesDetails[[#This Row],[Unit Price]]-SalesDetails[[#This Row],[Unit Cost]])*SalesDetails[[#This Row],[Qty Sold]]</f>
        <v>596.40724144483499</v>
      </c>
    </row>
    <row r="1547" spans="1:12" x14ac:dyDescent="0.25">
      <c r="A1547" t="s">
        <v>10260</v>
      </c>
      <c r="B1547" t="str">
        <f>"SC"&amp;LEFT(SalesDetails[[#This Row],[OrderNo]],4)&amp;SalesDetails[[#This Row],[Short State]]</f>
        <v>SC1291EB</v>
      </c>
      <c r="C1547" s="1">
        <v>41019</v>
      </c>
      <c r="D1547" t="s">
        <v>16726</v>
      </c>
      <c r="E1547" t="s">
        <v>16736</v>
      </c>
      <c r="F1547" t="s">
        <v>16752</v>
      </c>
      <c r="G1547" t="s">
        <v>16919</v>
      </c>
      <c r="H1547" s="2">
        <v>27.367892716794742</v>
      </c>
      <c r="I1547" s="2">
        <v>410</v>
      </c>
      <c r="J1547">
        <v>10</v>
      </c>
      <c r="K1547" s="2">
        <f>SalesDetails[[#This Row],[Unit Price]]*SalesDetails[[#This Row],[Qty Sold]]</f>
        <v>4100</v>
      </c>
      <c r="L1547" s="2">
        <f>(SalesDetails[[#This Row],[Unit Price]]-SalesDetails[[#This Row],[Unit Cost]])*SalesDetails[[#This Row],[Qty Sold]]</f>
        <v>3826.3210728320523</v>
      </c>
    </row>
    <row r="1548" spans="1:12" x14ac:dyDescent="0.25">
      <c r="A1548" t="s">
        <v>10379</v>
      </c>
      <c r="B1548" t="str">
        <f>"SC"&amp;LEFT(SalesDetails[[#This Row],[OrderNo]],4)&amp;SalesDetails[[#This Row],[Short State]]</f>
        <v>SC1309JI</v>
      </c>
      <c r="C1548" s="1">
        <v>41288</v>
      </c>
      <c r="D1548" t="s">
        <v>16726</v>
      </c>
      <c r="E1548" t="s">
        <v>16734</v>
      </c>
      <c r="F1548" t="s">
        <v>16758</v>
      </c>
      <c r="G1548" t="s">
        <v>16919</v>
      </c>
      <c r="H1548" s="2">
        <v>222.56907831543947</v>
      </c>
      <c r="I1548" s="2">
        <v>410</v>
      </c>
      <c r="J1548">
        <v>9</v>
      </c>
      <c r="K1548" s="2">
        <f>SalesDetails[[#This Row],[Unit Price]]*SalesDetails[[#This Row],[Qty Sold]]</f>
        <v>3690</v>
      </c>
      <c r="L1548" s="2">
        <f>(SalesDetails[[#This Row],[Unit Price]]-SalesDetails[[#This Row],[Unit Cost]])*SalesDetails[[#This Row],[Qty Sold]]</f>
        <v>1686.8782951610447</v>
      </c>
    </row>
    <row r="1549" spans="1:12" x14ac:dyDescent="0.25">
      <c r="A1549" t="s">
        <v>14781</v>
      </c>
      <c r="B1549" t="str">
        <f>"SC"&amp;LEFT(SalesDetails[[#This Row],[OrderNo]],4)&amp;SalesDetails[[#This Row],[Short State]]</f>
        <v>SC1948AK</v>
      </c>
      <c r="C1549" s="1">
        <v>41032</v>
      </c>
      <c r="D1549" t="s">
        <v>16726</v>
      </c>
      <c r="E1549" t="s">
        <v>16736</v>
      </c>
      <c r="F1549" t="s">
        <v>16745</v>
      </c>
      <c r="G1549" t="s">
        <v>16919</v>
      </c>
      <c r="H1549" s="2">
        <v>21.666484101863148</v>
      </c>
      <c r="I1549" s="2">
        <v>410</v>
      </c>
      <c r="J1549">
        <v>10</v>
      </c>
      <c r="K1549" s="2">
        <f>SalesDetails[[#This Row],[Unit Price]]*SalesDetails[[#This Row],[Qty Sold]]</f>
        <v>4100</v>
      </c>
      <c r="L1549" s="2">
        <f>(SalesDetails[[#This Row],[Unit Price]]-SalesDetails[[#This Row],[Unit Cost]])*SalesDetails[[#This Row],[Qty Sold]]</f>
        <v>3883.3351589813683</v>
      </c>
    </row>
    <row r="1550" spans="1:12" x14ac:dyDescent="0.25">
      <c r="A1550" t="s">
        <v>15160</v>
      </c>
      <c r="B1550" t="str">
        <f>"SC"&amp;LEFT(SalesDetails[[#This Row],[OrderNo]],4)&amp;SalesDetails[[#This Row],[Short State]]</f>
        <v>SC2008KW</v>
      </c>
      <c r="C1550" s="1">
        <v>41826</v>
      </c>
      <c r="D1550" t="s">
        <v>16724</v>
      </c>
      <c r="E1550" t="s">
        <v>16736</v>
      </c>
      <c r="F1550" t="s">
        <v>16761</v>
      </c>
      <c r="G1550" t="s">
        <v>16919</v>
      </c>
      <c r="H1550" s="2">
        <v>297.81564414844831</v>
      </c>
      <c r="I1550" s="2">
        <v>410</v>
      </c>
      <c r="J1550">
        <v>10</v>
      </c>
      <c r="K1550" s="2">
        <f>SalesDetails[[#This Row],[Unit Price]]*SalesDetails[[#This Row],[Qty Sold]]</f>
        <v>4100</v>
      </c>
      <c r="L1550" s="2">
        <f>(SalesDetails[[#This Row],[Unit Price]]-SalesDetails[[#This Row],[Unit Cost]])*SalesDetails[[#This Row],[Qty Sold]]</f>
        <v>1121.8435585155169</v>
      </c>
    </row>
    <row r="1551" spans="1:12" x14ac:dyDescent="0.25">
      <c r="A1551" t="s">
        <v>15752</v>
      </c>
      <c r="B1551" t="str">
        <f>"SC"&amp;LEFT(SalesDetails[[#This Row],[OrderNo]],4)&amp;SalesDetails[[#This Row],[Short State]]</f>
        <v>SC2094ED</v>
      </c>
      <c r="C1551" s="1">
        <v>41161</v>
      </c>
      <c r="D1551" t="s">
        <v>16726</v>
      </c>
      <c r="E1551" t="s">
        <v>16736</v>
      </c>
      <c r="F1551" t="s">
        <v>16753</v>
      </c>
      <c r="G1551" t="s">
        <v>16919</v>
      </c>
      <c r="H1551" s="2">
        <v>58.472250987386161</v>
      </c>
      <c r="I1551" s="2">
        <v>410</v>
      </c>
      <c r="J1551">
        <v>10</v>
      </c>
      <c r="K1551" s="2">
        <f>SalesDetails[[#This Row],[Unit Price]]*SalesDetails[[#This Row],[Qty Sold]]</f>
        <v>4100</v>
      </c>
      <c r="L1551" s="2">
        <f>(SalesDetails[[#This Row],[Unit Price]]-SalesDetails[[#This Row],[Unit Cost]])*SalesDetails[[#This Row],[Qty Sold]]</f>
        <v>3515.2774901261387</v>
      </c>
    </row>
    <row r="1552" spans="1:12" x14ac:dyDescent="0.25">
      <c r="A1552" t="s">
        <v>16541</v>
      </c>
      <c r="B1552" t="str">
        <f>"SC"&amp;LEFT(SalesDetails[[#This Row],[OrderNo]],4)&amp;SalesDetails[[#This Row],[Short State]]</f>
        <v>SC2209OG</v>
      </c>
      <c r="C1552" s="1">
        <v>41231</v>
      </c>
      <c r="D1552" t="s">
        <v>16726</v>
      </c>
      <c r="E1552" t="s">
        <v>16731</v>
      </c>
      <c r="F1552" t="s">
        <v>16763</v>
      </c>
      <c r="G1552" t="s">
        <v>16919</v>
      </c>
      <c r="H1552" s="2">
        <v>355.01099376410878</v>
      </c>
      <c r="I1552" s="2">
        <v>410</v>
      </c>
      <c r="J1552">
        <v>8</v>
      </c>
      <c r="K1552" s="2">
        <f>SalesDetails[[#This Row],[Unit Price]]*SalesDetails[[#This Row],[Qty Sold]]</f>
        <v>3280</v>
      </c>
      <c r="L1552" s="2">
        <f>(SalesDetails[[#This Row],[Unit Price]]-SalesDetails[[#This Row],[Unit Cost]])*SalesDetails[[#This Row],[Qty Sold]]</f>
        <v>439.9120498871298</v>
      </c>
    </row>
    <row r="1553" spans="1:12" x14ac:dyDescent="0.25">
      <c r="A1553" t="s">
        <v>1845</v>
      </c>
      <c r="B1553" t="str">
        <f>"SC"&amp;LEFT(SalesDetails[[#This Row],[OrderNo]],4)&amp;SalesDetails[[#This Row],[Short State]]</f>
        <v>SC3JI</v>
      </c>
      <c r="C1553" s="1">
        <v>41271</v>
      </c>
      <c r="D1553" t="s">
        <v>16726</v>
      </c>
      <c r="E1553" t="s">
        <v>16732</v>
      </c>
      <c r="F1553" t="s">
        <v>16758</v>
      </c>
      <c r="G1553" t="s">
        <v>16920</v>
      </c>
      <c r="H1553" s="2">
        <v>126.84683880317475</v>
      </c>
      <c r="I1553" s="2">
        <v>410</v>
      </c>
      <c r="J1553">
        <v>9</v>
      </c>
      <c r="K1553" s="2">
        <f>SalesDetails[[#This Row],[Unit Price]]*SalesDetails[[#This Row],[Qty Sold]]</f>
        <v>3690</v>
      </c>
      <c r="L1553" s="2">
        <f>(SalesDetails[[#This Row],[Unit Price]]-SalesDetails[[#This Row],[Unit Cost]])*SalesDetails[[#This Row],[Qty Sold]]</f>
        <v>2548.3784507714272</v>
      </c>
    </row>
    <row r="1554" spans="1:12" x14ac:dyDescent="0.25">
      <c r="A1554" t="s">
        <v>4024</v>
      </c>
      <c r="B1554" t="str">
        <f>"SC"&amp;LEFT(SalesDetails[[#This Row],[OrderNo]],4)&amp;SalesDetails[[#This Row],[Short State]]</f>
        <v>SC3325DE</v>
      </c>
      <c r="C1554" s="1">
        <v>40930</v>
      </c>
      <c r="D1554" t="s">
        <v>16725</v>
      </c>
      <c r="E1554" t="s">
        <v>16732</v>
      </c>
      <c r="F1554" t="s">
        <v>16751</v>
      </c>
      <c r="G1554" t="s">
        <v>16920</v>
      </c>
      <c r="H1554" s="2">
        <v>388.31690804454462</v>
      </c>
      <c r="I1554" s="2">
        <v>410</v>
      </c>
      <c r="J1554">
        <v>9</v>
      </c>
      <c r="K1554" s="2">
        <f>SalesDetails[[#This Row],[Unit Price]]*SalesDetails[[#This Row],[Qty Sold]]</f>
        <v>3690</v>
      </c>
      <c r="L1554" s="2">
        <f>(SalesDetails[[#This Row],[Unit Price]]-SalesDetails[[#This Row],[Unit Cost]])*SalesDetails[[#This Row],[Qty Sold]]</f>
        <v>195.14782759909843</v>
      </c>
    </row>
    <row r="1555" spans="1:12" x14ac:dyDescent="0.25">
      <c r="A1555" t="s">
        <v>5360</v>
      </c>
      <c r="B1555" t="str">
        <f>"SC"&amp;LEFT(SalesDetails[[#This Row],[OrderNo]],4)&amp;SalesDetails[[#This Row],[Short State]]</f>
        <v>SC5083EB</v>
      </c>
      <c r="C1555" s="1">
        <v>41821</v>
      </c>
      <c r="D1555" t="s">
        <v>16726</v>
      </c>
      <c r="E1555" t="s">
        <v>16729</v>
      </c>
      <c r="F1555" t="s">
        <v>16752</v>
      </c>
      <c r="G1555" t="s">
        <v>16920</v>
      </c>
      <c r="H1555" s="2">
        <v>330.54752643878618</v>
      </c>
      <c r="I1555" s="2">
        <v>410</v>
      </c>
      <c r="J1555">
        <v>12</v>
      </c>
      <c r="K1555" s="2">
        <f>SalesDetails[[#This Row],[Unit Price]]*SalesDetails[[#This Row],[Qty Sold]]</f>
        <v>4920</v>
      </c>
      <c r="L1555" s="2">
        <f>(SalesDetails[[#This Row],[Unit Price]]-SalesDetails[[#This Row],[Unit Cost]])*SalesDetails[[#This Row],[Qty Sold]]</f>
        <v>953.42968273456586</v>
      </c>
    </row>
    <row r="1556" spans="1:12" x14ac:dyDescent="0.25">
      <c r="A1556" t="s">
        <v>8087</v>
      </c>
      <c r="B1556" t="str">
        <f>"SC"&amp;LEFT(SalesDetails[[#This Row],[OrderNo]],4)&amp;SalesDetails[[#This Row],[Short State]]</f>
        <v>SC9648ED</v>
      </c>
      <c r="C1556" s="1">
        <v>41006</v>
      </c>
      <c r="D1556" t="s">
        <v>16726</v>
      </c>
      <c r="E1556" t="s">
        <v>16736</v>
      </c>
      <c r="F1556" t="s">
        <v>16753</v>
      </c>
      <c r="G1556" t="s">
        <v>16920</v>
      </c>
      <c r="H1556" s="2">
        <v>186.53912310267953</v>
      </c>
      <c r="I1556" s="2">
        <v>410</v>
      </c>
      <c r="J1556">
        <v>10</v>
      </c>
      <c r="K1556" s="2">
        <f>SalesDetails[[#This Row],[Unit Price]]*SalesDetails[[#This Row],[Qty Sold]]</f>
        <v>4100</v>
      </c>
      <c r="L1556" s="2">
        <f>(SalesDetails[[#This Row],[Unit Price]]-SalesDetails[[#This Row],[Unit Cost]])*SalesDetails[[#This Row],[Qty Sold]]</f>
        <v>2234.6087689732049</v>
      </c>
    </row>
    <row r="1557" spans="1:12" x14ac:dyDescent="0.25">
      <c r="A1557" t="s">
        <v>10289</v>
      </c>
      <c r="B1557" t="str">
        <f>"SC"&amp;LEFT(SalesDetails[[#This Row],[OrderNo]],4)&amp;SalesDetails[[#This Row],[Short State]]</f>
        <v>SC1295AB</v>
      </c>
      <c r="C1557" s="1">
        <v>41129</v>
      </c>
      <c r="D1557" t="s">
        <v>16726</v>
      </c>
      <c r="E1557" t="s">
        <v>16730</v>
      </c>
      <c r="F1557" t="s">
        <v>16743</v>
      </c>
      <c r="G1557" t="s">
        <v>16920</v>
      </c>
      <c r="H1557" s="2">
        <v>138.41701341178907</v>
      </c>
      <c r="I1557" s="2">
        <v>410</v>
      </c>
      <c r="J1557">
        <v>9</v>
      </c>
      <c r="K1557" s="2">
        <f>SalesDetails[[#This Row],[Unit Price]]*SalesDetails[[#This Row],[Qty Sold]]</f>
        <v>3690</v>
      </c>
      <c r="L1557" s="2">
        <f>(SalesDetails[[#This Row],[Unit Price]]-SalesDetails[[#This Row],[Unit Cost]])*SalesDetails[[#This Row],[Qty Sold]]</f>
        <v>2444.2468792938985</v>
      </c>
    </row>
    <row r="1558" spans="1:12" x14ac:dyDescent="0.25">
      <c r="A1558" t="s">
        <v>10388</v>
      </c>
      <c r="B1558" t="str">
        <f>"SC"&amp;LEFT(SalesDetails[[#This Row],[OrderNo]],4)&amp;SalesDetails[[#This Row],[Short State]]</f>
        <v>SC1310KW</v>
      </c>
      <c r="C1558" s="1">
        <v>41150</v>
      </c>
      <c r="D1558" t="s">
        <v>16724</v>
      </c>
      <c r="E1558" t="s">
        <v>16736</v>
      </c>
      <c r="F1558" t="s">
        <v>16761</v>
      </c>
      <c r="G1558" t="s">
        <v>16920</v>
      </c>
      <c r="H1558" s="2">
        <v>300.07970721736706</v>
      </c>
      <c r="I1558" s="2">
        <v>410</v>
      </c>
      <c r="J1558">
        <v>10</v>
      </c>
      <c r="K1558" s="2">
        <f>SalesDetails[[#This Row],[Unit Price]]*SalesDetails[[#This Row],[Qty Sold]]</f>
        <v>4100</v>
      </c>
      <c r="L1558" s="2">
        <f>(SalesDetails[[#This Row],[Unit Price]]-SalesDetails[[#This Row],[Unit Cost]])*SalesDetails[[#This Row],[Qty Sold]]</f>
        <v>1099.2029278263294</v>
      </c>
    </row>
    <row r="1559" spans="1:12" x14ac:dyDescent="0.25">
      <c r="A1559" t="s">
        <v>11154</v>
      </c>
      <c r="B1559" t="str">
        <f>"SC"&amp;LEFT(SalesDetails[[#This Row],[OrderNo]],4)&amp;SalesDetails[[#This Row],[Short State]]</f>
        <v>SC1418EB</v>
      </c>
      <c r="C1559" s="1">
        <v>41654</v>
      </c>
      <c r="D1559" t="s">
        <v>16726</v>
      </c>
      <c r="E1559" t="s">
        <v>16732</v>
      </c>
      <c r="F1559" t="s">
        <v>16752</v>
      </c>
      <c r="G1559" t="s">
        <v>16920</v>
      </c>
      <c r="H1559" s="2">
        <v>239.20486150704593</v>
      </c>
      <c r="I1559" s="2">
        <v>410</v>
      </c>
      <c r="J1559">
        <v>9</v>
      </c>
      <c r="K1559" s="2">
        <f>SalesDetails[[#This Row],[Unit Price]]*SalesDetails[[#This Row],[Qty Sold]]</f>
        <v>3690</v>
      </c>
      <c r="L1559" s="2">
        <f>(SalesDetails[[#This Row],[Unit Price]]-SalesDetails[[#This Row],[Unit Cost]])*SalesDetails[[#This Row],[Qty Sold]]</f>
        <v>1537.1562464365866</v>
      </c>
    </row>
    <row r="1560" spans="1:12" x14ac:dyDescent="0.25">
      <c r="A1560" t="s">
        <v>11278</v>
      </c>
      <c r="B1560" t="str">
        <f>"SC"&amp;LEFT(SalesDetails[[#This Row],[OrderNo]],4)&amp;SalesDetails[[#This Row],[Short State]]</f>
        <v>SC1436OG</v>
      </c>
      <c r="C1560" s="1">
        <v>40945</v>
      </c>
      <c r="D1560" t="s">
        <v>16726</v>
      </c>
      <c r="E1560" t="s">
        <v>16735</v>
      </c>
      <c r="F1560" t="s">
        <v>16763</v>
      </c>
      <c r="G1560" t="s">
        <v>16920</v>
      </c>
      <c r="H1560" s="2">
        <v>5.5864864687877001</v>
      </c>
      <c r="I1560" s="2">
        <v>410</v>
      </c>
      <c r="J1560">
        <v>12</v>
      </c>
      <c r="K1560" s="2">
        <f>SalesDetails[[#This Row],[Unit Price]]*SalesDetails[[#This Row],[Qty Sold]]</f>
        <v>4920</v>
      </c>
      <c r="L1560" s="2">
        <f>(SalesDetails[[#This Row],[Unit Price]]-SalesDetails[[#This Row],[Unit Cost]])*SalesDetails[[#This Row],[Qty Sold]]</f>
        <v>4852.9621623745479</v>
      </c>
    </row>
    <row r="1561" spans="1:12" x14ac:dyDescent="0.25">
      <c r="A1561" t="s">
        <v>12437</v>
      </c>
      <c r="B1561" t="str">
        <f>"SC"&amp;LEFT(SalesDetails[[#This Row],[OrderNo]],4)&amp;SalesDetails[[#This Row],[Short State]]</f>
        <v>SC1603BO</v>
      </c>
      <c r="C1561" s="1">
        <v>41237</v>
      </c>
      <c r="D1561" t="s">
        <v>16726</v>
      </c>
      <c r="E1561" t="s">
        <v>16737</v>
      </c>
      <c r="F1561" t="s">
        <v>16749</v>
      </c>
      <c r="G1561" t="s">
        <v>16920</v>
      </c>
      <c r="H1561" s="2">
        <v>101.7081094767906</v>
      </c>
      <c r="I1561" s="2">
        <v>410</v>
      </c>
      <c r="J1561">
        <v>13</v>
      </c>
      <c r="K1561" s="2">
        <f>SalesDetails[[#This Row],[Unit Price]]*SalesDetails[[#This Row],[Qty Sold]]</f>
        <v>5330</v>
      </c>
      <c r="L1561" s="2">
        <f>(SalesDetails[[#This Row],[Unit Price]]-SalesDetails[[#This Row],[Unit Cost]])*SalesDetails[[#This Row],[Qty Sold]]</f>
        <v>4007.7945768017225</v>
      </c>
    </row>
    <row r="1562" spans="1:12" x14ac:dyDescent="0.25">
      <c r="A1562" t="s">
        <v>13053</v>
      </c>
      <c r="B1562" t="str">
        <f>"SC"&amp;LEFT(SalesDetails[[#This Row],[OrderNo]],4)&amp;SalesDetails[[#This Row],[Short State]]</f>
        <v>SC1694BO</v>
      </c>
      <c r="C1562" s="1">
        <v>41182</v>
      </c>
      <c r="D1562" t="s">
        <v>16726</v>
      </c>
      <c r="E1562" t="s">
        <v>16736</v>
      </c>
      <c r="F1562" t="s">
        <v>16749</v>
      </c>
      <c r="G1562" t="s">
        <v>16920</v>
      </c>
      <c r="H1562" s="2">
        <v>62.286073755744873</v>
      </c>
      <c r="I1562" s="2">
        <v>410</v>
      </c>
      <c r="J1562">
        <v>10</v>
      </c>
      <c r="K1562" s="2">
        <f>SalesDetails[[#This Row],[Unit Price]]*SalesDetails[[#This Row],[Qty Sold]]</f>
        <v>4100</v>
      </c>
      <c r="L1562" s="2">
        <f>(SalesDetails[[#This Row],[Unit Price]]-SalesDetails[[#This Row],[Unit Cost]])*SalesDetails[[#This Row],[Qty Sold]]</f>
        <v>3477.1392624425512</v>
      </c>
    </row>
    <row r="1563" spans="1:12" x14ac:dyDescent="0.25">
      <c r="A1563" t="s">
        <v>16470</v>
      </c>
      <c r="B1563" t="str">
        <f>"SC"&amp;LEFT(SalesDetails[[#This Row],[OrderNo]],4)&amp;SalesDetails[[#This Row],[Short State]]</f>
        <v>SC2198AK</v>
      </c>
      <c r="C1563" s="1">
        <v>41270</v>
      </c>
      <c r="D1563" t="s">
        <v>16726</v>
      </c>
      <c r="E1563" t="s">
        <v>16738</v>
      </c>
      <c r="F1563" t="s">
        <v>16745</v>
      </c>
      <c r="G1563" t="s">
        <v>16920</v>
      </c>
      <c r="H1563" s="2">
        <v>411.88532350849238</v>
      </c>
      <c r="I1563" s="2">
        <v>410</v>
      </c>
      <c r="J1563">
        <v>13</v>
      </c>
      <c r="K1563" s="2">
        <f>SalesDetails[[#This Row],[Unit Price]]*SalesDetails[[#This Row],[Qty Sold]]</f>
        <v>5330</v>
      </c>
      <c r="L1563" s="2">
        <f>(SalesDetails[[#This Row],[Unit Price]]-SalesDetails[[#This Row],[Unit Cost]])*SalesDetails[[#This Row],[Qty Sold]]</f>
        <v>-24.509205610400898</v>
      </c>
    </row>
    <row r="1564" spans="1:12" x14ac:dyDescent="0.25">
      <c r="A1564" t="s">
        <v>8511</v>
      </c>
      <c r="B1564" t="str">
        <f>"SC"&amp;LEFT(SalesDetails[[#This Row],[OrderNo]],4)&amp;SalesDetails[[#This Row],[Short State]]</f>
        <v>SC1027BE</v>
      </c>
      <c r="C1564" s="1">
        <v>41033</v>
      </c>
      <c r="D1564" t="s">
        <v>16726</v>
      </c>
      <c r="E1564" t="s">
        <v>16733</v>
      </c>
      <c r="F1564" t="s">
        <v>16748</v>
      </c>
      <c r="G1564" t="s">
        <v>16921</v>
      </c>
      <c r="H1564" s="2">
        <v>255.35737442539337</v>
      </c>
      <c r="I1564" s="2">
        <v>888</v>
      </c>
      <c r="J1564">
        <v>12</v>
      </c>
      <c r="K1564" s="2">
        <f>SalesDetails[[#This Row],[Unit Price]]*SalesDetails[[#This Row],[Qty Sold]]</f>
        <v>10656</v>
      </c>
      <c r="L1564" s="2">
        <f>(SalesDetails[[#This Row],[Unit Price]]-SalesDetails[[#This Row],[Unit Cost]])*SalesDetails[[#This Row],[Qty Sold]]</f>
        <v>7591.7115068952799</v>
      </c>
    </row>
    <row r="1565" spans="1:12" x14ac:dyDescent="0.25">
      <c r="A1565" t="s">
        <v>10519</v>
      </c>
      <c r="B1565" t="str">
        <f>"SC"&amp;LEFT(SalesDetails[[#This Row],[OrderNo]],4)&amp;SalesDetails[[#This Row],[Short State]]</f>
        <v>SC1329EB</v>
      </c>
      <c r="C1565" s="1">
        <v>41239</v>
      </c>
      <c r="D1565" t="s">
        <v>16726</v>
      </c>
      <c r="E1565" t="s">
        <v>16737</v>
      </c>
      <c r="F1565" t="s">
        <v>16752</v>
      </c>
      <c r="G1565" t="s">
        <v>16921</v>
      </c>
      <c r="H1565" s="2">
        <v>632.22031745683898</v>
      </c>
      <c r="I1565" s="2">
        <v>888</v>
      </c>
      <c r="J1565">
        <v>13</v>
      </c>
      <c r="K1565" s="2">
        <f>SalesDetails[[#This Row],[Unit Price]]*SalesDetails[[#This Row],[Qty Sold]]</f>
        <v>11544</v>
      </c>
      <c r="L1565" s="2">
        <f>(SalesDetails[[#This Row],[Unit Price]]-SalesDetails[[#This Row],[Unit Cost]])*SalesDetails[[#This Row],[Qty Sold]]</f>
        <v>3325.1358730610932</v>
      </c>
    </row>
    <row r="1566" spans="1:12" x14ac:dyDescent="0.25">
      <c r="A1566" t="s">
        <v>12812</v>
      </c>
      <c r="B1566" t="str">
        <f>"SC"&amp;LEFT(SalesDetails[[#This Row],[OrderNo]],4)&amp;SalesDetails[[#This Row],[Short State]]</f>
        <v>SC1659BO</v>
      </c>
      <c r="C1566" s="1">
        <v>41276</v>
      </c>
      <c r="D1566" t="s">
        <v>16726</v>
      </c>
      <c r="E1566" t="s">
        <v>16732</v>
      </c>
      <c r="F1566" t="s">
        <v>16749</v>
      </c>
      <c r="G1566" t="s">
        <v>16921</v>
      </c>
      <c r="H1566" s="2">
        <v>463.04327629696706</v>
      </c>
      <c r="I1566" s="2">
        <v>888</v>
      </c>
      <c r="J1566">
        <v>9</v>
      </c>
      <c r="K1566" s="2">
        <f>SalesDetails[[#This Row],[Unit Price]]*SalesDetails[[#This Row],[Qty Sold]]</f>
        <v>7992</v>
      </c>
      <c r="L1566" s="2">
        <f>(SalesDetails[[#This Row],[Unit Price]]-SalesDetails[[#This Row],[Unit Cost]])*SalesDetails[[#This Row],[Qty Sold]]</f>
        <v>3824.6105133272963</v>
      </c>
    </row>
    <row r="1567" spans="1:12" x14ac:dyDescent="0.25">
      <c r="A1567" t="s">
        <v>13582</v>
      </c>
      <c r="B1567" t="str">
        <f>"SC"&amp;LEFT(SalesDetails[[#This Row],[OrderNo]],4)&amp;SalesDetails[[#This Row],[Short State]]</f>
        <v>SC1772ED</v>
      </c>
      <c r="C1567" s="1">
        <v>41689</v>
      </c>
      <c r="D1567" t="s">
        <v>16726</v>
      </c>
      <c r="E1567" t="s">
        <v>16732</v>
      </c>
      <c r="F1567" t="s">
        <v>16753</v>
      </c>
      <c r="G1567" t="s">
        <v>16921</v>
      </c>
      <c r="H1567" s="2">
        <v>792.26467116091794</v>
      </c>
      <c r="I1567" s="2">
        <v>888</v>
      </c>
      <c r="J1567">
        <v>9</v>
      </c>
      <c r="K1567" s="2">
        <f>SalesDetails[[#This Row],[Unit Price]]*SalesDetails[[#This Row],[Qty Sold]]</f>
        <v>7992</v>
      </c>
      <c r="L1567" s="2">
        <f>(SalesDetails[[#This Row],[Unit Price]]-SalesDetails[[#This Row],[Unit Cost]])*SalesDetails[[#This Row],[Qty Sold]]</f>
        <v>861.61795955173852</v>
      </c>
    </row>
    <row r="1568" spans="1:12" x14ac:dyDescent="0.25">
      <c r="A1568" t="s">
        <v>14883</v>
      </c>
      <c r="B1568" t="str">
        <f>"SC"&amp;LEFT(SalesDetails[[#This Row],[OrderNo]],4)&amp;SalesDetails[[#This Row],[Short State]]</f>
        <v>SC1965EB</v>
      </c>
      <c r="C1568" s="1">
        <v>40996</v>
      </c>
      <c r="D1568" t="s">
        <v>16726</v>
      </c>
      <c r="E1568" t="s">
        <v>16736</v>
      </c>
      <c r="F1568" t="s">
        <v>16752</v>
      </c>
      <c r="G1568" t="s">
        <v>16921</v>
      </c>
      <c r="H1568" s="2">
        <v>336.09261045144569</v>
      </c>
      <c r="I1568" s="2">
        <v>888</v>
      </c>
      <c r="J1568">
        <v>10</v>
      </c>
      <c r="K1568" s="2">
        <f>SalesDetails[[#This Row],[Unit Price]]*SalesDetails[[#This Row],[Qty Sold]]</f>
        <v>8880</v>
      </c>
      <c r="L1568" s="2">
        <f>(SalesDetails[[#This Row],[Unit Price]]-SalesDetails[[#This Row],[Unit Cost]])*SalesDetails[[#This Row],[Qty Sold]]</f>
        <v>5519.0738954855433</v>
      </c>
    </row>
    <row r="1569" spans="1:12" x14ac:dyDescent="0.25">
      <c r="A1569" t="s">
        <v>15132</v>
      </c>
      <c r="B1569" t="str">
        <f>"SC"&amp;LEFT(SalesDetails[[#This Row],[OrderNo]],4)&amp;SalesDetails[[#This Row],[Short State]]</f>
        <v>SC2003ED</v>
      </c>
      <c r="C1569" s="1">
        <v>41336</v>
      </c>
      <c r="D1569" t="s">
        <v>16726</v>
      </c>
      <c r="E1569" t="s">
        <v>16732</v>
      </c>
      <c r="F1569" t="s">
        <v>16753</v>
      </c>
      <c r="G1569" t="s">
        <v>16921</v>
      </c>
      <c r="H1569" s="2">
        <v>429.51603304924254</v>
      </c>
      <c r="I1569" s="2">
        <v>888</v>
      </c>
      <c r="J1569">
        <v>9</v>
      </c>
      <c r="K1569" s="2">
        <f>SalesDetails[[#This Row],[Unit Price]]*SalesDetails[[#This Row],[Qty Sold]]</f>
        <v>7992</v>
      </c>
      <c r="L1569" s="2">
        <f>(SalesDetails[[#This Row],[Unit Price]]-SalesDetails[[#This Row],[Unit Cost]])*SalesDetails[[#This Row],[Qty Sold]]</f>
        <v>4126.3557025568171</v>
      </c>
    </row>
    <row r="1570" spans="1:12" x14ac:dyDescent="0.25">
      <c r="A1570" t="s">
        <v>2376</v>
      </c>
      <c r="B1570" t="str">
        <f>"SC"&amp;LEFT(SalesDetails[[#This Row],[OrderNo]],4)&amp;SalesDetails[[#This Row],[Short State]]</f>
        <v>SC459KW</v>
      </c>
      <c r="C1570" s="1">
        <v>41436</v>
      </c>
      <c r="D1570" t="s">
        <v>16724</v>
      </c>
      <c r="E1570" t="s">
        <v>16736</v>
      </c>
      <c r="F1570" t="s">
        <v>16761</v>
      </c>
      <c r="G1570" t="s">
        <v>16922</v>
      </c>
      <c r="H1570" s="2">
        <v>404.27414542756833</v>
      </c>
      <c r="I1570" s="2">
        <v>890</v>
      </c>
      <c r="J1570">
        <v>24</v>
      </c>
      <c r="K1570" s="2">
        <f>SalesDetails[[#This Row],[Unit Price]]*SalesDetails[[#This Row],[Qty Sold]]</f>
        <v>21360</v>
      </c>
      <c r="L1570" s="2">
        <f>(SalesDetails[[#This Row],[Unit Price]]-SalesDetails[[#This Row],[Unit Cost]])*SalesDetails[[#This Row],[Qty Sold]]</f>
        <v>11657.42050973836</v>
      </c>
    </row>
    <row r="1571" spans="1:12" x14ac:dyDescent="0.25">
      <c r="A1571" t="s">
        <v>2935</v>
      </c>
      <c r="B1571" t="str">
        <f>"SC"&amp;LEFT(SalesDetails[[#This Row],[OrderNo]],4)&amp;SalesDetails[[#This Row],[Short State]]</f>
        <v>SC1977BO</v>
      </c>
      <c r="C1571" s="1">
        <v>41796</v>
      </c>
      <c r="D1571" t="s">
        <v>16726</v>
      </c>
      <c r="E1571" t="s">
        <v>16729</v>
      </c>
      <c r="F1571" t="s">
        <v>16749</v>
      </c>
      <c r="G1571" t="s">
        <v>16922</v>
      </c>
      <c r="H1571" s="2">
        <v>684.40657864745299</v>
      </c>
      <c r="I1571" s="2">
        <v>890</v>
      </c>
      <c r="J1571">
        <v>12</v>
      </c>
      <c r="K1571" s="2">
        <f>SalesDetails[[#This Row],[Unit Price]]*SalesDetails[[#This Row],[Qty Sold]]</f>
        <v>10680</v>
      </c>
      <c r="L1571" s="2">
        <f>(SalesDetails[[#This Row],[Unit Price]]-SalesDetails[[#This Row],[Unit Cost]])*SalesDetails[[#This Row],[Qty Sold]]</f>
        <v>2467.1210562305641</v>
      </c>
    </row>
    <row r="1572" spans="1:12" x14ac:dyDescent="0.25">
      <c r="A1572" t="s">
        <v>5614</v>
      </c>
      <c r="B1572" t="str">
        <f>"SC"&amp;LEFT(SalesDetails[[#This Row],[OrderNo]],4)&amp;SalesDetails[[#This Row],[Short State]]</f>
        <v>SC5420AN</v>
      </c>
      <c r="C1572" s="1">
        <v>41322</v>
      </c>
      <c r="D1572" t="s">
        <v>16726</v>
      </c>
      <c r="E1572" t="s">
        <v>16732</v>
      </c>
      <c r="F1572" t="s">
        <v>16746</v>
      </c>
      <c r="G1572" t="s">
        <v>16922</v>
      </c>
      <c r="H1572" s="2">
        <v>536.67183983354414</v>
      </c>
      <c r="I1572" s="2">
        <v>890</v>
      </c>
      <c r="J1572">
        <v>9</v>
      </c>
      <c r="K1572" s="2">
        <f>SalesDetails[[#This Row],[Unit Price]]*SalesDetails[[#This Row],[Qty Sold]]</f>
        <v>8010</v>
      </c>
      <c r="L1572" s="2">
        <f>(SalesDetails[[#This Row],[Unit Price]]-SalesDetails[[#This Row],[Unit Cost]])*SalesDetails[[#This Row],[Qty Sold]]</f>
        <v>3179.9534414981026</v>
      </c>
    </row>
    <row r="1573" spans="1:12" x14ac:dyDescent="0.25">
      <c r="A1573" t="s">
        <v>5718</v>
      </c>
      <c r="B1573" t="str">
        <f>"SC"&amp;LEFT(SalesDetails[[#This Row],[OrderNo]],4)&amp;SalesDetails[[#This Row],[Short State]]</f>
        <v>SC5566AK</v>
      </c>
      <c r="C1573" s="1">
        <v>41892</v>
      </c>
      <c r="D1573" t="s">
        <v>16726</v>
      </c>
      <c r="E1573" t="s">
        <v>16736</v>
      </c>
      <c r="F1573" t="s">
        <v>16745</v>
      </c>
      <c r="G1573" t="s">
        <v>16922</v>
      </c>
      <c r="H1573" s="2">
        <v>574.19079451287394</v>
      </c>
      <c r="I1573" s="2">
        <v>890</v>
      </c>
      <c r="J1573">
        <v>10</v>
      </c>
      <c r="K1573" s="2">
        <f>SalesDetails[[#This Row],[Unit Price]]*SalesDetails[[#This Row],[Qty Sold]]</f>
        <v>8900</v>
      </c>
      <c r="L1573" s="2">
        <f>(SalesDetails[[#This Row],[Unit Price]]-SalesDetails[[#This Row],[Unit Cost]])*SalesDetails[[#This Row],[Qty Sold]]</f>
        <v>3158.0920548712606</v>
      </c>
    </row>
    <row r="1574" spans="1:12" x14ac:dyDescent="0.25">
      <c r="A1574" t="s">
        <v>7088</v>
      </c>
      <c r="B1574" t="str">
        <f>"SC"&amp;LEFT(SalesDetails[[#This Row],[OrderNo]],4)&amp;SalesDetails[[#This Row],[Short State]]</f>
        <v>SC8184JI</v>
      </c>
      <c r="C1574" s="1">
        <v>41280</v>
      </c>
      <c r="D1574" t="s">
        <v>16726</v>
      </c>
      <c r="E1574" t="s">
        <v>16735</v>
      </c>
      <c r="F1574" t="s">
        <v>16758</v>
      </c>
      <c r="G1574" t="s">
        <v>16922</v>
      </c>
      <c r="H1574" s="2">
        <v>16.593573041020797</v>
      </c>
      <c r="I1574" s="2">
        <v>890</v>
      </c>
      <c r="J1574">
        <v>12</v>
      </c>
      <c r="K1574" s="2">
        <f>SalesDetails[[#This Row],[Unit Price]]*SalesDetails[[#This Row],[Qty Sold]]</f>
        <v>10680</v>
      </c>
      <c r="L1574" s="2">
        <f>(SalesDetails[[#This Row],[Unit Price]]-SalesDetails[[#This Row],[Unit Cost]])*SalesDetails[[#This Row],[Qty Sold]]</f>
        <v>10480.877123507751</v>
      </c>
    </row>
    <row r="1575" spans="1:12" x14ac:dyDescent="0.25">
      <c r="A1575" t="s">
        <v>9095</v>
      </c>
      <c r="B1575" t="str">
        <f>"SC"&amp;LEFT(SalesDetails[[#This Row],[OrderNo]],4)&amp;SalesDetails[[#This Row],[Short State]]</f>
        <v>SC1116EB</v>
      </c>
      <c r="C1575" s="1">
        <v>41772</v>
      </c>
      <c r="D1575" t="s">
        <v>16723</v>
      </c>
      <c r="E1575" t="s">
        <v>16736</v>
      </c>
      <c r="F1575" t="s">
        <v>16752</v>
      </c>
      <c r="G1575" t="s">
        <v>16922</v>
      </c>
      <c r="H1575" s="2">
        <v>289.73166096791351</v>
      </c>
      <c r="I1575" s="2">
        <v>890</v>
      </c>
      <c r="J1575">
        <v>20</v>
      </c>
      <c r="K1575" s="2">
        <f>SalesDetails[[#This Row],[Unit Price]]*SalesDetails[[#This Row],[Qty Sold]]</f>
        <v>17800</v>
      </c>
      <c r="L1575" s="2">
        <f>(SalesDetails[[#This Row],[Unit Price]]-SalesDetails[[#This Row],[Unit Cost]])*SalesDetails[[#This Row],[Qty Sold]]</f>
        <v>12005.366780641729</v>
      </c>
    </row>
    <row r="1576" spans="1:12" x14ac:dyDescent="0.25">
      <c r="A1576" t="s">
        <v>12345</v>
      </c>
      <c r="B1576" t="str">
        <f>"SC"&amp;LEFT(SalesDetails[[#This Row],[OrderNo]],4)&amp;SalesDetails[[#This Row],[Short State]]</f>
        <v>SC1590KT</v>
      </c>
      <c r="C1576" s="1">
        <v>41760</v>
      </c>
      <c r="D1576" t="s">
        <v>16726</v>
      </c>
      <c r="E1576" t="s">
        <v>16733</v>
      </c>
      <c r="F1576" t="s">
        <v>16741</v>
      </c>
      <c r="G1576" t="s">
        <v>16922</v>
      </c>
      <c r="H1576" s="2">
        <v>366.0609423794794</v>
      </c>
      <c r="I1576" s="2">
        <v>890</v>
      </c>
      <c r="J1576">
        <v>12</v>
      </c>
      <c r="K1576" s="2">
        <f>SalesDetails[[#This Row],[Unit Price]]*SalesDetails[[#This Row],[Qty Sold]]</f>
        <v>10680</v>
      </c>
      <c r="L1576" s="2">
        <f>(SalesDetails[[#This Row],[Unit Price]]-SalesDetails[[#This Row],[Unit Cost]])*SalesDetails[[#This Row],[Qty Sold]]</f>
        <v>6287.2686914462465</v>
      </c>
    </row>
    <row r="1577" spans="1:12" x14ac:dyDescent="0.25">
      <c r="A1577" t="s">
        <v>12692</v>
      </c>
      <c r="B1577" t="str">
        <f>"SC"&amp;LEFT(SalesDetails[[#This Row],[OrderNo]],4)&amp;SalesDetails[[#This Row],[Short State]]</f>
        <v>SC1640ON</v>
      </c>
      <c r="C1577" s="1">
        <v>41822</v>
      </c>
      <c r="D1577" t="s">
        <v>16726</v>
      </c>
      <c r="E1577" t="s">
        <v>16736</v>
      </c>
      <c r="F1577" t="s">
        <v>16764</v>
      </c>
      <c r="G1577" t="s">
        <v>16922</v>
      </c>
      <c r="H1577" s="2">
        <v>552.73323845738514</v>
      </c>
      <c r="I1577" s="2">
        <v>890</v>
      </c>
      <c r="J1577">
        <v>12</v>
      </c>
      <c r="K1577" s="2">
        <f>SalesDetails[[#This Row],[Unit Price]]*SalesDetails[[#This Row],[Qty Sold]]</f>
        <v>10680</v>
      </c>
      <c r="L1577" s="2">
        <f>(SalesDetails[[#This Row],[Unit Price]]-SalesDetails[[#This Row],[Unit Cost]])*SalesDetails[[#This Row],[Qty Sold]]</f>
        <v>4047.2011385113783</v>
      </c>
    </row>
    <row r="1578" spans="1:12" x14ac:dyDescent="0.25">
      <c r="A1578" t="s">
        <v>15740</v>
      </c>
      <c r="B1578" t="str">
        <f>"SC"&amp;LEFT(SalesDetails[[#This Row],[OrderNo]],4)&amp;SalesDetails[[#This Row],[Short State]]</f>
        <v>SC2092EB</v>
      </c>
      <c r="C1578" s="1">
        <v>41004</v>
      </c>
      <c r="D1578" t="s">
        <v>16723</v>
      </c>
      <c r="E1578" t="s">
        <v>16736</v>
      </c>
      <c r="F1578" t="s">
        <v>16752</v>
      </c>
      <c r="G1578" t="s">
        <v>16922</v>
      </c>
      <c r="H1578" s="2">
        <v>792.48411236230925</v>
      </c>
      <c r="I1578" s="2">
        <v>890</v>
      </c>
      <c r="J1578">
        <v>30</v>
      </c>
      <c r="K1578" s="2">
        <f>SalesDetails[[#This Row],[Unit Price]]*SalesDetails[[#This Row],[Qty Sold]]</f>
        <v>26700</v>
      </c>
      <c r="L1578" s="2">
        <f>(SalesDetails[[#This Row],[Unit Price]]-SalesDetails[[#This Row],[Unit Cost]])*SalesDetails[[#This Row],[Qty Sold]]</f>
        <v>2925.4766291307224</v>
      </c>
    </row>
    <row r="1579" spans="1:12" x14ac:dyDescent="0.25">
      <c r="A1579" t="s">
        <v>1211</v>
      </c>
      <c r="B1579" t="str">
        <f>"SC"&amp;LEFT(SalesDetails[[#This Row],[OrderNo]],4)&amp;SalesDetails[[#This Row],[Short State]]</f>
        <v>SC7417ED</v>
      </c>
      <c r="C1579" s="1">
        <v>41387</v>
      </c>
      <c r="D1579" t="s">
        <v>16726</v>
      </c>
      <c r="E1579" t="s">
        <v>16736</v>
      </c>
      <c r="F1579" t="s">
        <v>16753</v>
      </c>
      <c r="G1579" t="s">
        <v>16923</v>
      </c>
      <c r="H1579" s="2">
        <v>429.85149518669448</v>
      </c>
      <c r="I1579" s="2">
        <v>890</v>
      </c>
      <c r="J1579">
        <v>10</v>
      </c>
      <c r="K1579" s="2">
        <f>SalesDetails[[#This Row],[Unit Price]]*SalesDetails[[#This Row],[Qty Sold]]</f>
        <v>8900</v>
      </c>
      <c r="L1579" s="2">
        <f>(SalesDetails[[#This Row],[Unit Price]]-SalesDetails[[#This Row],[Unit Cost]])*SalesDetails[[#This Row],[Qty Sold]]</f>
        <v>4601.485048133055</v>
      </c>
    </row>
    <row r="1580" spans="1:12" x14ac:dyDescent="0.25">
      <c r="A1580" t="s">
        <v>1213</v>
      </c>
      <c r="B1580" t="str">
        <f>"SC"&amp;LEFT(SalesDetails[[#This Row],[OrderNo]],4)&amp;SalesDetails[[#This Row],[Short State]]</f>
        <v>SC7735BA</v>
      </c>
      <c r="C1580" s="1">
        <v>41220</v>
      </c>
      <c r="D1580" t="s">
        <v>16726</v>
      </c>
      <c r="E1580" t="s">
        <v>16731</v>
      </c>
      <c r="F1580" t="s">
        <v>16747</v>
      </c>
      <c r="G1580" t="s">
        <v>16923</v>
      </c>
      <c r="H1580" s="2">
        <v>89.93087918163566</v>
      </c>
      <c r="I1580" s="2">
        <v>890</v>
      </c>
      <c r="J1580">
        <v>8</v>
      </c>
      <c r="K1580" s="2">
        <f>SalesDetails[[#This Row],[Unit Price]]*SalesDetails[[#This Row],[Qty Sold]]</f>
        <v>7120</v>
      </c>
      <c r="L1580" s="2">
        <f>(SalesDetails[[#This Row],[Unit Price]]-SalesDetails[[#This Row],[Unit Cost]])*SalesDetails[[#This Row],[Qty Sold]]</f>
        <v>6400.5529665469148</v>
      </c>
    </row>
    <row r="1581" spans="1:12" x14ac:dyDescent="0.25">
      <c r="A1581" t="s">
        <v>3948</v>
      </c>
      <c r="B1581" t="str">
        <f>"SC"&amp;LEFT(SalesDetails[[#This Row],[OrderNo]],4)&amp;SalesDetails[[#This Row],[Short State]]</f>
        <v>SC3228JI</v>
      </c>
      <c r="C1581" s="1">
        <v>41403</v>
      </c>
      <c r="D1581" t="s">
        <v>16726</v>
      </c>
      <c r="E1581" t="s">
        <v>16733</v>
      </c>
      <c r="F1581" t="s">
        <v>16758</v>
      </c>
      <c r="G1581" t="s">
        <v>16923</v>
      </c>
      <c r="H1581" s="2">
        <v>632.10701463090072</v>
      </c>
      <c r="I1581" s="2">
        <v>890</v>
      </c>
      <c r="J1581">
        <v>12</v>
      </c>
      <c r="K1581" s="2">
        <f>SalesDetails[[#This Row],[Unit Price]]*SalesDetails[[#This Row],[Qty Sold]]</f>
        <v>10680</v>
      </c>
      <c r="L1581" s="2">
        <f>(SalesDetails[[#This Row],[Unit Price]]-SalesDetails[[#This Row],[Unit Cost]])*SalesDetails[[#This Row],[Qty Sold]]</f>
        <v>3094.7158244291913</v>
      </c>
    </row>
    <row r="1582" spans="1:12" x14ac:dyDescent="0.25">
      <c r="A1582" t="s">
        <v>5419</v>
      </c>
      <c r="B1582" t="str">
        <f>"SC"&amp;LEFT(SalesDetails[[#This Row],[OrderNo]],4)&amp;SalesDetails[[#This Row],[Short State]]</f>
        <v>SC5156ZA</v>
      </c>
      <c r="C1582" s="1">
        <v>41006</v>
      </c>
      <c r="D1582" t="s">
        <v>16726</v>
      </c>
      <c r="E1582" t="s">
        <v>16736</v>
      </c>
      <c r="F1582" t="s">
        <v>16769</v>
      </c>
      <c r="G1582" t="s">
        <v>16923</v>
      </c>
      <c r="H1582" s="2">
        <v>265.9763630503993</v>
      </c>
      <c r="I1582" s="2">
        <v>890</v>
      </c>
      <c r="J1582">
        <v>10</v>
      </c>
      <c r="K1582" s="2">
        <f>SalesDetails[[#This Row],[Unit Price]]*SalesDetails[[#This Row],[Qty Sold]]</f>
        <v>8900</v>
      </c>
      <c r="L1582" s="2">
        <f>(SalesDetails[[#This Row],[Unit Price]]-SalesDetails[[#This Row],[Unit Cost]])*SalesDetails[[#This Row],[Qty Sold]]</f>
        <v>6240.2363694960068</v>
      </c>
    </row>
    <row r="1583" spans="1:12" x14ac:dyDescent="0.25">
      <c r="A1583" t="s">
        <v>6682</v>
      </c>
      <c r="B1583" t="str">
        <f>"SC"&amp;LEFT(SalesDetails[[#This Row],[OrderNo]],4)&amp;SalesDetails[[#This Row],[Short State]]</f>
        <v>SC6882EB</v>
      </c>
      <c r="C1583" s="1">
        <v>41556</v>
      </c>
      <c r="D1583" t="s">
        <v>16726</v>
      </c>
      <c r="E1583" t="s">
        <v>16737</v>
      </c>
      <c r="F1583" t="s">
        <v>16752</v>
      </c>
      <c r="G1583" t="s">
        <v>16923</v>
      </c>
      <c r="H1583" s="2">
        <v>193.96316853072742</v>
      </c>
      <c r="I1583" s="2">
        <v>890</v>
      </c>
      <c r="J1583">
        <v>13</v>
      </c>
      <c r="K1583" s="2">
        <f>SalesDetails[[#This Row],[Unit Price]]*SalesDetails[[#This Row],[Qty Sold]]</f>
        <v>11570</v>
      </c>
      <c r="L1583" s="2">
        <f>(SalesDetails[[#This Row],[Unit Price]]-SalesDetails[[#This Row],[Unit Cost]])*SalesDetails[[#This Row],[Qty Sold]]</f>
        <v>9048.478809100543</v>
      </c>
    </row>
    <row r="1584" spans="1:12" x14ac:dyDescent="0.25">
      <c r="A1584" t="s">
        <v>7419</v>
      </c>
      <c r="B1584" t="str">
        <f>"SC"&amp;LEFT(SalesDetails[[#This Row],[OrderNo]],4)&amp;SalesDetails[[#This Row],[Short State]]</f>
        <v>SC8663DE</v>
      </c>
      <c r="C1584" s="1">
        <v>41602</v>
      </c>
      <c r="D1584" t="s">
        <v>16725</v>
      </c>
      <c r="E1584" t="s">
        <v>16737</v>
      </c>
      <c r="F1584" t="s">
        <v>16751</v>
      </c>
      <c r="G1584" t="s">
        <v>16923</v>
      </c>
      <c r="H1584" s="2">
        <v>422.68622201636316</v>
      </c>
      <c r="I1584" s="2">
        <v>890</v>
      </c>
      <c r="J1584">
        <v>26</v>
      </c>
      <c r="K1584" s="2">
        <f>SalesDetails[[#This Row],[Unit Price]]*SalesDetails[[#This Row],[Qty Sold]]</f>
        <v>23140</v>
      </c>
      <c r="L1584" s="2">
        <f>(SalesDetails[[#This Row],[Unit Price]]-SalesDetails[[#This Row],[Unit Cost]])*SalesDetails[[#This Row],[Qty Sold]]</f>
        <v>12150.158227574559</v>
      </c>
    </row>
    <row r="1585" spans="1:12" x14ac:dyDescent="0.25">
      <c r="A1585" t="s">
        <v>8635</v>
      </c>
      <c r="B1585" t="str">
        <f>"SC"&amp;LEFT(SalesDetails[[#This Row],[OrderNo]],4)&amp;SalesDetails[[#This Row],[Short State]]</f>
        <v>SC1045DE</v>
      </c>
      <c r="C1585" s="1">
        <v>41546</v>
      </c>
      <c r="D1585" t="s">
        <v>16725</v>
      </c>
      <c r="E1585" t="s">
        <v>16736</v>
      </c>
      <c r="F1585" t="s">
        <v>16751</v>
      </c>
      <c r="G1585" t="s">
        <v>16923</v>
      </c>
      <c r="H1585" s="2">
        <v>73.198125917493044</v>
      </c>
      <c r="I1585" s="2">
        <v>890</v>
      </c>
      <c r="J1585">
        <v>10</v>
      </c>
      <c r="K1585" s="2">
        <f>SalesDetails[[#This Row],[Unit Price]]*SalesDetails[[#This Row],[Qty Sold]]</f>
        <v>8900</v>
      </c>
      <c r="L1585" s="2">
        <f>(SalesDetails[[#This Row],[Unit Price]]-SalesDetails[[#This Row],[Unit Cost]])*SalesDetails[[#This Row],[Qty Sold]]</f>
        <v>8168.0187408250695</v>
      </c>
    </row>
    <row r="1586" spans="1:12" x14ac:dyDescent="0.25">
      <c r="A1586" t="s">
        <v>10887</v>
      </c>
      <c r="B1586" t="str">
        <f>"SC"&amp;LEFT(SalesDetails[[#This Row],[OrderNo]],4)&amp;SalesDetails[[#This Row],[Short State]]</f>
        <v>SC1379EB</v>
      </c>
      <c r="C1586" s="1">
        <v>41553</v>
      </c>
      <c r="D1586" t="s">
        <v>16724</v>
      </c>
      <c r="E1586" t="s">
        <v>16737</v>
      </c>
      <c r="F1586" t="s">
        <v>16752</v>
      </c>
      <c r="G1586" t="s">
        <v>16923</v>
      </c>
      <c r="H1586" s="2">
        <v>723.84921472024485</v>
      </c>
      <c r="I1586" s="2">
        <v>890</v>
      </c>
      <c r="J1586">
        <v>39</v>
      </c>
      <c r="K1586" s="2">
        <f>SalesDetails[[#This Row],[Unit Price]]*SalesDetails[[#This Row],[Qty Sold]]</f>
        <v>34710</v>
      </c>
      <c r="L1586" s="2">
        <f>(SalesDetails[[#This Row],[Unit Price]]-SalesDetails[[#This Row],[Unit Cost]])*SalesDetails[[#This Row],[Qty Sold]]</f>
        <v>6479.8806259104513</v>
      </c>
    </row>
    <row r="1587" spans="1:12" x14ac:dyDescent="0.25">
      <c r="A1587" t="s">
        <v>11280</v>
      </c>
      <c r="B1587" t="str">
        <f>"SC"&amp;LEFT(SalesDetails[[#This Row],[OrderNo]],4)&amp;SalesDetails[[#This Row],[Short State]]</f>
        <v>SC1436AN</v>
      </c>
      <c r="C1587" s="1">
        <v>41302</v>
      </c>
      <c r="D1587" t="s">
        <v>16726</v>
      </c>
      <c r="E1587" t="s">
        <v>16734</v>
      </c>
      <c r="F1587" t="s">
        <v>16746</v>
      </c>
      <c r="G1587" t="s">
        <v>16923</v>
      </c>
      <c r="H1587" s="2">
        <v>600.26171541226495</v>
      </c>
      <c r="I1587" s="2">
        <v>890</v>
      </c>
      <c r="J1587">
        <v>9</v>
      </c>
      <c r="K1587" s="2">
        <f>SalesDetails[[#This Row],[Unit Price]]*SalesDetails[[#This Row],[Qty Sold]]</f>
        <v>8010</v>
      </c>
      <c r="L1587" s="2">
        <f>(SalesDetails[[#This Row],[Unit Price]]-SalesDetails[[#This Row],[Unit Cost]])*SalesDetails[[#This Row],[Qty Sold]]</f>
        <v>2607.6445612896155</v>
      </c>
    </row>
    <row r="1588" spans="1:12" x14ac:dyDescent="0.25">
      <c r="A1588" t="s">
        <v>11811</v>
      </c>
      <c r="B1588" t="str">
        <f>"SC"&amp;LEFT(SalesDetails[[#This Row],[OrderNo]],4)&amp;SalesDetails[[#This Row],[Short State]]</f>
        <v>SC1510CR</v>
      </c>
      <c r="C1588" s="1">
        <v>41112</v>
      </c>
      <c r="D1588" t="s">
        <v>16726</v>
      </c>
      <c r="E1588" t="s">
        <v>16730</v>
      </c>
      <c r="F1588" t="s">
        <v>16750</v>
      </c>
      <c r="G1588" t="s">
        <v>16923</v>
      </c>
      <c r="H1588" s="2">
        <v>316.35812681076163</v>
      </c>
      <c r="I1588" s="2">
        <v>890</v>
      </c>
      <c r="J1588">
        <v>9</v>
      </c>
      <c r="K1588" s="2">
        <f>SalesDetails[[#This Row],[Unit Price]]*SalesDetails[[#This Row],[Qty Sold]]</f>
        <v>8010</v>
      </c>
      <c r="L1588" s="2">
        <f>(SalesDetails[[#This Row],[Unit Price]]-SalesDetails[[#This Row],[Unit Cost]])*SalesDetails[[#This Row],[Qty Sold]]</f>
        <v>5162.7768587031451</v>
      </c>
    </row>
    <row r="1589" spans="1:12" x14ac:dyDescent="0.25">
      <c r="A1589" t="s">
        <v>13965</v>
      </c>
      <c r="B1589" t="str">
        <f>"SC"&amp;LEFT(SalesDetails[[#This Row],[OrderNo]],4)&amp;SalesDetails[[#This Row],[Short State]]</f>
        <v>SC1830RI</v>
      </c>
      <c r="C1589" s="1">
        <v>41219</v>
      </c>
      <c r="D1589" t="s">
        <v>16726</v>
      </c>
      <c r="E1589" t="s">
        <v>16737</v>
      </c>
      <c r="F1589" t="s">
        <v>16767</v>
      </c>
      <c r="G1589" t="s">
        <v>16923</v>
      </c>
      <c r="H1589" s="2">
        <v>82.525467577865442</v>
      </c>
      <c r="I1589" s="2">
        <v>890</v>
      </c>
      <c r="J1589">
        <v>13</v>
      </c>
      <c r="K1589" s="2">
        <f>SalesDetails[[#This Row],[Unit Price]]*SalesDetails[[#This Row],[Qty Sold]]</f>
        <v>11570</v>
      </c>
      <c r="L1589" s="2">
        <f>(SalesDetails[[#This Row],[Unit Price]]-SalesDetails[[#This Row],[Unit Cost]])*SalesDetails[[#This Row],[Qty Sold]]</f>
        <v>10497.16892148775</v>
      </c>
    </row>
    <row r="1590" spans="1:12" x14ac:dyDescent="0.25">
      <c r="A1590" t="s">
        <v>16506</v>
      </c>
      <c r="B1590" t="str">
        <f>"SC"&amp;LEFT(SalesDetails[[#This Row],[OrderNo]],4)&amp;SalesDetails[[#This Row],[Short State]]</f>
        <v>SC2203BO</v>
      </c>
      <c r="C1590" s="1">
        <v>41365</v>
      </c>
      <c r="D1590" t="s">
        <v>16726</v>
      </c>
      <c r="E1590" t="s">
        <v>16736</v>
      </c>
      <c r="F1590" t="s">
        <v>16749</v>
      </c>
      <c r="G1590" t="s">
        <v>16923</v>
      </c>
      <c r="H1590" s="2">
        <v>725.77856959582073</v>
      </c>
      <c r="I1590" s="2">
        <v>890</v>
      </c>
      <c r="J1590">
        <v>10</v>
      </c>
      <c r="K1590" s="2">
        <f>SalesDetails[[#This Row],[Unit Price]]*SalesDetails[[#This Row],[Qty Sold]]</f>
        <v>8900</v>
      </c>
      <c r="L1590" s="2">
        <f>(SalesDetails[[#This Row],[Unit Price]]-SalesDetails[[#This Row],[Unit Cost]])*SalesDetails[[#This Row],[Qty Sold]]</f>
        <v>1642.2143040417927</v>
      </c>
    </row>
    <row r="1591" spans="1:12" x14ac:dyDescent="0.25">
      <c r="A1591" t="s">
        <v>272</v>
      </c>
      <c r="B1591" t="str">
        <f>"SC"&amp;LEFT(SalesDetails[[#This Row],[OrderNo]],4)&amp;SalesDetails[[#This Row],[Short State]]</f>
        <v>SC7099BE</v>
      </c>
      <c r="C1591" s="1">
        <v>41314</v>
      </c>
      <c r="D1591" t="s">
        <v>16726</v>
      </c>
      <c r="E1591" t="s">
        <v>16732</v>
      </c>
      <c r="F1591" t="s">
        <v>16748</v>
      </c>
      <c r="G1591" t="s">
        <v>16924</v>
      </c>
      <c r="H1591" s="2">
        <v>377.94652865588944</v>
      </c>
      <c r="I1591" s="2">
        <v>890</v>
      </c>
      <c r="J1591">
        <v>9</v>
      </c>
      <c r="K1591" s="2">
        <f>SalesDetails[[#This Row],[Unit Price]]*SalesDetails[[#This Row],[Qty Sold]]</f>
        <v>8010</v>
      </c>
      <c r="L1591" s="2">
        <f>(SalesDetails[[#This Row],[Unit Price]]-SalesDetails[[#This Row],[Unit Cost]])*SalesDetails[[#This Row],[Qty Sold]]</f>
        <v>4608.4812420969947</v>
      </c>
    </row>
    <row r="1592" spans="1:12" x14ac:dyDescent="0.25">
      <c r="A1592" t="s">
        <v>6153</v>
      </c>
      <c r="B1592" t="str">
        <f>"SC"&amp;LEFT(SalesDetails[[#This Row],[OrderNo]],4)&amp;SalesDetails[[#This Row],[Short State]]</f>
        <v>SC6166AK</v>
      </c>
      <c r="C1592" s="1">
        <v>41130</v>
      </c>
      <c r="D1592" t="s">
        <v>16726</v>
      </c>
      <c r="E1592" t="s">
        <v>16729</v>
      </c>
      <c r="F1592" t="s">
        <v>16745</v>
      </c>
      <c r="G1592" t="s">
        <v>16924</v>
      </c>
      <c r="H1592" s="2">
        <v>645.05184636974093</v>
      </c>
      <c r="I1592" s="2">
        <v>890</v>
      </c>
      <c r="J1592">
        <v>12</v>
      </c>
      <c r="K1592" s="2">
        <f>SalesDetails[[#This Row],[Unit Price]]*SalesDetails[[#This Row],[Qty Sold]]</f>
        <v>10680</v>
      </c>
      <c r="L1592" s="2">
        <f>(SalesDetails[[#This Row],[Unit Price]]-SalesDetails[[#This Row],[Unit Cost]])*SalesDetails[[#This Row],[Qty Sold]]</f>
        <v>2939.3778435631089</v>
      </c>
    </row>
    <row r="1593" spans="1:12" x14ac:dyDescent="0.25">
      <c r="A1593" t="s">
        <v>13902</v>
      </c>
      <c r="B1593" t="str">
        <f>"SC"&amp;LEFT(SalesDetails[[#This Row],[OrderNo]],4)&amp;SalesDetails[[#This Row],[Short State]]</f>
        <v>SC1821JI</v>
      </c>
      <c r="C1593" s="1">
        <v>41168</v>
      </c>
      <c r="D1593" t="s">
        <v>16726</v>
      </c>
      <c r="E1593" t="s">
        <v>16731</v>
      </c>
      <c r="F1593" t="s">
        <v>16758</v>
      </c>
      <c r="G1593" t="s">
        <v>16924</v>
      </c>
      <c r="H1593" s="2">
        <v>475.97893870228069</v>
      </c>
      <c r="I1593" s="2">
        <v>890</v>
      </c>
      <c r="J1593">
        <v>8</v>
      </c>
      <c r="K1593" s="2">
        <f>SalesDetails[[#This Row],[Unit Price]]*SalesDetails[[#This Row],[Qty Sold]]</f>
        <v>7120</v>
      </c>
      <c r="L1593" s="2">
        <f>(SalesDetails[[#This Row],[Unit Price]]-SalesDetails[[#This Row],[Unit Cost]])*SalesDetails[[#This Row],[Qty Sold]]</f>
        <v>3312.1684903817545</v>
      </c>
    </row>
    <row r="1594" spans="1:12" x14ac:dyDescent="0.25">
      <c r="A1594" t="s">
        <v>16024</v>
      </c>
      <c r="B1594" t="str">
        <f>"SC"&amp;LEFT(SalesDetails[[#This Row],[OrderNo]],4)&amp;SalesDetails[[#This Row],[Short State]]</f>
        <v>SC2132BA</v>
      </c>
      <c r="C1594" s="1">
        <v>41202</v>
      </c>
      <c r="D1594" t="s">
        <v>16726</v>
      </c>
      <c r="E1594" t="s">
        <v>16731</v>
      </c>
      <c r="F1594" t="s">
        <v>16747</v>
      </c>
      <c r="G1594" t="s">
        <v>16924</v>
      </c>
      <c r="H1594" s="2">
        <v>248.36102549315848</v>
      </c>
      <c r="I1594" s="2">
        <v>890</v>
      </c>
      <c r="J1594">
        <v>8</v>
      </c>
      <c r="K1594" s="2">
        <f>SalesDetails[[#This Row],[Unit Price]]*SalesDetails[[#This Row],[Qty Sold]]</f>
        <v>7120</v>
      </c>
      <c r="L1594" s="2">
        <f>(SalesDetails[[#This Row],[Unit Price]]-SalesDetails[[#This Row],[Unit Cost]])*SalesDetails[[#This Row],[Qty Sold]]</f>
        <v>5133.1117960547326</v>
      </c>
    </row>
    <row r="1595" spans="1:12" x14ac:dyDescent="0.25">
      <c r="A1595" t="s">
        <v>16428</v>
      </c>
      <c r="B1595" t="str">
        <f>"SC"&amp;LEFT(SalesDetails[[#This Row],[OrderNo]],4)&amp;SalesDetails[[#This Row],[Short State]]</f>
        <v>SC2192CR</v>
      </c>
      <c r="C1595" s="1">
        <v>41020</v>
      </c>
      <c r="D1595" t="s">
        <v>16726</v>
      </c>
      <c r="E1595" t="s">
        <v>16736</v>
      </c>
      <c r="F1595" t="s">
        <v>16750</v>
      </c>
      <c r="G1595" t="s">
        <v>16924</v>
      </c>
      <c r="H1595" s="2">
        <v>163.35654405885043</v>
      </c>
      <c r="I1595" s="2">
        <v>890</v>
      </c>
      <c r="J1595">
        <v>10</v>
      </c>
      <c r="K1595" s="2">
        <f>SalesDetails[[#This Row],[Unit Price]]*SalesDetails[[#This Row],[Qty Sold]]</f>
        <v>8900</v>
      </c>
      <c r="L1595" s="2">
        <f>(SalesDetails[[#This Row],[Unit Price]]-SalesDetails[[#This Row],[Unit Cost]])*SalesDetails[[#This Row],[Qty Sold]]</f>
        <v>7266.4345594114957</v>
      </c>
    </row>
    <row r="1596" spans="1:12" x14ac:dyDescent="0.25">
      <c r="A1596" t="s">
        <v>2582</v>
      </c>
      <c r="B1596" t="str">
        <f>"SC"&amp;LEFT(SalesDetails[[#This Row],[OrderNo]],4)&amp;SalesDetails[[#This Row],[Short State]]</f>
        <v>SC784ED</v>
      </c>
      <c r="C1596" s="1">
        <v>41803</v>
      </c>
      <c r="D1596" t="s">
        <v>16726</v>
      </c>
      <c r="E1596" t="s">
        <v>16729</v>
      </c>
      <c r="F1596" t="s">
        <v>16753</v>
      </c>
      <c r="G1596" t="s">
        <v>16925</v>
      </c>
      <c r="H1596" s="2">
        <v>117.34681663902889</v>
      </c>
      <c r="I1596" s="2">
        <v>880</v>
      </c>
      <c r="J1596">
        <v>12</v>
      </c>
      <c r="K1596" s="2">
        <f>SalesDetails[[#This Row],[Unit Price]]*SalesDetails[[#This Row],[Qty Sold]]</f>
        <v>10560</v>
      </c>
      <c r="L1596" s="2">
        <f>(SalesDetails[[#This Row],[Unit Price]]-SalesDetails[[#This Row],[Unit Cost]])*SalesDetails[[#This Row],[Qty Sold]]</f>
        <v>9151.8382003316528</v>
      </c>
    </row>
    <row r="1597" spans="1:12" x14ac:dyDescent="0.25">
      <c r="A1597" t="s">
        <v>2584</v>
      </c>
      <c r="B1597" t="str">
        <f>"SC"&amp;LEFT(SalesDetails[[#This Row],[OrderNo]],4)&amp;SalesDetails[[#This Row],[Short State]]</f>
        <v>SC1664ZA</v>
      </c>
      <c r="C1597" s="1">
        <v>41807</v>
      </c>
      <c r="D1597" t="s">
        <v>16726</v>
      </c>
      <c r="E1597" t="s">
        <v>16729</v>
      </c>
      <c r="F1597" t="s">
        <v>16769</v>
      </c>
      <c r="G1597" t="s">
        <v>16925</v>
      </c>
      <c r="H1597" s="2">
        <v>437.96425465251991</v>
      </c>
      <c r="I1597" s="2">
        <v>880</v>
      </c>
      <c r="J1597">
        <v>12</v>
      </c>
      <c r="K1597" s="2">
        <f>SalesDetails[[#This Row],[Unit Price]]*SalesDetails[[#This Row],[Qty Sold]]</f>
        <v>10560</v>
      </c>
      <c r="L1597" s="2">
        <f>(SalesDetails[[#This Row],[Unit Price]]-SalesDetails[[#This Row],[Unit Cost]])*SalesDetails[[#This Row],[Qty Sold]]</f>
        <v>5304.4289441697611</v>
      </c>
    </row>
    <row r="1598" spans="1:12" x14ac:dyDescent="0.25">
      <c r="A1598" t="s">
        <v>7179</v>
      </c>
      <c r="B1598" t="str">
        <f>"SC"&amp;LEFT(SalesDetails[[#This Row],[OrderNo]],4)&amp;SalesDetails[[#This Row],[Short State]]</f>
        <v>SC8313KW</v>
      </c>
      <c r="C1598" s="1">
        <v>40994</v>
      </c>
      <c r="D1598" t="s">
        <v>16725</v>
      </c>
      <c r="E1598" t="s">
        <v>16734</v>
      </c>
      <c r="F1598" t="s">
        <v>16761</v>
      </c>
      <c r="G1598" t="s">
        <v>16925</v>
      </c>
      <c r="H1598" s="2">
        <v>637.71672315374735</v>
      </c>
      <c r="I1598" s="2">
        <v>880</v>
      </c>
      <c r="J1598">
        <v>9</v>
      </c>
      <c r="K1598" s="2">
        <f>SalesDetails[[#This Row],[Unit Price]]*SalesDetails[[#This Row],[Qty Sold]]</f>
        <v>7920</v>
      </c>
      <c r="L1598" s="2">
        <f>(SalesDetails[[#This Row],[Unit Price]]-SalesDetails[[#This Row],[Unit Cost]])*SalesDetails[[#This Row],[Qty Sold]]</f>
        <v>2180.5494916162738</v>
      </c>
    </row>
    <row r="1599" spans="1:12" x14ac:dyDescent="0.25">
      <c r="A1599" t="s">
        <v>9348</v>
      </c>
      <c r="B1599" t="str">
        <f>"SC"&amp;LEFT(SalesDetails[[#This Row],[OrderNo]],4)&amp;SalesDetails[[#This Row],[Short State]]</f>
        <v>SC1154DE</v>
      </c>
      <c r="C1599" s="1">
        <v>41747</v>
      </c>
      <c r="D1599" t="s">
        <v>16726</v>
      </c>
      <c r="E1599" t="s">
        <v>16736</v>
      </c>
      <c r="F1599" t="s">
        <v>16751</v>
      </c>
      <c r="G1599" t="s">
        <v>16925</v>
      </c>
      <c r="H1599" s="2">
        <v>262.2321465425731</v>
      </c>
      <c r="I1599" s="2">
        <v>880</v>
      </c>
      <c r="J1599">
        <v>10</v>
      </c>
      <c r="K1599" s="2">
        <f>SalesDetails[[#This Row],[Unit Price]]*SalesDetails[[#This Row],[Qty Sold]]</f>
        <v>8800</v>
      </c>
      <c r="L1599" s="2">
        <f>(SalesDetails[[#This Row],[Unit Price]]-SalesDetails[[#This Row],[Unit Cost]])*SalesDetails[[#This Row],[Qty Sold]]</f>
        <v>6177.6785345742692</v>
      </c>
    </row>
    <row r="1600" spans="1:12" x14ac:dyDescent="0.25">
      <c r="A1600" t="s">
        <v>10356</v>
      </c>
      <c r="B1600" t="str">
        <f>"SC"&amp;LEFT(SalesDetails[[#This Row],[OrderNo]],4)&amp;SalesDetails[[#This Row],[Short State]]</f>
        <v>SC1305EB</v>
      </c>
      <c r="C1600" s="1">
        <v>41542</v>
      </c>
      <c r="D1600" t="s">
        <v>16726</v>
      </c>
      <c r="E1600" t="s">
        <v>16736</v>
      </c>
      <c r="F1600" t="s">
        <v>16752</v>
      </c>
      <c r="G1600" t="s">
        <v>16925</v>
      </c>
      <c r="H1600" s="2">
        <v>4.7508014690627771</v>
      </c>
      <c r="I1600" s="2">
        <v>880</v>
      </c>
      <c r="J1600">
        <v>10</v>
      </c>
      <c r="K1600" s="2">
        <f>SalesDetails[[#This Row],[Unit Price]]*SalesDetails[[#This Row],[Qty Sold]]</f>
        <v>8800</v>
      </c>
      <c r="L1600" s="2">
        <f>(SalesDetails[[#This Row],[Unit Price]]-SalesDetails[[#This Row],[Unit Cost]])*SalesDetails[[#This Row],[Qty Sold]]</f>
        <v>8752.4919853093725</v>
      </c>
    </row>
    <row r="1601" spans="1:12" x14ac:dyDescent="0.25">
      <c r="A1601" t="s">
        <v>10743</v>
      </c>
      <c r="B1601" t="str">
        <f>"SC"&amp;LEFT(SalesDetails[[#This Row],[OrderNo]],4)&amp;SalesDetails[[#This Row],[Short State]]</f>
        <v>SC1360OY</v>
      </c>
      <c r="C1601" s="1">
        <v>41888</v>
      </c>
      <c r="D1601" t="s">
        <v>16726</v>
      </c>
      <c r="E1601" t="s">
        <v>16736</v>
      </c>
      <c r="F1601" t="s">
        <v>16766</v>
      </c>
      <c r="G1601" t="s">
        <v>16925</v>
      </c>
      <c r="H1601" s="2">
        <v>171.91809652772159</v>
      </c>
      <c r="I1601" s="2">
        <v>880</v>
      </c>
      <c r="J1601">
        <v>10</v>
      </c>
      <c r="K1601" s="2">
        <f>SalesDetails[[#This Row],[Unit Price]]*SalesDetails[[#This Row],[Qty Sold]]</f>
        <v>8800</v>
      </c>
      <c r="L1601" s="2">
        <f>(SalesDetails[[#This Row],[Unit Price]]-SalesDetails[[#This Row],[Unit Cost]])*SalesDetails[[#This Row],[Qty Sold]]</f>
        <v>7080.8190347227846</v>
      </c>
    </row>
    <row r="1602" spans="1:12" x14ac:dyDescent="0.25">
      <c r="A1602" t="s">
        <v>12764</v>
      </c>
      <c r="B1602" t="str">
        <f>"SC"&amp;LEFT(SalesDetails[[#This Row],[OrderNo]],4)&amp;SalesDetails[[#This Row],[Short State]]</f>
        <v>SC1651BO</v>
      </c>
      <c r="C1602" s="1">
        <v>41335</v>
      </c>
      <c r="D1602" t="s">
        <v>16726</v>
      </c>
      <c r="E1602" t="s">
        <v>16732</v>
      </c>
      <c r="F1602" t="s">
        <v>16749</v>
      </c>
      <c r="G1602" t="s">
        <v>16925</v>
      </c>
      <c r="H1602" s="2">
        <v>531.71629472711402</v>
      </c>
      <c r="I1602" s="2">
        <v>880</v>
      </c>
      <c r="J1602">
        <v>9</v>
      </c>
      <c r="K1602" s="2">
        <f>SalesDetails[[#This Row],[Unit Price]]*SalesDetails[[#This Row],[Qty Sold]]</f>
        <v>7920</v>
      </c>
      <c r="L1602" s="2">
        <f>(SalesDetails[[#This Row],[Unit Price]]-SalesDetails[[#This Row],[Unit Cost]])*SalesDetails[[#This Row],[Qty Sold]]</f>
        <v>3134.5533474559738</v>
      </c>
    </row>
    <row r="1603" spans="1:12" x14ac:dyDescent="0.25">
      <c r="A1603" t="s">
        <v>15881</v>
      </c>
      <c r="B1603" t="str">
        <f>"SC"&amp;LEFT(SalesDetails[[#This Row],[OrderNo]],4)&amp;SalesDetails[[#This Row],[Short State]]</f>
        <v>SC2113KN</v>
      </c>
      <c r="C1603" s="1">
        <v>41593</v>
      </c>
      <c r="D1603" t="s">
        <v>16726</v>
      </c>
      <c r="E1603" t="s">
        <v>16738</v>
      </c>
      <c r="F1603" t="s">
        <v>16740</v>
      </c>
      <c r="G1603" t="s">
        <v>16925</v>
      </c>
      <c r="H1603" s="2">
        <v>33.418488197175535</v>
      </c>
      <c r="I1603" s="2">
        <v>880</v>
      </c>
      <c r="J1603">
        <v>13</v>
      </c>
      <c r="K1603" s="2">
        <f>SalesDetails[[#This Row],[Unit Price]]*SalesDetails[[#This Row],[Qty Sold]]</f>
        <v>11440</v>
      </c>
      <c r="L1603" s="2">
        <f>(SalesDetails[[#This Row],[Unit Price]]-SalesDetails[[#This Row],[Unit Cost]])*SalesDetails[[#This Row],[Qty Sold]]</f>
        <v>11005.559653436718</v>
      </c>
    </row>
    <row r="1604" spans="1:12" x14ac:dyDescent="0.25">
      <c r="A1604" t="s">
        <v>2671</v>
      </c>
      <c r="B1604" t="str">
        <f>"SC"&amp;LEFT(SalesDetails[[#This Row],[OrderNo]],4)&amp;SalesDetails[[#This Row],[Short State]]</f>
        <v>SC1192EB</v>
      </c>
      <c r="C1604" s="1">
        <v>41389</v>
      </c>
      <c r="D1604" t="s">
        <v>16723</v>
      </c>
      <c r="E1604" t="s">
        <v>16736</v>
      </c>
      <c r="F1604" t="s">
        <v>16752</v>
      </c>
      <c r="G1604" t="s">
        <v>16926</v>
      </c>
      <c r="H1604" s="2">
        <v>646.21624685115091</v>
      </c>
      <c r="I1604" s="2">
        <v>880</v>
      </c>
      <c r="J1604">
        <v>10</v>
      </c>
      <c r="K1604" s="2">
        <f>SalesDetails[[#This Row],[Unit Price]]*SalesDetails[[#This Row],[Qty Sold]]</f>
        <v>8800</v>
      </c>
      <c r="L1604" s="2">
        <f>(SalesDetails[[#This Row],[Unit Price]]-SalesDetails[[#This Row],[Unit Cost]])*SalesDetails[[#This Row],[Qty Sold]]</f>
        <v>2337.8375314884906</v>
      </c>
    </row>
    <row r="1605" spans="1:12" x14ac:dyDescent="0.25">
      <c r="A1605" t="s">
        <v>4260</v>
      </c>
      <c r="B1605" t="str">
        <f>"SC"&amp;LEFT(SalesDetails[[#This Row],[OrderNo]],4)&amp;SalesDetails[[#This Row],[Short State]]</f>
        <v>SC3653ED</v>
      </c>
      <c r="C1605" s="1">
        <v>41044</v>
      </c>
      <c r="D1605" t="s">
        <v>16726</v>
      </c>
      <c r="E1605" t="s">
        <v>16736</v>
      </c>
      <c r="F1605" t="s">
        <v>16753</v>
      </c>
      <c r="G1605" t="s">
        <v>16926</v>
      </c>
      <c r="H1605" s="2">
        <v>621.25786693480518</v>
      </c>
      <c r="I1605" s="2">
        <v>880</v>
      </c>
      <c r="J1605">
        <v>10</v>
      </c>
      <c r="K1605" s="2">
        <f>SalesDetails[[#This Row],[Unit Price]]*SalesDetails[[#This Row],[Qty Sold]]</f>
        <v>8800</v>
      </c>
      <c r="L1605" s="2">
        <f>(SalesDetails[[#This Row],[Unit Price]]-SalesDetails[[#This Row],[Unit Cost]])*SalesDetails[[#This Row],[Qty Sold]]</f>
        <v>2587.4213306519482</v>
      </c>
    </row>
    <row r="1606" spans="1:12" x14ac:dyDescent="0.25">
      <c r="A1606" t="s">
        <v>5782</v>
      </c>
      <c r="B1606" t="str">
        <f>"SC"&amp;LEFT(SalesDetails[[#This Row],[OrderNo]],4)&amp;SalesDetails[[#This Row],[Short State]]</f>
        <v>SC5642ED</v>
      </c>
      <c r="C1606" s="1">
        <v>41147</v>
      </c>
      <c r="D1606" t="s">
        <v>16726</v>
      </c>
      <c r="E1606" t="s">
        <v>16729</v>
      </c>
      <c r="F1606" t="s">
        <v>16753</v>
      </c>
      <c r="G1606" t="s">
        <v>16926</v>
      </c>
      <c r="H1606" s="2">
        <v>46.579132066952035</v>
      </c>
      <c r="I1606" s="2">
        <v>880</v>
      </c>
      <c r="J1606">
        <v>12</v>
      </c>
      <c r="K1606" s="2">
        <f>SalesDetails[[#This Row],[Unit Price]]*SalesDetails[[#This Row],[Qty Sold]]</f>
        <v>10560</v>
      </c>
      <c r="L1606" s="2">
        <f>(SalesDetails[[#This Row],[Unit Price]]-SalesDetails[[#This Row],[Unit Cost]])*SalesDetails[[#This Row],[Qty Sold]]</f>
        <v>10001.050415196576</v>
      </c>
    </row>
    <row r="1607" spans="1:12" x14ac:dyDescent="0.25">
      <c r="A1607" t="s">
        <v>7119</v>
      </c>
      <c r="B1607" t="str">
        <f>"SC"&amp;LEFT(SalesDetails[[#This Row],[OrderNo]],4)&amp;SalesDetails[[#This Row],[Short State]]</f>
        <v>SC8225KW</v>
      </c>
      <c r="C1607" s="1">
        <v>41839</v>
      </c>
      <c r="D1607" t="s">
        <v>16726</v>
      </c>
      <c r="E1607" t="s">
        <v>16730</v>
      </c>
      <c r="F1607" t="s">
        <v>16761</v>
      </c>
      <c r="G1607" t="s">
        <v>16926</v>
      </c>
      <c r="H1607" s="2">
        <v>583.55418532127624</v>
      </c>
      <c r="I1607" s="2">
        <v>880</v>
      </c>
      <c r="J1607">
        <v>9</v>
      </c>
      <c r="K1607" s="2">
        <f>SalesDetails[[#This Row],[Unit Price]]*SalesDetails[[#This Row],[Qty Sold]]</f>
        <v>7920</v>
      </c>
      <c r="L1607" s="2">
        <f>(SalesDetails[[#This Row],[Unit Price]]-SalesDetails[[#This Row],[Unit Cost]])*SalesDetails[[#This Row],[Qty Sold]]</f>
        <v>2668.0123321085139</v>
      </c>
    </row>
    <row r="1608" spans="1:12" x14ac:dyDescent="0.25">
      <c r="A1608" t="s">
        <v>7423</v>
      </c>
      <c r="B1608" t="str">
        <f>"SC"&amp;LEFT(SalesDetails[[#This Row],[OrderNo]],4)&amp;SalesDetails[[#This Row],[Short State]]</f>
        <v>SC8671RI</v>
      </c>
      <c r="C1608" s="1">
        <v>41860</v>
      </c>
      <c r="D1608" t="s">
        <v>16726</v>
      </c>
      <c r="E1608" t="s">
        <v>16729</v>
      </c>
      <c r="F1608" t="s">
        <v>16767</v>
      </c>
      <c r="G1608" t="s">
        <v>16926</v>
      </c>
      <c r="H1608" s="2">
        <v>163.6193072665867</v>
      </c>
      <c r="I1608" s="2">
        <v>880</v>
      </c>
      <c r="J1608">
        <v>12</v>
      </c>
      <c r="K1608" s="2">
        <f>SalesDetails[[#This Row],[Unit Price]]*SalesDetails[[#This Row],[Qty Sold]]</f>
        <v>10560</v>
      </c>
      <c r="L1608" s="2">
        <f>(SalesDetails[[#This Row],[Unit Price]]-SalesDetails[[#This Row],[Unit Cost]])*SalesDetails[[#This Row],[Qty Sold]]</f>
        <v>8596.5683128009587</v>
      </c>
    </row>
    <row r="1609" spans="1:12" x14ac:dyDescent="0.25">
      <c r="A1609" t="s">
        <v>8987</v>
      </c>
      <c r="B1609" t="str">
        <f>"SC"&amp;LEFT(SalesDetails[[#This Row],[OrderNo]],4)&amp;SalesDetails[[#This Row],[Short State]]</f>
        <v>SC1099KW</v>
      </c>
      <c r="C1609" s="1">
        <v>41892</v>
      </c>
      <c r="D1609" t="s">
        <v>16724</v>
      </c>
      <c r="E1609" t="s">
        <v>16736</v>
      </c>
      <c r="F1609" t="s">
        <v>16761</v>
      </c>
      <c r="G1609" t="s">
        <v>16926</v>
      </c>
      <c r="H1609" s="2">
        <v>771.00154881940125</v>
      </c>
      <c r="I1609" s="2">
        <v>880</v>
      </c>
      <c r="J1609">
        <v>10</v>
      </c>
      <c r="K1609" s="2">
        <f>SalesDetails[[#This Row],[Unit Price]]*SalesDetails[[#This Row],[Qty Sold]]</f>
        <v>8800</v>
      </c>
      <c r="L1609" s="2">
        <f>(SalesDetails[[#This Row],[Unit Price]]-SalesDetails[[#This Row],[Unit Cost]])*SalesDetails[[#This Row],[Qty Sold]]</f>
        <v>1089.9845118059875</v>
      </c>
    </row>
    <row r="1610" spans="1:12" x14ac:dyDescent="0.25">
      <c r="A1610" t="s">
        <v>9497</v>
      </c>
      <c r="B1610" t="str">
        <f>"SC"&amp;LEFT(SalesDetails[[#This Row],[OrderNo]],4)&amp;SalesDetails[[#This Row],[Short State]]</f>
        <v>SC1180RI</v>
      </c>
      <c r="C1610" s="1">
        <v>41368</v>
      </c>
      <c r="D1610" t="s">
        <v>16726</v>
      </c>
      <c r="E1610" t="s">
        <v>16736</v>
      </c>
      <c r="F1610" t="s">
        <v>16767</v>
      </c>
      <c r="G1610" t="s">
        <v>16926</v>
      </c>
      <c r="H1610" s="2">
        <v>781.08257629979676</v>
      </c>
      <c r="I1610" s="2">
        <v>880</v>
      </c>
      <c r="J1610">
        <v>10</v>
      </c>
      <c r="K1610" s="2">
        <f>SalesDetails[[#This Row],[Unit Price]]*SalesDetails[[#This Row],[Qty Sold]]</f>
        <v>8800</v>
      </c>
      <c r="L1610" s="2">
        <f>(SalesDetails[[#This Row],[Unit Price]]-SalesDetails[[#This Row],[Unit Cost]])*SalesDetails[[#This Row],[Qty Sold]]</f>
        <v>989.17423700203244</v>
      </c>
    </row>
    <row r="1611" spans="1:12" x14ac:dyDescent="0.25">
      <c r="A1611" t="s">
        <v>12697</v>
      </c>
      <c r="B1611" t="str">
        <f>"SC"&amp;LEFT(SalesDetails[[#This Row],[OrderNo]],4)&amp;SalesDetails[[#This Row],[Short State]]</f>
        <v>SC1641JI</v>
      </c>
      <c r="C1611" s="1">
        <v>41552</v>
      </c>
      <c r="D1611" t="s">
        <v>16726</v>
      </c>
      <c r="E1611" t="s">
        <v>16731</v>
      </c>
      <c r="F1611" t="s">
        <v>16758</v>
      </c>
      <c r="G1611" t="s">
        <v>16926</v>
      </c>
      <c r="H1611" s="2">
        <v>794.81701511727715</v>
      </c>
      <c r="I1611" s="2">
        <v>880</v>
      </c>
      <c r="J1611">
        <v>8</v>
      </c>
      <c r="K1611" s="2">
        <f>SalesDetails[[#This Row],[Unit Price]]*SalesDetails[[#This Row],[Qty Sold]]</f>
        <v>7040</v>
      </c>
      <c r="L1611" s="2">
        <f>(SalesDetails[[#This Row],[Unit Price]]-SalesDetails[[#This Row],[Unit Cost]])*SalesDetails[[#This Row],[Qty Sold]]</f>
        <v>681.46387906178279</v>
      </c>
    </row>
    <row r="1612" spans="1:12" x14ac:dyDescent="0.25">
      <c r="A1612" t="s">
        <v>13359</v>
      </c>
      <c r="B1612" t="str">
        <f>"SC"&amp;LEFT(SalesDetails[[#This Row],[OrderNo]],4)&amp;SalesDetails[[#This Row],[Short State]]</f>
        <v>SC1739KW</v>
      </c>
      <c r="C1612" s="1">
        <v>41139</v>
      </c>
      <c r="D1612" t="s">
        <v>16724</v>
      </c>
      <c r="E1612" t="s">
        <v>16736</v>
      </c>
      <c r="F1612" t="s">
        <v>16761</v>
      </c>
      <c r="G1612" t="s">
        <v>16926</v>
      </c>
      <c r="H1612" s="2">
        <v>308.73237118846299</v>
      </c>
      <c r="I1612" s="2">
        <v>880</v>
      </c>
      <c r="J1612">
        <v>10</v>
      </c>
      <c r="K1612" s="2">
        <f>SalesDetails[[#This Row],[Unit Price]]*SalesDetails[[#This Row],[Qty Sold]]</f>
        <v>8800</v>
      </c>
      <c r="L1612" s="2">
        <f>(SalesDetails[[#This Row],[Unit Price]]-SalesDetails[[#This Row],[Unit Cost]])*SalesDetails[[#This Row],[Qty Sold]]</f>
        <v>5712.67628811537</v>
      </c>
    </row>
    <row r="1613" spans="1:12" x14ac:dyDescent="0.25">
      <c r="A1613" t="s">
        <v>16000</v>
      </c>
      <c r="B1613" t="str">
        <f>"SC"&amp;LEFT(SalesDetails[[#This Row],[OrderNo]],4)&amp;SalesDetails[[#This Row],[Short State]]</f>
        <v>SC2129FC</v>
      </c>
      <c r="C1613" s="1">
        <v>41459</v>
      </c>
      <c r="D1613" t="s">
        <v>16726</v>
      </c>
      <c r="E1613" t="s">
        <v>16729</v>
      </c>
      <c r="F1613" t="s">
        <v>16756</v>
      </c>
      <c r="G1613" t="s">
        <v>16926</v>
      </c>
      <c r="H1613" s="2">
        <v>137.59468759030062</v>
      </c>
      <c r="I1613" s="2">
        <v>880</v>
      </c>
      <c r="J1613">
        <v>12</v>
      </c>
      <c r="K1613" s="2">
        <f>SalesDetails[[#This Row],[Unit Price]]*SalesDetails[[#This Row],[Qty Sold]]</f>
        <v>10560</v>
      </c>
      <c r="L1613" s="2">
        <f>(SalesDetails[[#This Row],[Unit Price]]-SalesDetails[[#This Row],[Unit Cost]])*SalesDetails[[#This Row],[Qty Sold]]</f>
        <v>8908.8637489163921</v>
      </c>
    </row>
    <row r="1614" spans="1:12" x14ac:dyDescent="0.25">
      <c r="A1614" t="s">
        <v>8296</v>
      </c>
      <c r="B1614" t="str">
        <f>"SC"&amp;LEFT(SalesDetails[[#This Row],[OrderNo]],4)&amp;SalesDetails[[#This Row],[Short State]]</f>
        <v>SC9979ZA</v>
      </c>
      <c r="C1614" s="1">
        <v>41800</v>
      </c>
      <c r="D1614" t="s">
        <v>16726</v>
      </c>
      <c r="E1614" t="s">
        <v>16729</v>
      </c>
      <c r="F1614" t="s">
        <v>16769</v>
      </c>
      <c r="G1614" t="s">
        <v>16927</v>
      </c>
      <c r="H1614" s="2">
        <v>806.40319895500284</v>
      </c>
      <c r="I1614" s="2">
        <v>878</v>
      </c>
      <c r="J1614">
        <v>12</v>
      </c>
      <c r="K1614" s="2">
        <f>SalesDetails[[#This Row],[Unit Price]]*SalesDetails[[#This Row],[Qty Sold]]</f>
        <v>10536</v>
      </c>
      <c r="L1614" s="2">
        <f>(SalesDetails[[#This Row],[Unit Price]]-SalesDetails[[#This Row],[Unit Cost]])*SalesDetails[[#This Row],[Qty Sold]]</f>
        <v>859.16161253996597</v>
      </c>
    </row>
    <row r="1615" spans="1:12" x14ac:dyDescent="0.25">
      <c r="A1615" t="s">
        <v>8706</v>
      </c>
      <c r="B1615" t="str">
        <f>"SC"&amp;LEFT(SalesDetails[[#This Row],[OrderNo]],4)&amp;SalesDetails[[#This Row],[Short State]]</f>
        <v>SC1056BO</v>
      </c>
      <c r="C1615" s="1">
        <v>41752</v>
      </c>
      <c r="D1615" t="s">
        <v>16726</v>
      </c>
      <c r="E1615" t="s">
        <v>16736</v>
      </c>
      <c r="F1615" t="s">
        <v>16749</v>
      </c>
      <c r="G1615" t="s">
        <v>16927</v>
      </c>
      <c r="H1615" s="2">
        <v>793.25008197627221</v>
      </c>
      <c r="I1615" s="2">
        <v>878</v>
      </c>
      <c r="J1615">
        <v>10</v>
      </c>
      <c r="K1615" s="2">
        <f>SalesDetails[[#This Row],[Unit Price]]*SalesDetails[[#This Row],[Qty Sold]]</f>
        <v>8780</v>
      </c>
      <c r="L1615" s="2">
        <f>(SalesDetails[[#This Row],[Unit Price]]-SalesDetails[[#This Row],[Unit Cost]])*SalesDetails[[#This Row],[Qty Sold]]</f>
        <v>847.49918023727787</v>
      </c>
    </row>
    <row r="1616" spans="1:12" x14ac:dyDescent="0.25">
      <c r="A1616" t="s">
        <v>9666</v>
      </c>
      <c r="B1616" t="str">
        <f>"SC"&amp;LEFT(SalesDetails[[#This Row],[OrderNo]],4)&amp;SalesDetails[[#This Row],[Short State]]</f>
        <v>SC1204KW</v>
      </c>
      <c r="C1616" s="1">
        <v>41742</v>
      </c>
      <c r="D1616" t="s">
        <v>16724</v>
      </c>
      <c r="E1616" t="s">
        <v>16733</v>
      </c>
      <c r="F1616" t="s">
        <v>16761</v>
      </c>
      <c r="G1616" t="s">
        <v>16928</v>
      </c>
      <c r="H1616" s="2">
        <v>236.31951714335943</v>
      </c>
      <c r="I1616" s="2">
        <v>878</v>
      </c>
      <c r="J1616">
        <v>12</v>
      </c>
      <c r="K1616" s="2">
        <f>SalesDetails[[#This Row],[Unit Price]]*SalesDetails[[#This Row],[Qty Sold]]</f>
        <v>10536</v>
      </c>
      <c r="L1616" s="2">
        <f>(SalesDetails[[#This Row],[Unit Price]]-SalesDetails[[#This Row],[Unit Cost]])*SalesDetails[[#This Row],[Qty Sold]]</f>
        <v>7700.1657942796865</v>
      </c>
    </row>
    <row r="1617" spans="1:12" x14ac:dyDescent="0.25">
      <c r="A1617" t="s">
        <v>1197</v>
      </c>
      <c r="B1617" t="str">
        <f>"SC"&amp;LEFT(SalesDetails[[#This Row],[OrderNo]],4)&amp;SalesDetails[[#This Row],[Short State]]</f>
        <v>SC7412CR</v>
      </c>
      <c r="C1617" s="1">
        <v>41605</v>
      </c>
      <c r="D1617" t="s">
        <v>16726</v>
      </c>
      <c r="E1617" t="s">
        <v>16731</v>
      </c>
      <c r="F1617" t="s">
        <v>16750</v>
      </c>
      <c r="G1617" t="s">
        <v>16929</v>
      </c>
      <c r="H1617" s="2">
        <v>719.80927035359525</v>
      </c>
      <c r="I1617" s="2">
        <v>880</v>
      </c>
      <c r="J1617">
        <v>8</v>
      </c>
      <c r="K1617" s="2">
        <f>SalesDetails[[#This Row],[Unit Price]]*SalesDetails[[#This Row],[Qty Sold]]</f>
        <v>7040</v>
      </c>
      <c r="L1617" s="2">
        <f>(SalesDetails[[#This Row],[Unit Price]]-SalesDetails[[#This Row],[Unit Cost]])*SalesDetails[[#This Row],[Qty Sold]]</f>
        <v>1281.525837171238</v>
      </c>
    </row>
    <row r="1618" spans="1:12" x14ac:dyDescent="0.25">
      <c r="A1618" t="s">
        <v>3694</v>
      </c>
      <c r="B1618" t="str">
        <f>"SC"&amp;LEFT(SalesDetails[[#This Row],[OrderNo]],4)&amp;SalesDetails[[#This Row],[Short State]]</f>
        <v>SC2880EK</v>
      </c>
      <c r="C1618" s="1">
        <v>41190</v>
      </c>
      <c r="D1618" t="s">
        <v>16726</v>
      </c>
      <c r="E1618" t="s">
        <v>16737</v>
      </c>
      <c r="F1618" t="s">
        <v>16754</v>
      </c>
      <c r="G1618" t="s">
        <v>16929</v>
      </c>
      <c r="H1618" s="2">
        <v>449.03490319676484</v>
      </c>
      <c r="I1618" s="2">
        <v>880</v>
      </c>
      <c r="J1618">
        <v>13</v>
      </c>
      <c r="K1618" s="2">
        <f>SalesDetails[[#This Row],[Unit Price]]*SalesDetails[[#This Row],[Qty Sold]]</f>
        <v>11440</v>
      </c>
      <c r="L1618" s="2">
        <f>(SalesDetails[[#This Row],[Unit Price]]-SalesDetails[[#This Row],[Unit Cost]])*SalesDetails[[#This Row],[Qty Sold]]</f>
        <v>5602.5462584420566</v>
      </c>
    </row>
    <row r="1619" spans="1:12" x14ac:dyDescent="0.25">
      <c r="A1619" t="s">
        <v>6587</v>
      </c>
      <c r="B1619" t="str">
        <f>"SC"&amp;LEFT(SalesDetails[[#This Row],[OrderNo]],4)&amp;SalesDetails[[#This Row],[Short State]]</f>
        <v>SC6763EB</v>
      </c>
      <c r="C1619" s="1">
        <v>41242</v>
      </c>
      <c r="D1619" t="s">
        <v>16723</v>
      </c>
      <c r="E1619" t="s">
        <v>16737</v>
      </c>
      <c r="F1619" t="s">
        <v>16752</v>
      </c>
      <c r="G1619" t="s">
        <v>16929</v>
      </c>
      <c r="H1619" s="2">
        <v>688.92040716545534</v>
      </c>
      <c r="I1619" s="2">
        <v>880</v>
      </c>
      <c r="J1619">
        <v>13</v>
      </c>
      <c r="K1619" s="2">
        <f>SalesDetails[[#This Row],[Unit Price]]*SalesDetails[[#This Row],[Qty Sold]]</f>
        <v>11440</v>
      </c>
      <c r="L1619" s="2">
        <f>(SalesDetails[[#This Row],[Unit Price]]-SalesDetails[[#This Row],[Unit Cost]])*SalesDetails[[#This Row],[Qty Sold]]</f>
        <v>2484.0347068490805</v>
      </c>
    </row>
    <row r="1620" spans="1:12" x14ac:dyDescent="0.25">
      <c r="A1620" t="s">
        <v>6984</v>
      </c>
      <c r="B1620" t="str">
        <f>"SC"&amp;LEFT(SalesDetails[[#This Row],[OrderNo]],4)&amp;SalesDetails[[#This Row],[Short State]]</f>
        <v>SC8042EB</v>
      </c>
      <c r="C1620" s="1">
        <v>41123</v>
      </c>
      <c r="D1620" t="s">
        <v>16724</v>
      </c>
      <c r="E1620" t="s">
        <v>16729</v>
      </c>
      <c r="F1620" t="s">
        <v>16752</v>
      </c>
      <c r="G1620" t="s">
        <v>16929</v>
      </c>
      <c r="H1620" s="2">
        <v>223.57872384270871</v>
      </c>
      <c r="I1620" s="2">
        <v>880</v>
      </c>
      <c r="J1620">
        <v>24</v>
      </c>
      <c r="K1620" s="2">
        <f>SalesDetails[[#This Row],[Unit Price]]*SalesDetails[[#This Row],[Qty Sold]]</f>
        <v>21120</v>
      </c>
      <c r="L1620" s="2">
        <f>(SalesDetails[[#This Row],[Unit Price]]-SalesDetails[[#This Row],[Unit Cost]])*SalesDetails[[#This Row],[Qty Sold]]</f>
        <v>15754.11062777499</v>
      </c>
    </row>
    <row r="1621" spans="1:12" x14ac:dyDescent="0.25">
      <c r="A1621" t="s">
        <v>7709</v>
      </c>
      <c r="B1621" t="str">
        <f>"SC"&amp;LEFT(SalesDetails[[#This Row],[OrderNo]],4)&amp;SalesDetails[[#This Row],[Short State]]</f>
        <v>SC9108BA</v>
      </c>
      <c r="C1621" s="1">
        <v>41074</v>
      </c>
      <c r="D1621" t="s">
        <v>16726</v>
      </c>
      <c r="E1621" t="s">
        <v>16736</v>
      </c>
      <c r="F1621" t="s">
        <v>16747</v>
      </c>
      <c r="G1621" t="s">
        <v>16929</v>
      </c>
      <c r="H1621" s="2">
        <v>334.87423651756359</v>
      </c>
      <c r="I1621" s="2">
        <v>880</v>
      </c>
      <c r="J1621">
        <v>10</v>
      </c>
      <c r="K1621" s="2">
        <f>SalesDetails[[#This Row],[Unit Price]]*SalesDetails[[#This Row],[Qty Sold]]</f>
        <v>8800</v>
      </c>
      <c r="L1621" s="2">
        <f>(SalesDetails[[#This Row],[Unit Price]]-SalesDetails[[#This Row],[Unit Cost]])*SalesDetails[[#This Row],[Qty Sold]]</f>
        <v>5451.2576348243647</v>
      </c>
    </row>
    <row r="1622" spans="1:12" x14ac:dyDescent="0.25">
      <c r="A1622" t="s">
        <v>12021</v>
      </c>
      <c r="B1622" t="str">
        <f>"SC"&amp;LEFT(SalesDetails[[#This Row],[OrderNo]],4)&amp;SalesDetails[[#This Row],[Short State]]</f>
        <v>SC1542KW</v>
      </c>
      <c r="C1622" s="1">
        <v>41566</v>
      </c>
      <c r="D1622" t="s">
        <v>16724</v>
      </c>
      <c r="E1622" t="s">
        <v>16738</v>
      </c>
      <c r="F1622" t="s">
        <v>16761</v>
      </c>
      <c r="G1622" t="s">
        <v>16929</v>
      </c>
      <c r="H1622" s="2">
        <v>756.55823371939914</v>
      </c>
      <c r="I1622" s="2">
        <v>880</v>
      </c>
      <c r="J1622">
        <v>13</v>
      </c>
      <c r="K1622" s="2">
        <f>SalesDetails[[#This Row],[Unit Price]]*SalesDetails[[#This Row],[Qty Sold]]</f>
        <v>11440</v>
      </c>
      <c r="L1622" s="2">
        <f>(SalesDetails[[#This Row],[Unit Price]]-SalesDetails[[#This Row],[Unit Cost]])*SalesDetails[[#This Row],[Qty Sold]]</f>
        <v>1604.7429616478112</v>
      </c>
    </row>
    <row r="1623" spans="1:12" x14ac:dyDescent="0.25">
      <c r="A1623" t="s">
        <v>12905</v>
      </c>
      <c r="B1623" t="str">
        <f>"SC"&amp;LEFT(SalesDetails[[#This Row],[OrderNo]],4)&amp;SalesDetails[[#This Row],[Short State]]</f>
        <v>SC1673KW</v>
      </c>
      <c r="C1623" s="1">
        <v>41174</v>
      </c>
      <c r="D1623" t="s">
        <v>16724</v>
      </c>
      <c r="E1623" t="s">
        <v>16736</v>
      </c>
      <c r="F1623" t="s">
        <v>16761</v>
      </c>
      <c r="G1623" t="s">
        <v>16929</v>
      </c>
      <c r="H1623" s="2">
        <v>437.61847246754832</v>
      </c>
      <c r="I1623" s="2">
        <v>880</v>
      </c>
      <c r="J1623">
        <v>50</v>
      </c>
      <c r="K1623" s="2">
        <f>SalesDetails[[#This Row],[Unit Price]]*SalesDetails[[#This Row],[Qty Sold]]</f>
        <v>44000</v>
      </c>
      <c r="L1623" s="2">
        <f>(SalesDetails[[#This Row],[Unit Price]]-SalesDetails[[#This Row],[Unit Cost]])*SalesDetails[[#This Row],[Qty Sold]]</f>
        <v>22119.076376622583</v>
      </c>
    </row>
    <row r="1624" spans="1:12" x14ac:dyDescent="0.25">
      <c r="A1624" t="s">
        <v>1478</v>
      </c>
      <c r="B1624" t="str">
        <f>"SC"&amp;LEFT(SalesDetails[[#This Row],[OrderNo]],4)&amp;SalesDetails[[#This Row],[Short State]]</f>
        <v>SC7541NA</v>
      </c>
      <c r="C1624" s="1">
        <v>41055</v>
      </c>
      <c r="D1624" t="s">
        <v>16724</v>
      </c>
      <c r="E1624" t="s">
        <v>16736</v>
      </c>
      <c r="F1624" t="s">
        <v>16762</v>
      </c>
      <c r="G1624" t="s">
        <v>16930</v>
      </c>
      <c r="H1624" s="2">
        <v>238.20967762544694</v>
      </c>
      <c r="I1624" s="2">
        <v>860</v>
      </c>
      <c r="J1624">
        <v>20</v>
      </c>
      <c r="K1624" s="2">
        <f>SalesDetails[[#This Row],[Unit Price]]*SalesDetails[[#This Row],[Qty Sold]]</f>
        <v>17200</v>
      </c>
      <c r="L1624" s="2">
        <f>(SalesDetails[[#This Row],[Unit Price]]-SalesDetails[[#This Row],[Unit Cost]])*SalesDetails[[#This Row],[Qty Sold]]</f>
        <v>12435.806447491061</v>
      </c>
    </row>
    <row r="1625" spans="1:12" x14ac:dyDescent="0.25">
      <c r="A1625" t="s">
        <v>4803</v>
      </c>
      <c r="B1625" t="str">
        <f>"SC"&amp;LEFT(SalesDetails[[#This Row],[OrderNo]],4)&amp;SalesDetails[[#This Row],[Short State]]</f>
        <v>SC4369BO</v>
      </c>
      <c r="C1625" s="1">
        <v>41124</v>
      </c>
      <c r="D1625" t="s">
        <v>16726</v>
      </c>
      <c r="E1625" t="s">
        <v>16729</v>
      </c>
      <c r="F1625" t="s">
        <v>16749</v>
      </c>
      <c r="G1625" t="s">
        <v>16930</v>
      </c>
      <c r="H1625" s="2">
        <v>531.8405160142687</v>
      </c>
      <c r="I1625" s="2">
        <v>860</v>
      </c>
      <c r="J1625">
        <v>12</v>
      </c>
      <c r="K1625" s="2">
        <f>SalesDetails[[#This Row],[Unit Price]]*SalesDetails[[#This Row],[Qty Sold]]</f>
        <v>10320</v>
      </c>
      <c r="L1625" s="2">
        <f>(SalesDetails[[#This Row],[Unit Price]]-SalesDetails[[#This Row],[Unit Cost]])*SalesDetails[[#This Row],[Qty Sold]]</f>
        <v>3937.9138078287756</v>
      </c>
    </row>
    <row r="1626" spans="1:12" x14ac:dyDescent="0.25">
      <c r="A1626" t="s">
        <v>11691</v>
      </c>
      <c r="B1626" t="str">
        <f>"SC"&amp;LEFT(SalesDetails[[#This Row],[OrderNo]],4)&amp;SalesDetails[[#This Row],[Short State]]</f>
        <v>SC1494ED</v>
      </c>
      <c r="C1626" s="1">
        <v>41024</v>
      </c>
      <c r="D1626" t="s">
        <v>16726</v>
      </c>
      <c r="E1626" t="s">
        <v>16736</v>
      </c>
      <c r="F1626" t="s">
        <v>16753</v>
      </c>
      <c r="G1626" t="s">
        <v>16930</v>
      </c>
      <c r="H1626" s="2">
        <v>75.544858687099392</v>
      </c>
      <c r="I1626" s="2">
        <v>860</v>
      </c>
      <c r="J1626">
        <v>10</v>
      </c>
      <c r="K1626" s="2">
        <f>SalesDetails[[#This Row],[Unit Price]]*SalesDetails[[#This Row],[Qty Sold]]</f>
        <v>8600</v>
      </c>
      <c r="L1626" s="2">
        <f>(SalesDetails[[#This Row],[Unit Price]]-SalesDetails[[#This Row],[Unit Cost]])*SalesDetails[[#This Row],[Qty Sold]]</f>
        <v>7844.5514131290065</v>
      </c>
    </row>
    <row r="1627" spans="1:12" x14ac:dyDescent="0.25">
      <c r="A1627" t="s">
        <v>14280</v>
      </c>
      <c r="B1627" t="str">
        <f>"SC"&amp;LEFT(SalesDetails[[#This Row],[OrderNo]],4)&amp;SalesDetails[[#This Row],[Short State]]</f>
        <v>SC1874EB</v>
      </c>
      <c r="C1627" s="1">
        <v>41752</v>
      </c>
      <c r="D1627" t="s">
        <v>16726</v>
      </c>
      <c r="E1627" t="s">
        <v>16736</v>
      </c>
      <c r="F1627" t="s">
        <v>16752</v>
      </c>
      <c r="G1627" t="s">
        <v>16930</v>
      </c>
      <c r="H1627" s="2">
        <v>254.52744957429809</v>
      </c>
      <c r="I1627" s="2">
        <v>860</v>
      </c>
      <c r="J1627">
        <v>10</v>
      </c>
      <c r="K1627" s="2">
        <f>SalesDetails[[#This Row],[Unit Price]]*SalesDetails[[#This Row],[Qty Sold]]</f>
        <v>8600</v>
      </c>
      <c r="L1627" s="2">
        <f>(SalesDetails[[#This Row],[Unit Price]]-SalesDetails[[#This Row],[Unit Cost]])*SalesDetails[[#This Row],[Qty Sold]]</f>
        <v>6054.7255042570196</v>
      </c>
    </row>
    <row r="1628" spans="1:12" x14ac:dyDescent="0.25">
      <c r="A1628" t="s">
        <v>14715</v>
      </c>
      <c r="B1628" t="str">
        <f>"SC"&amp;LEFT(SalesDetails[[#This Row],[OrderNo]],4)&amp;SalesDetails[[#This Row],[Short State]]</f>
        <v>SC1939EB</v>
      </c>
      <c r="C1628" s="1">
        <v>41608</v>
      </c>
      <c r="D1628" t="s">
        <v>16723</v>
      </c>
      <c r="E1628" t="s">
        <v>16737</v>
      </c>
      <c r="F1628" t="s">
        <v>16752</v>
      </c>
      <c r="G1628" t="s">
        <v>16930</v>
      </c>
      <c r="H1628" s="2">
        <v>377.77505395478988</v>
      </c>
      <c r="I1628" s="2">
        <v>860</v>
      </c>
      <c r="J1628">
        <v>13</v>
      </c>
      <c r="K1628" s="2">
        <f>SalesDetails[[#This Row],[Unit Price]]*SalesDetails[[#This Row],[Qty Sold]]</f>
        <v>11180</v>
      </c>
      <c r="L1628" s="2">
        <f>(SalesDetails[[#This Row],[Unit Price]]-SalesDetails[[#This Row],[Unit Cost]])*SalesDetails[[#This Row],[Qty Sold]]</f>
        <v>6268.9242985877318</v>
      </c>
    </row>
    <row r="1629" spans="1:12" x14ac:dyDescent="0.25">
      <c r="A1629" t="s">
        <v>14858</v>
      </c>
      <c r="B1629" t="str">
        <f>"SC"&amp;LEFT(SalesDetails[[#This Row],[OrderNo]],4)&amp;SalesDetails[[#This Row],[Short State]]</f>
        <v>SC1961EB</v>
      </c>
      <c r="C1629" s="1">
        <v>41448</v>
      </c>
      <c r="D1629" t="s">
        <v>16726</v>
      </c>
      <c r="E1629" t="s">
        <v>16729</v>
      </c>
      <c r="F1629" t="s">
        <v>16752</v>
      </c>
      <c r="G1629" t="s">
        <v>16930</v>
      </c>
      <c r="H1629" s="2">
        <v>670.23491108852897</v>
      </c>
      <c r="I1629" s="2">
        <v>860</v>
      </c>
      <c r="J1629">
        <v>12</v>
      </c>
      <c r="K1629" s="2">
        <f>SalesDetails[[#This Row],[Unit Price]]*SalesDetails[[#This Row],[Qty Sold]]</f>
        <v>10320</v>
      </c>
      <c r="L1629" s="2">
        <f>(SalesDetails[[#This Row],[Unit Price]]-SalesDetails[[#This Row],[Unit Cost]])*SalesDetails[[#This Row],[Qty Sold]]</f>
        <v>2277.1810669376523</v>
      </c>
    </row>
    <row r="1630" spans="1:12" x14ac:dyDescent="0.25">
      <c r="A1630" t="s">
        <v>15174</v>
      </c>
      <c r="B1630" t="str">
        <f>"SC"&amp;LEFT(SalesDetails[[#This Row],[OrderNo]],4)&amp;SalesDetails[[#This Row],[Short State]]</f>
        <v>SC2010KD</v>
      </c>
      <c r="C1630" s="1">
        <v>41955</v>
      </c>
      <c r="D1630" t="s">
        <v>16726</v>
      </c>
      <c r="E1630" t="s">
        <v>16737</v>
      </c>
      <c r="F1630" t="s">
        <v>16739</v>
      </c>
      <c r="G1630" t="s">
        <v>16930</v>
      </c>
      <c r="H1630" s="2">
        <v>489.19569486198668</v>
      </c>
      <c r="I1630" s="2">
        <v>860</v>
      </c>
      <c r="J1630">
        <v>13</v>
      </c>
      <c r="K1630" s="2">
        <f>SalesDetails[[#This Row],[Unit Price]]*SalesDetails[[#This Row],[Qty Sold]]</f>
        <v>11180</v>
      </c>
      <c r="L1630" s="2">
        <f>(SalesDetails[[#This Row],[Unit Price]]-SalesDetails[[#This Row],[Unit Cost]])*SalesDetails[[#This Row],[Qty Sold]]</f>
        <v>4820.455966794173</v>
      </c>
    </row>
    <row r="1631" spans="1:12" x14ac:dyDescent="0.25">
      <c r="A1631" t="s">
        <v>1524</v>
      </c>
      <c r="B1631" t="str">
        <f>"SC"&amp;LEFT(SalesDetails[[#This Row],[OrderNo]],4)&amp;SalesDetails[[#This Row],[Short State]]</f>
        <v>SC7564FC</v>
      </c>
      <c r="C1631" s="1">
        <v>41675</v>
      </c>
      <c r="D1631" t="s">
        <v>16726</v>
      </c>
      <c r="E1631" t="s">
        <v>16732</v>
      </c>
      <c r="F1631" t="s">
        <v>16756</v>
      </c>
      <c r="G1631" t="s">
        <v>16931</v>
      </c>
      <c r="H1631" s="2">
        <v>588.83240336533743</v>
      </c>
      <c r="I1631" s="2">
        <v>860</v>
      </c>
      <c r="J1631">
        <v>9</v>
      </c>
      <c r="K1631" s="2">
        <f>SalesDetails[[#This Row],[Unit Price]]*SalesDetails[[#This Row],[Qty Sold]]</f>
        <v>7740</v>
      </c>
      <c r="L1631" s="2">
        <f>(SalesDetails[[#This Row],[Unit Price]]-SalesDetails[[#This Row],[Unit Cost]])*SalesDetails[[#This Row],[Qty Sold]]</f>
        <v>2440.508369711963</v>
      </c>
    </row>
    <row r="1632" spans="1:12" x14ac:dyDescent="0.25">
      <c r="A1632" t="s">
        <v>6058</v>
      </c>
      <c r="B1632" t="str">
        <f>"SC"&amp;LEFT(SalesDetails[[#This Row],[OrderNo]],4)&amp;SalesDetails[[#This Row],[Short State]]</f>
        <v>SC6030IM</v>
      </c>
      <c r="C1632" s="1">
        <v>41705</v>
      </c>
      <c r="D1632" t="s">
        <v>16726</v>
      </c>
      <c r="E1632" t="s">
        <v>16735</v>
      </c>
      <c r="F1632" t="s">
        <v>16757</v>
      </c>
      <c r="G1632" t="s">
        <v>16931</v>
      </c>
      <c r="H1632" s="2">
        <v>709.89280005244211</v>
      </c>
      <c r="I1632" s="2">
        <v>860</v>
      </c>
      <c r="J1632">
        <v>9</v>
      </c>
      <c r="K1632" s="2">
        <f>SalesDetails[[#This Row],[Unit Price]]*SalesDetails[[#This Row],[Qty Sold]]</f>
        <v>7740</v>
      </c>
      <c r="L1632" s="2">
        <f>(SalesDetails[[#This Row],[Unit Price]]-SalesDetails[[#This Row],[Unit Cost]])*SalesDetails[[#This Row],[Qty Sold]]</f>
        <v>1350.9647995280211</v>
      </c>
    </row>
    <row r="1633" spans="1:12" x14ac:dyDescent="0.25">
      <c r="A1633" t="s">
        <v>7482</v>
      </c>
      <c r="B1633" t="str">
        <f>"SC"&amp;LEFT(SalesDetails[[#This Row],[OrderNo]],4)&amp;SalesDetails[[#This Row],[Short State]]</f>
        <v>SC8764FC</v>
      </c>
      <c r="C1633" s="1">
        <v>41387</v>
      </c>
      <c r="D1633" t="s">
        <v>16726</v>
      </c>
      <c r="E1633" t="s">
        <v>16736</v>
      </c>
      <c r="F1633" t="s">
        <v>16756</v>
      </c>
      <c r="G1633" t="s">
        <v>16931</v>
      </c>
      <c r="H1633" s="2">
        <v>197.70512179062831</v>
      </c>
      <c r="I1633" s="2">
        <v>860</v>
      </c>
      <c r="J1633">
        <v>10</v>
      </c>
      <c r="K1633" s="2">
        <f>SalesDetails[[#This Row],[Unit Price]]*SalesDetails[[#This Row],[Qty Sold]]</f>
        <v>8600</v>
      </c>
      <c r="L1633" s="2">
        <f>(SalesDetails[[#This Row],[Unit Price]]-SalesDetails[[#This Row],[Unit Cost]])*SalesDetails[[#This Row],[Qty Sold]]</f>
        <v>6622.9487820937175</v>
      </c>
    </row>
    <row r="1634" spans="1:12" x14ac:dyDescent="0.25">
      <c r="A1634" t="s">
        <v>11308</v>
      </c>
      <c r="B1634" t="str">
        <f>"SC"&amp;LEFT(SalesDetails[[#This Row],[OrderNo]],4)&amp;SalesDetails[[#This Row],[Short State]]</f>
        <v>SC1439DE</v>
      </c>
      <c r="C1634" s="1">
        <v>41488</v>
      </c>
      <c r="D1634" t="s">
        <v>16725</v>
      </c>
      <c r="E1634" t="s">
        <v>16729</v>
      </c>
      <c r="F1634" t="s">
        <v>16751</v>
      </c>
      <c r="G1634" t="s">
        <v>16931</v>
      </c>
      <c r="H1634" s="2">
        <v>125.41907365439013</v>
      </c>
      <c r="I1634" s="2">
        <v>860</v>
      </c>
      <c r="J1634">
        <v>12</v>
      </c>
      <c r="K1634" s="2">
        <f>SalesDetails[[#This Row],[Unit Price]]*SalesDetails[[#This Row],[Qty Sold]]</f>
        <v>10320</v>
      </c>
      <c r="L1634" s="2">
        <f>(SalesDetails[[#This Row],[Unit Price]]-SalesDetails[[#This Row],[Unit Cost]])*SalesDetails[[#This Row],[Qty Sold]]</f>
        <v>8814.9711161473188</v>
      </c>
    </row>
    <row r="1635" spans="1:12" x14ac:dyDescent="0.25">
      <c r="A1635" t="s">
        <v>11561</v>
      </c>
      <c r="B1635" t="str">
        <f>"SC"&amp;LEFT(SalesDetails[[#This Row],[OrderNo]],4)&amp;SalesDetails[[#This Row],[Short State]]</f>
        <v>SC1475OG</v>
      </c>
      <c r="C1635" s="1">
        <v>41900</v>
      </c>
      <c r="D1635" t="s">
        <v>16726</v>
      </c>
      <c r="E1635" t="s">
        <v>16731</v>
      </c>
      <c r="F1635" t="s">
        <v>16763</v>
      </c>
      <c r="G1635" t="s">
        <v>16931</v>
      </c>
      <c r="H1635" s="2">
        <v>340.41220246841863</v>
      </c>
      <c r="I1635" s="2">
        <v>860</v>
      </c>
      <c r="J1635">
        <v>8</v>
      </c>
      <c r="K1635" s="2">
        <f>SalesDetails[[#This Row],[Unit Price]]*SalesDetails[[#This Row],[Qty Sold]]</f>
        <v>6880</v>
      </c>
      <c r="L1635" s="2">
        <f>(SalesDetails[[#This Row],[Unit Price]]-SalesDetails[[#This Row],[Unit Cost]])*SalesDetails[[#This Row],[Qty Sold]]</f>
        <v>4156.702380252651</v>
      </c>
    </row>
    <row r="1636" spans="1:12" x14ac:dyDescent="0.25">
      <c r="A1636" t="s">
        <v>12461</v>
      </c>
      <c r="B1636" t="str">
        <f>"SC"&amp;LEFT(SalesDetails[[#This Row],[OrderNo]],4)&amp;SalesDetails[[#This Row],[Short State]]</f>
        <v>SC1606AD</v>
      </c>
      <c r="C1636" s="1">
        <v>41063</v>
      </c>
      <c r="D1636" t="s">
        <v>16726</v>
      </c>
      <c r="E1636" t="s">
        <v>16736</v>
      </c>
      <c r="F1636" t="s">
        <v>16744</v>
      </c>
      <c r="G1636" t="s">
        <v>16931</v>
      </c>
      <c r="H1636" s="2">
        <v>179.27144346883446</v>
      </c>
      <c r="I1636" s="2">
        <v>860</v>
      </c>
      <c r="J1636">
        <v>10</v>
      </c>
      <c r="K1636" s="2">
        <f>SalesDetails[[#This Row],[Unit Price]]*SalesDetails[[#This Row],[Qty Sold]]</f>
        <v>8600</v>
      </c>
      <c r="L1636" s="2">
        <f>(SalesDetails[[#This Row],[Unit Price]]-SalesDetails[[#This Row],[Unit Cost]])*SalesDetails[[#This Row],[Qty Sold]]</f>
        <v>6807.2855653116549</v>
      </c>
    </row>
    <row r="1637" spans="1:12" x14ac:dyDescent="0.25">
      <c r="A1637" t="s">
        <v>13454</v>
      </c>
      <c r="B1637" t="str">
        <f>"SC"&amp;LEFT(SalesDetails[[#This Row],[OrderNo]],4)&amp;SalesDetails[[#This Row],[Short State]]</f>
        <v>SC1754OG</v>
      </c>
      <c r="C1637" s="1">
        <v>41155</v>
      </c>
      <c r="D1637" t="s">
        <v>16725</v>
      </c>
      <c r="E1637" t="s">
        <v>16730</v>
      </c>
      <c r="F1637" t="s">
        <v>16763</v>
      </c>
      <c r="G1637" t="s">
        <v>16931</v>
      </c>
      <c r="H1637" s="2">
        <v>752.9565332550228</v>
      </c>
      <c r="I1637" s="2">
        <v>860</v>
      </c>
      <c r="J1637">
        <v>9</v>
      </c>
      <c r="K1637" s="2">
        <f>SalesDetails[[#This Row],[Unit Price]]*SalesDetails[[#This Row],[Qty Sold]]</f>
        <v>7740</v>
      </c>
      <c r="L1637" s="2">
        <f>(SalesDetails[[#This Row],[Unit Price]]-SalesDetails[[#This Row],[Unit Cost]])*SalesDetails[[#This Row],[Qty Sold]]</f>
        <v>963.39120070479476</v>
      </c>
    </row>
    <row r="1638" spans="1:12" x14ac:dyDescent="0.25">
      <c r="A1638" t="s">
        <v>13464</v>
      </c>
      <c r="B1638" t="str">
        <f>"SC"&amp;LEFT(SalesDetails[[#This Row],[OrderNo]],4)&amp;SalesDetails[[#This Row],[Short State]]</f>
        <v>SC1755BO</v>
      </c>
      <c r="C1638" s="1">
        <v>41658</v>
      </c>
      <c r="D1638" t="s">
        <v>16726</v>
      </c>
      <c r="E1638" t="s">
        <v>16732</v>
      </c>
      <c r="F1638" t="s">
        <v>16749</v>
      </c>
      <c r="G1638" t="s">
        <v>16931</v>
      </c>
      <c r="H1638" s="2">
        <v>482.9483572991154</v>
      </c>
      <c r="I1638" s="2">
        <v>860</v>
      </c>
      <c r="J1638">
        <v>9</v>
      </c>
      <c r="K1638" s="2">
        <f>SalesDetails[[#This Row],[Unit Price]]*SalesDetails[[#This Row],[Qty Sold]]</f>
        <v>7740</v>
      </c>
      <c r="L1638" s="2">
        <f>(SalesDetails[[#This Row],[Unit Price]]-SalesDetails[[#This Row],[Unit Cost]])*SalesDetails[[#This Row],[Qty Sold]]</f>
        <v>3393.4647843079615</v>
      </c>
    </row>
    <row r="1639" spans="1:12" x14ac:dyDescent="0.25">
      <c r="A1639" t="s">
        <v>2469</v>
      </c>
      <c r="B1639" t="str">
        <f>"SC"&amp;LEFT(SalesDetails[[#This Row],[OrderNo]],4)&amp;SalesDetails[[#This Row],[Short State]]</f>
        <v>SC594EB</v>
      </c>
      <c r="C1639" s="1">
        <v>41833</v>
      </c>
      <c r="D1639" t="s">
        <v>16726</v>
      </c>
      <c r="E1639" t="s">
        <v>16729</v>
      </c>
      <c r="F1639" t="s">
        <v>16752</v>
      </c>
      <c r="G1639" t="s">
        <v>16932</v>
      </c>
      <c r="H1639" s="2">
        <v>745.77454979809704</v>
      </c>
      <c r="I1639" s="2">
        <v>856</v>
      </c>
      <c r="J1639">
        <v>12</v>
      </c>
      <c r="K1639" s="2">
        <f>SalesDetails[[#This Row],[Unit Price]]*SalesDetails[[#This Row],[Qty Sold]]</f>
        <v>10272</v>
      </c>
      <c r="L1639" s="2">
        <f>(SalesDetails[[#This Row],[Unit Price]]-SalesDetails[[#This Row],[Unit Cost]])*SalesDetails[[#This Row],[Qty Sold]]</f>
        <v>1322.7054024228355</v>
      </c>
    </row>
    <row r="1640" spans="1:12" x14ac:dyDescent="0.25">
      <c r="A1640" t="s">
        <v>4334</v>
      </c>
      <c r="B1640" t="str">
        <f>"SC"&amp;LEFT(SalesDetails[[#This Row],[OrderNo]],4)&amp;SalesDetails[[#This Row],[Short State]]</f>
        <v>SC3751OG</v>
      </c>
      <c r="C1640" s="1">
        <v>41501</v>
      </c>
      <c r="D1640" t="s">
        <v>16725</v>
      </c>
      <c r="E1640" t="s">
        <v>16730</v>
      </c>
      <c r="F1640" t="s">
        <v>16763</v>
      </c>
      <c r="G1640" t="s">
        <v>16932</v>
      </c>
      <c r="H1640" s="2">
        <v>781.1310788371544</v>
      </c>
      <c r="I1640" s="2">
        <v>856</v>
      </c>
      <c r="J1640">
        <v>9</v>
      </c>
      <c r="K1640" s="2">
        <f>SalesDetails[[#This Row],[Unit Price]]*SalesDetails[[#This Row],[Qty Sold]]</f>
        <v>7704</v>
      </c>
      <c r="L1640" s="2">
        <f>(SalesDetails[[#This Row],[Unit Price]]-SalesDetails[[#This Row],[Unit Cost]])*SalesDetails[[#This Row],[Qty Sold]]</f>
        <v>673.82029046561036</v>
      </c>
    </row>
    <row r="1641" spans="1:12" x14ac:dyDescent="0.25">
      <c r="A1641" t="s">
        <v>11124</v>
      </c>
      <c r="B1641" t="str">
        <f>"SC"&amp;LEFT(SalesDetails[[#This Row],[OrderNo]],4)&amp;SalesDetails[[#This Row],[Short State]]</f>
        <v>SC1414KE</v>
      </c>
      <c r="C1641" s="1">
        <v>41163</v>
      </c>
      <c r="D1641" t="s">
        <v>16726</v>
      </c>
      <c r="E1641" t="s">
        <v>16736</v>
      </c>
      <c r="F1641" t="s">
        <v>16759</v>
      </c>
      <c r="G1641" t="s">
        <v>16932</v>
      </c>
      <c r="H1641" s="2">
        <v>320.58419558456114</v>
      </c>
      <c r="I1641" s="2">
        <v>856</v>
      </c>
      <c r="J1641">
        <v>10</v>
      </c>
      <c r="K1641" s="2">
        <f>SalesDetails[[#This Row],[Unit Price]]*SalesDetails[[#This Row],[Qty Sold]]</f>
        <v>8560</v>
      </c>
      <c r="L1641" s="2">
        <f>(SalesDetails[[#This Row],[Unit Price]]-SalesDetails[[#This Row],[Unit Cost]])*SalesDetails[[#This Row],[Qty Sold]]</f>
        <v>5354.1580441543883</v>
      </c>
    </row>
    <row r="1642" spans="1:12" x14ac:dyDescent="0.25">
      <c r="A1642" t="s">
        <v>11524</v>
      </c>
      <c r="B1642" t="str">
        <f>"SC"&amp;LEFT(SalesDetails[[#This Row],[OrderNo]],4)&amp;SalesDetails[[#This Row],[Short State]]</f>
        <v>SC1469EB</v>
      </c>
      <c r="C1642" s="1">
        <v>41251</v>
      </c>
      <c r="D1642" t="s">
        <v>16724</v>
      </c>
      <c r="E1642" t="s">
        <v>16732</v>
      </c>
      <c r="F1642" t="s">
        <v>16752</v>
      </c>
      <c r="G1642" t="s">
        <v>16932</v>
      </c>
      <c r="H1642" s="2">
        <v>719.75996906418197</v>
      </c>
      <c r="I1642" s="2">
        <v>856</v>
      </c>
      <c r="J1642">
        <v>9</v>
      </c>
      <c r="K1642" s="2">
        <f>SalesDetails[[#This Row],[Unit Price]]*SalesDetails[[#This Row],[Qty Sold]]</f>
        <v>7704</v>
      </c>
      <c r="L1642" s="2">
        <f>(SalesDetails[[#This Row],[Unit Price]]-SalesDetails[[#This Row],[Unit Cost]])*SalesDetails[[#This Row],[Qty Sold]]</f>
        <v>1226.1602784223624</v>
      </c>
    </row>
    <row r="1643" spans="1:12" x14ac:dyDescent="0.25">
      <c r="A1643" t="s">
        <v>12065</v>
      </c>
      <c r="B1643" t="str">
        <f>"SC"&amp;LEFT(SalesDetails[[#This Row],[OrderNo]],4)&amp;SalesDetails[[#This Row],[Short State]]</f>
        <v>SC1548NA</v>
      </c>
      <c r="C1643" s="1">
        <v>41345</v>
      </c>
      <c r="D1643" t="s">
        <v>16724</v>
      </c>
      <c r="E1643" t="s">
        <v>16735</v>
      </c>
      <c r="F1643" t="s">
        <v>16762</v>
      </c>
      <c r="G1643" t="s">
        <v>16932</v>
      </c>
      <c r="H1643" s="2">
        <v>377.64244912109604</v>
      </c>
      <c r="I1643" s="2">
        <v>856</v>
      </c>
      <c r="J1643">
        <v>12</v>
      </c>
      <c r="K1643" s="2">
        <f>SalesDetails[[#This Row],[Unit Price]]*SalesDetails[[#This Row],[Qty Sold]]</f>
        <v>10272</v>
      </c>
      <c r="L1643" s="2">
        <f>(SalesDetails[[#This Row],[Unit Price]]-SalesDetails[[#This Row],[Unit Cost]])*SalesDetails[[#This Row],[Qty Sold]]</f>
        <v>5740.2906105468473</v>
      </c>
    </row>
    <row r="1644" spans="1:12" x14ac:dyDescent="0.25">
      <c r="A1644" t="s">
        <v>12852</v>
      </c>
      <c r="B1644" t="str">
        <f>"SC"&amp;LEFT(SalesDetails[[#This Row],[OrderNo]],4)&amp;SalesDetails[[#This Row],[Short State]]</f>
        <v>SC1665KE</v>
      </c>
      <c r="C1644" s="1">
        <v>41419</v>
      </c>
      <c r="D1644" t="s">
        <v>16726</v>
      </c>
      <c r="E1644" t="s">
        <v>16733</v>
      </c>
      <c r="F1644" t="s">
        <v>16759</v>
      </c>
      <c r="G1644" t="s">
        <v>16932</v>
      </c>
      <c r="H1644" s="2">
        <v>180.69413274935545</v>
      </c>
      <c r="I1644" s="2">
        <v>856</v>
      </c>
      <c r="J1644">
        <v>12</v>
      </c>
      <c r="K1644" s="2">
        <f>SalesDetails[[#This Row],[Unit Price]]*SalesDetails[[#This Row],[Qty Sold]]</f>
        <v>10272</v>
      </c>
      <c r="L1644" s="2">
        <f>(SalesDetails[[#This Row],[Unit Price]]-SalesDetails[[#This Row],[Unit Cost]])*SalesDetails[[#This Row],[Qty Sold]]</f>
        <v>8103.670407007734</v>
      </c>
    </row>
    <row r="1645" spans="1:12" x14ac:dyDescent="0.25">
      <c r="A1645" t="s">
        <v>15089</v>
      </c>
      <c r="B1645" t="str">
        <f>"SC"&amp;LEFT(SalesDetails[[#This Row],[OrderNo]],4)&amp;SalesDetails[[#This Row],[Short State]]</f>
        <v>SC1995KW</v>
      </c>
      <c r="C1645" s="1">
        <v>41107</v>
      </c>
      <c r="D1645" t="s">
        <v>16725</v>
      </c>
      <c r="E1645" t="s">
        <v>16736</v>
      </c>
      <c r="F1645" t="s">
        <v>16761</v>
      </c>
      <c r="G1645" t="s">
        <v>16932</v>
      </c>
      <c r="H1645" s="2">
        <v>455.3768060155266</v>
      </c>
      <c r="I1645" s="2">
        <v>856</v>
      </c>
      <c r="J1645">
        <v>10</v>
      </c>
      <c r="K1645" s="2">
        <f>SalesDetails[[#This Row],[Unit Price]]*SalesDetails[[#This Row],[Qty Sold]]</f>
        <v>8560</v>
      </c>
      <c r="L1645" s="2">
        <f>(SalesDetails[[#This Row],[Unit Price]]-SalesDetails[[#This Row],[Unit Cost]])*SalesDetails[[#This Row],[Qty Sold]]</f>
        <v>4006.2319398447339</v>
      </c>
    </row>
    <row r="1646" spans="1:12" x14ac:dyDescent="0.25">
      <c r="A1646" t="s">
        <v>15718</v>
      </c>
      <c r="B1646" t="str">
        <f>"SC"&amp;LEFT(SalesDetails[[#This Row],[OrderNo]],4)&amp;SalesDetails[[#This Row],[Short State]]</f>
        <v>SC2089DE</v>
      </c>
      <c r="C1646" s="1">
        <v>41855</v>
      </c>
      <c r="D1646" t="s">
        <v>16725</v>
      </c>
      <c r="E1646" t="s">
        <v>16729</v>
      </c>
      <c r="F1646" t="s">
        <v>16751</v>
      </c>
      <c r="G1646" t="s">
        <v>16932</v>
      </c>
      <c r="H1646" s="2">
        <v>523.60170065858074</v>
      </c>
      <c r="I1646" s="2">
        <v>856</v>
      </c>
      <c r="J1646">
        <v>12</v>
      </c>
      <c r="K1646" s="2">
        <f>SalesDetails[[#This Row],[Unit Price]]*SalesDetails[[#This Row],[Qty Sold]]</f>
        <v>10272</v>
      </c>
      <c r="L1646" s="2">
        <f>(SalesDetails[[#This Row],[Unit Price]]-SalesDetails[[#This Row],[Unit Cost]])*SalesDetails[[#This Row],[Qty Sold]]</f>
        <v>3988.7795920970311</v>
      </c>
    </row>
    <row r="1647" spans="1:12" x14ac:dyDescent="0.25">
      <c r="A1647" t="s">
        <v>5055</v>
      </c>
      <c r="B1647" t="str">
        <f>"SC"&amp;LEFT(SalesDetails[[#This Row],[OrderNo]],4)&amp;SalesDetails[[#This Row],[Short State]]</f>
        <v>SC4686EB</v>
      </c>
      <c r="C1647" s="1">
        <v>41136</v>
      </c>
      <c r="D1647" t="s">
        <v>16724</v>
      </c>
      <c r="E1647" t="s">
        <v>16729</v>
      </c>
      <c r="F1647" t="s">
        <v>16752</v>
      </c>
      <c r="G1647" t="s">
        <v>16933</v>
      </c>
      <c r="H1647" s="2">
        <v>653.32004110291825</v>
      </c>
      <c r="I1647" s="2">
        <v>856</v>
      </c>
      <c r="J1647">
        <v>24</v>
      </c>
      <c r="K1647" s="2">
        <f>SalesDetails[[#This Row],[Unit Price]]*SalesDetails[[#This Row],[Qty Sold]]</f>
        <v>20544</v>
      </c>
      <c r="L1647" s="2">
        <f>(SalesDetails[[#This Row],[Unit Price]]-SalesDetails[[#This Row],[Unit Cost]])*SalesDetails[[#This Row],[Qty Sold]]</f>
        <v>4864.3190135299619</v>
      </c>
    </row>
    <row r="1648" spans="1:12" x14ac:dyDescent="0.25">
      <c r="A1648" t="s">
        <v>8066</v>
      </c>
      <c r="B1648" t="str">
        <f>"SC"&amp;LEFT(SalesDetails[[#This Row],[OrderNo]],4)&amp;SalesDetails[[#This Row],[Short State]]</f>
        <v>SC9622ZA</v>
      </c>
      <c r="C1648" s="1">
        <v>41404</v>
      </c>
      <c r="D1648" t="s">
        <v>16726</v>
      </c>
      <c r="E1648" t="s">
        <v>16736</v>
      </c>
      <c r="F1648" t="s">
        <v>16769</v>
      </c>
      <c r="G1648" t="s">
        <v>16933</v>
      </c>
      <c r="H1648" s="2">
        <v>8.1986419074544123</v>
      </c>
      <c r="I1648" s="2">
        <v>856</v>
      </c>
      <c r="J1648">
        <v>10</v>
      </c>
      <c r="K1648" s="2">
        <f>SalesDetails[[#This Row],[Unit Price]]*SalesDetails[[#This Row],[Qty Sold]]</f>
        <v>8560</v>
      </c>
      <c r="L1648" s="2">
        <f>(SalesDetails[[#This Row],[Unit Price]]-SalesDetails[[#This Row],[Unit Cost]])*SalesDetails[[#This Row],[Qty Sold]]</f>
        <v>8478.0135809254552</v>
      </c>
    </row>
    <row r="1649" spans="1:12" x14ac:dyDescent="0.25">
      <c r="A1649" t="s">
        <v>8861</v>
      </c>
      <c r="B1649" t="str">
        <f>"SC"&amp;LEFT(SalesDetails[[#This Row],[OrderNo]],4)&amp;SalesDetails[[#This Row],[Short State]]</f>
        <v>SC1080AK</v>
      </c>
      <c r="C1649" s="1">
        <v>41601</v>
      </c>
      <c r="D1649" t="s">
        <v>16726</v>
      </c>
      <c r="E1649" t="s">
        <v>16737</v>
      </c>
      <c r="F1649" t="s">
        <v>16745</v>
      </c>
      <c r="G1649" t="s">
        <v>16933</v>
      </c>
      <c r="H1649" s="2">
        <v>384.27606222184266</v>
      </c>
      <c r="I1649" s="2">
        <v>856</v>
      </c>
      <c r="J1649">
        <v>13</v>
      </c>
      <c r="K1649" s="2">
        <f>SalesDetails[[#This Row],[Unit Price]]*SalesDetails[[#This Row],[Qty Sold]]</f>
        <v>11128</v>
      </c>
      <c r="L1649" s="2">
        <f>(SalesDetails[[#This Row],[Unit Price]]-SalesDetails[[#This Row],[Unit Cost]])*SalesDetails[[#This Row],[Qty Sold]]</f>
        <v>6132.4111911160453</v>
      </c>
    </row>
    <row r="1650" spans="1:12" x14ac:dyDescent="0.25">
      <c r="A1650" t="s">
        <v>9865</v>
      </c>
      <c r="B1650" t="str">
        <f>"SC"&amp;LEFT(SalesDetails[[#This Row],[OrderNo]],4)&amp;SalesDetails[[#This Row],[Short State]]</f>
        <v>SC1233OG</v>
      </c>
      <c r="C1650" s="1">
        <v>41113</v>
      </c>
      <c r="D1650" t="s">
        <v>16725</v>
      </c>
      <c r="E1650" t="s">
        <v>16730</v>
      </c>
      <c r="F1650" t="s">
        <v>16763</v>
      </c>
      <c r="G1650" t="s">
        <v>16933</v>
      </c>
      <c r="H1650" s="2">
        <v>471.5266437778933</v>
      </c>
      <c r="I1650" s="2">
        <v>856</v>
      </c>
      <c r="J1650">
        <v>9</v>
      </c>
      <c r="K1650" s="2">
        <f>SalesDetails[[#This Row],[Unit Price]]*SalesDetails[[#This Row],[Qty Sold]]</f>
        <v>7704</v>
      </c>
      <c r="L1650" s="2">
        <f>(SalesDetails[[#This Row],[Unit Price]]-SalesDetails[[#This Row],[Unit Cost]])*SalesDetails[[#This Row],[Qty Sold]]</f>
        <v>3460.2602059989604</v>
      </c>
    </row>
    <row r="1651" spans="1:12" x14ac:dyDescent="0.25">
      <c r="A1651" t="s">
        <v>12809</v>
      </c>
      <c r="B1651" t="str">
        <f>"SC"&amp;LEFT(SalesDetails[[#This Row],[OrderNo]],4)&amp;SalesDetails[[#This Row],[Short State]]</f>
        <v>SC1658OY</v>
      </c>
      <c r="C1651" s="1">
        <v>41443</v>
      </c>
      <c r="D1651" t="s">
        <v>16726</v>
      </c>
      <c r="E1651" t="s">
        <v>16736</v>
      </c>
      <c r="F1651" t="s">
        <v>16766</v>
      </c>
      <c r="G1651" t="s">
        <v>16933</v>
      </c>
      <c r="H1651" s="2">
        <v>66.474415594391871</v>
      </c>
      <c r="I1651" s="2">
        <v>856</v>
      </c>
      <c r="J1651">
        <v>12</v>
      </c>
      <c r="K1651" s="2">
        <f>SalesDetails[[#This Row],[Unit Price]]*SalesDetails[[#This Row],[Qty Sold]]</f>
        <v>10272</v>
      </c>
      <c r="L1651" s="2">
        <f>(SalesDetails[[#This Row],[Unit Price]]-SalesDetails[[#This Row],[Unit Cost]])*SalesDetails[[#This Row],[Qty Sold]]</f>
        <v>9474.3070128672971</v>
      </c>
    </row>
    <row r="1652" spans="1:12" x14ac:dyDescent="0.25">
      <c r="A1652" t="s">
        <v>16708</v>
      </c>
      <c r="B1652" t="str">
        <f>"SC"&amp;LEFT(SalesDetails[[#This Row],[OrderNo]],4)&amp;SalesDetails[[#This Row],[Short State]]</f>
        <v>SC2233EB</v>
      </c>
      <c r="C1652" s="1">
        <v>41159</v>
      </c>
      <c r="D1652" t="s">
        <v>16726</v>
      </c>
      <c r="E1652" t="s">
        <v>16736</v>
      </c>
      <c r="F1652" t="s">
        <v>16752</v>
      </c>
      <c r="G1652" t="s">
        <v>16933</v>
      </c>
      <c r="H1652" s="2">
        <v>188.91612984090412</v>
      </c>
      <c r="I1652" s="2">
        <v>856</v>
      </c>
      <c r="J1652">
        <v>10</v>
      </c>
      <c r="K1652" s="2">
        <f>SalesDetails[[#This Row],[Unit Price]]*SalesDetails[[#This Row],[Qty Sold]]</f>
        <v>8560</v>
      </c>
      <c r="L1652" s="2">
        <f>(SalesDetails[[#This Row],[Unit Price]]-SalesDetails[[#This Row],[Unit Cost]])*SalesDetails[[#This Row],[Qty Sold]]</f>
        <v>6670.8387015909593</v>
      </c>
    </row>
    <row r="1653" spans="1:12" x14ac:dyDescent="0.25">
      <c r="A1653" t="s">
        <v>1232</v>
      </c>
      <c r="B1653" t="str">
        <f>"SC"&amp;LEFT(SalesDetails[[#This Row],[OrderNo]],4)&amp;SalesDetails[[#This Row],[Short State]]</f>
        <v>SC7424BO</v>
      </c>
      <c r="C1653" s="1">
        <v>40994</v>
      </c>
      <c r="D1653" t="s">
        <v>16726</v>
      </c>
      <c r="E1653" t="s">
        <v>16736</v>
      </c>
      <c r="F1653" t="s">
        <v>16749</v>
      </c>
      <c r="G1653" t="s">
        <v>16934</v>
      </c>
      <c r="H1653" s="2">
        <v>745.28211567155392</v>
      </c>
      <c r="I1653" s="2">
        <v>860</v>
      </c>
      <c r="J1653">
        <v>10</v>
      </c>
      <c r="K1653" s="2">
        <f>SalesDetails[[#This Row],[Unit Price]]*SalesDetails[[#This Row],[Qty Sold]]</f>
        <v>8600</v>
      </c>
      <c r="L1653" s="2">
        <f>(SalesDetails[[#This Row],[Unit Price]]-SalesDetails[[#This Row],[Unit Cost]])*SalesDetails[[#This Row],[Qty Sold]]</f>
        <v>1147.1788432844608</v>
      </c>
    </row>
    <row r="1654" spans="1:12" x14ac:dyDescent="0.25">
      <c r="A1654" t="s">
        <v>1234</v>
      </c>
      <c r="B1654" t="str">
        <f>"SC"&amp;LEFT(SalesDetails[[#This Row],[OrderNo]],4)&amp;SalesDetails[[#This Row],[Short State]]</f>
        <v>SC460OG</v>
      </c>
      <c r="C1654" s="1">
        <v>41606</v>
      </c>
      <c r="D1654" t="s">
        <v>16725</v>
      </c>
      <c r="E1654" t="s">
        <v>16731</v>
      </c>
      <c r="F1654" t="s">
        <v>16763</v>
      </c>
      <c r="G1654" t="s">
        <v>16934</v>
      </c>
      <c r="H1654" s="2">
        <v>275.88134913874745</v>
      </c>
      <c r="I1654" s="2">
        <v>860</v>
      </c>
      <c r="J1654">
        <v>8</v>
      </c>
      <c r="K1654" s="2">
        <f>SalesDetails[[#This Row],[Unit Price]]*SalesDetails[[#This Row],[Qty Sold]]</f>
        <v>6880</v>
      </c>
      <c r="L1654" s="2">
        <f>(SalesDetails[[#This Row],[Unit Price]]-SalesDetails[[#This Row],[Unit Cost]])*SalesDetails[[#This Row],[Qty Sold]]</f>
        <v>4672.9492068900199</v>
      </c>
    </row>
    <row r="1655" spans="1:12" x14ac:dyDescent="0.25">
      <c r="A1655" t="s">
        <v>1235</v>
      </c>
      <c r="B1655" t="str">
        <f>"SC"&amp;LEFT(SalesDetails[[#This Row],[OrderNo]],4)&amp;SalesDetails[[#This Row],[Short State]]</f>
        <v>SC1330DE</v>
      </c>
      <c r="C1655" s="1">
        <v>41697</v>
      </c>
      <c r="D1655" t="s">
        <v>16726</v>
      </c>
      <c r="E1655" t="s">
        <v>16734</v>
      </c>
      <c r="F1655" t="s">
        <v>16751</v>
      </c>
      <c r="G1655" t="s">
        <v>16934</v>
      </c>
      <c r="H1655" s="2">
        <v>462.54541748729167</v>
      </c>
      <c r="I1655" s="2">
        <v>860</v>
      </c>
      <c r="J1655">
        <v>9</v>
      </c>
      <c r="K1655" s="2">
        <f>SalesDetails[[#This Row],[Unit Price]]*SalesDetails[[#This Row],[Qty Sold]]</f>
        <v>7740</v>
      </c>
      <c r="L1655" s="2">
        <f>(SalesDetails[[#This Row],[Unit Price]]-SalesDetails[[#This Row],[Unit Cost]])*SalesDetails[[#This Row],[Qty Sold]]</f>
        <v>3577.091242614375</v>
      </c>
    </row>
    <row r="1656" spans="1:12" x14ac:dyDescent="0.25">
      <c r="A1656" t="s">
        <v>1236</v>
      </c>
      <c r="B1656" t="str">
        <f>"SC"&amp;LEFT(SalesDetails[[#This Row],[OrderNo]],4)&amp;SalesDetails[[#This Row],[Short State]]</f>
        <v>SC1624ED</v>
      </c>
      <c r="C1656" s="1">
        <v>41016</v>
      </c>
      <c r="D1656" t="s">
        <v>16726</v>
      </c>
      <c r="E1656" t="s">
        <v>16736</v>
      </c>
      <c r="F1656" t="s">
        <v>16753</v>
      </c>
      <c r="G1656" t="s">
        <v>16934</v>
      </c>
      <c r="H1656" s="2">
        <v>604.67215884311349</v>
      </c>
      <c r="I1656" s="2">
        <v>860</v>
      </c>
      <c r="J1656">
        <v>10</v>
      </c>
      <c r="K1656" s="2">
        <f>SalesDetails[[#This Row],[Unit Price]]*SalesDetails[[#This Row],[Qty Sold]]</f>
        <v>8600</v>
      </c>
      <c r="L1656" s="2">
        <f>(SalesDetails[[#This Row],[Unit Price]]-SalesDetails[[#This Row],[Unit Cost]])*SalesDetails[[#This Row],[Qty Sold]]</f>
        <v>2553.2784115688651</v>
      </c>
    </row>
    <row r="1657" spans="1:12" x14ac:dyDescent="0.25">
      <c r="A1657" t="s">
        <v>3429</v>
      </c>
      <c r="B1657" t="str">
        <f>"SC"&amp;LEFT(SalesDetails[[#This Row],[OrderNo]],4)&amp;SalesDetails[[#This Row],[Short State]]</f>
        <v>SC2539KW</v>
      </c>
      <c r="C1657" s="1">
        <v>41045</v>
      </c>
      <c r="D1657" t="s">
        <v>16724</v>
      </c>
      <c r="E1657" t="s">
        <v>16733</v>
      </c>
      <c r="F1657" t="s">
        <v>16761</v>
      </c>
      <c r="G1657" t="s">
        <v>16934</v>
      </c>
      <c r="H1657" s="2">
        <v>47.610406186157974</v>
      </c>
      <c r="I1657" s="2">
        <v>860</v>
      </c>
      <c r="J1657">
        <v>12</v>
      </c>
      <c r="K1657" s="2">
        <f>SalesDetails[[#This Row],[Unit Price]]*SalesDetails[[#This Row],[Qty Sold]]</f>
        <v>10320</v>
      </c>
      <c r="L1657" s="2">
        <f>(SalesDetails[[#This Row],[Unit Price]]-SalesDetails[[#This Row],[Unit Cost]])*SalesDetails[[#This Row],[Qty Sold]]</f>
        <v>9748.6751257661035</v>
      </c>
    </row>
    <row r="1658" spans="1:12" x14ac:dyDescent="0.25">
      <c r="A1658" t="s">
        <v>8180</v>
      </c>
      <c r="B1658" t="str">
        <f>"SC"&amp;LEFT(SalesDetails[[#This Row],[OrderNo]],4)&amp;SalesDetails[[#This Row],[Short State]]</f>
        <v>SC9799DE</v>
      </c>
      <c r="C1658" s="1">
        <v>41247</v>
      </c>
      <c r="D1658" t="s">
        <v>16725</v>
      </c>
      <c r="E1658" t="s">
        <v>16737</v>
      </c>
      <c r="F1658" t="s">
        <v>16751</v>
      </c>
      <c r="G1658" t="s">
        <v>16934</v>
      </c>
      <c r="H1658" s="2">
        <v>163.14555410057494</v>
      </c>
      <c r="I1658" s="2">
        <v>860</v>
      </c>
      <c r="J1658">
        <v>26</v>
      </c>
      <c r="K1658" s="2">
        <f>SalesDetails[[#This Row],[Unit Price]]*SalesDetails[[#This Row],[Qty Sold]]</f>
        <v>22360</v>
      </c>
      <c r="L1658" s="2">
        <f>(SalesDetails[[#This Row],[Unit Price]]-SalesDetails[[#This Row],[Unit Cost]])*SalesDetails[[#This Row],[Qty Sold]]</f>
        <v>18118.215593385052</v>
      </c>
    </row>
    <row r="1659" spans="1:12" x14ac:dyDescent="0.25">
      <c r="A1659" t="s">
        <v>12980</v>
      </c>
      <c r="B1659" t="str">
        <f>"SC"&amp;LEFT(SalesDetails[[#This Row],[OrderNo]],4)&amp;SalesDetails[[#This Row],[Short State]]</f>
        <v>SC1683EN</v>
      </c>
      <c r="C1659" s="1">
        <v>41896</v>
      </c>
      <c r="D1659" t="s">
        <v>16726</v>
      </c>
      <c r="E1659" t="s">
        <v>16736</v>
      </c>
      <c r="F1659" t="s">
        <v>16755</v>
      </c>
      <c r="G1659" t="s">
        <v>16934</v>
      </c>
      <c r="H1659" s="2">
        <v>446.86946854164182</v>
      </c>
      <c r="I1659" s="2">
        <v>860</v>
      </c>
      <c r="J1659">
        <v>10</v>
      </c>
      <c r="K1659" s="2">
        <f>SalesDetails[[#This Row],[Unit Price]]*SalesDetails[[#This Row],[Qty Sold]]</f>
        <v>8600</v>
      </c>
      <c r="L1659" s="2">
        <f>(SalesDetails[[#This Row],[Unit Price]]-SalesDetails[[#This Row],[Unit Cost]])*SalesDetails[[#This Row],[Qty Sold]]</f>
        <v>4131.305314583582</v>
      </c>
    </row>
    <row r="1660" spans="1:12" x14ac:dyDescent="0.25">
      <c r="A1660" t="s">
        <v>14003</v>
      </c>
      <c r="B1660" t="str">
        <f>"SC"&amp;LEFT(SalesDetails[[#This Row],[OrderNo]],4)&amp;SalesDetails[[#This Row],[Short State]]</f>
        <v>SC1835EB</v>
      </c>
      <c r="C1660" s="1">
        <v>41037</v>
      </c>
      <c r="D1660" t="s">
        <v>16726</v>
      </c>
      <c r="E1660" t="s">
        <v>16736</v>
      </c>
      <c r="F1660" t="s">
        <v>16752</v>
      </c>
      <c r="G1660" t="s">
        <v>16934</v>
      </c>
      <c r="H1660" s="2">
        <v>666.60877067844206</v>
      </c>
      <c r="I1660" s="2">
        <v>860</v>
      </c>
      <c r="J1660">
        <v>10</v>
      </c>
      <c r="K1660" s="2">
        <f>SalesDetails[[#This Row],[Unit Price]]*SalesDetails[[#This Row],[Qty Sold]]</f>
        <v>8600</v>
      </c>
      <c r="L1660" s="2">
        <f>(SalesDetails[[#This Row],[Unit Price]]-SalesDetails[[#This Row],[Unit Cost]])*SalesDetails[[#This Row],[Qty Sold]]</f>
        <v>1933.9122932155794</v>
      </c>
    </row>
    <row r="1661" spans="1:12" x14ac:dyDescent="0.25">
      <c r="A1661" t="s">
        <v>15799</v>
      </c>
      <c r="B1661" t="str">
        <f>"SC"&amp;LEFT(SalesDetails[[#This Row],[OrderNo]],4)&amp;SalesDetails[[#This Row],[Short State]]</f>
        <v>SC2101ON</v>
      </c>
      <c r="C1661" s="1">
        <v>41072</v>
      </c>
      <c r="D1661" t="s">
        <v>16726</v>
      </c>
      <c r="E1661" t="s">
        <v>16736</v>
      </c>
      <c r="F1661" t="s">
        <v>16764</v>
      </c>
      <c r="G1661" t="s">
        <v>16934</v>
      </c>
      <c r="H1661" s="2">
        <v>133.95614854572227</v>
      </c>
      <c r="I1661" s="2">
        <v>860</v>
      </c>
      <c r="J1661">
        <v>12</v>
      </c>
      <c r="K1661" s="2">
        <f>SalesDetails[[#This Row],[Unit Price]]*SalesDetails[[#This Row],[Qty Sold]]</f>
        <v>10320</v>
      </c>
      <c r="L1661" s="2">
        <f>(SalesDetails[[#This Row],[Unit Price]]-SalesDetails[[#This Row],[Unit Cost]])*SalesDetails[[#This Row],[Qty Sold]]</f>
        <v>8712.5262174513337</v>
      </c>
    </row>
    <row r="1662" spans="1:12" x14ac:dyDescent="0.25">
      <c r="A1662" t="s">
        <v>1948</v>
      </c>
      <c r="B1662" t="str">
        <f>"SC"&amp;LEFT(SalesDetails[[#This Row],[OrderNo]],4)&amp;SalesDetails[[#This Row],[Short State]]</f>
        <v>SC80KW</v>
      </c>
      <c r="C1662" s="1">
        <v>41626</v>
      </c>
      <c r="D1662" t="s">
        <v>16725</v>
      </c>
      <c r="E1662" t="s">
        <v>16738</v>
      </c>
      <c r="F1662" t="s">
        <v>16761</v>
      </c>
      <c r="G1662" t="s">
        <v>16935</v>
      </c>
      <c r="H1662" s="2">
        <v>515.06787855905793</v>
      </c>
      <c r="I1662" s="2">
        <v>850</v>
      </c>
      <c r="J1662">
        <v>26</v>
      </c>
      <c r="K1662" s="2">
        <f>SalesDetails[[#This Row],[Unit Price]]*SalesDetails[[#This Row],[Qty Sold]]</f>
        <v>22100</v>
      </c>
      <c r="L1662" s="2">
        <f>(SalesDetails[[#This Row],[Unit Price]]-SalesDetails[[#This Row],[Unit Cost]])*SalesDetails[[#This Row],[Qty Sold]]</f>
        <v>8708.2351574644945</v>
      </c>
    </row>
    <row r="1663" spans="1:12" x14ac:dyDescent="0.25">
      <c r="A1663" t="s">
        <v>3314</v>
      </c>
      <c r="B1663" t="str">
        <f>"SC"&amp;LEFT(SalesDetails[[#This Row],[OrderNo]],4)&amp;SalesDetails[[#This Row],[Short State]]</f>
        <v>SC2400KN</v>
      </c>
      <c r="C1663" s="1">
        <v>41627</v>
      </c>
      <c r="D1663" t="s">
        <v>16726</v>
      </c>
      <c r="E1663" t="s">
        <v>16731</v>
      </c>
      <c r="F1663" t="s">
        <v>16740</v>
      </c>
      <c r="G1663" t="s">
        <v>16935</v>
      </c>
      <c r="H1663" s="2">
        <v>118.65858275401759</v>
      </c>
      <c r="I1663" s="2">
        <v>850</v>
      </c>
      <c r="J1663">
        <v>8</v>
      </c>
      <c r="K1663" s="2">
        <f>SalesDetails[[#This Row],[Unit Price]]*SalesDetails[[#This Row],[Qty Sold]]</f>
        <v>6800</v>
      </c>
      <c r="L1663" s="2">
        <f>(SalesDetails[[#This Row],[Unit Price]]-SalesDetails[[#This Row],[Unit Cost]])*SalesDetails[[#This Row],[Qty Sold]]</f>
        <v>5850.731337967859</v>
      </c>
    </row>
    <row r="1664" spans="1:12" x14ac:dyDescent="0.25">
      <c r="A1664" t="s">
        <v>3844</v>
      </c>
      <c r="B1664" t="str">
        <f>"SC"&amp;LEFT(SalesDetails[[#This Row],[OrderNo]],4)&amp;SalesDetails[[#This Row],[Short State]]</f>
        <v>SC3080KE</v>
      </c>
      <c r="C1664" s="1">
        <v>41064</v>
      </c>
      <c r="D1664" t="s">
        <v>16726</v>
      </c>
      <c r="E1664" t="s">
        <v>16736</v>
      </c>
      <c r="F1664" t="s">
        <v>16759</v>
      </c>
      <c r="G1664" t="s">
        <v>16935</v>
      </c>
      <c r="H1664" s="2">
        <v>64.869038624873738</v>
      </c>
      <c r="I1664" s="2">
        <v>850</v>
      </c>
      <c r="J1664">
        <v>12</v>
      </c>
      <c r="K1664" s="2">
        <f>SalesDetails[[#This Row],[Unit Price]]*SalesDetails[[#This Row],[Qty Sold]]</f>
        <v>10200</v>
      </c>
      <c r="L1664" s="2">
        <f>(SalesDetails[[#This Row],[Unit Price]]-SalesDetails[[#This Row],[Unit Cost]])*SalesDetails[[#This Row],[Qty Sold]]</f>
        <v>9421.5715365015149</v>
      </c>
    </row>
    <row r="1665" spans="1:12" x14ac:dyDescent="0.25">
      <c r="A1665" t="s">
        <v>4018</v>
      </c>
      <c r="B1665" t="str">
        <f>"SC"&amp;LEFT(SalesDetails[[#This Row],[OrderNo]],4)&amp;SalesDetails[[#This Row],[Short State]]</f>
        <v>SC3318ZA</v>
      </c>
      <c r="C1665" s="1">
        <v>41875</v>
      </c>
      <c r="D1665" t="s">
        <v>16726</v>
      </c>
      <c r="E1665" t="s">
        <v>16729</v>
      </c>
      <c r="F1665" t="s">
        <v>16769</v>
      </c>
      <c r="G1665" t="s">
        <v>16935</v>
      </c>
      <c r="H1665" s="2">
        <v>614.74179180675662</v>
      </c>
      <c r="I1665" s="2">
        <v>850</v>
      </c>
      <c r="J1665">
        <v>12</v>
      </c>
      <c r="K1665" s="2">
        <f>SalesDetails[[#This Row],[Unit Price]]*SalesDetails[[#This Row],[Qty Sold]]</f>
        <v>10200</v>
      </c>
      <c r="L1665" s="2">
        <f>(SalesDetails[[#This Row],[Unit Price]]-SalesDetails[[#This Row],[Unit Cost]])*SalesDetails[[#This Row],[Qty Sold]]</f>
        <v>2823.0984983189205</v>
      </c>
    </row>
    <row r="1666" spans="1:12" x14ac:dyDescent="0.25">
      <c r="A1666" t="s">
        <v>6092</v>
      </c>
      <c r="B1666" t="str">
        <f>"SC"&amp;LEFT(SalesDetails[[#This Row],[OrderNo]],4)&amp;SalesDetails[[#This Row],[Short State]]</f>
        <v>SC6082KW</v>
      </c>
      <c r="C1666" s="1">
        <v>41739</v>
      </c>
      <c r="D1666" t="s">
        <v>16725</v>
      </c>
      <c r="E1666" t="s">
        <v>16733</v>
      </c>
      <c r="F1666" t="s">
        <v>16761</v>
      </c>
      <c r="G1666" t="s">
        <v>16935</v>
      </c>
      <c r="H1666" s="2">
        <v>538.44320011971547</v>
      </c>
      <c r="I1666" s="2">
        <v>850</v>
      </c>
      <c r="J1666">
        <v>12</v>
      </c>
      <c r="K1666" s="2">
        <f>SalesDetails[[#This Row],[Unit Price]]*SalesDetails[[#This Row],[Qty Sold]]</f>
        <v>10200</v>
      </c>
      <c r="L1666" s="2">
        <f>(SalesDetails[[#This Row],[Unit Price]]-SalesDetails[[#This Row],[Unit Cost]])*SalesDetails[[#This Row],[Qty Sold]]</f>
        <v>3738.6815985634144</v>
      </c>
    </row>
    <row r="1667" spans="1:12" x14ac:dyDescent="0.25">
      <c r="A1667" t="s">
        <v>8211</v>
      </c>
      <c r="B1667" t="str">
        <f>"SC"&amp;LEFT(SalesDetails[[#This Row],[OrderNo]],4)&amp;SalesDetails[[#This Row],[Short State]]</f>
        <v>SC9841EB</v>
      </c>
      <c r="C1667" s="1">
        <v>41093</v>
      </c>
      <c r="D1667" t="s">
        <v>16723</v>
      </c>
      <c r="E1667" t="s">
        <v>16729</v>
      </c>
      <c r="F1667" t="s">
        <v>16752</v>
      </c>
      <c r="G1667" t="s">
        <v>16935</v>
      </c>
      <c r="H1667" s="2">
        <v>111.84059797481586</v>
      </c>
      <c r="I1667" s="2">
        <v>850</v>
      </c>
      <c r="J1667">
        <v>36</v>
      </c>
      <c r="K1667" s="2">
        <f>SalesDetails[[#This Row],[Unit Price]]*SalesDetails[[#This Row],[Qty Sold]]</f>
        <v>30600</v>
      </c>
      <c r="L1667" s="2">
        <f>(SalesDetails[[#This Row],[Unit Price]]-SalesDetails[[#This Row],[Unit Cost]])*SalesDetails[[#This Row],[Qty Sold]]</f>
        <v>26573.738472906629</v>
      </c>
    </row>
    <row r="1668" spans="1:12" x14ac:dyDescent="0.25">
      <c r="A1668" t="s">
        <v>10959</v>
      </c>
      <c r="B1668" t="str">
        <f>"SC"&amp;LEFT(SalesDetails[[#This Row],[OrderNo]],4)&amp;SalesDetails[[#This Row],[Short State]]</f>
        <v>SC1390EB</v>
      </c>
      <c r="C1668" s="1">
        <v>41005</v>
      </c>
      <c r="D1668" t="s">
        <v>16724</v>
      </c>
      <c r="E1668" t="s">
        <v>16736</v>
      </c>
      <c r="F1668" t="s">
        <v>16752</v>
      </c>
      <c r="G1668" t="s">
        <v>16935</v>
      </c>
      <c r="H1668" s="2">
        <v>725.42108687426287</v>
      </c>
      <c r="I1668" s="2">
        <v>850</v>
      </c>
      <c r="J1668">
        <v>10</v>
      </c>
      <c r="K1668" s="2">
        <f>SalesDetails[[#This Row],[Unit Price]]*SalesDetails[[#This Row],[Qty Sold]]</f>
        <v>8500</v>
      </c>
      <c r="L1668" s="2">
        <f>(SalesDetails[[#This Row],[Unit Price]]-SalesDetails[[#This Row],[Unit Cost]])*SalesDetails[[#This Row],[Qty Sold]]</f>
        <v>1245.7891312573713</v>
      </c>
    </row>
    <row r="1669" spans="1:12" x14ac:dyDescent="0.25">
      <c r="A1669" t="s">
        <v>11110</v>
      </c>
      <c r="B1669" t="str">
        <f>"SC"&amp;LEFT(SalesDetails[[#This Row],[OrderNo]],4)&amp;SalesDetails[[#This Row],[Short State]]</f>
        <v>SC1412EB</v>
      </c>
      <c r="C1669" s="1">
        <v>41180</v>
      </c>
      <c r="D1669" t="s">
        <v>16724</v>
      </c>
      <c r="E1669" t="s">
        <v>16736</v>
      </c>
      <c r="F1669" t="s">
        <v>16752</v>
      </c>
      <c r="G1669" t="s">
        <v>16935</v>
      </c>
      <c r="H1669" s="2">
        <v>221.2633288020798</v>
      </c>
      <c r="I1669" s="2">
        <v>850</v>
      </c>
      <c r="J1669">
        <v>40</v>
      </c>
      <c r="K1669" s="2">
        <f>SalesDetails[[#This Row],[Unit Price]]*SalesDetails[[#This Row],[Qty Sold]]</f>
        <v>34000</v>
      </c>
      <c r="L1669" s="2">
        <f>(SalesDetails[[#This Row],[Unit Price]]-SalesDetails[[#This Row],[Unit Cost]])*SalesDetails[[#This Row],[Qty Sold]]</f>
        <v>25149.46684791681</v>
      </c>
    </row>
    <row r="1670" spans="1:12" x14ac:dyDescent="0.25">
      <c r="A1670" t="s">
        <v>11759</v>
      </c>
      <c r="B1670" t="str">
        <f>"SC"&amp;LEFT(SalesDetails[[#This Row],[OrderNo]],4)&amp;SalesDetails[[#This Row],[Short State]]</f>
        <v>SC1503CR</v>
      </c>
      <c r="C1670" s="1">
        <v>41686</v>
      </c>
      <c r="D1670" t="s">
        <v>16726</v>
      </c>
      <c r="E1670" t="s">
        <v>16732</v>
      </c>
      <c r="F1670" t="s">
        <v>16750</v>
      </c>
      <c r="G1670" t="s">
        <v>16935</v>
      </c>
      <c r="H1670" s="2">
        <v>280.68537574765298</v>
      </c>
      <c r="I1670" s="2">
        <v>850</v>
      </c>
      <c r="J1670">
        <v>9</v>
      </c>
      <c r="K1670" s="2">
        <f>SalesDetails[[#This Row],[Unit Price]]*SalesDetails[[#This Row],[Qty Sold]]</f>
        <v>7650</v>
      </c>
      <c r="L1670" s="2">
        <f>(SalesDetails[[#This Row],[Unit Price]]-SalesDetails[[#This Row],[Unit Cost]])*SalesDetails[[#This Row],[Qty Sold]]</f>
        <v>5123.8316182711233</v>
      </c>
    </row>
    <row r="1671" spans="1:12" x14ac:dyDescent="0.25">
      <c r="A1671" t="s">
        <v>13397</v>
      </c>
      <c r="B1671" t="str">
        <f>"SC"&amp;LEFT(SalesDetails[[#This Row],[OrderNo]],4)&amp;SalesDetails[[#This Row],[Short State]]</f>
        <v>SC1745KW</v>
      </c>
      <c r="C1671" s="1">
        <v>41898</v>
      </c>
      <c r="D1671" t="s">
        <v>16724</v>
      </c>
      <c r="E1671" t="s">
        <v>16736</v>
      </c>
      <c r="F1671" t="s">
        <v>16761</v>
      </c>
      <c r="G1671" t="s">
        <v>16935</v>
      </c>
      <c r="H1671" s="2">
        <v>15.266061291483572</v>
      </c>
      <c r="I1671" s="2">
        <v>850</v>
      </c>
      <c r="J1671">
        <v>20</v>
      </c>
      <c r="K1671" s="2">
        <f>SalesDetails[[#This Row],[Unit Price]]*SalesDetails[[#This Row],[Qty Sold]]</f>
        <v>17000</v>
      </c>
      <c r="L1671" s="2">
        <f>(SalesDetails[[#This Row],[Unit Price]]-SalesDetails[[#This Row],[Unit Cost]])*SalesDetails[[#This Row],[Qty Sold]]</f>
        <v>16694.67877417033</v>
      </c>
    </row>
    <row r="1672" spans="1:12" x14ac:dyDescent="0.25">
      <c r="A1672" t="s">
        <v>13986</v>
      </c>
      <c r="B1672" t="str">
        <f>"SC"&amp;LEFT(SalesDetails[[#This Row],[OrderNo]],4)&amp;SalesDetails[[#This Row],[Short State]]</f>
        <v>SC1833NA</v>
      </c>
      <c r="C1672" s="1">
        <v>41262</v>
      </c>
      <c r="D1672" t="s">
        <v>16724</v>
      </c>
      <c r="E1672" t="s">
        <v>16731</v>
      </c>
      <c r="F1672" t="s">
        <v>16762</v>
      </c>
      <c r="G1672" t="s">
        <v>16935</v>
      </c>
      <c r="H1672" s="2">
        <v>260.37121275699059</v>
      </c>
      <c r="I1672" s="2">
        <v>850</v>
      </c>
      <c r="J1672">
        <v>16</v>
      </c>
      <c r="K1672" s="2">
        <f>SalesDetails[[#This Row],[Unit Price]]*SalesDetails[[#This Row],[Qty Sold]]</f>
        <v>13600</v>
      </c>
      <c r="L1672" s="2">
        <f>(SalesDetails[[#This Row],[Unit Price]]-SalesDetails[[#This Row],[Unit Cost]])*SalesDetails[[#This Row],[Qty Sold]]</f>
        <v>9434.0605958881497</v>
      </c>
    </row>
    <row r="1673" spans="1:12" x14ac:dyDescent="0.25">
      <c r="A1673" t="s">
        <v>14330</v>
      </c>
      <c r="B1673" t="str">
        <f>"SC"&amp;LEFT(SalesDetails[[#This Row],[OrderNo]],4)&amp;SalesDetails[[#This Row],[Short State]]</f>
        <v>SC1880KW</v>
      </c>
      <c r="C1673" s="1">
        <v>41896</v>
      </c>
      <c r="D1673" t="s">
        <v>16724</v>
      </c>
      <c r="E1673" t="s">
        <v>16736</v>
      </c>
      <c r="F1673" t="s">
        <v>16761</v>
      </c>
      <c r="G1673" t="s">
        <v>16935</v>
      </c>
      <c r="H1673" s="2">
        <v>662.32117826395825</v>
      </c>
      <c r="I1673" s="2">
        <v>850</v>
      </c>
      <c r="J1673">
        <v>20</v>
      </c>
      <c r="K1673" s="2">
        <f>SalesDetails[[#This Row],[Unit Price]]*SalesDetails[[#This Row],[Qty Sold]]</f>
        <v>17000</v>
      </c>
      <c r="L1673" s="2">
        <f>(SalesDetails[[#This Row],[Unit Price]]-SalesDetails[[#This Row],[Unit Cost]])*SalesDetails[[#This Row],[Qty Sold]]</f>
        <v>3753.5764347208351</v>
      </c>
    </row>
    <row r="1674" spans="1:12" x14ac:dyDescent="0.25">
      <c r="A1674" t="s">
        <v>14776</v>
      </c>
      <c r="B1674" t="str">
        <f>"SC"&amp;LEFT(SalesDetails[[#This Row],[OrderNo]],4)&amp;SalesDetails[[#This Row],[Short State]]</f>
        <v>SC1948EB</v>
      </c>
      <c r="C1674" s="1">
        <v>41373</v>
      </c>
      <c r="D1674" t="s">
        <v>16723</v>
      </c>
      <c r="E1674" t="s">
        <v>16736</v>
      </c>
      <c r="F1674" t="s">
        <v>16752</v>
      </c>
      <c r="G1674" t="s">
        <v>16935</v>
      </c>
      <c r="H1674" s="2">
        <v>12.632675191514913</v>
      </c>
      <c r="I1674" s="2">
        <v>850</v>
      </c>
      <c r="J1674">
        <v>20</v>
      </c>
      <c r="K1674" s="2">
        <f>SalesDetails[[#This Row],[Unit Price]]*SalesDetails[[#This Row],[Qty Sold]]</f>
        <v>17000</v>
      </c>
      <c r="L1674" s="2">
        <f>(SalesDetails[[#This Row],[Unit Price]]-SalesDetails[[#This Row],[Unit Cost]])*SalesDetails[[#This Row],[Qty Sold]]</f>
        <v>16747.346496169703</v>
      </c>
    </row>
    <row r="1675" spans="1:12" x14ac:dyDescent="0.25">
      <c r="A1675" t="s">
        <v>16088</v>
      </c>
      <c r="B1675" t="str">
        <f>"SC"&amp;LEFT(SalesDetails[[#This Row],[OrderNo]],4)&amp;SalesDetails[[#This Row],[Short State]]</f>
        <v>SC2141EB</v>
      </c>
      <c r="C1675" s="1">
        <v>41889</v>
      </c>
      <c r="D1675" t="s">
        <v>16723</v>
      </c>
      <c r="E1675" t="s">
        <v>16736</v>
      </c>
      <c r="F1675" t="s">
        <v>16752</v>
      </c>
      <c r="G1675" t="s">
        <v>16935</v>
      </c>
      <c r="H1675" s="2">
        <v>609.59590027135084</v>
      </c>
      <c r="I1675" s="2">
        <v>850</v>
      </c>
      <c r="J1675">
        <v>10</v>
      </c>
      <c r="K1675" s="2">
        <f>SalesDetails[[#This Row],[Unit Price]]*SalesDetails[[#This Row],[Qty Sold]]</f>
        <v>8500</v>
      </c>
      <c r="L1675" s="2">
        <f>(SalesDetails[[#This Row],[Unit Price]]-SalesDetails[[#This Row],[Unit Cost]])*SalesDetails[[#This Row],[Qty Sold]]</f>
        <v>2404.0409972864918</v>
      </c>
    </row>
    <row r="1676" spans="1:12" x14ac:dyDescent="0.25">
      <c r="A1676" t="s">
        <v>2550</v>
      </c>
      <c r="B1676" t="str">
        <f>"SC"&amp;LEFT(SalesDetails[[#This Row],[OrderNo]],4)&amp;SalesDetails[[#This Row],[Short State]]</f>
        <v>SC747ED</v>
      </c>
      <c r="C1676" s="1">
        <v>41688</v>
      </c>
      <c r="D1676" t="s">
        <v>16726</v>
      </c>
      <c r="E1676" t="s">
        <v>16732</v>
      </c>
      <c r="F1676" t="s">
        <v>16753</v>
      </c>
      <c r="G1676" t="s">
        <v>16936</v>
      </c>
      <c r="H1676" s="2">
        <v>642.84833571097204</v>
      </c>
      <c r="I1676" s="2">
        <v>850</v>
      </c>
      <c r="J1676">
        <v>9</v>
      </c>
      <c r="K1676" s="2">
        <f>SalesDetails[[#This Row],[Unit Price]]*SalesDetails[[#This Row],[Qty Sold]]</f>
        <v>7650</v>
      </c>
      <c r="L1676" s="2">
        <f>(SalesDetails[[#This Row],[Unit Price]]-SalesDetails[[#This Row],[Unit Cost]])*SalesDetails[[#This Row],[Qty Sold]]</f>
        <v>1864.3649786012516</v>
      </c>
    </row>
    <row r="1677" spans="1:12" x14ac:dyDescent="0.25">
      <c r="A1677" t="s">
        <v>7199</v>
      </c>
      <c r="B1677" t="str">
        <f>"SC"&amp;LEFT(SalesDetails[[#This Row],[OrderNo]],4)&amp;SalesDetails[[#This Row],[Short State]]</f>
        <v>SC8351ZA</v>
      </c>
      <c r="C1677" s="1">
        <v>41043</v>
      </c>
      <c r="D1677" t="s">
        <v>16726</v>
      </c>
      <c r="E1677" t="s">
        <v>16736</v>
      </c>
      <c r="F1677" t="s">
        <v>16769</v>
      </c>
      <c r="G1677" t="s">
        <v>16936</v>
      </c>
      <c r="H1677" s="2">
        <v>630.2635171619354</v>
      </c>
      <c r="I1677" s="2">
        <v>850</v>
      </c>
      <c r="J1677">
        <v>10</v>
      </c>
      <c r="K1677" s="2">
        <f>SalesDetails[[#This Row],[Unit Price]]*SalesDetails[[#This Row],[Qty Sold]]</f>
        <v>8500</v>
      </c>
      <c r="L1677" s="2">
        <f>(SalesDetails[[#This Row],[Unit Price]]-SalesDetails[[#This Row],[Unit Cost]])*SalesDetails[[#This Row],[Qty Sold]]</f>
        <v>2197.364828380646</v>
      </c>
    </row>
    <row r="1678" spans="1:12" x14ac:dyDescent="0.25">
      <c r="A1678" t="s">
        <v>8726</v>
      </c>
      <c r="B1678" t="str">
        <f>"SC"&amp;LEFT(SalesDetails[[#This Row],[OrderNo]],4)&amp;SalesDetails[[#This Row],[Short State]]</f>
        <v>SC1059KW</v>
      </c>
      <c r="C1678" s="1">
        <v>41165</v>
      </c>
      <c r="D1678" t="s">
        <v>16724</v>
      </c>
      <c r="E1678" t="s">
        <v>16736</v>
      </c>
      <c r="F1678" t="s">
        <v>16761</v>
      </c>
      <c r="G1678" t="s">
        <v>16936</v>
      </c>
      <c r="H1678" s="2">
        <v>85.71989092833978</v>
      </c>
      <c r="I1678" s="2">
        <v>850</v>
      </c>
      <c r="J1678">
        <v>10</v>
      </c>
      <c r="K1678" s="2">
        <f>SalesDetails[[#This Row],[Unit Price]]*SalesDetails[[#This Row],[Qty Sold]]</f>
        <v>8500</v>
      </c>
      <c r="L1678" s="2">
        <f>(SalesDetails[[#This Row],[Unit Price]]-SalesDetails[[#This Row],[Unit Cost]])*SalesDetails[[#This Row],[Qty Sold]]</f>
        <v>7642.8010907166026</v>
      </c>
    </row>
    <row r="1679" spans="1:12" x14ac:dyDescent="0.25">
      <c r="A1679" t="s">
        <v>9421</v>
      </c>
      <c r="B1679" t="str">
        <f>"SC"&amp;LEFT(SalesDetails[[#This Row],[OrderNo]],4)&amp;SalesDetails[[#This Row],[Short State]]</f>
        <v>SC1167AN</v>
      </c>
      <c r="C1679" s="1">
        <v>41793</v>
      </c>
      <c r="D1679" t="s">
        <v>16726</v>
      </c>
      <c r="E1679" t="s">
        <v>16736</v>
      </c>
      <c r="F1679" t="s">
        <v>16746</v>
      </c>
      <c r="G1679" t="s">
        <v>16936</v>
      </c>
      <c r="H1679" s="2">
        <v>496.57310011656557</v>
      </c>
      <c r="I1679" s="2">
        <v>850</v>
      </c>
      <c r="J1679">
        <v>10</v>
      </c>
      <c r="K1679" s="2">
        <f>SalesDetails[[#This Row],[Unit Price]]*SalesDetails[[#This Row],[Qty Sold]]</f>
        <v>8500</v>
      </c>
      <c r="L1679" s="2">
        <f>(SalesDetails[[#This Row],[Unit Price]]-SalesDetails[[#This Row],[Unit Cost]])*SalesDetails[[#This Row],[Qty Sold]]</f>
        <v>3534.2689988343445</v>
      </c>
    </row>
    <row r="1680" spans="1:12" x14ac:dyDescent="0.25">
      <c r="A1680" t="s">
        <v>9997</v>
      </c>
      <c r="B1680" t="str">
        <f>"SC"&amp;LEFT(SalesDetails[[#This Row],[OrderNo]],4)&amp;SalesDetails[[#This Row],[Short State]]</f>
        <v>SC1253KW</v>
      </c>
      <c r="C1680" s="1">
        <v>41882</v>
      </c>
      <c r="D1680" t="s">
        <v>16725</v>
      </c>
      <c r="E1680" t="s">
        <v>16736</v>
      </c>
      <c r="F1680" t="s">
        <v>16761</v>
      </c>
      <c r="G1680" t="s">
        <v>16936</v>
      </c>
      <c r="H1680" s="2">
        <v>352.68190847781568</v>
      </c>
      <c r="I1680" s="2">
        <v>850</v>
      </c>
      <c r="J1680">
        <v>10</v>
      </c>
      <c r="K1680" s="2">
        <f>SalesDetails[[#This Row],[Unit Price]]*SalesDetails[[#This Row],[Qty Sold]]</f>
        <v>8500</v>
      </c>
      <c r="L1680" s="2">
        <f>(SalesDetails[[#This Row],[Unit Price]]-SalesDetails[[#This Row],[Unit Cost]])*SalesDetails[[#This Row],[Qty Sold]]</f>
        <v>4973.180915221843</v>
      </c>
    </row>
    <row r="1681" spans="1:12" x14ac:dyDescent="0.25">
      <c r="A1681" t="s">
        <v>11633</v>
      </c>
      <c r="B1681" t="str">
        <f>"SC"&amp;LEFT(SalesDetails[[#This Row],[OrderNo]],4)&amp;SalesDetails[[#This Row],[Short State]]</f>
        <v>SC1485BO</v>
      </c>
      <c r="C1681" s="1">
        <v>41978</v>
      </c>
      <c r="D1681" t="s">
        <v>16726</v>
      </c>
      <c r="E1681" t="s">
        <v>16737</v>
      </c>
      <c r="F1681" t="s">
        <v>16749</v>
      </c>
      <c r="G1681" t="s">
        <v>16936</v>
      </c>
      <c r="H1681" s="2">
        <v>641.5851721314591</v>
      </c>
      <c r="I1681" s="2">
        <v>850</v>
      </c>
      <c r="J1681">
        <v>13</v>
      </c>
      <c r="K1681" s="2">
        <f>SalesDetails[[#This Row],[Unit Price]]*SalesDetails[[#This Row],[Qty Sold]]</f>
        <v>11050</v>
      </c>
      <c r="L1681" s="2">
        <f>(SalesDetails[[#This Row],[Unit Price]]-SalesDetails[[#This Row],[Unit Cost]])*SalesDetails[[#This Row],[Qty Sold]]</f>
        <v>2709.3927622910314</v>
      </c>
    </row>
    <row r="1682" spans="1:12" x14ac:dyDescent="0.25">
      <c r="A1682" t="s">
        <v>11986</v>
      </c>
      <c r="B1682" t="str">
        <f>"SC"&amp;LEFT(SalesDetails[[#This Row],[OrderNo]],4)&amp;SalesDetails[[#This Row],[Short State]]</f>
        <v>SC1537ED</v>
      </c>
      <c r="C1682" s="1">
        <v>41304</v>
      </c>
      <c r="D1682" t="s">
        <v>16726</v>
      </c>
      <c r="E1682" t="s">
        <v>16732</v>
      </c>
      <c r="F1682" t="s">
        <v>16753</v>
      </c>
      <c r="G1682" t="s">
        <v>16936</v>
      </c>
      <c r="H1682" s="2">
        <v>529.54602528114742</v>
      </c>
      <c r="I1682" s="2">
        <v>850</v>
      </c>
      <c r="J1682">
        <v>9</v>
      </c>
      <c r="K1682" s="2">
        <f>SalesDetails[[#This Row],[Unit Price]]*SalesDetails[[#This Row],[Qty Sold]]</f>
        <v>7650</v>
      </c>
      <c r="L1682" s="2">
        <f>(SalesDetails[[#This Row],[Unit Price]]-SalesDetails[[#This Row],[Unit Cost]])*SalesDetails[[#This Row],[Qty Sold]]</f>
        <v>2884.0857724696734</v>
      </c>
    </row>
    <row r="1683" spans="1:12" x14ac:dyDescent="0.25">
      <c r="A1683" t="s">
        <v>14561</v>
      </c>
      <c r="B1683" t="str">
        <f>"SC"&amp;LEFT(SalesDetails[[#This Row],[OrderNo]],4)&amp;SalesDetails[[#This Row],[Short State]]</f>
        <v>SC1915BO</v>
      </c>
      <c r="C1683" s="1">
        <v>41031</v>
      </c>
      <c r="D1683" t="s">
        <v>16726</v>
      </c>
      <c r="E1683" t="s">
        <v>16736</v>
      </c>
      <c r="F1683" t="s">
        <v>16749</v>
      </c>
      <c r="G1683" t="s">
        <v>16936</v>
      </c>
      <c r="H1683" s="2">
        <v>224.86718117316968</v>
      </c>
      <c r="I1683" s="2">
        <v>850</v>
      </c>
      <c r="J1683">
        <v>10</v>
      </c>
      <c r="K1683" s="2">
        <f>SalesDetails[[#This Row],[Unit Price]]*SalesDetails[[#This Row],[Qty Sold]]</f>
        <v>8500</v>
      </c>
      <c r="L1683" s="2">
        <f>(SalesDetails[[#This Row],[Unit Price]]-SalesDetails[[#This Row],[Unit Cost]])*SalesDetails[[#This Row],[Qty Sold]]</f>
        <v>6251.3281882683032</v>
      </c>
    </row>
    <row r="1684" spans="1:12" x14ac:dyDescent="0.25">
      <c r="A1684" t="s">
        <v>14683</v>
      </c>
      <c r="B1684" t="str">
        <f>"SC"&amp;LEFT(SalesDetails[[#This Row],[OrderNo]],4)&amp;SalesDetails[[#This Row],[Short State]]</f>
        <v>SC1934EB</v>
      </c>
      <c r="C1684" s="1">
        <v>41395</v>
      </c>
      <c r="D1684" t="s">
        <v>16726</v>
      </c>
      <c r="E1684" t="s">
        <v>16736</v>
      </c>
      <c r="F1684" t="s">
        <v>16752</v>
      </c>
      <c r="G1684" t="s">
        <v>16936</v>
      </c>
      <c r="H1684" s="2">
        <v>153.45394792541384</v>
      </c>
      <c r="I1684" s="2">
        <v>850</v>
      </c>
      <c r="J1684">
        <v>10</v>
      </c>
      <c r="K1684" s="2">
        <f>SalesDetails[[#This Row],[Unit Price]]*SalesDetails[[#This Row],[Qty Sold]]</f>
        <v>8500</v>
      </c>
      <c r="L1684" s="2">
        <f>(SalesDetails[[#This Row],[Unit Price]]-SalesDetails[[#This Row],[Unit Cost]])*SalesDetails[[#This Row],[Qty Sold]]</f>
        <v>6965.4605207458626</v>
      </c>
    </row>
    <row r="1685" spans="1:12" x14ac:dyDescent="0.25">
      <c r="A1685" t="s">
        <v>15962</v>
      </c>
      <c r="B1685" t="str">
        <f>"SC"&amp;LEFT(SalesDetails[[#This Row],[OrderNo]],4)&amp;SalesDetails[[#This Row],[Short State]]</f>
        <v>SC2124EB</v>
      </c>
      <c r="C1685" s="1">
        <v>41862</v>
      </c>
      <c r="D1685" t="s">
        <v>16723</v>
      </c>
      <c r="E1685" t="s">
        <v>16729</v>
      </c>
      <c r="F1685" t="s">
        <v>16752</v>
      </c>
      <c r="G1685" t="s">
        <v>16936</v>
      </c>
      <c r="H1685" s="2">
        <v>397.10423908341897</v>
      </c>
      <c r="I1685" s="2">
        <v>850</v>
      </c>
      <c r="J1685">
        <v>12</v>
      </c>
      <c r="K1685" s="2">
        <f>SalesDetails[[#This Row],[Unit Price]]*SalesDetails[[#This Row],[Qty Sold]]</f>
        <v>10200</v>
      </c>
      <c r="L1685" s="2">
        <f>(SalesDetails[[#This Row],[Unit Price]]-SalesDetails[[#This Row],[Unit Cost]])*SalesDetails[[#This Row],[Qty Sold]]</f>
        <v>5434.7491309989728</v>
      </c>
    </row>
    <row r="1686" spans="1:12" x14ac:dyDescent="0.25">
      <c r="A1686" t="s">
        <v>16011</v>
      </c>
      <c r="B1686" t="str">
        <f>"SC"&amp;LEFT(SalesDetails[[#This Row],[OrderNo]],4)&amp;SalesDetails[[#This Row],[Short State]]</f>
        <v>SC2131BO</v>
      </c>
      <c r="C1686" s="1">
        <v>41683</v>
      </c>
      <c r="D1686" t="s">
        <v>16726</v>
      </c>
      <c r="E1686" t="s">
        <v>16732</v>
      </c>
      <c r="F1686" t="s">
        <v>16749</v>
      </c>
      <c r="G1686" t="s">
        <v>16936</v>
      </c>
      <c r="H1686" s="2">
        <v>511.71789934977494</v>
      </c>
      <c r="I1686" s="2">
        <v>850</v>
      </c>
      <c r="J1686">
        <v>9</v>
      </c>
      <c r="K1686" s="2">
        <f>SalesDetails[[#This Row],[Unit Price]]*SalesDetails[[#This Row],[Qty Sold]]</f>
        <v>7650</v>
      </c>
      <c r="L1686" s="2">
        <f>(SalesDetails[[#This Row],[Unit Price]]-SalesDetails[[#This Row],[Unit Cost]])*SalesDetails[[#This Row],[Qty Sold]]</f>
        <v>3044.5389058520254</v>
      </c>
    </row>
    <row r="1687" spans="1:12" x14ac:dyDescent="0.25">
      <c r="A1687" t="s">
        <v>16700</v>
      </c>
      <c r="B1687" t="str">
        <f>"SC"&amp;LEFT(SalesDetails[[#This Row],[OrderNo]],4)&amp;SalesDetails[[#This Row],[Short State]]</f>
        <v>SC2232OG</v>
      </c>
      <c r="C1687" s="1">
        <v>41529</v>
      </c>
      <c r="D1687" t="s">
        <v>16726</v>
      </c>
      <c r="E1687" t="s">
        <v>16731</v>
      </c>
      <c r="F1687" t="s">
        <v>16763</v>
      </c>
      <c r="G1687" t="s">
        <v>16936</v>
      </c>
      <c r="H1687" s="2">
        <v>195.14023348132142</v>
      </c>
      <c r="I1687" s="2">
        <v>850</v>
      </c>
      <c r="J1687">
        <v>8</v>
      </c>
      <c r="K1687" s="2">
        <f>SalesDetails[[#This Row],[Unit Price]]*SalesDetails[[#This Row],[Qty Sold]]</f>
        <v>6800</v>
      </c>
      <c r="L1687" s="2">
        <f>(SalesDetails[[#This Row],[Unit Price]]-SalesDetails[[#This Row],[Unit Cost]])*SalesDetails[[#This Row],[Qty Sold]]</f>
        <v>5238.8781321494289</v>
      </c>
    </row>
    <row r="1688" spans="1:12" x14ac:dyDescent="0.25">
      <c r="A1688" t="s">
        <v>3743</v>
      </c>
      <c r="B1688" t="str">
        <f>"SC"&amp;LEFT(SalesDetails[[#This Row],[OrderNo]],4)&amp;SalesDetails[[#This Row],[Short State]]</f>
        <v>SC2946KW</v>
      </c>
      <c r="C1688" s="1">
        <v>41020</v>
      </c>
      <c r="D1688" t="s">
        <v>16724</v>
      </c>
      <c r="E1688" t="s">
        <v>16733</v>
      </c>
      <c r="F1688" t="s">
        <v>16761</v>
      </c>
      <c r="G1688" t="s">
        <v>16937</v>
      </c>
      <c r="H1688" s="2">
        <v>615.20808839510369</v>
      </c>
      <c r="I1688" s="2">
        <v>838</v>
      </c>
      <c r="J1688">
        <v>36</v>
      </c>
      <c r="K1688" s="2">
        <f>SalesDetails[[#This Row],[Unit Price]]*SalesDetails[[#This Row],[Qty Sold]]</f>
        <v>30168</v>
      </c>
      <c r="L1688" s="2">
        <f>(SalesDetails[[#This Row],[Unit Price]]-SalesDetails[[#This Row],[Unit Cost]])*SalesDetails[[#This Row],[Qty Sold]]</f>
        <v>8020.5088177762673</v>
      </c>
    </row>
    <row r="1689" spans="1:12" x14ac:dyDescent="0.25">
      <c r="A1689" t="s">
        <v>5425</v>
      </c>
      <c r="B1689" t="str">
        <f>"SC"&amp;LEFT(SalesDetails[[#This Row],[OrderNo]],4)&amp;SalesDetails[[#This Row],[Short State]]</f>
        <v>SC5163KE</v>
      </c>
      <c r="C1689" s="1">
        <v>41263</v>
      </c>
      <c r="D1689" t="s">
        <v>16726</v>
      </c>
      <c r="E1689" t="s">
        <v>16738</v>
      </c>
      <c r="F1689" t="s">
        <v>16759</v>
      </c>
      <c r="G1689" t="s">
        <v>16937</v>
      </c>
      <c r="H1689" s="2">
        <v>229.12770347279266</v>
      </c>
      <c r="I1689" s="2">
        <v>838</v>
      </c>
      <c r="J1689">
        <v>13</v>
      </c>
      <c r="K1689" s="2">
        <f>SalesDetails[[#This Row],[Unit Price]]*SalesDetails[[#This Row],[Qty Sold]]</f>
        <v>10894</v>
      </c>
      <c r="L1689" s="2">
        <f>(SalesDetails[[#This Row],[Unit Price]]-SalesDetails[[#This Row],[Unit Cost]])*SalesDetails[[#This Row],[Qty Sold]]</f>
        <v>7915.3398548536961</v>
      </c>
    </row>
    <row r="1690" spans="1:12" x14ac:dyDescent="0.25">
      <c r="A1690" t="s">
        <v>5939</v>
      </c>
      <c r="B1690" t="str">
        <f>"SC"&amp;LEFT(SalesDetails[[#This Row],[OrderNo]],4)&amp;SalesDetails[[#This Row],[Short State]]</f>
        <v>SC5870ED</v>
      </c>
      <c r="C1690" s="1">
        <v>41230</v>
      </c>
      <c r="D1690" t="s">
        <v>16726</v>
      </c>
      <c r="E1690" t="s">
        <v>16737</v>
      </c>
      <c r="F1690" t="s">
        <v>16753</v>
      </c>
      <c r="G1690" t="s">
        <v>16937</v>
      </c>
      <c r="H1690" s="2">
        <v>132.92870857720655</v>
      </c>
      <c r="I1690" s="2">
        <v>838</v>
      </c>
      <c r="J1690">
        <v>13</v>
      </c>
      <c r="K1690" s="2">
        <f>SalesDetails[[#This Row],[Unit Price]]*SalesDetails[[#This Row],[Qty Sold]]</f>
        <v>10894</v>
      </c>
      <c r="L1690" s="2">
        <f>(SalesDetails[[#This Row],[Unit Price]]-SalesDetails[[#This Row],[Unit Cost]])*SalesDetails[[#This Row],[Qty Sold]]</f>
        <v>9165.9267884963156</v>
      </c>
    </row>
    <row r="1691" spans="1:12" x14ac:dyDescent="0.25">
      <c r="A1691" t="s">
        <v>8341</v>
      </c>
      <c r="B1691" t="str">
        <f>"SC"&amp;LEFT(SalesDetails[[#This Row],[OrderNo]],4)&amp;SalesDetails[[#This Row],[Short State]]</f>
        <v>SC1004DE</v>
      </c>
      <c r="C1691" s="1">
        <v>41276</v>
      </c>
      <c r="D1691" t="s">
        <v>16725</v>
      </c>
      <c r="E1691" t="s">
        <v>16732</v>
      </c>
      <c r="F1691" t="s">
        <v>16751</v>
      </c>
      <c r="G1691" t="s">
        <v>16937</v>
      </c>
      <c r="H1691" s="2">
        <v>232.14866640641236</v>
      </c>
      <c r="I1691" s="2">
        <v>838</v>
      </c>
      <c r="J1691">
        <v>9</v>
      </c>
      <c r="K1691" s="2">
        <f>SalesDetails[[#This Row],[Unit Price]]*SalesDetails[[#This Row],[Qty Sold]]</f>
        <v>7542</v>
      </c>
      <c r="L1691" s="2">
        <f>(SalesDetails[[#This Row],[Unit Price]]-SalesDetails[[#This Row],[Unit Cost]])*SalesDetails[[#This Row],[Qty Sold]]</f>
        <v>5452.6620023422893</v>
      </c>
    </row>
    <row r="1692" spans="1:12" x14ac:dyDescent="0.25">
      <c r="A1692" t="s">
        <v>10654</v>
      </c>
      <c r="B1692" t="str">
        <f>"SC"&amp;LEFT(SalesDetails[[#This Row],[OrderNo]],4)&amp;SalesDetails[[#This Row],[Short State]]</f>
        <v>SC1348KW</v>
      </c>
      <c r="C1692" s="1">
        <v>40944</v>
      </c>
      <c r="D1692" t="s">
        <v>16724</v>
      </c>
      <c r="E1692" t="s">
        <v>16734</v>
      </c>
      <c r="F1692" t="s">
        <v>16761</v>
      </c>
      <c r="G1692" t="s">
        <v>16937</v>
      </c>
      <c r="H1692" s="2">
        <v>589.03663402750487</v>
      </c>
      <c r="I1692" s="2">
        <v>838</v>
      </c>
      <c r="J1692">
        <v>9</v>
      </c>
      <c r="K1692" s="2">
        <f>SalesDetails[[#This Row],[Unit Price]]*SalesDetails[[#This Row],[Qty Sold]]</f>
        <v>7542</v>
      </c>
      <c r="L1692" s="2">
        <f>(SalesDetails[[#This Row],[Unit Price]]-SalesDetails[[#This Row],[Unit Cost]])*SalesDetails[[#This Row],[Qty Sold]]</f>
        <v>2240.670293752456</v>
      </c>
    </row>
    <row r="1693" spans="1:12" x14ac:dyDescent="0.25">
      <c r="A1693" t="s">
        <v>13886</v>
      </c>
      <c r="B1693" t="str">
        <f>"SC"&amp;LEFT(SalesDetails[[#This Row],[OrderNo]],4)&amp;SalesDetails[[#This Row],[Short State]]</f>
        <v>SC1818OG</v>
      </c>
      <c r="C1693" s="1">
        <v>41945</v>
      </c>
      <c r="D1693" t="s">
        <v>16725</v>
      </c>
      <c r="E1693" t="s">
        <v>16731</v>
      </c>
      <c r="F1693" t="s">
        <v>16763</v>
      </c>
      <c r="G1693" t="s">
        <v>16937</v>
      </c>
      <c r="H1693" s="2">
        <v>242.79230633031361</v>
      </c>
      <c r="I1693" s="2">
        <v>838</v>
      </c>
      <c r="J1693">
        <v>16</v>
      </c>
      <c r="K1693" s="2">
        <f>SalesDetails[[#This Row],[Unit Price]]*SalesDetails[[#This Row],[Qty Sold]]</f>
        <v>13408</v>
      </c>
      <c r="L1693" s="2">
        <f>(SalesDetails[[#This Row],[Unit Price]]-SalesDetails[[#This Row],[Unit Cost]])*SalesDetails[[#This Row],[Qty Sold]]</f>
        <v>9523.3230987149818</v>
      </c>
    </row>
    <row r="1694" spans="1:12" x14ac:dyDescent="0.25">
      <c r="A1694" t="s">
        <v>13972</v>
      </c>
      <c r="B1694" t="str">
        <f>"SC"&amp;LEFT(SalesDetails[[#This Row],[OrderNo]],4)&amp;SalesDetails[[#This Row],[Short State]]</f>
        <v>SC1830KW</v>
      </c>
      <c r="C1694" s="1">
        <v>41092</v>
      </c>
      <c r="D1694" t="s">
        <v>16725</v>
      </c>
      <c r="E1694" t="s">
        <v>16736</v>
      </c>
      <c r="F1694" t="s">
        <v>16761</v>
      </c>
      <c r="G1694" t="s">
        <v>16937</v>
      </c>
      <c r="H1694" s="2">
        <v>281.94879433620548</v>
      </c>
      <c r="I1694" s="2">
        <v>838</v>
      </c>
      <c r="J1694">
        <v>12</v>
      </c>
      <c r="K1694" s="2">
        <f>SalesDetails[[#This Row],[Unit Price]]*SalesDetails[[#This Row],[Qty Sold]]</f>
        <v>10056</v>
      </c>
      <c r="L1694" s="2">
        <f>(SalesDetails[[#This Row],[Unit Price]]-SalesDetails[[#This Row],[Unit Cost]])*SalesDetails[[#This Row],[Qty Sold]]</f>
        <v>6672.6144679655335</v>
      </c>
    </row>
    <row r="1695" spans="1:12" x14ac:dyDescent="0.25">
      <c r="A1695" t="s">
        <v>14451</v>
      </c>
      <c r="B1695" t="str">
        <f>"SC"&amp;LEFT(SalesDetails[[#This Row],[OrderNo]],4)&amp;SalesDetails[[#This Row],[Short State]]</f>
        <v>SC1900OY</v>
      </c>
      <c r="C1695" s="1">
        <v>41188</v>
      </c>
      <c r="D1695" t="s">
        <v>16726</v>
      </c>
      <c r="E1695" t="s">
        <v>16738</v>
      </c>
      <c r="F1695" t="s">
        <v>16766</v>
      </c>
      <c r="G1695" t="s">
        <v>16937</v>
      </c>
      <c r="H1695" s="2">
        <v>762.37094640537475</v>
      </c>
      <c r="I1695" s="2">
        <v>838</v>
      </c>
      <c r="J1695">
        <v>13</v>
      </c>
      <c r="K1695" s="2">
        <f>SalesDetails[[#This Row],[Unit Price]]*SalesDetails[[#This Row],[Qty Sold]]</f>
        <v>10894</v>
      </c>
      <c r="L1695" s="2">
        <f>(SalesDetails[[#This Row],[Unit Price]]-SalesDetails[[#This Row],[Unit Cost]])*SalesDetails[[#This Row],[Qty Sold]]</f>
        <v>983.17769673012822</v>
      </c>
    </row>
    <row r="1696" spans="1:12" x14ac:dyDescent="0.25">
      <c r="A1696" t="s">
        <v>14793</v>
      </c>
      <c r="B1696" t="str">
        <f>"SC"&amp;LEFT(SalesDetails[[#This Row],[OrderNo]],4)&amp;SalesDetails[[#This Row],[Short State]]</f>
        <v>SC1950KW</v>
      </c>
      <c r="C1696" s="1">
        <v>41084</v>
      </c>
      <c r="D1696" t="s">
        <v>16724</v>
      </c>
      <c r="E1696" t="s">
        <v>16736</v>
      </c>
      <c r="F1696" t="s">
        <v>16761</v>
      </c>
      <c r="G1696" t="s">
        <v>16937</v>
      </c>
      <c r="H1696" s="2">
        <v>122.18176982383211</v>
      </c>
      <c r="I1696" s="2">
        <v>838</v>
      </c>
      <c r="J1696">
        <v>24</v>
      </c>
      <c r="K1696" s="2">
        <f>SalesDetails[[#This Row],[Unit Price]]*SalesDetails[[#This Row],[Qty Sold]]</f>
        <v>20112</v>
      </c>
      <c r="L1696" s="2">
        <f>(SalesDetails[[#This Row],[Unit Price]]-SalesDetails[[#This Row],[Unit Cost]])*SalesDetails[[#This Row],[Qty Sold]]</f>
        <v>17179.637524228026</v>
      </c>
    </row>
    <row r="1697" spans="1:12" x14ac:dyDescent="0.25">
      <c r="A1697" t="s">
        <v>2686</v>
      </c>
      <c r="B1697" t="str">
        <f>"SC"&amp;LEFT(SalesDetails[[#This Row],[OrderNo]],4)&amp;SalesDetails[[#This Row],[Short State]]</f>
        <v>SC1486EN</v>
      </c>
      <c r="C1697" s="1">
        <v>41898</v>
      </c>
      <c r="D1697" t="s">
        <v>16726</v>
      </c>
      <c r="E1697" t="s">
        <v>16736</v>
      </c>
      <c r="F1697" t="s">
        <v>16755</v>
      </c>
      <c r="G1697" t="s">
        <v>16938</v>
      </c>
      <c r="H1697" s="2">
        <v>664.74613945939745</v>
      </c>
      <c r="I1697" s="2">
        <v>838</v>
      </c>
      <c r="J1697">
        <v>10</v>
      </c>
      <c r="K1697" s="2">
        <f>SalesDetails[[#This Row],[Unit Price]]*SalesDetails[[#This Row],[Qty Sold]]</f>
        <v>8380</v>
      </c>
      <c r="L1697" s="2">
        <f>(SalesDetails[[#This Row],[Unit Price]]-SalesDetails[[#This Row],[Unit Cost]])*SalesDetails[[#This Row],[Qty Sold]]</f>
        <v>1732.5386054060255</v>
      </c>
    </row>
    <row r="1698" spans="1:12" x14ac:dyDescent="0.25">
      <c r="A1698" t="s">
        <v>4556</v>
      </c>
      <c r="B1698" t="str">
        <f>"SC"&amp;LEFT(SalesDetails[[#This Row],[OrderNo]],4)&amp;SalesDetails[[#This Row],[Short State]]</f>
        <v>SC4055EB</v>
      </c>
      <c r="C1698" s="1">
        <v>41410</v>
      </c>
      <c r="D1698" t="s">
        <v>16726</v>
      </c>
      <c r="E1698" t="s">
        <v>16736</v>
      </c>
      <c r="F1698" t="s">
        <v>16752</v>
      </c>
      <c r="G1698" t="s">
        <v>16938</v>
      </c>
      <c r="H1698" s="2">
        <v>248.53414253596603</v>
      </c>
      <c r="I1698" s="2">
        <v>838</v>
      </c>
      <c r="J1698">
        <v>10</v>
      </c>
      <c r="K1698" s="2">
        <f>SalesDetails[[#This Row],[Unit Price]]*SalesDetails[[#This Row],[Qty Sold]]</f>
        <v>8380</v>
      </c>
      <c r="L1698" s="2">
        <f>(SalesDetails[[#This Row],[Unit Price]]-SalesDetails[[#This Row],[Unit Cost]])*SalesDetails[[#This Row],[Qty Sold]]</f>
        <v>5894.6585746403398</v>
      </c>
    </row>
    <row r="1699" spans="1:12" x14ac:dyDescent="0.25">
      <c r="A1699" t="s">
        <v>4567</v>
      </c>
      <c r="B1699" t="str">
        <f>"SC"&amp;LEFT(SalesDetails[[#This Row],[OrderNo]],4)&amp;SalesDetails[[#This Row],[Short State]]</f>
        <v>SC4070EB</v>
      </c>
      <c r="C1699" s="1">
        <v>41538</v>
      </c>
      <c r="D1699" t="s">
        <v>16726</v>
      </c>
      <c r="E1699" t="s">
        <v>16736</v>
      </c>
      <c r="F1699" t="s">
        <v>16752</v>
      </c>
      <c r="G1699" t="s">
        <v>16938</v>
      </c>
      <c r="H1699" s="2">
        <v>455.79861856141235</v>
      </c>
      <c r="I1699" s="2">
        <v>838</v>
      </c>
      <c r="J1699">
        <v>10</v>
      </c>
      <c r="K1699" s="2">
        <f>SalesDetails[[#This Row],[Unit Price]]*SalesDetails[[#This Row],[Qty Sold]]</f>
        <v>8380</v>
      </c>
      <c r="L1699" s="2">
        <f>(SalesDetails[[#This Row],[Unit Price]]-SalesDetails[[#This Row],[Unit Cost]])*SalesDetails[[#This Row],[Qty Sold]]</f>
        <v>3822.0138143858767</v>
      </c>
    </row>
    <row r="1700" spans="1:12" x14ac:dyDescent="0.25">
      <c r="A1700" t="s">
        <v>5617</v>
      </c>
      <c r="B1700" t="str">
        <f>"SC"&amp;LEFT(SalesDetails[[#This Row],[OrderNo]],4)&amp;SalesDetails[[#This Row],[Short State]]</f>
        <v>SC5423DE</v>
      </c>
      <c r="C1700" s="1">
        <v>40981</v>
      </c>
      <c r="D1700" t="s">
        <v>16726</v>
      </c>
      <c r="E1700" t="s">
        <v>16736</v>
      </c>
      <c r="F1700" t="s">
        <v>16751</v>
      </c>
      <c r="G1700" t="s">
        <v>16938</v>
      </c>
      <c r="H1700" s="2">
        <v>52.615072148694267</v>
      </c>
      <c r="I1700" s="2">
        <v>838</v>
      </c>
      <c r="J1700">
        <v>10</v>
      </c>
      <c r="K1700" s="2">
        <f>SalesDetails[[#This Row],[Unit Price]]*SalesDetails[[#This Row],[Qty Sold]]</f>
        <v>8380</v>
      </c>
      <c r="L1700" s="2">
        <f>(SalesDetails[[#This Row],[Unit Price]]-SalesDetails[[#This Row],[Unit Cost]])*SalesDetails[[#This Row],[Qty Sold]]</f>
        <v>7853.8492785130575</v>
      </c>
    </row>
    <row r="1701" spans="1:12" x14ac:dyDescent="0.25">
      <c r="A1701" t="s">
        <v>5992</v>
      </c>
      <c r="B1701" t="str">
        <f>"SC"&amp;LEFT(SalesDetails[[#This Row],[OrderNo]],4)&amp;SalesDetails[[#This Row],[Short State]]</f>
        <v>SC5933ZA</v>
      </c>
      <c r="C1701" s="1">
        <v>41639</v>
      </c>
      <c r="D1701" t="s">
        <v>16726</v>
      </c>
      <c r="E1701" t="s">
        <v>16732</v>
      </c>
      <c r="F1701" t="s">
        <v>16769</v>
      </c>
      <c r="G1701" t="s">
        <v>16938</v>
      </c>
      <c r="H1701" s="2">
        <v>504.16996994508526</v>
      </c>
      <c r="I1701" s="2">
        <v>838</v>
      </c>
      <c r="J1701">
        <v>9</v>
      </c>
      <c r="K1701" s="2">
        <f>SalesDetails[[#This Row],[Unit Price]]*SalesDetails[[#This Row],[Qty Sold]]</f>
        <v>7542</v>
      </c>
      <c r="L1701" s="2">
        <f>(SalesDetails[[#This Row],[Unit Price]]-SalesDetails[[#This Row],[Unit Cost]])*SalesDetails[[#This Row],[Qty Sold]]</f>
        <v>3004.4702704942329</v>
      </c>
    </row>
    <row r="1702" spans="1:12" x14ac:dyDescent="0.25">
      <c r="A1702" t="s">
        <v>7228</v>
      </c>
      <c r="B1702" t="str">
        <f>"SC"&amp;LEFT(SalesDetails[[#This Row],[OrderNo]],4)&amp;SalesDetails[[#This Row],[Short State]]</f>
        <v>SC8396IM</v>
      </c>
      <c r="C1702" s="1">
        <v>41614</v>
      </c>
      <c r="D1702" t="s">
        <v>16726</v>
      </c>
      <c r="E1702" t="s">
        <v>16738</v>
      </c>
      <c r="F1702" t="s">
        <v>16757</v>
      </c>
      <c r="G1702" t="s">
        <v>16938</v>
      </c>
      <c r="H1702" s="2">
        <v>711.07664878491062</v>
      </c>
      <c r="I1702" s="2">
        <v>838</v>
      </c>
      <c r="J1702">
        <v>13</v>
      </c>
      <c r="K1702" s="2">
        <f>SalesDetails[[#This Row],[Unit Price]]*SalesDetails[[#This Row],[Qty Sold]]</f>
        <v>10894</v>
      </c>
      <c r="L1702" s="2">
        <f>(SalesDetails[[#This Row],[Unit Price]]-SalesDetails[[#This Row],[Unit Cost]])*SalesDetails[[#This Row],[Qty Sold]]</f>
        <v>1650.0035657961621</v>
      </c>
    </row>
    <row r="1703" spans="1:12" x14ac:dyDescent="0.25">
      <c r="A1703" t="s">
        <v>10984</v>
      </c>
      <c r="B1703" t="str">
        <f>"SC"&amp;LEFT(SalesDetails[[#This Row],[OrderNo]],4)&amp;SalesDetails[[#This Row],[Short State]]</f>
        <v>SC1393ZA</v>
      </c>
      <c r="C1703" s="1">
        <v>41781</v>
      </c>
      <c r="D1703" t="s">
        <v>16726</v>
      </c>
      <c r="E1703" t="s">
        <v>16736</v>
      </c>
      <c r="F1703" t="s">
        <v>16769</v>
      </c>
      <c r="G1703" t="s">
        <v>16938</v>
      </c>
      <c r="H1703" s="2">
        <v>398.27711828505176</v>
      </c>
      <c r="I1703" s="2">
        <v>838</v>
      </c>
      <c r="J1703">
        <v>10</v>
      </c>
      <c r="K1703" s="2">
        <f>SalesDetails[[#This Row],[Unit Price]]*SalesDetails[[#This Row],[Qty Sold]]</f>
        <v>8380</v>
      </c>
      <c r="L1703" s="2">
        <f>(SalesDetails[[#This Row],[Unit Price]]-SalesDetails[[#This Row],[Unit Cost]])*SalesDetails[[#This Row],[Qty Sold]]</f>
        <v>4397.228817149482</v>
      </c>
    </row>
    <row r="1704" spans="1:12" x14ac:dyDescent="0.25">
      <c r="A1704" t="s">
        <v>11794</v>
      </c>
      <c r="B1704" t="str">
        <f>"SC"&amp;LEFT(SalesDetails[[#This Row],[OrderNo]],4)&amp;SalesDetails[[#This Row],[Short State]]</f>
        <v>SC1508OG</v>
      </c>
      <c r="C1704" s="1">
        <v>41594</v>
      </c>
      <c r="D1704" t="s">
        <v>16726</v>
      </c>
      <c r="E1704" t="s">
        <v>16731</v>
      </c>
      <c r="F1704" t="s">
        <v>16763</v>
      </c>
      <c r="G1704" t="s">
        <v>16938</v>
      </c>
      <c r="H1704" s="2">
        <v>464.23281000999725</v>
      </c>
      <c r="I1704" s="2">
        <v>838</v>
      </c>
      <c r="J1704">
        <v>8</v>
      </c>
      <c r="K1704" s="2">
        <f>SalesDetails[[#This Row],[Unit Price]]*SalesDetails[[#This Row],[Qty Sold]]</f>
        <v>6704</v>
      </c>
      <c r="L1704" s="2">
        <f>(SalesDetails[[#This Row],[Unit Price]]-SalesDetails[[#This Row],[Unit Cost]])*SalesDetails[[#This Row],[Qty Sold]]</f>
        <v>2990.137519920022</v>
      </c>
    </row>
    <row r="1705" spans="1:12" x14ac:dyDescent="0.25">
      <c r="A1705" t="s">
        <v>13550</v>
      </c>
      <c r="B1705" t="str">
        <f>"SC"&amp;LEFT(SalesDetails[[#This Row],[OrderNo]],4)&amp;SalesDetails[[#This Row],[Short State]]</f>
        <v>SC1768EB</v>
      </c>
      <c r="C1705" s="1">
        <v>41013</v>
      </c>
      <c r="D1705" t="s">
        <v>16726</v>
      </c>
      <c r="E1705" t="s">
        <v>16736</v>
      </c>
      <c r="F1705" t="s">
        <v>16752</v>
      </c>
      <c r="G1705" t="s">
        <v>16938</v>
      </c>
      <c r="H1705" s="2">
        <v>495.21744500493355</v>
      </c>
      <c r="I1705" s="2">
        <v>838</v>
      </c>
      <c r="J1705">
        <v>10</v>
      </c>
      <c r="K1705" s="2">
        <f>SalesDetails[[#This Row],[Unit Price]]*SalesDetails[[#This Row],[Qty Sold]]</f>
        <v>8380</v>
      </c>
      <c r="L1705" s="2">
        <f>(SalesDetails[[#This Row],[Unit Price]]-SalesDetails[[#This Row],[Unit Cost]])*SalesDetails[[#This Row],[Qty Sold]]</f>
        <v>3427.8255499506645</v>
      </c>
    </row>
    <row r="1706" spans="1:12" x14ac:dyDescent="0.25">
      <c r="A1706" t="s">
        <v>15532</v>
      </c>
      <c r="B1706" t="str">
        <f>"SC"&amp;LEFT(SalesDetails[[#This Row],[OrderNo]],4)&amp;SalesDetails[[#This Row],[Short State]]</f>
        <v>SC2064OG</v>
      </c>
      <c r="C1706" s="1">
        <v>41877</v>
      </c>
      <c r="D1706" t="s">
        <v>16725</v>
      </c>
      <c r="E1706" t="s">
        <v>16730</v>
      </c>
      <c r="F1706" t="s">
        <v>16763</v>
      </c>
      <c r="G1706" t="s">
        <v>16938</v>
      </c>
      <c r="H1706" s="2">
        <v>724.80039472527415</v>
      </c>
      <c r="I1706" s="2">
        <v>838</v>
      </c>
      <c r="J1706">
        <v>9</v>
      </c>
      <c r="K1706" s="2">
        <f>SalesDetails[[#This Row],[Unit Price]]*SalesDetails[[#This Row],[Qty Sold]]</f>
        <v>7542</v>
      </c>
      <c r="L1706" s="2">
        <f>(SalesDetails[[#This Row],[Unit Price]]-SalesDetails[[#This Row],[Unit Cost]])*SalesDetails[[#This Row],[Qty Sold]]</f>
        <v>1018.7964474725327</v>
      </c>
    </row>
    <row r="1707" spans="1:12" x14ac:dyDescent="0.25">
      <c r="A1707" t="s">
        <v>15932</v>
      </c>
      <c r="B1707" t="str">
        <f>"SC"&amp;LEFT(SalesDetails[[#This Row],[OrderNo]],4)&amp;SalesDetails[[#This Row],[Short State]]</f>
        <v>SC2120ZA</v>
      </c>
      <c r="C1707" s="1">
        <v>41355</v>
      </c>
      <c r="D1707" t="s">
        <v>16726</v>
      </c>
      <c r="E1707" t="s">
        <v>16736</v>
      </c>
      <c r="F1707" t="s">
        <v>16769</v>
      </c>
      <c r="G1707" t="s">
        <v>16938</v>
      </c>
      <c r="H1707" s="2">
        <v>189.50704359957399</v>
      </c>
      <c r="I1707" s="2">
        <v>838</v>
      </c>
      <c r="J1707">
        <v>10</v>
      </c>
      <c r="K1707" s="2">
        <f>SalesDetails[[#This Row],[Unit Price]]*SalesDetails[[#This Row],[Qty Sold]]</f>
        <v>8380</v>
      </c>
      <c r="L1707" s="2">
        <f>(SalesDetails[[#This Row],[Unit Price]]-SalesDetails[[#This Row],[Unit Cost]])*SalesDetails[[#This Row],[Qty Sold]]</f>
        <v>6484.9295640042601</v>
      </c>
    </row>
    <row r="1708" spans="1:12" x14ac:dyDescent="0.25">
      <c r="A1708" t="s">
        <v>2610</v>
      </c>
      <c r="B1708" t="str">
        <f>"SC"&amp;LEFT(SalesDetails[[#This Row],[OrderNo]],4)&amp;SalesDetails[[#This Row],[Short State]]</f>
        <v>SC839EN</v>
      </c>
      <c r="C1708" s="1">
        <v>41515</v>
      </c>
      <c r="D1708" t="s">
        <v>16726</v>
      </c>
      <c r="E1708" t="s">
        <v>16736</v>
      </c>
      <c r="F1708" t="s">
        <v>16755</v>
      </c>
      <c r="G1708" t="s">
        <v>16939</v>
      </c>
      <c r="H1708" s="2">
        <v>518.36050319269202</v>
      </c>
      <c r="I1708" s="2">
        <v>850</v>
      </c>
      <c r="J1708">
        <v>10</v>
      </c>
      <c r="K1708" s="2">
        <f>SalesDetails[[#This Row],[Unit Price]]*SalesDetails[[#This Row],[Qty Sold]]</f>
        <v>8500</v>
      </c>
      <c r="L1708" s="2">
        <f>(SalesDetails[[#This Row],[Unit Price]]-SalesDetails[[#This Row],[Unit Cost]])*SalesDetails[[#This Row],[Qty Sold]]</f>
        <v>3316.3949680730798</v>
      </c>
    </row>
    <row r="1709" spans="1:12" x14ac:dyDescent="0.25">
      <c r="A1709" t="s">
        <v>3223</v>
      </c>
      <c r="B1709" t="str">
        <f>"SC"&amp;LEFT(SalesDetails[[#This Row],[OrderNo]],4)&amp;SalesDetails[[#This Row],[Short State]]</f>
        <v>SC2292ZA</v>
      </c>
      <c r="C1709" s="1">
        <v>41895</v>
      </c>
      <c r="D1709" t="s">
        <v>16726</v>
      </c>
      <c r="E1709" t="s">
        <v>16736</v>
      </c>
      <c r="F1709" t="s">
        <v>16769</v>
      </c>
      <c r="G1709" t="s">
        <v>16939</v>
      </c>
      <c r="H1709" s="2">
        <v>159.62799308399013</v>
      </c>
      <c r="I1709" s="2">
        <v>850</v>
      </c>
      <c r="J1709">
        <v>10</v>
      </c>
      <c r="K1709" s="2">
        <f>SalesDetails[[#This Row],[Unit Price]]*SalesDetails[[#This Row],[Qty Sold]]</f>
        <v>8500</v>
      </c>
      <c r="L1709" s="2">
        <f>(SalesDetails[[#This Row],[Unit Price]]-SalesDetails[[#This Row],[Unit Cost]])*SalesDetails[[#This Row],[Qty Sold]]</f>
        <v>6903.7200691600992</v>
      </c>
    </row>
    <row r="1710" spans="1:12" x14ac:dyDescent="0.25">
      <c r="A1710" t="s">
        <v>3613</v>
      </c>
      <c r="B1710" t="str">
        <f>"SC"&amp;LEFT(SalesDetails[[#This Row],[OrderNo]],4)&amp;SalesDetails[[#This Row],[Short State]]</f>
        <v>SC2782EB</v>
      </c>
      <c r="C1710" s="1">
        <v>41694</v>
      </c>
      <c r="D1710" t="s">
        <v>16726</v>
      </c>
      <c r="E1710" t="s">
        <v>16732</v>
      </c>
      <c r="F1710" t="s">
        <v>16752</v>
      </c>
      <c r="G1710" t="s">
        <v>16939</v>
      </c>
      <c r="H1710" s="2">
        <v>734.42286535653466</v>
      </c>
      <c r="I1710" s="2">
        <v>850</v>
      </c>
      <c r="J1710">
        <v>9</v>
      </c>
      <c r="K1710" s="2">
        <f>SalesDetails[[#This Row],[Unit Price]]*SalesDetails[[#This Row],[Qty Sold]]</f>
        <v>7650</v>
      </c>
      <c r="L1710" s="2">
        <f>(SalesDetails[[#This Row],[Unit Price]]-SalesDetails[[#This Row],[Unit Cost]])*SalesDetails[[#This Row],[Qty Sold]]</f>
        <v>1040.1942117911881</v>
      </c>
    </row>
    <row r="1711" spans="1:12" x14ac:dyDescent="0.25">
      <c r="A1711" t="s">
        <v>5784</v>
      </c>
      <c r="B1711" t="str">
        <f>"SC"&amp;LEFT(SalesDetails[[#This Row],[OrderNo]],4)&amp;SalesDetails[[#This Row],[Short State]]</f>
        <v>SC5645EB</v>
      </c>
      <c r="C1711" s="1">
        <v>41281</v>
      </c>
      <c r="D1711" t="s">
        <v>16724</v>
      </c>
      <c r="E1711" t="s">
        <v>16732</v>
      </c>
      <c r="F1711" t="s">
        <v>16752</v>
      </c>
      <c r="G1711" t="s">
        <v>16939</v>
      </c>
      <c r="H1711" s="2">
        <v>269.56855064083436</v>
      </c>
      <c r="I1711" s="2">
        <v>850</v>
      </c>
      <c r="J1711">
        <v>18</v>
      </c>
      <c r="K1711" s="2">
        <f>SalesDetails[[#This Row],[Unit Price]]*SalesDetails[[#This Row],[Qty Sold]]</f>
        <v>15300</v>
      </c>
      <c r="L1711" s="2">
        <f>(SalesDetails[[#This Row],[Unit Price]]-SalesDetails[[#This Row],[Unit Cost]])*SalesDetails[[#This Row],[Qty Sold]]</f>
        <v>10447.766088464981</v>
      </c>
    </row>
    <row r="1712" spans="1:12" x14ac:dyDescent="0.25">
      <c r="A1712" t="s">
        <v>8451</v>
      </c>
      <c r="B1712" t="str">
        <f>"SC"&amp;LEFT(SalesDetails[[#This Row],[OrderNo]],4)&amp;SalesDetails[[#This Row],[Short State]]</f>
        <v>SC1019DE</v>
      </c>
      <c r="C1712" s="1">
        <v>40998</v>
      </c>
      <c r="D1712" t="s">
        <v>16726</v>
      </c>
      <c r="E1712" t="s">
        <v>16736</v>
      </c>
      <c r="F1712" t="s">
        <v>16751</v>
      </c>
      <c r="G1712" t="s">
        <v>16939</v>
      </c>
      <c r="H1712" s="2">
        <v>242.23010285293839</v>
      </c>
      <c r="I1712" s="2">
        <v>850</v>
      </c>
      <c r="J1712">
        <v>10</v>
      </c>
      <c r="K1712" s="2">
        <f>SalesDetails[[#This Row],[Unit Price]]*SalesDetails[[#This Row],[Qty Sold]]</f>
        <v>8500</v>
      </c>
      <c r="L1712" s="2">
        <f>(SalesDetails[[#This Row],[Unit Price]]-SalesDetails[[#This Row],[Unit Cost]])*SalesDetails[[#This Row],[Qty Sold]]</f>
        <v>6077.698971470616</v>
      </c>
    </row>
    <row r="1713" spans="1:12" x14ac:dyDescent="0.25">
      <c r="A1713" t="s">
        <v>9950</v>
      </c>
      <c r="B1713" t="str">
        <f>"SC"&amp;LEFT(SalesDetails[[#This Row],[OrderNo]],4)&amp;SalesDetails[[#This Row],[Short State]]</f>
        <v>SC1246BO</v>
      </c>
      <c r="C1713" s="1">
        <v>41553</v>
      </c>
      <c r="D1713" t="s">
        <v>16726</v>
      </c>
      <c r="E1713" t="s">
        <v>16737</v>
      </c>
      <c r="F1713" t="s">
        <v>16749</v>
      </c>
      <c r="G1713" t="s">
        <v>16939</v>
      </c>
      <c r="H1713" s="2">
        <v>679.18979846811453</v>
      </c>
      <c r="I1713" s="2">
        <v>850</v>
      </c>
      <c r="J1713">
        <v>13</v>
      </c>
      <c r="K1713" s="2">
        <f>SalesDetails[[#This Row],[Unit Price]]*SalesDetails[[#This Row],[Qty Sold]]</f>
        <v>11050</v>
      </c>
      <c r="L1713" s="2">
        <f>(SalesDetails[[#This Row],[Unit Price]]-SalesDetails[[#This Row],[Unit Cost]])*SalesDetails[[#This Row],[Qty Sold]]</f>
        <v>2220.5326199145111</v>
      </c>
    </row>
    <row r="1714" spans="1:12" x14ac:dyDescent="0.25">
      <c r="A1714" t="s">
        <v>11059</v>
      </c>
      <c r="B1714" t="str">
        <f>"SC"&amp;LEFT(SalesDetails[[#This Row],[OrderNo]],4)&amp;SalesDetails[[#This Row],[Short State]]</f>
        <v>SC1404ZA</v>
      </c>
      <c r="C1714" s="1">
        <v>41595</v>
      </c>
      <c r="D1714" t="s">
        <v>16726</v>
      </c>
      <c r="E1714" t="s">
        <v>16737</v>
      </c>
      <c r="F1714" t="s">
        <v>16769</v>
      </c>
      <c r="G1714" t="s">
        <v>16939</v>
      </c>
      <c r="H1714" s="2">
        <v>464.94375145475374</v>
      </c>
      <c r="I1714" s="2">
        <v>850</v>
      </c>
      <c r="J1714">
        <v>13</v>
      </c>
      <c r="K1714" s="2">
        <f>SalesDetails[[#This Row],[Unit Price]]*SalesDetails[[#This Row],[Qty Sold]]</f>
        <v>11050</v>
      </c>
      <c r="L1714" s="2">
        <f>(SalesDetails[[#This Row],[Unit Price]]-SalesDetails[[#This Row],[Unit Cost]])*SalesDetails[[#This Row],[Qty Sold]]</f>
        <v>5005.7312310882016</v>
      </c>
    </row>
    <row r="1715" spans="1:12" x14ac:dyDescent="0.25">
      <c r="A1715" t="s">
        <v>13337</v>
      </c>
      <c r="B1715" t="str">
        <f>"SC"&amp;LEFT(SalesDetails[[#This Row],[OrderNo]],4)&amp;SalesDetails[[#This Row],[Short State]]</f>
        <v>SC1736AK</v>
      </c>
      <c r="C1715" s="1">
        <v>41522</v>
      </c>
      <c r="D1715" t="s">
        <v>16726</v>
      </c>
      <c r="E1715" t="s">
        <v>16736</v>
      </c>
      <c r="F1715" t="s">
        <v>16745</v>
      </c>
      <c r="G1715" t="s">
        <v>16939</v>
      </c>
      <c r="H1715" s="2">
        <v>53.755129343490438</v>
      </c>
      <c r="I1715" s="2">
        <v>850</v>
      </c>
      <c r="J1715">
        <v>10</v>
      </c>
      <c r="K1715" s="2">
        <f>SalesDetails[[#This Row],[Unit Price]]*SalesDetails[[#This Row],[Qty Sold]]</f>
        <v>8500</v>
      </c>
      <c r="L1715" s="2">
        <f>(SalesDetails[[#This Row],[Unit Price]]-SalesDetails[[#This Row],[Unit Cost]])*SalesDetails[[#This Row],[Qty Sold]]</f>
        <v>7962.4487065650956</v>
      </c>
    </row>
    <row r="1716" spans="1:12" x14ac:dyDescent="0.25">
      <c r="A1716" t="s">
        <v>2642</v>
      </c>
      <c r="B1716" t="str">
        <f>"SC"&amp;LEFT(SalesDetails[[#This Row],[OrderNo]],4)&amp;SalesDetails[[#This Row],[Short State]]</f>
        <v>SC975KW</v>
      </c>
      <c r="C1716" s="1">
        <v>41209</v>
      </c>
      <c r="D1716" t="s">
        <v>16724</v>
      </c>
      <c r="E1716" t="s">
        <v>16738</v>
      </c>
      <c r="F1716" t="s">
        <v>16761</v>
      </c>
      <c r="G1716" t="s">
        <v>16940</v>
      </c>
      <c r="H1716" s="2">
        <v>474.26256332297504</v>
      </c>
      <c r="I1716" s="2">
        <v>620</v>
      </c>
      <c r="J1716">
        <v>13</v>
      </c>
      <c r="K1716" s="2">
        <f>SalesDetails[[#This Row],[Unit Price]]*SalesDetails[[#This Row],[Qty Sold]]</f>
        <v>8060</v>
      </c>
      <c r="L1716" s="2">
        <f>(SalesDetails[[#This Row],[Unit Price]]-SalesDetails[[#This Row],[Unit Cost]])*SalesDetails[[#This Row],[Qty Sold]]</f>
        <v>1894.5866768013245</v>
      </c>
    </row>
    <row r="1717" spans="1:12" x14ac:dyDescent="0.25">
      <c r="A1717" t="s">
        <v>3882</v>
      </c>
      <c r="B1717" t="str">
        <f>"SC"&amp;LEFT(SalesDetails[[#This Row],[OrderNo]],4)&amp;SalesDetails[[#This Row],[Short State]]</f>
        <v>SC3130KW</v>
      </c>
      <c r="C1717" s="1">
        <v>41039</v>
      </c>
      <c r="D1717" t="s">
        <v>16724</v>
      </c>
      <c r="E1717" t="s">
        <v>16733</v>
      </c>
      <c r="F1717" t="s">
        <v>16761</v>
      </c>
      <c r="G1717" t="s">
        <v>16940</v>
      </c>
      <c r="H1717" s="2">
        <v>513.77571084122201</v>
      </c>
      <c r="I1717" s="2">
        <v>620</v>
      </c>
      <c r="J1717">
        <v>24</v>
      </c>
      <c r="K1717" s="2">
        <f>SalesDetails[[#This Row],[Unit Price]]*SalesDetails[[#This Row],[Qty Sold]]</f>
        <v>14880</v>
      </c>
      <c r="L1717" s="2">
        <f>(SalesDetails[[#This Row],[Unit Price]]-SalesDetails[[#This Row],[Unit Cost]])*SalesDetails[[#This Row],[Qty Sold]]</f>
        <v>2549.3829398106718</v>
      </c>
    </row>
    <row r="1718" spans="1:12" x14ac:dyDescent="0.25">
      <c r="A1718" t="s">
        <v>3895</v>
      </c>
      <c r="B1718" t="str">
        <f>"SC"&amp;LEFT(SalesDetails[[#This Row],[OrderNo]],4)&amp;SalesDetails[[#This Row],[Short State]]</f>
        <v>SC3144EN</v>
      </c>
      <c r="C1718" s="1">
        <v>41765</v>
      </c>
      <c r="D1718" t="s">
        <v>16726</v>
      </c>
      <c r="E1718" t="s">
        <v>16733</v>
      </c>
      <c r="F1718" t="s">
        <v>16755</v>
      </c>
      <c r="G1718" t="s">
        <v>16940</v>
      </c>
      <c r="H1718" s="2">
        <v>253.70414560258268</v>
      </c>
      <c r="I1718" s="2">
        <v>620</v>
      </c>
      <c r="J1718">
        <v>12</v>
      </c>
      <c r="K1718" s="2">
        <f>SalesDetails[[#This Row],[Unit Price]]*SalesDetails[[#This Row],[Qty Sold]]</f>
        <v>7440</v>
      </c>
      <c r="L1718" s="2">
        <f>(SalesDetails[[#This Row],[Unit Price]]-SalesDetails[[#This Row],[Unit Cost]])*SalesDetails[[#This Row],[Qty Sold]]</f>
        <v>4395.5502527690078</v>
      </c>
    </row>
    <row r="1719" spans="1:12" x14ac:dyDescent="0.25">
      <c r="A1719" t="s">
        <v>6602</v>
      </c>
      <c r="B1719" t="str">
        <f>"SC"&amp;LEFT(SalesDetails[[#This Row],[OrderNo]],4)&amp;SalesDetails[[#This Row],[Short State]]</f>
        <v>SC6781ON</v>
      </c>
      <c r="C1719" s="1">
        <v>41446</v>
      </c>
      <c r="D1719" t="s">
        <v>16726</v>
      </c>
      <c r="E1719" t="s">
        <v>16736</v>
      </c>
      <c r="F1719" t="s">
        <v>16764</v>
      </c>
      <c r="G1719" t="s">
        <v>16940</v>
      </c>
      <c r="H1719" s="2">
        <v>197.53928937565283</v>
      </c>
      <c r="I1719" s="2">
        <v>620</v>
      </c>
      <c r="J1719">
        <v>12</v>
      </c>
      <c r="K1719" s="2">
        <f>SalesDetails[[#This Row],[Unit Price]]*SalesDetails[[#This Row],[Qty Sold]]</f>
        <v>7440</v>
      </c>
      <c r="L1719" s="2">
        <f>(SalesDetails[[#This Row],[Unit Price]]-SalesDetails[[#This Row],[Unit Cost]])*SalesDetails[[#This Row],[Qty Sold]]</f>
        <v>5069.5285274921662</v>
      </c>
    </row>
    <row r="1720" spans="1:12" x14ac:dyDescent="0.25">
      <c r="A1720" t="s">
        <v>9409</v>
      </c>
      <c r="B1720" t="str">
        <f>"SC"&amp;LEFT(SalesDetails[[#This Row],[OrderNo]],4)&amp;SalesDetails[[#This Row],[Short State]]</f>
        <v>SC1165EB</v>
      </c>
      <c r="C1720" s="1">
        <v>41481</v>
      </c>
      <c r="D1720" t="s">
        <v>16723</v>
      </c>
      <c r="E1720" t="s">
        <v>16729</v>
      </c>
      <c r="F1720" t="s">
        <v>16752</v>
      </c>
      <c r="G1720" t="s">
        <v>16940</v>
      </c>
      <c r="H1720" s="2">
        <v>554.3285227332982</v>
      </c>
      <c r="I1720" s="2">
        <v>620</v>
      </c>
      <c r="J1720">
        <v>24</v>
      </c>
      <c r="K1720" s="2">
        <f>SalesDetails[[#This Row],[Unit Price]]*SalesDetails[[#This Row],[Qty Sold]]</f>
        <v>14880</v>
      </c>
      <c r="L1720" s="2">
        <f>(SalesDetails[[#This Row],[Unit Price]]-SalesDetails[[#This Row],[Unit Cost]])*SalesDetails[[#This Row],[Qty Sold]]</f>
        <v>1576.1154544008432</v>
      </c>
    </row>
    <row r="1721" spans="1:12" x14ac:dyDescent="0.25">
      <c r="A1721" t="s">
        <v>12858</v>
      </c>
      <c r="B1721" t="str">
        <f>"SC"&amp;LEFT(SalesDetails[[#This Row],[OrderNo]],4)&amp;SalesDetails[[#This Row],[Short State]]</f>
        <v>SC1666KE</v>
      </c>
      <c r="C1721" s="1">
        <v>41247</v>
      </c>
      <c r="D1721" t="s">
        <v>16726</v>
      </c>
      <c r="E1721" t="s">
        <v>16738</v>
      </c>
      <c r="F1721" t="s">
        <v>16759</v>
      </c>
      <c r="G1721" t="s">
        <v>16940</v>
      </c>
      <c r="H1721" s="2">
        <v>173.7459370428725</v>
      </c>
      <c r="I1721" s="2">
        <v>620</v>
      </c>
      <c r="J1721">
        <v>13</v>
      </c>
      <c r="K1721" s="2">
        <f>SalesDetails[[#This Row],[Unit Price]]*SalesDetails[[#This Row],[Qty Sold]]</f>
        <v>8060</v>
      </c>
      <c r="L1721" s="2">
        <f>(SalesDetails[[#This Row],[Unit Price]]-SalesDetails[[#This Row],[Unit Cost]])*SalesDetails[[#This Row],[Qty Sold]]</f>
        <v>5801.3028184426576</v>
      </c>
    </row>
    <row r="1722" spans="1:12" x14ac:dyDescent="0.25">
      <c r="A1722" t="s">
        <v>13490</v>
      </c>
      <c r="B1722" t="str">
        <f>"SC"&amp;LEFT(SalesDetails[[#This Row],[OrderNo]],4)&amp;SalesDetails[[#This Row],[Short State]]</f>
        <v>SC1759DE</v>
      </c>
      <c r="C1722" s="1">
        <v>41225</v>
      </c>
      <c r="D1722" t="s">
        <v>16726</v>
      </c>
      <c r="E1722" t="s">
        <v>16737</v>
      </c>
      <c r="F1722" t="s">
        <v>16751</v>
      </c>
      <c r="G1722" t="s">
        <v>16940</v>
      </c>
      <c r="H1722" s="2">
        <v>221.48341431667325</v>
      </c>
      <c r="I1722" s="2">
        <v>620</v>
      </c>
      <c r="J1722">
        <v>13</v>
      </c>
      <c r="K1722" s="2">
        <f>SalesDetails[[#This Row],[Unit Price]]*SalesDetails[[#This Row],[Qty Sold]]</f>
        <v>8060</v>
      </c>
      <c r="L1722" s="2">
        <f>(SalesDetails[[#This Row],[Unit Price]]-SalesDetails[[#This Row],[Unit Cost]])*SalesDetails[[#This Row],[Qty Sold]]</f>
        <v>5180.7156138832479</v>
      </c>
    </row>
    <row r="1723" spans="1:12" x14ac:dyDescent="0.25">
      <c r="A1723" t="s">
        <v>13526</v>
      </c>
      <c r="B1723" t="str">
        <f>"SC"&amp;LEFT(SalesDetails[[#This Row],[OrderNo]],4)&amp;SalesDetails[[#This Row],[Short State]]</f>
        <v>SC1764EB</v>
      </c>
      <c r="C1723" s="1">
        <v>41407</v>
      </c>
      <c r="D1723" t="s">
        <v>16724</v>
      </c>
      <c r="E1723" t="s">
        <v>16736</v>
      </c>
      <c r="F1723" t="s">
        <v>16752</v>
      </c>
      <c r="G1723" t="s">
        <v>16940</v>
      </c>
      <c r="H1723" s="2">
        <v>549.66160318223945</v>
      </c>
      <c r="I1723" s="2">
        <v>620</v>
      </c>
      <c r="J1723">
        <v>10</v>
      </c>
      <c r="K1723" s="2">
        <f>SalesDetails[[#This Row],[Unit Price]]*SalesDetails[[#This Row],[Qty Sold]]</f>
        <v>6200</v>
      </c>
      <c r="L1723" s="2">
        <f>(SalesDetails[[#This Row],[Unit Price]]-SalesDetails[[#This Row],[Unit Cost]])*SalesDetails[[#This Row],[Qty Sold]]</f>
        <v>703.38396817760554</v>
      </c>
    </row>
    <row r="1724" spans="1:12" x14ac:dyDescent="0.25">
      <c r="A1724" t="s">
        <v>13896</v>
      </c>
      <c r="B1724" t="str">
        <f>"SC"&amp;LEFT(SalesDetails[[#This Row],[OrderNo]],4)&amp;SalesDetails[[#This Row],[Short State]]</f>
        <v>SC1820AN</v>
      </c>
      <c r="C1724" s="1">
        <v>41625</v>
      </c>
      <c r="D1724" t="s">
        <v>16726</v>
      </c>
      <c r="E1724" t="s">
        <v>16732</v>
      </c>
      <c r="F1724" t="s">
        <v>16746</v>
      </c>
      <c r="G1724" t="s">
        <v>16940</v>
      </c>
      <c r="H1724" s="2">
        <v>173.63621432643856</v>
      </c>
      <c r="I1724" s="2">
        <v>620</v>
      </c>
      <c r="J1724">
        <v>9</v>
      </c>
      <c r="K1724" s="2">
        <f>SalesDetails[[#This Row],[Unit Price]]*SalesDetails[[#This Row],[Qty Sold]]</f>
        <v>5580</v>
      </c>
      <c r="L1724" s="2">
        <f>(SalesDetails[[#This Row],[Unit Price]]-SalesDetails[[#This Row],[Unit Cost]])*SalesDetails[[#This Row],[Qty Sold]]</f>
        <v>4017.2740710620528</v>
      </c>
    </row>
    <row r="1725" spans="1:12" x14ac:dyDescent="0.25">
      <c r="A1725" t="s">
        <v>14057</v>
      </c>
      <c r="B1725" t="str">
        <f>"SC"&amp;LEFT(SalesDetails[[#This Row],[OrderNo]],4)&amp;SalesDetails[[#This Row],[Short State]]</f>
        <v>SC1842KT</v>
      </c>
      <c r="C1725" s="1">
        <v>41599</v>
      </c>
      <c r="D1725" t="s">
        <v>16726</v>
      </c>
      <c r="E1725" t="s">
        <v>16738</v>
      </c>
      <c r="F1725" t="s">
        <v>16741</v>
      </c>
      <c r="G1725" t="s">
        <v>16940</v>
      </c>
      <c r="H1725" s="2">
        <v>247.3619226624696</v>
      </c>
      <c r="I1725" s="2">
        <v>620</v>
      </c>
      <c r="J1725">
        <v>13</v>
      </c>
      <c r="K1725" s="2">
        <f>SalesDetails[[#This Row],[Unit Price]]*SalesDetails[[#This Row],[Qty Sold]]</f>
        <v>8060</v>
      </c>
      <c r="L1725" s="2">
        <f>(SalesDetails[[#This Row],[Unit Price]]-SalesDetails[[#This Row],[Unit Cost]])*SalesDetails[[#This Row],[Qty Sold]]</f>
        <v>4844.2950053878949</v>
      </c>
    </row>
    <row r="1726" spans="1:12" x14ac:dyDescent="0.25">
      <c r="A1726" t="s">
        <v>15169</v>
      </c>
      <c r="B1726" t="str">
        <f>"SC"&amp;LEFT(SalesDetails[[#This Row],[OrderNo]],4)&amp;SalesDetails[[#This Row],[Short State]]</f>
        <v>SC2010OY</v>
      </c>
      <c r="C1726" s="1">
        <v>41771</v>
      </c>
      <c r="D1726" t="s">
        <v>16726</v>
      </c>
      <c r="E1726" t="s">
        <v>16733</v>
      </c>
      <c r="F1726" t="s">
        <v>16766</v>
      </c>
      <c r="G1726" t="s">
        <v>16940</v>
      </c>
      <c r="H1726" s="2">
        <v>187.27566245189746</v>
      </c>
      <c r="I1726" s="2">
        <v>620</v>
      </c>
      <c r="J1726">
        <v>12</v>
      </c>
      <c r="K1726" s="2">
        <f>SalesDetails[[#This Row],[Unit Price]]*SalesDetails[[#This Row],[Qty Sold]]</f>
        <v>7440</v>
      </c>
      <c r="L1726" s="2">
        <f>(SalesDetails[[#This Row],[Unit Price]]-SalesDetails[[#This Row],[Unit Cost]])*SalesDetails[[#This Row],[Qty Sold]]</f>
        <v>5192.6920505772305</v>
      </c>
    </row>
    <row r="1727" spans="1:12" x14ac:dyDescent="0.25">
      <c r="A1727" t="s">
        <v>16695</v>
      </c>
      <c r="B1727" t="str">
        <f>"SC"&amp;LEFT(SalesDetails[[#This Row],[OrderNo]],4)&amp;SalesDetails[[#This Row],[Short State]]</f>
        <v>SC2231ED</v>
      </c>
      <c r="C1727" s="1">
        <v>41091</v>
      </c>
      <c r="D1727" t="s">
        <v>16726</v>
      </c>
      <c r="E1727" t="s">
        <v>16736</v>
      </c>
      <c r="F1727" t="s">
        <v>16753</v>
      </c>
      <c r="G1727" t="s">
        <v>16940</v>
      </c>
      <c r="H1727" s="2">
        <v>60.474168182822758</v>
      </c>
      <c r="I1727" s="2">
        <v>620</v>
      </c>
      <c r="J1727">
        <v>12</v>
      </c>
      <c r="K1727" s="2">
        <f>SalesDetails[[#This Row],[Unit Price]]*SalesDetails[[#This Row],[Qty Sold]]</f>
        <v>7440</v>
      </c>
      <c r="L1727" s="2">
        <f>(SalesDetails[[#This Row],[Unit Price]]-SalesDetails[[#This Row],[Unit Cost]])*SalesDetails[[#This Row],[Qty Sold]]</f>
        <v>6714.3099818061273</v>
      </c>
    </row>
    <row r="1728" spans="1:12" x14ac:dyDescent="0.25">
      <c r="A1728" t="s">
        <v>2662</v>
      </c>
      <c r="B1728" t="str">
        <f>"SC"&amp;LEFT(SalesDetails[[#This Row],[OrderNo]],4)&amp;SalesDetails[[#This Row],[Short State]]</f>
        <v>SC1504ZA</v>
      </c>
      <c r="C1728" s="1">
        <v>41499</v>
      </c>
      <c r="D1728" t="s">
        <v>16726</v>
      </c>
      <c r="E1728" t="s">
        <v>16729</v>
      </c>
      <c r="F1728" t="s">
        <v>16769</v>
      </c>
      <c r="G1728" t="s">
        <v>16941</v>
      </c>
      <c r="H1728" s="2">
        <v>186.57922265090119</v>
      </c>
      <c r="I1728" s="2">
        <v>600</v>
      </c>
      <c r="J1728">
        <v>12</v>
      </c>
      <c r="K1728" s="2">
        <f>SalesDetails[[#This Row],[Unit Price]]*SalesDetails[[#This Row],[Qty Sold]]</f>
        <v>7200</v>
      </c>
      <c r="L1728" s="2">
        <f>(SalesDetails[[#This Row],[Unit Price]]-SalesDetails[[#This Row],[Unit Cost]])*SalesDetails[[#This Row],[Qty Sold]]</f>
        <v>4961.049328189185</v>
      </c>
    </row>
    <row r="1729" spans="1:12" x14ac:dyDescent="0.25">
      <c r="A1729" t="s">
        <v>7218</v>
      </c>
      <c r="B1729" t="str">
        <f>"SC"&amp;LEFT(SalesDetails[[#This Row],[OrderNo]],4)&amp;SalesDetails[[#This Row],[Short State]]</f>
        <v>SC8379ZA</v>
      </c>
      <c r="C1729" s="1">
        <v>41116</v>
      </c>
      <c r="D1729" t="s">
        <v>16726</v>
      </c>
      <c r="E1729" t="s">
        <v>16729</v>
      </c>
      <c r="F1729" t="s">
        <v>16769</v>
      </c>
      <c r="G1729" t="s">
        <v>16941</v>
      </c>
      <c r="H1729" s="2">
        <v>532.75915353379605</v>
      </c>
      <c r="I1729" s="2">
        <v>600</v>
      </c>
      <c r="J1729">
        <v>12</v>
      </c>
      <c r="K1729" s="2">
        <f>SalesDetails[[#This Row],[Unit Price]]*SalesDetails[[#This Row],[Qty Sold]]</f>
        <v>7200</v>
      </c>
      <c r="L1729" s="2">
        <f>(SalesDetails[[#This Row],[Unit Price]]-SalesDetails[[#This Row],[Unit Cost]])*SalesDetails[[#This Row],[Qty Sold]]</f>
        <v>806.89015759444737</v>
      </c>
    </row>
    <row r="1730" spans="1:12" x14ac:dyDescent="0.25">
      <c r="A1730" t="s">
        <v>8738</v>
      </c>
      <c r="B1730" t="str">
        <f>"SC"&amp;LEFT(SalesDetails[[#This Row],[OrderNo]],4)&amp;SalesDetails[[#This Row],[Short State]]</f>
        <v>SC1061ON</v>
      </c>
      <c r="C1730" s="1">
        <v>41198</v>
      </c>
      <c r="D1730" t="s">
        <v>16726</v>
      </c>
      <c r="E1730" t="s">
        <v>16738</v>
      </c>
      <c r="F1730" t="s">
        <v>16764</v>
      </c>
      <c r="G1730" t="s">
        <v>16941</v>
      </c>
      <c r="H1730" s="2">
        <v>377.86238205510921</v>
      </c>
      <c r="I1730" s="2">
        <v>600</v>
      </c>
      <c r="J1730">
        <v>13</v>
      </c>
      <c r="K1730" s="2">
        <f>SalesDetails[[#This Row],[Unit Price]]*SalesDetails[[#This Row],[Qty Sold]]</f>
        <v>7800</v>
      </c>
      <c r="L1730" s="2">
        <f>(SalesDetails[[#This Row],[Unit Price]]-SalesDetails[[#This Row],[Unit Cost]])*SalesDetails[[#This Row],[Qty Sold]]</f>
        <v>2887.7890332835805</v>
      </c>
    </row>
    <row r="1731" spans="1:12" x14ac:dyDescent="0.25">
      <c r="A1731" t="s">
        <v>10469</v>
      </c>
      <c r="B1731" t="str">
        <f>"SC"&amp;LEFT(SalesDetails[[#This Row],[OrderNo]],4)&amp;SalesDetails[[#This Row],[Short State]]</f>
        <v>SC1323ZA</v>
      </c>
      <c r="C1731" s="1">
        <v>41775</v>
      </c>
      <c r="D1731" t="s">
        <v>16726</v>
      </c>
      <c r="E1731" t="s">
        <v>16736</v>
      </c>
      <c r="F1731" t="s">
        <v>16769</v>
      </c>
      <c r="G1731" t="s">
        <v>16941</v>
      </c>
      <c r="H1731" s="2">
        <v>381.46354815654269</v>
      </c>
      <c r="I1731" s="2">
        <v>600</v>
      </c>
      <c r="J1731">
        <v>10</v>
      </c>
      <c r="K1731" s="2">
        <f>SalesDetails[[#This Row],[Unit Price]]*SalesDetails[[#This Row],[Qty Sold]]</f>
        <v>6000</v>
      </c>
      <c r="L1731" s="2">
        <f>(SalesDetails[[#This Row],[Unit Price]]-SalesDetails[[#This Row],[Unit Cost]])*SalesDetails[[#This Row],[Qty Sold]]</f>
        <v>2185.3645184345733</v>
      </c>
    </row>
    <row r="1732" spans="1:12" x14ac:dyDescent="0.25">
      <c r="A1732" t="s">
        <v>14014</v>
      </c>
      <c r="B1732" t="str">
        <f>"SC"&amp;LEFT(SalesDetails[[#This Row],[OrderNo]],4)&amp;SalesDetails[[#This Row],[Short State]]</f>
        <v>SC1836KD</v>
      </c>
      <c r="C1732" s="1">
        <v>41300</v>
      </c>
      <c r="D1732" t="s">
        <v>16726</v>
      </c>
      <c r="E1732" t="s">
        <v>16732</v>
      </c>
      <c r="F1732" t="s">
        <v>16739</v>
      </c>
      <c r="G1732" t="s">
        <v>16941</v>
      </c>
      <c r="H1732" s="2">
        <v>457.27217937189585</v>
      </c>
      <c r="I1732" s="2">
        <v>600</v>
      </c>
      <c r="J1732">
        <v>9</v>
      </c>
      <c r="K1732" s="2">
        <f>SalesDetails[[#This Row],[Unit Price]]*SalesDetails[[#This Row],[Qty Sold]]</f>
        <v>5400</v>
      </c>
      <c r="L1732" s="2">
        <f>(SalesDetails[[#This Row],[Unit Price]]-SalesDetails[[#This Row],[Unit Cost]])*SalesDetails[[#This Row],[Qty Sold]]</f>
        <v>1284.5503856529374</v>
      </c>
    </row>
    <row r="1733" spans="1:12" x14ac:dyDescent="0.25">
      <c r="A1733" t="s">
        <v>14065</v>
      </c>
      <c r="B1733" t="str">
        <f>"SC"&amp;LEFT(SalesDetails[[#This Row],[OrderNo]],4)&amp;SalesDetails[[#This Row],[Short State]]</f>
        <v>SC1843ED</v>
      </c>
      <c r="C1733" s="1">
        <v>41097</v>
      </c>
      <c r="D1733" t="s">
        <v>16726</v>
      </c>
      <c r="E1733" t="s">
        <v>16729</v>
      </c>
      <c r="F1733" t="s">
        <v>16753</v>
      </c>
      <c r="G1733" t="s">
        <v>16941</v>
      </c>
      <c r="H1733" s="2">
        <v>31.290100293418782</v>
      </c>
      <c r="I1733" s="2">
        <v>600</v>
      </c>
      <c r="J1733">
        <v>12</v>
      </c>
      <c r="K1733" s="2">
        <f>SalesDetails[[#This Row],[Unit Price]]*SalesDetails[[#This Row],[Qty Sold]]</f>
        <v>7200</v>
      </c>
      <c r="L1733" s="2">
        <f>(SalesDetails[[#This Row],[Unit Price]]-SalesDetails[[#This Row],[Unit Cost]])*SalesDetails[[#This Row],[Qty Sold]]</f>
        <v>6824.5187964789748</v>
      </c>
    </row>
    <row r="1734" spans="1:12" x14ac:dyDescent="0.25">
      <c r="A1734" t="s">
        <v>14988</v>
      </c>
      <c r="B1734" t="str">
        <f>"SC"&amp;LEFT(SalesDetails[[#This Row],[OrderNo]],4)&amp;SalesDetails[[#This Row],[Short State]]</f>
        <v>SC1981BO</v>
      </c>
      <c r="C1734" s="1">
        <v>41166</v>
      </c>
      <c r="D1734" t="s">
        <v>16726</v>
      </c>
      <c r="E1734" t="s">
        <v>16736</v>
      </c>
      <c r="F1734" t="s">
        <v>16749</v>
      </c>
      <c r="G1734" t="s">
        <v>16941</v>
      </c>
      <c r="H1734" s="2">
        <v>486.7726095217181</v>
      </c>
      <c r="I1734" s="2">
        <v>600</v>
      </c>
      <c r="J1734">
        <v>10</v>
      </c>
      <c r="K1734" s="2">
        <f>SalesDetails[[#This Row],[Unit Price]]*SalesDetails[[#This Row],[Qty Sold]]</f>
        <v>6000</v>
      </c>
      <c r="L1734" s="2">
        <f>(SalesDetails[[#This Row],[Unit Price]]-SalesDetails[[#This Row],[Unit Cost]])*SalesDetails[[#This Row],[Qty Sold]]</f>
        <v>1132.273904782819</v>
      </c>
    </row>
    <row r="1735" spans="1:12" x14ac:dyDescent="0.25">
      <c r="A1735" t="s">
        <v>1256</v>
      </c>
      <c r="B1735" t="str">
        <f>"SC"&amp;LEFT(SalesDetails[[#This Row],[OrderNo]],4)&amp;SalesDetails[[#This Row],[Short State]]</f>
        <v>SC7434EB</v>
      </c>
      <c r="C1735" s="1">
        <v>41165</v>
      </c>
      <c r="D1735" t="s">
        <v>16724</v>
      </c>
      <c r="E1735" t="s">
        <v>16736</v>
      </c>
      <c r="F1735" t="s">
        <v>16752</v>
      </c>
      <c r="G1735" t="s">
        <v>16942</v>
      </c>
      <c r="H1735" s="2">
        <v>87.431214192946911</v>
      </c>
      <c r="I1735" s="2">
        <v>600</v>
      </c>
      <c r="J1735">
        <v>20</v>
      </c>
      <c r="K1735" s="2">
        <f>SalesDetails[[#This Row],[Unit Price]]*SalesDetails[[#This Row],[Qty Sold]]</f>
        <v>12000</v>
      </c>
      <c r="L1735" s="2">
        <f>(SalesDetails[[#This Row],[Unit Price]]-SalesDetails[[#This Row],[Unit Cost]])*SalesDetails[[#This Row],[Qty Sold]]</f>
        <v>10251.375716141063</v>
      </c>
    </row>
    <row r="1736" spans="1:12" x14ac:dyDescent="0.25">
      <c r="A1736" t="s">
        <v>1258</v>
      </c>
      <c r="B1736" t="str">
        <f>"SC"&amp;LEFT(SalesDetails[[#This Row],[OrderNo]],4)&amp;SalesDetails[[#This Row],[Short State]]</f>
        <v>SC835ZA</v>
      </c>
      <c r="C1736" s="1">
        <v>41182</v>
      </c>
      <c r="D1736" t="s">
        <v>16726</v>
      </c>
      <c r="E1736" t="s">
        <v>16736</v>
      </c>
      <c r="F1736" t="s">
        <v>16769</v>
      </c>
      <c r="G1736" t="s">
        <v>16942</v>
      </c>
      <c r="H1736" s="2">
        <v>295.20597545671012</v>
      </c>
      <c r="I1736" s="2">
        <v>600</v>
      </c>
      <c r="J1736">
        <v>10</v>
      </c>
      <c r="K1736" s="2">
        <f>SalesDetails[[#This Row],[Unit Price]]*SalesDetails[[#This Row],[Qty Sold]]</f>
        <v>6000</v>
      </c>
      <c r="L1736" s="2">
        <f>(SalesDetails[[#This Row],[Unit Price]]-SalesDetails[[#This Row],[Unit Cost]])*SalesDetails[[#This Row],[Qty Sold]]</f>
        <v>3047.9402454328988</v>
      </c>
    </row>
    <row r="1737" spans="1:12" x14ac:dyDescent="0.25">
      <c r="A1737" t="s">
        <v>4911</v>
      </c>
      <c r="B1737" t="str">
        <f>"SC"&amp;LEFT(SalesDetails[[#This Row],[OrderNo]],4)&amp;SalesDetails[[#This Row],[Short State]]</f>
        <v>SC4498BE</v>
      </c>
      <c r="C1737" s="1">
        <v>41671</v>
      </c>
      <c r="D1737" t="s">
        <v>16726</v>
      </c>
      <c r="E1737" t="s">
        <v>16734</v>
      </c>
      <c r="F1737" t="s">
        <v>16748</v>
      </c>
      <c r="G1737" t="s">
        <v>16942</v>
      </c>
      <c r="H1737" s="2">
        <v>283.73411368119014</v>
      </c>
      <c r="I1737" s="2">
        <v>600</v>
      </c>
      <c r="J1737">
        <v>9</v>
      </c>
      <c r="K1737" s="2">
        <f>SalesDetails[[#This Row],[Unit Price]]*SalesDetails[[#This Row],[Qty Sold]]</f>
        <v>5400</v>
      </c>
      <c r="L1737" s="2">
        <f>(SalesDetails[[#This Row],[Unit Price]]-SalesDetails[[#This Row],[Unit Cost]])*SalesDetails[[#This Row],[Qty Sold]]</f>
        <v>2846.3929768692888</v>
      </c>
    </row>
    <row r="1738" spans="1:12" x14ac:dyDescent="0.25">
      <c r="A1738" t="s">
        <v>5869</v>
      </c>
      <c r="B1738" t="str">
        <f>"SC"&amp;LEFT(SalesDetails[[#This Row],[OrderNo]],4)&amp;SalesDetails[[#This Row],[Short State]]</f>
        <v>SC5769EB</v>
      </c>
      <c r="C1738" s="1">
        <v>41216</v>
      </c>
      <c r="D1738" t="s">
        <v>16726</v>
      </c>
      <c r="E1738" t="s">
        <v>16737</v>
      </c>
      <c r="F1738" t="s">
        <v>16752</v>
      </c>
      <c r="G1738" t="s">
        <v>16942</v>
      </c>
      <c r="H1738" s="2">
        <v>350.3008005766514</v>
      </c>
      <c r="I1738" s="2">
        <v>600</v>
      </c>
      <c r="J1738">
        <v>13</v>
      </c>
      <c r="K1738" s="2">
        <f>SalesDetails[[#This Row],[Unit Price]]*SalesDetails[[#This Row],[Qty Sold]]</f>
        <v>7800</v>
      </c>
      <c r="L1738" s="2">
        <f>(SalesDetails[[#This Row],[Unit Price]]-SalesDetails[[#This Row],[Unit Cost]])*SalesDetails[[#This Row],[Qty Sold]]</f>
        <v>3246.089592503532</v>
      </c>
    </row>
    <row r="1739" spans="1:12" x14ac:dyDescent="0.25">
      <c r="A1739" t="s">
        <v>5966</v>
      </c>
      <c r="B1739" t="str">
        <f>"SC"&amp;LEFT(SalesDetails[[#This Row],[OrderNo]],4)&amp;SalesDetails[[#This Row],[Short State]]</f>
        <v>SC5899AN</v>
      </c>
      <c r="C1739" s="1">
        <v>41212</v>
      </c>
      <c r="D1739" t="s">
        <v>16726</v>
      </c>
      <c r="E1739" t="s">
        <v>16737</v>
      </c>
      <c r="F1739" t="s">
        <v>16746</v>
      </c>
      <c r="G1739" t="s">
        <v>16942</v>
      </c>
      <c r="H1739" s="2">
        <v>489.37057510439894</v>
      </c>
      <c r="I1739" s="2">
        <v>600</v>
      </c>
      <c r="J1739">
        <v>13</v>
      </c>
      <c r="K1739" s="2">
        <f>SalesDetails[[#This Row],[Unit Price]]*SalesDetails[[#This Row],[Qty Sold]]</f>
        <v>7800</v>
      </c>
      <c r="L1739" s="2">
        <f>(SalesDetails[[#This Row],[Unit Price]]-SalesDetails[[#This Row],[Unit Cost]])*SalesDetails[[#This Row],[Qty Sold]]</f>
        <v>1438.1825236428137</v>
      </c>
    </row>
    <row r="1740" spans="1:12" x14ac:dyDescent="0.25">
      <c r="A1740" t="s">
        <v>9607</v>
      </c>
      <c r="B1740" t="str">
        <f>"SC"&amp;LEFT(SalesDetails[[#This Row],[OrderNo]],4)&amp;SalesDetails[[#This Row],[Short State]]</f>
        <v>SC1197CR</v>
      </c>
      <c r="C1740" s="1">
        <v>41527</v>
      </c>
      <c r="D1740" t="s">
        <v>16726</v>
      </c>
      <c r="E1740" t="s">
        <v>16736</v>
      </c>
      <c r="F1740" t="s">
        <v>16750</v>
      </c>
      <c r="G1740" t="s">
        <v>16942</v>
      </c>
      <c r="H1740" s="2">
        <v>527.1581518153464</v>
      </c>
      <c r="I1740" s="2">
        <v>600</v>
      </c>
      <c r="J1740">
        <v>10</v>
      </c>
      <c r="K1740" s="2">
        <f>SalesDetails[[#This Row],[Unit Price]]*SalesDetails[[#This Row],[Qty Sold]]</f>
        <v>6000</v>
      </c>
      <c r="L1740" s="2">
        <f>(SalesDetails[[#This Row],[Unit Price]]-SalesDetails[[#This Row],[Unit Cost]])*SalesDetails[[#This Row],[Qty Sold]]</f>
        <v>728.418481846536</v>
      </c>
    </row>
    <row r="1741" spans="1:12" x14ac:dyDescent="0.25">
      <c r="A1741" t="s">
        <v>11750</v>
      </c>
      <c r="B1741" t="str">
        <f>"SC"&amp;LEFT(SalesDetails[[#This Row],[OrderNo]],4)&amp;SalesDetails[[#This Row],[Short State]]</f>
        <v>SC1501KT</v>
      </c>
      <c r="C1741" s="1">
        <v>41172</v>
      </c>
      <c r="D1741" t="s">
        <v>16726</v>
      </c>
      <c r="E1741" t="s">
        <v>16736</v>
      </c>
      <c r="F1741" t="s">
        <v>16741</v>
      </c>
      <c r="G1741" t="s">
        <v>16942</v>
      </c>
      <c r="H1741" s="2">
        <v>140.79250862392021</v>
      </c>
      <c r="I1741" s="2">
        <v>600</v>
      </c>
      <c r="J1741">
        <v>10</v>
      </c>
      <c r="K1741" s="2">
        <f>SalesDetails[[#This Row],[Unit Price]]*SalesDetails[[#This Row],[Qty Sold]]</f>
        <v>6000</v>
      </c>
      <c r="L1741" s="2">
        <f>(SalesDetails[[#This Row],[Unit Price]]-SalesDetails[[#This Row],[Unit Cost]])*SalesDetails[[#This Row],[Qty Sold]]</f>
        <v>4592.0749137607982</v>
      </c>
    </row>
    <row r="1742" spans="1:12" x14ac:dyDescent="0.25">
      <c r="A1742" t="s">
        <v>12129</v>
      </c>
      <c r="B1742" t="str">
        <f>"SC"&amp;LEFT(SalesDetails[[#This Row],[OrderNo]],4)&amp;SalesDetails[[#This Row],[Short State]]</f>
        <v>SC1558OG</v>
      </c>
      <c r="C1742" s="1">
        <v>41564</v>
      </c>
      <c r="D1742" t="s">
        <v>16725</v>
      </c>
      <c r="E1742" t="s">
        <v>16731</v>
      </c>
      <c r="F1742" t="s">
        <v>16763</v>
      </c>
      <c r="G1742" t="s">
        <v>16942</v>
      </c>
      <c r="H1742" s="2">
        <v>353.2585907535572</v>
      </c>
      <c r="I1742" s="2">
        <v>600</v>
      </c>
      <c r="J1742">
        <v>8</v>
      </c>
      <c r="K1742" s="2">
        <f>SalesDetails[[#This Row],[Unit Price]]*SalesDetails[[#This Row],[Qty Sold]]</f>
        <v>4800</v>
      </c>
      <c r="L1742" s="2">
        <f>(SalesDetails[[#This Row],[Unit Price]]-SalesDetails[[#This Row],[Unit Cost]])*SalesDetails[[#This Row],[Qty Sold]]</f>
        <v>1973.9312739715424</v>
      </c>
    </row>
    <row r="1743" spans="1:12" x14ac:dyDescent="0.25">
      <c r="A1743" t="s">
        <v>13016</v>
      </c>
      <c r="B1743" t="str">
        <f>"SC"&amp;LEFT(SalesDetails[[#This Row],[OrderNo]],4)&amp;SalesDetails[[#This Row],[Short State]]</f>
        <v>SC1688AB</v>
      </c>
      <c r="C1743" s="1">
        <v>41833</v>
      </c>
      <c r="D1743" t="s">
        <v>16726</v>
      </c>
      <c r="E1743" t="s">
        <v>16730</v>
      </c>
      <c r="F1743" t="s">
        <v>16743</v>
      </c>
      <c r="G1743" t="s">
        <v>16942</v>
      </c>
      <c r="H1743" s="2">
        <v>156.04265191039707</v>
      </c>
      <c r="I1743" s="2">
        <v>600</v>
      </c>
      <c r="J1743">
        <v>9</v>
      </c>
      <c r="K1743" s="2">
        <f>SalesDetails[[#This Row],[Unit Price]]*SalesDetails[[#This Row],[Qty Sold]]</f>
        <v>5400</v>
      </c>
      <c r="L1743" s="2">
        <f>(SalesDetails[[#This Row],[Unit Price]]-SalesDetails[[#This Row],[Unit Cost]])*SalesDetails[[#This Row],[Qty Sold]]</f>
        <v>3995.6161328064263</v>
      </c>
    </row>
    <row r="1744" spans="1:12" x14ac:dyDescent="0.25">
      <c r="A1744" t="s">
        <v>13532</v>
      </c>
      <c r="B1744" t="str">
        <f>"SC"&amp;LEFT(SalesDetails[[#This Row],[OrderNo]],4)&amp;SalesDetails[[#This Row],[Short State]]</f>
        <v>SC1765JI</v>
      </c>
      <c r="C1744" s="1">
        <v>41219</v>
      </c>
      <c r="D1744" t="s">
        <v>16726</v>
      </c>
      <c r="E1744" t="s">
        <v>16731</v>
      </c>
      <c r="F1744" t="s">
        <v>16758</v>
      </c>
      <c r="G1744" t="s">
        <v>16942</v>
      </c>
      <c r="H1744" s="2">
        <v>206.64447123784967</v>
      </c>
      <c r="I1744" s="2">
        <v>600</v>
      </c>
      <c r="J1744">
        <v>8</v>
      </c>
      <c r="K1744" s="2">
        <f>SalesDetails[[#This Row],[Unit Price]]*SalesDetails[[#This Row],[Qty Sold]]</f>
        <v>4800</v>
      </c>
      <c r="L1744" s="2">
        <f>(SalesDetails[[#This Row],[Unit Price]]-SalesDetails[[#This Row],[Unit Cost]])*SalesDetails[[#This Row],[Qty Sold]]</f>
        <v>3146.8442300972029</v>
      </c>
    </row>
    <row r="1745" spans="1:12" x14ac:dyDescent="0.25">
      <c r="A1745" t="s">
        <v>16532</v>
      </c>
      <c r="B1745" t="str">
        <f>"SC"&amp;LEFT(SalesDetails[[#This Row],[OrderNo]],4)&amp;SalesDetails[[#This Row],[Short State]]</f>
        <v>SC2207OY</v>
      </c>
      <c r="C1745" s="1">
        <v>41435</v>
      </c>
      <c r="D1745" t="s">
        <v>16726</v>
      </c>
      <c r="E1745" t="s">
        <v>16736</v>
      </c>
      <c r="F1745" t="s">
        <v>16766</v>
      </c>
      <c r="G1745" t="s">
        <v>16942</v>
      </c>
      <c r="H1745" s="2">
        <v>385.76570322153384</v>
      </c>
      <c r="I1745" s="2">
        <v>600</v>
      </c>
      <c r="J1745">
        <v>12</v>
      </c>
      <c r="K1745" s="2">
        <f>SalesDetails[[#This Row],[Unit Price]]*SalesDetails[[#This Row],[Qty Sold]]</f>
        <v>7200</v>
      </c>
      <c r="L1745" s="2">
        <f>(SalesDetails[[#This Row],[Unit Price]]-SalesDetails[[#This Row],[Unit Cost]])*SalesDetails[[#This Row],[Qty Sold]]</f>
        <v>2570.8115613415939</v>
      </c>
    </row>
    <row r="1746" spans="1:12" x14ac:dyDescent="0.25">
      <c r="A1746" t="s">
        <v>2614</v>
      </c>
      <c r="B1746" t="str">
        <f>"SC"&amp;LEFT(SalesDetails[[#This Row],[OrderNo]],4)&amp;SalesDetails[[#This Row],[Short State]]</f>
        <v>SC846KE</v>
      </c>
      <c r="C1746" s="1">
        <v>41777</v>
      </c>
      <c r="D1746" t="s">
        <v>16726</v>
      </c>
      <c r="E1746" t="s">
        <v>16733</v>
      </c>
      <c r="F1746" t="s">
        <v>16759</v>
      </c>
      <c r="G1746" t="s">
        <v>16943</v>
      </c>
      <c r="H1746" s="2">
        <v>366.86807146358677</v>
      </c>
      <c r="I1746" s="2">
        <v>600</v>
      </c>
      <c r="J1746">
        <v>12</v>
      </c>
      <c r="K1746" s="2">
        <f>SalesDetails[[#This Row],[Unit Price]]*SalesDetails[[#This Row],[Qty Sold]]</f>
        <v>7200</v>
      </c>
      <c r="L1746" s="2">
        <f>(SalesDetails[[#This Row],[Unit Price]]-SalesDetails[[#This Row],[Unit Cost]])*SalesDetails[[#This Row],[Qty Sold]]</f>
        <v>2797.583142436959</v>
      </c>
    </row>
    <row r="1747" spans="1:12" x14ac:dyDescent="0.25">
      <c r="A1747" t="s">
        <v>2616</v>
      </c>
      <c r="B1747" t="str">
        <f>"SC"&amp;LEFT(SalesDetails[[#This Row],[OrderNo]],4)&amp;SalesDetails[[#This Row],[Short State]]</f>
        <v>SC1391KO</v>
      </c>
      <c r="C1747" s="1">
        <v>41942</v>
      </c>
      <c r="D1747" t="s">
        <v>16726</v>
      </c>
      <c r="E1747" t="s">
        <v>16731</v>
      </c>
      <c r="F1747" t="s">
        <v>16760</v>
      </c>
      <c r="G1747" t="s">
        <v>16943</v>
      </c>
      <c r="H1747" s="2">
        <v>220.29730789647587</v>
      </c>
      <c r="I1747" s="2">
        <v>600</v>
      </c>
      <c r="J1747">
        <v>8</v>
      </c>
      <c r="K1747" s="2">
        <f>SalesDetails[[#This Row],[Unit Price]]*SalesDetails[[#This Row],[Qty Sold]]</f>
        <v>4800</v>
      </c>
      <c r="L1747" s="2">
        <f>(SalesDetails[[#This Row],[Unit Price]]-SalesDetails[[#This Row],[Unit Cost]])*SalesDetails[[#This Row],[Qty Sold]]</f>
        <v>3037.6215368281928</v>
      </c>
    </row>
    <row r="1748" spans="1:12" x14ac:dyDescent="0.25">
      <c r="A1748" t="s">
        <v>3296</v>
      </c>
      <c r="B1748" t="str">
        <f>"SC"&amp;LEFT(SalesDetails[[#This Row],[OrderNo]],4)&amp;SalesDetails[[#This Row],[Short State]]</f>
        <v>SC2382NA</v>
      </c>
      <c r="C1748" s="1">
        <v>41432</v>
      </c>
      <c r="D1748" t="s">
        <v>16724</v>
      </c>
      <c r="E1748" t="s">
        <v>16736</v>
      </c>
      <c r="F1748" t="s">
        <v>16762</v>
      </c>
      <c r="G1748" t="s">
        <v>16943</v>
      </c>
      <c r="H1748" s="2">
        <v>203.76074896006955</v>
      </c>
      <c r="I1748" s="2">
        <v>600</v>
      </c>
      <c r="J1748">
        <v>10</v>
      </c>
      <c r="K1748" s="2">
        <f>SalesDetails[[#This Row],[Unit Price]]*SalesDetails[[#This Row],[Qty Sold]]</f>
        <v>6000</v>
      </c>
      <c r="L1748" s="2">
        <f>(SalesDetails[[#This Row],[Unit Price]]-SalesDetails[[#This Row],[Unit Cost]])*SalesDetails[[#This Row],[Qty Sold]]</f>
        <v>3962.3925103993042</v>
      </c>
    </row>
    <row r="1749" spans="1:12" x14ac:dyDescent="0.25">
      <c r="A1749" t="s">
        <v>4278</v>
      </c>
      <c r="B1749" t="str">
        <f>"SC"&amp;LEFT(SalesDetails[[#This Row],[OrderNo]],4)&amp;SalesDetails[[#This Row],[Short State]]</f>
        <v>SC3677EB</v>
      </c>
      <c r="C1749" s="1">
        <v>41293</v>
      </c>
      <c r="D1749" t="s">
        <v>16723</v>
      </c>
      <c r="E1749" t="s">
        <v>16732</v>
      </c>
      <c r="F1749" t="s">
        <v>16752</v>
      </c>
      <c r="G1749" t="s">
        <v>16943</v>
      </c>
      <c r="H1749" s="2">
        <v>372.58446052384022</v>
      </c>
      <c r="I1749" s="2">
        <v>600</v>
      </c>
      <c r="J1749">
        <v>27</v>
      </c>
      <c r="K1749" s="2">
        <f>SalesDetails[[#This Row],[Unit Price]]*SalesDetails[[#This Row],[Qty Sold]]</f>
        <v>16200</v>
      </c>
      <c r="L1749" s="2">
        <f>(SalesDetails[[#This Row],[Unit Price]]-SalesDetails[[#This Row],[Unit Cost]])*SalesDetails[[#This Row],[Qty Sold]]</f>
        <v>6140.2195658563141</v>
      </c>
    </row>
    <row r="1750" spans="1:12" x14ac:dyDescent="0.25">
      <c r="A1750" t="s">
        <v>4976</v>
      </c>
      <c r="B1750" t="str">
        <f>"SC"&amp;LEFT(SalesDetails[[#This Row],[OrderNo]],4)&amp;SalesDetails[[#This Row],[Short State]]</f>
        <v>SC4578EB</v>
      </c>
      <c r="C1750" s="1">
        <v>41458</v>
      </c>
      <c r="D1750" t="s">
        <v>16724</v>
      </c>
      <c r="E1750" t="s">
        <v>16729</v>
      </c>
      <c r="F1750" t="s">
        <v>16752</v>
      </c>
      <c r="G1750" t="s">
        <v>16943</v>
      </c>
      <c r="H1750" s="2">
        <v>475.51981439306712</v>
      </c>
      <c r="I1750" s="2">
        <v>600</v>
      </c>
      <c r="J1750">
        <v>36</v>
      </c>
      <c r="K1750" s="2">
        <f>SalesDetails[[#This Row],[Unit Price]]*SalesDetails[[#This Row],[Qty Sold]]</f>
        <v>21600</v>
      </c>
      <c r="L1750" s="2">
        <f>(SalesDetails[[#This Row],[Unit Price]]-SalesDetails[[#This Row],[Unit Cost]])*SalesDetails[[#This Row],[Qty Sold]]</f>
        <v>4481.2866818495841</v>
      </c>
    </row>
    <row r="1751" spans="1:12" x14ac:dyDescent="0.25">
      <c r="A1751" t="s">
        <v>6651</v>
      </c>
      <c r="B1751" t="str">
        <f>"SC"&amp;LEFT(SalesDetails[[#This Row],[OrderNo]],4)&amp;SalesDetails[[#This Row],[Short State]]</f>
        <v>SC6843ED</v>
      </c>
      <c r="C1751" s="1">
        <v>41712</v>
      </c>
      <c r="D1751" t="s">
        <v>16726</v>
      </c>
      <c r="E1751" t="s">
        <v>16735</v>
      </c>
      <c r="F1751" t="s">
        <v>16753</v>
      </c>
      <c r="G1751" t="s">
        <v>16943</v>
      </c>
      <c r="H1751" s="2">
        <v>460.72900885332541</v>
      </c>
      <c r="I1751" s="2">
        <v>600</v>
      </c>
      <c r="J1751">
        <v>12</v>
      </c>
      <c r="K1751" s="2">
        <f>SalesDetails[[#This Row],[Unit Price]]*SalesDetails[[#This Row],[Qty Sold]]</f>
        <v>7200</v>
      </c>
      <c r="L1751" s="2">
        <f>(SalesDetails[[#This Row],[Unit Price]]-SalesDetails[[#This Row],[Unit Cost]])*SalesDetails[[#This Row],[Qty Sold]]</f>
        <v>1671.2518937600951</v>
      </c>
    </row>
    <row r="1752" spans="1:12" x14ac:dyDescent="0.25">
      <c r="A1752" t="s">
        <v>6858</v>
      </c>
      <c r="B1752" t="str">
        <f>"SC"&amp;LEFT(SalesDetails[[#This Row],[OrderNo]],4)&amp;SalesDetails[[#This Row],[Short State]]</f>
        <v>SC7888BO</v>
      </c>
      <c r="C1752" s="1">
        <v>41944</v>
      </c>
      <c r="D1752" t="s">
        <v>16726</v>
      </c>
      <c r="E1752" t="s">
        <v>16737</v>
      </c>
      <c r="F1752" t="s">
        <v>16749</v>
      </c>
      <c r="G1752" t="s">
        <v>16943</v>
      </c>
      <c r="H1752" s="2">
        <v>478.06988870058603</v>
      </c>
      <c r="I1752" s="2">
        <v>600</v>
      </c>
      <c r="J1752">
        <v>13</v>
      </c>
      <c r="K1752" s="2">
        <f>SalesDetails[[#This Row],[Unit Price]]*SalesDetails[[#This Row],[Qty Sold]]</f>
        <v>7800</v>
      </c>
      <c r="L1752" s="2">
        <f>(SalesDetails[[#This Row],[Unit Price]]-SalesDetails[[#This Row],[Unit Cost]])*SalesDetails[[#This Row],[Qty Sold]]</f>
        <v>1585.0914468923816</v>
      </c>
    </row>
    <row r="1753" spans="1:12" x14ac:dyDescent="0.25">
      <c r="A1753" t="s">
        <v>6887</v>
      </c>
      <c r="B1753" t="str">
        <f>"SC"&amp;LEFT(SalesDetails[[#This Row],[OrderNo]],4)&amp;SalesDetails[[#This Row],[Short State]]</f>
        <v>SC7918BO</v>
      </c>
      <c r="C1753" s="1">
        <v>41121</v>
      </c>
      <c r="D1753" t="s">
        <v>16726</v>
      </c>
      <c r="E1753" t="s">
        <v>16729</v>
      </c>
      <c r="F1753" t="s">
        <v>16749</v>
      </c>
      <c r="G1753" t="s">
        <v>16943</v>
      </c>
      <c r="H1753" s="2">
        <v>373.26201170146879</v>
      </c>
      <c r="I1753" s="2">
        <v>600</v>
      </c>
      <c r="J1753">
        <v>12</v>
      </c>
      <c r="K1753" s="2">
        <f>SalesDetails[[#This Row],[Unit Price]]*SalesDetails[[#This Row],[Qty Sold]]</f>
        <v>7200</v>
      </c>
      <c r="L1753" s="2">
        <f>(SalesDetails[[#This Row],[Unit Price]]-SalesDetails[[#This Row],[Unit Cost]])*SalesDetails[[#This Row],[Qty Sold]]</f>
        <v>2720.8558595823743</v>
      </c>
    </row>
    <row r="1754" spans="1:12" x14ac:dyDescent="0.25">
      <c r="A1754" t="s">
        <v>8161</v>
      </c>
      <c r="B1754" t="str">
        <f>"SC"&amp;LEFT(SalesDetails[[#This Row],[OrderNo]],4)&amp;SalesDetails[[#This Row],[Short State]]</f>
        <v>SC9771NA</v>
      </c>
      <c r="C1754" s="1">
        <v>41114</v>
      </c>
      <c r="D1754" t="s">
        <v>16724</v>
      </c>
      <c r="E1754" t="s">
        <v>16730</v>
      </c>
      <c r="F1754" t="s">
        <v>16762</v>
      </c>
      <c r="G1754" t="s">
        <v>16943</v>
      </c>
      <c r="H1754" s="2">
        <v>181.61797638727899</v>
      </c>
      <c r="I1754" s="2">
        <v>600</v>
      </c>
      <c r="J1754">
        <v>9</v>
      </c>
      <c r="K1754" s="2">
        <f>SalesDetails[[#This Row],[Unit Price]]*SalesDetails[[#This Row],[Qty Sold]]</f>
        <v>5400</v>
      </c>
      <c r="L1754" s="2">
        <f>(SalesDetails[[#This Row],[Unit Price]]-SalesDetails[[#This Row],[Unit Cost]])*SalesDetails[[#This Row],[Qty Sold]]</f>
        <v>3765.4382125144894</v>
      </c>
    </row>
    <row r="1755" spans="1:12" x14ac:dyDescent="0.25">
      <c r="A1755" t="s">
        <v>9024</v>
      </c>
      <c r="B1755" t="str">
        <f>"SC"&amp;LEFT(SalesDetails[[#This Row],[OrderNo]],4)&amp;SalesDetails[[#This Row],[Short State]]</f>
        <v>SC1104BO</v>
      </c>
      <c r="C1755" s="1">
        <v>41481</v>
      </c>
      <c r="D1755" t="s">
        <v>16726</v>
      </c>
      <c r="E1755" t="s">
        <v>16729</v>
      </c>
      <c r="F1755" t="s">
        <v>16749</v>
      </c>
      <c r="G1755" t="s">
        <v>16943</v>
      </c>
      <c r="H1755" s="2">
        <v>124.74544533490509</v>
      </c>
      <c r="I1755" s="2">
        <v>600</v>
      </c>
      <c r="J1755">
        <v>12</v>
      </c>
      <c r="K1755" s="2">
        <f>SalesDetails[[#This Row],[Unit Price]]*SalesDetails[[#This Row],[Qty Sold]]</f>
        <v>7200</v>
      </c>
      <c r="L1755" s="2">
        <f>(SalesDetails[[#This Row],[Unit Price]]-SalesDetails[[#This Row],[Unit Cost]])*SalesDetails[[#This Row],[Qty Sold]]</f>
        <v>5703.0546559811391</v>
      </c>
    </row>
    <row r="1756" spans="1:12" x14ac:dyDescent="0.25">
      <c r="A1756" t="s">
        <v>9956</v>
      </c>
      <c r="B1756" t="str">
        <f>"SC"&amp;LEFT(SalesDetails[[#This Row],[OrderNo]],4)&amp;SalesDetails[[#This Row],[Short State]]</f>
        <v>SC1247EB</v>
      </c>
      <c r="C1756" s="1">
        <v>41045</v>
      </c>
      <c r="D1756" t="s">
        <v>16723</v>
      </c>
      <c r="E1756" t="s">
        <v>16736</v>
      </c>
      <c r="F1756" t="s">
        <v>16752</v>
      </c>
      <c r="G1756" t="s">
        <v>16943</v>
      </c>
      <c r="H1756" s="2">
        <v>99.620823077361564</v>
      </c>
      <c r="I1756" s="2">
        <v>600</v>
      </c>
      <c r="J1756">
        <v>20</v>
      </c>
      <c r="K1756" s="2">
        <f>SalesDetails[[#This Row],[Unit Price]]*SalesDetails[[#This Row],[Qty Sold]]</f>
        <v>12000</v>
      </c>
      <c r="L1756" s="2">
        <f>(SalesDetails[[#This Row],[Unit Price]]-SalesDetails[[#This Row],[Unit Cost]])*SalesDetails[[#This Row],[Qty Sold]]</f>
        <v>10007.583538452767</v>
      </c>
    </row>
    <row r="1757" spans="1:12" x14ac:dyDescent="0.25">
      <c r="A1757" t="s">
        <v>10131</v>
      </c>
      <c r="B1757" t="str">
        <f>"SC"&amp;LEFT(SalesDetails[[#This Row],[OrderNo]],4)&amp;SalesDetails[[#This Row],[Short State]]</f>
        <v>SC1272CR</v>
      </c>
      <c r="C1757" s="1">
        <v>41292</v>
      </c>
      <c r="D1757" t="s">
        <v>16726</v>
      </c>
      <c r="E1757" t="s">
        <v>16732</v>
      </c>
      <c r="F1757" t="s">
        <v>16750</v>
      </c>
      <c r="G1757" t="s">
        <v>16943</v>
      </c>
      <c r="H1757" s="2">
        <v>98.643171936343137</v>
      </c>
      <c r="I1757" s="2">
        <v>600</v>
      </c>
      <c r="J1757">
        <v>9</v>
      </c>
      <c r="K1757" s="2">
        <f>SalesDetails[[#This Row],[Unit Price]]*SalesDetails[[#This Row],[Qty Sold]]</f>
        <v>5400</v>
      </c>
      <c r="L1757" s="2">
        <f>(SalesDetails[[#This Row],[Unit Price]]-SalesDetails[[#This Row],[Unit Cost]])*SalesDetails[[#This Row],[Qty Sold]]</f>
        <v>4512.2114525729121</v>
      </c>
    </row>
    <row r="1758" spans="1:12" x14ac:dyDescent="0.25">
      <c r="A1758" t="s">
        <v>13131</v>
      </c>
      <c r="B1758" t="str">
        <f>"SC"&amp;LEFT(SalesDetails[[#This Row],[OrderNo]],4)&amp;SalesDetails[[#This Row],[Short State]]</f>
        <v>SC1706ED</v>
      </c>
      <c r="C1758" s="1">
        <v>41330</v>
      </c>
      <c r="D1758" t="s">
        <v>16726</v>
      </c>
      <c r="E1758" t="s">
        <v>16732</v>
      </c>
      <c r="F1758" t="s">
        <v>16753</v>
      </c>
      <c r="G1758" t="s">
        <v>16943</v>
      </c>
      <c r="H1758" s="2">
        <v>502.85398843122584</v>
      </c>
      <c r="I1758" s="2">
        <v>600</v>
      </c>
      <c r="J1758">
        <v>9</v>
      </c>
      <c r="K1758" s="2">
        <f>SalesDetails[[#This Row],[Unit Price]]*SalesDetails[[#This Row],[Qty Sold]]</f>
        <v>5400</v>
      </c>
      <c r="L1758" s="2">
        <f>(SalesDetails[[#This Row],[Unit Price]]-SalesDetails[[#This Row],[Unit Cost]])*SalesDetails[[#This Row],[Qty Sold]]</f>
        <v>874.31410411896741</v>
      </c>
    </row>
    <row r="1759" spans="1:12" x14ac:dyDescent="0.25">
      <c r="A1759" t="s">
        <v>13578</v>
      </c>
      <c r="B1759" t="str">
        <f>"SC"&amp;LEFT(SalesDetails[[#This Row],[OrderNo]],4)&amp;SalesDetails[[#This Row],[Short State]]</f>
        <v>SC1772EB</v>
      </c>
      <c r="C1759" s="1">
        <v>41666</v>
      </c>
      <c r="D1759" t="s">
        <v>16724</v>
      </c>
      <c r="E1759" t="s">
        <v>16732</v>
      </c>
      <c r="F1759" t="s">
        <v>16752</v>
      </c>
      <c r="G1759" t="s">
        <v>16943</v>
      </c>
      <c r="H1759" s="2">
        <v>447.13287073308845</v>
      </c>
      <c r="I1759" s="2">
        <v>600</v>
      </c>
      <c r="J1759">
        <v>9</v>
      </c>
      <c r="K1759" s="2">
        <f>SalesDetails[[#This Row],[Unit Price]]*SalesDetails[[#This Row],[Qty Sold]]</f>
        <v>5400</v>
      </c>
      <c r="L1759" s="2">
        <f>(SalesDetails[[#This Row],[Unit Price]]-SalesDetails[[#This Row],[Unit Cost]])*SalesDetails[[#This Row],[Qty Sold]]</f>
        <v>1375.8041634022038</v>
      </c>
    </row>
    <row r="1760" spans="1:12" x14ac:dyDescent="0.25">
      <c r="A1760" t="s">
        <v>15580</v>
      </c>
      <c r="B1760" t="str">
        <f>"SC"&amp;LEFT(SalesDetails[[#This Row],[OrderNo]],4)&amp;SalesDetails[[#This Row],[Short State]]</f>
        <v>SC2070EB</v>
      </c>
      <c r="C1760" s="1">
        <v>41939</v>
      </c>
      <c r="D1760" t="s">
        <v>16723</v>
      </c>
      <c r="E1760" t="s">
        <v>16737</v>
      </c>
      <c r="F1760" t="s">
        <v>16752</v>
      </c>
      <c r="G1760" t="s">
        <v>16943</v>
      </c>
      <c r="H1760" s="2">
        <v>352.91509682409787</v>
      </c>
      <c r="I1760" s="2">
        <v>600</v>
      </c>
      <c r="J1760">
        <v>13</v>
      </c>
      <c r="K1760" s="2">
        <f>SalesDetails[[#This Row],[Unit Price]]*SalesDetails[[#This Row],[Qty Sold]]</f>
        <v>7800</v>
      </c>
      <c r="L1760" s="2">
        <f>(SalesDetails[[#This Row],[Unit Price]]-SalesDetails[[#This Row],[Unit Cost]])*SalesDetails[[#This Row],[Qty Sold]]</f>
        <v>3212.1037412867277</v>
      </c>
    </row>
    <row r="1761" spans="1:12" x14ac:dyDescent="0.25">
      <c r="A1761" t="s">
        <v>539</v>
      </c>
      <c r="B1761" t="str">
        <f>"SC"&amp;LEFT(SalesDetails[[#This Row],[OrderNo]],4)&amp;SalesDetails[[#This Row],[Short State]]</f>
        <v>SC7044DE</v>
      </c>
      <c r="C1761" s="1">
        <v>41102</v>
      </c>
      <c r="D1761" t="s">
        <v>16726</v>
      </c>
      <c r="E1761" t="s">
        <v>16729</v>
      </c>
      <c r="F1761" t="s">
        <v>16751</v>
      </c>
      <c r="G1761" t="s">
        <v>16944</v>
      </c>
      <c r="H1761" s="2">
        <v>179.0812650571832</v>
      </c>
      <c r="I1761" s="2">
        <v>556</v>
      </c>
      <c r="J1761">
        <v>12</v>
      </c>
      <c r="K1761" s="2">
        <f>SalesDetails[[#This Row],[Unit Price]]*SalesDetails[[#This Row],[Qty Sold]]</f>
        <v>6672</v>
      </c>
      <c r="L1761" s="2">
        <f>(SalesDetails[[#This Row],[Unit Price]]-SalesDetails[[#This Row],[Unit Cost]])*SalesDetails[[#This Row],[Qty Sold]]</f>
        <v>4523.0248193138013</v>
      </c>
    </row>
    <row r="1762" spans="1:12" x14ac:dyDescent="0.25">
      <c r="A1762" t="s">
        <v>4484</v>
      </c>
      <c r="B1762" t="str">
        <f>"SC"&amp;LEFT(SalesDetails[[#This Row],[OrderNo]],4)&amp;SalesDetails[[#This Row],[Short State]]</f>
        <v>SC3939ED</v>
      </c>
      <c r="C1762" s="1">
        <v>41245</v>
      </c>
      <c r="D1762" t="s">
        <v>16726</v>
      </c>
      <c r="E1762" t="s">
        <v>16737</v>
      </c>
      <c r="F1762" t="s">
        <v>16753</v>
      </c>
      <c r="G1762" t="s">
        <v>16944</v>
      </c>
      <c r="H1762" s="2">
        <v>400.6370946702167</v>
      </c>
      <c r="I1762" s="2">
        <v>556</v>
      </c>
      <c r="J1762">
        <v>13</v>
      </c>
      <c r="K1762" s="2">
        <f>SalesDetails[[#This Row],[Unit Price]]*SalesDetails[[#This Row],[Qty Sold]]</f>
        <v>7228</v>
      </c>
      <c r="L1762" s="2">
        <f>(SalesDetails[[#This Row],[Unit Price]]-SalesDetails[[#This Row],[Unit Cost]])*SalesDetails[[#This Row],[Qty Sold]]</f>
        <v>2019.7177692871828</v>
      </c>
    </row>
    <row r="1763" spans="1:12" x14ac:dyDescent="0.25">
      <c r="A1763" t="s">
        <v>5003</v>
      </c>
      <c r="B1763" t="str">
        <f>"SC"&amp;LEFT(SalesDetails[[#This Row],[OrderNo]],4)&amp;SalesDetails[[#This Row],[Short State]]</f>
        <v>SC4620CR</v>
      </c>
      <c r="C1763" s="1">
        <v>41505</v>
      </c>
      <c r="D1763" t="s">
        <v>16726</v>
      </c>
      <c r="E1763" t="s">
        <v>16729</v>
      </c>
      <c r="F1763" t="s">
        <v>16750</v>
      </c>
      <c r="G1763" t="s">
        <v>16944</v>
      </c>
      <c r="H1763" s="2">
        <v>313.35896937334587</v>
      </c>
      <c r="I1763" s="2">
        <v>556</v>
      </c>
      <c r="J1763">
        <v>12</v>
      </c>
      <c r="K1763" s="2">
        <f>SalesDetails[[#This Row],[Unit Price]]*SalesDetails[[#This Row],[Qty Sold]]</f>
        <v>6672</v>
      </c>
      <c r="L1763" s="2">
        <f>(SalesDetails[[#This Row],[Unit Price]]-SalesDetails[[#This Row],[Unit Cost]])*SalesDetails[[#This Row],[Qty Sold]]</f>
        <v>2911.6923675198495</v>
      </c>
    </row>
    <row r="1764" spans="1:12" x14ac:dyDescent="0.25">
      <c r="A1764" t="s">
        <v>5750</v>
      </c>
      <c r="B1764" t="str">
        <f>"SC"&amp;LEFT(SalesDetails[[#This Row],[OrderNo]],4)&amp;SalesDetails[[#This Row],[Short State]]</f>
        <v>SC5602AN</v>
      </c>
      <c r="C1764" s="1">
        <v>41925</v>
      </c>
      <c r="D1764" t="s">
        <v>16726</v>
      </c>
      <c r="E1764" t="s">
        <v>16737</v>
      </c>
      <c r="F1764" t="s">
        <v>16746</v>
      </c>
      <c r="G1764" t="s">
        <v>16944</v>
      </c>
      <c r="H1764" s="2">
        <v>481.94449169374474</v>
      </c>
      <c r="I1764" s="2">
        <v>556</v>
      </c>
      <c r="J1764">
        <v>13</v>
      </c>
      <c r="K1764" s="2">
        <f>SalesDetails[[#This Row],[Unit Price]]*SalesDetails[[#This Row],[Qty Sold]]</f>
        <v>7228</v>
      </c>
      <c r="L1764" s="2">
        <f>(SalesDetails[[#This Row],[Unit Price]]-SalesDetails[[#This Row],[Unit Cost]])*SalesDetails[[#This Row],[Qty Sold]]</f>
        <v>962.72160798131836</v>
      </c>
    </row>
    <row r="1765" spans="1:12" x14ac:dyDescent="0.25">
      <c r="A1765" t="s">
        <v>6715</v>
      </c>
      <c r="B1765" t="str">
        <f>"SC"&amp;LEFT(SalesDetails[[#This Row],[OrderNo]],4)&amp;SalesDetails[[#This Row],[Short State]]</f>
        <v>SC6928EB</v>
      </c>
      <c r="C1765" s="1">
        <v>41857</v>
      </c>
      <c r="D1765" t="s">
        <v>16723</v>
      </c>
      <c r="E1765" t="s">
        <v>16729</v>
      </c>
      <c r="F1765" t="s">
        <v>16752</v>
      </c>
      <c r="G1765" t="s">
        <v>16944</v>
      </c>
      <c r="H1765" s="2">
        <v>227.29275722857645</v>
      </c>
      <c r="I1765" s="2">
        <v>556</v>
      </c>
      <c r="J1765">
        <v>24</v>
      </c>
      <c r="K1765" s="2">
        <f>SalesDetails[[#This Row],[Unit Price]]*SalesDetails[[#This Row],[Qty Sold]]</f>
        <v>13344</v>
      </c>
      <c r="L1765" s="2">
        <f>(SalesDetails[[#This Row],[Unit Price]]-SalesDetails[[#This Row],[Unit Cost]])*SalesDetails[[#This Row],[Qty Sold]]</f>
        <v>7888.9738265141659</v>
      </c>
    </row>
    <row r="1766" spans="1:12" x14ac:dyDescent="0.25">
      <c r="A1766" t="s">
        <v>9469</v>
      </c>
      <c r="B1766" t="str">
        <f>"SC"&amp;LEFT(SalesDetails[[#This Row],[OrderNo]],4)&amp;SalesDetails[[#This Row],[Short State]]</f>
        <v>SC1175BE</v>
      </c>
      <c r="C1766" s="1">
        <v>41469</v>
      </c>
      <c r="D1766" t="s">
        <v>16726</v>
      </c>
      <c r="E1766" t="s">
        <v>16736</v>
      </c>
      <c r="F1766" t="s">
        <v>16748</v>
      </c>
      <c r="G1766" t="s">
        <v>16944</v>
      </c>
      <c r="H1766" s="2">
        <v>241.99899018559128</v>
      </c>
      <c r="I1766" s="2">
        <v>556</v>
      </c>
      <c r="J1766">
        <v>10</v>
      </c>
      <c r="K1766" s="2">
        <f>SalesDetails[[#This Row],[Unit Price]]*SalesDetails[[#This Row],[Qty Sold]]</f>
        <v>5560</v>
      </c>
      <c r="L1766" s="2">
        <f>(SalesDetails[[#This Row],[Unit Price]]-SalesDetails[[#This Row],[Unit Cost]])*SalesDetails[[#This Row],[Qty Sold]]</f>
        <v>3140.0100981440869</v>
      </c>
    </row>
    <row r="1767" spans="1:12" x14ac:dyDescent="0.25">
      <c r="A1767" t="s">
        <v>9582</v>
      </c>
      <c r="B1767" t="str">
        <f>"SC"&amp;LEFT(SalesDetails[[#This Row],[OrderNo]],4)&amp;SalesDetails[[#This Row],[Short State]]</f>
        <v>SC1193KW</v>
      </c>
      <c r="C1767" s="1">
        <v>41776</v>
      </c>
      <c r="D1767" t="s">
        <v>16726</v>
      </c>
      <c r="E1767" t="s">
        <v>16736</v>
      </c>
      <c r="F1767" t="s">
        <v>16761</v>
      </c>
      <c r="G1767" t="s">
        <v>16944</v>
      </c>
      <c r="H1767" s="2">
        <v>493.41392410358952</v>
      </c>
      <c r="I1767" s="2">
        <v>556</v>
      </c>
      <c r="J1767">
        <v>10</v>
      </c>
      <c r="K1767" s="2">
        <f>SalesDetails[[#This Row],[Unit Price]]*SalesDetails[[#This Row],[Qty Sold]]</f>
        <v>5560</v>
      </c>
      <c r="L1767" s="2">
        <f>(SalesDetails[[#This Row],[Unit Price]]-SalesDetails[[#This Row],[Unit Cost]])*SalesDetails[[#This Row],[Qty Sold]]</f>
        <v>625.86075896410478</v>
      </c>
    </row>
    <row r="1768" spans="1:12" x14ac:dyDescent="0.25">
      <c r="A1768" t="s">
        <v>11208</v>
      </c>
      <c r="B1768" t="str">
        <f>"SC"&amp;LEFT(SalesDetails[[#This Row],[OrderNo]],4)&amp;SalesDetails[[#This Row],[Short State]]</f>
        <v>SC1425EB</v>
      </c>
      <c r="C1768" s="1">
        <v>41005</v>
      </c>
      <c r="D1768" t="s">
        <v>16726</v>
      </c>
      <c r="E1768" t="s">
        <v>16736</v>
      </c>
      <c r="F1768" t="s">
        <v>16752</v>
      </c>
      <c r="G1768" t="s">
        <v>16944</v>
      </c>
      <c r="H1768" s="2">
        <v>196.32262511421891</v>
      </c>
      <c r="I1768" s="2">
        <v>556</v>
      </c>
      <c r="J1768">
        <v>10</v>
      </c>
      <c r="K1768" s="2">
        <f>SalesDetails[[#This Row],[Unit Price]]*SalesDetails[[#This Row],[Qty Sold]]</f>
        <v>5560</v>
      </c>
      <c r="L1768" s="2">
        <f>(SalesDetails[[#This Row],[Unit Price]]-SalesDetails[[#This Row],[Unit Cost]])*SalesDetails[[#This Row],[Qty Sold]]</f>
        <v>3596.7737488578109</v>
      </c>
    </row>
    <row r="1769" spans="1:12" x14ac:dyDescent="0.25">
      <c r="A1769" t="s">
        <v>13788</v>
      </c>
      <c r="B1769" t="str">
        <f>"SC"&amp;LEFT(SalesDetails[[#This Row],[OrderNo]],4)&amp;SalesDetails[[#This Row],[Short State]]</f>
        <v>SC1802EB</v>
      </c>
      <c r="C1769" s="1">
        <v>41527</v>
      </c>
      <c r="D1769" t="s">
        <v>16726</v>
      </c>
      <c r="E1769" t="s">
        <v>16736</v>
      </c>
      <c r="F1769" t="s">
        <v>16752</v>
      </c>
      <c r="G1769" t="s">
        <v>16944</v>
      </c>
      <c r="H1769" s="2">
        <v>251.60576218301742</v>
      </c>
      <c r="I1769" s="2">
        <v>556</v>
      </c>
      <c r="J1769">
        <v>10</v>
      </c>
      <c r="K1769" s="2">
        <f>SalesDetails[[#This Row],[Unit Price]]*SalesDetails[[#This Row],[Qty Sold]]</f>
        <v>5560</v>
      </c>
      <c r="L1769" s="2">
        <f>(SalesDetails[[#This Row],[Unit Price]]-SalesDetails[[#This Row],[Unit Cost]])*SalesDetails[[#This Row],[Qty Sold]]</f>
        <v>3043.942378169826</v>
      </c>
    </row>
    <row r="1770" spans="1:12" x14ac:dyDescent="0.25">
      <c r="A1770" t="s">
        <v>8869</v>
      </c>
      <c r="B1770" t="str">
        <f>"SC"&amp;LEFT(SalesDetails[[#This Row],[OrderNo]],4)&amp;SalesDetails[[#This Row],[Short State]]</f>
        <v>SC1081EB</v>
      </c>
      <c r="C1770" s="1">
        <v>41924</v>
      </c>
      <c r="D1770" t="s">
        <v>16723</v>
      </c>
      <c r="E1770" t="s">
        <v>16737</v>
      </c>
      <c r="F1770" t="s">
        <v>16752</v>
      </c>
      <c r="G1770" t="s">
        <v>16945</v>
      </c>
      <c r="H1770" s="2">
        <v>464.6659155314527</v>
      </c>
      <c r="I1770" s="2">
        <v>566</v>
      </c>
      <c r="J1770">
        <v>13</v>
      </c>
      <c r="K1770" s="2">
        <f>SalesDetails[[#This Row],[Unit Price]]*SalesDetails[[#This Row],[Qty Sold]]</f>
        <v>7358</v>
      </c>
      <c r="L1770" s="2">
        <f>(SalesDetails[[#This Row],[Unit Price]]-SalesDetails[[#This Row],[Unit Cost]])*SalesDetails[[#This Row],[Qty Sold]]</f>
        <v>1317.3430980911148</v>
      </c>
    </row>
    <row r="1771" spans="1:12" x14ac:dyDescent="0.25">
      <c r="A1771" t="s">
        <v>11324</v>
      </c>
      <c r="B1771" t="str">
        <f>"SC"&amp;LEFT(SalesDetails[[#This Row],[OrderNo]],4)&amp;SalesDetails[[#This Row],[Short State]]</f>
        <v>SC1442NA</v>
      </c>
      <c r="C1771" s="1">
        <v>41806</v>
      </c>
      <c r="D1771" t="s">
        <v>16724</v>
      </c>
      <c r="E1771" t="s">
        <v>16736</v>
      </c>
      <c r="F1771" t="s">
        <v>16762</v>
      </c>
      <c r="G1771" t="s">
        <v>16945</v>
      </c>
      <c r="H1771" s="2">
        <v>414.33763648318654</v>
      </c>
      <c r="I1771" s="2">
        <v>566</v>
      </c>
      <c r="J1771">
        <v>10</v>
      </c>
      <c r="K1771" s="2">
        <f>SalesDetails[[#This Row],[Unit Price]]*SalesDetails[[#This Row],[Qty Sold]]</f>
        <v>5660</v>
      </c>
      <c r="L1771" s="2">
        <f>(SalesDetails[[#This Row],[Unit Price]]-SalesDetails[[#This Row],[Unit Cost]])*SalesDetails[[#This Row],[Qty Sold]]</f>
        <v>1516.6236351681346</v>
      </c>
    </row>
    <row r="1772" spans="1:12" x14ac:dyDescent="0.25">
      <c r="A1772" t="s">
        <v>11880</v>
      </c>
      <c r="B1772" t="str">
        <f>"SC"&amp;LEFT(SalesDetails[[#This Row],[OrderNo]],4)&amp;SalesDetails[[#This Row],[Short State]]</f>
        <v>SC1521ZA</v>
      </c>
      <c r="C1772" s="1">
        <v>41114</v>
      </c>
      <c r="D1772" t="s">
        <v>16726</v>
      </c>
      <c r="E1772" t="s">
        <v>16729</v>
      </c>
      <c r="F1772" t="s">
        <v>16769</v>
      </c>
      <c r="G1772" t="s">
        <v>16945</v>
      </c>
      <c r="H1772" s="2">
        <v>432.16447125888811</v>
      </c>
      <c r="I1772" s="2">
        <v>566</v>
      </c>
      <c r="J1772">
        <v>12</v>
      </c>
      <c r="K1772" s="2">
        <f>SalesDetails[[#This Row],[Unit Price]]*SalesDetails[[#This Row],[Qty Sold]]</f>
        <v>6792</v>
      </c>
      <c r="L1772" s="2">
        <f>(SalesDetails[[#This Row],[Unit Price]]-SalesDetails[[#This Row],[Unit Cost]])*SalesDetails[[#This Row],[Qty Sold]]</f>
        <v>1606.0263448933426</v>
      </c>
    </row>
    <row r="1773" spans="1:12" x14ac:dyDescent="0.25">
      <c r="A1773" t="s">
        <v>12046</v>
      </c>
      <c r="B1773" t="str">
        <f>"SC"&amp;LEFT(SalesDetails[[#This Row],[OrderNo]],4)&amp;SalesDetails[[#This Row],[Short State]]</f>
        <v>SC1546BE</v>
      </c>
      <c r="C1773" s="1">
        <v>41772</v>
      </c>
      <c r="D1773" t="s">
        <v>16726</v>
      </c>
      <c r="E1773" t="s">
        <v>16733</v>
      </c>
      <c r="F1773" t="s">
        <v>16748</v>
      </c>
      <c r="G1773" t="s">
        <v>16945</v>
      </c>
      <c r="H1773" s="2">
        <v>396.60173079921873</v>
      </c>
      <c r="I1773" s="2">
        <v>566</v>
      </c>
      <c r="J1773">
        <v>12</v>
      </c>
      <c r="K1773" s="2">
        <f>SalesDetails[[#This Row],[Unit Price]]*SalesDetails[[#This Row],[Qty Sold]]</f>
        <v>6792</v>
      </c>
      <c r="L1773" s="2">
        <f>(SalesDetails[[#This Row],[Unit Price]]-SalesDetails[[#This Row],[Unit Cost]])*SalesDetails[[#This Row],[Qty Sold]]</f>
        <v>2032.7792304093753</v>
      </c>
    </row>
    <row r="1774" spans="1:12" x14ac:dyDescent="0.25">
      <c r="A1774" t="s">
        <v>12975</v>
      </c>
      <c r="B1774" t="str">
        <f>"SC"&amp;LEFT(SalesDetails[[#This Row],[OrderNo]],4)&amp;SalesDetails[[#This Row],[Short State]]</f>
        <v>SC1683EB</v>
      </c>
      <c r="C1774" s="1">
        <v>41003</v>
      </c>
      <c r="D1774" t="s">
        <v>16726</v>
      </c>
      <c r="E1774" t="s">
        <v>16736</v>
      </c>
      <c r="F1774" t="s">
        <v>16752</v>
      </c>
      <c r="G1774" t="s">
        <v>16945</v>
      </c>
      <c r="H1774" s="2">
        <v>270.00379060273036</v>
      </c>
      <c r="I1774" s="2">
        <v>566</v>
      </c>
      <c r="J1774">
        <v>10</v>
      </c>
      <c r="K1774" s="2">
        <f>SalesDetails[[#This Row],[Unit Price]]*SalesDetails[[#This Row],[Qty Sold]]</f>
        <v>5660</v>
      </c>
      <c r="L1774" s="2">
        <f>(SalesDetails[[#This Row],[Unit Price]]-SalesDetails[[#This Row],[Unit Cost]])*SalesDetails[[#This Row],[Qty Sold]]</f>
        <v>2959.9620939726965</v>
      </c>
    </row>
    <row r="1775" spans="1:12" x14ac:dyDescent="0.25">
      <c r="A1775" t="s">
        <v>13145</v>
      </c>
      <c r="B1775" t="str">
        <f>"SC"&amp;LEFT(SalesDetails[[#This Row],[OrderNo]],4)&amp;SalesDetails[[#This Row],[Short State]]</f>
        <v>SC1707KT</v>
      </c>
      <c r="C1775" s="1">
        <v>41643</v>
      </c>
      <c r="D1775" t="s">
        <v>16726</v>
      </c>
      <c r="E1775" t="s">
        <v>16738</v>
      </c>
      <c r="F1775" t="s">
        <v>16741</v>
      </c>
      <c r="G1775" t="s">
        <v>16945</v>
      </c>
      <c r="H1775" s="2">
        <v>137.74236734931893</v>
      </c>
      <c r="I1775" s="2">
        <v>566</v>
      </c>
      <c r="J1775">
        <v>13</v>
      </c>
      <c r="K1775" s="2">
        <f>SalesDetails[[#This Row],[Unit Price]]*SalesDetails[[#This Row],[Qty Sold]]</f>
        <v>7358</v>
      </c>
      <c r="L1775" s="2">
        <f>(SalesDetails[[#This Row],[Unit Price]]-SalesDetails[[#This Row],[Unit Cost]])*SalesDetails[[#This Row],[Qty Sold]]</f>
        <v>5567.3492244588542</v>
      </c>
    </row>
    <row r="1776" spans="1:12" x14ac:dyDescent="0.25">
      <c r="A1776" t="s">
        <v>13225</v>
      </c>
      <c r="B1776" t="str">
        <f>"SC"&amp;LEFT(SalesDetails[[#This Row],[OrderNo]],4)&amp;SalesDetails[[#This Row],[Short State]]</f>
        <v>SC1719RI</v>
      </c>
      <c r="C1776" s="1">
        <v>41869</v>
      </c>
      <c r="D1776" t="s">
        <v>16726</v>
      </c>
      <c r="E1776" t="s">
        <v>16730</v>
      </c>
      <c r="F1776" t="s">
        <v>16767</v>
      </c>
      <c r="G1776" t="s">
        <v>16945</v>
      </c>
      <c r="H1776" s="2">
        <v>57.344177218177521</v>
      </c>
      <c r="I1776" s="2">
        <v>566</v>
      </c>
      <c r="J1776">
        <v>9</v>
      </c>
      <c r="K1776" s="2">
        <f>SalesDetails[[#This Row],[Unit Price]]*SalesDetails[[#This Row],[Qty Sold]]</f>
        <v>5094</v>
      </c>
      <c r="L1776" s="2">
        <f>(SalesDetails[[#This Row],[Unit Price]]-SalesDetails[[#This Row],[Unit Cost]])*SalesDetails[[#This Row],[Qty Sold]]</f>
        <v>4577.9024050364023</v>
      </c>
    </row>
    <row r="1777" spans="1:12" x14ac:dyDescent="0.25">
      <c r="A1777" t="s">
        <v>14105</v>
      </c>
      <c r="B1777" t="str">
        <f>"SC"&amp;LEFT(SalesDetails[[#This Row],[OrderNo]],4)&amp;SalesDetails[[#This Row],[Short State]]</f>
        <v>SC1849ZA</v>
      </c>
      <c r="C1777" s="1">
        <v>41786</v>
      </c>
      <c r="D1777" t="s">
        <v>16726</v>
      </c>
      <c r="E1777" t="s">
        <v>16736</v>
      </c>
      <c r="F1777" t="s">
        <v>16769</v>
      </c>
      <c r="G1777" t="s">
        <v>16945</v>
      </c>
      <c r="H1777" s="2">
        <v>245.64881261658985</v>
      </c>
      <c r="I1777" s="2">
        <v>566</v>
      </c>
      <c r="J1777">
        <v>10</v>
      </c>
      <c r="K1777" s="2">
        <f>SalesDetails[[#This Row],[Unit Price]]*SalesDetails[[#This Row],[Qty Sold]]</f>
        <v>5660</v>
      </c>
      <c r="L1777" s="2">
        <f>(SalesDetails[[#This Row],[Unit Price]]-SalesDetails[[#This Row],[Unit Cost]])*SalesDetails[[#This Row],[Qty Sold]]</f>
        <v>3203.5118738341016</v>
      </c>
    </row>
    <row r="1778" spans="1:12" x14ac:dyDescent="0.25">
      <c r="A1778" t="s">
        <v>806</v>
      </c>
      <c r="B1778" t="str">
        <f>"SC"&amp;LEFT(SalesDetails[[#This Row],[OrderNo]],4)&amp;SalesDetails[[#This Row],[Short State]]</f>
        <v>SC7233ED</v>
      </c>
      <c r="C1778" s="1">
        <v>41056</v>
      </c>
      <c r="D1778" t="s">
        <v>16726</v>
      </c>
      <c r="E1778" t="s">
        <v>16736</v>
      </c>
      <c r="F1778" t="s">
        <v>16753</v>
      </c>
      <c r="G1778" t="s">
        <v>16946</v>
      </c>
      <c r="H1778" s="2">
        <v>48.159973471901843</v>
      </c>
      <c r="I1778" s="2">
        <v>566</v>
      </c>
      <c r="J1778">
        <v>10</v>
      </c>
      <c r="K1778" s="2">
        <f>SalesDetails[[#This Row],[Unit Price]]*SalesDetails[[#This Row],[Qty Sold]]</f>
        <v>5660</v>
      </c>
      <c r="L1778" s="2">
        <f>(SalesDetails[[#This Row],[Unit Price]]-SalesDetails[[#This Row],[Unit Cost]])*SalesDetails[[#This Row],[Qty Sold]]</f>
        <v>5178.4002652809813</v>
      </c>
    </row>
    <row r="1779" spans="1:12" x14ac:dyDescent="0.25">
      <c r="A1779" t="s">
        <v>4150</v>
      </c>
      <c r="B1779" t="str">
        <f>"SC"&amp;LEFT(SalesDetails[[#This Row],[OrderNo]],4)&amp;SalesDetails[[#This Row],[Short State]]</f>
        <v>SC3492DE</v>
      </c>
      <c r="C1779" s="1">
        <v>40994</v>
      </c>
      <c r="D1779" t="s">
        <v>16726</v>
      </c>
      <c r="E1779" t="s">
        <v>16736</v>
      </c>
      <c r="F1779" t="s">
        <v>16751</v>
      </c>
      <c r="G1779" t="s">
        <v>16946</v>
      </c>
      <c r="H1779" s="2">
        <v>185.42870164589795</v>
      </c>
      <c r="I1779" s="2">
        <v>566</v>
      </c>
      <c r="J1779">
        <v>10</v>
      </c>
      <c r="K1779" s="2">
        <f>SalesDetails[[#This Row],[Unit Price]]*SalesDetails[[#This Row],[Qty Sold]]</f>
        <v>5660</v>
      </c>
      <c r="L1779" s="2">
        <f>(SalesDetails[[#This Row],[Unit Price]]-SalesDetails[[#This Row],[Unit Cost]])*SalesDetails[[#This Row],[Qty Sold]]</f>
        <v>3805.7129835410205</v>
      </c>
    </row>
    <row r="1780" spans="1:12" x14ac:dyDescent="0.25">
      <c r="A1780" t="s">
        <v>6808</v>
      </c>
      <c r="B1780" t="str">
        <f>"SC"&amp;LEFT(SalesDetails[[#This Row],[OrderNo]],4)&amp;SalesDetails[[#This Row],[Short State]]</f>
        <v>SC7819EB</v>
      </c>
      <c r="C1780" s="1">
        <v>41116</v>
      </c>
      <c r="D1780" t="s">
        <v>16726</v>
      </c>
      <c r="E1780" t="s">
        <v>16729</v>
      </c>
      <c r="F1780" t="s">
        <v>16752</v>
      </c>
      <c r="G1780" t="s">
        <v>16946</v>
      </c>
      <c r="H1780" s="2">
        <v>371.50087259627668</v>
      </c>
      <c r="I1780" s="2">
        <v>566</v>
      </c>
      <c r="J1780">
        <v>12</v>
      </c>
      <c r="K1780" s="2">
        <f>SalesDetails[[#This Row],[Unit Price]]*SalesDetails[[#This Row],[Qty Sold]]</f>
        <v>6792</v>
      </c>
      <c r="L1780" s="2">
        <f>(SalesDetails[[#This Row],[Unit Price]]-SalesDetails[[#This Row],[Unit Cost]])*SalesDetails[[#This Row],[Qty Sold]]</f>
        <v>2333.9895288446796</v>
      </c>
    </row>
    <row r="1781" spans="1:12" x14ac:dyDescent="0.25">
      <c r="A1781" t="s">
        <v>7752</v>
      </c>
      <c r="B1781" t="str">
        <f>"SC"&amp;LEFT(SalesDetails[[#This Row],[OrderNo]],4)&amp;SalesDetails[[#This Row],[Short State]]</f>
        <v>SC9168AB</v>
      </c>
      <c r="C1781" s="1">
        <v>41178</v>
      </c>
      <c r="D1781" t="s">
        <v>16726</v>
      </c>
      <c r="E1781" t="s">
        <v>16731</v>
      </c>
      <c r="F1781" t="s">
        <v>16743</v>
      </c>
      <c r="G1781" t="s">
        <v>16946</v>
      </c>
      <c r="H1781" s="2">
        <v>232.43226402683854</v>
      </c>
      <c r="I1781" s="2">
        <v>566</v>
      </c>
      <c r="J1781">
        <v>8</v>
      </c>
      <c r="K1781" s="2">
        <f>SalesDetails[[#This Row],[Unit Price]]*SalesDetails[[#This Row],[Qty Sold]]</f>
        <v>4528</v>
      </c>
      <c r="L1781" s="2">
        <f>(SalesDetails[[#This Row],[Unit Price]]-SalesDetails[[#This Row],[Unit Cost]])*SalesDetails[[#This Row],[Qty Sold]]</f>
        <v>2668.5418877852917</v>
      </c>
    </row>
    <row r="1782" spans="1:12" x14ac:dyDescent="0.25">
      <c r="A1782" t="s">
        <v>7827</v>
      </c>
      <c r="B1782" t="str">
        <f>"SC"&amp;LEFT(SalesDetails[[#This Row],[OrderNo]],4)&amp;SalesDetails[[#This Row],[Short State]]</f>
        <v>SC9278OG</v>
      </c>
      <c r="C1782" s="1">
        <v>41473</v>
      </c>
      <c r="D1782" t="s">
        <v>16725</v>
      </c>
      <c r="E1782" t="s">
        <v>16730</v>
      </c>
      <c r="F1782" t="s">
        <v>16763</v>
      </c>
      <c r="G1782" t="s">
        <v>16946</v>
      </c>
      <c r="H1782" s="2">
        <v>295.35649705175899</v>
      </c>
      <c r="I1782" s="2">
        <v>566</v>
      </c>
      <c r="J1782">
        <v>9</v>
      </c>
      <c r="K1782" s="2">
        <f>SalesDetails[[#This Row],[Unit Price]]*SalesDetails[[#This Row],[Qty Sold]]</f>
        <v>5094</v>
      </c>
      <c r="L1782" s="2">
        <f>(SalesDetails[[#This Row],[Unit Price]]-SalesDetails[[#This Row],[Unit Cost]])*SalesDetails[[#This Row],[Qty Sold]]</f>
        <v>2435.791526534169</v>
      </c>
    </row>
    <row r="1783" spans="1:12" x14ac:dyDescent="0.25">
      <c r="A1783" t="s">
        <v>8679</v>
      </c>
      <c r="B1783" t="str">
        <f>"SC"&amp;LEFT(SalesDetails[[#This Row],[OrderNo]],4)&amp;SalesDetails[[#This Row],[Short State]]</f>
        <v>SC1052EB</v>
      </c>
      <c r="C1783" s="1">
        <v>41600</v>
      </c>
      <c r="D1783" t="s">
        <v>16726</v>
      </c>
      <c r="E1783" t="s">
        <v>16737</v>
      </c>
      <c r="F1783" t="s">
        <v>16752</v>
      </c>
      <c r="G1783" t="s">
        <v>16946</v>
      </c>
      <c r="H1783" s="2">
        <v>116.11514844499278</v>
      </c>
      <c r="I1783" s="2">
        <v>566</v>
      </c>
      <c r="J1783">
        <v>13</v>
      </c>
      <c r="K1783" s="2">
        <f>SalesDetails[[#This Row],[Unit Price]]*SalesDetails[[#This Row],[Qty Sold]]</f>
        <v>7358</v>
      </c>
      <c r="L1783" s="2">
        <f>(SalesDetails[[#This Row],[Unit Price]]-SalesDetails[[#This Row],[Unit Cost]])*SalesDetails[[#This Row],[Qty Sold]]</f>
        <v>5848.5030702150943</v>
      </c>
    </row>
    <row r="1784" spans="1:12" x14ac:dyDescent="0.25">
      <c r="A1784" t="s">
        <v>9629</v>
      </c>
      <c r="B1784" t="str">
        <f>"SC"&amp;LEFT(SalesDetails[[#This Row],[OrderNo]],4)&amp;SalesDetails[[#This Row],[Short State]]</f>
        <v>SC1199KW</v>
      </c>
      <c r="C1784" s="1">
        <v>41367</v>
      </c>
      <c r="D1784" t="s">
        <v>16724</v>
      </c>
      <c r="E1784" t="s">
        <v>16734</v>
      </c>
      <c r="F1784" t="s">
        <v>16761</v>
      </c>
      <c r="G1784" t="s">
        <v>16946</v>
      </c>
      <c r="H1784" s="2">
        <v>333.82561522743873</v>
      </c>
      <c r="I1784" s="2">
        <v>566</v>
      </c>
      <c r="J1784">
        <v>9</v>
      </c>
      <c r="K1784" s="2">
        <f>SalesDetails[[#This Row],[Unit Price]]*SalesDetails[[#This Row],[Qty Sold]]</f>
        <v>5094</v>
      </c>
      <c r="L1784" s="2">
        <f>(SalesDetails[[#This Row],[Unit Price]]-SalesDetails[[#This Row],[Unit Cost]])*SalesDetails[[#This Row],[Qty Sold]]</f>
        <v>2089.5694629530512</v>
      </c>
    </row>
    <row r="1785" spans="1:12" x14ac:dyDescent="0.25">
      <c r="A1785" t="s">
        <v>11453</v>
      </c>
      <c r="B1785" t="str">
        <f>"SC"&amp;LEFT(SalesDetails[[#This Row],[OrderNo]],4)&amp;SalesDetails[[#This Row],[Short State]]</f>
        <v>SC1459AN</v>
      </c>
      <c r="C1785" s="1">
        <v>41577</v>
      </c>
      <c r="D1785" t="s">
        <v>16726</v>
      </c>
      <c r="E1785" t="s">
        <v>16738</v>
      </c>
      <c r="F1785" t="s">
        <v>16746</v>
      </c>
      <c r="G1785" t="s">
        <v>16946</v>
      </c>
      <c r="H1785" s="2">
        <v>517.14687943780007</v>
      </c>
      <c r="I1785" s="2">
        <v>566</v>
      </c>
      <c r="J1785">
        <v>13</v>
      </c>
      <c r="K1785" s="2">
        <f>SalesDetails[[#This Row],[Unit Price]]*SalesDetails[[#This Row],[Qty Sold]]</f>
        <v>7358</v>
      </c>
      <c r="L1785" s="2">
        <f>(SalesDetails[[#This Row],[Unit Price]]-SalesDetails[[#This Row],[Unit Cost]])*SalesDetails[[#This Row],[Qty Sold]]</f>
        <v>635.09056730859913</v>
      </c>
    </row>
    <row r="1786" spans="1:12" x14ac:dyDescent="0.25">
      <c r="A1786" t="s">
        <v>11478</v>
      </c>
      <c r="B1786" t="str">
        <f>"SC"&amp;LEFT(SalesDetails[[#This Row],[OrderNo]],4)&amp;SalesDetails[[#This Row],[Short State]]</f>
        <v>SC1463ED</v>
      </c>
      <c r="C1786" s="1">
        <v>41487</v>
      </c>
      <c r="D1786" t="s">
        <v>16726</v>
      </c>
      <c r="E1786" t="s">
        <v>16729</v>
      </c>
      <c r="F1786" t="s">
        <v>16753</v>
      </c>
      <c r="G1786" t="s">
        <v>16946</v>
      </c>
      <c r="H1786" s="2">
        <v>426.53067891525166</v>
      </c>
      <c r="I1786" s="2">
        <v>566</v>
      </c>
      <c r="J1786">
        <v>12</v>
      </c>
      <c r="K1786" s="2">
        <f>SalesDetails[[#This Row],[Unit Price]]*SalesDetails[[#This Row],[Qty Sold]]</f>
        <v>6792</v>
      </c>
      <c r="L1786" s="2">
        <f>(SalesDetails[[#This Row],[Unit Price]]-SalesDetails[[#This Row],[Unit Cost]])*SalesDetails[[#This Row],[Qty Sold]]</f>
        <v>1673.6318530169801</v>
      </c>
    </row>
    <row r="1787" spans="1:12" x14ac:dyDescent="0.25">
      <c r="A1787" t="s">
        <v>12949</v>
      </c>
      <c r="B1787" t="str">
        <f>"SC"&amp;LEFT(SalesDetails[[#This Row],[OrderNo]],4)&amp;SalesDetails[[#This Row],[Short State]]</f>
        <v>SC1680ZA</v>
      </c>
      <c r="C1787" s="1">
        <v>40999</v>
      </c>
      <c r="D1787" t="s">
        <v>16726</v>
      </c>
      <c r="E1787" t="s">
        <v>16736</v>
      </c>
      <c r="F1787" t="s">
        <v>16769</v>
      </c>
      <c r="G1787" t="s">
        <v>16946</v>
      </c>
      <c r="H1787" s="2">
        <v>42.054235377080893</v>
      </c>
      <c r="I1787" s="2">
        <v>566</v>
      </c>
      <c r="J1787">
        <v>10</v>
      </c>
      <c r="K1787" s="2">
        <f>SalesDetails[[#This Row],[Unit Price]]*SalesDetails[[#This Row],[Qty Sold]]</f>
        <v>5660</v>
      </c>
      <c r="L1787" s="2">
        <f>(SalesDetails[[#This Row],[Unit Price]]-SalesDetails[[#This Row],[Unit Cost]])*SalesDetails[[#This Row],[Qty Sold]]</f>
        <v>5239.4576462291916</v>
      </c>
    </row>
    <row r="1788" spans="1:12" x14ac:dyDescent="0.25">
      <c r="A1788" t="s">
        <v>14202</v>
      </c>
      <c r="B1788" t="str">
        <f>"SC"&amp;LEFT(SalesDetails[[#This Row],[OrderNo]],4)&amp;SalesDetails[[#This Row],[Short State]]</f>
        <v>SC1862DE</v>
      </c>
      <c r="C1788" s="1">
        <v>41149</v>
      </c>
      <c r="D1788" t="s">
        <v>16726</v>
      </c>
      <c r="E1788" t="s">
        <v>16729</v>
      </c>
      <c r="F1788" t="s">
        <v>16751</v>
      </c>
      <c r="G1788" t="s">
        <v>16946</v>
      </c>
      <c r="H1788" s="2">
        <v>162.77336240888454</v>
      </c>
      <c r="I1788" s="2">
        <v>566</v>
      </c>
      <c r="J1788">
        <v>12</v>
      </c>
      <c r="K1788" s="2">
        <f>SalesDetails[[#This Row],[Unit Price]]*SalesDetails[[#This Row],[Qty Sold]]</f>
        <v>6792</v>
      </c>
      <c r="L1788" s="2">
        <f>(SalesDetails[[#This Row],[Unit Price]]-SalesDetails[[#This Row],[Unit Cost]])*SalesDetails[[#This Row],[Qty Sold]]</f>
        <v>4838.7196510933863</v>
      </c>
    </row>
    <row r="1789" spans="1:12" x14ac:dyDescent="0.25">
      <c r="A1789" t="s">
        <v>15266</v>
      </c>
      <c r="B1789" t="str">
        <f>"SC"&amp;LEFT(SalesDetails[[#This Row],[OrderNo]],4)&amp;SalesDetails[[#This Row],[Short State]]</f>
        <v>SC2025ED</v>
      </c>
      <c r="C1789" s="1">
        <v>41344</v>
      </c>
      <c r="D1789" t="s">
        <v>16726</v>
      </c>
      <c r="E1789" t="s">
        <v>16736</v>
      </c>
      <c r="F1789" t="s">
        <v>16753</v>
      </c>
      <c r="G1789" t="s">
        <v>16946</v>
      </c>
      <c r="H1789" s="2">
        <v>226.63580070586434</v>
      </c>
      <c r="I1789" s="2">
        <v>566</v>
      </c>
      <c r="J1789">
        <v>10</v>
      </c>
      <c r="K1789" s="2">
        <f>SalesDetails[[#This Row],[Unit Price]]*SalesDetails[[#This Row],[Qty Sold]]</f>
        <v>5660</v>
      </c>
      <c r="L1789" s="2">
        <f>(SalesDetails[[#This Row],[Unit Price]]-SalesDetails[[#This Row],[Unit Cost]])*SalesDetails[[#This Row],[Qty Sold]]</f>
        <v>3393.6419929413569</v>
      </c>
    </row>
    <row r="1790" spans="1:12" x14ac:dyDescent="0.25">
      <c r="A1790" t="s">
        <v>4846</v>
      </c>
      <c r="B1790" t="str">
        <f>"SC"&amp;LEFT(SalesDetails[[#This Row],[OrderNo]],4)&amp;SalesDetails[[#This Row],[Short State]]</f>
        <v>SC4420KW</v>
      </c>
      <c r="C1790" s="1">
        <v>41622</v>
      </c>
      <c r="D1790" t="s">
        <v>16724</v>
      </c>
      <c r="E1790" t="s">
        <v>16738</v>
      </c>
      <c r="F1790" t="s">
        <v>16761</v>
      </c>
      <c r="G1790" t="s">
        <v>16947</v>
      </c>
      <c r="H1790" s="2">
        <v>389.33497700170841</v>
      </c>
      <c r="I1790" s="2">
        <v>566</v>
      </c>
      <c r="J1790">
        <v>26</v>
      </c>
      <c r="K1790" s="2">
        <f>SalesDetails[[#This Row],[Unit Price]]*SalesDetails[[#This Row],[Qty Sold]]</f>
        <v>14716</v>
      </c>
      <c r="L1790" s="2">
        <f>(SalesDetails[[#This Row],[Unit Price]]-SalesDetails[[#This Row],[Unit Cost]])*SalesDetails[[#This Row],[Qty Sold]]</f>
        <v>4593.2905979555817</v>
      </c>
    </row>
    <row r="1791" spans="1:12" x14ac:dyDescent="0.25">
      <c r="A1791" t="s">
        <v>7715</v>
      </c>
      <c r="B1791" t="str">
        <f>"SC"&amp;LEFT(SalesDetails[[#This Row],[OrderNo]],4)&amp;SalesDetails[[#This Row],[Short State]]</f>
        <v>SC9114DE</v>
      </c>
      <c r="C1791" s="1">
        <v>41637</v>
      </c>
      <c r="D1791" t="s">
        <v>16726</v>
      </c>
      <c r="E1791" t="s">
        <v>16732</v>
      </c>
      <c r="F1791" t="s">
        <v>16751</v>
      </c>
      <c r="G1791" t="s">
        <v>16947</v>
      </c>
      <c r="H1791" s="2">
        <v>514.48899400389564</v>
      </c>
      <c r="I1791" s="2">
        <v>566</v>
      </c>
      <c r="J1791">
        <v>9</v>
      </c>
      <c r="K1791" s="2">
        <f>SalesDetails[[#This Row],[Unit Price]]*SalesDetails[[#This Row],[Qty Sold]]</f>
        <v>5094</v>
      </c>
      <c r="L1791" s="2">
        <f>(SalesDetails[[#This Row],[Unit Price]]-SalesDetails[[#This Row],[Unit Cost]])*SalesDetails[[#This Row],[Qty Sold]]</f>
        <v>463.59905396493923</v>
      </c>
    </row>
    <row r="1792" spans="1:12" x14ac:dyDescent="0.25">
      <c r="A1792" t="s">
        <v>8315</v>
      </c>
      <c r="B1792" t="str">
        <f>"SC"&amp;LEFT(SalesDetails[[#This Row],[OrderNo]],4)&amp;SalesDetails[[#This Row],[Short State]]</f>
        <v>SC1000EB</v>
      </c>
      <c r="C1792" s="1">
        <v>41717</v>
      </c>
      <c r="D1792" t="s">
        <v>16724</v>
      </c>
      <c r="E1792" t="s">
        <v>16736</v>
      </c>
      <c r="F1792" t="s">
        <v>16752</v>
      </c>
      <c r="G1792" t="s">
        <v>16947</v>
      </c>
      <c r="H1792" s="2">
        <v>472.11939311767537</v>
      </c>
      <c r="I1792" s="2">
        <v>566</v>
      </c>
      <c r="J1792">
        <v>10</v>
      </c>
      <c r="K1792" s="2">
        <f>SalesDetails[[#This Row],[Unit Price]]*SalesDetails[[#This Row],[Qty Sold]]</f>
        <v>5660</v>
      </c>
      <c r="L1792" s="2">
        <f>(SalesDetails[[#This Row],[Unit Price]]-SalesDetails[[#This Row],[Unit Cost]])*SalesDetails[[#This Row],[Qty Sold]]</f>
        <v>938.80606882324628</v>
      </c>
    </row>
    <row r="1793" spans="1:12" x14ac:dyDescent="0.25">
      <c r="A1793" t="s">
        <v>8532</v>
      </c>
      <c r="B1793" t="str">
        <f>"SC"&amp;LEFT(SalesDetails[[#This Row],[OrderNo]],4)&amp;SalesDetails[[#This Row],[Short State]]</f>
        <v>SC1030BE</v>
      </c>
      <c r="C1793" s="1">
        <v>41100</v>
      </c>
      <c r="D1793" t="s">
        <v>16726</v>
      </c>
      <c r="E1793" t="s">
        <v>16729</v>
      </c>
      <c r="F1793" t="s">
        <v>16748</v>
      </c>
      <c r="G1793" t="s">
        <v>16947</v>
      </c>
      <c r="H1793" s="2">
        <v>376.36251699833895</v>
      </c>
      <c r="I1793" s="2">
        <v>566</v>
      </c>
      <c r="J1793">
        <v>12</v>
      </c>
      <c r="K1793" s="2">
        <f>SalesDetails[[#This Row],[Unit Price]]*SalesDetails[[#This Row],[Qty Sold]]</f>
        <v>6792</v>
      </c>
      <c r="L1793" s="2">
        <f>(SalesDetails[[#This Row],[Unit Price]]-SalesDetails[[#This Row],[Unit Cost]])*SalesDetails[[#This Row],[Qty Sold]]</f>
        <v>2275.6497960199326</v>
      </c>
    </row>
    <row r="1794" spans="1:12" x14ac:dyDescent="0.25">
      <c r="A1794" t="s">
        <v>13451</v>
      </c>
      <c r="B1794" t="str">
        <f>"SC"&amp;LEFT(SalesDetails[[#This Row],[OrderNo]],4)&amp;SalesDetails[[#This Row],[Short State]]</f>
        <v>SC1753AN</v>
      </c>
      <c r="C1794" s="1">
        <v>41772</v>
      </c>
      <c r="D1794" t="s">
        <v>16726</v>
      </c>
      <c r="E1794" t="s">
        <v>16736</v>
      </c>
      <c r="F1794" t="s">
        <v>16746</v>
      </c>
      <c r="G1794" t="s">
        <v>16947</v>
      </c>
      <c r="H1794" s="2">
        <v>149.17500978021042</v>
      </c>
      <c r="I1794" s="2">
        <v>566</v>
      </c>
      <c r="J1794">
        <v>10</v>
      </c>
      <c r="K1794" s="2">
        <f>SalesDetails[[#This Row],[Unit Price]]*SalesDetails[[#This Row],[Qty Sold]]</f>
        <v>5660</v>
      </c>
      <c r="L1794" s="2">
        <f>(SalesDetails[[#This Row],[Unit Price]]-SalesDetails[[#This Row],[Unit Cost]])*SalesDetails[[#This Row],[Qty Sold]]</f>
        <v>4168.2499021978956</v>
      </c>
    </row>
    <row r="1795" spans="1:12" x14ac:dyDescent="0.25">
      <c r="A1795" t="s">
        <v>14338</v>
      </c>
      <c r="B1795" t="str">
        <f>"SC"&amp;LEFT(SalesDetails[[#This Row],[OrderNo]],4)&amp;SalesDetails[[#This Row],[Short State]]</f>
        <v>SC1881IM</v>
      </c>
      <c r="C1795" s="1">
        <v>41179</v>
      </c>
      <c r="D1795" t="s">
        <v>16726</v>
      </c>
      <c r="E1795" t="s">
        <v>16736</v>
      </c>
      <c r="F1795" t="s">
        <v>16757</v>
      </c>
      <c r="G1795" t="s">
        <v>16947</v>
      </c>
      <c r="H1795" s="2">
        <v>201.937050821859</v>
      </c>
      <c r="I1795" s="2">
        <v>566</v>
      </c>
      <c r="J1795">
        <v>10</v>
      </c>
      <c r="K1795" s="2">
        <f>SalesDetails[[#This Row],[Unit Price]]*SalesDetails[[#This Row],[Qty Sold]]</f>
        <v>5660</v>
      </c>
      <c r="L1795" s="2">
        <f>(SalesDetails[[#This Row],[Unit Price]]-SalesDetails[[#This Row],[Unit Cost]])*SalesDetails[[#This Row],[Qty Sold]]</f>
        <v>3640.6294917814103</v>
      </c>
    </row>
    <row r="1796" spans="1:12" x14ac:dyDescent="0.25">
      <c r="A1796" t="s">
        <v>14894</v>
      </c>
      <c r="B1796" t="str">
        <f>"SC"&amp;LEFT(SalesDetails[[#This Row],[OrderNo]],4)&amp;SalesDetails[[#This Row],[Short State]]</f>
        <v>SC1967ZA</v>
      </c>
      <c r="C1796" s="1">
        <v>41496</v>
      </c>
      <c r="D1796" t="s">
        <v>16726</v>
      </c>
      <c r="E1796" t="s">
        <v>16729</v>
      </c>
      <c r="F1796" t="s">
        <v>16769</v>
      </c>
      <c r="G1796" t="s">
        <v>16947</v>
      </c>
      <c r="H1796" s="2">
        <v>5.8191919427802281</v>
      </c>
      <c r="I1796" s="2">
        <v>566</v>
      </c>
      <c r="J1796">
        <v>12</v>
      </c>
      <c r="K1796" s="2">
        <f>SalesDetails[[#This Row],[Unit Price]]*SalesDetails[[#This Row],[Qty Sold]]</f>
        <v>6792</v>
      </c>
      <c r="L1796" s="2">
        <f>(SalesDetails[[#This Row],[Unit Price]]-SalesDetails[[#This Row],[Unit Cost]])*SalesDetails[[#This Row],[Qty Sold]]</f>
        <v>6722.1696966866375</v>
      </c>
    </row>
    <row r="1797" spans="1:12" x14ac:dyDescent="0.25">
      <c r="A1797" t="s">
        <v>15033</v>
      </c>
      <c r="B1797" t="str">
        <f>"SC"&amp;LEFT(SalesDetails[[#This Row],[OrderNo]],4)&amp;SalesDetails[[#This Row],[Short State]]</f>
        <v>SC1987DE</v>
      </c>
      <c r="C1797" s="1">
        <v>41820</v>
      </c>
      <c r="D1797" t="s">
        <v>16725</v>
      </c>
      <c r="E1797" t="s">
        <v>16729</v>
      </c>
      <c r="F1797" t="s">
        <v>16751</v>
      </c>
      <c r="G1797" t="s">
        <v>16947</v>
      </c>
      <c r="H1797" s="2">
        <v>423.32789514692735</v>
      </c>
      <c r="I1797" s="2">
        <v>566</v>
      </c>
      <c r="J1797">
        <v>12</v>
      </c>
      <c r="K1797" s="2">
        <f>SalesDetails[[#This Row],[Unit Price]]*SalesDetails[[#This Row],[Qty Sold]]</f>
        <v>6792</v>
      </c>
      <c r="L1797" s="2">
        <f>(SalesDetails[[#This Row],[Unit Price]]-SalesDetails[[#This Row],[Unit Cost]])*SalesDetails[[#This Row],[Qty Sold]]</f>
        <v>1712.0652582368718</v>
      </c>
    </row>
    <row r="1798" spans="1:12" x14ac:dyDescent="0.25">
      <c r="A1798" t="s">
        <v>15852</v>
      </c>
      <c r="B1798" t="str">
        <f>"SC"&amp;LEFT(SalesDetails[[#This Row],[OrderNo]],4)&amp;SalesDetails[[#This Row],[Short State]]</f>
        <v>SC2108NA</v>
      </c>
      <c r="C1798" s="1">
        <v>41941</v>
      </c>
      <c r="D1798" t="s">
        <v>16724</v>
      </c>
      <c r="E1798" t="s">
        <v>16731</v>
      </c>
      <c r="F1798" t="s">
        <v>16762</v>
      </c>
      <c r="G1798" t="s">
        <v>16947</v>
      </c>
      <c r="H1798" s="2">
        <v>252.83214551165605</v>
      </c>
      <c r="I1798" s="2">
        <v>566</v>
      </c>
      <c r="J1798">
        <v>8</v>
      </c>
      <c r="K1798" s="2">
        <f>SalesDetails[[#This Row],[Unit Price]]*SalesDetails[[#This Row],[Qty Sold]]</f>
        <v>4528</v>
      </c>
      <c r="L1798" s="2">
        <f>(SalesDetails[[#This Row],[Unit Price]]-SalesDetails[[#This Row],[Unit Cost]])*SalesDetails[[#This Row],[Qty Sold]]</f>
        <v>2505.3428359067516</v>
      </c>
    </row>
    <row r="1799" spans="1:12" x14ac:dyDescent="0.25">
      <c r="A1799" t="s">
        <v>3012</v>
      </c>
      <c r="B1799" t="str">
        <f>"SC"&amp;LEFT(SalesDetails[[#This Row],[OrderNo]],4)&amp;SalesDetails[[#This Row],[Short State]]</f>
        <v>SC2057KE</v>
      </c>
      <c r="C1799" s="1">
        <v>41234</v>
      </c>
      <c r="D1799" t="s">
        <v>16726</v>
      </c>
      <c r="E1799" t="s">
        <v>16738</v>
      </c>
      <c r="F1799" t="s">
        <v>16759</v>
      </c>
      <c r="G1799" t="s">
        <v>16948</v>
      </c>
      <c r="H1799" s="2">
        <v>460.92016168030557</v>
      </c>
      <c r="I1799" s="2">
        <v>638</v>
      </c>
      <c r="J1799">
        <v>13</v>
      </c>
      <c r="K1799" s="2">
        <f>SalesDetails[[#This Row],[Unit Price]]*SalesDetails[[#This Row],[Qty Sold]]</f>
        <v>8294</v>
      </c>
      <c r="L1799" s="2">
        <f>(SalesDetails[[#This Row],[Unit Price]]-SalesDetails[[#This Row],[Unit Cost]])*SalesDetails[[#This Row],[Qty Sold]]</f>
        <v>2302.0378981560275</v>
      </c>
    </row>
    <row r="1800" spans="1:12" x14ac:dyDescent="0.25">
      <c r="A1800" t="s">
        <v>6788</v>
      </c>
      <c r="B1800" t="str">
        <f>"SC"&amp;LEFT(SalesDetails[[#This Row],[OrderNo]],4)&amp;SalesDetails[[#This Row],[Short State]]</f>
        <v>SC7790KW</v>
      </c>
      <c r="C1800" s="1">
        <v>41151</v>
      </c>
      <c r="D1800" t="s">
        <v>16725</v>
      </c>
      <c r="E1800" t="s">
        <v>16736</v>
      </c>
      <c r="F1800" t="s">
        <v>16761</v>
      </c>
      <c r="G1800" t="s">
        <v>16948</v>
      </c>
      <c r="H1800" s="2">
        <v>209.59752257784709</v>
      </c>
      <c r="I1800" s="2">
        <v>638</v>
      </c>
      <c r="J1800">
        <v>10</v>
      </c>
      <c r="K1800" s="2">
        <f>SalesDetails[[#This Row],[Unit Price]]*SalesDetails[[#This Row],[Qty Sold]]</f>
        <v>6380</v>
      </c>
      <c r="L1800" s="2">
        <f>(SalesDetails[[#This Row],[Unit Price]]-SalesDetails[[#This Row],[Unit Cost]])*SalesDetails[[#This Row],[Qty Sold]]</f>
        <v>4284.0247742215288</v>
      </c>
    </row>
    <row r="1801" spans="1:12" x14ac:dyDescent="0.25">
      <c r="A1801" t="s">
        <v>6938</v>
      </c>
      <c r="B1801" t="str">
        <f>"SC"&amp;LEFT(SalesDetails[[#This Row],[OrderNo]],4)&amp;SalesDetails[[#This Row],[Short State]]</f>
        <v>SC7984CR</v>
      </c>
      <c r="C1801" s="1">
        <v>41706</v>
      </c>
      <c r="D1801" t="s">
        <v>16726</v>
      </c>
      <c r="E1801" t="s">
        <v>16736</v>
      </c>
      <c r="F1801" t="s">
        <v>16750</v>
      </c>
      <c r="G1801" t="s">
        <v>16948</v>
      </c>
      <c r="H1801" s="2">
        <v>183.7764416930232</v>
      </c>
      <c r="I1801" s="2">
        <v>638</v>
      </c>
      <c r="J1801">
        <v>10</v>
      </c>
      <c r="K1801" s="2">
        <f>SalesDetails[[#This Row],[Unit Price]]*SalesDetails[[#This Row],[Qty Sold]]</f>
        <v>6380</v>
      </c>
      <c r="L1801" s="2">
        <f>(SalesDetails[[#This Row],[Unit Price]]-SalesDetails[[#This Row],[Unit Cost]])*SalesDetails[[#This Row],[Qty Sold]]</f>
        <v>4542.2355830697679</v>
      </c>
    </row>
    <row r="1802" spans="1:12" x14ac:dyDescent="0.25">
      <c r="A1802" t="s">
        <v>9030</v>
      </c>
      <c r="B1802" t="str">
        <f>"SC"&amp;LEFT(SalesDetails[[#This Row],[OrderNo]],4)&amp;SalesDetails[[#This Row],[Short State]]</f>
        <v>SC1105CR</v>
      </c>
      <c r="C1802" s="1">
        <v>41149</v>
      </c>
      <c r="D1802" t="s">
        <v>16726</v>
      </c>
      <c r="E1802" t="s">
        <v>16729</v>
      </c>
      <c r="F1802" t="s">
        <v>16750</v>
      </c>
      <c r="G1802" t="s">
        <v>16948</v>
      </c>
      <c r="H1802" s="2">
        <v>237.11302156135031</v>
      </c>
      <c r="I1802" s="2">
        <v>638</v>
      </c>
      <c r="J1802">
        <v>12</v>
      </c>
      <c r="K1802" s="2">
        <f>SalesDetails[[#This Row],[Unit Price]]*SalesDetails[[#This Row],[Qty Sold]]</f>
        <v>7656</v>
      </c>
      <c r="L1802" s="2">
        <f>(SalesDetails[[#This Row],[Unit Price]]-SalesDetails[[#This Row],[Unit Cost]])*SalesDetails[[#This Row],[Qty Sold]]</f>
        <v>4810.6437412637961</v>
      </c>
    </row>
    <row r="1803" spans="1:12" x14ac:dyDescent="0.25">
      <c r="A1803" t="s">
        <v>9101</v>
      </c>
      <c r="B1803" t="str">
        <f>"SC"&amp;LEFT(SalesDetails[[#This Row],[OrderNo]],4)&amp;SalesDetails[[#This Row],[Short State]]</f>
        <v>SC1117ED</v>
      </c>
      <c r="C1803" s="1">
        <v>41384</v>
      </c>
      <c r="D1803" t="s">
        <v>16726</v>
      </c>
      <c r="E1803" t="s">
        <v>16736</v>
      </c>
      <c r="F1803" t="s">
        <v>16753</v>
      </c>
      <c r="G1803" t="s">
        <v>16948</v>
      </c>
      <c r="H1803" s="2">
        <v>10.20666409460042</v>
      </c>
      <c r="I1803" s="2">
        <v>638</v>
      </c>
      <c r="J1803">
        <v>10</v>
      </c>
      <c r="K1803" s="2">
        <f>SalesDetails[[#This Row],[Unit Price]]*SalesDetails[[#This Row],[Qty Sold]]</f>
        <v>6380</v>
      </c>
      <c r="L1803" s="2">
        <f>(SalesDetails[[#This Row],[Unit Price]]-SalesDetails[[#This Row],[Unit Cost]])*SalesDetails[[#This Row],[Qty Sold]]</f>
        <v>6277.9333590539954</v>
      </c>
    </row>
    <row r="1804" spans="1:12" x14ac:dyDescent="0.25">
      <c r="A1804" t="s">
        <v>13827</v>
      </c>
      <c r="B1804" t="str">
        <f>"SC"&amp;LEFT(SalesDetails[[#This Row],[OrderNo]],4)&amp;SalesDetails[[#This Row],[Short State]]</f>
        <v>SC1808ED</v>
      </c>
      <c r="C1804" s="1">
        <v>41454</v>
      </c>
      <c r="D1804" t="s">
        <v>16726</v>
      </c>
      <c r="E1804" t="s">
        <v>16729</v>
      </c>
      <c r="F1804" t="s">
        <v>16753</v>
      </c>
      <c r="G1804" t="s">
        <v>16948</v>
      </c>
      <c r="H1804" s="2">
        <v>32.819208202928273</v>
      </c>
      <c r="I1804" s="2">
        <v>638</v>
      </c>
      <c r="J1804">
        <v>12</v>
      </c>
      <c r="K1804" s="2">
        <f>SalesDetails[[#This Row],[Unit Price]]*SalesDetails[[#This Row],[Qty Sold]]</f>
        <v>7656</v>
      </c>
      <c r="L1804" s="2">
        <f>(SalesDetails[[#This Row],[Unit Price]]-SalesDetails[[#This Row],[Unit Cost]])*SalesDetails[[#This Row],[Qty Sold]]</f>
        <v>7262.1695015648602</v>
      </c>
    </row>
    <row r="1805" spans="1:12" x14ac:dyDescent="0.25">
      <c r="A1805" t="s">
        <v>14458</v>
      </c>
      <c r="B1805" t="str">
        <f>"SC"&amp;LEFT(SalesDetails[[#This Row],[OrderNo]],4)&amp;SalesDetails[[#This Row],[Short State]]</f>
        <v>SC1900BO</v>
      </c>
      <c r="C1805" s="1">
        <v>41962</v>
      </c>
      <c r="D1805" t="s">
        <v>16726</v>
      </c>
      <c r="E1805" t="s">
        <v>16737</v>
      </c>
      <c r="F1805" t="s">
        <v>16749</v>
      </c>
      <c r="G1805" t="s">
        <v>16948</v>
      </c>
      <c r="H1805" s="2">
        <v>306.55814641398615</v>
      </c>
      <c r="I1805" s="2">
        <v>638</v>
      </c>
      <c r="J1805">
        <v>13</v>
      </c>
      <c r="K1805" s="2">
        <f>SalesDetails[[#This Row],[Unit Price]]*SalesDetails[[#This Row],[Qty Sold]]</f>
        <v>8294</v>
      </c>
      <c r="L1805" s="2">
        <f>(SalesDetails[[#This Row],[Unit Price]]-SalesDetails[[#This Row],[Unit Cost]])*SalesDetails[[#This Row],[Qty Sold]]</f>
        <v>4308.7440966181803</v>
      </c>
    </row>
    <row r="1806" spans="1:12" x14ac:dyDescent="0.25">
      <c r="A1806" t="s">
        <v>15423</v>
      </c>
      <c r="B1806" t="str">
        <f>"SC"&amp;LEFT(SalesDetails[[#This Row],[OrderNo]],4)&amp;SalesDetails[[#This Row],[Short State]]</f>
        <v>SC2047ED</v>
      </c>
      <c r="C1806" s="1">
        <v>41430</v>
      </c>
      <c r="D1806" t="s">
        <v>16726</v>
      </c>
      <c r="E1806" t="s">
        <v>16729</v>
      </c>
      <c r="F1806" t="s">
        <v>16753</v>
      </c>
      <c r="G1806" t="s">
        <v>16948</v>
      </c>
      <c r="H1806" s="2">
        <v>38.451396638221212</v>
      </c>
      <c r="I1806" s="2">
        <v>638</v>
      </c>
      <c r="J1806">
        <v>12</v>
      </c>
      <c r="K1806" s="2">
        <f>SalesDetails[[#This Row],[Unit Price]]*SalesDetails[[#This Row],[Qty Sold]]</f>
        <v>7656</v>
      </c>
      <c r="L1806" s="2">
        <f>(SalesDetails[[#This Row],[Unit Price]]-SalesDetails[[#This Row],[Unit Cost]])*SalesDetails[[#This Row],[Qty Sold]]</f>
        <v>7194.5832403413451</v>
      </c>
    </row>
    <row r="1807" spans="1:12" x14ac:dyDescent="0.25">
      <c r="A1807" t="s">
        <v>2608</v>
      </c>
      <c r="B1807" t="str">
        <f>"SC"&amp;LEFT(SalesDetails[[#This Row],[OrderNo]],4)&amp;SalesDetails[[#This Row],[Short State]]</f>
        <v>SC831BO</v>
      </c>
      <c r="C1807" s="1">
        <v>41734</v>
      </c>
      <c r="D1807" t="s">
        <v>16726</v>
      </c>
      <c r="E1807" t="s">
        <v>16736</v>
      </c>
      <c r="F1807" t="s">
        <v>16749</v>
      </c>
      <c r="G1807" t="s">
        <v>16949</v>
      </c>
      <c r="H1807" s="2">
        <v>570.01805675745436</v>
      </c>
      <c r="I1807" s="2">
        <v>633</v>
      </c>
      <c r="J1807">
        <v>10</v>
      </c>
      <c r="K1807" s="2">
        <f>SalesDetails[[#This Row],[Unit Price]]*SalesDetails[[#This Row],[Qty Sold]]</f>
        <v>6330</v>
      </c>
      <c r="L1807" s="2">
        <f>(SalesDetails[[#This Row],[Unit Price]]-SalesDetails[[#This Row],[Unit Cost]])*SalesDetails[[#This Row],[Qty Sold]]</f>
        <v>629.8194324254564</v>
      </c>
    </row>
    <row r="1808" spans="1:12" x14ac:dyDescent="0.25">
      <c r="A1808" t="s">
        <v>3931</v>
      </c>
      <c r="B1808" t="str">
        <f>"SC"&amp;LEFT(SalesDetails[[#This Row],[OrderNo]],4)&amp;SalesDetails[[#This Row],[Short State]]</f>
        <v>SC3199EB</v>
      </c>
      <c r="C1808" s="1">
        <v>41259</v>
      </c>
      <c r="D1808" t="s">
        <v>16723</v>
      </c>
      <c r="E1808" t="s">
        <v>16732</v>
      </c>
      <c r="F1808" t="s">
        <v>16752</v>
      </c>
      <c r="G1808" t="s">
        <v>16949</v>
      </c>
      <c r="H1808" s="2">
        <v>488.360530466461</v>
      </c>
      <c r="I1808" s="2">
        <v>633</v>
      </c>
      <c r="J1808">
        <v>9</v>
      </c>
      <c r="K1808" s="2">
        <f>SalesDetails[[#This Row],[Unit Price]]*SalesDetails[[#This Row],[Qty Sold]]</f>
        <v>5697</v>
      </c>
      <c r="L1808" s="2">
        <f>(SalesDetails[[#This Row],[Unit Price]]-SalesDetails[[#This Row],[Unit Cost]])*SalesDetails[[#This Row],[Qty Sold]]</f>
        <v>1301.7552258018509</v>
      </c>
    </row>
    <row r="1809" spans="1:12" x14ac:dyDescent="0.25">
      <c r="A1809" t="s">
        <v>6544</v>
      </c>
      <c r="B1809" t="str">
        <f>"SC"&amp;LEFT(SalesDetails[[#This Row],[OrderNo]],4)&amp;SalesDetails[[#This Row],[Short State]]</f>
        <v>SC6701OS</v>
      </c>
      <c r="C1809" s="1">
        <v>41630</v>
      </c>
      <c r="D1809" t="s">
        <v>16726</v>
      </c>
      <c r="E1809" t="s">
        <v>16732</v>
      </c>
      <c r="F1809" t="s">
        <v>16765</v>
      </c>
      <c r="G1809" t="s">
        <v>16949</v>
      </c>
      <c r="H1809" s="2">
        <v>532.36101900671758</v>
      </c>
      <c r="I1809" s="2">
        <v>633</v>
      </c>
      <c r="J1809">
        <v>9</v>
      </c>
      <c r="K1809" s="2">
        <f>SalesDetails[[#This Row],[Unit Price]]*SalesDetails[[#This Row],[Qty Sold]]</f>
        <v>5697</v>
      </c>
      <c r="L1809" s="2">
        <f>(SalesDetails[[#This Row],[Unit Price]]-SalesDetails[[#This Row],[Unit Cost]])*SalesDetails[[#This Row],[Qty Sold]]</f>
        <v>905.75082893954175</v>
      </c>
    </row>
    <row r="1810" spans="1:12" x14ac:dyDescent="0.25">
      <c r="A1810" t="s">
        <v>6882</v>
      </c>
      <c r="B1810" t="str">
        <f>"SC"&amp;LEFT(SalesDetails[[#This Row],[OrderNo]],4)&amp;SalesDetails[[#This Row],[Short State]]</f>
        <v>SC7914OG</v>
      </c>
      <c r="C1810" s="1">
        <v>41202</v>
      </c>
      <c r="D1810" t="s">
        <v>16726</v>
      </c>
      <c r="E1810" t="s">
        <v>16731</v>
      </c>
      <c r="F1810" t="s">
        <v>16763</v>
      </c>
      <c r="G1810" t="s">
        <v>16949</v>
      </c>
      <c r="H1810" s="2">
        <v>370.47571773612617</v>
      </c>
      <c r="I1810" s="2">
        <v>633</v>
      </c>
      <c r="J1810">
        <v>8</v>
      </c>
      <c r="K1810" s="2">
        <f>SalesDetails[[#This Row],[Unit Price]]*SalesDetails[[#This Row],[Qty Sold]]</f>
        <v>5064</v>
      </c>
      <c r="L1810" s="2">
        <f>(SalesDetails[[#This Row],[Unit Price]]-SalesDetails[[#This Row],[Unit Cost]])*SalesDetails[[#This Row],[Qty Sold]]</f>
        <v>2100.1942581109906</v>
      </c>
    </row>
    <row r="1811" spans="1:12" x14ac:dyDescent="0.25">
      <c r="A1811" t="s">
        <v>8492</v>
      </c>
      <c r="B1811" t="str">
        <f>"SC"&amp;LEFT(SalesDetails[[#This Row],[OrderNo]],4)&amp;SalesDetails[[#This Row],[Short State]]</f>
        <v>SC1025ZA</v>
      </c>
      <c r="C1811" s="1">
        <v>40996</v>
      </c>
      <c r="D1811" t="s">
        <v>16726</v>
      </c>
      <c r="E1811" t="s">
        <v>16736</v>
      </c>
      <c r="F1811" t="s">
        <v>16769</v>
      </c>
      <c r="G1811" t="s">
        <v>16949</v>
      </c>
      <c r="H1811" s="2">
        <v>291.40902470442177</v>
      </c>
      <c r="I1811" s="2">
        <v>633</v>
      </c>
      <c r="J1811">
        <v>10</v>
      </c>
      <c r="K1811" s="2">
        <f>SalesDetails[[#This Row],[Unit Price]]*SalesDetails[[#This Row],[Qty Sold]]</f>
        <v>6330</v>
      </c>
      <c r="L1811" s="2">
        <f>(SalesDetails[[#This Row],[Unit Price]]-SalesDetails[[#This Row],[Unit Cost]])*SalesDetails[[#This Row],[Qty Sold]]</f>
        <v>3415.9097529557821</v>
      </c>
    </row>
    <row r="1812" spans="1:12" x14ac:dyDescent="0.25">
      <c r="A1812" t="s">
        <v>10721</v>
      </c>
      <c r="B1812" t="str">
        <f>"SC"&amp;LEFT(SalesDetails[[#This Row],[OrderNo]],4)&amp;SalesDetails[[#This Row],[Short State]]</f>
        <v>SC1357BO</v>
      </c>
      <c r="C1812" s="1">
        <v>41046</v>
      </c>
      <c r="D1812" t="s">
        <v>16726</v>
      </c>
      <c r="E1812" t="s">
        <v>16736</v>
      </c>
      <c r="F1812" t="s">
        <v>16749</v>
      </c>
      <c r="G1812" t="s">
        <v>16949</v>
      </c>
      <c r="H1812" s="2">
        <v>371.25038364792539</v>
      </c>
      <c r="I1812" s="2">
        <v>633</v>
      </c>
      <c r="J1812">
        <v>10</v>
      </c>
      <c r="K1812" s="2">
        <f>SalesDetails[[#This Row],[Unit Price]]*SalesDetails[[#This Row],[Qty Sold]]</f>
        <v>6330</v>
      </c>
      <c r="L1812" s="2">
        <f>(SalesDetails[[#This Row],[Unit Price]]-SalesDetails[[#This Row],[Unit Cost]])*SalesDetails[[#This Row],[Qty Sold]]</f>
        <v>2617.496163520746</v>
      </c>
    </row>
    <row r="1813" spans="1:12" x14ac:dyDescent="0.25">
      <c r="A1813" t="s">
        <v>11889</v>
      </c>
      <c r="B1813" t="str">
        <f>"SC"&amp;LEFT(SalesDetails[[#This Row],[OrderNo]],4)&amp;SalesDetails[[#This Row],[Short State]]</f>
        <v>SC1522OG</v>
      </c>
      <c r="C1813" s="1">
        <v>41363</v>
      </c>
      <c r="D1813" t="s">
        <v>16725</v>
      </c>
      <c r="E1813" t="s">
        <v>16735</v>
      </c>
      <c r="F1813" t="s">
        <v>16763</v>
      </c>
      <c r="G1813" t="s">
        <v>16949</v>
      </c>
      <c r="H1813" s="2">
        <v>520.20557087375528</v>
      </c>
      <c r="I1813" s="2">
        <v>633</v>
      </c>
      <c r="J1813">
        <v>12</v>
      </c>
      <c r="K1813" s="2">
        <f>SalesDetails[[#This Row],[Unit Price]]*SalesDetails[[#This Row],[Qty Sold]]</f>
        <v>7596</v>
      </c>
      <c r="L1813" s="2">
        <f>(SalesDetails[[#This Row],[Unit Price]]-SalesDetails[[#This Row],[Unit Cost]])*SalesDetails[[#This Row],[Qty Sold]]</f>
        <v>1353.5331495149367</v>
      </c>
    </row>
    <row r="1814" spans="1:12" x14ac:dyDescent="0.25">
      <c r="A1814" t="s">
        <v>14720</v>
      </c>
      <c r="B1814" t="str">
        <f>"SC"&amp;LEFT(SalesDetails[[#This Row],[OrderNo]],4)&amp;SalesDetails[[#This Row],[Short State]]</f>
        <v>SC1940KN</v>
      </c>
      <c r="C1814" s="1">
        <v>41473</v>
      </c>
      <c r="D1814" t="s">
        <v>16726</v>
      </c>
      <c r="E1814" t="s">
        <v>16736</v>
      </c>
      <c r="F1814" t="s">
        <v>16740</v>
      </c>
      <c r="G1814" t="s">
        <v>16949</v>
      </c>
      <c r="H1814" s="2">
        <v>274.60265042385146</v>
      </c>
      <c r="I1814" s="2">
        <v>633</v>
      </c>
      <c r="J1814">
        <v>10</v>
      </c>
      <c r="K1814" s="2">
        <f>SalesDetails[[#This Row],[Unit Price]]*SalesDetails[[#This Row],[Qty Sold]]</f>
        <v>6330</v>
      </c>
      <c r="L1814" s="2">
        <f>(SalesDetails[[#This Row],[Unit Price]]-SalesDetails[[#This Row],[Unit Cost]])*SalesDetails[[#This Row],[Qty Sold]]</f>
        <v>3583.9734957614855</v>
      </c>
    </row>
    <row r="1815" spans="1:12" x14ac:dyDescent="0.25">
      <c r="A1815" t="s">
        <v>15100</v>
      </c>
      <c r="B1815" t="str">
        <f>"SC"&amp;LEFT(SalesDetails[[#This Row],[OrderNo]],4)&amp;SalesDetails[[#This Row],[Short State]]</f>
        <v>SC1997DE</v>
      </c>
      <c r="C1815" s="1">
        <v>41074</v>
      </c>
      <c r="D1815" t="s">
        <v>16726</v>
      </c>
      <c r="E1815" t="s">
        <v>16729</v>
      </c>
      <c r="F1815" t="s">
        <v>16751</v>
      </c>
      <c r="G1815" t="s">
        <v>16949</v>
      </c>
      <c r="H1815" s="2">
        <v>382.21559468920265</v>
      </c>
      <c r="I1815" s="2">
        <v>633</v>
      </c>
      <c r="J1815">
        <v>12</v>
      </c>
      <c r="K1815" s="2">
        <f>SalesDetails[[#This Row],[Unit Price]]*SalesDetails[[#This Row],[Qty Sold]]</f>
        <v>7596</v>
      </c>
      <c r="L1815" s="2">
        <f>(SalesDetails[[#This Row],[Unit Price]]-SalesDetails[[#This Row],[Unit Cost]])*SalesDetails[[#This Row],[Qty Sold]]</f>
        <v>3009.412863729568</v>
      </c>
    </row>
    <row r="1816" spans="1:12" x14ac:dyDescent="0.25">
      <c r="A1816" t="s">
        <v>15401</v>
      </c>
      <c r="B1816" t="str">
        <f>"SC"&amp;LEFT(SalesDetails[[#This Row],[OrderNo]],4)&amp;SalesDetails[[#This Row],[Short State]]</f>
        <v>SC2044NA</v>
      </c>
      <c r="C1816" s="1">
        <v>41048</v>
      </c>
      <c r="D1816" t="s">
        <v>16724</v>
      </c>
      <c r="E1816" t="s">
        <v>16736</v>
      </c>
      <c r="F1816" t="s">
        <v>16762</v>
      </c>
      <c r="G1816" t="s">
        <v>16949</v>
      </c>
      <c r="H1816" s="2">
        <v>63.274002810971879</v>
      </c>
      <c r="I1816" s="2">
        <v>633</v>
      </c>
      <c r="J1816">
        <v>10</v>
      </c>
      <c r="K1816" s="2">
        <f>SalesDetails[[#This Row],[Unit Price]]*SalesDetails[[#This Row],[Qty Sold]]</f>
        <v>6330</v>
      </c>
      <c r="L1816" s="2">
        <f>(SalesDetails[[#This Row],[Unit Price]]-SalesDetails[[#This Row],[Unit Cost]])*SalesDetails[[#This Row],[Qty Sold]]</f>
        <v>5697.2599718902811</v>
      </c>
    </row>
    <row r="1817" spans="1:12" x14ac:dyDescent="0.25">
      <c r="A1817" t="s">
        <v>16232</v>
      </c>
      <c r="B1817" t="str">
        <f>"SC"&amp;LEFT(SalesDetails[[#This Row],[OrderNo]],4)&amp;SalesDetails[[#This Row],[Short State]]</f>
        <v>SC2161KE</v>
      </c>
      <c r="C1817" s="1">
        <v>41032</v>
      </c>
      <c r="D1817" t="s">
        <v>16726</v>
      </c>
      <c r="E1817" t="s">
        <v>16733</v>
      </c>
      <c r="F1817" t="s">
        <v>16759</v>
      </c>
      <c r="G1817" t="s">
        <v>16949</v>
      </c>
      <c r="H1817" s="2">
        <v>542.97514757418446</v>
      </c>
      <c r="I1817" s="2">
        <v>633</v>
      </c>
      <c r="J1817">
        <v>12</v>
      </c>
      <c r="K1817" s="2">
        <f>SalesDetails[[#This Row],[Unit Price]]*SalesDetails[[#This Row],[Qty Sold]]</f>
        <v>7596</v>
      </c>
      <c r="L1817" s="2">
        <f>(SalesDetails[[#This Row],[Unit Price]]-SalesDetails[[#This Row],[Unit Cost]])*SalesDetails[[#This Row],[Qty Sold]]</f>
        <v>1080.2982291097865</v>
      </c>
    </row>
    <row r="1818" spans="1:12" x14ac:dyDescent="0.25">
      <c r="A1818" t="s">
        <v>16365</v>
      </c>
      <c r="B1818" t="str">
        <f>"SC"&amp;LEFT(SalesDetails[[#This Row],[OrderNo]],4)&amp;SalesDetails[[#This Row],[Short State]]</f>
        <v>SC2183BE</v>
      </c>
      <c r="C1818" s="1">
        <v>41619</v>
      </c>
      <c r="D1818" t="s">
        <v>16726</v>
      </c>
      <c r="E1818" t="s">
        <v>16738</v>
      </c>
      <c r="F1818" t="s">
        <v>16748</v>
      </c>
      <c r="G1818" t="s">
        <v>16949</v>
      </c>
      <c r="H1818" s="2">
        <v>202.81096801494496</v>
      </c>
      <c r="I1818" s="2">
        <v>633</v>
      </c>
      <c r="J1818">
        <v>13</v>
      </c>
      <c r="K1818" s="2">
        <f>SalesDetails[[#This Row],[Unit Price]]*SalesDetails[[#This Row],[Qty Sold]]</f>
        <v>8229</v>
      </c>
      <c r="L1818" s="2">
        <f>(SalesDetails[[#This Row],[Unit Price]]-SalesDetails[[#This Row],[Unit Cost]])*SalesDetails[[#This Row],[Qty Sold]]</f>
        <v>5592.4574158057158</v>
      </c>
    </row>
    <row r="1819" spans="1:12" x14ac:dyDescent="0.25">
      <c r="A1819" t="s">
        <v>2652</v>
      </c>
      <c r="B1819" t="str">
        <f>"SC"&amp;LEFT(SalesDetails[[#This Row],[OrderNo]],4)&amp;SalesDetails[[#This Row],[Short State]]</f>
        <v>SC1289KW</v>
      </c>
      <c r="C1819" s="1">
        <v>41650</v>
      </c>
      <c r="D1819" t="s">
        <v>16724</v>
      </c>
      <c r="E1819" t="s">
        <v>16734</v>
      </c>
      <c r="F1819" t="s">
        <v>16761</v>
      </c>
      <c r="G1819" t="s">
        <v>16950</v>
      </c>
      <c r="H1819" s="2">
        <v>577.23504309781902</v>
      </c>
      <c r="I1819" s="2">
        <v>633</v>
      </c>
      <c r="J1819">
        <v>9</v>
      </c>
      <c r="K1819" s="2">
        <f>SalesDetails[[#This Row],[Unit Price]]*SalesDetails[[#This Row],[Qty Sold]]</f>
        <v>5697</v>
      </c>
      <c r="L1819" s="2">
        <f>(SalesDetails[[#This Row],[Unit Price]]-SalesDetails[[#This Row],[Unit Cost]])*SalesDetails[[#This Row],[Qty Sold]]</f>
        <v>501.88461211962885</v>
      </c>
    </row>
    <row r="1820" spans="1:12" x14ac:dyDescent="0.25">
      <c r="A1820" t="s">
        <v>3534</v>
      </c>
      <c r="B1820" t="str">
        <f>"SC"&amp;LEFT(SalesDetails[[#This Row],[OrderNo]],4)&amp;SalesDetails[[#This Row],[Short State]]</f>
        <v>SC2685AN</v>
      </c>
      <c r="C1820" s="1">
        <v>41029</v>
      </c>
      <c r="D1820" t="s">
        <v>16726</v>
      </c>
      <c r="E1820" t="s">
        <v>16733</v>
      </c>
      <c r="F1820" t="s">
        <v>16746</v>
      </c>
      <c r="G1820" t="s">
        <v>16950</v>
      </c>
      <c r="H1820" s="2">
        <v>420.50539605824628</v>
      </c>
      <c r="I1820" s="2">
        <v>633</v>
      </c>
      <c r="J1820">
        <v>12</v>
      </c>
      <c r="K1820" s="2">
        <f>SalesDetails[[#This Row],[Unit Price]]*SalesDetails[[#This Row],[Qty Sold]]</f>
        <v>7596</v>
      </c>
      <c r="L1820" s="2">
        <f>(SalesDetails[[#This Row],[Unit Price]]-SalesDetails[[#This Row],[Unit Cost]])*SalesDetails[[#This Row],[Qty Sold]]</f>
        <v>2549.9352473010449</v>
      </c>
    </row>
    <row r="1821" spans="1:12" x14ac:dyDescent="0.25">
      <c r="A1821" t="s">
        <v>4397</v>
      </c>
      <c r="B1821" t="str">
        <f>"SC"&amp;LEFT(SalesDetails[[#This Row],[OrderNo]],4)&amp;SalesDetails[[#This Row],[Short State]]</f>
        <v>SC3831KT</v>
      </c>
      <c r="C1821" s="1">
        <v>41360</v>
      </c>
      <c r="D1821" t="s">
        <v>16726</v>
      </c>
      <c r="E1821" t="s">
        <v>16734</v>
      </c>
      <c r="F1821" t="s">
        <v>16741</v>
      </c>
      <c r="G1821" t="s">
        <v>16950</v>
      </c>
      <c r="H1821" s="2">
        <v>103.44344672292962</v>
      </c>
      <c r="I1821" s="2">
        <v>633</v>
      </c>
      <c r="J1821">
        <v>9</v>
      </c>
      <c r="K1821" s="2">
        <f>SalesDetails[[#This Row],[Unit Price]]*SalesDetails[[#This Row],[Qty Sold]]</f>
        <v>5697</v>
      </c>
      <c r="L1821" s="2">
        <f>(SalesDetails[[#This Row],[Unit Price]]-SalesDetails[[#This Row],[Unit Cost]])*SalesDetails[[#This Row],[Qty Sold]]</f>
        <v>4766.0089794936339</v>
      </c>
    </row>
    <row r="1822" spans="1:12" x14ac:dyDescent="0.25">
      <c r="A1822" t="s">
        <v>5307</v>
      </c>
      <c r="B1822" t="str">
        <f>"SC"&amp;LEFT(SalesDetails[[#This Row],[OrderNo]],4)&amp;SalesDetails[[#This Row],[Short State]]</f>
        <v>SC5016NA</v>
      </c>
      <c r="C1822" s="1">
        <v>41849</v>
      </c>
      <c r="D1822" t="s">
        <v>16724</v>
      </c>
      <c r="E1822" t="s">
        <v>16730</v>
      </c>
      <c r="F1822" t="s">
        <v>16762</v>
      </c>
      <c r="G1822" t="s">
        <v>16950</v>
      </c>
      <c r="H1822" s="2">
        <v>267.15180072360198</v>
      </c>
      <c r="I1822" s="2">
        <v>633</v>
      </c>
      <c r="J1822">
        <v>27</v>
      </c>
      <c r="K1822" s="2">
        <f>SalesDetails[[#This Row],[Unit Price]]*SalesDetails[[#This Row],[Qty Sold]]</f>
        <v>17091</v>
      </c>
      <c r="L1822" s="2">
        <f>(SalesDetails[[#This Row],[Unit Price]]-SalesDetails[[#This Row],[Unit Cost]])*SalesDetails[[#This Row],[Qty Sold]]</f>
        <v>9877.9013804627466</v>
      </c>
    </row>
    <row r="1823" spans="1:12" x14ac:dyDescent="0.25">
      <c r="A1823" t="s">
        <v>6618</v>
      </c>
      <c r="B1823" t="str">
        <f>"SC"&amp;LEFT(SalesDetails[[#This Row],[OrderNo]],4)&amp;SalesDetails[[#This Row],[Short State]]</f>
        <v>SC6802BO</v>
      </c>
      <c r="C1823" s="1">
        <v>41072</v>
      </c>
      <c r="D1823" t="s">
        <v>16726</v>
      </c>
      <c r="E1823" t="s">
        <v>16729</v>
      </c>
      <c r="F1823" t="s">
        <v>16749</v>
      </c>
      <c r="G1823" t="s">
        <v>16950</v>
      </c>
      <c r="H1823" s="2">
        <v>514.13486752199128</v>
      </c>
      <c r="I1823" s="2">
        <v>633</v>
      </c>
      <c r="J1823">
        <v>12</v>
      </c>
      <c r="K1823" s="2">
        <f>SalesDetails[[#This Row],[Unit Price]]*SalesDetails[[#This Row],[Qty Sold]]</f>
        <v>7596</v>
      </c>
      <c r="L1823" s="2">
        <f>(SalesDetails[[#This Row],[Unit Price]]-SalesDetails[[#This Row],[Unit Cost]])*SalesDetails[[#This Row],[Qty Sold]]</f>
        <v>1426.3815897361046</v>
      </c>
    </row>
    <row r="1824" spans="1:12" x14ac:dyDescent="0.25">
      <c r="A1824" t="s">
        <v>6656</v>
      </c>
      <c r="B1824" t="str">
        <f>"SC"&amp;LEFT(SalesDetails[[#This Row],[OrderNo]],4)&amp;SalesDetails[[#This Row],[Short State]]</f>
        <v>SC6849DE</v>
      </c>
      <c r="C1824" s="1">
        <v>41930</v>
      </c>
      <c r="D1824" t="s">
        <v>16726</v>
      </c>
      <c r="E1824" t="s">
        <v>16737</v>
      </c>
      <c r="F1824" t="s">
        <v>16751</v>
      </c>
      <c r="G1824" t="s">
        <v>16950</v>
      </c>
      <c r="H1824" s="2">
        <v>245.65847407040587</v>
      </c>
      <c r="I1824" s="2">
        <v>633</v>
      </c>
      <c r="J1824">
        <v>13</v>
      </c>
      <c r="K1824" s="2">
        <f>SalesDetails[[#This Row],[Unit Price]]*SalesDetails[[#This Row],[Qty Sold]]</f>
        <v>8229</v>
      </c>
      <c r="L1824" s="2">
        <f>(SalesDetails[[#This Row],[Unit Price]]-SalesDetails[[#This Row],[Unit Cost]])*SalesDetails[[#This Row],[Qty Sold]]</f>
        <v>5035.4398370847239</v>
      </c>
    </row>
    <row r="1825" spans="1:12" x14ac:dyDescent="0.25">
      <c r="A1825" t="s">
        <v>7888</v>
      </c>
      <c r="B1825" t="str">
        <f>"SC"&amp;LEFT(SalesDetails[[#This Row],[OrderNo]],4)&amp;SalesDetails[[#This Row],[Short State]]</f>
        <v>SC9365KW</v>
      </c>
      <c r="C1825" s="1">
        <v>41793</v>
      </c>
      <c r="D1825" t="s">
        <v>16724</v>
      </c>
      <c r="E1825" t="s">
        <v>16733</v>
      </c>
      <c r="F1825" t="s">
        <v>16761</v>
      </c>
      <c r="G1825" t="s">
        <v>16950</v>
      </c>
      <c r="H1825" s="2">
        <v>261.89974246705208</v>
      </c>
      <c r="I1825" s="2">
        <v>633</v>
      </c>
      <c r="J1825">
        <v>12</v>
      </c>
      <c r="K1825" s="2">
        <f>SalesDetails[[#This Row],[Unit Price]]*SalesDetails[[#This Row],[Qty Sold]]</f>
        <v>7596</v>
      </c>
      <c r="L1825" s="2">
        <f>(SalesDetails[[#This Row],[Unit Price]]-SalesDetails[[#This Row],[Unit Cost]])*SalesDetails[[#This Row],[Qty Sold]]</f>
        <v>4453.2030903953746</v>
      </c>
    </row>
    <row r="1826" spans="1:12" x14ac:dyDescent="0.25">
      <c r="A1826" t="s">
        <v>8073</v>
      </c>
      <c r="B1826" t="str">
        <f>"SC"&amp;LEFT(SalesDetails[[#This Row],[OrderNo]],4)&amp;SalesDetails[[#This Row],[Short State]]</f>
        <v>SC9633OG</v>
      </c>
      <c r="C1826" s="1">
        <v>41355</v>
      </c>
      <c r="D1826" t="s">
        <v>16725</v>
      </c>
      <c r="E1826" t="s">
        <v>16735</v>
      </c>
      <c r="F1826" t="s">
        <v>16763</v>
      </c>
      <c r="G1826" t="s">
        <v>16950</v>
      </c>
      <c r="H1826" s="2">
        <v>506.59040419703518</v>
      </c>
      <c r="I1826" s="2">
        <v>633</v>
      </c>
      <c r="J1826">
        <v>12</v>
      </c>
      <c r="K1826" s="2">
        <f>SalesDetails[[#This Row],[Unit Price]]*SalesDetails[[#This Row],[Qty Sold]]</f>
        <v>7596</v>
      </c>
      <c r="L1826" s="2">
        <f>(SalesDetails[[#This Row],[Unit Price]]-SalesDetails[[#This Row],[Unit Cost]])*SalesDetails[[#This Row],[Qty Sold]]</f>
        <v>1516.9151496355778</v>
      </c>
    </row>
    <row r="1827" spans="1:12" x14ac:dyDescent="0.25">
      <c r="A1827" t="s">
        <v>8402</v>
      </c>
      <c r="B1827" t="str">
        <f>"SC"&amp;LEFT(SalesDetails[[#This Row],[OrderNo]],4)&amp;SalesDetails[[#This Row],[Short State]]</f>
        <v>SC1012KD</v>
      </c>
      <c r="C1827" s="1">
        <v>41013</v>
      </c>
      <c r="D1827" t="s">
        <v>16726</v>
      </c>
      <c r="E1827" t="s">
        <v>16736</v>
      </c>
      <c r="F1827" t="s">
        <v>16739</v>
      </c>
      <c r="G1827" t="s">
        <v>16950</v>
      </c>
      <c r="H1827" s="2">
        <v>411.76571456389695</v>
      </c>
      <c r="I1827" s="2">
        <v>633</v>
      </c>
      <c r="J1827">
        <v>10</v>
      </c>
      <c r="K1827" s="2">
        <f>SalesDetails[[#This Row],[Unit Price]]*SalesDetails[[#This Row],[Qty Sold]]</f>
        <v>6330</v>
      </c>
      <c r="L1827" s="2">
        <f>(SalesDetails[[#This Row],[Unit Price]]-SalesDetails[[#This Row],[Unit Cost]])*SalesDetails[[#This Row],[Qty Sold]]</f>
        <v>2212.3428543610307</v>
      </c>
    </row>
    <row r="1828" spans="1:12" x14ac:dyDescent="0.25">
      <c r="A1828" t="s">
        <v>9914</v>
      </c>
      <c r="B1828" t="str">
        <f>"SC"&amp;LEFT(SalesDetails[[#This Row],[OrderNo]],4)&amp;SalesDetails[[#This Row],[Short State]]</f>
        <v>SC1241NA</v>
      </c>
      <c r="C1828" s="1">
        <v>41537</v>
      </c>
      <c r="D1828" t="s">
        <v>16724</v>
      </c>
      <c r="E1828" t="s">
        <v>16731</v>
      </c>
      <c r="F1828" t="s">
        <v>16762</v>
      </c>
      <c r="G1828" t="s">
        <v>16950</v>
      </c>
      <c r="H1828" s="2">
        <v>137.98175168522715</v>
      </c>
      <c r="I1828" s="2">
        <v>633</v>
      </c>
      <c r="J1828">
        <v>8</v>
      </c>
      <c r="K1828" s="2">
        <f>SalesDetails[[#This Row],[Unit Price]]*SalesDetails[[#This Row],[Qty Sold]]</f>
        <v>5064</v>
      </c>
      <c r="L1828" s="2">
        <f>(SalesDetails[[#This Row],[Unit Price]]-SalesDetails[[#This Row],[Unit Cost]])*SalesDetails[[#This Row],[Qty Sold]]</f>
        <v>3960.1459865181828</v>
      </c>
    </row>
    <row r="1829" spans="1:12" x14ac:dyDescent="0.25">
      <c r="A1829" t="s">
        <v>11055</v>
      </c>
      <c r="B1829" t="str">
        <f>"SC"&amp;LEFT(SalesDetails[[#This Row],[OrderNo]],4)&amp;SalesDetails[[#This Row],[Short State]]</f>
        <v>SC1404KW</v>
      </c>
      <c r="C1829" s="1">
        <v>41854</v>
      </c>
      <c r="D1829" t="s">
        <v>16724</v>
      </c>
      <c r="E1829" t="s">
        <v>16736</v>
      </c>
      <c r="F1829" t="s">
        <v>16761</v>
      </c>
      <c r="G1829" t="s">
        <v>16950</v>
      </c>
      <c r="H1829" s="2">
        <v>531.04189621808302</v>
      </c>
      <c r="I1829" s="2">
        <v>633</v>
      </c>
      <c r="J1829">
        <v>10</v>
      </c>
      <c r="K1829" s="2">
        <f>SalesDetails[[#This Row],[Unit Price]]*SalesDetails[[#This Row],[Qty Sold]]</f>
        <v>6330</v>
      </c>
      <c r="L1829" s="2">
        <f>(SalesDetails[[#This Row],[Unit Price]]-SalesDetails[[#This Row],[Unit Cost]])*SalesDetails[[#This Row],[Qty Sold]]</f>
        <v>1019.5810378191698</v>
      </c>
    </row>
    <row r="1830" spans="1:12" x14ac:dyDescent="0.25">
      <c r="A1830" t="s">
        <v>14197</v>
      </c>
      <c r="B1830" t="str">
        <f>"SC"&amp;LEFT(SalesDetails[[#This Row],[OrderNo]],4)&amp;SalesDetails[[#This Row],[Short State]]</f>
        <v>SC1861BO</v>
      </c>
      <c r="C1830" s="1">
        <v>41392</v>
      </c>
      <c r="D1830" t="s">
        <v>16726</v>
      </c>
      <c r="E1830" t="s">
        <v>16736</v>
      </c>
      <c r="F1830" t="s">
        <v>16749</v>
      </c>
      <c r="G1830" t="s">
        <v>16950</v>
      </c>
      <c r="H1830" s="2">
        <v>185.12841459554508</v>
      </c>
      <c r="I1830" s="2">
        <v>633</v>
      </c>
      <c r="J1830">
        <v>10</v>
      </c>
      <c r="K1830" s="2">
        <f>SalesDetails[[#This Row],[Unit Price]]*SalesDetails[[#This Row],[Qty Sold]]</f>
        <v>6330</v>
      </c>
      <c r="L1830" s="2">
        <f>(SalesDetails[[#This Row],[Unit Price]]-SalesDetails[[#This Row],[Unit Cost]])*SalesDetails[[#This Row],[Qty Sold]]</f>
        <v>4478.7158540445489</v>
      </c>
    </row>
    <row r="1831" spans="1:12" x14ac:dyDescent="0.25">
      <c r="A1831" t="s">
        <v>14487</v>
      </c>
      <c r="B1831" t="str">
        <f>"SC"&amp;LEFT(SalesDetails[[#This Row],[OrderNo]],4)&amp;SalesDetails[[#This Row],[Short State]]</f>
        <v>SC1904EB</v>
      </c>
      <c r="C1831" s="1">
        <v>41108</v>
      </c>
      <c r="D1831" t="s">
        <v>16724</v>
      </c>
      <c r="E1831" t="s">
        <v>16729</v>
      </c>
      <c r="F1831" t="s">
        <v>16752</v>
      </c>
      <c r="G1831" t="s">
        <v>16950</v>
      </c>
      <c r="H1831" s="2">
        <v>2.5391963413129757</v>
      </c>
      <c r="I1831" s="2">
        <v>633</v>
      </c>
      <c r="J1831">
        <v>24</v>
      </c>
      <c r="K1831" s="2">
        <f>SalesDetails[[#This Row],[Unit Price]]*SalesDetails[[#This Row],[Qty Sold]]</f>
        <v>15192</v>
      </c>
      <c r="L1831" s="2">
        <f>(SalesDetails[[#This Row],[Unit Price]]-SalesDetails[[#This Row],[Unit Cost]])*SalesDetails[[#This Row],[Qty Sold]]</f>
        <v>15131.05928780849</v>
      </c>
    </row>
    <row r="1832" spans="1:12" x14ac:dyDescent="0.25">
      <c r="A1832" t="s">
        <v>16296</v>
      </c>
      <c r="B1832" t="str">
        <f>"SC"&amp;LEFT(SalesDetails[[#This Row],[OrderNo]],4)&amp;SalesDetails[[#This Row],[Short State]]</f>
        <v>SC2171KD</v>
      </c>
      <c r="C1832" s="1">
        <v>41070</v>
      </c>
      <c r="D1832" t="s">
        <v>16726</v>
      </c>
      <c r="E1832" t="s">
        <v>16729</v>
      </c>
      <c r="F1832" t="s">
        <v>16739</v>
      </c>
      <c r="G1832" t="s">
        <v>16950</v>
      </c>
      <c r="H1832" s="2">
        <v>525.7326296440923</v>
      </c>
      <c r="I1832" s="2">
        <v>633</v>
      </c>
      <c r="J1832">
        <v>12</v>
      </c>
      <c r="K1832" s="2">
        <f>SalesDetails[[#This Row],[Unit Price]]*SalesDetails[[#This Row],[Qty Sold]]</f>
        <v>7596</v>
      </c>
      <c r="L1832" s="2">
        <f>(SalesDetails[[#This Row],[Unit Price]]-SalesDetails[[#This Row],[Unit Cost]])*SalesDetails[[#This Row],[Qty Sold]]</f>
        <v>1287.2084442708924</v>
      </c>
    </row>
    <row r="1833" spans="1:12" x14ac:dyDescent="0.25">
      <c r="A1833" t="s">
        <v>413</v>
      </c>
      <c r="B1833" t="str">
        <f>"SC"&amp;LEFT(SalesDetails[[#This Row],[OrderNo]],4)&amp;SalesDetails[[#This Row],[Short State]]</f>
        <v>SC7091KE</v>
      </c>
      <c r="C1833" s="1">
        <v>41631</v>
      </c>
      <c r="D1833" t="s">
        <v>16726</v>
      </c>
      <c r="E1833" t="s">
        <v>16738</v>
      </c>
      <c r="F1833" t="s">
        <v>16759</v>
      </c>
      <c r="G1833" t="s">
        <v>16951</v>
      </c>
      <c r="H1833" s="2">
        <v>248.43942770054974</v>
      </c>
      <c r="I1833" s="2">
        <v>633</v>
      </c>
      <c r="J1833">
        <v>13</v>
      </c>
      <c r="K1833" s="2">
        <f>SalesDetails[[#This Row],[Unit Price]]*SalesDetails[[#This Row],[Qty Sold]]</f>
        <v>8229</v>
      </c>
      <c r="L1833" s="2">
        <f>(SalesDetails[[#This Row],[Unit Price]]-SalesDetails[[#This Row],[Unit Cost]])*SalesDetails[[#This Row],[Qty Sold]]</f>
        <v>4999.2874398928534</v>
      </c>
    </row>
    <row r="1834" spans="1:12" x14ac:dyDescent="0.25">
      <c r="A1834" t="s">
        <v>6327</v>
      </c>
      <c r="B1834" t="str">
        <f>"SC"&amp;LEFT(SalesDetails[[#This Row],[OrderNo]],4)&amp;SalesDetails[[#This Row],[Short State]]</f>
        <v>SC6398EB</v>
      </c>
      <c r="C1834" s="1">
        <v>41266</v>
      </c>
      <c r="D1834" t="s">
        <v>16723</v>
      </c>
      <c r="E1834" t="s">
        <v>16732</v>
      </c>
      <c r="F1834" t="s">
        <v>16752</v>
      </c>
      <c r="G1834" t="s">
        <v>16951</v>
      </c>
      <c r="H1834" s="2">
        <v>36.613631598909265</v>
      </c>
      <c r="I1834" s="2">
        <v>633</v>
      </c>
      <c r="J1834">
        <v>9</v>
      </c>
      <c r="K1834" s="2">
        <f>SalesDetails[[#This Row],[Unit Price]]*SalesDetails[[#This Row],[Qty Sold]]</f>
        <v>5697</v>
      </c>
      <c r="L1834" s="2">
        <f>(SalesDetails[[#This Row],[Unit Price]]-SalesDetails[[#This Row],[Unit Cost]])*SalesDetails[[#This Row],[Qty Sold]]</f>
        <v>5367.4773156098163</v>
      </c>
    </row>
    <row r="1835" spans="1:12" x14ac:dyDescent="0.25">
      <c r="A1835" t="s">
        <v>6646</v>
      </c>
      <c r="B1835" t="str">
        <f>"SC"&amp;LEFT(SalesDetails[[#This Row],[OrderNo]],4)&amp;SalesDetails[[#This Row],[Short State]]</f>
        <v>SC6837EB</v>
      </c>
      <c r="C1835" s="1">
        <v>40999</v>
      </c>
      <c r="D1835" t="s">
        <v>16723</v>
      </c>
      <c r="E1835" t="s">
        <v>16736</v>
      </c>
      <c r="F1835" t="s">
        <v>16752</v>
      </c>
      <c r="G1835" t="s">
        <v>16951</v>
      </c>
      <c r="H1835" s="2">
        <v>125.9850348653049</v>
      </c>
      <c r="I1835" s="2">
        <v>633</v>
      </c>
      <c r="J1835">
        <v>20</v>
      </c>
      <c r="K1835" s="2">
        <f>SalesDetails[[#This Row],[Unit Price]]*SalesDetails[[#This Row],[Qty Sold]]</f>
        <v>12660</v>
      </c>
      <c r="L1835" s="2">
        <f>(SalesDetails[[#This Row],[Unit Price]]-SalesDetails[[#This Row],[Unit Cost]])*SalesDetails[[#This Row],[Qty Sold]]</f>
        <v>10140.299302693902</v>
      </c>
    </row>
    <row r="1836" spans="1:12" x14ac:dyDescent="0.25">
      <c r="A1836" t="s">
        <v>8613</v>
      </c>
      <c r="B1836" t="str">
        <f>"SC"&amp;LEFT(SalesDetails[[#This Row],[OrderNo]],4)&amp;SalesDetails[[#This Row],[Short State]]</f>
        <v>SC1042EB</v>
      </c>
      <c r="C1836" s="1">
        <v>41100</v>
      </c>
      <c r="D1836" t="s">
        <v>16724</v>
      </c>
      <c r="E1836" t="s">
        <v>16729</v>
      </c>
      <c r="F1836" t="s">
        <v>16752</v>
      </c>
      <c r="G1836" t="s">
        <v>16951</v>
      </c>
      <c r="H1836" s="2">
        <v>0.83342730617019212</v>
      </c>
      <c r="I1836" s="2">
        <v>633</v>
      </c>
      <c r="J1836">
        <v>12</v>
      </c>
      <c r="K1836" s="2">
        <f>SalesDetails[[#This Row],[Unit Price]]*SalesDetails[[#This Row],[Qty Sold]]</f>
        <v>7596</v>
      </c>
      <c r="L1836" s="2">
        <f>(SalesDetails[[#This Row],[Unit Price]]-SalesDetails[[#This Row],[Unit Cost]])*SalesDetails[[#This Row],[Qty Sold]]</f>
        <v>7585.9988723259576</v>
      </c>
    </row>
    <row r="1837" spans="1:12" x14ac:dyDescent="0.25">
      <c r="A1837" t="s">
        <v>8703</v>
      </c>
      <c r="B1837" t="str">
        <f>"SC"&amp;LEFT(SalesDetails[[#This Row],[OrderNo]],4)&amp;SalesDetails[[#This Row],[Short State]]</f>
        <v>SC1056ZA</v>
      </c>
      <c r="C1837" s="1">
        <v>41076</v>
      </c>
      <c r="D1837" t="s">
        <v>16726</v>
      </c>
      <c r="E1837" t="s">
        <v>16729</v>
      </c>
      <c r="F1837" t="s">
        <v>16769</v>
      </c>
      <c r="G1837" t="s">
        <v>16951</v>
      </c>
      <c r="H1837" s="2">
        <v>412.08941912911837</v>
      </c>
      <c r="I1837" s="2">
        <v>633</v>
      </c>
      <c r="J1837">
        <v>12</v>
      </c>
      <c r="K1837" s="2">
        <f>SalesDetails[[#This Row],[Unit Price]]*SalesDetails[[#This Row],[Qty Sold]]</f>
        <v>7596</v>
      </c>
      <c r="L1837" s="2">
        <f>(SalesDetails[[#This Row],[Unit Price]]-SalesDetails[[#This Row],[Unit Cost]])*SalesDetails[[#This Row],[Qty Sold]]</f>
        <v>2650.9269704505796</v>
      </c>
    </row>
    <row r="1838" spans="1:12" x14ac:dyDescent="0.25">
      <c r="A1838" t="s">
        <v>12113</v>
      </c>
      <c r="B1838" t="str">
        <f>"SC"&amp;LEFT(SalesDetails[[#This Row],[OrderNo]],4)&amp;SalesDetails[[#This Row],[Short State]]</f>
        <v>SC1556DE</v>
      </c>
      <c r="C1838" s="1">
        <v>41597</v>
      </c>
      <c r="D1838" t="s">
        <v>16725</v>
      </c>
      <c r="E1838" t="s">
        <v>16737</v>
      </c>
      <c r="F1838" t="s">
        <v>16751</v>
      </c>
      <c r="G1838" t="s">
        <v>16951</v>
      </c>
      <c r="H1838" s="2">
        <v>77.83883611964653</v>
      </c>
      <c r="I1838" s="2">
        <v>633</v>
      </c>
      <c r="J1838">
        <v>26</v>
      </c>
      <c r="K1838" s="2">
        <f>SalesDetails[[#This Row],[Unit Price]]*SalesDetails[[#This Row],[Qty Sold]]</f>
        <v>16458</v>
      </c>
      <c r="L1838" s="2">
        <f>(SalesDetails[[#This Row],[Unit Price]]-SalesDetails[[#This Row],[Unit Cost]])*SalesDetails[[#This Row],[Qty Sold]]</f>
        <v>14434.190260889191</v>
      </c>
    </row>
    <row r="1839" spans="1:12" x14ac:dyDescent="0.25">
      <c r="A1839" t="s">
        <v>13971</v>
      </c>
      <c r="B1839" t="str">
        <f>"SC"&amp;LEFT(SalesDetails[[#This Row],[OrderNo]],4)&amp;SalesDetails[[#This Row],[Short State]]</f>
        <v>SC1830AK</v>
      </c>
      <c r="C1839" s="1">
        <v>41072</v>
      </c>
      <c r="D1839" t="s">
        <v>16726</v>
      </c>
      <c r="E1839" t="s">
        <v>16729</v>
      </c>
      <c r="F1839" t="s">
        <v>16745</v>
      </c>
      <c r="G1839" t="s">
        <v>16951</v>
      </c>
      <c r="H1839" s="2">
        <v>42.16176514893337</v>
      </c>
      <c r="I1839" s="2">
        <v>633</v>
      </c>
      <c r="J1839">
        <v>12</v>
      </c>
      <c r="K1839" s="2">
        <f>SalesDetails[[#This Row],[Unit Price]]*SalesDetails[[#This Row],[Qty Sold]]</f>
        <v>7596</v>
      </c>
      <c r="L1839" s="2">
        <f>(SalesDetails[[#This Row],[Unit Price]]-SalesDetails[[#This Row],[Unit Cost]])*SalesDetails[[#This Row],[Qty Sold]]</f>
        <v>7090.0588182127995</v>
      </c>
    </row>
    <row r="1840" spans="1:12" x14ac:dyDescent="0.25">
      <c r="A1840" t="s">
        <v>14264</v>
      </c>
      <c r="B1840" t="str">
        <f>"SC"&amp;LEFT(SalesDetails[[#This Row],[OrderNo]],4)&amp;SalesDetails[[#This Row],[Short State]]</f>
        <v>SC1871KW</v>
      </c>
      <c r="C1840" s="1">
        <v>41499</v>
      </c>
      <c r="D1840" t="s">
        <v>16725</v>
      </c>
      <c r="E1840" t="s">
        <v>16736</v>
      </c>
      <c r="F1840" t="s">
        <v>16761</v>
      </c>
      <c r="G1840" t="s">
        <v>16951</v>
      </c>
      <c r="H1840" s="2">
        <v>169.13179854569051</v>
      </c>
      <c r="I1840" s="2">
        <v>633</v>
      </c>
      <c r="J1840">
        <v>20</v>
      </c>
      <c r="K1840" s="2">
        <f>SalesDetails[[#This Row],[Unit Price]]*SalesDetails[[#This Row],[Qty Sold]]</f>
        <v>12660</v>
      </c>
      <c r="L1840" s="2">
        <f>(SalesDetails[[#This Row],[Unit Price]]-SalesDetails[[#This Row],[Unit Cost]])*SalesDetails[[#This Row],[Qty Sold]]</f>
        <v>9277.3640290861895</v>
      </c>
    </row>
    <row r="1841" spans="1:12" x14ac:dyDescent="0.25">
      <c r="A1841" t="s">
        <v>2366</v>
      </c>
      <c r="B1841" t="str">
        <f>"SC"&amp;LEFT(SalesDetails[[#This Row],[OrderNo]],4)&amp;SalesDetails[[#This Row],[Short State]]</f>
        <v>SC447DE</v>
      </c>
      <c r="C1841" s="1">
        <v>41567</v>
      </c>
      <c r="D1841" t="s">
        <v>16725</v>
      </c>
      <c r="E1841" t="s">
        <v>16737</v>
      </c>
      <c r="F1841" t="s">
        <v>16751</v>
      </c>
      <c r="G1841" t="s">
        <v>16952</v>
      </c>
      <c r="H1841" s="2">
        <v>525.36680801361877</v>
      </c>
      <c r="I1841" s="2">
        <v>655</v>
      </c>
      <c r="J1841">
        <v>26</v>
      </c>
      <c r="K1841" s="2">
        <f>SalesDetails[[#This Row],[Unit Price]]*SalesDetails[[#This Row],[Qty Sold]]</f>
        <v>17030</v>
      </c>
      <c r="L1841" s="2">
        <f>(SalesDetails[[#This Row],[Unit Price]]-SalesDetails[[#This Row],[Unit Cost]])*SalesDetails[[#This Row],[Qty Sold]]</f>
        <v>3370.4629916459121</v>
      </c>
    </row>
    <row r="1842" spans="1:12" x14ac:dyDescent="0.25">
      <c r="A1842" t="s">
        <v>3597</v>
      </c>
      <c r="B1842" t="str">
        <f>"SC"&amp;LEFT(SalesDetails[[#This Row],[OrderNo]],4)&amp;SalesDetails[[#This Row],[Short State]]</f>
        <v>SC2762KW</v>
      </c>
      <c r="C1842" s="1">
        <v>41918</v>
      </c>
      <c r="D1842" t="s">
        <v>16724</v>
      </c>
      <c r="E1842" t="s">
        <v>16738</v>
      </c>
      <c r="F1842" t="s">
        <v>16761</v>
      </c>
      <c r="G1842" t="s">
        <v>16952</v>
      </c>
      <c r="H1842" s="2">
        <v>402.01265893827946</v>
      </c>
      <c r="I1842" s="2">
        <v>655</v>
      </c>
      <c r="J1842">
        <v>13</v>
      </c>
      <c r="K1842" s="2">
        <f>SalesDetails[[#This Row],[Unit Price]]*SalesDetails[[#This Row],[Qty Sold]]</f>
        <v>8515</v>
      </c>
      <c r="L1842" s="2">
        <f>(SalesDetails[[#This Row],[Unit Price]]-SalesDetails[[#This Row],[Unit Cost]])*SalesDetails[[#This Row],[Qty Sold]]</f>
        <v>3288.8354338023669</v>
      </c>
    </row>
    <row r="1843" spans="1:12" x14ac:dyDescent="0.25">
      <c r="A1843" t="s">
        <v>4415</v>
      </c>
      <c r="B1843" t="str">
        <f>"SC"&amp;LEFT(SalesDetails[[#This Row],[OrderNo]],4)&amp;SalesDetails[[#This Row],[Short State]]</f>
        <v>SC3852AK</v>
      </c>
      <c r="C1843" s="1">
        <v>41037</v>
      </c>
      <c r="D1843" t="s">
        <v>16726</v>
      </c>
      <c r="E1843" t="s">
        <v>16736</v>
      </c>
      <c r="F1843" t="s">
        <v>16745</v>
      </c>
      <c r="G1843" t="s">
        <v>16952</v>
      </c>
      <c r="H1843" s="2">
        <v>423.52182157725565</v>
      </c>
      <c r="I1843" s="2">
        <v>655</v>
      </c>
      <c r="J1843">
        <v>20</v>
      </c>
      <c r="K1843" s="2">
        <f>SalesDetails[[#This Row],[Unit Price]]*SalesDetails[[#This Row],[Qty Sold]]</f>
        <v>13100</v>
      </c>
      <c r="L1843" s="2">
        <f>(SalesDetails[[#This Row],[Unit Price]]-SalesDetails[[#This Row],[Unit Cost]])*SalesDetails[[#This Row],[Qty Sold]]</f>
        <v>4629.563568454887</v>
      </c>
    </row>
    <row r="1844" spans="1:12" x14ac:dyDescent="0.25">
      <c r="A1844" t="s">
        <v>5475</v>
      </c>
      <c r="B1844" t="str">
        <f>"SC"&amp;LEFT(SalesDetails[[#This Row],[OrderNo]],4)&amp;SalesDetails[[#This Row],[Short State]]</f>
        <v>SC5233KW</v>
      </c>
      <c r="C1844" s="1">
        <v>41522</v>
      </c>
      <c r="D1844" t="s">
        <v>16725</v>
      </c>
      <c r="E1844" t="s">
        <v>16736</v>
      </c>
      <c r="F1844" t="s">
        <v>16761</v>
      </c>
      <c r="G1844" t="s">
        <v>16952</v>
      </c>
      <c r="H1844" s="2">
        <v>240.06065230575766</v>
      </c>
      <c r="I1844" s="2">
        <v>655</v>
      </c>
      <c r="J1844">
        <v>10</v>
      </c>
      <c r="K1844" s="2">
        <f>SalesDetails[[#This Row],[Unit Price]]*SalesDetails[[#This Row],[Qty Sold]]</f>
        <v>6550</v>
      </c>
      <c r="L1844" s="2">
        <f>(SalesDetails[[#This Row],[Unit Price]]-SalesDetails[[#This Row],[Unit Cost]])*SalesDetails[[#This Row],[Qty Sold]]</f>
        <v>4149.3934769424231</v>
      </c>
    </row>
    <row r="1845" spans="1:12" x14ac:dyDescent="0.25">
      <c r="A1845" t="s">
        <v>5647</v>
      </c>
      <c r="B1845" t="str">
        <f>"SC"&amp;LEFT(SalesDetails[[#This Row],[OrderNo]],4)&amp;SalesDetails[[#This Row],[Short State]]</f>
        <v>SC5462OG</v>
      </c>
      <c r="C1845" s="1">
        <v>41542</v>
      </c>
      <c r="D1845" t="s">
        <v>16725</v>
      </c>
      <c r="E1845" t="s">
        <v>16731</v>
      </c>
      <c r="F1845" t="s">
        <v>16763</v>
      </c>
      <c r="G1845" t="s">
        <v>16952</v>
      </c>
      <c r="H1845" s="2">
        <v>517.39812272041354</v>
      </c>
      <c r="I1845" s="2">
        <v>655</v>
      </c>
      <c r="J1845">
        <v>8</v>
      </c>
      <c r="K1845" s="2">
        <f>SalesDetails[[#This Row],[Unit Price]]*SalesDetails[[#This Row],[Qty Sold]]</f>
        <v>5240</v>
      </c>
      <c r="L1845" s="2">
        <f>(SalesDetails[[#This Row],[Unit Price]]-SalesDetails[[#This Row],[Unit Cost]])*SalesDetails[[#This Row],[Qty Sold]]</f>
        <v>1100.8150182366917</v>
      </c>
    </row>
    <row r="1846" spans="1:12" x14ac:dyDescent="0.25">
      <c r="A1846" t="s">
        <v>11239</v>
      </c>
      <c r="B1846" t="str">
        <f>"SC"&amp;LEFT(SalesDetails[[#This Row],[OrderNo]],4)&amp;SalesDetails[[#This Row],[Short State]]</f>
        <v>SC1430ZA</v>
      </c>
      <c r="C1846" s="1">
        <v>41965</v>
      </c>
      <c r="D1846" t="s">
        <v>16726</v>
      </c>
      <c r="E1846" t="s">
        <v>16731</v>
      </c>
      <c r="F1846" t="s">
        <v>16769</v>
      </c>
      <c r="G1846" t="s">
        <v>16952</v>
      </c>
      <c r="H1846" s="2">
        <v>575.89102724105021</v>
      </c>
      <c r="I1846" s="2">
        <v>655</v>
      </c>
      <c r="J1846">
        <v>8</v>
      </c>
      <c r="K1846" s="2">
        <f>SalesDetails[[#This Row],[Unit Price]]*SalesDetails[[#This Row],[Qty Sold]]</f>
        <v>5240</v>
      </c>
      <c r="L1846" s="2">
        <f>(SalesDetails[[#This Row],[Unit Price]]-SalesDetails[[#This Row],[Unit Cost]])*SalesDetails[[#This Row],[Qty Sold]]</f>
        <v>632.87178207159832</v>
      </c>
    </row>
    <row r="1847" spans="1:12" x14ac:dyDescent="0.25">
      <c r="A1847" t="s">
        <v>12497</v>
      </c>
      <c r="B1847" t="str">
        <f>"SC"&amp;LEFT(SalesDetails[[#This Row],[OrderNo]],4)&amp;SalesDetails[[#This Row],[Short State]]</f>
        <v>SC1612EB</v>
      </c>
      <c r="C1847" s="1">
        <v>41660</v>
      </c>
      <c r="D1847" t="s">
        <v>16724</v>
      </c>
      <c r="E1847" t="s">
        <v>16732</v>
      </c>
      <c r="F1847" t="s">
        <v>16752</v>
      </c>
      <c r="G1847" t="s">
        <v>16952</v>
      </c>
      <c r="H1847" s="2">
        <v>298.43246426976003</v>
      </c>
      <c r="I1847" s="2">
        <v>655</v>
      </c>
      <c r="J1847">
        <v>9</v>
      </c>
      <c r="K1847" s="2">
        <f>SalesDetails[[#This Row],[Unit Price]]*SalesDetails[[#This Row],[Qty Sold]]</f>
        <v>5895</v>
      </c>
      <c r="L1847" s="2">
        <f>(SalesDetails[[#This Row],[Unit Price]]-SalesDetails[[#This Row],[Unit Cost]])*SalesDetails[[#This Row],[Qty Sold]]</f>
        <v>3209.1078215721595</v>
      </c>
    </row>
    <row r="1848" spans="1:12" x14ac:dyDescent="0.25">
      <c r="A1848" t="s">
        <v>13228</v>
      </c>
      <c r="B1848" t="str">
        <f>"SC"&amp;LEFT(SalesDetails[[#This Row],[OrderNo]],4)&amp;SalesDetails[[#This Row],[Short State]]</f>
        <v>SC1719ED</v>
      </c>
      <c r="C1848" s="1">
        <v>41209</v>
      </c>
      <c r="D1848" t="s">
        <v>16726</v>
      </c>
      <c r="E1848" t="s">
        <v>16737</v>
      </c>
      <c r="F1848" t="s">
        <v>16753</v>
      </c>
      <c r="G1848" t="s">
        <v>16952</v>
      </c>
      <c r="H1848" s="2">
        <v>523.10332726988611</v>
      </c>
      <c r="I1848" s="2">
        <v>655</v>
      </c>
      <c r="J1848">
        <v>13</v>
      </c>
      <c r="K1848" s="2">
        <f>SalesDetails[[#This Row],[Unit Price]]*SalesDetails[[#This Row],[Qty Sold]]</f>
        <v>8515</v>
      </c>
      <c r="L1848" s="2">
        <f>(SalesDetails[[#This Row],[Unit Price]]-SalesDetails[[#This Row],[Unit Cost]])*SalesDetails[[#This Row],[Qty Sold]]</f>
        <v>1714.6567454914807</v>
      </c>
    </row>
    <row r="1849" spans="1:12" x14ac:dyDescent="0.25">
      <c r="A1849" t="s">
        <v>13623</v>
      </c>
      <c r="B1849" t="str">
        <f>"SC"&amp;LEFT(SalesDetails[[#This Row],[OrderNo]],4)&amp;SalesDetails[[#This Row],[Short State]]</f>
        <v>SC1778EB</v>
      </c>
      <c r="C1849" s="1">
        <v>41174</v>
      </c>
      <c r="D1849" t="s">
        <v>16726</v>
      </c>
      <c r="E1849" t="s">
        <v>16736</v>
      </c>
      <c r="F1849" t="s">
        <v>16752</v>
      </c>
      <c r="G1849" t="s">
        <v>16952</v>
      </c>
      <c r="H1849" s="2">
        <v>0.77187976743462594</v>
      </c>
      <c r="I1849" s="2">
        <v>655</v>
      </c>
      <c r="J1849">
        <v>10</v>
      </c>
      <c r="K1849" s="2">
        <f>SalesDetails[[#This Row],[Unit Price]]*SalesDetails[[#This Row],[Qty Sold]]</f>
        <v>6550</v>
      </c>
      <c r="L1849" s="2">
        <f>(SalesDetails[[#This Row],[Unit Price]]-SalesDetails[[#This Row],[Unit Cost]])*SalesDetails[[#This Row],[Qty Sold]]</f>
        <v>6542.2812023256538</v>
      </c>
    </row>
    <row r="1850" spans="1:12" x14ac:dyDescent="0.25">
      <c r="A1850" t="s">
        <v>16076</v>
      </c>
      <c r="B1850" t="str">
        <f>"SC"&amp;LEFT(SalesDetails[[#This Row],[OrderNo]],4)&amp;SalesDetails[[#This Row],[Short State]]</f>
        <v>SC2140EB</v>
      </c>
      <c r="C1850" s="1">
        <v>41391</v>
      </c>
      <c r="D1850" t="s">
        <v>16726</v>
      </c>
      <c r="E1850" t="s">
        <v>16736</v>
      </c>
      <c r="F1850" t="s">
        <v>16752</v>
      </c>
      <c r="G1850" t="s">
        <v>16952</v>
      </c>
      <c r="H1850" s="2">
        <v>359.50456283113323</v>
      </c>
      <c r="I1850" s="2">
        <v>655</v>
      </c>
      <c r="J1850">
        <v>10</v>
      </c>
      <c r="K1850" s="2">
        <f>SalesDetails[[#This Row],[Unit Price]]*SalesDetails[[#This Row],[Qty Sold]]</f>
        <v>6550</v>
      </c>
      <c r="L1850" s="2">
        <f>(SalesDetails[[#This Row],[Unit Price]]-SalesDetails[[#This Row],[Unit Cost]])*SalesDetails[[#This Row],[Qty Sold]]</f>
        <v>2954.9543716886678</v>
      </c>
    </row>
    <row r="1851" spans="1:12" x14ac:dyDescent="0.25">
      <c r="A1851" t="s">
        <v>4980</v>
      </c>
      <c r="B1851" t="str">
        <f>"SC"&amp;LEFT(SalesDetails[[#This Row],[OrderNo]],4)&amp;SalesDetails[[#This Row],[Short State]]</f>
        <v>SC4584EB</v>
      </c>
      <c r="C1851" s="1">
        <v>41878</v>
      </c>
      <c r="D1851" t="s">
        <v>16724</v>
      </c>
      <c r="E1851" t="s">
        <v>16729</v>
      </c>
      <c r="F1851" t="s">
        <v>16752</v>
      </c>
      <c r="G1851" t="s">
        <v>16953</v>
      </c>
      <c r="H1851" s="2">
        <v>422.88315006235968</v>
      </c>
      <c r="I1851" s="2">
        <v>655</v>
      </c>
      <c r="J1851">
        <v>12</v>
      </c>
      <c r="K1851" s="2">
        <f>SalesDetails[[#This Row],[Unit Price]]*SalesDetails[[#This Row],[Qty Sold]]</f>
        <v>7860</v>
      </c>
      <c r="L1851" s="2">
        <f>(SalesDetails[[#This Row],[Unit Price]]-SalesDetails[[#This Row],[Unit Cost]])*SalesDetails[[#This Row],[Qty Sold]]</f>
        <v>2785.4021992516837</v>
      </c>
    </row>
    <row r="1852" spans="1:12" x14ac:dyDescent="0.25">
      <c r="A1852" t="s">
        <v>6219</v>
      </c>
      <c r="B1852" t="str">
        <f>"SC"&amp;LEFT(SalesDetails[[#This Row],[OrderNo]],4)&amp;SalesDetails[[#This Row],[Short State]]</f>
        <v>SC6259OG</v>
      </c>
      <c r="C1852" s="1">
        <v>41472</v>
      </c>
      <c r="D1852" t="s">
        <v>16726</v>
      </c>
      <c r="E1852" t="s">
        <v>16730</v>
      </c>
      <c r="F1852" t="s">
        <v>16763</v>
      </c>
      <c r="G1852" t="s">
        <v>16953</v>
      </c>
      <c r="H1852" s="2">
        <v>571.85958096413844</v>
      </c>
      <c r="I1852" s="2">
        <v>655</v>
      </c>
      <c r="J1852">
        <v>9</v>
      </c>
      <c r="K1852" s="2">
        <f>SalesDetails[[#This Row],[Unit Price]]*SalesDetails[[#This Row],[Qty Sold]]</f>
        <v>5895</v>
      </c>
      <c r="L1852" s="2">
        <f>(SalesDetails[[#This Row],[Unit Price]]-SalesDetails[[#This Row],[Unit Cost]])*SalesDetails[[#This Row],[Qty Sold]]</f>
        <v>748.263771322754</v>
      </c>
    </row>
    <row r="1853" spans="1:12" x14ac:dyDescent="0.25">
      <c r="A1853" t="s">
        <v>7360</v>
      </c>
      <c r="B1853" t="str">
        <f>"SC"&amp;LEFT(SalesDetails[[#This Row],[OrderNo]],4)&amp;SalesDetails[[#This Row],[Short State]]</f>
        <v>SC8582EB</v>
      </c>
      <c r="C1853" s="1">
        <v>41130</v>
      </c>
      <c r="D1853" t="s">
        <v>16726</v>
      </c>
      <c r="E1853" t="s">
        <v>16729</v>
      </c>
      <c r="F1853" t="s">
        <v>16752</v>
      </c>
      <c r="G1853" t="s">
        <v>16953</v>
      </c>
      <c r="H1853" s="2">
        <v>396.01288386915718</v>
      </c>
      <c r="I1853" s="2">
        <v>655</v>
      </c>
      <c r="J1853">
        <v>12</v>
      </c>
      <c r="K1853" s="2">
        <f>SalesDetails[[#This Row],[Unit Price]]*SalesDetails[[#This Row],[Qty Sold]]</f>
        <v>7860</v>
      </c>
      <c r="L1853" s="2">
        <f>(SalesDetails[[#This Row],[Unit Price]]-SalesDetails[[#This Row],[Unit Cost]])*SalesDetails[[#This Row],[Qty Sold]]</f>
        <v>3107.8453935701136</v>
      </c>
    </row>
    <row r="1854" spans="1:12" x14ac:dyDescent="0.25">
      <c r="A1854" t="s">
        <v>8489</v>
      </c>
      <c r="B1854" t="str">
        <f>"SC"&amp;LEFT(SalesDetails[[#This Row],[OrderNo]],4)&amp;SalesDetails[[#This Row],[Short State]]</f>
        <v>SC1024BO</v>
      </c>
      <c r="C1854" s="1">
        <v>41497</v>
      </c>
      <c r="D1854" t="s">
        <v>16726</v>
      </c>
      <c r="E1854" t="s">
        <v>16729</v>
      </c>
      <c r="F1854" t="s">
        <v>16749</v>
      </c>
      <c r="G1854" t="s">
        <v>16953</v>
      </c>
      <c r="H1854" s="2">
        <v>433.33602793582605</v>
      </c>
      <c r="I1854" s="2">
        <v>655</v>
      </c>
      <c r="J1854">
        <v>24</v>
      </c>
      <c r="K1854" s="2">
        <f>SalesDetails[[#This Row],[Unit Price]]*SalesDetails[[#This Row],[Qty Sold]]</f>
        <v>15720</v>
      </c>
      <c r="L1854" s="2">
        <f>(SalesDetails[[#This Row],[Unit Price]]-SalesDetails[[#This Row],[Unit Cost]])*SalesDetails[[#This Row],[Qty Sold]]</f>
        <v>5319.9353295401743</v>
      </c>
    </row>
    <row r="1855" spans="1:12" x14ac:dyDescent="0.25">
      <c r="A1855" t="s">
        <v>9265</v>
      </c>
      <c r="B1855" t="str">
        <f>"SC"&amp;LEFT(SalesDetails[[#This Row],[OrderNo]],4)&amp;SalesDetails[[#This Row],[Short State]]</f>
        <v>SC1142EB</v>
      </c>
      <c r="C1855" s="1">
        <v>41040</v>
      </c>
      <c r="D1855" t="s">
        <v>16726</v>
      </c>
      <c r="E1855" t="s">
        <v>16736</v>
      </c>
      <c r="F1855" t="s">
        <v>16752</v>
      </c>
      <c r="G1855" t="s">
        <v>16953</v>
      </c>
      <c r="H1855" s="2">
        <v>117.01934802067129</v>
      </c>
      <c r="I1855" s="2">
        <v>655</v>
      </c>
      <c r="J1855">
        <v>10</v>
      </c>
      <c r="K1855" s="2">
        <f>SalesDetails[[#This Row],[Unit Price]]*SalesDetails[[#This Row],[Qty Sold]]</f>
        <v>6550</v>
      </c>
      <c r="L1855" s="2">
        <f>(SalesDetails[[#This Row],[Unit Price]]-SalesDetails[[#This Row],[Unit Cost]])*SalesDetails[[#This Row],[Qty Sold]]</f>
        <v>5379.8065197932874</v>
      </c>
    </row>
    <row r="1856" spans="1:12" x14ac:dyDescent="0.25">
      <c r="A1856" t="s">
        <v>9811</v>
      </c>
      <c r="B1856" t="str">
        <f>"SC"&amp;LEFT(SalesDetails[[#This Row],[OrderNo]],4)&amp;SalesDetails[[#This Row],[Short State]]</f>
        <v>SC1226ED</v>
      </c>
      <c r="C1856" s="1">
        <v>41115</v>
      </c>
      <c r="D1856" t="s">
        <v>16726</v>
      </c>
      <c r="E1856" t="s">
        <v>16729</v>
      </c>
      <c r="F1856" t="s">
        <v>16753</v>
      </c>
      <c r="G1856" t="s">
        <v>16953</v>
      </c>
      <c r="H1856" s="2">
        <v>94.34170586459355</v>
      </c>
      <c r="I1856" s="2">
        <v>655</v>
      </c>
      <c r="J1856">
        <v>12</v>
      </c>
      <c r="K1856" s="2">
        <f>SalesDetails[[#This Row],[Unit Price]]*SalesDetails[[#This Row],[Qty Sold]]</f>
        <v>7860</v>
      </c>
      <c r="L1856" s="2">
        <f>(SalesDetails[[#This Row],[Unit Price]]-SalesDetails[[#This Row],[Unit Cost]])*SalesDetails[[#This Row],[Qty Sold]]</f>
        <v>6727.8995296248777</v>
      </c>
    </row>
    <row r="1857" spans="1:12" x14ac:dyDescent="0.25">
      <c r="A1857" t="s">
        <v>12344</v>
      </c>
      <c r="B1857" t="str">
        <f>"SC"&amp;LEFT(SalesDetails[[#This Row],[OrderNo]],4)&amp;SalesDetails[[#This Row],[Short State]]</f>
        <v>SC1590ZA</v>
      </c>
      <c r="C1857" s="1">
        <v>41434</v>
      </c>
      <c r="D1857" t="s">
        <v>16726</v>
      </c>
      <c r="E1857" t="s">
        <v>16729</v>
      </c>
      <c r="F1857" t="s">
        <v>16769</v>
      </c>
      <c r="G1857" t="s">
        <v>16953</v>
      </c>
      <c r="H1857" s="2">
        <v>588.61947700952373</v>
      </c>
      <c r="I1857" s="2">
        <v>655</v>
      </c>
      <c r="J1857">
        <v>12</v>
      </c>
      <c r="K1857" s="2">
        <f>SalesDetails[[#This Row],[Unit Price]]*SalesDetails[[#This Row],[Qty Sold]]</f>
        <v>7860</v>
      </c>
      <c r="L1857" s="2">
        <f>(SalesDetails[[#This Row],[Unit Price]]-SalesDetails[[#This Row],[Unit Cost]])*SalesDetails[[#This Row],[Qty Sold]]</f>
        <v>796.56627588571519</v>
      </c>
    </row>
    <row r="1858" spans="1:12" x14ac:dyDescent="0.25">
      <c r="A1858" t="s">
        <v>13700</v>
      </c>
      <c r="B1858" t="str">
        <f>"SC"&amp;LEFT(SalesDetails[[#This Row],[OrderNo]],4)&amp;SalesDetails[[#This Row],[Short State]]</f>
        <v>SC1789BO</v>
      </c>
      <c r="C1858" s="1">
        <v>41159</v>
      </c>
      <c r="D1858" t="s">
        <v>16726</v>
      </c>
      <c r="E1858" t="s">
        <v>16736</v>
      </c>
      <c r="F1858" t="s">
        <v>16749</v>
      </c>
      <c r="G1858" t="s">
        <v>16953</v>
      </c>
      <c r="H1858" s="2">
        <v>298.59196294829161</v>
      </c>
      <c r="I1858" s="2">
        <v>655</v>
      </c>
      <c r="J1858">
        <v>10</v>
      </c>
      <c r="K1858" s="2">
        <f>SalesDetails[[#This Row],[Unit Price]]*SalesDetails[[#This Row],[Qty Sold]]</f>
        <v>6550</v>
      </c>
      <c r="L1858" s="2">
        <f>(SalesDetails[[#This Row],[Unit Price]]-SalesDetails[[#This Row],[Unit Cost]])*SalesDetails[[#This Row],[Qty Sold]]</f>
        <v>3564.0803705170838</v>
      </c>
    </row>
    <row r="1859" spans="1:12" x14ac:dyDescent="0.25">
      <c r="A1859" t="s">
        <v>14188</v>
      </c>
      <c r="B1859" t="str">
        <f>"SC"&amp;LEFT(SalesDetails[[#This Row],[OrderNo]],4)&amp;SalesDetails[[#This Row],[Short State]]</f>
        <v>SC1860EB</v>
      </c>
      <c r="C1859" s="1">
        <v>41057</v>
      </c>
      <c r="D1859" t="s">
        <v>16726</v>
      </c>
      <c r="E1859" t="s">
        <v>16736</v>
      </c>
      <c r="F1859" t="s">
        <v>16752</v>
      </c>
      <c r="G1859" t="s">
        <v>16953</v>
      </c>
      <c r="H1859" s="2">
        <v>405.26408102647179</v>
      </c>
      <c r="I1859" s="2">
        <v>655</v>
      </c>
      <c r="J1859">
        <v>10</v>
      </c>
      <c r="K1859" s="2">
        <f>SalesDetails[[#This Row],[Unit Price]]*SalesDetails[[#This Row],[Qty Sold]]</f>
        <v>6550</v>
      </c>
      <c r="L1859" s="2">
        <f>(SalesDetails[[#This Row],[Unit Price]]-SalesDetails[[#This Row],[Unit Cost]])*SalesDetails[[#This Row],[Qty Sold]]</f>
        <v>2497.3591897352821</v>
      </c>
    </row>
    <row r="1860" spans="1:12" x14ac:dyDescent="0.25">
      <c r="A1860" t="s">
        <v>15009</v>
      </c>
      <c r="B1860" t="str">
        <f>"SC"&amp;LEFT(SalesDetails[[#This Row],[OrderNo]],4)&amp;SalesDetails[[#This Row],[Short State]]</f>
        <v>SC1984NA</v>
      </c>
      <c r="C1860" s="1">
        <v>41284</v>
      </c>
      <c r="D1860" t="s">
        <v>16724</v>
      </c>
      <c r="E1860" t="s">
        <v>16735</v>
      </c>
      <c r="F1860" t="s">
        <v>16762</v>
      </c>
      <c r="G1860" t="s">
        <v>16953</v>
      </c>
      <c r="H1860" s="2">
        <v>118.45877075437441</v>
      </c>
      <c r="I1860" s="2">
        <v>655</v>
      </c>
      <c r="J1860">
        <v>12</v>
      </c>
      <c r="K1860" s="2">
        <f>SalesDetails[[#This Row],[Unit Price]]*SalesDetails[[#This Row],[Qty Sold]]</f>
        <v>7860</v>
      </c>
      <c r="L1860" s="2">
        <f>(SalesDetails[[#This Row],[Unit Price]]-SalesDetails[[#This Row],[Unit Cost]])*SalesDetails[[#This Row],[Qty Sold]]</f>
        <v>6438.4947509475069</v>
      </c>
    </row>
    <row r="1861" spans="1:12" x14ac:dyDescent="0.25">
      <c r="A1861" t="s">
        <v>15023</v>
      </c>
      <c r="B1861" t="str">
        <f>"SC"&amp;LEFT(SalesDetails[[#This Row],[OrderNo]],4)&amp;SalesDetails[[#This Row],[Short State]]</f>
        <v>SC1985AN</v>
      </c>
      <c r="C1861" s="1">
        <v>41843</v>
      </c>
      <c r="D1861" t="s">
        <v>16726</v>
      </c>
      <c r="E1861" t="s">
        <v>16736</v>
      </c>
      <c r="F1861" t="s">
        <v>16746</v>
      </c>
      <c r="G1861" t="s">
        <v>16953</v>
      </c>
      <c r="H1861" s="2">
        <v>479.93106733596062</v>
      </c>
      <c r="I1861" s="2">
        <v>655</v>
      </c>
      <c r="J1861">
        <v>10</v>
      </c>
      <c r="K1861" s="2">
        <f>SalesDetails[[#This Row],[Unit Price]]*SalesDetails[[#This Row],[Qty Sold]]</f>
        <v>6550</v>
      </c>
      <c r="L1861" s="2">
        <f>(SalesDetails[[#This Row],[Unit Price]]-SalesDetails[[#This Row],[Unit Cost]])*SalesDetails[[#This Row],[Qty Sold]]</f>
        <v>1750.6893266403938</v>
      </c>
    </row>
    <row r="1862" spans="1:12" x14ac:dyDescent="0.25">
      <c r="A1862" t="s">
        <v>15723</v>
      </c>
      <c r="B1862" t="str">
        <f>"SC"&amp;LEFT(SalesDetails[[#This Row],[OrderNo]],4)&amp;SalesDetails[[#This Row],[Short State]]</f>
        <v>SC2090DE</v>
      </c>
      <c r="C1862" s="1">
        <v>41003</v>
      </c>
      <c r="D1862" t="s">
        <v>16726</v>
      </c>
      <c r="E1862" t="s">
        <v>16736</v>
      </c>
      <c r="F1862" t="s">
        <v>16751</v>
      </c>
      <c r="G1862" t="s">
        <v>16953</v>
      </c>
      <c r="H1862" s="2">
        <v>420.16539549916757</v>
      </c>
      <c r="I1862" s="2">
        <v>655</v>
      </c>
      <c r="J1862">
        <v>10</v>
      </c>
      <c r="K1862" s="2">
        <f>SalesDetails[[#This Row],[Unit Price]]*SalesDetails[[#This Row],[Qty Sold]]</f>
        <v>6550</v>
      </c>
      <c r="L1862" s="2">
        <f>(SalesDetails[[#This Row],[Unit Price]]-SalesDetails[[#This Row],[Unit Cost]])*SalesDetails[[#This Row],[Qty Sold]]</f>
        <v>2348.3460450083244</v>
      </c>
    </row>
    <row r="1863" spans="1:12" x14ac:dyDescent="0.25">
      <c r="A1863" t="s">
        <v>16531</v>
      </c>
      <c r="B1863" t="str">
        <f>"SC"&amp;LEFT(SalesDetails[[#This Row],[OrderNo]],4)&amp;SalesDetails[[#This Row],[Short State]]</f>
        <v>SC2207EB</v>
      </c>
      <c r="C1863" s="1">
        <v>41386</v>
      </c>
      <c r="D1863" t="s">
        <v>16726</v>
      </c>
      <c r="E1863" t="s">
        <v>16736</v>
      </c>
      <c r="F1863" t="s">
        <v>16752</v>
      </c>
      <c r="G1863" t="s">
        <v>16953</v>
      </c>
      <c r="H1863" s="2">
        <v>195.75346027973083</v>
      </c>
      <c r="I1863" s="2">
        <v>655</v>
      </c>
      <c r="J1863">
        <v>10</v>
      </c>
      <c r="K1863" s="2">
        <f>SalesDetails[[#This Row],[Unit Price]]*SalesDetails[[#This Row],[Qty Sold]]</f>
        <v>6550</v>
      </c>
      <c r="L1863" s="2">
        <f>(SalesDetails[[#This Row],[Unit Price]]-SalesDetails[[#This Row],[Unit Cost]])*SalesDetails[[#This Row],[Qty Sold]]</f>
        <v>4592.4653972026917</v>
      </c>
    </row>
    <row r="1864" spans="1:12" x14ac:dyDescent="0.25">
      <c r="A1864" t="s">
        <v>4211</v>
      </c>
      <c r="B1864" t="str">
        <f>"SC"&amp;LEFT(SalesDetails[[#This Row],[OrderNo]],4)&amp;SalesDetails[[#This Row],[Short State]]</f>
        <v>SC3583BA</v>
      </c>
      <c r="C1864" s="1">
        <v>41169</v>
      </c>
      <c r="D1864" t="s">
        <v>16726</v>
      </c>
      <c r="E1864" t="s">
        <v>16731</v>
      </c>
      <c r="F1864" t="s">
        <v>16747</v>
      </c>
      <c r="G1864" t="s">
        <v>16954</v>
      </c>
      <c r="H1864" s="2">
        <v>206.13264651656684</v>
      </c>
      <c r="I1864" s="2">
        <v>655</v>
      </c>
      <c r="J1864">
        <v>8</v>
      </c>
      <c r="K1864" s="2">
        <f>SalesDetails[[#This Row],[Unit Price]]*SalesDetails[[#This Row],[Qty Sold]]</f>
        <v>5240</v>
      </c>
      <c r="L1864" s="2">
        <f>(SalesDetails[[#This Row],[Unit Price]]-SalesDetails[[#This Row],[Unit Cost]])*SalesDetails[[#This Row],[Qty Sold]]</f>
        <v>3590.9388278674651</v>
      </c>
    </row>
    <row r="1865" spans="1:12" x14ac:dyDescent="0.25">
      <c r="A1865" t="s">
        <v>5678</v>
      </c>
      <c r="B1865" t="str">
        <f>"SC"&amp;LEFT(SalesDetails[[#This Row],[OrderNo]],4)&amp;SalesDetails[[#This Row],[Short State]]</f>
        <v>SC5513AK</v>
      </c>
      <c r="C1865" s="1">
        <v>41002</v>
      </c>
      <c r="D1865" t="s">
        <v>16726</v>
      </c>
      <c r="E1865" t="s">
        <v>16736</v>
      </c>
      <c r="F1865" t="s">
        <v>16745</v>
      </c>
      <c r="G1865" t="s">
        <v>16954</v>
      </c>
      <c r="H1865" s="2">
        <v>463.01228214248812</v>
      </c>
      <c r="I1865" s="2">
        <v>655</v>
      </c>
      <c r="J1865">
        <v>10</v>
      </c>
      <c r="K1865" s="2">
        <f>SalesDetails[[#This Row],[Unit Price]]*SalesDetails[[#This Row],[Qty Sold]]</f>
        <v>6550</v>
      </c>
      <c r="L1865" s="2">
        <f>(SalesDetails[[#This Row],[Unit Price]]-SalesDetails[[#This Row],[Unit Cost]])*SalesDetails[[#This Row],[Qty Sold]]</f>
        <v>1919.8771785751187</v>
      </c>
    </row>
    <row r="1866" spans="1:12" x14ac:dyDescent="0.25">
      <c r="A1866" t="s">
        <v>5986</v>
      </c>
      <c r="B1866" t="str">
        <f>"SC"&amp;LEFT(SalesDetails[[#This Row],[OrderNo]],4)&amp;SalesDetails[[#This Row],[Short State]]</f>
        <v>SC5924EK</v>
      </c>
      <c r="C1866" s="1">
        <v>41838</v>
      </c>
      <c r="D1866" t="s">
        <v>16726</v>
      </c>
      <c r="E1866" t="s">
        <v>16730</v>
      </c>
      <c r="F1866" t="s">
        <v>16754</v>
      </c>
      <c r="G1866" t="s">
        <v>16954</v>
      </c>
      <c r="H1866" s="2">
        <v>265.723642042177</v>
      </c>
      <c r="I1866" s="2">
        <v>655</v>
      </c>
      <c r="J1866">
        <v>9</v>
      </c>
      <c r="K1866" s="2">
        <f>SalesDetails[[#This Row],[Unit Price]]*SalesDetails[[#This Row],[Qty Sold]]</f>
        <v>5895</v>
      </c>
      <c r="L1866" s="2">
        <f>(SalesDetails[[#This Row],[Unit Price]]-SalesDetails[[#This Row],[Unit Cost]])*SalesDetails[[#This Row],[Qty Sold]]</f>
        <v>3503.4872216204071</v>
      </c>
    </row>
    <row r="1867" spans="1:12" x14ac:dyDescent="0.25">
      <c r="A1867" t="s">
        <v>9293</v>
      </c>
      <c r="B1867" t="str">
        <f>"SC"&amp;LEFT(SalesDetails[[#This Row],[OrderNo]],4)&amp;SalesDetails[[#This Row],[Short State]]</f>
        <v>SC1146BO</v>
      </c>
      <c r="C1867" s="1">
        <v>41533</v>
      </c>
      <c r="D1867" t="s">
        <v>16726</v>
      </c>
      <c r="E1867" t="s">
        <v>16736</v>
      </c>
      <c r="F1867" t="s">
        <v>16749</v>
      </c>
      <c r="G1867" t="s">
        <v>16954</v>
      </c>
      <c r="H1867" s="2">
        <v>315.94127002340076</v>
      </c>
      <c r="I1867" s="2">
        <v>655</v>
      </c>
      <c r="J1867">
        <v>10</v>
      </c>
      <c r="K1867" s="2">
        <f>SalesDetails[[#This Row],[Unit Price]]*SalesDetails[[#This Row],[Qty Sold]]</f>
        <v>6550</v>
      </c>
      <c r="L1867" s="2">
        <f>(SalesDetails[[#This Row],[Unit Price]]-SalesDetails[[#This Row],[Unit Cost]])*SalesDetails[[#This Row],[Qty Sold]]</f>
        <v>3390.5872997659926</v>
      </c>
    </row>
    <row r="1868" spans="1:12" x14ac:dyDescent="0.25">
      <c r="A1868" t="s">
        <v>14208</v>
      </c>
      <c r="B1868" t="str">
        <f>"SC"&amp;LEFT(SalesDetails[[#This Row],[OrderNo]],4)&amp;SalesDetails[[#This Row],[Short State]]</f>
        <v>SC1863ED</v>
      </c>
      <c r="C1868" s="1">
        <v>41381</v>
      </c>
      <c r="D1868" t="s">
        <v>16726</v>
      </c>
      <c r="E1868" t="s">
        <v>16736</v>
      </c>
      <c r="F1868" t="s">
        <v>16753</v>
      </c>
      <c r="G1868" t="s">
        <v>16954</v>
      </c>
      <c r="H1868" s="2">
        <v>593.11892546401145</v>
      </c>
      <c r="I1868" s="2">
        <v>655</v>
      </c>
      <c r="J1868">
        <v>10</v>
      </c>
      <c r="K1868" s="2">
        <f>SalesDetails[[#This Row],[Unit Price]]*SalesDetails[[#This Row],[Qty Sold]]</f>
        <v>6550</v>
      </c>
      <c r="L1868" s="2">
        <f>(SalesDetails[[#This Row],[Unit Price]]-SalesDetails[[#This Row],[Unit Cost]])*SalesDetails[[#This Row],[Qty Sold]]</f>
        <v>618.81074535988546</v>
      </c>
    </row>
    <row r="1869" spans="1:12" x14ac:dyDescent="0.25">
      <c r="A1869" t="s">
        <v>4043</v>
      </c>
      <c r="B1869" t="str">
        <f>"SC"&amp;LEFT(SalesDetails[[#This Row],[OrderNo]],4)&amp;SalesDetails[[#This Row],[Short State]]</f>
        <v>SC3347BO</v>
      </c>
      <c r="C1869" s="1">
        <v>41309</v>
      </c>
      <c r="D1869" t="s">
        <v>16726</v>
      </c>
      <c r="E1869" t="s">
        <v>16732</v>
      </c>
      <c r="F1869" t="s">
        <v>16749</v>
      </c>
      <c r="G1869" t="s">
        <v>16955</v>
      </c>
      <c r="H1869" s="2">
        <v>602.11502505181329</v>
      </c>
      <c r="I1869" s="2">
        <v>665</v>
      </c>
      <c r="J1869">
        <v>9</v>
      </c>
      <c r="K1869" s="2">
        <f>SalesDetails[[#This Row],[Unit Price]]*SalesDetails[[#This Row],[Qty Sold]]</f>
        <v>5985</v>
      </c>
      <c r="L1869" s="2">
        <f>(SalesDetails[[#This Row],[Unit Price]]-SalesDetails[[#This Row],[Unit Cost]])*SalesDetails[[#This Row],[Qty Sold]]</f>
        <v>565.96477453368038</v>
      </c>
    </row>
    <row r="1870" spans="1:12" x14ac:dyDescent="0.25">
      <c r="A1870" t="s">
        <v>9340</v>
      </c>
      <c r="B1870" t="str">
        <f>"SC"&amp;LEFT(SalesDetails[[#This Row],[OrderNo]],4)&amp;SalesDetails[[#This Row],[Short State]]</f>
        <v>SC1153EB</v>
      </c>
      <c r="C1870" s="1">
        <v>41758</v>
      </c>
      <c r="D1870" t="s">
        <v>16724</v>
      </c>
      <c r="E1870" t="s">
        <v>16736</v>
      </c>
      <c r="F1870" t="s">
        <v>16752</v>
      </c>
      <c r="G1870" t="s">
        <v>16955</v>
      </c>
      <c r="H1870" s="2">
        <v>560.18734244271047</v>
      </c>
      <c r="I1870" s="2">
        <v>665</v>
      </c>
      <c r="J1870">
        <v>10</v>
      </c>
      <c r="K1870" s="2">
        <f>SalesDetails[[#This Row],[Unit Price]]*SalesDetails[[#This Row],[Qty Sold]]</f>
        <v>6650</v>
      </c>
      <c r="L1870" s="2">
        <f>(SalesDetails[[#This Row],[Unit Price]]-SalesDetails[[#This Row],[Unit Cost]])*SalesDetails[[#This Row],[Qty Sold]]</f>
        <v>1048.1265755728953</v>
      </c>
    </row>
    <row r="1871" spans="1:12" x14ac:dyDescent="0.25">
      <c r="A1871" t="s">
        <v>9449</v>
      </c>
      <c r="B1871" t="str">
        <f>"SC"&amp;LEFT(SalesDetails[[#This Row],[OrderNo]],4)&amp;SalesDetails[[#This Row],[Short State]]</f>
        <v>SC1172BO</v>
      </c>
      <c r="C1871" s="1">
        <v>41702</v>
      </c>
      <c r="D1871" t="s">
        <v>16726</v>
      </c>
      <c r="E1871" t="s">
        <v>16732</v>
      </c>
      <c r="F1871" t="s">
        <v>16749</v>
      </c>
      <c r="G1871" t="s">
        <v>16955</v>
      </c>
      <c r="H1871" s="2">
        <v>345.39030548192409</v>
      </c>
      <c r="I1871" s="2">
        <v>665</v>
      </c>
      <c r="J1871">
        <v>9</v>
      </c>
      <c r="K1871" s="2">
        <f>SalesDetails[[#This Row],[Unit Price]]*SalesDetails[[#This Row],[Qty Sold]]</f>
        <v>5985</v>
      </c>
      <c r="L1871" s="2">
        <f>(SalesDetails[[#This Row],[Unit Price]]-SalesDetails[[#This Row],[Unit Cost]])*SalesDetails[[#This Row],[Qty Sold]]</f>
        <v>2876.4872506626834</v>
      </c>
    </row>
    <row r="1872" spans="1:12" x14ac:dyDescent="0.25">
      <c r="A1872" t="s">
        <v>13824</v>
      </c>
      <c r="B1872" t="str">
        <f>"SC"&amp;LEFT(SalesDetails[[#This Row],[OrderNo]],4)&amp;SalesDetails[[#This Row],[Short State]]</f>
        <v>SC1807BO</v>
      </c>
      <c r="C1872" s="1">
        <v>41850</v>
      </c>
      <c r="D1872" t="s">
        <v>16726</v>
      </c>
      <c r="E1872" t="s">
        <v>16729</v>
      </c>
      <c r="F1872" t="s">
        <v>16749</v>
      </c>
      <c r="G1872" t="s">
        <v>16955</v>
      </c>
      <c r="H1872" s="2">
        <v>514.61247832130687</v>
      </c>
      <c r="I1872" s="2">
        <v>665</v>
      </c>
      <c r="J1872">
        <v>12</v>
      </c>
      <c r="K1872" s="2">
        <f>SalesDetails[[#This Row],[Unit Price]]*SalesDetails[[#This Row],[Qty Sold]]</f>
        <v>7980</v>
      </c>
      <c r="L1872" s="2">
        <f>(SalesDetails[[#This Row],[Unit Price]]-SalesDetails[[#This Row],[Unit Cost]])*SalesDetails[[#This Row],[Qty Sold]]</f>
        <v>1804.6502601443176</v>
      </c>
    </row>
    <row r="1873" spans="1:12" x14ac:dyDescent="0.25">
      <c r="A1873" t="s">
        <v>14386</v>
      </c>
      <c r="B1873" t="str">
        <f>"SC"&amp;LEFT(SalesDetails[[#This Row],[OrderNo]],4)&amp;SalesDetails[[#This Row],[Short State]]</f>
        <v>SC1888ED</v>
      </c>
      <c r="C1873" s="1">
        <v>41858</v>
      </c>
      <c r="D1873" t="s">
        <v>16726</v>
      </c>
      <c r="E1873" t="s">
        <v>16729</v>
      </c>
      <c r="F1873" t="s">
        <v>16753</v>
      </c>
      <c r="G1873" t="s">
        <v>16955</v>
      </c>
      <c r="H1873" s="2">
        <v>493.99687961841983</v>
      </c>
      <c r="I1873" s="2">
        <v>665</v>
      </c>
      <c r="J1873">
        <v>12</v>
      </c>
      <c r="K1873" s="2">
        <f>SalesDetails[[#This Row],[Unit Price]]*SalesDetails[[#This Row],[Qty Sold]]</f>
        <v>7980</v>
      </c>
      <c r="L1873" s="2">
        <f>(SalesDetails[[#This Row],[Unit Price]]-SalesDetails[[#This Row],[Unit Cost]])*SalesDetails[[#This Row],[Qty Sold]]</f>
        <v>2052.0374445789621</v>
      </c>
    </row>
    <row r="1874" spans="1:12" x14ac:dyDescent="0.25">
      <c r="A1874" t="s">
        <v>15925</v>
      </c>
      <c r="B1874" t="str">
        <f>"SC"&amp;LEFT(SalesDetails[[#This Row],[OrderNo]],4)&amp;SalesDetails[[#This Row],[Short State]]</f>
        <v>SC2119OG</v>
      </c>
      <c r="C1874" s="1">
        <v>41312</v>
      </c>
      <c r="D1874" t="s">
        <v>16725</v>
      </c>
      <c r="E1874" t="s">
        <v>16735</v>
      </c>
      <c r="F1874" t="s">
        <v>16763</v>
      </c>
      <c r="G1874" t="s">
        <v>16955</v>
      </c>
      <c r="H1874" s="2">
        <v>297.65287311648302</v>
      </c>
      <c r="I1874" s="2">
        <v>665</v>
      </c>
      <c r="J1874">
        <v>36</v>
      </c>
      <c r="K1874" s="2">
        <f>SalesDetails[[#This Row],[Unit Price]]*SalesDetails[[#This Row],[Qty Sold]]</f>
        <v>23940</v>
      </c>
      <c r="L1874" s="2">
        <f>(SalesDetails[[#This Row],[Unit Price]]-SalesDetails[[#This Row],[Unit Cost]])*SalesDetails[[#This Row],[Qty Sold]]</f>
        <v>13224.496567806611</v>
      </c>
    </row>
    <row r="1875" spans="1:12" x14ac:dyDescent="0.25">
      <c r="A1875" t="s">
        <v>4827</v>
      </c>
      <c r="B1875" t="str">
        <f>"SC"&amp;LEFT(SalesDetails[[#This Row],[OrderNo]],4)&amp;SalesDetails[[#This Row],[Short State]]</f>
        <v>SC4402KW</v>
      </c>
      <c r="C1875" s="1">
        <v>41714</v>
      </c>
      <c r="D1875" t="s">
        <v>16724</v>
      </c>
      <c r="E1875" t="s">
        <v>16734</v>
      </c>
      <c r="F1875" t="s">
        <v>16761</v>
      </c>
      <c r="G1875" t="s">
        <v>16956</v>
      </c>
      <c r="H1875" s="2">
        <v>428.14152099529309</v>
      </c>
      <c r="I1875" s="2">
        <v>1600</v>
      </c>
      <c r="J1875">
        <v>9</v>
      </c>
      <c r="K1875" s="2">
        <f>SalesDetails[[#This Row],[Unit Price]]*SalesDetails[[#This Row],[Qty Sold]]</f>
        <v>14400</v>
      </c>
      <c r="L1875" s="2">
        <f>(SalesDetails[[#This Row],[Unit Price]]-SalesDetails[[#This Row],[Unit Cost]])*SalesDetails[[#This Row],[Qty Sold]]</f>
        <v>10546.726311042361</v>
      </c>
    </row>
    <row r="1876" spans="1:12" x14ac:dyDescent="0.25">
      <c r="A1876" t="s">
        <v>13158</v>
      </c>
      <c r="B1876" t="str">
        <f>"SC"&amp;LEFT(SalesDetails[[#This Row],[OrderNo]],4)&amp;SalesDetails[[#This Row],[Short State]]</f>
        <v>SC1709NA</v>
      </c>
      <c r="C1876" s="1">
        <v>41957</v>
      </c>
      <c r="D1876" t="s">
        <v>16726</v>
      </c>
      <c r="E1876" t="s">
        <v>16731</v>
      </c>
      <c r="F1876" t="s">
        <v>16762</v>
      </c>
      <c r="G1876" t="s">
        <v>16956</v>
      </c>
      <c r="H1876" s="2">
        <v>129.75190033319714</v>
      </c>
      <c r="I1876" s="2">
        <v>1600</v>
      </c>
      <c r="J1876">
        <v>8</v>
      </c>
      <c r="K1876" s="2">
        <f>SalesDetails[[#This Row],[Unit Price]]*SalesDetails[[#This Row],[Qty Sold]]</f>
        <v>12800</v>
      </c>
      <c r="L1876" s="2">
        <f>(SalesDetails[[#This Row],[Unit Price]]-SalesDetails[[#This Row],[Unit Cost]])*SalesDetails[[#This Row],[Qty Sold]]</f>
        <v>11761.984797334422</v>
      </c>
    </row>
    <row r="1877" spans="1:12" x14ac:dyDescent="0.25">
      <c r="A1877" t="s">
        <v>159</v>
      </c>
      <c r="B1877" t="str">
        <f>"SC"&amp;LEFT(SalesDetails[[#This Row],[OrderNo]],4)&amp;SalesDetails[[#This Row],[Short State]]</f>
        <v>SC1472BE</v>
      </c>
      <c r="C1877" s="1">
        <v>41251</v>
      </c>
      <c r="D1877" t="s">
        <v>16726</v>
      </c>
      <c r="E1877" t="s">
        <v>16738</v>
      </c>
      <c r="F1877" t="s">
        <v>16748</v>
      </c>
      <c r="G1877" t="s">
        <v>16957</v>
      </c>
      <c r="H1877" s="2">
        <v>33.547229464906138</v>
      </c>
      <c r="I1877" s="2">
        <v>1600</v>
      </c>
      <c r="J1877">
        <v>13</v>
      </c>
      <c r="K1877" s="2">
        <f>SalesDetails[[#This Row],[Unit Price]]*SalesDetails[[#This Row],[Qty Sold]]</f>
        <v>20800</v>
      </c>
      <c r="L1877" s="2">
        <f>(SalesDetails[[#This Row],[Unit Price]]-SalesDetails[[#This Row],[Unit Cost]])*SalesDetails[[#This Row],[Qty Sold]]</f>
        <v>20363.886016956218</v>
      </c>
    </row>
    <row r="1878" spans="1:12" x14ac:dyDescent="0.25">
      <c r="A1878" t="s">
        <v>323</v>
      </c>
      <c r="B1878" t="str">
        <f>"SC"&amp;LEFT(SalesDetails[[#This Row],[OrderNo]],4)&amp;SalesDetails[[#This Row],[Short State]]</f>
        <v>SC7122EB</v>
      </c>
      <c r="C1878" s="1">
        <v>41708</v>
      </c>
      <c r="D1878" t="s">
        <v>16723</v>
      </c>
      <c r="E1878" t="s">
        <v>16736</v>
      </c>
      <c r="F1878" t="s">
        <v>16752</v>
      </c>
      <c r="G1878" t="s">
        <v>16957</v>
      </c>
      <c r="H1878" s="2">
        <v>555.72642315283019</v>
      </c>
      <c r="I1878" s="2">
        <v>1600</v>
      </c>
      <c r="J1878">
        <v>10</v>
      </c>
      <c r="K1878" s="2">
        <f>SalesDetails[[#This Row],[Unit Price]]*SalesDetails[[#This Row],[Qty Sold]]</f>
        <v>16000</v>
      </c>
      <c r="L1878" s="2">
        <f>(SalesDetails[[#This Row],[Unit Price]]-SalesDetails[[#This Row],[Unit Cost]])*SalesDetails[[#This Row],[Qty Sold]]</f>
        <v>10442.735768471699</v>
      </c>
    </row>
    <row r="1879" spans="1:12" x14ac:dyDescent="0.25">
      <c r="A1879" t="s">
        <v>3273</v>
      </c>
      <c r="B1879" t="str">
        <f>"SC"&amp;LEFT(SalesDetails[[#This Row],[OrderNo]],4)&amp;SalesDetails[[#This Row],[Short State]]</f>
        <v>SC2350ZA</v>
      </c>
      <c r="C1879" s="1">
        <v>41280</v>
      </c>
      <c r="D1879" t="s">
        <v>16726</v>
      </c>
      <c r="E1879" t="s">
        <v>16732</v>
      </c>
      <c r="F1879" t="s">
        <v>16769</v>
      </c>
      <c r="G1879" t="s">
        <v>16957</v>
      </c>
      <c r="H1879" s="2">
        <v>586.45840106902085</v>
      </c>
      <c r="I1879" s="2">
        <v>1600</v>
      </c>
      <c r="J1879">
        <v>9</v>
      </c>
      <c r="K1879" s="2">
        <f>SalesDetails[[#This Row],[Unit Price]]*SalesDetails[[#This Row],[Qty Sold]]</f>
        <v>14400</v>
      </c>
      <c r="L1879" s="2">
        <f>(SalesDetails[[#This Row],[Unit Price]]-SalesDetails[[#This Row],[Unit Cost]])*SalesDetails[[#This Row],[Qty Sold]]</f>
        <v>9121.8743903788127</v>
      </c>
    </row>
    <row r="1880" spans="1:12" x14ac:dyDescent="0.25">
      <c r="A1880" t="s">
        <v>5099</v>
      </c>
      <c r="B1880" t="str">
        <f>"SC"&amp;LEFT(SalesDetails[[#This Row],[OrderNo]],4)&amp;SalesDetails[[#This Row],[Short State]]</f>
        <v>SC4738CR</v>
      </c>
      <c r="C1880" s="1">
        <v>41947</v>
      </c>
      <c r="D1880" t="s">
        <v>16726</v>
      </c>
      <c r="E1880" t="s">
        <v>16737</v>
      </c>
      <c r="F1880" t="s">
        <v>16750</v>
      </c>
      <c r="G1880" t="s">
        <v>16957</v>
      </c>
      <c r="H1880" s="2">
        <v>907.51302650669345</v>
      </c>
      <c r="I1880" s="2">
        <v>1600</v>
      </c>
      <c r="J1880">
        <v>6</v>
      </c>
      <c r="K1880" s="2">
        <f>SalesDetails[[#This Row],[Unit Price]]*SalesDetails[[#This Row],[Qty Sold]]</f>
        <v>9600</v>
      </c>
      <c r="L1880" s="2">
        <f>(SalesDetails[[#This Row],[Unit Price]]-SalesDetails[[#This Row],[Unit Cost]])*SalesDetails[[#This Row],[Qty Sold]]</f>
        <v>4154.9218409598398</v>
      </c>
    </row>
    <row r="1881" spans="1:12" x14ac:dyDescent="0.25">
      <c r="A1881" t="s">
        <v>6531</v>
      </c>
      <c r="B1881" t="str">
        <f>"SC"&amp;LEFT(SalesDetails[[#This Row],[OrderNo]],4)&amp;SalesDetails[[#This Row],[Short State]]</f>
        <v>SC6683EB</v>
      </c>
      <c r="C1881" s="1">
        <v>41951</v>
      </c>
      <c r="D1881" t="s">
        <v>16723</v>
      </c>
      <c r="E1881" t="s">
        <v>16737</v>
      </c>
      <c r="F1881" t="s">
        <v>16752</v>
      </c>
      <c r="G1881" t="s">
        <v>16957</v>
      </c>
      <c r="H1881" s="2">
        <v>73.237047127473843</v>
      </c>
      <c r="I1881" s="2">
        <v>1600</v>
      </c>
      <c r="J1881">
        <v>6</v>
      </c>
      <c r="K1881" s="2">
        <f>SalesDetails[[#This Row],[Unit Price]]*SalesDetails[[#This Row],[Qty Sold]]</f>
        <v>9600</v>
      </c>
      <c r="L1881" s="2">
        <f>(SalesDetails[[#This Row],[Unit Price]]-SalesDetails[[#This Row],[Unit Cost]])*SalesDetails[[#This Row],[Qty Sold]]</f>
        <v>9160.5777172351554</v>
      </c>
    </row>
    <row r="1882" spans="1:12" x14ac:dyDescent="0.25">
      <c r="A1882" t="s">
        <v>7664</v>
      </c>
      <c r="B1882" t="str">
        <f>"SC"&amp;LEFT(SalesDetails[[#This Row],[OrderNo]],4)&amp;SalesDetails[[#This Row],[Short State]]</f>
        <v>SC9045EB</v>
      </c>
      <c r="C1882" s="1">
        <v>41731</v>
      </c>
      <c r="D1882" t="s">
        <v>16726</v>
      </c>
      <c r="E1882" t="s">
        <v>16736</v>
      </c>
      <c r="F1882" t="s">
        <v>16752</v>
      </c>
      <c r="G1882" t="s">
        <v>16957</v>
      </c>
      <c r="H1882" s="2">
        <v>327.26702010589418</v>
      </c>
      <c r="I1882" s="2">
        <v>1600</v>
      </c>
      <c r="J1882">
        <v>10</v>
      </c>
      <c r="K1882" s="2">
        <f>SalesDetails[[#This Row],[Unit Price]]*SalesDetails[[#This Row],[Qty Sold]]</f>
        <v>16000</v>
      </c>
      <c r="L1882" s="2">
        <f>(SalesDetails[[#This Row],[Unit Price]]-SalesDetails[[#This Row],[Unit Cost]])*SalesDetails[[#This Row],[Qty Sold]]</f>
        <v>12727.32979894106</v>
      </c>
    </row>
    <row r="1883" spans="1:12" x14ac:dyDescent="0.25">
      <c r="A1883" t="s">
        <v>9464</v>
      </c>
      <c r="B1883" t="str">
        <f>"SC"&amp;LEFT(SalesDetails[[#This Row],[OrderNo]],4)&amp;SalesDetails[[#This Row],[Short State]]</f>
        <v>SC1174AN</v>
      </c>
      <c r="C1883" s="1">
        <v>41253</v>
      </c>
      <c r="D1883" t="s">
        <v>16726</v>
      </c>
      <c r="E1883" t="s">
        <v>16732</v>
      </c>
      <c r="F1883" t="s">
        <v>16746</v>
      </c>
      <c r="G1883" t="s">
        <v>16957</v>
      </c>
      <c r="H1883" s="2">
        <v>110.33874939829745</v>
      </c>
      <c r="I1883" s="2">
        <v>1600</v>
      </c>
      <c r="J1883">
        <v>9</v>
      </c>
      <c r="K1883" s="2">
        <f>SalesDetails[[#This Row],[Unit Price]]*SalesDetails[[#This Row],[Qty Sold]]</f>
        <v>14400</v>
      </c>
      <c r="L1883" s="2">
        <f>(SalesDetails[[#This Row],[Unit Price]]-SalesDetails[[#This Row],[Unit Cost]])*SalesDetails[[#This Row],[Qty Sold]]</f>
        <v>13406.951255415323</v>
      </c>
    </row>
    <row r="1884" spans="1:12" x14ac:dyDescent="0.25">
      <c r="A1884" t="s">
        <v>10682</v>
      </c>
      <c r="B1884" t="str">
        <f>"SC"&amp;LEFT(SalesDetails[[#This Row],[OrderNo]],4)&amp;SalesDetails[[#This Row],[Short State]]</f>
        <v>SC1352KW</v>
      </c>
      <c r="C1884" s="1">
        <v>41698</v>
      </c>
      <c r="D1884" t="s">
        <v>16725</v>
      </c>
      <c r="E1884" t="s">
        <v>16734</v>
      </c>
      <c r="F1884" t="s">
        <v>16761</v>
      </c>
      <c r="G1884" t="s">
        <v>16957</v>
      </c>
      <c r="H1884" s="2">
        <v>731.90644365816945</v>
      </c>
      <c r="I1884" s="2">
        <v>1600</v>
      </c>
      <c r="J1884">
        <v>9</v>
      </c>
      <c r="K1884" s="2">
        <f>SalesDetails[[#This Row],[Unit Price]]*SalesDetails[[#This Row],[Qty Sold]]</f>
        <v>14400</v>
      </c>
      <c r="L1884" s="2">
        <f>(SalesDetails[[#This Row],[Unit Price]]-SalesDetails[[#This Row],[Unit Cost]])*SalesDetails[[#This Row],[Qty Sold]]</f>
        <v>7812.8420070764751</v>
      </c>
    </row>
    <row r="1885" spans="1:12" x14ac:dyDescent="0.25">
      <c r="A1885" t="s">
        <v>12762</v>
      </c>
      <c r="B1885" t="str">
        <f>"SC"&amp;LEFT(SalesDetails[[#This Row],[OrderNo]],4)&amp;SalesDetails[[#This Row],[Short State]]</f>
        <v>SC1651EB</v>
      </c>
      <c r="C1885" s="1">
        <v>41547</v>
      </c>
      <c r="D1885" t="s">
        <v>16726</v>
      </c>
      <c r="E1885" t="s">
        <v>16736</v>
      </c>
      <c r="F1885" t="s">
        <v>16752</v>
      </c>
      <c r="G1885" t="s">
        <v>16957</v>
      </c>
      <c r="H1885" s="2">
        <v>641.80417287327202</v>
      </c>
      <c r="I1885" s="2">
        <v>1600</v>
      </c>
      <c r="J1885">
        <v>10</v>
      </c>
      <c r="K1885" s="2">
        <f>SalesDetails[[#This Row],[Unit Price]]*SalesDetails[[#This Row],[Qty Sold]]</f>
        <v>16000</v>
      </c>
      <c r="L1885" s="2">
        <f>(SalesDetails[[#This Row],[Unit Price]]-SalesDetails[[#This Row],[Unit Cost]])*SalesDetails[[#This Row],[Qty Sold]]</f>
        <v>9581.95827126728</v>
      </c>
    </row>
    <row r="1886" spans="1:12" x14ac:dyDescent="0.25">
      <c r="A1886" t="s">
        <v>13878</v>
      </c>
      <c r="B1886" t="str">
        <f>"SC"&amp;LEFT(SalesDetails[[#This Row],[OrderNo]],4)&amp;SalesDetails[[#This Row],[Short State]]</f>
        <v>SC1817KW</v>
      </c>
      <c r="C1886" s="1">
        <v>41672</v>
      </c>
      <c r="D1886" t="s">
        <v>16725</v>
      </c>
      <c r="E1886" t="s">
        <v>16734</v>
      </c>
      <c r="F1886" t="s">
        <v>16761</v>
      </c>
      <c r="G1886" t="s">
        <v>16957</v>
      </c>
      <c r="H1886" s="2">
        <v>188.95546168174633</v>
      </c>
      <c r="I1886" s="2">
        <v>1600</v>
      </c>
      <c r="J1886">
        <v>27</v>
      </c>
      <c r="K1886" s="2">
        <f>SalesDetails[[#This Row],[Unit Price]]*SalesDetails[[#This Row],[Qty Sold]]</f>
        <v>43200</v>
      </c>
      <c r="L1886" s="2">
        <f>(SalesDetails[[#This Row],[Unit Price]]-SalesDetails[[#This Row],[Unit Cost]])*SalesDetails[[#This Row],[Qty Sold]]</f>
        <v>38098.202534592849</v>
      </c>
    </row>
    <row r="1887" spans="1:12" x14ac:dyDescent="0.25">
      <c r="A1887" t="s">
        <v>14060</v>
      </c>
      <c r="B1887" t="str">
        <f>"SC"&amp;LEFT(SalesDetails[[#This Row],[OrderNo]],4)&amp;SalesDetails[[#This Row],[Short State]]</f>
        <v>SC1843EB</v>
      </c>
      <c r="C1887" s="1">
        <v>41180</v>
      </c>
      <c r="D1887" t="s">
        <v>16726</v>
      </c>
      <c r="E1887" t="s">
        <v>16736</v>
      </c>
      <c r="F1887" t="s">
        <v>16752</v>
      </c>
      <c r="G1887" t="s">
        <v>16957</v>
      </c>
      <c r="H1887" s="2">
        <v>677.33478674288949</v>
      </c>
      <c r="I1887" s="2">
        <v>1600</v>
      </c>
      <c r="J1887">
        <v>10</v>
      </c>
      <c r="K1887" s="2">
        <f>SalesDetails[[#This Row],[Unit Price]]*SalesDetails[[#This Row],[Qty Sold]]</f>
        <v>16000</v>
      </c>
      <c r="L1887" s="2">
        <f>(SalesDetails[[#This Row],[Unit Price]]-SalesDetails[[#This Row],[Unit Cost]])*SalesDetails[[#This Row],[Qty Sold]]</f>
        <v>9226.6521325711055</v>
      </c>
    </row>
    <row r="1888" spans="1:12" x14ac:dyDescent="0.25">
      <c r="A1888" t="s">
        <v>2599</v>
      </c>
      <c r="B1888" t="str">
        <f>"SC"&amp;LEFT(SalesDetails[[#This Row],[OrderNo]],4)&amp;SalesDetails[[#This Row],[Short State]]</f>
        <v>SC817KW</v>
      </c>
      <c r="C1888" s="1">
        <v>41852</v>
      </c>
      <c r="D1888" t="s">
        <v>16725</v>
      </c>
      <c r="E1888" t="s">
        <v>16736</v>
      </c>
      <c r="F1888" t="s">
        <v>16761</v>
      </c>
      <c r="G1888" t="s">
        <v>16958</v>
      </c>
      <c r="H1888" s="2">
        <v>695.90752459459577</v>
      </c>
      <c r="I1888" s="2">
        <v>1600</v>
      </c>
      <c r="J1888">
        <v>10</v>
      </c>
      <c r="K1888" s="2">
        <f>SalesDetails[[#This Row],[Unit Price]]*SalesDetails[[#This Row],[Qty Sold]]</f>
        <v>16000</v>
      </c>
      <c r="L1888" s="2">
        <f>(SalesDetails[[#This Row],[Unit Price]]-SalesDetails[[#This Row],[Unit Cost]])*SalesDetails[[#This Row],[Qty Sold]]</f>
        <v>9040.9247540540418</v>
      </c>
    </row>
    <row r="1889" spans="1:12" x14ac:dyDescent="0.25">
      <c r="A1889" t="s">
        <v>5494</v>
      </c>
      <c r="B1889" t="str">
        <f>"SC"&amp;LEFT(SalesDetails[[#This Row],[OrderNo]],4)&amp;SalesDetails[[#This Row],[Short State]]</f>
        <v>SC5257EB</v>
      </c>
      <c r="C1889" s="1">
        <v>41097</v>
      </c>
      <c r="D1889" t="s">
        <v>16723</v>
      </c>
      <c r="E1889" t="s">
        <v>16729</v>
      </c>
      <c r="F1889" t="s">
        <v>16752</v>
      </c>
      <c r="G1889" t="s">
        <v>16958</v>
      </c>
      <c r="H1889" s="2">
        <v>110.65702071573183</v>
      </c>
      <c r="I1889" s="2">
        <v>1600</v>
      </c>
      <c r="J1889">
        <v>24</v>
      </c>
      <c r="K1889" s="2">
        <f>SalesDetails[[#This Row],[Unit Price]]*SalesDetails[[#This Row],[Qty Sold]]</f>
        <v>38400</v>
      </c>
      <c r="L1889" s="2">
        <f>(SalesDetails[[#This Row],[Unit Price]]-SalesDetails[[#This Row],[Unit Cost]])*SalesDetails[[#This Row],[Qty Sold]]</f>
        <v>35744.23150282244</v>
      </c>
    </row>
    <row r="1890" spans="1:12" x14ac:dyDescent="0.25">
      <c r="A1890" t="s">
        <v>9034</v>
      </c>
      <c r="B1890" t="str">
        <f>"SC"&amp;LEFT(SalesDetails[[#This Row],[OrderNo]],4)&amp;SalesDetails[[#This Row],[Short State]]</f>
        <v>SC1106DE</v>
      </c>
      <c r="C1890" s="1">
        <v>41192</v>
      </c>
      <c r="D1890" t="s">
        <v>16726</v>
      </c>
      <c r="E1890" t="s">
        <v>16731</v>
      </c>
      <c r="F1890" t="s">
        <v>16751</v>
      </c>
      <c r="G1890" t="s">
        <v>16958</v>
      </c>
      <c r="H1890" s="2">
        <v>711.03263655719877</v>
      </c>
      <c r="I1890" s="2">
        <v>1600</v>
      </c>
      <c r="J1890">
        <v>8</v>
      </c>
      <c r="K1890" s="2">
        <f>SalesDetails[[#This Row],[Unit Price]]*SalesDetails[[#This Row],[Qty Sold]]</f>
        <v>12800</v>
      </c>
      <c r="L1890" s="2">
        <f>(SalesDetails[[#This Row],[Unit Price]]-SalesDetails[[#This Row],[Unit Cost]])*SalesDetails[[#This Row],[Qty Sold]]</f>
        <v>7111.7389075424098</v>
      </c>
    </row>
    <row r="1891" spans="1:12" x14ac:dyDescent="0.25">
      <c r="A1891" t="s">
        <v>9353</v>
      </c>
      <c r="B1891" t="str">
        <f>"SC"&amp;LEFT(SalesDetails[[#This Row],[OrderNo]],4)&amp;SalesDetails[[#This Row],[Short State]]</f>
        <v>SC1156OG</v>
      </c>
      <c r="C1891" s="1">
        <v>41169</v>
      </c>
      <c r="D1891" t="s">
        <v>16726</v>
      </c>
      <c r="E1891" t="s">
        <v>16731</v>
      </c>
      <c r="F1891" t="s">
        <v>16763</v>
      </c>
      <c r="G1891" t="s">
        <v>16958</v>
      </c>
      <c r="H1891" s="2">
        <v>302.52908403824313</v>
      </c>
      <c r="I1891" s="2">
        <v>1600</v>
      </c>
      <c r="J1891">
        <v>8</v>
      </c>
      <c r="K1891" s="2">
        <f>SalesDetails[[#This Row],[Unit Price]]*SalesDetails[[#This Row],[Qty Sold]]</f>
        <v>12800</v>
      </c>
      <c r="L1891" s="2">
        <f>(SalesDetails[[#This Row],[Unit Price]]-SalesDetails[[#This Row],[Unit Cost]])*SalesDetails[[#This Row],[Qty Sold]]</f>
        <v>10379.767327694055</v>
      </c>
    </row>
    <row r="1892" spans="1:12" x14ac:dyDescent="0.25">
      <c r="A1892" t="s">
        <v>9703</v>
      </c>
      <c r="B1892" t="str">
        <f>"SC"&amp;LEFT(SalesDetails[[#This Row],[OrderNo]],4)&amp;SalesDetails[[#This Row],[Short State]]</f>
        <v>SC1209BE</v>
      </c>
      <c r="C1892" s="1">
        <v>41143</v>
      </c>
      <c r="D1892" t="s">
        <v>16726</v>
      </c>
      <c r="E1892" t="s">
        <v>16736</v>
      </c>
      <c r="F1892" t="s">
        <v>16748</v>
      </c>
      <c r="G1892" t="s">
        <v>16958</v>
      </c>
      <c r="H1892" s="2">
        <v>966.62676583857865</v>
      </c>
      <c r="I1892" s="2">
        <v>1600</v>
      </c>
      <c r="J1892">
        <v>10</v>
      </c>
      <c r="K1892" s="2">
        <f>SalesDetails[[#This Row],[Unit Price]]*SalesDetails[[#This Row],[Qty Sold]]</f>
        <v>16000</v>
      </c>
      <c r="L1892" s="2">
        <f>(SalesDetails[[#This Row],[Unit Price]]-SalesDetails[[#This Row],[Unit Cost]])*SalesDetails[[#This Row],[Qty Sold]]</f>
        <v>6333.7323416142135</v>
      </c>
    </row>
    <row r="1893" spans="1:12" x14ac:dyDescent="0.25">
      <c r="A1893" t="s">
        <v>6415</v>
      </c>
      <c r="B1893" t="str">
        <f>"SC"&amp;LEFT(SalesDetails[[#This Row],[OrderNo]],4)&amp;SalesDetails[[#This Row],[Short State]]</f>
        <v>SC6531AN</v>
      </c>
      <c r="C1893" s="1">
        <v>40983</v>
      </c>
      <c r="D1893" t="s">
        <v>16726</v>
      </c>
      <c r="E1893" t="s">
        <v>16736</v>
      </c>
      <c r="F1893" t="s">
        <v>16746</v>
      </c>
      <c r="G1893" t="s">
        <v>16959</v>
      </c>
      <c r="H1893" s="2">
        <v>378.48340297523629</v>
      </c>
      <c r="I1893" s="2">
        <v>1620</v>
      </c>
      <c r="J1893">
        <v>10</v>
      </c>
      <c r="K1893" s="2">
        <f>SalesDetails[[#This Row],[Unit Price]]*SalesDetails[[#This Row],[Qty Sold]]</f>
        <v>16200</v>
      </c>
      <c r="L1893" s="2">
        <f>(SalesDetails[[#This Row],[Unit Price]]-SalesDetails[[#This Row],[Unit Cost]])*SalesDetails[[#This Row],[Qty Sold]]</f>
        <v>12415.165970247637</v>
      </c>
    </row>
    <row r="1894" spans="1:12" x14ac:dyDescent="0.25">
      <c r="A1894" t="s">
        <v>6971</v>
      </c>
      <c r="B1894" t="str">
        <f>"SC"&amp;LEFT(SalesDetails[[#This Row],[OrderNo]],4)&amp;SalesDetails[[#This Row],[Short State]]</f>
        <v>SC8026EB</v>
      </c>
      <c r="C1894" s="1">
        <v>41842</v>
      </c>
      <c r="D1894" t="s">
        <v>16724</v>
      </c>
      <c r="E1894" t="s">
        <v>16729</v>
      </c>
      <c r="F1894" t="s">
        <v>16752</v>
      </c>
      <c r="G1894" t="s">
        <v>16959</v>
      </c>
      <c r="H1894" s="2">
        <v>1045.5425895721617</v>
      </c>
      <c r="I1894" s="2">
        <v>1620</v>
      </c>
      <c r="J1894">
        <v>6</v>
      </c>
      <c r="K1894" s="2">
        <f>SalesDetails[[#This Row],[Unit Price]]*SalesDetails[[#This Row],[Qty Sold]]</f>
        <v>9720</v>
      </c>
      <c r="L1894" s="2">
        <f>(SalesDetails[[#This Row],[Unit Price]]-SalesDetails[[#This Row],[Unit Cost]])*SalesDetails[[#This Row],[Qty Sold]]</f>
        <v>3446.74446256703</v>
      </c>
    </row>
    <row r="1895" spans="1:12" x14ac:dyDescent="0.25">
      <c r="A1895" t="s">
        <v>8821</v>
      </c>
      <c r="B1895" t="str">
        <f>"SC"&amp;LEFT(SalesDetails[[#This Row],[OrderNo]],4)&amp;SalesDetails[[#This Row],[Short State]]</f>
        <v>SC1073OY</v>
      </c>
      <c r="C1895" s="1">
        <v>41387</v>
      </c>
      <c r="D1895" t="s">
        <v>16726</v>
      </c>
      <c r="E1895" t="s">
        <v>16733</v>
      </c>
      <c r="F1895" t="s">
        <v>16766</v>
      </c>
      <c r="G1895" t="s">
        <v>16959</v>
      </c>
      <c r="H1895" s="2">
        <v>56.281461885117437</v>
      </c>
      <c r="I1895" s="2">
        <v>1620</v>
      </c>
      <c r="J1895">
        <v>12</v>
      </c>
      <c r="K1895" s="2">
        <f>SalesDetails[[#This Row],[Unit Price]]*SalesDetails[[#This Row],[Qty Sold]]</f>
        <v>19440</v>
      </c>
      <c r="L1895" s="2">
        <f>(SalesDetails[[#This Row],[Unit Price]]-SalesDetails[[#This Row],[Unit Cost]])*SalesDetails[[#This Row],[Qty Sold]]</f>
        <v>18764.622457378588</v>
      </c>
    </row>
    <row r="1896" spans="1:12" x14ac:dyDescent="0.25">
      <c r="A1896" t="s">
        <v>9136</v>
      </c>
      <c r="B1896" t="str">
        <f>"SC"&amp;LEFT(SalesDetails[[#This Row],[OrderNo]],4)&amp;SalesDetails[[#This Row],[Short State]]</f>
        <v>SC1121BO</v>
      </c>
      <c r="C1896" s="1">
        <v>41212</v>
      </c>
      <c r="D1896" t="s">
        <v>16726</v>
      </c>
      <c r="E1896" t="s">
        <v>16737</v>
      </c>
      <c r="F1896" t="s">
        <v>16749</v>
      </c>
      <c r="G1896" t="s">
        <v>16959</v>
      </c>
      <c r="H1896" s="2">
        <v>508.95292050525779</v>
      </c>
      <c r="I1896" s="2">
        <v>1620</v>
      </c>
      <c r="J1896">
        <v>13</v>
      </c>
      <c r="K1896" s="2">
        <f>SalesDetails[[#This Row],[Unit Price]]*SalesDetails[[#This Row],[Qty Sold]]</f>
        <v>21060</v>
      </c>
      <c r="L1896" s="2">
        <f>(SalesDetails[[#This Row],[Unit Price]]-SalesDetails[[#This Row],[Unit Cost]])*SalesDetails[[#This Row],[Qty Sold]]</f>
        <v>14443.612033431651</v>
      </c>
    </row>
    <row r="1897" spans="1:12" x14ac:dyDescent="0.25">
      <c r="A1897" t="s">
        <v>9204</v>
      </c>
      <c r="B1897" t="str">
        <f>"SC"&amp;LEFT(SalesDetails[[#This Row],[OrderNo]],4)&amp;SalesDetails[[#This Row],[Short State]]</f>
        <v>SC1132KT</v>
      </c>
      <c r="C1897" s="1">
        <v>41680</v>
      </c>
      <c r="D1897" t="s">
        <v>16726</v>
      </c>
      <c r="E1897" t="s">
        <v>16734</v>
      </c>
      <c r="F1897" t="s">
        <v>16741</v>
      </c>
      <c r="G1897" t="s">
        <v>16959</v>
      </c>
      <c r="H1897" s="2">
        <v>368.90841675073909</v>
      </c>
      <c r="I1897" s="2">
        <v>1620</v>
      </c>
      <c r="J1897">
        <v>9</v>
      </c>
      <c r="K1897" s="2">
        <f>SalesDetails[[#This Row],[Unit Price]]*SalesDetails[[#This Row],[Qty Sold]]</f>
        <v>14580</v>
      </c>
      <c r="L1897" s="2">
        <f>(SalesDetails[[#This Row],[Unit Price]]-SalesDetails[[#This Row],[Unit Cost]])*SalesDetails[[#This Row],[Qty Sold]]</f>
        <v>11259.824249243349</v>
      </c>
    </row>
    <row r="1898" spans="1:12" x14ac:dyDescent="0.25">
      <c r="A1898" t="s">
        <v>9285</v>
      </c>
      <c r="B1898" t="str">
        <f>"SC"&amp;LEFT(SalesDetails[[#This Row],[OrderNo]],4)&amp;SalesDetails[[#This Row],[Short State]]</f>
        <v>SC1145ED</v>
      </c>
      <c r="C1898" s="1">
        <v>41059</v>
      </c>
      <c r="D1898" t="s">
        <v>16726</v>
      </c>
      <c r="E1898" t="s">
        <v>16733</v>
      </c>
      <c r="F1898" t="s">
        <v>16753</v>
      </c>
      <c r="G1898" t="s">
        <v>16959</v>
      </c>
      <c r="H1898" s="2">
        <v>155.37866958519444</v>
      </c>
      <c r="I1898" s="2">
        <v>1620</v>
      </c>
      <c r="J1898">
        <v>12</v>
      </c>
      <c r="K1898" s="2">
        <f>SalesDetails[[#This Row],[Unit Price]]*SalesDetails[[#This Row],[Qty Sold]]</f>
        <v>19440</v>
      </c>
      <c r="L1898" s="2">
        <f>(SalesDetails[[#This Row],[Unit Price]]-SalesDetails[[#This Row],[Unit Cost]])*SalesDetails[[#This Row],[Qty Sold]]</f>
        <v>17575.455964977664</v>
      </c>
    </row>
    <row r="1899" spans="1:12" x14ac:dyDescent="0.25">
      <c r="A1899" t="s">
        <v>9402</v>
      </c>
      <c r="B1899" t="str">
        <f>"SC"&amp;LEFT(SalesDetails[[#This Row],[OrderNo]],4)&amp;SalesDetails[[#This Row],[Short State]]</f>
        <v>SC1164EB</v>
      </c>
      <c r="C1899" s="1">
        <v>41135</v>
      </c>
      <c r="D1899" t="s">
        <v>16724</v>
      </c>
      <c r="E1899" t="s">
        <v>16729</v>
      </c>
      <c r="F1899" t="s">
        <v>16752</v>
      </c>
      <c r="G1899" t="s">
        <v>16959</v>
      </c>
      <c r="H1899" s="2">
        <v>1052.0446633242268</v>
      </c>
      <c r="I1899" s="2">
        <v>1620</v>
      </c>
      <c r="J1899">
        <v>12</v>
      </c>
      <c r="K1899" s="2">
        <f>SalesDetails[[#This Row],[Unit Price]]*SalesDetails[[#This Row],[Qty Sold]]</f>
        <v>19440</v>
      </c>
      <c r="L1899" s="2">
        <f>(SalesDetails[[#This Row],[Unit Price]]-SalesDetails[[#This Row],[Unit Cost]])*SalesDetails[[#This Row],[Qty Sold]]</f>
        <v>6815.4640401092784</v>
      </c>
    </row>
    <row r="1900" spans="1:12" x14ac:dyDescent="0.25">
      <c r="A1900" t="s">
        <v>9555</v>
      </c>
      <c r="B1900" t="str">
        <f>"SC"&amp;LEFT(SalesDetails[[#This Row],[OrderNo]],4)&amp;SalesDetails[[#This Row],[Short State]]</f>
        <v>SC1188OY</v>
      </c>
      <c r="C1900" s="1">
        <v>41936</v>
      </c>
      <c r="D1900" t="s">
        <v>16726</v>
      </c>
      <c r="E1900" t="s">
        <v>16738</v>
      </c>
      <c r="F1900" t="s">
        <v>16766</v>
      </c>
      <c r="G1900" t="s">
        <v>16959</v>
      </c>
      <c r="H1900" s="2">
        <v>534.57777425549648</v>
      </c>
      <c r="I1900" s="2">
        <v>1620</v>
      </c>
      <c r="J1900">
        <v>6</v>
      </c>
      <c r="K1900" s="2">
        <f>SalesDetails[[#This Row],[Unit Price]]*SalesDetails[[#This Row],[Qty Sold]]</f>
        <v>9720</v>
      </c>
      <c r="L1900" s="2">
        <f>(SalesDetails[[#This Row],[Unit Price]]-SalesDetails[[#This Row],[Unit Cost]])*SalesDetails[[#This Row],[Qty Sold]]</f>
        <v>6512.5333544670211</v>
      </c>
    </row>
    <row r="1901" spans="1:12" x14ac:dyDescent="0.25">
      <c r="A1901" t="s">
        <v>10323</v>
      </c>
      <c r="B1901" t="str">
        <f>"SC"&amp;LEFT(SalesDetails[[#This Row],[OrderNo]],4)&amp;SalesDetails[[#This Row],[Short State]]</f>
        <v>SC1300ED</v>
      </c>
      <c r="C1901" s="1">
        <v>40978</v>
      </c>
      <c r="D1901" t="s">
        <v>16726</v>
      </c>
      <c r="E1901" t="s">
        <v>16736</v>
      </c>
      <c r="F1901" t="s">
        <v>16753</v>
      </c>
      <c r="G1901" t="s">
        <v>16959</v>
      </c>
      <c r="H1901" s="2">
        <v>606.53076914692986</v>
      </c>
      <c r="I1901" s="2">
        <v>1620</v>
      </c>
      <c r="J1901">
        <v>10</v>
      </c>
      <c r="K1901" s="2">
        <f>SalesDetails[[#This Row],[Unit Price]]*SalesDetails[[#This Row],[Qty Sold]]</f>
        <v>16200</v>
      </c>
      <c r="L1901" s="2">
        <f>(SalesDetails[[#This Row],[Unit Price]]-SalesDetails[[#This Row],[Unit Cost]])*SalesDetails[[#This Row],[Qty Sold]]</f>
        <v>10134.692308530701</v>
      </c>
    </row>
    <row r="1902" spans="1:12" x14ac:dyDescent="0.25">
      <c r="A1902" t="s">
        <v>12694</v>
      </c>
      <c r="B1902" t="str">
        <f>"SC"&amp;LEFT(SalesDetails[[#This Row],[OrderNo]],4)&amp;SalesDetails[[#This Row],[Short State]]</f>
        <v>SC1641ZA</v>
      </c>
      <c r="C1902" s="1">
        <v>41080</v>
      </c>
      <c r="D1902" t="s">
        <v>16726</v>
      </c>
      <c r="E1902" t="s">
        <v>16729</v>
      </c>
      <c r="F1902" t="s">
        <v>16769</v>
      </c>
      <c r="G1902" t="s">
        <v>16959</v>
      </c>
      <c r="H1902" s="2">
        <v>590.37742870138766</v>
      </c>
      <c r="I1902" s="2">
        <v>1620</v>
      </c>
      <c r="J1902">
        <v>12</v>
      </c>
      <c r="K1902" s="2">
        <f>SalesDetails[[#This Row],[Unit Price]]*SalesDetails[[#This Row],[Qty Sold]]</f>
        <v>19440</v>
      </c>
      <c r="L1902" s="2">
        <f>(SalesDetails[[#This Row],[Unit Price]]-SalesDetails[[#This Row],[Unit Cost]])*SalesDetails[[#This Row],[Qty Sold]]</f>
        <v>12355.470855583349</v>
      </c>
    </row>
    <row r="1903" spans="1:12" x14ac:dyDescent="0.25">
      <c r="A1903" t="s">
        <v>12845</v>
      </c>
      <c r="B1903" t="str">
        <f>"SC"&amp;LEFT(SalesDetails[[#This Row],[OrderNo]],4)&amp;SalesDetails[[#This Row],[Short State]]</f>
        <v>SC1664BO</v>
      </c>
      <c r="C1903" s="1">
        <v>41066</v>
      </c>
      <c r="D1903" t="s">
        <v>16726</v>
      </c>
      <c r="E1903" t="s">
        <v>16729</v>
      </c>
      <c r="F1903" t="s">
        <v>16749</v>
      </c>
      <c r="G1903" t="s">
        <v>16959</v>
      </c>
      <c r="H1903" s="2">
        <v>615.19725544310984</v>
      </c>
      <c r="I1903" s="2">
        <v>1620</v>
      </c>
      <c r="J1903">
        <v>12</v>
      </c>
      <c r="K1903" s="2">
        <f>SalesDetails[[#This Row],[Unit Price]]*SalesDetails[[#This Row],[Qty Sold]]</f>
        <v>19440</v>
      </c>
      <c r="L1903" s="2">
        <f>(SalesDetails[[#This Row],[Unit Price]]-SalesDetails[[#This Row],[Unit Cost]])*SalesDetails[[#This Row],[Qty Sold]]</f>
        <v>12057.632934682682</v>
      </c>
    </row>
    <row r="1904" spans="1:12" x14ac:dyDescent="0.25">
      <c r="A1904" t="s">
        <v>14029</v>
      </c>
      <c r="B1904" t="str">
        <f>"SC"&amp;LEFT(SalesDetails[[#This Row],[OrderNo]],4)&amp;SalesDetails[[#This Row],[Short State]]</f>
        <v>SC1838ED</v>
      </c>
      <c r="C1904" s="1">
        <v>41739</v>
      </c>
      <c r="D1904" t="s">
        <v>16726</v>
      </c>
      <c r="E1904" t="s">
        <v>16736</v>
      </c>
      <c r="F1904" t="s">
        <v>16753</v>
      </c>
      <c r="G1904" t="s">
        <v>16959</v>
      </c>
      <c r="H1904" s="2">
        <v>646.11290851802357</v>
      </c>
      <c r="I1904" s="2">
        <v>1620</v>
      </c>
      <c r="J1904">
        <v>10</v>
      </c>
      <c r="K1904" s="2">
        <f>SalesDetails[[#This Row],[Unit Price]]*SalesDetails[[#This Row],[Qty Sold]]</f>
        <v>16200</v>
      </c>
      <c r="L1904" s="2">
        <f>(SalesDetails[[#This Row],[Unit Price]]-SalesDetails[[#This Row],[Unit Cost]])*SalesDetails[[#This Row],[Qty Sold]]</f>
        <v>9738.8709148197649</v>
      </c>
    </row>
    <row r="1905" spans="1:12" x14ac:dyDescent="0.25">
      <c r="A1905" t="s">
        <v>14046</v>
      </c>
      <c r="B1905" t="str">
        <f>"SC"&amp;LEFT(SalesDetails[[#This Row],[OrderNo]],4)&amp;SalesDetails[[#This Row],[Short State]]</f>
        <v>SC1840DE</v>
      </c>
      <c r="C1905" s="1">
        <v>41727</v>
      </c>
      <c r="D1905" t="s">
        <v>16725</v>
      </c>
      <c r="E1905" t="s">
        <v>16736</v>
      </c>
      <c r="F1905" t="s">
        <v>16751</v>
      </c>
      <c r="G1905" t="s">
        <v>16959</v>
      </c>
      <c r="H1905" s="2">
        <v>361.82564067159473</v>
      </c>
      <c r="I1905" s="2">
        <v>1620</v>
      </c>
      <c r="J1905">
        <v>20</v>
      </c>
      <c r="K1905" s="2">
        <f>SalesDetails[[#This Row],[Unit Price]]*SalesDetails[[#This Row],[Qty Sold]]</f>
        <v>32400</v>
      </c>
      <c r="L1905" s="2">
        <f>(SalesDetails[[#This Row],[Unit Price]]-SalesDetails[[#This Row],[Unit Cost]])*SalesDetails[[#This Row],[Qty Sold]]</f>
        <v>25163.487186568105</v>
      </c>
    </row>
    <row r="1906" spans="1:12" x14ac:dyDescent="0.25">
      <c r="A1906" t="s">
        <v>14599</v>
      </c>
      <c r="B1906" t="str">
        <f>"SC"&amp;LEFT(SalesDetails[[#This Row],[OrderNo]],4)&amp;SalesDetails[[#This Row],[Short State]]</f>
        <v>SC1921BE</v>
      </c>
      <c r="C1906" s="1">
        <v>41207</v>
      </c>
      <c r="D1906" t="s">
        <v>16726</v>
      </c>
      <c r="E1906" t="s">
        <v>16738</v>
      </c>
      <c r="F1906" t="s">
        <v>16748</v>
      </c>
      <c r="G1906" t="s">
        <v>16959</v>
      </c>
      <c r="H1906" s="2">
        <v>1018.6809596205318</v>
      </c>
      <c r="I1906" s="2">
        <v>1620</v>
      </c>
      <c r="J1906">
        <v>13</v>
      </c>
      <c r="K1906" s="2">
        <f>SalesDetails[[#This Row],[Unit Price]]*SalesDetails[[#This Row],[Qty Sold]]</f>
        <v>21060</v>
      </c>
      <c r="L1906" s="2">
        <f>(SalesDetails[[#This Row],[Unit Price]]-SalesDetails[[#This Row],[Unit Cost]])*SalesDetails[[#This Row],[Qty Sold]]</f>
        <v>7817.147524933087</v>
      </c>
    </row>
    <row r="1907" spans="1:12" x14ac:dyDescent="0.25">
      <c r="A1907" t="s">
        <v>15494</v>
      </c>
      <c r="B1907" t="str">
        <f>"SC"&amp;LEFT(SalesDetails[[#This Row],[OrderNo]],4)&amp;SalesDetails[[#This Row],[Short State]]</f>
        <v>SC2058AK</v>
      </c>
      <c r="C1907" s="1">
        <v>41369</v>
      </c>
      <c r="D1907" t="s">
        <v>16726</v>
      </c>
      <c r="E1907" t="s">
        <v>16736</v>
      </c>
      <c r="F1907" t="s">
        <v>16745</v>
      </c>
      <c r="G1907" t="s">
        <v>16959</v>
      </c>
      <c r="H1907" s="2">
        <v>64.833979363615697</v>
      </c>
      <c r="I1907" s="2">
        <v>1620</v>
      </c>
      <c r="J1907">
        <v>10</v>
      </c>
      <c r="K1907" s="2">
        <f>SalesDetails[[#This Row],[Unit Price]]*SalesDetails[[#This Row],[Qty Sold]]</f>
        <v>16200</v>
      </c>
      <c r="L1907" s="2">
        <f>(SalesDetails[[#This Row],[Unit Price]]-SalesDetails[[#This Row],[Unit Cost]])*SalesDetails[[#This Row],[Qty Sold]]</f>
        <v>15551.660206363842</v>
      </c>
    </row>
    <row r="1908" spans="1:12" x14ac:dyDescent="0.25">
      <c r="A1908" t="s">
        <v>16097</v>
      </c>
      <c r="B1908" t="str">
        <f>"SC"&amp;LEFT(SalesDetails[[#This Row],[OrderNo]],4)&amp;SalesDetails[[#This Row],[Short State]]</f>
        <v>SC2142ZA</v>
      </c>
      <c r="C1908" s="1">
        <v>41828</v>
      </c>
      <c r="D1908" t="s">
        <v>16726</v>
      </c>
      <c r="E1908" t="s">
        <v>16729</v>
      </c>
      <c r="F1908" t="s">
        <v>16769</v>
      </c>
      <c r="G1908" t="s">
        <v>16959</v>
      </c>
      <c r="H1908" s="2">
        <v>40.273115963880542</v>
      </c>
      <c r="I1908" s="2">
        <v>1620</v>
      </c>
      <c r="J1908">
        <v>6</v>
      </c>
      <c r="K1908" s="2">
        <f>SalesDetails[[#This Row],[Unit Price]]*SalesDetails[[#This Row],[Qty Sold]]</f>
        <v>9720</v>
      </c>
      <c r="L1908" s="2">
        <f>(SalesDetails[[#This Row],[Unit Price]]-SalesDetails[[#This Row],[Unit Cost]])*SalesDetails[[#This Row],[Qty Sold]]</f>
        <v>9478.3613042167162</v>
      </c>
    </row>
    <row r="1909" spans="1:12" x14ac:dyDescent="0.25">
      <c r="A1909" t="s">
        <v>3268</v>
      </c>
      <c r="B1909" t="str">
        <f>"SC"&amp;LEFT(SalesDetails[[#This Row],[OrderNo]],4)&amp;SalesDetails[[#This Row],[Short State]]</f>
        <v>SC2344BA</v>
      </c>
      <c r="C1909" s="1">
        <v>41549</v>
      </c>
      <c r="D1909" t="s">
        <v>16726</v>
      </c>
      <c r="E1909" t="s">
        <v>16731</v>
      </c>
      <c r="F1909" t="s">
        <v>16747</v>
      </c>
      <c r="G1909" t="s">
        <v>16960</v>
      </c>
      <c r="H1909" s="2">
        <v>553.42510980573888</v>
      </c>
      <c r="I1909" s="2">
        <v>1560</v>
      </c>
      <c r="J1909">
        <v>8</v>
      </c>
      <c r="K1909" s="2">
        <f>SalesDetails[[#This Row],[Unit Price]]*SalesDetails[[#This Row],[Qty Sold]]</f>
        <v>12480</v>
      </c>
      <c r="L1909" s="2">
        <f>(SalesDetails[[#This Row],[Unit Price]]-SalesDetails[[#This Row],[Unit Cost]])*SalesDetails[[#This Row],[Qty Sold]]</f>
        <v>8052.5991215540889</v>
      </c>
    </row>
    <row r="1910" spans="1:12" x14ac:dyDescent="0.25">
      <c r="A1910" t="s">
        <v>7596</v>
      </c>
      <c r="B1910" t="str">
        <f>"SC"&amp;LEFT(SalesDetails[[#This Row],[OrderNo]],4)&amp;SalesDetails[[#This Row],[Short State]]</f>
        <v>SC8941JI</v>
      </c>
      <c r="C1910" s="1">
        <v>41722</v>
      </c>
      <c r="D1910" t="s">
        <v>16726</v>
      </c>
      <c r="E1910" t="s">
        <v>16735</v>
      </c>
      <c r="F1910" t="s">
        <v>16758</v>
      </c>
      <c r="G1910" t="s">
        <v>16960</v>
      </c>
      <c r="H1910" s="2">
        <v>399.31645289736991</v>
      </c>
      <c r="I1910" s="2">
        <v>1560</v>
      </c>
      <c r="J1910">
        <v>6</v>
      </c>
      <c r="K1910" s="2">
        <f>SalesDetails[[#This Row],[Unit Price]]*SalesDetails[[#This Row],[Qty Sold]]</f>
        <v>9360</v>
      </c>
      <c r="L1910" s="2">
        <f>(SalesDetails[[#This Row],[Unit Price]]-SalesDetails[[#This Row],[Unit Cost]])*SalesDetails[[#This Row],[Qty Sold]]</f>
        <v>6964.1012826157812</v>
      </c>
    </row>
    <row r="1911" spans="1:12" x14ac:dyDescent="0.25">
      <c r="A1911" t="s">
        <v>9012</v>
      </c>
      <c r="B1911" t="str">
        <f>"SC"&amp;LEFT(SalesDetails[[#This Row],[OrderNo]],4)&amp;SalesDetails[[#This Row],[Short State]]</f>
        <v>SC1103NA</v>
      </c>
      <c r="C1911" s="1">
        <v>41834</v>
      </c>
      <c r="D1911" t="s">
        <v>16726</v>
      </c>
      <c r="E1911" t="s">
        <v>16730</v>
      </c>
      <c r="F1911" t="s">
        <v>16762</v>
      </c>
      <c r="G1911" t="s">
        <v>16960</v>
      </c>
      <c r="H1911" s="2">
        <v>440.68360392950166</v>
      </c>
      <c r="I1911" s="2">
        <v>1560</v>
      </c>
      <c r="J1911">
        <v>9</v>
      </c>
      <c r="K1911" s="2">
        <f>SalesDetails[[#This Row],[Unit Price]]*SalesDetails[[#This Row],[Qty Sold]]</f>
        <v>14040</v>
      </c>
      <c r="L1911" s="2">
        <f>(SalesDetails[[#This Row],[Unit Price]]-SalesDetails[[#This Row],[Unit Cost]])*SalesDetails[[#This Row],[Qty Sold]]</f>
        <v>10073.847564634485</v>
      </c>
    </row>
    <row r="1912" spans="1:12" x14ac:dyDescent="0.25">
      <c r="A1912" t="s">
        <v>9867</v>
      </c>
      <c r="B1912" t="str">
        <f>"SC"&amp;LEFT(SalesDetails[[#This Row],[OrderNo]],4)&amp;SalesDetails[[#This Row],[Short State]]</f>
        <v>SC1234EB</v>
      </c>
      <c r="C1912" s="1">
        <v>40972</v>
      </c>
      <c r="D1912" t="s">
        <v>16723</v>
      </c>
      <c r="E1912" t="s">
        <v>16732</v>
      </c>
      <c r="F1912" t="s">
        <v>16752</v>
      </c>
      <c r="G1912" t="s">
        <v>16960</v>
      </c>
      <c r="H1912" s="2">
        <v>757.30831838233019</v>
      </c>
      <c r="I1912" s="2">
        <v>1560</v>
      </c>
      <c r="J1912">
        <v>18</v>
      </c>
      <c r="K1912" s="2">
        <f>SalesDetails[[#This Row],[Unit Price]]*SalesDetails[[#This Row],[Qty Sold]]</f>
        <v>28080</v>
      </c>
      <c r="L1912" s="2">
        <f>(SalesDetails[[#This Row],[Unit Price]]-SalesDetails[[#This Row],[Unit Cost]])*SalesDetails[[#This Row],[Qty Sold]]</f>
        <v>14448.450269118057</v>
      </c>
    </row>
    <row r="1913" spans="1:12" x14ac:dyDescent="0.25">
      <c r="A1913" t="s">
        <v>11218</v>
      </c>
      <c r="B1913" t="str">
        <f>"SC"&amp;LEFT(SalesDetails[[#This Row],[OrderNo]],4)&amp;SalesDetails[[#This Row],[Short State]]</f>
        <v>SC1427KW</v>
      </c>
      <c r="C1913" s="1">
        <v>41201</v>
      </c>
      <c r="D1913" t="s">
        <v>16724</v>
      </c>
      <c r="E1913" t="s">
        <v>16738</v>
      </c>
      <c r="F1913" t="s">
        <v>16761</v>
      </c>
      <c r="G1913" t="s">
        <v>16960</v>
      </c>
      <c r="H1913" s="2">
        <v>737.43562948191402</v>
      </c>
      <c r="I1913" s="2">
        <v>1560</v>
      </c>
      <c r="J1913">
        <v>26</v>
      </c>
      <c r="K1913" s="2">
        <f>SalesDetails[[#This Row],[Unit Price]]*SalesDetails[[#This Row],[Qty Sold]]</f>
        <v>40560</v>
      </c>
      <c r="L1913" s="2">
        <f>(SalesDetails[[#This Row],[Unit Price]]-SalesDetails[[#This Row],[Unit Cost]])*SalesDetails[[#This Row],[Qty Sold]]</f>
        <v>21386.673633470236</v>
      </c>
    </row>
    <row r="1914" spans="1:12" x14ac:dyDescent="0.25">
      <c r="A1914" t="s">
        <v>12381</v>
      </c>
      <c r="B1914" t="str">
        <f>"SC"&amp;LEFT(SalesDetails[[#This Row],[OrderNo]],4)&amp;SalesDetails[[#This Row],[Short State]]</f>
        <v>SC1595EK</v>
      </c>
      <c r="C1914" s="1">
        <v>41044</v>
      </c>
      <c r="D1914" t="s">
        <v>16726</v>
      </c>
      <c r="E1914" t="s">
        <v>16736</v>
      </c>
      <c r="F1914" t="s">
        <v>16754</v>
      </c>
      <c r="G1914" t="s">
        <v>16960</v>
      </c>
      <c r="H1914" s="2">
        <v>731.36183471498623</v>
      </c>
      <c r="I1914" s="2">
        <v>1560</v>
      </c>
      <c r="J1914">
        <v>10</v>
      </c>
      <c r="K1914" s="2">
        <f>SalesDetails[[#This Row],[Unit Price]]*SalesDetails[[#This Row],[Qty Sold]]</f>
        <v>15600</v>
      </c>
      <c r="L1914" s="2">
        <f>(SalesDetails[[#This Row],[Unit Price]]-SalesDetails[[#This Row],[Unit Cost]])*SalesDetails[[#This Row],[Qty Sold]]</f>
        <v>8286.3816528501375</v>
      </c>
    </row>
    <row r="1915" spans="1:12" x14ac:dyDescent="0.25">
      <c r="A1915" t="s">
        <v>12410</v>
      </c>
      <c r="B1915" t="str">
        <f>"SC"&amp;LEFT(SalesDetails[[#This Row],[OrderNo]],4)&amp;SalesDetails[[#This Row],[Short State]]</f>
        <v>SC1599KW</v>
      </c>
      <c r="C1915" s="1">
        <v>41307</v>
      </c>
      <c r="D1915" t="s">
        <v>16724</v>
      </c>
      <c r="E1915" t="s">
        <v>16734</v>
      </c>
      <c r="F1915" t="s">
        <v>16761</v>
      </c>
      <c r="G1915" t="s">
        <v>16960</v>
      </c>
      <c r="H1915" s="2">
        <v>970.44716682839771</v>
      </c>
      <c r="I1915" s="2">
        <v>1560</v>
      </c>
      <c r="J1915">
        <v>9</v>
      </c>
      <c r="K1915" s="2">
        <f>SalesDetails[[#This Row],[Unit Price]]*SalesDetails[[#This Row],[Qty Sold]]</f>
        <v>14040</v>
      </c>
      <c r="L1915" s="2">
        <f>(SalesDetails[[#This Row],[Unit Price]]-SalesDetails[[#This Row],[Unit Cost]])*SalesDetails[[#This Row],[Qty Sold]]</f>
        <v>5305.9754985444206</v>
      </c>
    </row>
    <row r="1916" spans="1:12" x14ac:dyDescent="0.25">
      <c r="A1916" t="s">
        <v>12797</v>
      </c>
      <c r="B1916" t="str">
        <f>"SC"&amp;LEFT(SalesDetails[[#This Row],[OrderNo]],4)&amp;SalesDetails[[#This Row],[Short State]]</f>
        <v>SC1657EB</v>
      </c>
      <c r="C1916" s="1">
        <v>41383</v>
      </c>
      <c r="D1916" t="s">
        <v>16726</v>
      </c>
      <c r="E1916" t="s">
        <v>16736</v>
      </c>
      <c r="F1916" t="s">
        <v>16752</v>
      </c>
      <c r="G1916" t="s">
        <v>16960</v>
      </c>
      <c r="H1916" s="2">
        <v>413.1302549813629</v>
      </c>
      <c r="I1916" s="2">
        <v>1560</v>
      </c>
      <c r="J1916">
        <v>10</v>
      </c>
      <c r="K1916" s="2">
        <f>SalesDetails[[#This Row],[Unit Price]]*SalesDetails[[#This Row],[Qty Sold]]</f>
        <v>15600</v>
      </c>
      <c r="L1916" s="2">
        <f>(SalesDetails[[#This Row],[Unit Price]]-SalesDetails[[#This Row],[Unit Cost]])*SalesDetails[[#This Row],[Qty Sold]]</f>
        <v>11468.697450186371</v>
      </c>
    </row>
    <row r="1917" spans="1:12" x14ac:dyDescent="0.25">
      <c r="A1917" t="s">
        <v>15117</v>
      </c>
      <c r="B1917" t="str">
        <f>"SC"&amp;LEFT(SalesDetails[[#This Row],[OrderNo]],4)&amp;SalesDetails[[#This Row],[Short State]]</f>
        <v>SC2001EB</v>
      </c>
      <c r="C1917" s="1">
        <v>41015</v>
      </c>
      <c r="D1917" t="s">
        <v>16726</v>
      </c>
      <c r="E1917" t="s">
        <v>16736</v>
      </c>
      <c r="F1917" t="s">
        <v>16752</v>
      </c>
      <c r="G1917" t="s">
        <v>16960</v>
      </c>
      <c r="H1917" s="2">
        <v>775.95783090631596</v>
      </c>
      <c r="I1917" s="2">
        <v>1560</v>
      </c>
      <c r="J1917">
        <v>10</v>
      </c>
      <c r="K1917" s="2">
        <f>SalesDetails[[#This Row],[Unit Price]]*SalesDetails[[#This Row],[Qty Sold]]</f>
        <v>15600</v>
      </c>
      <c r="L1917" s="2">
        <f>(SalesDetails[[#This Row],[Unit Price]]-SalesDetails[[#This Row],[Unit Cost]])*SalesDetails[[#This Row],[Qty Sold]]</f>
        <v>7840.4216909368406</v>
      </c>
    </row>
    <row r="1918" spans="1:12" x14ac:dyDescent="0.25">
      <c r="A1918" t="s">
        <v>15911</v>
      </c>
      <c r="B1918" t="str">
        <f>"SC"&amp;LEFT(SalesDetails[[#This Row],[OrderNo]],4)&amp;SalesDetails[[#This Row],[Short State]]</f>
        <v>SC2117ZA</v>
      </c>
      <c r="C1918" s="1">
        <v>40957</v>
      </c>
      <c r="D1918" t="s">
        <v>16726</v>
      </c>
      <c r="E1918" t="s">
        <v>16732</v>
      </c>
      <c r="F1918" t="s">
        <v>16769</v>
      </c>
      <c r="G1918" t="s">
        <v>16960</v>
      </c>
      <c r="H1918" s="2">
        <v>47.644532177383034</v>
      </c>
      <c r="I1918" s="2">
        <v>1560</v>
      </c>
      <c r="J1918">
        <v>9</v>
      </c>
      <c r="K1918" s="2">
        <f>SalesDetails[[#This Row],[Unit Price]]*SalesDetails[[#This Row],[Qty Sold]]</f>
        <v>14040</v>
      </c>
      <c r="L1918" s="2">
        <f>(SalesDetails[[#This Row],[Unit Price]]-SalesDetails[[#This Row],[Unit Cost]])*SalesDetails[[#This Row],[Qty Sold]]</f>
        <v>13611.199210403553</v>
      </c>
    </row>
    <row r="1919" spans="1:12" x14ac:dyDescent="0.25">
      <c r="A1919" t="s">
        <v>4067</v>
      </c>
      <c r="B1919" t="str">
        <f>"SC"&amp;LEFT(SalesDetails[[#This Row],[OrderNo]],4)&amp;SalesDetails[[#This Row],[Short State]]</f>
        <v>SC3379OS</v>
      </c>
      <c r="C1919" s="1">
        <v>41505</v>
      </c>
      <c r="D1919" t="s">
        <v>16726</v>
      </c>
      <c r="E1919" t="s">
        <v>16729</v>
      </c>
      <c r="F1919" t="s">
        <v>16765</v>
      </c>
      <c r="G1919" t="s">
        <v>16961</v>
      </c>
      <c r="H1919" s="2">
        <v>688.12394779431293</v>
      </c>
      <c r="I1919" s="2">
        <v>1580</v>
      </c>
      <c r="J1919">
        <v>12</v>
      </c>
      <c r="K1919" s="2">
        <f>SalesDetails[[#This Row],[Unit Price]]*SalesDetails[[#This Row],[Qty Sold]]</f>
        <v>18960</v>
      </c>
      <c r="L1919" s="2">
        <f>(SalesDetails[[#This Row],[Unit Price]]-SalesDetails[[#This Row],[Unit Cost]])*SalesDetails[[#This Row],[Qty Sold]]</f>
        <v>10702.512626468244</v>
      </c>
    </row>
    <row r="1920" spans="1:12" x14ac:dyDescent="0.25">
      <c r="A1920" t="s">
        <v>7005</v>
      </c>
      <c r="B1920" t="str">
        <f>"SC"&amp;LEFT(SalesDetails[[#This Row],[OrderNo]],4)&amp;SalesDetails[[#This Row],[Short State]]</f>
        <v>SC8070BO</v>
      </c>
      <c r="C1920" s="1">
        <v>41291</v>
      </c>
      <c r="D1920" t="s">
        <v>16726</v>
      </c>
      <c r="E1920" t="s">
        <v>16732</v>
      </c>
      <c r="F1920" t="s">
        <v>16749</v>
      </c>
      <c r="G1920" t="s">
        <v>16961</v>
      </c>
      <c r="H1920" s="2">
        <v>970.25014348565685</v>
      </c>
      <c r="I1920" s="2">
        <v>1580</v>
      </c>
      <c r="J1920">
        <v>9</v>
      </c>
      <c r="K1920" s="2">
        <f>SalesDetails[[#This Row],[Unit Price]]*SalesDetails[[#This Row],[Qty Sold]]</f>
        <v>14220</v>
      </c>
      <c r="L1920" s="2">
        <f>(SalesDetails[[#This Row],[Unit Price]]-SalesDetails[[#This Row],[Unit Cost]])*SalesDetails[[#This Row],[Qty Sold]]</f>
        <v>5487.7487086290885</v>
      </c>
    </row>
    <row r="1921" spans="1:12" x14ac:dyDescent="0.25">
      <c r="A1921" t="s">
        <v>9420</v>
      </c>
      <c r="B1921" t="str">
        <f>"SC"&amp;LEFT(SalesDetails[[#This Row],[OrderNo]],4)&amp;SalesDetails[[#This Row],[Short State]]</f>
        <v>SC1167EB</v>
      </c>
      <c r="C1921" s="1">
        <v>41193</v>
      </c>
      <c r="D1921" t="s">
        <v>16726</v>
      </c>
      <c r="E1921" t="s">
        <v>16737</v>
      </c>
      <c r="F1921" t="s">
        <v>16752</v>
      </c>
      <c r="G1921" t="s">
        <v>16961</v>
      </c>
      <c r="H1921" s="2">
        <v>358.33273294369758</v>
      </c>
      <c r="I1921" s="2">
        <v>1580</v>
      </c>
      <c r="J1921">
        <v>13</v>
      </c>
      <c r="K1921" s="2">
        <f>SalesDetails[[#This Row],[Unit Price]]*SalesDetails[[#This Row],[Qty Sold]]</f>
        <v>20540</v>
      </c>
      <c r="L1921" s="2">
        <f>(SalesDetails[[#This Row],[Unit Price]]-SalesDetails[[#This Row],[Unit Cost]])*SalesDetails[[#This Row],[Qty Sold]]</f>
        <v>15881.674471731932</v>
      </c>
    </row>
    <row r="1922" spans="1:12" x14ac:dyDescent="0.25">
      <c r="A1922" t="s">
        <v>10562</v>
      </c>
      <c r="B1922" t="str">
        <f>"SC"&amp;LEFT(SalesDetails[[#This Row],[OrderNo]],4)&amp;SalesDetails[[#This Row],[Short State]]</f>
        <v>SC1335KW</v>
      </c>
      <c r="C1922" s="1">
        <v>41543</v>
      </c>
      <c r="D1922" t="s">
        <v>16725</v>
      </c>
      <c r="E1922" t="s">
        <v>16736</v>
      </c>
      <c r="F1922" t="s">
        <v>16761</v>
      </c>
      <c r="G1922" t="s">
        <v>16961</v>
      </c>
      <c r="H1922" s="2">
        <v>915.58817208160235</v>
      </c>
      <c r="I1922" s="2">
        <v>1580</v>
      </c>
      <c r="J1922">
        <v>10</v>
      </c>
      <c r="K1922" s="2">
        <f>SalesDetails[[#This Row],[Unit Price]]*SalesDetails[[#This Row],[Qty Sold]]</f>
        <v>15800</v>
      </c>
      <c r="L1922" s="2">
        <f>(SalesDetails[[#This Row],[Unit Price]]-SalesDetails[[#This Row],[Unit Cost]])*SalesDetails[[#This Row],[Qty Sold]]</f>
        <v>6644.1182791839765</v>
      </c>
    </row>
    <row r="1923" spans="1:12" x14ac:dyDescent="0.25">
      <c r="A1923" t="s">
        <v>12020</v>
      </c>
      <c r="B1923" t="str">
        <f>"SC"&amp;LEFT(SalesDetails[[#This Row],[OrderNo]],4)&amp;SalesDetails[[#This Row],[Short State]]</f>
        <v>SC1542BO</v>
      </c>
      <c r="C1923" s="1">
        <v>41598</v>
      </c>
      <c r="D1923" t="s">
        <v>16726</v>
      </c>
      <c r="E1923" t="s">
        <v>16737</v>
      </c>
      <c r="F1923" t="s">
        <v>16749</v>
      </c>
      <c r="G1923" t="s">
        <v>16961</v>
      </c>
      <c r="H1923" s="2">
        <v>718.92273117372031</v>
      </c>
      <c r="I1923" s="2">
        <v>1580</v>
      </c>
      <c r="J1923">
        <v>13</v>
      </c>
      <c r="K1923" s="2">
        <f>SalesDetails[[#This Row],[Unit Price]]*SalesDetails[[#This Row],[Qty Sold]]</f>
        <v>20540</v>
      </c>
      <c r="L1923" s="2">
        <f>(SalesDetails[[#This Row],[Unit Price]]-SalesDetails[[#This Row],[Unit Cost]])*SalesDetails[[#This Row],[Qty Sold]]</f>
        <v>11194.004494741635</v>
      </c>
    </row>
    <row r="1924" spans="1:12" x14ac:dyDescent="0.25">
      <c r="A1924" t="s">
        <v>14054</v>
      </c>
      <c r="B1924" t="str">
        <f>"SC"&amp;LEFT(SalesDetails[[#This Row],[OrderNo]],4)&amp;SalesDetails[[#This Row],[Short State]]</f>
        <v>SC1842ED</v>
      </c>
      <c r="C1924" s="1">
        <v>41393</v>
      </c>
      <c r="D1924" t="s">
        <v>16726</v>
      </c>
      <c r="E1924" t="s">
        <v>16736</v>
      </c>
      <c r="F1924" t="s">
        <v>16753</v>
      </c>
      <c r="G1924" t="s">
        <v>16961</v>
      </c>
      <c r="H1924" s="2">
        <v>373.23566738971283</v>
      </c>
      <c r="I1924" s="2">
        <v>1580</v>
      </c>
      <c r="J1924">
        <v>10</v>
      </c>
      <c r="K1924" s="2">
        <f>SalesDetails[[#This Row],[Unit Price]]*SalesDetails[[#This Row],[Qty Sold]]</f>
        <v>15800</v>
      </c>
      <c r="L1924" s="2">
        <f>(SalesDetails[[#This Row],[Unit Price]]-SalesDetails[[#This Row],[Unit Cost]])*SalesDetails[[#This Row],[Qty Sold]]</f>
        <v>12067.643326102871</v>
      </c>
    </row>
    <row r="1925" spans="1:12" x14ac:dyDescent="0.25">
      <c r="A1925" t="s">
        <v>14733</v>
      </c>
      <c r="B1925" t="str">
        <f>"SC"&amp;LEFT(SalesDetails[[#This Row],[OrderNo]],4)&amp;SalesDetails[[#This Row],[Short State]]</f>
        <v>SC1941ZA</v>
      </c>
      <c r="C1925" s="1">
        <v>41850</v>
      </c>
      <c r="D1925" t="s">
        <v>16726</v>
      </c>
      <c r="E1925" t="s">
        <v>16729</v>
      </c>
      <c r="F1925" t="s">
        <v>16769</v>
      </c>
      <c r="G1925" t="s">
        <v>16961</v>
      </c>
      <c r="H1925" s="2">
        <v>557.94869801095047</v>
      </c>
      <c r="I1925" s="2">
        <v>1580</v>
      </c>
      <c r="J1925">
        <v>6</v>
      </c>
      <c r="K1925" s="2">
        <f>SalesDetails[[#This Row],[Unit Price]]*SalesDetails[[#This Row],[Qty Sold]]</f>
        <v>9480</v>
      </c>
      <c r="L1925" s="2">
        <f>(SalesDetails[[#This Row],[Unit Price]]-SalesDetails[[#This Row],[Unit Cost]])*SalesDetails[[#This Row],[Qty Sold]]</f>
        <v>6132.3078119342972</v>
      </c>
    </row>
    <row r="1926" spans="1:12" x14ac:dyDescent="0.25">
      <c r="A1926" t="s">
        <v>15720</v>
      </c>
      <c r="B1926" t="str">
        <f>"SC"&amp;LEFT(SalesDetails[[#This Row],[OrderNo]],4)&amp;SalesDetails[[#This Row],[Short State]]</f>
        <v>SC2089NA</v>
      </c>
      <c r="C1926" s="1">
        <v>41469</v>
      </c>
      <c r="D1926" t="s">
        <v>16724</v>
      </c>
      <c r="E1926" t="s">
        <v>16730</v>
      </c>
      <c r="F1926" t="s">
        <v>16762</v>
      </c>
      <c r="G1926" t="s">
        <v>16961</v>
      </c>
      <c r="H1926" s="2">
        <v>357.31395594829058</v>
      </c>
      <c r="I1926" s="2">
        <v>1580</v>
      </c>
      <c r="J1926">
        <v>9</v>
      </c>
      <c r="K1926" s="2">
        <f>SalesDetails[[#This Row],[Unit Price]]*SalesDetails[[#This Row],[Qty Sold]]</f>
        <v>14220</v>
      </c>
      <c r="L1926" s="2">
        <f>(SalesDetails[[#This Row],[Unit Price]]-SalesDetails[[#This Row],[Unit Cost]])*SalesDetails[[#This Row],[Qty Sold]]</f>
        <v>11004.174396465383</v>
      </c>
    </row>
    <row r="1927" spans="1:12" x14ac:dyDescent="0.25">
      <c r="A1927" t="s">
        <v>200</v>
      </c>
      <c r="B1927" t="str">
        <f>"SC"&amp;LEFT(SalesDetails[[#This Row],[OrderNo]],4)&amp;SalesDetails[[#This Row],[Short State]]</f>
        <v>SC7101EB</v>
      </c>
      <c r="C1927" s="1">
        <v>41738</v>
      </c>
      <c r="D1927" t="s">
        <v>16724</v>
      </c>
      <c r="E1927" t="s">
        <v>16736</v>
      </c>
      <c r="F1927" t="s">
        <v>16752</v>
      </c>
      <c r="G1927" t="s">
        <v>16962</v>
      </c>
      <c r="H1927" s="2">
        <v>529.71022877507664</v>
      </c>
      <c r="I1927" s="2">
        <v>1580</v>
      </c>
      <c r="J1927">
        <v>30</v>
      </c>
      <c r="K1927" s="2">
        <f>SalesDetails[[#This Row],[Unit Price]]*SalesDetails[[#This Row],[Qty Sold]]</f>
        <v>47400</v>
      </c>
      <c r="L1927" s="2">
        <f>(SalesDetails[[#This Row],[Unit Price]]-SalesDetails[[#This Row],[Unit Cost]])*SalesDetails[[#This Row],[Qty Sold]]</f>
        <v>31508.693136747697</v>
      </c>
    </row>
    <row r="1928" spans="1:12" x14ac:dyDescent="0.25">
      <c r="A1928" t="s">
        <v>4052</v>
      </c>
      <c r="B1928" t="str">
        <f>"SC"&amp;LEFT(SalesDetails[[#This Row],[OrderNo]],4)&amp;SalesDetails[[#This Row],[Short State]]</f>
        <v>SC3362EB</v>
      </c>
      <c r="C1928" s="1">
        <v>41084</v>
      </c>
      <c r="D1928" t="s">
        <v>16723</v>
      </c>
      <c r="E1928" t="s">
        <v>16729</v>
      </c>
      <c r="F1928" t="s">
        <v>16752</v>
      </c>
      <c r="G1928" t="s">
        <v>16962</v>
      </c>
      <c r="H1928" s="2">
        <v>414.56602662606883</v>
      </c>
      <c r="I1928" s="2">
        <v>1580</v>
      </c>
      <c r="J1928">
        <v>12</v>
      </c>
      <c r="K1928" s="2">
        <f>SalesDetails[[#This Row],[Unit Price]]*SalesDetails[[#This Row],[Qty Sold]]</f>
        <v>18960</v>
      </c>
      <c r="L1928" s="2">
        <f>(SalesDetails[[#This Row],[Unit Price]]-SalesDetails[[#This Row],[Unit Cost]])*SalesDetails[[#This Row],[Qty Sold]]</f>
        <v>13985.207680487174</v>
      </c>
    </row>
    <row r="1929" spans="1:12" x14ac:dyDescent="0.25">
      <c r="A1929" t="s">
        <v>9842</v>
      </c>
      <c r="B1929" t="str">
        <f>"SC"&amp;LEFT(SalesDetails[[#This Row],[OrderNo]],4)&amp;SalesDetails[[#This Row],[Short State]]</f>
        <v>SC1231ZA</v>
      </c>
      <c r="C1929" s="1">
        <v>41113</v>
      </c>
      <c r="D1929" t="s">
        <v>16726</v>
      </c>
      <c r="E1929" t="s">
        <v>16729</v>
      </c>
      <c r="F1929" t="s">
        <v>16769</v>
      </c>
      <c r="G1929" t="s">
        <v>16962</v>
      </c>
      <c r="H1929" s="2">
        <v>382.28374666056555</v>
      </c>
      <c r="I1929" s="2">
        <v>1580</v>
      </c>
      <c r="J1929">
        <v>12</v>
      </c>
      <c r="K1929" s="2">
        <f>SalesDetails[[#This Row],[Unit Price]]*SalesDetails[[#This Row],[Qty Sold]]</f>
        <v>18960</v>
      </c>
      <c r="L1929" s="2">
        <f>(SalesDetails[[#This Row],[Unit Price]]-SalesDetails[[#This Row],[Unit Cost]])*SalesDetails[[#This Row],[Qty Sold]]</f>
        <v>14372.595040073213</v>
      </c>
    </row>
    <row r="1930" spans="1:12" x14ac:dyDescent="0.25">
      <c r="A1930" t="s">
        <v>14642</v>
      </c>
      <c r="B1930" t="str">
        <f>"SC"&amp;LEFT(SalesDetails[[#This Row],[OrderNo]],4)&amp;SalesDetails[[#This Row],[Short State]]</f>
        <v>SC1927ED</v>
      </c>
      <c r="C1930" s="1">
        <v>41602</v>
      </c>
      <c r="D1930" t="s">
        <v>16726</v>
      </c>
      <c r="E1930" t="s">
        <v>16731</v>
      </c>
      <c r="F1930" t="s">
        <v>16753</v>
      </c>
      <c r="G1930" t="s">
        <v>16962</v>
      </c>
      <c r="H1930" s="2">
        <v>1034.9172315185642</v>
      </c>
      <c r="I1930" s="2">
        <v>1580</v>
      </c>
      <c r="J1930">
        <v>8</v>
      </c>
      <c r="K1930" s="2">
        <f>SalesDetails[[#This Row],[Unit Price]]*SalesDetails[[#This Row],[Qty Sold]]</f>
        <v>12640</v>
      </c>
      <c r="L1930" s="2">
        <f>(SalesDetails[[#This Row],[Unit Price]]-SalesDetails[[#This Row],[Unit Cost]])*SalesDetails[[#This Row],[Qty Sold]]</f>
        <v>4360.6621478514862</v>
      </c>
    </row>
    <row r="1931" spans="1:12" x14ac:dyDescent="0.25">
      <c r="A1931" t="s">
        <v>8805</v>
      </c>
      <c r="B1931" t="str">
        <f>"SC"&amp;LEFT(SalesDetails[[#This Row],[OrderNo]],4)&amp;SalesDetails[[#This Row],[Short State]]</f>
        <v>SC1071JI</v>
      </c>
      <c r="C1931" s="1">
        <v>41463</v>
      </c>
      <c r="D1931" t="s">
        <v>16726</v>
      </c>
      <c r="E1931" t="s">
        <v>16730</v>
      </c>
      <c r="F1931" t="s">
        <v>16758</v>
      </c>
      <c r="G1931" t="s">
        <v>16963</v>
      </c>
      <c r="H1931" s="2">
        <v>549.81647893725642</v>
      </c>
      <c r="I1931" s="2">
        <v>1580</v>
      </c>
      <c r="J1931">
        <v>9</v>
      </c>
      <c r="K1931" s="2">
        <f>SalesDetails[[#This Row],[Unit Price]]*SalesDetails[[#This Row],[Qty Sold]]</f>
        <v>14220</v>
      </c>
      <c r="L1931" s="2">
        <f>(SalesDetails[[#This Row],[Unit Price]]-SalesDetails[[#This Row],[Unit Cost]])*SalesDetails[[#This Row],[Qty Sold]]</f>
        <v>9271.6516895646928</v>
      </c>
    </row>
    <row r="1932" spans="1:12" x14ac:dyDescent="0.25">
      <c r="A1932" t="s">
        <v>9710</v>
      </c>
      <c r="B1932" t="str">
        <f>"SC"&amp;LEFT(SalesDetails[[#This Row],[OrderNo]],4)&amp;SalesDetails[[#This Row],[Short State]]</f>
        <v>SC1211KW</v>
      </c>
      <c r="C1932" s="1">
        <v>41904</v>
      </c>
      <c r="D1932" t="s">
        <v>16726</v>
      </c>
      <c r="E1932" t="s">
        <v>16731</v>
      </c>
      <c r="F1932" t="s">
        <v>16761</v>
      </c>
      <c r="G1932" t="s">
        <v>16963</v>
      </c>
      <c r="H1932" s="2">
        <v>780.14782469104875</v>
      </c>
      <c r="I1932" s="2">
        <v>1580</v>
      </c>
      <c r="J1932">
        <v>8</v>
      </c>
      <c r="K1932" s="2">
        <f>SalesDetails[[#This Row],[Unit Price]]*SalesDetails[[#This Row],[Qty Sold]]</f>
        <v>12640</v>
      </c>
      <c r="L1932" s="2">
        <f>(SalesDetails[[#This Row],[Unit Price]]-SalesDetails[[#This Row],[Unit Cost]])*SalesDetails[[#This Row],[Qty Sold]]</f>
        <v>6398.81740247161</v>
      </c>
    </row>
    <row r="1933" spans="1:12" x14ac:dyDescent="0.25">
      <c r="A1933" t="s">
        <v>12802</v>
      </c>
      <c r="B1933" t="str">
        <f>"SC"&amp;LEFT(SalesDetails[[#This Row],[OrderNo]],4)&amp;SalesDetails[[#This Row],[Short State]]</f>
        <v>SC1657AN</v>
      </c>
      <c r="C1933" s="1">
        <v>41709</v>
      </c>
      <c r="D1933" t="s">
        <v>16726</v>
      </c>
      <c r="E1933" t="s">
        <v>16736</v>
      </c>
      <c r="F1933" t="s">
        <v>16746</v>
      </c>
      <c r="G1933" t="s">
        <v>16963</v>
      </c>
      <c r="H1933" s="2">
        <v>389.91571224561034</v>
      </c>
      <c r="I1933" s="2">
        <v>1580</v>
      </c>
      <c r="J1933">
        <v>10</v>
      </c>
      <c r="K1933" s="2">
        <f>SalesDetails[[#This Row],[Unit Price]]*SalesDetails[[#This Row],[Qty Sold]]</f>
        <v>15800</v>
      </c>
      <c r="L1933" s="2">
        <f>(SalesDetails[[#This Row],[Unit Price]]-SalesDetails[[#This Row],[Unit Cost]])*SalesDetails[[#This Row],[Qty Sold]]</f>
        <v>11900.842877543895</v>
      </c>
    </row>
    <row r="1934" spans="1:12" x14ac:dyDescent="0.25">
      <c r="A1934" t="s">
        <v>13043</v>
      </c>
      <c r="B1934" t="str">
        <f>"SC"&amp;LEFT(SalesDetails[[#This Row],[OrderNo]],4)&amp;SalesDetails[[#This Row],[Short State]]</f>
        <v>SC1692ZA</v>
      </c>
      <c r="C1934" s="1">
        <v>41222</v>
      </c>
      <c r="D1934" t="s">
        <v>16726</v>
      </c>
      <c r="E1934" t="s">
        <v>16731</v>
      </c>
      <c r="F1934" t="s">
        <v>16769</v>
      </c>
      <c r="G1934" t="s">
        <v>16963</v>
      </c>
      <c r="H1934" s="2">
        <v>185.07112011359584</v>
      </c>
      <c r="I1934" s="2">
        <v>1580</v>
      </c>
      <c r="J1934">
        <v>8</v>
      </c>
      <c r="K1934" s="2">
        <f>SalesDetails[[#This Row],[Unit Price]]*SalesDetails[[#This Row],[Qty Sold]]</f>
        <v>12640</v>
      </c>
      <c r="L1934" s="2">
        <f>(SalesDetails[[#This Row],[Unit Price]]-SalesDetails[[#This Row],[Unit Cost]])*SalesDetails[[#This Row],[Qty Sold]]</f>
        <v>11159.431039091232</v>
      </c>
    </row>
    <row r="1935" spans="1:12" x14ac:dyDescent="0.25">
      <c r="A1935" t="s">
        <v>13540</v>
      </c>
      <c r="B1935" t="str">
        <f>"SC"&amp;LEFT(SalesDetails[[#This Row],[OrderNo]],4)&amp;SalesDetails[[#This Row],[Short State]]</f>
        <v>SC1766EB</v>
      </c>
      <c r="C1935" s="1">
        <v>41764</v>
      </c>
      <c r="D1935" t="s">
        <v>16724</v>
      </c>
      <c r="E1935" t="s">
        <v>16736</v>
      </c>
      <c r="F1935" t="s">
        <v>16752</v>
      </c>
      <c r="G1935" t="s">
        <v>16963</v>
      </c>
      <c r="H1935" s="2">
        <v>464.64221908798123</v>
      </c>
      <c r="I1935" s="2">
        <v>1580</v>
      </c>
      <c r="J1935">
        <v>10</v>
      </c>
      <c r="K1935" s="2">
        <f>SalesDetails[[#This Row],[Unit Price]]*SalesDetails[[#This Row],[Qty Sold]]</f>
        <v>15800</v>
      </c>
      <c r="L1935" s="2">
        <f>(SalesDetails[[#This Row],[Unit Price]]-SalesDetails[[#This Row],[Unit Cost]])*SalesDetails[[#This Row],[Qty Sold]]</f>
        <v>11153.577809120188</v>
      </c>
    </row>
    <row r="1936" spans="1:12" x14ac:dyDescent="0.25">
      <c r="A1936" t="s">
        <v>7544</v>
      </c>
      <c r="B1936" t="str">
        <f>"SC"&amp;LEFT(SalesDetails[[#This Row],[OrderNo]],4)&amp;SalesDetails[[#This Row],[Short State]]</f>
        <v>SC8861AK</v>
      </c>
      <c r="C1936" s="1">
        <v>41142</v>
      </c>
      <c r="D1936" t="s">
        <v>16726</v>
      </c>
      <c r="E1936" t="s">
        <v>16729</v>
      </c>
      <c r="F1936" t="s">
        <v>16745</v>
      </c>
      <c r="G1936" t="s">
        <v>16964</v>
      </c>
      <c r="H1936" s="2">
        <v>678.57593821473836</v>
      </c>
      <c r="I1936" s="2">
        <v>1560</v>
      </c>
      <c r="J1936">
        <v>12</v>
      </c>
      <c r="K1936" s="2">
        <f>SalesDetails[[#This Row],[Unit Price]]*SalesDetails[[#This Row],[Qty Sold]]</f>
        <v>18720</v>
      </c>
      <c r="L1936" s="2">
        <f>(SalesDetails[[#This Row],[Unit Price]]-SalesDetails[[#This Row],[Unit Cost]])*SalesDetails[[#This Row],[Qty Sold]]</f>
        <v>10577.08874142314</v>
      </c>
    </row>
    <row r="1937" spans="1:12" x14ac:dyDescent="0.25">
      <c r="A1937" t="s">
        <v>10196</v>
      </c>
      <c r="B1937" t="str">
        <f>"SC"&amp;LEFT(SalesDetails[[#This Row],[OrderNo]],4)&amp;SalesDetails[[#This Row],[Short State]]</f>
        <v>SC1281BO</v>
      </c>
      <c r="C1937" s="1">
        <v>41522</v>
      </c>
      <c r="D1937" t="s">
        <v>16726</v>
      </c>
      <c r="E1937" t="s">
        <v>16736</v>
      </c>
      <c r="F1937" t="s">
        <v>16749</v>
      </c>
      <c r="G1937" t="s">
        <v>16964</v>
      </c>
      <c r="H1937" s="2">
        <v>254.71268629594158</v>
      </c>
      <c r="I1937" s="2">
        <v>1560</v>
      </c>
      <c r="J1937">
        <v>10</v>
      </c>
      <c r="K1937" s="2">
        <f>SalesDetails[[#This Row],[Unit Price]]*SalesDetails[[#This Row],[Qty Sold]]</f>
        <v>15600</v>
      </c>
      <c r="L1937" s="2">
        <f>(SalesDetails[[#This Row],[Unit Price]]-SalesDetails[[#This Row],[Unit Cost]])*SalesDetails[[#This Row],[Qty Sold]]</f>
        <v>13052.873137040584</v>
      </c>
    </row>
    <row r="1938" spans="1:12" x14ac:dyDescent="0.25">
      <c r="A1938" t="s">
        <v>10461</v>
      </c>
      <c r="B1938" t="str">
        <f>"SC"&amp;LEFT(SalesDetails[[#This Row],[OrderNo]],4)&amp;SalesDetails[[#This Row],[Short State]]</f>
        <v>SC1321BO</v>
      </c>
      <c r="C1938" s="1">
        <v>41602</v>
      </c>
      <c r="D1938" t="s">
        <v>16726</v>
      </c>
      <c r="E1938" t="s">
        <v>16737</v>
      </c>
      <c r="F1938" t="s">
        <v>16749</v>
      </c>
      <c r="G1938" t="s">
        <v>16964</v>
      </c>
      <c r="H1938" s="2">
        <v>388.37670549251663</v>
      </c>
      <c r="I1938" s="2">
        <v>1560</v>
      </c>
      <c r="J1938">
        <v>13</v>
      </c>
      <c r="K1938" s="2">
        <f>SalesDetails[[#This Row],[Unit Price]]*SalesDetails[[#This Row],[Qty Sold]]</f>
        <v>20280</v>
      </c>
      <c r="L1938" s="2">
        <f>(SalesDetails[[#This Row],[Unit Price]]-SalesDetails[[#This Row],[Unit Cost]])*SalesDetails[[#This Row],[Qty Sold]]</f>
        <v>15231.102828597286</v>
      </c>
    </row>
    <row r="1939" spans="1:12" x14ac:dyDescent="0.25">
      <c r="A1939" t="s">
        <v>11477</v>
      </c>
      <c r="B1939" t="str">
        <f>"SC"&amp;LEFT(SalesDetails[[#This Row],[OrderNo]],4)&amp;SalesDetails[[#This Row],[Short State]]</f>
        <v>SC1463EB</v>
      </c>
      <c r="C1939" s="1">
        <v>41419</v>
      </c>
      <c r="D1939" t="s">
        <v>16726</v>
      </c>
      <c r="E1939" t="s">
        <v>16736</v>
      </c>
      <c r="F1939" t="s">
        <v>16752</v>
      </c>
      <c r="G1939" t="s">
        <v>16964</v>
      </c>
      <c r="H1939" s="2">
        <v>64.419506016515157</v>
      </c>
      <c r="I1939" s="2">
        <v>1560</v>
      </c>
      <c r="J1939">
        <v>10</v>
      </c>
      <c r="K1939" s="2">
        <f>SalesDetails[[#This Row],[Unit Price]]*SalesDetails[[#This Row],[Qty Sold]]</f>
        <v>15600</v>
      </c>
      <c r="L1939" s="2">
        <f>(SalesDetails[[#This Row],[Unit Price]]-SalesDetails[[#This Row],[Unit Cost]])*SalesDetails[[#This Row],[Qty Sold]]</f>
        <v>14955.804939834848</v>
      </c>
    </row>
    <row r="1940" spans="1:12" x14ac:dyDescent="0.25">
      <c r="A1940" t="s">
        <v>11534</v>
      </c>
      <c r="B1940" t="str">
        <f>"SC"&amp;LEFT(SalesDetails[[#This Row],[OrderNo]],4)&amp;SalesDetails[[#This Row],[Short State]]</f>
        <v>SC1471EB</v>
      </c>
      <c r="C1940" s="1">
        <v>41592</v>
      </c>
      <c r="D1940" t="s">
        <v>16723</v>
      </c>
      <c r="E1940" t="s">
        <v>16737</v>
      </c>
      <c r="F1940" t="s">
        <v>16752</v>
      </c>
      <c r="G1940" t="s">
        <v>16964</v>
      </c>
      <c r="H1940" s="2">
        <v>434.98904766001033</v>
      </c>
      <c r="I1940" s="2">
        <v>1560</v>
      </c>
      <c r="J1940">
        <v>52</v>
      </c>
      <c r="K1940" s="2">
        <f>SalesDetails[[#This Row],[Unit Price]]*SalesDetails[[#This Row],[Qty Sold]]</f>
        <v>81120</v>
      </c>
      <c r="L1940" s="2">
        <f>(SalesDetails[[#This Row],[Unit Price]]-SalesDetails[[#This Row],[Unit Cost]])*SalesDetails[[#This Row],[Qty Sold]]</f>
        <v>58500.569521679463</v>
      </c>
    </row>
    <row r="1941" spans="1:12" x14ac:dyDescent="0.25">
      <c r="A1941" t="s">
        <v>11760</v>
      </c>
      <c r="B1941" t="str">
        <f>"SC"&amp;LEFT(SalesDetails[[#This Row],[OrderNo]],4)&amp;SalesDetails[[#This Row],[Short State]]</f>
        <v>SC1503IM</v>
      </c>
      <c r="C1941" s="1">
        <v>41371</v>
      </c>
      <c r="D1941" t="s">
        <v>16726</v>
      </c>
      <c r="E1941" t="s">
        <v>16736</v>
      </c>
      <c r="F1941" t="s">
        <v>16757</v>
      </c>
      <c r="G1941" t="s">
        <v>16964</v>
      </c>
      <c r="H1941" s="2">
        <v>327.28029197947342</v>
      </c>
      <c r="I1941" s="2">
        <v>1560</v>
      </c>
      <c r="J1941">
        <v>10</v>
      </c>
      <c r="K1941" s="2">
        <f>SalesDetails[[#This Row],[Unit Price]]*SalesDetails[[#This Row],[Qty Sold]]</f>
        <v>15600</v>
      </c>
      <c r="L1941" s="2">
        <f>(SalesDetails[[#This Row],[Unit Price]]-SalesDetails[[#This Row],[Unit Cost]])*SalesDetails[[#This Row],[Qty Sold]]</f>
        <v>12327.197080205264</v>
      </c>
    </row>
    <row r="1942" spans="1:12" x14ac:dyDescent="0.25">
      <c r="A1942" t="s">
        <v>7082</v>
      </c>
      <c r="B1942" t="str">
        <f>"SC"&amp;LEFT(SalesDetails[[#This Row],[OrderNo]],4)&amp;SalesDetails[[#This Row],[Short State]]</f>
        <v>SC8177AN</v>
      </c>
      <c r="C1942" s="1">
        <v>41229</v>
      </c>
      <c r="D1942" t="s">
        <v>16726</v>
      </c>
      <c r="E1942" t="s">
        <v>16738</v>
      </c>
      <c r="F1942" t="s">
        <v>16746</v>
      </c>
      <c r="G1942" t="s">
        <v>16965</v>
      </c>
      <c r="H1942" s="2">
        <v>1026.4567676742533</v>
      </c>
      <c r="I1942" s="2">
        <v>1560</v>
      </c>
      <c r="J1942">
        <v>13</v>
      </c>
      <c r="K1942" s="2">
        <f>SalesDetails[[#This Row],[Unit Price]]*SalesDetails[[#This Row],[Qty Sold]]</f>
        <v>20280</v>
      </c>
      <c r="L1942" s="2">
        <f>(SalesDetails[[#This Row],[Unit Price]]-SalesDetails[[#This Row],[Unit Cost]])*SalesDetails[[#This Row],[Qty Sold]]</f>
        <v>6936.0620202347063</v>
      </c>
    </row>
    <row r="1943" spans="1:12" x14ac:dyDescent="0.25">
      <c r="A1943" t="s">
        <v>8205</v>
      </c>
      <c r="B1943" t="str">
        <f>"SC"&amp;LEFT(SalesDetails[[#This Row],[OrderNo]],4)&amp;SalesDetails[[#This Row],[Short State]]</f>
        <v>SC9833ZA</v>
      </c>
      <c r="C1943" s="1">
        <v>41431</v>
      </c>
      <c r="D1943" t="s">
        <v>16726</v>
      </c>
      <c r="E1943" t="s">
        <v>16729</v>
      </c>
      <c r="F1943" t="s">
        <v>16769</v>
      </c>
      <c r="G1943" t="s">
        <v>16965</v>
      </c>
      <c r="H1943" s="2">
        <v>565.85443175247167</v>
      </c>
      <c r="I1943" s="2">
        <v>1560</v>
      </c>
      <c r="J1943">
        <v>12</v>
      </c>
      <c r="K1943" s="2">
        <f>SalesDetails[[#This Row],[Unit Price]]*SalesDetails[[#This Row],[Qty Sold]]</f>
        <v>18720</v>
      </c>
      <c r="L1943" s="2">
        <f>(SalesDetails[[#This Row],[Unit Price]]-SalesDetails[[#This Row],[Unit Cost]])*SalesDetails[[#This Row],[Qty Sold]]</f>
        <v>11929.74681897034</v>
      </c>
    </row>
    <row r="1944" spans="1:12" x14ac:dyDescent="0.25">
      <c r="A1944" t="s">
        <v>9367</v>
      </c>
      <c r="B1944" t="str">
        <f>"SC"&amp;LEFT(SalesDetails[[#This Row],[OrderNo]],4)&amp;SalesDetails[[#This Row],[Short State]]</f>
        <v>SC1158NA</v>
      </c>
      <c r="C1944" s="1">
        <v>41698</v>
      </c>
      <c r="D1944" t="s">
        <v>16724</v>
      </c>
      <c r="E1944" t="s">
        <v>16735</v>
      </c>
      <c r="F1944" t="s">
        <v>16762</v>
      </c>
      <c r="G1944" t="s">
        <v>16965</v>
      </c>
      <c r="H1944" s="2">
        <v>77.894004691934811</v>
      </c>
      <c r="I1944" s="2">
        <v>1560</v>
      </c>
      <c r="J1944">
        <v>6</v>
      </c>
      <c r="K1944" s="2">
        <f>SalesDetails[[#This Row],[Unit Price]]*SalesDetails[[#This Row],[Qty Sold]]</f>
        <v>9360</v>
      </c>
      <c r="L1944" s="2">
        <f>(SalesDetails[[#This Row],[Unit Price]]-SalesDetails[[#This Row],[Unit Cost]])*SalesDetails[[#This Row],[Qty Sold]]</f>
        <v>8892.6359718483909</v>
      </c>
    </row>
    <row r="1945" spans="1:12" x14ac:dyDescent="0.25">
      <c r="A1945" t="s">
        <v>10995</v>
      </c>
      <c r="B1945" t="str">
        <f>"SC"&amp;LEFT(SalesDetails[[#This Row],[OrderNo]],4)&amp;SalesDetails[[#This Row],[Short State]]</f>
        <v>SC1395EN</v>
      </c>
      <c r="C1945" s="1">
        <v>41164</v>
      </c>
      <c r="D1945" t="s">
        <v>16726</v>
      </c>
      <c r="E1945" t="s">
        <v>16736</v>
      </c>
      <c r="F1945" t="s">
        <v>16755</v>
      </c>
      <c r="G1945" t="s">
        <v>16965</v>
      </c>
      <c r="H1945" s="2">
        <v>971.53565793815255</v>
      </c>
      <c r="I1945" s="2">
        <v>1560</v>
      </c>
      <c r="J1945">
        <v>10</v>
      </c>
      <c r="K1945" s="2">
        <f>SalesDetails[[#This Row],[Unit Price]]*SalesDetails[[#This Row],[Qty Sold]]</f>
        <v>15600</v>
      </c>
      <c r="L1945" s="2">
        <f>(SalesDetails[[#This Row],[Unit Price]]-SalesDetails[[#This Row],[Unit Cost]])*SalesDetails[[#This Row],[Qty Sold]]</f>
        <v>5884.6434206184749</v>
      </c>
    </row>
    <row r="1946" spans="1:12" x14ac:dyDescent="0.25">
      <c r="A1946" t="s">
        <v>11076</v>
      </c>
      <c r="B1946" t="str">
        <f>"SC"&amp;LEFT(SalesDetails[[#This Row],[OrderNo]],4)&amp;SalesDetails[[#This Row],[Short State]]</f>
        <v>SC1407ED</v>
      </c>
      <c r="C1946" s="1">
        <v>41175</v>
      </c>
      <c r="D1946" t="s">
        <v>16726</v>
      </c>
      <c r="E1946" t="s">
        <v>16736</v>
      </c>
      <c r="F1946" t="s">
        <v>16753</v>
      </c>
      <c r="G1946" t="s">
        <v>16965</v>
      </c>
      <c r="H1946" s="2">
        <v>127.22108819934488</v>
      </c>
      <c r="I1946" s="2">
        <v>1560</v>
      </c>
      <c r="J1946">
        <v>10</v>
      </c>
      <c r="K1946" s="2">
        <f>SalesDetails[[#This Row],[Unit Price]]*SalesDetails[[#This Row],[Qty Sold]]</f>
        <v>15600</v>
      </c>
      <c r="L1946" s="2">
        <f>(SalesDetails[[#This Row],[Unit Price]]-SalesDetails[[#This Row],[Unit Cost]])*SalesDetails[[#This Row],[Qty Sold]]</f>
        <v>14327.789118006551</v>
      </c>
    </row>
    <row r="1947" spans="1:12" x14ac:dyDescent="0.25">
      <c r="A1947" t="s">
        <v>11871</v>
      </c>
      <c r="B1947" t="str">
        <f>"SC"&amp;LEFT(SalesDetails[[#This Row],[OrderNo]],4)&amp;SalesDetails[[#This Row],[Short State]]</f>
        <v>SC1520EB</v>
      </c>
      <c r="C1947" s="1">
        <v>41156</v>
      </c>
      <c r="D1947" t="s">
        <v>16724</v>
      </c>
      <c r="E1947" t="s">
        <v>16736</v>
      </c>
      <c r="F1947" t="s">
        <v>16752</v>
      </c>
      <c r="G1947" t="s">
        <v>16965</v>
      </c>
      <c r="H1947" s="2">
        <v>995.03766147459862</v>
      </c>
      <c r="I1947" s="2">
        <v>1560</v>
      </c>
      <c r="J1947">
        <v>20</v>
      </c>
      <c r="K1947" s="2">
        <f>SalesDetails[[#This Row],[Unit Price]]*SalesDetails[[#This Row],[Qty Sold]]</f>
        <v>31200</v>
      </c>
      <c r="L1947" s="2">
        <f>(SalesDetails[[#This Row],[Unit Price]]-SalesDetails[[#This Row],[Unit Cost]])*SalesDetails[[#This Row],[Qty Sold]]</f>
        <v>11299.246770508027</v>
      </c>
    </row>
    <row r="1948" spans="1:12" x14ac:dyDescent="0.25">
      <c r="A1948" t="s">
        <v>12112</v>
      </c>
      <c r="B1948" t="str">
        <f>"SC"&amp;LEFT(SalesDetails[[#This Row],[OrderNo]],4)&amp;SalesDetails[[#This Row],[Short State]]</f>
        <v>SC1556ED</v>
      </c>
      <c r="C1948" s="1">
        <v>41930</v>
      </c>
      <c r="D1948" t="s">
        <v>16726</v>
      </c>
      <c r="E1948" t="s">
        <v>16737</v>
      </c>
      <c r="F1948" t="s">
        <v>16753</v>
      </c>
      <c r="G1948" t="s">
        <v>16965</v>
      </c>
      <c r="H1948" s="2">
        <v>341.81927800674725</v>
      </c>
      <c r="I1948" s="2">
        <v>1560</v>
      </c>
      <c r="J1948">
        <v>6</v>
      </c>
      <c r="K1948" s="2">
        <f>SalesDetails[[#This Row],[Unit Price]]*SalesDetails[[#This Row],[Qty Sold]]</f>
        <v>9360</v>
      </c>
      <c r="L1948" s="2">
        <f>(SalesDetails[[#This Row],[Unit Price]]-SalesDetails[[#This Row],[Unit Cost]])*SalesDetails[[#This Row],[Qty Sold]]</f>
        <v>7309.0843319595169</v>
      </c>
    </row>
    <row r="1949" spans="1:12" x14ac:dyDescent="0.25">
      <c r="A1949" t="s">
        <v>12808</v>
      </c>
      <c r="B1949" t="str">
        <f>"SC"&amp;LEFT(SalesDetails[[#This Row],[OrderNo]],4)&amp;SalesDetails[[#This Row],[Short State]]</f>
        <v>SC1658ED</v>
      </c>
      <c r="C1949" s="1">
        <v>41135</v>
      </c>
      <c r="D1949" t="s">
        <v>16726</v>
      </c>
      <c r="E1949" t="s">
        <v>16729</v>
      </c>
      <c r="F1949" t="s">
        <v>16753</v>
      </c>
      <c r="G1949" t="s">
        <v>16965</v>
      </c>
      <c r="H1949" s="2">
        <v>1027.0626914749969</v>
      </c>
      <c r="I1949" s="2">
        <v>1560</v>
      </c>
      <c r="J1949">
        <v>12</v>
      </c>
      <c r="K1949" s="2">
        <f>SalesDetails[[#This Row],[Unit Price]]*SalesDetails[[#This Row],[Qty Sold]]</f>
        <v>18720</v>
      </c>
      <c r="L1949" s="2">
        <f>(SalesDetails[[#This Row],[Unit Price]]-SalesDetails[[#This Row],[Unit Cost]])*SalesDetails[[#This Row],[Qty Sold]]</f>
        <v>6395.2477023000374</v>
      </c>
    </row>
    <row r="1950" spans="1:12" x14ac:dyDescent="0.25">
      <c r="A1950" t="s">
        <v>12835</v>
      </c>
      <c r="B1950" t="str">
        <f>"SC"&amp;LEFT(SalesDetails[[#This Row],[OrderNo]],4)&amp;SalesDetails[[#This Row],[Short State]]</f>
        <v>SC1662BO</v>
      </c>
      <c r="C1950" s="1">
        <v>41766</v>
      </c>
      <c r="D1950" t="s">
        <v>16726</v>
      </c>
      <c r="E1950" t="s">
        <v>16736</v>
      </c>
      <c r="F1950" t="s">
        <v>16749</v>
      </c>
      <c r="G1950" t="s">
        <v>16965</v>
      </c>
      <c r="H1950" s="2">
        <v>159.12276028808085</v>
      </c>
      <c r="I1950" s="2">
        <v>1560</v>
      </c>
      <c r="J1950">
        <v>10</v>
      </c>
      <c r="K1950" s="2">
        <f>SalesDetails[[#This Row],[Unit Price]]*SalesDetails[[#This Row],[Qty Sold]]</f>
        <v>15600</v>
      </c>
      <c r="L1950" s="2">
        <f>(SalesDetails[[#This Row],[Unit Price]]-SalesDetails[[#This Row],[Unit Cost]])*SalesDetails[[#This Row],[Qty Sold]]</f>
        <v>14008.772397119192</v>
      </c>
    </row>
    <row r="1951" spans="1:12" x14ac:dyDescent="0.25">
      <c r="A1951" t="s">
        <v>14378</v>
      </c>
      <c r="B1951" t="str">
        <f>"SC"&amp;LEFT(SalesDetails[[#This Row],[OrderNo]],4)&amp;SalesDetails[[#This Row],[Short State]]</f>
        <v>SC1887RI</v>
      </c>
      <c r="C1951" s="1">
        <v>41583</v>
      </c>
      <c r="D1951" t="s">
        <v>16726</v>
      </c>
      <c r="E1951" t="s">
        <v>16737</v>
      </c>
      <c r="F1951" t="s">
        <v>16767</v>
      </c>
      <c r="G1951" t="s">
        <v>16965</v>
      </c>
      <c r="H1951" s="2">
        <v>980.37620691892437</v>
      </c>
      <c r="I1951" s="2">
        <v>1560</v>
      </c>
      <c r="J1951">
        <v>13</v>
      </c>
      <c r="K1951" s="2">
        <f>SalesDetails[[#This Row],[Unit Price]]*SalesDetails[[#This Row],[Qty Sold]]</f>
        <v>20280</v>
      </c>
      <c r="L1951" s="2">
        <f>(SalesDetails[[#This Row],[Unit Price]]-SalesDetails[[#This Row],[Unit Cost]])*SalesDetails[[#This Row],[Qty Sold]]</f>
        <v>7535.1093100539829</v>
      </c>
    </row>
    <row r="1952" spans="1:12" x14ac:dyDescent="0.25">
      <c r="A1952" t="s">
        <v>16191</v>
      </c>
      <c r="B1952" t="str">
        <f>"SC"&amp;LEFT(SalesDetails[[#This Row],[OrderNo]],4)&amp;SalesDetails[[#This Row],[Short State]]</f>
        <v>SC2155AN</v>
      </c>
      <c r="C1952" s="1">
        <v>41091</v>
      </c>
      <c r="D1952" t="s">
        <v>16726</v>
      </c>
      <c r="E1952" t="s">
        <v>16729</v>
      </c>
      <c r="F1952" t="s">
        <v>16746</v>
      </c>
      <c r="G1952" t="s">
        <v>16965</v>
      </c>
      <c r="H1952" s="2">
        <v>709.20279000557525</v>
      </c>
      <c r="I1952" s="2">
        <v>1560</v>
      </c>
      <c r="J1952">
        <v>12</v>
      </c>
      <c r="K1952" s="2">
        <f>SalesDetails[[#This Row],[Unit Price]]*SalesDetails[[#This Row],[Qty Sold]]</f>
        <v>18720</v>
      </c>
      <c r="L1952" s="2">
        <f>(SalesDetails[[#This Row],[Unit Price]]-SalesDetails[[#This Row],[Unit Cost]])*SalesDetails[[#This Row],[Qty Sold]]</f>
        <v>10209.566519933098</v>
      </c>
    </row>
    <row r="1953" spans="1:12" x14ac:dyDescent="0.25">
      <c r="A1953" t="s">
        <v>8308</v>
      </c>
      <c r="B1953" t="str">
        <f>"SC"&amp;LEFT(SalesDetails[[#This Row],[OrderNo]],4)&amp;SalesDetails[[#This Row],[Short State]]</f>
        <v>SC9999KT</v>
      </c>
      <c r="C1953" s="1">
        <v>41725</v>
      </c>
      <c r="D1953" t="s">
        <v>16726</v>
      </c>
      <c r="E1953" t="s">
        <v>16734</v>
      </c>
      <c r="F1953" t="s">
        <v>16741</v>
      </c>
      <c r="G1953" t="s">
        <v>16966</v>
      </c>
      <c r="H1953" s="2">
        <v>782.88539360239724</v>
      </c>
      <c r="I1953" s="2">
        <v>1560</v>
      </c>
      <c r="J1953">
        <v>9</v>
      </c>
      <c r="K1953" s="2">
        <f>SalesDetails[[#This Row],[Unit Price]]*SalesDetails[[#This Row],[Qty Sold]]</f>
        <v>14040</v>
      </c>
      <c r="L1953" s="2">
        <f>(SalesDetails[[#This Row],[Unit Price]]-SalesDetails[[#This Row],[Unit Cost]])*SalesDetails[[#This Row],[Qty Sold]]</f>
        <v>6994.031457578425</v>
      </c>
    </row>
    <row r="1954" spans="1:12" x14ac:dyDescent="0.25">
      <c r="A1954" t="s">
        <v>13855</v>
      </c>
      <c r="B1954" t="str">
        <f>"SC"&amp;LEFT(SalesDetails[[#This Row],[OrderNo]],4)&amp;SalesDetails[[#This Row],[Short State]]</f>
        <v>SC1813RI</v>
      </c>
      <c r="C1954" s="1">
        <v>41159</v>
      </c>
      <c r="D1954" t="s">
        <v>16726</v>
      </c>
      <c r="E1954" t="s">
        <v>16736</v>
      </c>
      <c r="F1954" t="s">
        <v>16767</v>
      </c>
      <c r="G1954" t="s">
        <v>16966</v>
      </c>
      <c r="H1954" s="2">
        <v>303.00963118289468</v>
      </c>
      <c r="I1954" s="2">
        <v>1560</v>
      </c>
      <c r="J1954">
        <v>10</v>
      </c>
      <c r="K1954" s="2">
        <f>SalesDetails[[#This Row],[Unit Price]]*SalesDetails[[#This Row],[Qty Sold]]</f>
        <v>15600</v>
      </c>
      <c r="L1954" s="2">
        <f>(SalesDetails[[#This Row],[Unit Price]]-SalesDetails[[#This Row],[Unit Cost]])*SalesDetails[[#This Row],[Qty Sold]]</f>
        <v>12569.903688171053</v>
      </c>
    </row>
    <row r="1955" spans="1:12" x14ac:dyDescent="0.25">
      <c r="A1955" t="s">
        <v>15445</v>
      </c>
      <c r="B1955" t="str">
        <f>"SC"&amp;LEFT(SalesDetails[[#This Row],[OrderNo]],4)&amp;SalesDetails[[#This Row],[Short State]]</f>
        <v>SC2050IM</v>
      </c>
      <c r="C1955" s="1">
        <v>41952</v>
      </c>
      <c r="D1955" t="s">
        <v>16726</v>
      </c>
      <c r="E1955" t="s">
        <v>16738</v>
      </c>
      <c r="F1955" t="s">
        <v>16757</v>
      </c>
      <c r="G1955" t="s">
        <v>16966</v>
      </c>
      <c r="H1955" s="2">
        <v>220.46392173454976</v>
      </c>
      <c r="I1955" s="2">
        <v>1560</v>
      </c>
      <c r="J1955">
        <v>6</v>
      </c>
      <c r="K1955" s="2">
        <f>SalesDetails[[#This Row],[Unit Price]]*SalesDetails[[#This Row],[Qty Sold]]</f>
        <v>9360</v>
      </c>
      <c r="L1955" s="2">
        <f>(SalesDetails[[#This Row],[Unit Price]]-SalesDetails[[#This Row],[Unit Cost]])*SalesDetails[[#This Row],[Qty Sold]]</f>
        <v>8037.2164695927013</v>
      </c>
    </row>
    <row r="1956" spans="1:12" x14ac:dyDescent="0.25">
      <c r="A1956" t="s">
        <v>466</v>
      </c>
      <c r="B1956" t="str">
        <f>"SC"&amp;LEFT(SalesDetails[[#This Row],[OrderNo]],4)&amp;SalesDetails[[#This Row],[Short State]]</f>
        <v>SC7063CR</v>
      </c>
      <c r="C1956" s="1">
        <v>41077</v>
      </c>
      <c r="D1956" t="s">
        <v>16726</v>
      </c>
      <c r="E1956" t="s">
        <v>16729</v>
      </c>
      <c r="F1956" t="s">
        <v>16750</v>
      </c>
      <c r="G1956" t="s">
        <v>16967</v>
      </c>
      <c r="H1956" s="2">
        <v>769.52834109441449</v>
      </c>
      <c r="I1956" s="2">
        <v>1530</v>
      </c>
      <c r="J1956">
        <v>12</v>
      </c>
      <c r="K1956" s="2">
        <f>SalesDetails[[#This Row],[Unit Price]]*SalesDetails[[#This Row],[Qty Sold]]</f>
        <v>18360</v>
      </c>
      <c r="L1956" s="2">
        <f>(SalesDetails[[#This Row],[Unit Price]]-SalesDetails[[#This Row],[Unit Cost]])*SalesDetails[[#This Row],[Qty Sold]]</f>
        <v>9125.6599068670257</v>
      </c>
    </row>
    <row r="1957" spans="1:12" x14ac:dyDescent="0.25">
      <c r="A1957" t="s">
        <v>4890</v>
      </c>
      <c r="B1957" t="str">
        <f>"SC"&amp;LEFT(SalesDetails[[#This Row],[OrderNo]],4)&amp;SalesDetails[[#This Row],[Short State]]</f>
        <v>SC4473EB</v>
      </c>
      <c r="C1957" s="1">
        <v>41164</v>
      </c>
      <c r="D1957" t="s">
        <v>16723</v>
      </c>
      <c r="E1957" t="s">
        <v>16736</v>
      </c>
      <c r="F1957" t="s">
        <v>16752</v>
      </c>
      <c r="G1957" t="s">
        <v>16967</v>
      </c>
      <c r="H1957" s="2">
        <v>564.23504681328961</v>
      </c>
      <c r="I1957" s="2">
        <v>1530</v>
      </c>
      <c r="J1957">
        <v>10</v>
      </c>
      <c r="K1957" s="2">
        <f>SalesDetails[[#This Row],[Unit Price]]*SalesDetails[[#This Row],[Qty Sold]]</f>
        <v>15300</v>
      </c>
      <c r="L1957" s="2">
        <f>(SalesDetails[[#This Row],[Unit Price]]-SalesDetails[[#This Row],[Unit Cost]])*SalesDetails[[#This Row],[Qty Sold]]</f>
        <v>9657.6495318671041</v>
      </c>
    </row>
    <row r="1958" spans="1:12" x14ac:dyDescent="0.25">
      <c r="A1958" t="s">
        <v>7552</v>
      </c>
      <c r="B1958" t="str">
        <f>"SC"&amp;LEFT(SalesDetails[[#This Row],[OrderNo]],4)&amp;SalesDetails[[#This Row],[Short State]]</f>
        <v>SC8872OG</v>
      </c>
      <c r="C1958" s="1">
        <v>41948</v>
      </c>
      <c r="D1958" t="s">
        <v>16725</v>
      </c>
      <c r="E1958" t="s">
        <v>16731</v>
      </c>
      <c r="F1958" t="s">
        <v>16763</v>
      </c>
      <c r="G1958" t="s">
        <v>16967</v>
      </c>
      <c r="H1958" s="2">
        <v>597.00244162948741</v>
      </c>
      <c r="I1958" s="2">
        <v>1530</v>
      </c>
      <c r="J1958">
        <v>8</v>
      </c>
      <c r="K1958" s="2">
        <f>SalesDetails[[#This Row],[Unit Price]]*SalesDetails[[#This Row],[Qty Sold]]</f>
        <v>12240</v>
      </c>
      <c r="L1958" s="2">
        <f>(SalesDetails[[#This Row],[Unit Price]]-SalesDetails[[#This Row],[Unit Cost]])*SalesDetails[[#This Row],[Qty Sold]]</f>
        <v>7463.9804669641007</v>
      </c>
    </row>
    <row r="1959" spans="1:12" x14ac:dyDescent="0.25">
      <c r="A1959" t="s">
        <v>7642</v>
      </c>
      <c r="B1959" t="str">
        <f>"SC"&amp;LEFT(SalesDetails[[#This Row],[OrderNo]],4)&amp;SalesDetails[[#This Row],[Short State]]</f>
        <v>SC9011KE</v>
      </c>
      <c r="C1959" s="1">
        <v>41512</v>
      </c>
      <c r="D1959" t="s">
        <v>16726</v>
      </c>
      <c r="E1959" t="s">
        <v>16736</v>
      </c>
      <c r="F1959" t="s">
        <v>16759</v>
      </c>
      <c r="G1959" t="s">
        <v>16967</v>
      </c>
      <c r="H1959" s="2">
        <v>97.45891314157636</v>
      </c>
      <c r="I1959" s="2">
        <v>1530</v>
      </c>
      <c r="J1959">
        <v>10</v>
      </c>
      <c r="K1959" s="2">
        <f>SalesDetails[[#This Row],[Unit Price]]*SalesDetails[[#This Row],[Qty Sold]]</f>
        <v>15300</v>
      </c>
      <c r="L1959" s="2">
        <f>(SalesDetails[[#This Row],[Unit Price]]-SalesDetails[[#This Row],[Unit Cost]])*SalesDetails[[#This Row],[Qty Sold]]</f>
        <v>14325.410868584237</v>
      </c>
    </row>
    <row r="1960" spans="1:12" x14ac:dyDescent="0.25">
      <c r="A1960" t="s">
        <v>10295</v>
      </c>
      <c r="B1960" t="str">
        <f>"SC"&amp;LEFT(SalesDetails[[#This Row],[OrderNo]],4)&amp;SalesDetails[[#This Row],[Short State]]</f>
        <v>SC1296AB</v>
      </c>
      <c r="C1960" s="1">
        <v>41186</v>
      </c>
      <c r="D1960" t="s">
        <v>16726</v>
      </c>
      <c r="E1960" t="s">
        <v>16731</v>
      </c>
      <c r="F1960" t="s">
        <v>16743</v>
      </c>
      <c r="G1960" t="s">
        <v>16967</v>
      </c>
      <c r="H1960" s="2">
        <v>567.51568244116118</v>
      </c>
      <c r="I1960" s="2">
        <v>1530</v>
      </c>
      <c r="J1960">
        <v>8</v>
      </c>
      <c r="K1960" s="2">
        <f>SalesDetails[[#This Row],[Unit Price]]*SalesDetails[[#This Row],[Qty Sold]]</f>
        <v>12240</v>
      </c>
      <c r="L1960" s="2">
        <f>(SalesDetails[[#This Row],[Unit Price]]-SalesDetails[[#This Row],[Unit Cost]])*SalesDetails[[#This Row],[Qty Sold]]</f>
        <v>7699.8745404707106</v>
      </c>
    </row>
    <row r="1961" spans="1:12" x14ac:dyDescent="0.25">
      <c r="A1961" t="s">
        <v>13389</v>
      </c>
      <c r="B1961" t="str">
        <f>"SC"&amp;LEFT(SalesDetails[[#This Row],[OrderNo]],4)&amp;SalesDetails[[#This Row],[Short State]]</f>
        <v>SC1744NA</v>
      </c>
      <c r="C1961" s="1">
        <v>41346</v>
      </c>
      <c r="D1961" t="s">
        <v>16724</v>
      </c>
      <c r="E1961" t="s">
        <v>16735</v>
      </c>
      <c r="F1961" t="s">
        <v>16762</v>
      </c>
      <c r="G1961" t="s">
        <v>16967</v>
      </c>
      <c r="H1961" s="2">
        <v>785.44454028453765</v>
      </c>
      <c r="I1961" s="2">
        <v>1530</v>
      </c>
      <c r="J1961">
        <v>12</v>
      </c>
      <c r="K1961" s="2">
        <f>SalesDetails[[#This Row],[Unit Price]]*SalesDetails[[#This Row],[Qty Sold]]</f>
        <v>18360</v>
      </c>
      <c r="L1961" s="2">
        <f>(SalesDetails[[#This Row],[Unit Price]]-SalesDetails[[#This Row],[Unit Cost]])*SalesDetails[[#This Row],[Qty Sold]]</f>
        <v>8934.6655165855482</v>
      </c>
    </row>
    <row r="1962" spans="1:12" x14ac:dyDescent="0.25">
      <c r="A1962" t="s">
        <v>14135</v>
      </c>
      <c r="B1962" t="str">
        <f>"SC"&amp;LEFT(SalesDetails[[#This Row],[OrderNo]],4)&amp;SalesDetails[[#This Row],[Short State]]</f>
        <v>SC1853CR</v>
      </c>
      <c r="C1962" s="1">
        <v>41927</v>
      </c>
      <c r="D1962" t="s">
        <v>16726</v>
      </c>
      <c r="E1962" t="s">
        <v>16737</v>
      </c>
      <c r="F1962" t="s">
        <v>16750</v>
      </c>
      <c r="G1962" t="s">
        <v>16967</v>
      </c>
      <c r="H1962" s="2">
        <v>743.75728671783259</v>
      </c>
      <c r="I1962" s="2">
        <v>1530</v>
      </c>
      <c r="J1962">
        <v>6</v>
      </c>
      <c r="K1962" s="2">
        <f>SalesDetails[[#This Row],[Unit Price]]*SalesDetails[[#This Row],[Qty Sold]]</f>
        <v>9180</v>
      </c>
      <c r="L1962" s="2">
        <f>(SalesDetails[[#This Row],[Unit Price]]-SalesDetails[[#This Row],[Unit Cost]])*SalesDetails[[#This Row],[Qty Sold]]</f>
        <v>4717.456279693004</v>
      </c>
    </row>
    <row r="1963" spans="1:12" x14ac:dyDescent="0.25">
      <c r="A1963" t="s">
        <v>15333</v>
      </c>
      <c r="B1963" t="str">
        <f>"SC"&amp;LEFT(SalesDetails[[#This Row],[OrderNo]],4)&amp;SalesDetails[[#This Row],[Short State]]</f>
        <v>SC2034NA</v>
      </c>
      <c r="C1963" s="1">
        <v>41154</v>
      </c>
      <c r="D1963" t="s">
        <v>16724</v>
      </c>
      <c r="E1963" t="s">
        <v>16730</v>
      </c>
      <c r="F1963" t="s">
        <v>16762</v>
      </c>
      <c r="G1963" t="s">
        <v>16967</v>
      </c>
      <c r="H1963" s="2">
        <v>328.467011549831</v>
      </c>
      <c r="I1963" s="2">
        <v>1530</v>
      </c>
      <c r="J1963">
        <v>9</v>
      </c>
      <c r="K1963" s="2">
        <f>SalesDetails[[#This Row],[Unit Price]]*SalesDetails[[#This Row],[Qty Sold]]</f>
        <v>13770</v>
      </c>
      <c r="L1963" s="2">
        <f>(SalesDetails[[#This Row],[Unit Price]]-SalesDetails[[#This Row],[Unit Cost]])*SalesDetails[[#This Row],[Qty Sold]]</f>
        <v>10813.796896051521</v>
      </c>
    </row>
    <row r="1964" spans="1:12" x14ac:dyDescent="0.25">
      <c r="A1964" t="s">
        <v>16367</v>
      </c>
      <c r="B1964" t="str">
        <f>"SC"&amp;LEFT(SalesDetails[[#This Row],[OrderNo]],4)&amp;SalesDetails[[#This Row],[Short State]]</f>
        <v>SC2183KD</v>
      </c>
      <c r="C1964" s="1">
        <v>41350</v>
      </c>
      <c r="D1964" t="s">
        <v>16726</v>
      </c>
      <c r="E1964" t="s">
        <v>16736</v>
      </c>
      <c r="F1964" t="s">
        <v>16739</v>
      </c>
      <c r="G1964" t="s">
        <v>16967</v>
      </c>
      <c r="H1964" s="2">
        <v>543.92041099274411</v>
      </c>
      <c r="I1964" s="2">
        <v>1530</v>
      </c>
      <c r="J1964">
        <v>10</v>
      </c>
      <c r="K1964" s="2">
        <f>SalesDetails[[#This Row],[Unit Price]]*SalesDetails[[#This Row],[Qty Sold]]</f>
        <v>15300</v>
      </c>
      <c r="L1964" s="2">
        <f>(SalesDetails[[#This Row],[Unit Price]]-SalesDetails[[#This Row],[Unit Cost]])*SalesDetails[[#This Row],[Qty Sold]]</f>
        <v>9860.7958900725589</v>
      </c>
    </row>
    <row r="1965" spans="1:12" x14ac:dyDescent="0.25">
      <c r="A1965" t="s">
        <v>2331</v>
      </c>
      <c r="B1965" t="str">
        <f>"SC"&amp;LEFT(SalesDetails[[#This Row],[OrderNo]],4)&amp;SalesDetails[[#This Row],[Short State]]</f>
        <v>SC420ED</v>
      </c>
      <c r="C1965" s="1">
        <v>41418</v>
      </c>
      <c r="D1965" t="s">
        <v>16726</v>
      </c>
      <c r="E1965" t="s">
        <v>16736</v>
      </c>
      <c r="F1965" t="s">
        <v>16753</v>
      </c>
      <c r="G1965" t="s">
        <v>16968</v>
      </c>
      <c r="H1965" s="2">
        <v>603.48089378616521</v>
      </c>
      <c r="I1965" s="2">
        <v>1500</v>
      </c>
      <c r="J1965">
        <v>10</v>
      </c>
      <c r="K1965" s="2">
        <f>SalesDetails[[#This Row],[Unit Price]]*SalesDetails[[#This Row],[Qty Sold]]</f>
        <v>15000</v>
      </c>
      <c r="L1965" s="2">
        <f>(SalesDetails[[#This Row],[Unit Price]]-SalesDetails[[#This Row],[Unit Cost]])*SalesDetails[[#This Row],[Qty Sold]]</f>
        <v>8965.1910621383486</v>
      </c>
    </row>
    <row r="1966" spans="1:12" x14ac:dyDescent="0.25">
      <c r="A1966" t="s">
        <v>4220</v>
      </c>
      <c r="B1966" t="str">
        <f>"SC"&amp;LEFT(SalesDetails[[#This Row],[OrderNo]],4)&amp;SalesDetails[[#This Row],[Short State]]</f>
        <v>SC3595EB</v>
      </c>
      <c r="C1966" s="1">
        <v>41929</v>
      </c>
      <c r="D1966" t="s">
        <v>16723</v>
      </c>
      <c r="E1966" t="s">
        <v>16737</v>
      </c>
      <c r="F1966" t="s">
        <v>16752</v>
      </c>
      <c r="G1966" t="s">
        <v>16968</v>
      </c>
      <c r="H1966" s="2">
        <v>327.9667723059743</v>
      </c>
      <c r="I1966" s="2">
        <v>1500</v>
      </c>
      <c r="J1966">
        <v>6</v>
      </c>
      <c r="K1966" s="2">
        <f>SalesDetails[[#This Row],[Unit Price]]*SalesDetails[[#This Row],[Qty Sold]]</f>
        <v>9000</v>
      </c>
      <c r="L1966" s="2">
        <f>(SalesDetails[[#This Row],[Unit Price]]-SalesDetails[[#This Row],[Unit Cost]])*SalesDetails[[#This Row],[Qty Sold]]</f>
        <v>7032.1993661641545</v>
      </c>
    </row>
    <row r="1967" spans="1:12" x14ac:dyDescent="0.25">
      <c r="A1967" t="s">
        <v>4894</v>
      </c>
      <c r="B1967" t="str">
        <f>"SC"&amp;LEFT(SalesDetails[[#This Row],[OrderNo]],4)&amp;SalesDetails[[#This Row],[Short State]]</f>
        <v>SC4478BO</v>
      </c>
      <c r="C1967" s="1">
        <v>41281</v>
      </c>
      <c r="D1967" t="s">
        <v>16726</v>
      </c>
      <c r="E1967" t="s">
        <v>16732</v>
      </c>
      <c r="F1967" t="s">
        <v>16749</v>
      </c>
      <c r="G1967" t="s">
        <v>16968</v>
      </c>
      <c r="H1967" s="2">
        <v>683.80192640440464</v>
      </c>
      <c r="I1967" s="2">
        <v>1500</v>
      </c>
      <c r="J1967">
        <v>9</v>
      </c>
      <c r="K1967" s="2">
        <f>SalesDetails[[#This Row],[Unit Price]]*SalesDetails[[#This Row],[Qty Sold]]</f>
        <v>13500</v>
      </c>
      <c r="L1967" s="2">
        <f>(SalesDetails[[#This Row],[Unit Price]]-SalesDetails[[#This Row],[Unit Cost]])*SalesDetails[[#This Row],[Qty Sold]]</f>
        <v>7345.7826623603578</v>
      </c>
    </row>
    <row r="1968" spans="1:12" x14ac:dyDescent="0.25">
      <c r="A1968" t="s">
        <v>6330</v>
      </c>
      <c r="B1968" t="str">
        <f>"SC"&amp;LEFT(SalesDetails[[#This Row],[OrderNo]],4)&amp;SalesDetails[[#This Row],[Short State]]</f>
        <v>SC6407EB</v>
      </c>
      <c r="C1968" s="1">
        <v>41185</v>
      </c>
      <c r="D1968" t="s">
        <v>16726</v>
      </c>
      <c r="E1968" t="s">
        <v>16736</v>
      </c>
      <c r="F1968" t="s">
        <v>16752</v>
      </c>
      <c r="G1968" t="s">
        <v>16968</v>
      </c>
      <c r="H1968" s="2">
        <v>517.16378888412328</v>
      </c>
      <c r="I1968" s="2">
        <v>1500</v>
      </c>
      <c r="J1968">
        <v>10</v>
      </c>
      <c r="K1968" s="2">
        <f>SalesDetails[[#This Row],[Unit Price]]*SalesDetails[[#This Row],[Qty Sold]]</f>
        <v>15000</v>
      </c>
      <c r="L1968" s="2">
        <f>(SalesDetails[[#This Row],[Unit Price]]-SalesDetails[[#This Row],[Unit Cost]])*SalesDetails[[#This Row],[Qty Sold]]</f>
        <v>9828.3621111587672</v>
      </c>
    </row>
    <row r="1969" spans="1:12" x14ac:dyDescent="0.25">
      <c r="A1969" t="s">
        <v>10706</v>
      </c>
      <c r="B1969" t="str">
        <f>"SC"&amp;LEFT(SalesDetails[[#This Row],[OrderNo]],4)&amp;SalesDetails[[#This Row],[Short State]]</f>
        <v>SC1355KW</v>
      </c>
      <c r="C1969" s="1">
        <v>41017</v>
      </c>
      <c r="D1969" t="s">
        <v>16725</v>
      </c>
      <c r="E1969" t="s">
        <v>16733</v>
      </c>
      <c r="F1969" t="s">
        <v>16761</v>
      </c>
      <c r="G1969" t="s">
        <v>16968</v>
      </c>
      <c r="H1969" s="2">
        <v>323.9693213690407</v>
      </c>
      <c r="I1969" s="2">
        <v>1500</v>
      </c>
      <c r="J1969">
        <v>12</v>
      </c>
      <c r="K1969" s="2">
        <f>SalesDetails[[#This Row],[Unit Price]]*SalesDetails[[#This Row],[Qty Sold]]</f>
        <v>18000</v>
      </c>
      <c r="L1969" s="2">
        <f>(SalesDetails[[#This Row],[Unit Price]]-SalesDetails[[#This Row],[Unit Cost]])*SalesDetails[[#This Row],[Qty Sold]]</f>
        <v>14112.368143571512</v>
      </c>
    </row>
    <row r="1970" spans="1:12" x14ac:dyDescent="0.25">
      <c r="A1970" t="s">
        <v>12018</v>
      </c>
      <c r="B1970" t="str">
        <f>"SC"&amp;LEFT(SalesDetails[[#This Row],[OrderNo]],4)&amp;SalesDetails[[#This Row],[Short State]]</f>
        <v>SC1542BO</v>
      </c>
      <c r="C1970" s="1">
        <v>41833</v>
      </c>
      <c r="D1970" t="s">
        <v>16726</v>
      </c>
      <c r="E1970" t="s">
        <v>16729</v>
      </c>
      <c r="F1970" t="s">
        <v>16749</v>
      </c>
      <c r="G1970" t="s">
        <v>16968</v>
      </c>
      <c r="H1970" s="2">
        <v>597.71674253731533</v>
      </c>
      <c r="I1970" s="2">
        <v>1500</v>
      </c>
      <c r="J1970">
        <v>6</v>
      </c>
      <c r="K1970" s="2">
        <f>SalesDetails[[#This Row],[Unit Price]]*SalesDetails[[#This Row],[Qty Sold]]</f>
        <v>9000</v>
      </c>
      <c r="L1970" s="2">
        <f>(SalesDetails[[#This Row],[Unit Price]]-SalesDetails[[#This Row],[Unit Cost]])*SalesDetails[[#This Row],[Qty Sold]]</f>
        <v>5413.6995447761083</v>
      </c>
    </row>
    <row r="1971" spans="1:12" x14ac:dyDescent="0.25">
      <c r="A1971" t="s">
        <v>13491</v>
      </c>
      <c r="B1971" t="str">
        <f>"SC"&amp;LEFT(SalesDetails[[#This Row],[OrderNo]],4)&amp;SalesDetails[[#This Row],[Short State]]</f>
        <v>SC1759BO</v>
      </c>
      <c r="C1971" s="1">
        <v>41210</v>
      </c>
      <c r="D1971" t="s">
        <v>16726</v>
      </c>
      <c r="E1971" t="s">
        <v>16737</v>
      </c>
      <c r="F1971" t="s">
        <v>16749</v>
      </c>
      <c r="G1971" t="s">
        <v>16968</v>
      </c>
      <c r="H1971" s="2">
        <v>706.51555041724623</v>
      </c>
      <c r="I1971" s="2">
        <v>1500</v>
      </c>
      <c r="J1971">
        <v>13</v>
      </c>
      <c r="K1971" s="2">
        <f>SalesDetails[[#This Row],[Unit Price]]*SalesDetails[[#This Row],[Qty Sold]]</f>
        <v>19500</v>
      </c>
      <c r="L1971" s="2">
        <f>(SalesDetails[[#This Row],[Unit Price]]-SalesDetails[[#This Row],[Unit Cost]])*SalesDetails[[#This Row],[Qty Sold]]</f>
        <v>10315.297844575798</v>
      </c>
    </row>
    <row r="1972" spans="1:12" x14ac:dyDescent="0.25">
      <c r="A1972" t="s">
        <v>14222</v>
      </c>
      <c r="B1972" t="str">
        <f>"SC"&amp;LEFT(SalesDetails[[#This Row],[OrderNo]],4)&amp;SalesDetails[[#This Row],[Short State]]</f>
        <v>SC1865ZA</v>
      </c>
      <c r="C1972" s="1">
        <v>41120</v>
      </c>
      <c r="D1972" t="s">
        <v>16726</v>
      </c>
      <c r="E1972" t="s">
        <v>16729</v>
      </c>
      <c r="F1972" t="s">
        <v>16769</v>
      </c>
      <c r="G1972" t="s">
        <v>16968</v>
      </c>
      <c r="H1972" s="2">
        <v>241.06256202605016</v>
      </c>
      <c r="I1972" s="2">
        <v>1500</v>
      </c>
      <c r="J1972">
        <v>12</v>
      </c>
      <c r="K1972" s="2">
        <f>SalesDetails[[#This Row],[Unit Price]]*SalesDetails[[#This Row],[Qty Sold]]</f>
        <v>18000</v>
      </c>
      <c r="L1972" s="2">
        <f>(SalesDetails[[#This Row],[Unit Price]]-SalesDetails[[#This Row],[Unit Cost]])*SalesDetails[[#This Row],[Qty Sold]]</f>
        <v>15107.249255687397</v>
      </c>
    </row>
    <row r="1973" spans="1:12" x14ac:dyDescent="0.25">
      <c r="A1973" t="s">
        <v>16055</v>
      </c>
      <c r="B1973" t="str">
        <f>"SC"&amp;LEFT(SalesDetails[[#This Row],[OrderNo]],4)&amp;SalesDetails[[#This Row],[Short State]]</f>
        <v>SC2137BO</v>
      </c>
      <c r="C1973" s="1">
        <v>41090</v>
      </c>
      <c r="D1973" t="s">
        <v>16726</v>
      </c>
      <c r="E1973" t="s">
        <v>16729</v>
      </c>
      <c r="F1973" t="s">
        <v>16749</v>
      </c>
      <c r="G1973" t="s">
        <v>16968</v>
      </c>
      <c r="H1973" s="2">
        <v>976.37785378442413</v>
      </c>
      <c r="I1973" s="2">
        <v>1500</v>
      </c>
      <c r="J1973">
        <v>12</v>
      </c>
      <c r="K1973" s="2">
        <f>SalesDetails[[#This Row],[Unit Price]]*SalesDetails[[#This Row],[Qty Sold]]</f>
        <v>18000</v>
      </c>
      <c r="L1973" s="2">
        <f>(SalesDetails[[#This Row],[Unit Price]]-SalesDetails[[#This Row],[Unit Cost]])*SalesDetails[[#This Row],[Qty Sold]]</f>
        <v>6283.4657545869104</v>
      </c>
    </row>
    <row r="1974" spans="1:12" x14ac:dyDescent="0.25">
      <c r="A1974" t="s">
        <v>2288</v>
      </c>
      <c r="B1974" t="str">
        <f>"SC"&amp;LEFT(SalesDetails[[#This Row],[OrderNo]],4)&amp;SalesDetails[[#This Row],[Short State]]</f>
        <v>SC396EB</v>
      </c>
      <c r="C1974" s="1">
        <v>41252</v>
      </c>
      <c r="D1974" t="s">
        <v>16724</v>
      </c>
      <c r="E1974" t="s">
        <v>16732</v>
      </c>
      <c r="F1974" t="s">
        <v>16752</v>
      </c>
      <c r="G1974" t="s">
        <v>16969</v>
      </c>
      <c r="H1974" s="2">
        <v>422.18625685486387</v>
      </c>
      <c r="I1974" s="2">
        <v>1520</v>
      </c>
      <c r="J1974">
        <v>9</v>
      </c>
      <c r="K1974" s="2">
        <f>SalesDetails[[#This Row],[Unit Price]]*SalesDetails[[#This Row],[Qty Sold]]</f>
        <v>13680</v>
      </c>
      <c r="L1974" s="2">
        <f>(SalesDetails[[#This Row],[Unit Price]]-SalesDetails[[#This Row],[Unit Cost]])*SalesDetails[[#This Row],[Qty Sold]]</f>
        <v>9880.3236883062254</v>
      </c>
    </row>
    <row r="1975" spans="1:12" x14ac:dyDescent="0.25">
      <c r="A1975" t="s">
        <v>2290</v>
      </c>
      <c r="B1975" t="str">
        <f>"SC"&amp;LEFT(SalesDetails[[#This Row],[OrderNo]],4)&amp;SalesDetails[[#This Row],[Short State]]</f>
        <v>SC664EB</v>
      </c>
      <c r="C1975" s="1">
        <v>41152</v>
      </c>
      <c r="D1975" t="s">
        <v>16724</v>
      </c>
      <c r="E1975" t="s">
        <v>16729</v>
      </c>
      <c r="F1975" t="s">
        <v>16752</v>
      </c>
      <c r="G1975" t="s">
        <v>16969</v>
      </c>
      <c r="H1975" s="2">
        <v>57.302974908689386</v>
      </c>
      <c r="I1975" s="2">
        <v>1520</v>
      </c>
      <c r="J1975">
        <v>12</v>
      </c>
      <c r="K1975" s="2">
        <f>SalesDetails[[#This Row],[Unit Price]]*SalesDetails[[#This Row],[Qty Sold]]</f>
        <v>18240</v>
      </c>
      <c r="L1975" s="2">
        <f>(SalesDetails[[#This Row],[Unit Price]]-SalesDetails[[#This Row],[Unit Cost]])*SalesDetails[[#This Row],[Qty Sold]]</f>
        <v>17552.364301095728</v>
      </c>
    </row>
    <row r="1976" spans="1:12" x14ac:dyDescent="0.25">
      <c r="A1976" t="s">
        <v>2948</v>
      </c>
      <c r="B1976" t="str">
        <f>"SC"&amp;LEFT(SalesDetails[[#This Row],[OrderNo]],4)&amp;SalesDetails[[#This Row],[Short State]]</f>
        <v>SC1989KW</v>
      </c>
      <c r="C1976" s="1">
        <v>41534</v>
      </c>
      <c r="D1976" t="s">
        <v>16724</v>
      </c>
      <c r="E1976" t="s">
        <v>16736</v>
      </c>
      <c r="F1976" t="s">
        <v>16761</v>
      </c>
      <c r="G1976" t="s">
        <v>16969</v>
      </c>
      <c r="H1976" s="2">
        <v>842.24009622187782</v>
      </c>
      <c r="I1976" s="2">
        <v>1520</v>
      </c>
      <c r="J1976">
        <v>10</v>
      </c>
      <c r="K1976" s="2">
        <f>SalesDetails[[#This Row],[Unit Price]]*SalesDetails[[#This Row],[Qty Sold]]</f>
        <v>15200</v>
      </c>
      <c r="L1976" s="2">
        <f>(SalesDetails[[#This Row],[Unit Price]]-SalesDetails[[#This Row],[Unit Cost]])*SalesDetails[[#This Row],[Qty Sold]]</f>
        <v>6777.5990377812213</v>
      </c>
    </row>
    <row r="1977" spans="1:12" x14ac:dyDescent="0.25">
      <c r="A1977" t="s">
        <v>12891</v>
      </c>
      <c r="B1977" t="str">
        <f>"SC"&amp;LEFT(SalesDetails[[#This Row],[OrderNo]],4)&amp;SalesDetails[[#This Row],[Short State]]</f>
        <v>SC1671KW</v>
      </c>
      <c r="C1977" s="1">
        <v>41240</v>
      </c>
      <c r="D1977" t="s">
        <v>16724</v>
      </c>
      <c r="E1977" t="s">
        <v>16738</v>
      </c>
      <c r="F1977" t="s">
        <v>16761</v>
      </c>
      <c r="G1977" t="s">
        <v>16969</v>
      </c>
      <c r="H1977" s="2">
        <v>476.14478044813256</v>
      </c>
      <c r="I1977" s="2">
        <v>1520</v>
      </c>
      <c r="J1977">
        <v>26</v>
      </c>
      <c r="K1977" s="2">
        <f>SalesDetails[[#This Row],[Unit Price]]*SalesDetails[[#This Row],[Qty Sold]]</f>
        <v>39520</v>
      </c>
      <c r="L1977" s="2">
        <f>(SalesDetails[[#This Row],[Unit Price]]-SalesDetails[[#This Row],[Unit Cost]])*SalesDetails[[#This Row],[Qty Sold]]</f>
        <v>27140.235708348551</v>
      </c>
    </row>
    <row r="1978" spans="1:12" x14ac:dyDescent="0.25">
      <c r="A1978" t="s">
        <v>13341</v>
      </c>
      <c r="B1978" t="str">
        <f>"SC"&amp;LEFT(SalesDetails[[#This Row],[OrderNo]],4)&amp;SalesDetails[[#This Row],[Short State]]</f>
        <v>SC1737EB</v>
      </c>
      <c r="C1978" s="1">
        <v>41880</v>
      </c>
      <c r="D1978" t="s">
        <v>16726</v>
      </c>
      <c r="E1978" t="s">
        <v>16729</v>
      </c>
      <c r="F1978" t="s">
        <v>16752</v>
      </c>
      <c r="G1978" t="s">
        <v>16969</v>
      </c>
      <c r="H1978" s="2">
        <v>552.89603484942143</v>
      </c>
      <c r="I1978" s="2">
        <v>1520</v>
      </c>
      <c r="J1978">
        <v>6</v>
      </c>
      <c r="K1978" s="2">
        <f>SalesDetails[[#This Row],[Unit Price]]*SalesDetails[[#This Row],[Qty Sold]]</f>
        <v>9120</v>
      </c>
      <c r="L1978" s="2">
        <f>(SalesDetails[[#This Row],[Unit Price]]-SalesDetails[[#This Row],[Unit Cost]])*SalesDetails[[#This Row],[Qty Sold]]</f>
        <v>5802.6237909034717</v>
      </c>
    </row>
    <row r="1979" spans="1:12" x14ac:dyDescent="0.25">
      <c r="A1979" t="s">
        <v>14944</v>
      </c>
      <c r="B1979" t="str">
        <f>"SC"&amp;LEFT(SalesDetails[[#This Row],[OrderNo]],4)&amp;SalesDetails[[#This Row],[Short State]]</f>
        <v>SC1974AN</v>
      </c>
      <c r="C1979" s="1">
        <v>41460</v>
      </c>
      <c r="D1979" t="s">
        <v>16726</v>
      </c>
      <c r="E1979" t="s">
        <v>16729</v>
      </c>
      <c r="F1979" t="s">
        <v>16746</v>
      </c>
      <c r="G1979" t="s">
        <v>16969</v>
      </c>
      <c r="H1979" s="2">
        <v>264.51567726747055</v>
      </c>
      <c r="I1979" s="2">
        <v>1520</v>
      </c>
      <c r="J1979">
        <v>12</v>
      </c>
      <c r="K1979" s="2">
        <f>SalesDetails[[#This Row],[Unit Price]]*SalesDetails[[#This Row],[Qty Sold]]</f>
        <v>18240</v>
      </c>
      <c r="L1979" s="2">
        <f>(SalesDetails[[#This Row],[Unit Price]]-SalesDetails[[#This Row],[Unit Cost]])*SalesDetails[[#This Row],[Qty Sold]]</f>
        <v>15065.811872790355</v>
      </c>
    </row>
    <row r="1980" spans="1:12" x14ac:dyDescent="0.25">
      <c r="A1980" t="s">
        <v>5682</v>
      </c>
      <c r="B1980" t="str">
        <f>"SC"&amp;LEFT(SalesDetails[[#This Row],[OrderNo]],4)&amp;SalesDetails[[#This Row],[Short State]]</f>
        <v>SC5519SO</v>
      </c>
      <c r="C1980" s="1">
        <v>41832</v>
      </c>
      <c r="D1980" t="s">
        <v>16726</v>
      </c>
      <c r="E1980" t="s">
        <v>16736</v>
      </c>
      <c r="F1980" t="s">
        <v>16768</v>
      </c>
      <c r="G1980" t="s">
        <v>16970</v>
      </c>
      <c r="H1980" s="2">
        <v>543.60371845966449</v>
      </c>
      <c r="I1980" s="2">
        <v>1520</v>
      </c>
      <c r="J1980">
        <v>10</v>
      </c>
      <c r="K1980" s="2">
        <f>SalesDetails[[#This Row],[Unit Price]]*SalesDetails[[#This Row],[Qty Sold]]</f>
        <v>15200</v>
      </c>
      <c r="L1980" s="2">
        <f>(SalesDetails[[#This Row],[Unit Price]]-SalesDetails[[#This Row],[Unit Cost]])*SalesDetails[[#This Row],[Qty Sold]]</f>
        <v>9763.9628154033544</v>
      </c>
    </row>
    <row r="1981" spans="1:12" x14ac:dyDescent="0.25">
      <c r="A1981" t="s">
        <v>8654</v>
      </c>
      <c r="B1981" t="str">
        <f>"SC"&amp;LEFT(SalesDetails[[#This Row],[OrderNo]],4)&amp;SalesDetails[[#This Row],[Short State]]</f>
        <v>SC1048CR</v>
      </c>
      <c r="C1981" s="1">
        <v>41634</v>
      </c>
      <c r="D1981" t="s">
        <v>16726</v>
      </c>
      <c r="E1981" t="s">
        <v>16732</v>
      </c>
      <c r="F1981" t="s">
        <v>16750</v>
      </c>
      <c r="G1981" t="s">
        <v>16970</v>
      </c>
      <c r="H1981" s="2">
        <v>993.59164753695279</v>
      </c>
      <c r="I1981" s="2">
        <v>1520</v>
      </c>
      <c r="J1981">
        <v>9</v>
      </c>
      <c r="K1981" s="2">
        <f>SalesDetails[[#This Row],[Unit Price]]*SalesDetails[[#This Row],[Qty Sold]]</f>
        <v>13680</v>
      </c>
      <c r="L1981" s="2">
        <f>(SalesDetails[[#This Row],[Unit Price]]-SalesDetails[[#This Row],[Unit Cost]])*SalesDetails[[#This Row],[Qty Sold]]</f>
        <v>4737.6751721674245</v>
      </c>
    </row>
    <row r="1982" spans="1:12" x14ac:dyDescent="0.25">
      <c r="A1982" t="s">
        <v>9091</v>
      </c>
      <c r="B1982" t="str">
        <f>"SC"&amp;LEFT(SalesDetails[[#This Row],[OrderNo]],4)&amp;SalesDetails[[#This Row],[Short State]]</f>
        <v>SC1115AD</v>
      </c>
      <c r="C1982" s="1">
        <v>41575</v>
      </c>
      <c r="D1982" t="s">
        <v>16726</v>
      </c>
      <c r="E1982" t="s">
        <v>16731</v>
      </c>
      <c r="F1982" t="s">
        <v>16744</v>
      </c>
      <c r="G1982" t="s">
        <v>16970</v>
      </c>
      <c r="H1982" s="2">
        <v>270.58676225831096</v>
      </c>
      <c r="I1982" s="2">
        <v>1520</v>
      </c>
      <c r="J1982">
        <v>8</v>
      </c>
      <c r="K1982" s="2">
        <f>SalesDetails[[#This Row],[Unit Price]]*SalesDetails[[#This Row],[Qty Sold]]</f>
        <v>12160</v>
      </c>
      <c r="L1982" s="2">
        <f>(SalesDetails[[#This Row],[Unit Price]]-SalesDetails[[#This Row],[Unit Cost]])*SalesDetails[[#This Row],[Qty Sold]]</f>
        <v>9995.3059019335124</v>
      </c>
    </row>
    <row r="1983" spans="1:12" x14ac:dyDescent="0.25">
      <c r="A1983" t="s">
        <v>11143</v>
      </c>
      <c r="B1983" t="str">
        <f>"SC"&amp;LEFT(SalesDetails[[#This Row],[OrderNo]],4)&amp;SalesDetails[[#This Row],[Short State]]</f>
        <v>SC1417DE</v>
      </c>
      <c r="C1983" s="1">
        <v>41469</v>
      </c>
      <c r="D1983" t="s">
        <v>16726</v>
      </c>
      <c r="E1983" t="s">
        <v>16729</v>
      </c>
      <c r="F1983" t="s">
        <v>16751</v>
      </c>
      <c r="G1983" t="s">
        <v>16970</v>
      </c>
      <c r="H1983" s="2">
        <v>808.35571010421484</v>
      </c>
      <c r="I1983" s="2">
        <v>1520</v>
      </c>
      <c r="J1983">
        <v>12</v>
      </c>
      <c r="K1983" s="2">
        <f>SalesDetails[[#This Row],[Unit Price]]*SalesDetails[[#This Row],[Qty Sold]]</f>
        <v>18240</v>
      </c>
      <c r="L1983" s="2">
        <f>(SalesDetails[[#This Row],[Unit Price]]-SalesDetails[[#This Row],[Unit Cost]])*SalesDetails[[#This Row],[Qty Sold]]</f>
        <v>8539.7314787494215</v>
      </c>
    </row>
    <row r="1984" spans="1:12" x14ac:dyDescent="0.25">
      <c r="A1984" t="s">
        <v>11327</v>
      </c>
      <c r="B1984" t="str">
        <f>"SC"&amp;LEFT(SalesDetails[[#This Row],[OrderNo]],4)&amp;SalesDetails[[#This Row],[Short State]]</f>
        <v>SC1442EB</v>
      </c>
      <c r="C1984" s="1">
        <v>41485</v>
      </c>
      <c r="D1984" t="s">
        <v>16726</v>
      </c>
      <c r="E1984" t="s">
        <v>16729</v>
      </c>
      <c r="F1984" t="s">
        <v>16752</v>
      </c>
      <c r="G1984" t="s">
        <v>16970</v>
      </c>
      <c r="H1984" s="2">
        <v>404.95236471214986</v>
      </c>
      <c r="I1984" s="2">
        <v>1520</v>
      </c>
      <c r="J1984">
        <v>12</v>
      </c>
      <c r="K1984" s="2">
        <f>SalesDetails[[#This Row],[Unit Price]]*SalesDetails[[#This Row],[Qty Sold]]</f>
        <v>18240</v>
      </c>
      <c r="L1984" s="2">
        <f>(SalesDetails[[#This Row],[Unit Price]]-SalesDetails[[#This Row],[Unit Cost]])*SalesDetails[[#This Row],[Qty Sold]]</f>
        <v>13380.571623454201</v>
      </c>
    </row>
    <row r="1985" spans="1:12" x14ac:dyDescent="0.25">
      <c r="A1985" t="s">
        <v>11483</v>
      </c>
      <c r="B1985" t="str">
        <f>"SC"&amp;LEFT(SalesDetails[[#This Row],[OrderNo]],4)&amp;SalesDetails[[#This Row],[Short State]]</f>
        <v>SC1464DE</v>
      </c>
      <c r="C1985" s="1">
        <v>41584</v>
      </c>
      <c r="D1985" t="s">
        <v>16726</v>
      </c>
      <c r="E1985" t="s">
        <v>16737</v>
      </c>
      <c r="F1985" t="s">
        <v>16751</v>
      </c>
      <c r="G1985" t="s">
        <v>16970</v>
      </c>
      <c r="H1985" s="2">
        <v>571.6446453798502</v>
      </c>
      <c r="I1985" s="2">
        <v>1520</v>
      </c>
      <c r="J1985">
        <v>13</v>
      </c>
      <c r="K1985" s="2">
        <f>SalesDetails[[#This Row],[Unit Price]]*SalesDetails[[#This Row],[Qty Sold]]</f>
        <v>19760</v>
      </c>
      <c r="L1985" s="2">
        <f>(SalesDetails[[#This Row],[Unit Price]]-SalesDetails[[#This Row],[Unit Cost]])*SalesDetails[[#This Row],[Qty Sold]]</f>
        <v>12328.619610061947</v>
      </c>
    </row>
    <row r="1986" spans="1:12" x14ac:dyDescent="0.25">
      <c r="A1986" t="s">
        <v>13293</v>
      </c>
      <c r="B1986" t="str">
        <f>"SC"&amp;LEFT(SalesDetails[[#This Row],[OrderNo]],4)&amp;SalesDetails[[#This Row],[Short State]]</f>
        <v>SC1730EB</v>
      </c>
      <c r="C1986" s="1">
        <v>41403</v>
      </c>
      <c r="D1986" t="s">
        <v>16726</v>
      </c>
      <c r="E1986" t="s">
        <v>16736</v>
      </c>
      <c r="F1986" t="s">
        <v>16752</v>
      </c>
      <c r="G1986" t="s">
        <v>16970</v>
      </c>
      <c r="H1986" s="2">
        <v>783.5857434224381</v>
      </c>
      <c r="I1986" s="2">
        <v>1520</v>
      </c>
      <c r="J1986">
        <v>10</v>
      </c>
      <c r="K1986" s="2">
        <f>SalesDetails[[#This Row],[Unit Price]]*SalesDetails[[#This Row],[Qty Sold]]</f>
        <v>15200</v>
      </c>
      <c r="L1986" s="2">
        <f>(SalesDetails[[#This Row],[Unit Price]]-SalesDetails[[#This Row],[Unit Cost]])*SalesDetails[[#This Row],[Qty Sold]]</f>
        <v>7364.142565775619</v>
      </c>
    </row>
    <row r="1987" spans="1:12" x14ac:dyDescent="0.25">
      <c r="A1987" t="s">
        <v>3407</v>
      </c>
      <c r="B1987" t="str">
        <f>"SC"&amp;LEFT(SalesDetails[[#This Row],[OrderNo]],4)&amp;SalesDetails[[#This Row],[Short State]]</f>
        <v>SC2515AB</v>
      </c>
      <c r="C1987" s="1">
        <v>41231</v>
      </c>
      <c r="D1987" t="s">
        <v>16726</v>
      </c>
      <c r="E1987" t="s">
        <v>16731</v>
      </c>
      <c r="F1987" t="s">
        <v>16743</v>
      </c>
      <c r="G1987" t="s">
        <v>16971</v>
      </c>
      <c r="H1987" s="2">
        <v>106.97071216953087</v>
      </c>
      <c r="I1987" s="2">
        <v>1520</v>
      </c>
      <c r="J1987">
        <v>8</v>
      </c>
      <c r="K1987" s="2">
        <f>SalesDetails[[#This Row],[Unit Price]]*SalesDetails[[#This Row],[Qty Sold]]</f>
        <v>12160</v>
      </c>
      <c r="L1987" s="2">
        <f>(SalesDetails[[#This Row],[Unit Price]]-SalesDetails[[#This Row],[Unit Cost]])*SalesDetails[[#This Row],[Qty Sold]]</f>
        <v>11304.234302643754</v>
      </c>
    </row>
    <row r="1988" spans="1:12" x14ac:dyDescent="0.25">
      <c r="A1988" t="s">
        <v>5089</v>
      </c>
      <c r="B1988" t="str">
        <f>"SC"&amp;LEFT(SalesDetails[[#This Row],[OrderNo]],4)&amp;SalesDetails[[#This Row],[Short State]]</f>
        <v>SC4729EB</v>
      </c>
      <c r="C1988" s="1">
        <v>41863</v>
      </c>
      <c r="D1988" t="s">
        <v>16726</v>
      </c>
      <c r="E1988" t="s">
        <v>16729</v>
      </c>
      <c r="F1988" t="s">
        <v>16752</v>
      </c>
      <c r="G1988" t="s">
        <v>16971</v>
      </c>
      <c r="H1988" s="2">
        <v>752.90417387059972</v>
      </c>
      <c r="I1988" s="2">
        <v>1520</v>
      </c>
      <c r="J1988">
        <v>6</v>
      </c>
      <c r="K1988" s="2">
        <f>SalesDetails[[#This Row],[Unit Price]]*SalesDetails[[#This Row],[Qty Sold]]</f>
        <v>9120</v>
      </c>
      <c r="L1988" s="2">
        <f>(SalesDetails[[#This Row],[Unit Price]]-SalesDetails[[#This Row],[Unit Cost]])*SalesDetails[[#This Row],[Qty Sold]]</f>
        <v>4602.5749567764015</v>
      </c>
    </row>
    <row r="1989" spans="1:12" x14ac:dyDescent="0.25">
      <c r="A1989" t="s">
        <v>7957</v>
      </c>
      <c r="B1989" t="str">
        <f>"SC"&amp;LEFT(SalesDetails[[#This Row],[OrderNo]],4)&amp;SalesDetails[[#This Row],[Short State]]</f>
        <v>SC9458EB</v>
      </c>
      <c r="C1989" s="1">
        <v>41573</v>
      </c>
      <c r="D1989" t="s">
        <v>16726</v>
      </c>
      <c r="E1989" t="s">
        <v>16737</v>
      </c>
      <c r="F1989" t="s">
        <v>16752</v>
      </c>
      <c r="G1989" t="s">
        <v>16971</v>
      </c>
      <c r="H1989" s="2">
        <v>38.118454878513234</v>
      </c>
      <c r="I1989" s="2">
        <v>1520</v>
      </c>
      <c r="J1989">
        <v>13</v>
      </c>
      <c r="K1989" s="2">
        <f>SalesDetails[[#This Row],[Unit Price]]*SalesDetails[[#This Row],[Qty Sold]]</f>
        <v>19760</v>
      </c>
      <c r="L1989" s="2">
        <f>(SalesDetails[[#This Row],[Unit Price]]-SalesDetails[[#This Row],[Unit Cost]])*SalesDetails[[#This Row],[Qty Sold]]</f>
        <v>19264.460086579329</v>
      </c>
    </row>
    <row r="1990" spans="1:12" x14ac:dyDescent="0.25">
      <c r="A1990" t="s">
        <v>14343</v>
      </c>
      <c r="B1990" t="str">
        <f>"SC"&amp;LEFT(SalesDetails[[#This Row],[OrderNo]],4)&amp;SalesDetails[[#This Row],[Short State]]</f>
        <v>SC1882EN</v>
      </c>
      <c r="C1990" s="1">
        <v>41607</v>
      </c>
      <c r="D1990" t="s">
        <v>16726</v>
      </c>
      <c r="E1990" t="s">
        <v>16738</v>
      </c>
      <c r="F1990" t="s">
        <v>16755</v>
      </c>
      <c r="G1990" t="s">
        <v>16971</v>
      </c>
      <c r="H1990" s="2">
        <v>843.22588577119723</v>
      </c>
      <c r="I1990" s="2">
        <v>1520</v>
      </c>
      <c r="J1990">
        <v>13</v>
      </c>
      <c r="K1990" s="2">
        <f>SalesDetails[[#This Row],[Unit Price]]*SalesDetails[[#This Row],[Qty Sold]]</f>
        <v>19760</v>
      </c>
      <c r="L1990" s="2">
        <f>(SalesDetails[[#This Row],[Unit Price]]-SalesDetails[[#This Row],[Unit Cost]])*SalesDetails[[#This Row],[Qty Sold]]</f>
        <v>8798.0634849744365</v>
      </c>
    </row>
    <row r="1991" spans="1:12" x14ac:dyDescent="0.25">
      <c r="A1991" t="s">
        <v>16547</v>
      </c>
      <c r="B1991" t="str">
        <f>"SC"&amp;LEFT(SalesDetails[[#This Row],[OrderNo]],4)&amp;SalesDetails[[#This Row],[Short State]]</f>
        <v>SC2210BO</v>
      </c>
      <c r="C1991" s="1">
        <v>41233</v>
      </c>
      <c r="D1991" t="s">
        <v>16726</v>
      </c>
      <c r="E1991" t="s">
        <v>16737</v>
      </c>
      <c r="F1991" t="s">
        <v>16749</v>
      </c>
      <c r="G1991" t="s">
        <v>16971</v>
      </c>
      <c r="H1991" s="2">
        <v>587.18258535676091</v>
      </c>
      <c r="I1991" s="2">
        <v>1520</v>
      </c>
      <c r="J1991">
        <v>13</v>
      </c>
      <c r="K1991" s="2">
        <f>SalesDetails[[#This Row],[Unit Price]]*SalesDetails[[#This Row],[Qty Sold]]</f>
        <v>19760</v>
      </c>
      <c r="L1991" s="2">
        <f>(SalesDetails[[#This Row],[Unit Price]]-SalesDetails[[#This Row],[Unit Cost]])*SalesDetails[[#This Row],[Qty Sold]]</f>
        <v>12126.626390362107</v>
      </c>
    </row>
    <row r="1992" spans="1:12" x14ac:dyDescent="0.25">
      <c r="A1992" t="s">
        <v>8074</v>
      </c>
      <c r="B1992" t="str">
        <f>"SC"&amp;LEFT(SalesDetails[[#This Row],[OrderNo]],4)&amp;SalesDetails[[#This Row],[Short State]]</f>
        <v>SC9634EB</v>
      </c>
      <c r="C1992" s="1">
        <v>41361</v>
      </c>
      <c r="D1992" t="s">
        <v>16724</v>
      </c>
      <c r="E1992" t="s">
        <v>16736</v>
      </c>
      <c r="F1992" t="s">
        <v>16752</v>
      </c>
      <c r="G1992" t="s">
        <v>16972</v>
      </c>
      <c r="H1992" s="2">
        <v>160.51834747004148</v>
      </c>
      <c r="I1992" s="2">
        <v>383</v>
      </c>
      <c r="J1992">
        <v>10</v>
      </c>
      <c r="K1992" s="2">
        <f>SalesDetails[[#This Row],[Unit Price]]*SalesDetails[[#This Row],[Qty Sold]]</f>
        <v>3830</v>
      </c>
      <c r="L1992" s="2">
        <f>(SalesDetails[[#This Row],[Unit Price]]-SalesDetails[[#This Row],[Unit Cost]])*SalesDetails[[#This Row],[Qty Sold]]</f>
        <v>2224.816525299585</v>
      </c>
    </row>
    <row r="1993" spans="1:12" x14ac:dyDescent="0.25">
      <c r="A1993" t="s">
        <v>8673</v>
      </c>
      <c r="B1993" t="str">
        <f>"SC"&amp;LEFT(SalesDetails[[#This Row],[OrderNo]],4)&amp;SalesDetails[[#This Row],[Short State]]</f>
        <v>SC1051JI</v>
      </c>
      <c r="C1993" s="1">
        <v>41667</v>
      </c>
      <c r="D1993" t="s">
        <v>16726</v>
      </c>
      <c r="E1993" t="s">
        <v>16735</v>
      </c>
      <c r="F1993" t="s">
        <v>16758</v>
      </c>
      <c r="G1993" t="s">
        <v>16972</v>
      </c>
      <c r="H1993" s="2">
        <v>197.98454139684361</v>
      </c>
      <c r="I1993" s="2">
        <v>383</v>
      </c>
      <c r="J1993">
        <v>12</v>
      </c>
      <c r="K1993" s="2">
        <f>SalesDetails[[#This Row],[Unit Price]]*SalesDetails[[#This Row],[Qty Sold]]</f>
        <v>4596</v>
      </c>
      <c r="L1993" s="2">
        <f>(SalesDetails[[#This Row],[Unit Price]]-SalesDetails[[#This Row],[Unit Cost]])*SalesDetails[[#This Row],[Qty Sold]]</f>
        <v>2220.1855032378767</v>
      </c>
    </row>
    <row r="1994" spans="1:12" x14ac:dyDescent="0.25">
      <c r="A1994" t="s">
        <v>9242</v>
      </c>
      <c r="B1994" t="str">
        <f>"SC"&amp;LEFT(SalesDetails[[#This Row],[OrderNo]],4)&amp;SalesDetails[[#This Row],[Short State]]</f>
        <v>SC1138EN</v>
      </c>
      <c r="C1994" s="1">
        <v>41762</v>
      </c>
      <c r="D1994" t="s">
        <v>16726</v>
      </c>
      <c r="E1994" t="s">
        <v>16733</v>
      </c>
      <c r="F1994" t="s">
        <v>16755</v>
      </c>
      <c r="G1994" t="s">
        <v>16972</v>
      </c>
      <c r="H1994" s="2">
        <v>152.46269283090322</v>
      </c>
      <c r="I1994" s="2">
        <v>383</v>
      </c>
      <c r="J1994">
        <v>12</v>
      </c>
      <c r="K1994" s="2">
        <f>SalesDetails[[#This Row],[Unit Price]]*SalesDetails[[#This Row],[Qty Sold]]</f>
        <v>4596</v>
      </c>
      <c r="L1994" s="2">
        <f>(SalesDetails[[#This Row],[Unit Price]]-SalesDetails[[#This Row],[Unit Cost]])*SalesDetails[[#This Row],[Qty Sold]]</f>
        <v>2766.4476860291616</v>
      </c>
    </row>
    <row r="1995" spans="1:12" x14ac:dyDescent="0.25">
      <c r="A1995" t="s">
        <v>10398</v>
      </c>
      <c r="B1995" t="str">
        <f>"SC"&amp;LEFT(SalesDetails[[#This Row],[OrderNo]],4)&amp;SalesDetails[[#This Row],[Short State]]</f>
        <v>SC1312EK</v>
      </c>
      <c r="C1995" s="1">
        <v>41681</v>
      </c>
      <c r="D1995" t="s">
        <v>16726</v>
      </c>
      <c r="E1995" t="s">
        <v>16735</v>
      </c>
      <c r="F1995" t="s">
        <v>16754</v>
      </c>
      <c r="G1995" t="s">
        <v>16972</v>
      </c>
      <c r="H1995" s="2">
        <v>388.26253768911073</v>
      </c>
      <c r="I1995" s="2">
        <v>383</v>
      </c>
      <c r="J1995">
        <v>12</v>
      </c>
      <c r="K1995" s="2">
        <f>SalesDetails[[#This Row],[Unit Price]]*SalesDetails[[#This Row],[Qty Sold]]</f>
        <v>4596</v>
      </c>
      <c r="L1995" s="2">
        <f>(SalesDetails[[#This Row],[Unit Price]]-SalesDetails[[#This Row],[Unit Cost]])*SalesDetails[[#This Row],[Qty Sold]]</f>
        <v>-63.150452269328753</v>
      </c>
    </row>
    <row r="1996" spans="1:12" x14ac:dyDescent="0.25">
      <c r="A1996" t="s">
        <v>10536</v>
      </c>
      <c r="B1996" t="str">
        <f>"SC"&amp;LEFT(SalesDetails[[#This Row],[OrderNo]],4)&amp;SalesDetails[[#This Row],[Short State]]</f>
        <v>SC1332EB</v>
      </c>
      <c r="C1996" s="1">
        <v>41123</v>
      </c>
      <c r="D1996" t="s">
        <v>16723</v>
      </c>
      <c r="E1996" t="s">
        <v>16729</v>
      </c>
      <c r="F1996" t="s">
        <v>16752</v>
      </c>
      <c r="G1996" t="s">
        <v>16972</v>
      </c>
      <c r="H1996" s="2">
        <v>280.204299517653</v>
      </c>
      <c r="I1996" s="2">
        <v>383</v>
      </c>
      <c r="J1996">
        <v>12</v>
      </c>
      <c r="K1996" s="2">
        <f>SalesDetails[[#This Row],[Unit Price]]*SalesDetails[[#This Row],[Qty Sold]]</f>
        <v>4596</v>
      </c>
      <c r="L1996" s="2">
        <f>(SalesDetails[[#This Row],[Unit Price]]-SalesDetails[[#This Row],[Unit Cost]])*SalesDetails[[#This Row],[Qty Sold]]</f>
        <v>1233.548405788164</v>
      </c>
    </row>
    <row r="1997" spans="1:12" x14ac:dyDescent="0.25">
      <c r="A1997" t="s">
        <v>11428</v>
      </c>
      <c r="B1997" t="str">
        <f>"SC"&amp;LEFT(SalesDetails[[#This Row],[OrderNo]],4)&amp;SalesDetails[[#This Row],[Short State]]</f>
        <v>SC1456DE</v>
      </c>
      <c r="C1997" s="1">
        <v>41642</v>
      </c>
      <c r="D1997" t="s">
        <v>16726</v>
      </c>
      <c r="E1997" t="s">
        <v>16731</v>
      </c>
      <c r="F1997" t="s">
        <v>16751</v>
      </c>
      <c r="G1997" t="s">
        <v>16972</v>
      </c>
      <c r="H1997" s="2">
        <v>205.85459422269474</v>
      </c>
      <c r="I1997" s="2">
        <v>383</v>
      </c>
      <c r="J1997">
        <v>8</v>
      </c>
      <c r="K1997" s="2">
        <f>SalesDetails[[#This Row],[Unit Price]]*SalesDetails[[#This Row],[Qty Sold]]</f>
        <v>3064</v>
      </c>
      <c r="L1997" s="2">
        <f>(SalesDetails[[#This Row],[Unit Price]]-SalesDetails[[#This Row],[Unit Cost]])*SalesDetails[[#This Row],[Qty Sold]]</f>
        <v>1417.1632462184421</v>
      </c>
    </row>
    <row r="1998" spans="1:12" x14ac:dyDescent="0.25">
      <c r="A1998" t="s">
        <v>11643</v>
      </c>
      <c r="B1998" t="str">
        <f>"SC"&amp;LEFT(SalesDetails[[#This Row],[OrderNo]],4)&amp;SalesDetails[[#This Row],[Short State]]</f>
        <v>SC1487DE</v>
      </c>
      <c r="C1998" s="1">
        <v>41893</v>
      </c>
      <c r="D1998" t="s">
        <v>16726</v>
      </c>
      <c r="E1998" t="s">
        <v>16736</v>
      </c>
      <c r="F1998" t="s">
        <v>16751</v>
      </c>
      <c r="G1998" t="s">
        <v>16972</v>
      </c>
      <c r="H1998" s="2">
        <v>118.96585272552937</v>
      </c>
      <c r="I1998" s="2">
        <v>383</v>
      </c>
      <c r="J1998">
        <v>10</v>
      </c>
      <c r="K1998" s="2">
        <f>SalesDetails[[#This Row],[Unit Price]]*SalesDetails[[#This Row],[Qty Sold]]</f>
        <v>3830</v>
      </c>
      <c r="L1998" s="2">
        <f>(SalesDetails[[#This Row],[Unit Price]]-SalesDetails[[#This Row],[Unit Cost]])*SalesDetails[[#This Row],[Qty Sold]]</f>
        <v>2640.3414727447062</v>
      </c>
    </row>
    <row r="1999" spans="1:12" x14ac:dyDescent="0.25">
      <c r="A1999" t="s">
        <v>12878</v>
      </c>
      <c r="B1999" t="str">
        <f>"SC"&amp;LEFT(SalesDetails[[#This Row],[OrderNo]],4)&amp;SalesDetails[[#This Row],[Short State]]</f>
        <v>SC1669KT</v>
      </c>
      <c r="C1999" s="1">
        <v>41921</v>
      </c>
      <c r="D1999" t="s">
        <v>16726</v>
      </c>
      <c r="E1999" t="s">
        <v>16738</v>
      </c>
      <c r="F1999" t="s">
        <v>16741</v>
      </c>
      <c r="G1999" t="s">
        <v>16972</v>
      </c>
      <c r="H1999" s="2">
        <v>54.436624584295195</v>
      </c>
      <c r="I1999" s="2">
        <v>383</v>
      </c>
      <c r="J1999">
        <v>13</v>
      </c>
      <c r="K1999" s="2">
        <f>SalesDetails[[#This Row],[Unit Price]]*SalesDetails[[#This Row],[Qty Sold]]</f>
        <v>4979</v>
      </c>
      <c r="L1999" s="2">
        <f>(SalesDetails[[#This Row],[Unit Price]]-SalesDetails[[#This Row],[Unit Cost]])*SalesDetails[[#This Row],[Qty Sold]]</f>
        <v>4271.3238804041621</v>
      </c>
    </row>
    <row r="2000" spans="1:12" x14ac:dyDescent="0.25">
      <c r="A2000" t="s">
        <v>14670</v>
      </c>
      <c r="B2000" t="str">
        <f>"SC"&amp;LEFT(SalesDetails[[#This Row],[OrderNo]],4)&amp;SalesDetails[[#This Row],[Short State]]</f>
        <v>SC1932EB</v>
      </c>
      <c r="C2000" s="1">
        <v>41838</v>
      </c>
      <c r="D2000" t="s">
        <v>16726</v>
      </c>
      <c r="E2000" t="s">
        <v>16729</v>
      </c>
      <c r="F2000" t="s">
        <v>16752</v>
      </c>
      <c r="G2000" t="s">
        <v>16972</v>
      </c>
      <c r="H2000" s="2">
        <v>176.97683451528087</v>
      </c>
      <c r="I2000" s="2">
        <v>383</v>
      </c>
      <c r="J2000">
        <v>12</v>
      </c>
      <c r="K2000" s="2">
        <f>SalesDetails[[#This Row],[Unit Price]]*SalesDetails[[#This Row],[Qty Sold]]</f>
        <v>4596</v>
      </c>
      <c r="L2000" s="2">
        <f>(SalesDetails[[#This Row],[Unit Price]]-SalesDetails[[#This Row],[Unit Cost]])*SalesDetails[[#This Row],[Qty Sold]]</f>
        <v>2472.2779858166296</v>
      </c>
    </row>
    <row r="2001" spans="1:12" x14ac:dyDescent="0.25">
      <c r="A2001" t="s">
        <v>15817</v>
      </c>
      <c r="B2001" t="str">
        <f>"SC"&amp;LEFT(SalesDetails[[#This Row],[OrderNo]],4)&amp;SalesDetails[[#This Row],[Short State]]</f>
        <v>SC2103ED</v>
      </c>
      <c r="C2001" s="1">
        <v>41721</v>
      </c>
      <c r="D2001" t="s">
        <v>16726</v>
      </c>
      <c r="E2001" t="s">
        <v>16736</v>
      </c>
      <c r="F2001" t="s">
        <v>16753</v>
      </c>
      <c r="G2001" t="s">
        <v>16972</v>
      </c>
      <c r="H2001" s="2">
        <v>127.34455093265655</v>
      </c>
      <c r="I2001" s="2">
        <v>383</v>
      </c>
      <c r="J2001">
        <v>10</v>
      </c>
      <c r="K2001" s="2">
        <f>SalesDetails[[#This Row],[Unit Price]]*SalesDetails[[#This Row],[Qty Sold]]</f>
        <v>3830</v>
      </c>
      <c r="L2001" s="2">
        <f>(SalesDetails[[#This Row],[Unit Price]]-SalesDetails[[#This Row],[Unit Cost]])*SalesDetails[[#This Row],[Qty Sold]]</f>
        <v>2556.5544906734344</v>
      </c>
    </row>
    <row r="2002" spans="1:12" x14ac:dyDescent="0.25">
      <c r="A2002" t="s">
        <v>16174</v>
      </c>
      <c r="B2002" t="str">
        <f>"SC"&amp;LEFT(SalesDetails[[#This Row],[OrderNo]],4)&amp;SalesDetails[[#This Row],[Short State]]</f>
        <v>SC2153OG</v>
      </c>
      <c r="C2002" s="1">
        <v>41724</v>
      </c>
      <c r="D2002" t="s">
        <v>16726</v>
      </c>
      <c r="E2002" t="s">
        <v>16735</v>
      </c>
      <c r="F2002" t="s">
        <v>16763</v>
      </c>
      <c r="G2002" t="s">
        <v>16972</v>
      </c>
      <c r="H2002" s="2">
        <v>187.66671340400981</v>
      </c>
      <c r="I2002" s="2">
        <v>383</v>
      </c>
      <c r="J2002">
        <v>12</v>
      </c>
      <c r="K2002" s="2">
        <f>SalesDetails[[#This Row],[Unit Price]]*SalesDetails[[#This Row],[Qty Sold]]</f>
        <v>4596</v>
      </c>
      <c r="L2002" s="2">
        <f>(SalesDetails[[#This Row],[Unit Price]]-SalesDetails[[#This Row],[Unit Cost]])*SalesDetails[[#This Row],[Qty Sold]]</f>
        <v>2343.9994391518821</v>
      </c>
    </row>
    <row r="2003" spans="1:12" x14ac:dyDescent="0.25">
      <c r="A2003" t="s">
        <v>1468</v>
      </c>
      <c r="B2003" t="str">
        <f>"SC"&amp;LEFT(SalesDetails[[#This Row],[OrderNo]],4)&amp;SalesDetails[[#This Row],[Short State]]</f>
        <v>SC1072EB</v>
      </c>
      <c r="C2003" s="1">
        <v>40975</v>
      </c>
      <c r="D2003" t="s">
        <v>16724</v>
      </c>
      <c r="E2003" t="s">
        <v>16736</v>
      </c>
      <c r="F2003" t="s">
        <v>16752</v>
      </c>
      <c r="G2003" t="s">
        <v>16973</v>
      </c>
      <c r="H2003" s="2">
        <v>385.18953426919131</v>
      </c>
      <c r="I2003" s="2">
        <v>384.9</v>
      </c>
      <c r="J2003">
        <v>10</v>
      </c>
      <c r="K2003" s="2">
        <f>SalesDetails[[#This Row],[Unit Price]]*SalesDetails[[#This Row],[Qty Sold]]</f>
        <v>3849</v>
      </c>
      <c r="L2003" s="2">
        <f>(SalesDetails[[#This Row],[Unit Price]]-SalesDetails[[#This Row],[Unit Cost]])*SalesDetails[[#This Row],[Qty Sold]]</f>
        <v>-2.8953426919133562</v>
      </c>
    </row>
    <row r="2004" spans="1:12" x14ac:dyDescent="0.25">
      <c r="A2004" t="s">
        <v>8510</v>
      </c>
      <c r="B2004" t="str">
        <f>"SC"&amp;LEFT(SalesDetails[[#This Row],[OrderNo]],4)&amp;SalesDetails[[#This Row],[Short State]]</f>
        <v>SC1027OG</v>
      </c>
      <c r="C2004" s="1">
        <v>41465</v>
      </c>
      <c r="D2004" t="s">
        <v>16725</v>
      </c>
      <c r="E2004" t="s">
        <v>16730</v>
      </c>
      <c r="F2004" t="s">
        <v>16763</v>
      </c>
      <c r="G2004" t="s">
        <v>16973</v>
      </c>
      <c r="H2004" s="2">
        <v>25.662943443165194</v>
      </c>
      <c r="I2004" s="2">
        <v>384.9</v>
      </c>
      <c r="J2004">
        <v>18</v>
      </c>
      <c r="K2004" s="2">
        <f>SalesDetails[[#This Row],[Unit Price]]*SalesDetails[[#This Row],[Qty Sold]]</f>
        <v>6928.2</v>
      </c>
      <c r="L2004" s="2">
        <f>(SalesDetails[[#This Row],[Unit Price]]-SalesDetails[[#This Row],[Unit Cost]])*SalesDetails[[#This Row],[Qty Sold]]</f>
        <v>6466.2670180230261</v>
      </c>
    </row>
    <row r="2005" spans="1:12" x14ac:dyDescent="0.25">
      <c r="A2005" t="s">
        <v>9494</v>
      </c>
      <c r="B2005" t="str">
        <f>"SC"&amp;LEFT(SalesDetails[[#This Row],[OrderNo]],4)&amp;SalesDetails[[#This Row],[Short State]]</f>
        <v>SC1179BU</v>
      </c>
      <c r="C2005" s="1">
        <v>40926</v>
      </c>
      <c r="D2005" t="s">
        <v>16726</v>
      </c>
      <c r="E2005" t="s">
        <v>16734</v>
      </c>
      <c r="F2005" t="s">
        <v>16742</v>
      </c>
      <c r="G2005" t="s">
        <v>16973</v>
      </c>
      <c r="H2005" s="2">
        <v>97.833458061628306</v>
      </c>
      <c r="I2005" s="2">
        <v>384.9</v>
      </c>
      <c r="J2005">
        <v>9</v>
      </c>
      <c r="K2005" s="2">
        <f>SalesDetails[[#This Row],[Unit Price]]*SalesDetails[[#This Row],[Qty Sold]]</f>
        <v>3464.1</v>
      </c>
      <c r="L2005" s="2">
        <f>(SalesDetails[[#This Row],[Unit Price]]-SalesDetails[[#This Row],[Unit Cost]])*SalesDetails[[#This Row],[Qty Sold]]</f>
        <v>2583.5988774453449</v>
      </c>
    </row>
    <row r="2006" spans="1:12" x14ac:dyDescent="0.25">
      <c r="A2006" t="s">
        <v>10749</v>
      </c>
      <c r="B2006" t="str">
        <f>"SC"&amp;LEFT(SalesDetails[[#This Row],[OrderNo]],4)&amp;SalesDetails[[#This Row],[Short State]]</f>
        <v>SC1361EN</v>
      </c>
      <c r="C2006" s="1">
        <v>41322</v>
      </c>
      <c r="D2006" t="s">
        <v>16726</v>
      </c>
      <c r="E2006" t="s">
        <v>16735</v>
      </c>
      <c r="F2006" t="s">
        <v>16755</v>
      </c>
      <c r="G2006" t="s">
        <v>16973</v>
      </c>
      <c r="H2006" s="2">
        <v>43.636009158538862</v>
      </c>
      <c r="I2006" s="2">
        <v>384.9</v>
      </c>
      <c r="J2006">
        <v>12</v>
      </c>
      <c r="K2006" s="2">
        <f>SalesDetails[[#This Row],[Unit Price]]*SalesDetails[[#This Row],[Qty Sold]]</f>
        <v>4618.7999999999993</v>
      </c>
      <c r="L2006" s="2">
        <f>(SalesDetails[[#This Row],[Unit Price]]-SalesDetails[[#This Row],[Unit Cost]])*SalesDetails[[#This Row],[Qty Sold]]</f>
        <v>4095.1678900975335</v>
      </c>
    </row>
    <row r="2007" spans="1:12" x14ac:dyDescent="0.25">
      <c r="A2007" t="s">
        <v>14081</v>
      </c>
      <c r="B2007" t="str">
        <f>"SC"&amp;LEFT(SalesDetails[[#This Row],[OrderNo]],4)&amp;SalesDetails[[#This Row],[Short State]]</f>
        <v>SC1846DE</v>
      </c>
      <c r="C2007" s="1">
        <v>41038</v>
      </c>
      <c r="D2007" t="s">
        <v>16725</v>
      </c>
      <c r="E2007" t="s">
        <v>16736</v>
      </c>
      <c r="F2007" t="s">
        <v>16751</v>
      </c>
      <c r="G2007" t="s">
        <v>16973</v>
      </c>
      <c r="H2007" s="2">
        <v>321.31599429267732</v>
      </c>
      <c r="I2007" s="2">
        <v>384.9</v>
      </c>
      <c r="J2007">
        <v>10</v>
      </c>
      <c r="K2007" s="2">
        <f>SalesDetails[[#This Row],[Unit Price]]*SalesDetails[[#This Row],[Qty Sold]]</f>
        <v>3849</v>
      </c>
      <c r="L2007" s="2">
        <f>(SalesDetails[[#This Row],[Unit Price]]-SalesDetails[[#This Row],[Unit Cost]])*SalesDetails[[#This Row],[Qty Sold]]</f>
        <v>635.8400570732266</v>
      </c>
    </row>
    <row r="2008" spans="1:12" x14ac:dyDescent="0.25">
      <c r="A2008" t="s">
        <v>1434</v>
      </c>
      <c r="B2008" t="str">
        <f>"SC"&amp;LEFT(SalesDetails[[#This Row],[OrderNo]],4)&amp;SalesDetails[[#This Row],[Short State]]</f>
        <v>SC1434IM</v>
      </c>
      <c r="C2008" s="1">
        <v>41577</v>
      </c>
      <c r="D2008" t="s">
        <v>16726</v>
      </c>
      <c r="E2008" t="s">
        <v>16731</v>
      </c>
      <c r="F2008" t="s">
        <v>16757</v>
      </c>
      <c r="G2008" t="s">
        <v>16974</v>
      </c>
      <c r="H2008" s="2">
        <v>217.07011722910599</v>
      </c>
      <c r="I2008" s="2">
        <v>366</v>
      </c>
      <c r="J2008">
        <v>8</v>
      </c>
      <c r="K2008" s="2">
        <f>SalesDetails[[#This Row],[Unit Price]]*SalesDetails[[#This Row],[Qty Sold]]</f>
        <v>2928</v>
      </c>
      <c r="L2008" s="2">
        <f>(SalesDetails[[#This Row],[Unit Price]]-SalesDetails[[#This Row],[Unit Cost]])*SalesDetails[[#This Row],[Qty Sold]]</f>
        <v>1191.4390621671521</v>
      </c>
    </row>
    <row r="2009" spans="1:12" x14ac:dyDescent="0.25">
      <c r="A2009" t="s">
        <v>5657</v>
      </c>
      <c r="B2009" t="str">
        <f>"SC"&amp;LEFT(SalesDetails[[#This Row],[OrderNo]],4)&amp;SalesDetails[[#This Row],[Short State]]</f>
        <v>SC5476KW</v>
      </c>
      <c r="C2009" s="1">
        <v>41922</v>
      </c>
      <c r="D2009" t="s">
        <v>16724</v>
      </c>
      <c r="E2009" t="s">
        <v>16738</v>
      </c>
      <c r="F2009" t="s">
        <v>16761</v>
      </c>
      <c r="G2009" t="s">
        <v>16974</v>
      </c>
      <c r="H2009" s="2">
        <v>221.32186976873885</v>
      </c>
      <c r="I2009" s="2">
        <v>366</v>
      </c>
      <c r="J2009">
        <v>26</v>
      </c>
      <c r="K2009" s="2">
        <f>SalesDetails[[#This Row],[Unit Price]]*SalesDetails[[#This Row],[Qty Sold]]</f>
        <v>9516</v>
      </c>
      <c r="L2009" s="2">
        <f>(SalesDetails[[#This Row],[Unit Price]]-SalesDetails[[#This Row],[Unit Cost]])*SalesDetails[[#This Row],[Qty Sold]]</f>
        <v>3761.6313860127898</v>
      </c>
    </row>
    <row r="2010" spans="1:12" x14ac:dyDescent="0.25">
      <c r="A2010" t="s">
        <v>8417</v>
      </c>
      <c r="B2010" t="str">
        <f>"SC"&amp;LEFT(SalesDetails[[#This Row],[OrderNo]],4)&amp;SalesDetails[[#This Row],[Short State]]</f>
        <v>SC1014BO</v>
      </c>
      <c r="C2010" s="1">
        <v>41714</v>
      </c>
      <c r="D2010" t="s">
        <v>16726</v>
      </c>
      <c r="E2010" t="s">
        <v>16736</v>
      </c>
      <c r="F2010" t="s">
        <v>16749</v>
      </c>
      <c r="G2010" t="s">
        <v>16974</v>
      </c>
      <c r="H2010" s="2">
        <v>131.40785565480556</v>
      </c>
      <c r="I2010" s="2">
        <v>366</v>
      </c>
      <c r="J2010">
        <v>10</v>
      </c>
      <c r="K2010" s="2">
        <f>SalesDetails[[#This Row],[Unit Price]]*SalesDetails[[#This Row],[Qty Sold]]</f>
        <v>3660</v>
      </c>
      <c r="L2010" s="2">
        <f>(SalesDetails[[#This Row],[Unit Price]]-SalesDetails[[#This Row],[Unit Cost]])*SalesDetails[[#This Row],[Qty Sold]]</f>
        <v>2345.9214434519445</v>
      </c>
    </row>
    <row r="2011" spans="1:12" x14ac:dyDescent="0.25">
      <c r="A2011" t="s">
        <v>10901</v>
      </c>
      <c r="B2011" t="str">
        <f>"SC"&amp;LEFT(SalesDetails[[#This Row],[OrderNo]],4)&amp;SalesDetails[[#This Row],[Short State]]</f>
        <v>SC1382EB</v>
      </c>
      <c r="C2011" s="1">
        <v>41842</v>
      </c>
      <c r="D2011" t="s">
        <v>16726</v>
      </c>
      <c r="E2011" t="s">
        <v>16729</v>
      </c>
      <c r="F2011" t="s">
        <v>16752</v>
      </c>
      <c r="G2011" t="s">
        <v>16974</v>
      </c>
      <c r="H2011" s="2">
        <v>353.71720712972279</v>
      </c>
      <c r="I2011" s="2">
        <v>366</v>
      </c>
      <c r="J2011">
        <v>12</v>
      </c>
      <c r="K2011" s="2">
        <f>SalesDetails[[#This Row],[Unit Price]]*SalesDetails[[#This Row],[Qty Sold]]</f>
        <v>4392</v>
      </c>
      <c r="L2011" s="2">
        <f>(SalesDetails[[#This Row],[Unit Price]]-SalesDetails[[#This Row],[Unit Cost]])*SalesDetails[[#This Row],[Qty Sold]]</f>
        <v>147.39351444332647</v>
      </c>
    </row>
    <row r="2012" spans="1:12" x14ac:dyDescent="0.25">
      <c r="A2012" t="s">
        <v>12030</v>
      </c>
      <c r="B2012" t="str">
        <f>"SC"&amp;LEFT(SalesDetails[[#This Row],[OrderNo]],4)&amp;SalesDetails[[#This Row],[Short State]]</f>
        <v>SC1544OG</v>
      </c>
      <c r="C2012" s="1">
        <v>41855</v>
      </c>
      <c r="D2012" t="s">
        <v>16725</v>
      </c>
      <c r="E2012" t="s">
        <v>16730</v>
      </c>
      <c r="F2012" t="s">
        <v>16763</v>
      </c>
      <c r="G2012" t="s">
        <v>16974</v>
      </c>
      <c r="H2012" s="2">
        <v>36.000216314991633</v>
      </c>
      <c r="I2012" s="2">
        <v>366</v>
      </c>
      <c r="J2012">
        <v>9</v>
      </c>
      <c r="K2012" s="2">
        <f>SalesDetails[[#This Row],[Unit Price]]*SalesDetails[[#This Row],[Qty Sold]]</f>
        <v>3294</v>
      </c>
      <c r="L2012" s="2">
        <f>(SalesDetails[[#This Row],[Unit Price]]-SalesDetails[[#This Row],[Unit Cost]])*SalesDetails[[#This Row],[Qty Sold]]</f>
        <v>2969.9980531650754</v>
      </c>
    </row>
    <row r="2013" spans="1:12" x14ac:dyDescent="0.25">
      <c r="A2013" t="s">
        <v>13383</v>
      </c>
      <c r="B2013" t="str">
        <f>"SC"&amp;LEFT(SalesDetails[[#This Row],[OrderNo]],4)&amp;SalesDetails[[#This Row],[Short State]]</f>
        <v>SC1743AK</v>
      </c>
      <c r="C2013" s="1">
        <v>41504</v>
      </c>
      <c r="D2013" t="s">
        <v>16726</v>
      </c>
      <c r="E2013" t="s">
        <v>16729</v>
      </c>
      <c r="F2013" t="s">
        <v>16745</v>
      </c>
      <c r="G2013" t="s">
        <v>16974</v>
      </c>
      <c r="H2013" s="2">
        <v>49.235774137049113</v>
      </c>
      <c r="I2013" s="2">
        <v>366</v>
      </c>
      <c r="J2013">
        <v>12</v>
      </c>
      <c r="K2013" s="2">
        <f>SalesDetails[[#This Row],[Unit Price]]*SalesDetails[[#This Row],[Qty Sold]]</f>
        <v>4392</v>
      </c>
      <c r="L2013" s="2">
        <f>(SalesDetails[[#This Row],[Unit Price]]-SalesDetails[[#This Row],[Unit Cost]])*SalesDetails[[#This Row],[Qty Sold]]</f>
        <v>3801.1707103554104</v>
      </c>
    </row>
    <row r="2014" spans="1:12" x14ac:dyDescent="0.25">
      <c r="A2014" t="s">
        <v>14443</v>
      </c>
      <c r="B2014" t="str">
        <f>"SC"&amp;LEFT(SalesDetails[[#This Row],[OrderNo]],4)&amp;SalesDetails[[#This Row],[Short State]]</f>
        <v>SC1899BO</v>
      </c>
      <c r="C2014" s="1">
        <v>41941</v>
      </c>
      <c r="D2014" t="s">
        <v>16726</v>
      </c>
      <c r="E2014" t="s">
        <v>16737</v>
      </c>
      <c r="F2014" t="s">
        <v>16749</v>
      </c>
      <c r="G2014" t="s">
        <v>16974</v>
      </c>
      <c r="H2014" s="2">
        <v>55.071116823046232</v>
      </c>
      <c r="I2014" s="2">
        <v>366</v>
      </c>
      <c r="J2014">
        <v>13</v>
      </c>
      <c r="K2014" s="2">
        <f>SalesDetails[[#This Row],[Unit Price]]*SalesDetails[[#This Row],[Qty Sold]]</f>
        <v>4758</v>
      </c>
      <c r="L2014" s="2">
        <f>(SalesDetails[[#This Row],[Unit Price]]-SalesDetails[[#This Row],[Unit Cost]])*SalesDetails[[#This Row],[Qty Sold]]</f>
        <v>4042.0754813003991</v>
      </c>
    </row>
    <row r="2015" spans="1:12" x14ac:dyDescent="0.25">
      <c r="A2015" t="s">
        <v>15028</v>
      </c>
      <c r="B2015" t="str">
        <f>"SC"&amp;LEFT(SalesDetails[[#This Row],[OrderNo]],4)&amp;SalesDetails[[#This Row],[Short State]]</f>
        <v>SC1986OG</v>
      </c>
      <c r="C2015" s="1">
        <v>41741</v>
      </c>
      <c r="D2015" t="s">
        <v>16725</v>
      </c>
      <c r="E2015" t="s">
        <v>16736</v>
      </c>
      <c r="F2015" t="s">
        <v>16763</v>
      </c>
      <c r="G2015" t="s">
        <v>16974</v>
      </c>
      <c r="H2015" s="2">
        <v>160.54499745842926</v>
      </c>
      <c r="I2015" s="2">
        <v>366</v>
      </c>
      <c r="J2015">
        <v>10</v>
      </c>
      <c r="K2015" s="2">
        <f>SalesDetails[[#This Row],[Unit Price]]*SalesDetails[[#This Row],[Qty Sold]]</f>
        <v>3660</v>
      </c>
      <c r="L2015" s="2">
        <f>(SalesDetails[[#This Row],[Unit Price]]-SalesDetails[[#This Row],[Unit Cost]])*SalesDetails[[#This Row],[Qty Sold]]</f>
        <v>2054.5500254157073</v>
      </c>
    </row>
    <row r="2016" spans="1:12" x14ac:dyDescent="0.25">
      <c r="A2016" t="s">
        <v>1472</v>
      </c>
      <c r="B2016" t="str">
        <f>"SC"&amp;LEFT(SalesDetails[[#This Row],[OrderNo]],4)&amp;SalesDetails[[#This Row],[Short State]]</f>
        <v>SC737ED</v>
      </c>
      <c r="C2016" s="1">
        <v>41732</v>
      </c>
      <c r="D2016" t="s">
        <v>16726</v>
      </c>
      <c r="E2016" t="s">
        <v>16736</v>
      </c>
      <c r="F2016" t="s">
        <v>16753</v>
      </c>
      <c r="G2016" t="s">
        <v>16975</v>
      </c>
      <c r="H2016" s="2">
        <v>149.1674259185144</v>
      </c>
      <c r="I2016" s="2">
        <v>382.95</v>
      </c>
      <c r="J2016">
        <v>10</v>
      </c>
      <c r="K2016" s="2">
        <f>SalesDetails[[#This Row],[Unit Price]]*SalesDetails[[#This Row],[Qty Sold]]</f>
        <v>3829.5</v>
      </c>
      <c r="L2016" s="2">
        <f>(SalesDetails[[#This Row],[Unit Price]]-SalesDetails[[#This Row],[Unit Cost]])*SalesDetails[[#This Row],[Qty Sold]]</f>
        <v>2337.8257408148561</v>
      </c>
    </row>
    <row r="2017" spans="1:12" x14ac:dyDescent="0.25">
      <c r="A2017" t="s">
        <v>1474</v>
      </c>
      <c r="B2017" t="str">
        <f>"SC"&amp;LEFT(SalesDetails[[#This Row],[OrderNo]],4)&amp;SalesDetails[[#This Row],[Short State]]</f>
        <v>SC1414RI</v>
      </c>
      <c r="C2017" s="1">
        <v>41740</v>
      </c>
      <c r="D2017" t="s">
        <v>16726</v>
      </c>
      <c r="E2017" t="s">
        <v>16736</v>
      </c>
      <c r="F2017" t="s">
        <v>16767</v>
      </c>
      <c r="G2017" t="s">
        <v>16975</v>
      </c>
      <c r="H2017" s="2">
        <v>192.41425680157934</v>
      </c>
      <c r="I2017" s="2">
        <v>382.95</v>
      </c>
      <c r="J2017">
        <v>10</v>
      </c>
      <c r="K2017" s="2">
        <f>SalesDetails[[#This Row],[Unit Price]]*SalesDetails[[#This Row],[Qty Sold]]</f>
        <v>3829.5</v>
      </c>
      <c r="L2017" s="2">
        <f>(SalesDetails[[#This Row],[Unit Price]]-SalesDetails[[#This Row],[Unit Cost]])*SalesDetails[[#This Row],[Qty Sold]]</f>
        <v>1905.3574319842064</v>
      </c>
    </row>
    <row r="2018" spans="1:12" x14ac:dyDescent="0.25">
      <c r="A2018" t="s">
        <v>8178</v>
      </c>
      <c r="B2018" t="str">
        <f>"SC"&amp;LEFT(SalesDetails[[#This Row],[OrderNo]],4)&amp;SalesDetails[[#This Row],[Short State]]</f>
        <v>SC9797NA</v>
      </c>
      <c r="C2018" s="1">
        <v>41847</v>
      </c>
      <c r="D2018" t="s">
        <v>16724</v>
      </c>
      <c r="E2018" t="s">
        <v>16730</v>
      </c>
      <c r="F2018" t="s">
        <v>16762</v>
      </c>
      <c r="G2018" t="s">
        <v>16975</v>
      </c>
      <c r="H2018" s="2">
        <v>375.72364834155695</v>
      </c>
      <c r="I2018" s="2">
        <v>382.95</v>
      </c>
      <c r="J2018">
        <v>9</v>
      </c>
      <c r="K2018" s="2">
        <f>SalesDetails[[#This Row],[Unit Price]]*SalesDetails[[#This Row],[Qty Sold]]</f>
        <v>3446.5499999999997</v>
      </c>
      <c r="L2018" s="2">
        <f>(SalesDetails[[#This Row],[Unit Price]]-SalesDetails[[#This Row],[Unit Cost]])*SalesDetails[[#This Row],[Qty Sold]]</f>
        <v>65.037164925987327</v>
      </c>
    </row>
    <row r="2019" spans="1:12" x14ac:dyDescent="0.25">
      <c r="A2019" t="s">
        <v>10153</v>
      </c>
      <c r="B2019" t="str">
        <f>"SC"&amp;LEFT(SalesDetails[[#This Row],[OrderNo]],4)&amp;SalesDetails[[#This Row],[Short State]]</f>
        <v>SC1275BO</v>
      </c>
      <c r="C2019" s="1">
        <v>41441</v>
      </c>
      <c r="D2019" t="s">
        <v>16726</v>
      </c>
      <c r="E2019" t="s">
        <v>16729</v>
      </c>
      <c r="F2019" t="s">
        <v>16749</v>
      </c>
      <c r="G2019" t="s">
        <v>16975</v>
      </c>
      <c r="H2019" s="2">
        <v>181.0994904591918</v>
      </c>
      <c r="I2019" s="2">
        <v>382.95</v>
      </c>
      <c r="J2019">
        <v>12</v>
      </c>
      <c r="K2019" s="2">
        <f>SalesDetails[[#This Row],[Unit Price]]*SalesDetails[[#This Row],[Qty Sold]]</f>
        <v>4595.3999999999996</v>
      </c>
      <c r="L2019" s="2">
        <f>(SalesDetails[[#This Row],[Unit Price]]-SalesDetails[[#This Row],[Unit Cost]])*SalesDetails[[#This Row],[Qty Sold]]</f>
        <v>2422.2061144896984</v>
      </c>
    </row>
    <row r="2020" spans="1:12" x14ac:dyDescent="0.25">
      <c r="A2020" t="s">
        <v>14909</v>
      </c>
      <c r="B2020" t="str">
        <f>"SC"&amp;LEFT(SalesDetails[[#This Row],[OrderNo]],4)&amp;SalesDetails[[#This Row],[Short State]]</f>
        <v>SC1969CR</v>
      </c>
      <c r="C2020" s="1">
        <v>41660</v>
      </c>
      <c r="D2020" t="s">
        <v>16726</v>
      </c>
      <c r="E2020" t="s">
        <v>16732</v>
      </c>
      <c r="F2020" t="s">
        <v>16750</v>
      </c>
      <c r="G2020" t="s">
        <v>16975</v>
      </c>
      <c r="H2020" s="2">
        <v>91.32369764729539</v>
      </c>
      <c r="I2020" s="2">
        <v>382.95</v>
      </c>
      <c r="J2020">
        <v>9</v>
      </c>
      <c r="K2020" s="2">
        <f>SalesDetails[[#This Row],[Unit Price]]*SalesDetails[[#This Row],[Qty Sold]]</f>
        <v>3446.5499999999997</v>
      </c>
      <c r="L2020" s="2">
        <f>(SalesDetails[[#This Row],[Unit Price]]-SalesDetails[[#This Row],[Unit Cost]])*SalesDetails[[#This Row],[Qty Sold]]</f>
        <v>2624.6367211743413</v>
      </c>
    </row>
    <row r="2021" spans="1:12" x14ac:dyDescent="0.25">
      <c r="A2021" t="s">
        <v>15310</v>
      </c>
      <c r="B2021" t="str">
        <f>"SC"&amp;LEFT(SalesDetails[[#This Row],[OrderNo]],4)&amp;SalesDetails[[#This Row],[Short State]]</f>
        <v>SC2031EB</v>
      </c>
      <c r="C2021" s="1">
        <v>41825</v>
      </c>
      <c r="D2021" t="s">
        <v>16726</v>
      </c>
      <c r="E2021" t="s">
        <v>16729</v>
      </c>
      <c r="F2021" t="s">
        <v>16752</v>
      </c>
      <c r="G2021" t="s">
        <v>16975</v>
      </c>
      <c r="H2021" s="2">
        <v>248.5254176611725</v>
      </c>
      <c r="I2021" s="2">
        <v>382.95</v>
      </c>
      <c r="J2021">
        <v>12</v>
      </c>
      <c r="K2021" s="2">
        <f>SalesDetails[[#This Row],[Unit Price]]*SalesDetails[[#This Row],[Qty Sold]]</f>
        <v>4595.3999999999996</v>
      </c>
      <c r="L2021" s="2">
        <f>(SalesDetails[[#This Row],[Unit Price]]-SalesDetails[[#This Row],[Unit Cost]])*SalesDetails[[#This Row],[Qty Sold]]</f>
        <v>1613.09498806593</v>
      </c>
    </row>
    <row r="2022" spans="1:12" x14ac:dyDescent="0.25">
      <c r="A2022" t="s">
        <v>15482</v>
      </c>
      <c r="B2022" t="str">
        <f>"SC"&amp;LEFT(SalesDetails[[#This Row],[OrderNo]],4)&amp;SalesDetails[[#This Row],[Short State]]</f>
        <v>SC2056CR</v>
      </c>
      <c r="C2022" s="1">
        <v>41942</v>
      </c>
      <c r="D2022" t="s">
        <v>16726</v>
      </c>
      <c r="E2022" t="s">
        <v>16737</v>
      </c>
      <c r="F2022" t="s">
        <v>16750</v>
      </c>
      <c r="G2022" t="s">
        <v>16975</v>
      </c>
      <c r="H2022" s="2">
        <v>254.25625500296496</v>
      </c>
      <c r="I2022" s="2">
        <v>382.95</v>
      </c>
      <c r="J2022">
        <v>13</v>
      </c>
      <c r="K2022" s="2">
        <f>SalesDetails[[#This Row],[Unit Price]]*SalesDetails[[#This Row],[Qty Sold]]</f>
        <v>4978.3499999999995</v>
      </c>
      <c r="L2022" s="2">
        <f>(SalesDetails[[#This Row],[Unit Price]]-SalesDetails[[#This Row],[Unit Cost]])*SalesDetails[[#This Row],[Qty Sold]]</f>
        <v>1673.0186849614554</v>
      </c>
    </row>
    <row r="2023" spans="1:12" x14ac:dyDescent="0.25">
      <c r="A2023" t="s">
        <v>1470</v>
      </c>
      <c r="B2023" t="str">
        <f>"SC"&amp;LEFT(SalesDetails[[#This Row],[OrderNo]],4)&amp;SalesDetails[[#This Row],[Short State]]</f>
        <v>SC7539DE</v>
      </c>
      <c r="C2023" s="1">
        <v>41265</v>
      </c>
      <c r="D2023" t="s">
        <v>16725</v>
      </c>
      <c r="E2023" t="s">
        <v>16732</v>
      </c>
      <c r="F2023" t="s">
        <v>16751</v>
      </c>
      <c r="G2023" t="s">
        <v>16976</v>
      </c>
      <c r="H2023" s="2">
        <v>204.46105477684324</v>
      </c>
      <c r="I2023" s="2">
        <v>368</v>
      </c>
      <c r="J2023">
        <v>9</v>
      </c>
      <c r="K2023" s="2">
        <f>SalesDetails[[#This Row],[Unit Price]]*SalesDetails[[#This Row],[Qty Sold]]</f>
        <v>3312</v>
      </c>
      <c r="L2023" s="2">
        <f>(SalesDetails[[#This Row],[Unit Price]]-SalesDetails[[#This Row],[Unit Cost]])*SalesDetails[[#This Row],[Qty Sold]]</f>
        <v>1471.8505070084109</v>
      </c>
    </row>
    <row r="2024" spans="1:12" x14ac:dyDescent="0.25">
      <c r="A2024" t="s">
        <v>3506</v>
      </c>
      <c r="B2024" t="str">
        <f>"SC"&amp;LEFT(SalesDetails[[#This Row],[OrderNo]],4)&amp;SalesDetails[[#This Row],[Short State]]</f>
        <v>SC2645EB</v>
      </c>
      <c r="C2024" s="1">
        <v>41924</v>
      </c>
      <c r="D2024" t="s">
        <v>16723</v>
      </c>
      <c r="E2024" t="s">
        <v>16737</v>
      </c>
      <c r="F2024" t="s">
        <v>16752</v>
      </c>
      <c r="G2024" t="s">
        <v>16976</v>
      </c>
      <c r="H2024" s="2">
        <v>353.93597550608507</v>
      </c>
      <c r="I2024" s="2">
        <v>368</v>
      </c>
      <c r="J2024">
        <v>13</v>
      </c>
      <c r="K2024" s="2">
        <f>SalesDetails[[#This Row],[Unit Price]]*SalesDetails[[#This Row],[Qty Sold]]</f>
        <v>4784</v>
      </c>
      <c r="L2024" s="2">
        <f>(SalesDetails[[#This Row],[Unit Price]]-SalesDetails[[#This Row],[Unit Cost]])*SalesDetails[[#This Row],[Qty Sold]]</f>
        <v>182.83231842089407</v>
      </c>
    </row>
    <row r="2025" spans="1:12" x14ac:dyDescent="0.25">
      <c r="A2025" t="s">
        <v>9456</v>
      </c>
      <c r="B2025" t="str">
        <f>"SC"&amp;LEFT(SalesDetails[[#This Row],[OrderNo]],4)&amp;SalesDetails[[#This Row],[Short State]]</f>
        <v>SC1173ED</v>
      </c>
      <c r="C2025" s="1">
        <v>41870</v>
      </c>
      <c r="D2025" t="s">
        <v>16726</v>
      </c>
      <c r="E2025" t="s">
        <v>16729</v>
      </c>
      <c r="F2025" t="s">
        <v>16753</v>
      </c>
      <c r="G2025" t="s">
        <v>16976</v>
      </c>
      <c r="H2025" s="2">
        <v>24.175048956328578</v>
      </c>
      <c r="I2025" s="2">
        <v>368</v>
      </c>
      <c r="J2025">
        <v>12</v>
      </c>
      <c r="K2025" s="2">
        <f>SalesDetails[[#This Row],[Unit Price]]*SalesDetails[[#This Row],[Qty Sold]]</f>
        <v>4416</v>
      </c>
      <c r="L2025" s="2">
        <f>(SalesDetails[[#This Row],[Unit Price]]-SalesDetails[[#This Row],[Unit Cost]])*SalesDetails[[#This Row],[Qty Sold]]</f>
        <v>4125.899412524057</v>
      </c>
    </row>
    <row r="2026" spans="1:12" x14ac:dyDescent="0.25">
      <c r="A2026" t="s">
        <v>11895</v>
      </c>
      <c r="B2026" t="str">
        <f>"SC"&amp;LEFT(SalesDetails[[#This Row],[OrderNo]],4)&amp;SalesDetails[[#This Row],[Short State]]</f>
        <v>SC1523DE</v>
      </c>
      <c r="C2026" s="1">
        <v>41835</v>
      </c>
      <c r="D2026" t="s">
        <v>16726</v>
      </c>
      <c r="E2026" t="s">
        <v>16729</v>
      </c>
      <c r="F2026" t="s">
        <v>16751</v>
      </c>
      <c r="G2026" t="s">
        <v>16976</v>
      </c>
      <c r="H2026" s="2">
        <v>348.84804981002941</v>
      </c>
      <c r="I2026" s="2">
        <v>368</v>
      </c>
      <c r="J2026">
        <v>12</v>
      </c>
      <c r="K2026" s="2">
        <f>SalesDetails[[#This Row],[Unit Price]]*SalesDetails[[#This Row],[Qty Sold]]</f>
        <v>4416</v>
      </c>
      <c r="L2026" s="2">
        <f>(SalesDetails[[#This Row],[Unit Price]]-SalesDetails[[#This Row],[Unit Cost]])*SalesDetails[[#This Row],[Qty Sold]]</f>
        <v>229.8234022796471</v>
      </c>
    </row>
    <row r="2027" spans="1:12" x14ac:dyDescent="0.25">
      <c r="A2027" t="s">
        <v>13083</v>
      </c>
      <c r="B2027" t="str">
        <f>"SC"&amp;LEFT(SalesDetails[[#This Row],[OrderNo]],4)&amp;SalesDetails[[#This Row],[Short State]]</f>
        <v>SC1699OG</v>
      </c>
      <c r="C2027" s="1">
        <v>41382</v>
      </c>
      <c r="D2027" t="s">
        <v>16726</v>
      </c>
      <c r="E2027" t="s">
        <v>16736</v>
      </c>
      <c r="F2027" t="s">
        <v>16763</v>
      </c>
      <c r="G2027" t="s">
        <v>16976</v>
      </c>
      <c r="H2027" s="2">
        <v>161.7355687699162</v>
      </c>
      <c r="I2027" s="2">
        <v>368</v>
      </c>
      <c r="J2027">
        <v>10</v>
      </c>
      <c r="K2027" s="2">
        <f>SalesDetails[[#This Row],[Unit Price]]*SalesDetails[[#This Row],[Qty Sold]]</f>
        <v>3680</v>
      </c>
      <c r="L2027" s="2">
        <f>(SalesDetails[[#This Row],[Unit Price]]-SalesDetails[[#This Row],[Unit Cost]])*SalesDetails[[#This Row],[Qty Sold]]</f>
        <v>2062.644312300838</v>
      </c>
    </row>
    <row r="2028" spans="1:12" x14ac:dyDescent="0.25">
      <c r="A2028" t="s">
        <v>3025</v>
      </c>
      <c r="B2028" t="str">
        <f>"SC"&amp;LEFT(SalesDetails[[#This Row],[OrderNo]],4)&amp;SalesDetails[[#This Row],[Short State]]</f>
        <v>SC2066OG</v>
      </c>
      <c r="C2028" s="1">
        <v>41085</v>
      </c>
      <c r="D2028" t="s">
        <v>16726</v>
      </c>
      <c r="E2028" t="s">
        <v>16736</v>
      </c>
      <c r="F2028" t="s">
        <v>16763</v>
      </c>
      <c r="G2028" t="s">
        <v>16977</v>
      </c>
      <c r="H2028" s="2">
        <v>399.4339274083714</v>
      </c>
      <c r="I2028" s="2">
        <v>399</v>
      </c>
      <c r="J2028">
        <v>10</v>
      </c>
      <c r="K2028" s="2">
        <f>SalesDetails[[#This Row],[Unit Price]]*SalesDetails[[#This Row],[Qty Sold]]</f>
        <v>3990</v>
      </c>
      <c r="L2028" s="2">
        <f>(SalesDetails[[#This Row],[Unit Price]]-SalesDetails[[#This Row],[Unit Cost]])*SalesDetails[[#This Row],[Qty Sold]]</f>
        <v>-4.3392740837140309</v>
      </c>
    </row>
    <row r="2029" spans="1:12" x14ac:dyDescent="0.25">
      <c r="A2029" t="s">
        <v>6546</v>
      </c>
      <c r="B2029" t="str">
        <f>"SC"&amp;LEFT(SalesDetails[[#This Row],[OrderNo]],4)&amp;SalesDetails[[#This Row],[Short State]]</f>
        <v>SC6704KW</v>
      </c>
      <c r="C2029" s="1">
        <v>41940</v>
      </c>
      <c r="D2029" t="s">
        <v>16725</v>
      </c>
      <c r="E2029" t="s">
        <v>16738</v>
      </c>
      <c r="F2029" t="s">
        <v>16761</v>
      </c>
      <c r="G2029" t="s">
        <v>16977</v>
      </c>
      <c r="H2029" s="2">
        <v>15.012728669087306</v>
      </c>
      <c r="I2029" s="2">
        <v>399</v>
      </c>
      <c r="J2029">
        <v>26</v>
      </c>
      <c r="K2029" s="2">
        <f>SalesDetails[[#This Row],[Unit Price]]*SalesDetails[[#This Row],[Qty Sold]]</f>
        <v>10374</v>
      </c>
      <c r="L2029" s="2">
        <f>(SalesDetails[[#This Row],[Unit Price]]-SalesDetails[[#This Row],[Unit Cost]])*SalesDetails[[#This Row],[Qty Sold]]</f>
        <v>9983.6690546037298</v>
      </c>
    </row>
    <row r="2030" spans="1:12" x14ac:dyDescent="0.25">
      <c r="A2030" t="s">
        <v>10949</v>
      </c>
      <c r="B2030" t="str">
        <f>"SC"&amp;LEFT(SalesDetails[[#This Row],[OrderNo]],4)&amp;SalesDetails[[#This Row],[Short State]]</f>
        <v>SC1389EB</v>
      </c>
      <c r="C2030" s="1">
        <v>41055</v>
      </c>
      <c r="D2030" t="s">
        <v>16724</v>
      </c>
      <c r="E2030" t="s">
        <v>16736</v>
      </c>
      <c r="F2030" t="s">
        <v>16752</v>
      </c>
      <c r="G2030" t="s">
        <v>16977</v>
      </c>
      <c r="H2030" s="2">
        <v>215.32909018765673</v>
      </c>
      <c r="I2030" s="2">
        <v>399</v>
      </c>
      <c r="J2030">
        <v>10</v>
      </c>
      <c r="K2030" s="2">
        <f>SalesDetails[[#This Row],[Unit Price]]*SalesDetails[[#This Row],[Qty Sold]]</f>
        <v>3990</v>
      </c>
      <c r="L2030" s="2">
        <f>(SalesDetails[[#This Row],[Unit Price]]-SalesDetails[[#This Row],[Unit Cost]])*SalesDetails[[#This Row],[Qty Sold]]</f>
        <v>1836.7090981234328</v>
      </c>
    </row>
    <row r="2031" spans="1:12" x14ac:dyDescent="0.25">
      <c r="A2031" t="s">
        <v>11971</v>
      </c>
      <c r="B2031" t="str">
        <f>"SC"&amp;LEFT(SalesDetails[[#This Row],[OrderNo]],4)&amp;SalesDetails[[#This Row],[Short State]]</f>
        <v>SC1534KW</v>
      </c>
      <c r="C2031" s="1">
        <v>41548</v>
      </c>
      <c r="D2031" t="s">
        <v>16724</v>
      </c>
      <c r="E2031" t="s">
        <v>16736</v>
      </c>
      <c r="F2031" t="s">
        <v>16761</v>
      </c>
      <c r="G2031" t="s">
        <v>16977</v>
      </c>
      <c r="H2031" s="2">
        <v>310.23583292072016</v>
      </c>
      <c r="I2031" s="2">
        <v>399</v>
      </c>
      <c r="J2031">
        <v>20</v>
      </c>
      <c r="K2031" s="2">
        <f>SalesDetails[[#This Row],[Unit Price]]*SalesDetails[[#This Row],[Qty Sold]]</f>
        <v>7980</v>
      </c>
      <c r="L2031" s="2">
        <f>(SalesDetails[[#This Row],[Unit Price]]-SalesDetails[[#This Row],[Unit Cost]])*SalesDetails[[#This Row],[Qty Sold]]</f>
        <v>1775.2833415855969</v>
      </c>
    </row>
    <row r="2032" spans="1:12" x14ac:dyDescent="0.25">
      <c r="A2032" t="s">
        <v>12727</v>
      </c>
      <c r="B2032" t="str">
        <f>"SC"&amp;LEFT(SalesDetails[[#This Row],[OrderNo]],4)&amp;SalesDetails[[#This Row],[Short State]]</f>
        <v>SC1646BO</v>
      </c>
      <c r="C2032" s="1">
        <v>41251</v>
      </c>
      <c r="D2032" t="s">
        <v>16726</v>
      </c>
      <c r="E2032" t="s">
        <v>16732</v>
      </c>
      <c r="F2032" t="s">
        <v>16749</v>
      </c>
      <c r="G2032" t="s">
        <v>16977</v>
      </c>
      <c r="H2032" s="2">
        <v>313.05750940500582</v>
      </c>
      <c r="I2032" s="2">
        <v>399</v>
      </c>
      <c r="J2032">
        <v>9</v>
      </c>
      <c r="K2032" s="2">
        <f>SalesDetails[[#This Row],[Unit Price]]*SalesDetails[[#This Row],[Qty Sold]]</f>
        <v>3591</v>
      </c>
      <c r="L2032" s="2">
        <f>(SalesDetails[[#This Row],[Unit Price]]-SalesDetails[[#This Row],[Unit Cost]])*SalesDetails[[#This Row],[Qty Sold]]</f>
        <v>773.48241535494765</v>
      </c>
    </row>
    <row r="2033" spans="1:12" x14ac:dyDescent="0.25">
      <c r="A2033" t="s">
        <v>13387</v>
      </c>
      <c r="B2033" t="str">
        <f>"SC"&amp;LEFT(SalesDetails[[#This Row],[OrderNo]],4)&amp;SalesDetails[[#This Row],[Short State]]</f>
        <v>SC1743KD</v>
      </c>
      <c r="C2033" s="1">
        <v>41867</v>
      </c>
      <c r="D2033" t="s">
        <v>16726</v>
      </c>
      <c r="E2033" t="s">
        <v>16729</v>
      </c>
      <c r="F2033" t="s">
        <v>16739</v>
      </c>
      <c r="G2033" t="s">
        <v>16977</v>
      </c>
      <c r="H2033" s="2">
        <v>7.8815170135394421</v>
      </c>
      <c r="I2033" s="2">
        <v>399</v>
      </c>
      <c r="J2033">
        <v>12</v>
      </c>
      <c r="K2033" s="2">
        <f>SalesDetails[[#This Row],[Unit Price]]*SalesDetails[[#This Row],[Qty Sold]]</f>
        <v>4788</v>
      </c>
      <c r="L2033" s="2">
        <f>(SalesDetails[[#This Row],[Unit Price]]-SalesDetails[[#This Row],[Unit Cost]])*SalesDetails[[#This Row],[Qty Sold]]</f>
        <v>4693.4217958375266</v>
      </c>
    </row>
    <row r="2034" spans="1:12" x14ac:dyDescent="0.25">
      <c r="A2034" t="s">
        <v>1495</v>
      </c>
      <c r="B2034" t="str">
        <f>"SC"&amp;LEFT(SalesDetails[[#This Row],[OrderNo]],4)&amp;SalesDetails[[#This Row],[Short State]]</f>
        <v>SC1413DE</v>
      </c>
      <c r="C2034" s="1">
        <v>41752</v>
      </c>
      <c r="D2034" t="s">
        <v>16726</v>
      </c>
      <c r="E2034" t="s">
        <v>16736</v>
      </c>
      <c r="F2034" t="s">
        <v>16751</v>
      </c>
      <c r="G2034" t="s">
        <v>16978</v>
      </c>
      <c r="H2034" s="2">
        <v>211.42165930373201</v>
      </c>
      <c r="I2034" s="2">
        <v>380</v>
      </c>
      <c r="J2034">
        <v>10</v>
      </c>
      <c r="K2034" s="2">
        <f>SalesDetails[[#This Row],[Unit Price]]*SalesDetails[[#This Row],[Qty Sold]]</f>
        <v>3800</v>
      </c>
      <c r="L2034" s="2">
        <f>(SalesDetails[[#This Row],[Unit Price]]-SalesDetails[[#This Row],[Unit Cost]])*SalesDetails[[#This Row],[Qty Sold]]</f>
        <v>1685.7834069626799</v>
      </c>
    </row>
    <row r="2035" spans="1:12" x14ac:dyDescent="0.25">
      <c r="A2035" t="s">
        <v>6129</v>
      </c>
      <c r="B2035" t="str">
        <f>"SC"&amp;LEFT(SalesDetails[[#This Row],[OrderNo]],4)&amp;SalesDetails[[#This Row],[Short State]]</f>
        <v>SC6132EB</v>
      </c>
      <c r="C2035" s="1">
        <v>41637</v>
      </c>
      <c r="D2035" t="s">
        <v>16726</v>
      </c>
      <c r="E2035" t="s">
        <v>16732</v>
      </c>
      <c r="F2035" t="s">
        <v>16752</v>
      </c>
      <c r="G2035" t="s">
        <v>16978</v>
      </c>
      <c r="H2035" s="2">
        <v>240.02150226692046</v>
      </c>
      <c r="I2035" s="2">
        <v>380</v>
      </c>
      <c r="J2035">
        <v>9</v>
      </c>
      <c r="K2035" s="2">
        <f>SalesDetails[[#This Row],[Unit Price]]*SalesDetails[[#This Row],[Qty Sold]]</f>
        <v>3420</v>
      </c>
      <c r="L2035" s="2">
        <f>(SalesDetails[[#This Row],[Unit Price]]-SalesDetails[[#This Row],[Unit Cost]])*SalesDetails[[#This Row],[Qty Sold]]</f>
        <v>1259.8064795977159</v>
      </c>
    </row>
    <row r="2036" spans="1:12" x14ac:dyDescent="0.25">
      <c r="A2036" t="s">
        <v>7241</v>
      </c>
      <c r="B2036" t="str">
        <f>"SC"&amp;LEFT(SalesDetails[[#This Row],[OrderNo]],4)&amp;SalesDetails[[#This Row],[Short State]]</f>
        <v>SC8415EB</v>
      </c>
      <c r="C2036" s="1">
        <v>41458</v>
      </c>
      <c r="D2036" t="s">
        <v>16724</v>
      </c>
      <c r="E2036" t="s">
        <v>16729</v>
      </c>
      <c r="F2036" t="s">
        <v>16752</v>
      </c>
      <c r="G2036" t="s">
        <v>16978</v>
      </c>
      <c r="H2036" s="2">
        <v>152.08996611491335</v>
      </c>
      <c r="I2036" s="2">
        <v>380</v>
      </c>
      <c r="J2036">
        <v>60</v>
      </c>
      <c r="K2036" s="2">
        <f>SalesDetails[[#This Row],[Unit Price]]*SalesDetails[[#This Row],[Qty Sold]]</f>
        <v>22800</v>
      </c>
      <c r="L2036" s="2">
        <f>(SalesDetails[[#This Row],[Unit Price]]-SalesDetails[[#This Row],[Unit Cost]])*SalesDetails[[#This Row],[Qty Sold]]</f>
        <v>13674.602033105199</v>
      </c>
    </row>
    <row r="2037" spans="1:12" x14ac:dyDescent="0.25">
      <c r="A2037" t="s">
        <v>8544</v>
      </c>
      <c r="B2037" t="str">
        <f>"SC"&amp;LEFT(SalesDetails[[#This Row],[OrderNo]],4)&amp;SalesDetails[[#This Row],[Short State]]</f>
        <v>SC1032JI</v>
      </c>
      <c r="C2037" s="1">
        <v>41903</v>
      </c>
      <c r="D2037" t="s">
        <v>16726</v>
      </c>
      <c r="E2037" t="s">
        <v>16731</v>
      </c>
      <c r="F2037" t="s">
        <v>16758</v>
      </c>
      <c r="G2037" t="s">
        <v>16978</v>
      </c>
      <c r="H2037" s="2">
        <v>284.72866142787149</v>
      </c>
      <c r="I2037" s="2">
        <v>380</v>
      </c>
      <c r="J2037">
        <v>8</v>
      </c>
      <c r="K2037" s="2">
        <f>SalesDetails[[#This Row],[Unit Price]]*SalesDetails[[#This Row],[Qty Sold]]</f>
        <v>3040</v>
      </c>
      <c r="L2037" s="2">
        <f>(SalesDetails[[#This Row],[Unit Price]]-SalesDetails[[#This Row],[Unit Cost]])*SalesDetails[[#This Row],[Qty Sold]]</f>
        <v>762.17070857702811</v>
      </c>
    </row>
    <row r="2038" spans="1:12" x14ac:dyDescent="0.25">
      <c r="A2038" t="s">
        <v>8932</v>
      </c>
      <c r="B2038" t="str">
        <f>"SC"&amp;LEFT(SalesDetails[[#This Row],[OrderNo]],4)&amp;SalesDetails[[#This Row],[Short State]]</f>
        <v>SC1090DE</v>
      </c>
      <c r="C2038" s="1">
        <v>41803</v>
      </c>
      <c r="D2038" t="s">
        <v>16725</v>
      </c>
      <c r="E2038" t="s">
        <v>16729</v>
      </c>
      <c r="F2038" t="s">
        <v>16751</v>
      </c>
      <c r="G2038" t="s">
        <v>16978</v>
      </c>
      <c r="H2038" s="2">
        <v>191.43455514162312</v>
      </c>
      <c r="I2038" s="2">
        <v>380</v>
      </c>
      <c r="J2038">
        <v>12</v>
      </c>
      <c r="K2038" s="2">
        <f>SalesDetails[[#This Row],[Unit Price]]*SalesDetails[[#This Row],[Qty Sold]]</f>
        <v>4560</v>
      </c>
      <c r="L2038" s="2">
        <f>(SalesDetails[[#This Row],[Unit Price]]-SalesDetails[[#This Row],[Unit Cost]])*SalesDetails[[#This Row],[Qty Sold]]</f>
        <v>2262.7853383005227</v>
      </c>
    </row>
    <row r="2039" spans="1:12" x14ac:dyDescent="0.25">
      <c r="A2039" t="s">
        <v>15224</v>
      </c>
      <c r="B2039" t="str">
        <f>"SC"&amp;LEFT(SalesDetails[[#This Row],[OrderNo]],4)&amp;SalesDetails[[#This Row],[Short State]]</f>
        <v>SC2017AN</v>
      </c>
      <c r="C2039" s="1">
        <v>41749</v>
      </c>
      <c r="D2039" t="s">
        <v>16726</v>
      </c>
      <c r="E2039" t="s">
        <v>16736</v>
      </c>
      <c r="F2039" t="s">
        <v>16746</v>
      </c>
      <c r="G2039" t="s">
        <v>16978</v>
      </c>
      <c r="H2039" s="2">
        <v>4.4599995795914316</v>
      </c>
      <c r="I2039" s="2">
        <v>380</v>
      </c>
      <c r="J2039">
        <v>10</v>
      </c>
      <c r="K2039" s="2">
        <f>SalesDetails[[#This Row],[Unit Price]]*SalesDetails[[#This Row],[Qty Sold]]</f>
        <v>3800</v>
      </c>
      <c r="L2039" s="2">
        <f>(SalesDetails[[#This Row],[Unit Price]]-SalesDetails[[#This Row],[Unit Cost]])*SalesDetails[[#This Row],[Qty Sold]]</f>
        <v>3755.4000042040852</v>
      </c>
    </row>
    <row r="2040" spans="1:12" x14ac:dyDescent="0.25">
      <c r="A2040" t="s">
        <v>16461</v>
      </c>
      <c r="B2040" t="str">
        <f>"SC"&amp;LEFT(SalesDetails[[#This Row],[OrderNo]],4)&amp;SalesDetails[[#This Row],[Short State]]</f>
        <v>SC2197KW</v>
      </c>
      <c r="C2040" s="1">
        <v>41804</v>
      </c>
      <c r="D2040" t="s">
        <v>16724</v>
      </c>
      <c r="E2040" t="s">
        <v>16736</v>
      </c>
      <c r="F2040" t="s">
        <v>16761</v>
      </c>
      <c r="G2040" t="s">
        <v>16978</v>
      </c>
      <c r="H2040" s="2">
        <v>92.607461261441685</v>
      </c>
      <c r="I2040" s="2">
        <v>380</v>
      </c>
      <c r="J2040">
        <v>12</v>
      </c>
      <c r="K2040" s="2">
        <f>SalesDetails[[#This Row],[Unit Price]]*SalesDetails[[#This Row],[Qty Sold]]</f>
        <v>4560</v>
      </c>
      <c r="L2040" s="2">
        <f>(SalesDetails[[#This Row],[Unit Price]]-SalesDetails[[#This Row],[Unit Cost]])*SalesDetails[[#This Row],[Qty Sold]]</f>
        <v>3448.7104648626996</v>
      </c>
    </row>
    <row r="2041" spans="1:12" x14ac:dyDescent="0.25">
      <c r="A2041" t="s">
        <v>16642</v>
      </c>
      <c r="B2041" t="str">
        <f>"SC"&amp;LEFT(SalesDetails[[#This Row],[OrderNo]],4)&amp;SalesDetails[[#This Row],[Short State]]</f>
        <v>SC2224AN</v>
      </c>
      <c r="C2041" s="1">
        <v>41561</v>
      </c>
      <c r="D2041" t="s">
        <v>16726</v>
      </c>
      <c r="E2041" t="s">
        <v>16737</v>
      </c>
      <c r="F2041" t="s">
        <v>16746</v>
      </c>
      <c r="G2041" t="s">
        <v>16978</v>
      </c>
      <c r="H2041" s="2">
        <v>285.87844314942453</v>
      </c>
      <c r="I2041" s="2">
        <v>380</v>
      </c>
      <c r="J2041">
        <v>13</v>
      </c>
      <c r="K2041" s="2">
        <f>SalesDetails[[#This Row],[Unit Price]]*SalesDetails[[#This Row],[Qty Sold]]</f>
        <v>4940</v>
      </c>
      <c r="L2041" s="2">
        <f>(SalesDetails[[#This Row],[Unit Price]]-SalesDetails[[#This Row],[Unit Cost]])*SalesDetails[[#This Row],[Qty Sold]]</f>
        <v>1223.5802390574811</v>
      </c>
    </row>
    <row r="2042" spans="1:12" x14ac:dyDescent="0.25">
      <c r="A2042" t="s">
        <v>2809</v>
      </c>
      <c r="B2042" t="str">
        <f>"SC"&amp;LEFT(SalesDetails[[#This Row],[OrderNo]],4)&amp;SalesDetails[[#This Row],[Short State]]</f>
        <v>SC1826EB</v>
      </c>
      <c r="C2042" s="1">
        <v>41774</v>
      </c>
      <c r="D2042" t="s">
        <v>16726</v>
      </c>
      <c r="E2042" t="s">
        <v>16736</v>
      </c>
      <c r="F2042" t="s">
        <v>16752</v>
      </c>
      <c r="G2042" t="s">
        <v>16979</v>
      </c>
      <c r="H2042" s="2">
        <v>22.914983417298732</v>
      </c>
      <c r="I2042" s="2">
        <v>389</v>
      </c>
      <c r="J2042">
        <v>10</v>
      </c>
      <c r="K2042" s="2">
        <f>SalesDetails[[#This Row],[Unit Price]]*SalesDetails[[#This Row],[Qty Sold]]</f>
        <v>3890</v>
      </c>
      <c r="L2042" s="2">
        <f>(SalesDetails[[#This Row],[Unit Price]]-SalesDetails[[#This Row],[Unit Cost]])*SalesDetails[[#This Row],[Qty Sold]]</f>
        <v>3660.8501658270125</v>
      </c>
    </row>
    <row r="2043" spans="1:12" x14ac:dyDescent="0.25">
      <c r="A2043" t="s">
        <v>4400</v>
      </c>
      <c r="B2043" t="str">
        <f>"SC"&amp;LEFT(SalesDetails[[#This Row],[OrderNo]],4)&amp;SalesDetails[[#This Row],[Short State]]</f>
        <v>SC3833IM</v>
      </c>
      <c r="C2043" s="1">
        <v>41017</v>
      </c>
      <c r="D2043" t="s">
        <v>16726</v>
      </c>
      <c r="E2043" t="s">
        <v>16733</v>
      </c>
      <c r="F2043" t="s">
        <v>16757</v>
      </c>
      <c r="G2043" t="s">
        <v>16979</v>
      </c>
      <c r="H2043" s="2">
        <v>119.29913773915598</v>
      </c>
      <c r="I2043" s="2">
        <v>389</v>
      </c>
      <c r="J2043">
        <v>12</v>
      </c>
      <c r="K2043" s="2">
        <f>SalesDetails[[#This Row],[Unit Price]]*SalesDetails[[#This Row],[Qty Sold]]</f>
        <v>4668</v>
      </c>
      <c r="L2043" s="2">
        <f>(SalesDetails[[#This Row],[Unit Price]]-SalesDetails[[#This Row],[Unit Cost]])*SalesDetails[[#This Row],[Qty Sold]]</f>
        <v>3236.4103471301282</v>
      </c>
    </row>
    <row r="2044" spans="1:12" x14ac:dyDescent="0.25">
      <c r="A2044" t="s">
        <v>4702</v>
      </c>
      <c r="B2044" t="str">
        <f>"SC"&amp;LEFT(SalesDetails[[#This Row],[OrderNo]],4)&amp;SalesDetails[[#This Row],[Short State]]</f>
        <v>SC4246KD</v>
      </c>
      <c r="C2044" s="1">
        <v>41783</v>
      </c>
      <c r="D2044" t="s">
        <v>16726</v>
      </c>
      <c r="E2044" t="s">
        <v>16736</v>
      </c>
      <c r="F2044" t="s">
        <v>16739</v>
      </c>
      <c r="G2044" t="s">
        <v>16979</v>
      </c>
      <c r="H2044" s="2">
        <v>46.949744169376913</v>
      </c>
      <c r="I2044" s="2">
        <v>389</v>
      </c>
      <c r="J2044">
        <v>10</v>
      </c>
      <c r="K2044" s="2">
        <f>SalesDetails[[#This Row],[Unit Price]]*SalesDetails[[#This Row],[Qty Sold]]</f>
        <v>3890</v>
      </c>
      <c r="L2044" s="2">
        <f>(SalesDetails[[#This Row],[Unit Price]]-SalesDetails[[#This Row],[Unit Cost]])*SalesDetails[[#This Row],[Qty Sold]]</f>
        <v>3420.5025583062306</v>
      </c>
    </row>
    <row r="2045" spans="1:12" x14ac:dyDescent="0.25">
      <c r="A2045" t="s">
        <v>7089</v>
      </c>
      <c r="B2045" t="str">
        <f>"SC"&amp;LEFT(SalesDetails[[#This Row],[OrderNo]],4)&amp;SalesDetails[[#This Row],[Short State]]</f>
        <v>SC8186KW</v>
      </c>
      <c r="C2045" s="1">
        <v>41748</v>
      </c>
      <c r="D2045" t="s">
        <v>16724</v>
      </c>
      <c r="E2045" t="s">
        <v>16733</v>
      </c>
      <c r="F2045" t="s">
        <v>16761</v>
      </c>
      <c r="G2045" t="s">
        <v>16979</v>
      </c>
      <c r="H2045" s="2">
        <v>306.74269628968511</v>
      </c>
      <c r="I2045" s="2">
        <v>389</v>
      </c>
      <c r="J2045">
        <v>12</v>
      </c>
      <c r="K2045" s="2">
        <f>SalesDetails[[#This Row],[Unit Price]]*SalesDetails[[#This Row],[Qty Sold]]</f>
        <v>4668</v>
      </c>
      <c r="L2045" s="2">
        <f>(SalesDetails[[#This Row],[Unit Price]]-SalesDetails[[#This Row],[Unit Cost]])*SalesDetails[[#This Row],[Qty Sold]]</f>
        <v>987.08764452377864</v>
      </c>
    </row>
    <row r="2046" spans="1:12" x14ac:dyDescent="0.25">
      <c r="A2046" t="s">
        <v>7384</v>
      </c>
      <c r="B2046" t="str">
        <f>"SC"&amp;LEFT(SalesDetails[[#This Row],[OrderNo]],4)&amp;SalesDetails[[#This Row],[Short State]]</f>
        <v>SC8616KT</v>
      </c>
      <c r="C2046" s="1">
        <v>41056</v>
      </c>
      <c r="D2046" t="s">
        <v>16726</v>
      </c>
      <c r="E2046" t="s">
        <v>16733</v>
      </c>
      <c r="F2046" t="s">
        <v>16741</v>
      </c>
      <c r="G2046" t="s">
        <v>16979</v>
      </c>
      <c r="H2046" s="2">
        <v>42.567145398548881</v>
      </c>
      <c r="I2046" s="2">
        <v>389</v>
      </c>
      <c r="J2046">
        <v>12</v>
      </c>
      <c r="K2046" s="2">
        <f>SalesDetails[[#This Row],[Unit Price]]*SalesDetails[[#This Row],[Qty Sold]]</f>
        <v>4668</v>
      </c>
      <c r="L2046" s="2">
        <f>(SalesDetails[[#This Row],[Unit Price]]-SalesDetails[[#This Row],[Unit Cost]])*SalesDetails[[#This Row],[Qty Sold]]</f>
        <v>4157.1942552174132</v>
      </c>
    </row>
    <row r="2047" spans="1:12" x14ac:dyDescent="0.25">
      <c r="A2047" t="s">
        <v>8215</v>
      </c>
      <c r="B2047" t="str">
        <f>"SC"&amp;LEFT(SalesDetails[[#This Row],[OrderNo]],4)&amp;SalesDetails[[#This Row],[Short State]]</f>
        <v>SC9845OY</v>
      </c>
      <c r="C2047" s="1">
        <v>41781</v>
      </c>
      <c r="D2047" t="s">
        <v>16726</v>
      </c>
      <c r="E2047" t="s">
        <v>16736</v>
      </c>
      <c r="F2047" t="s">
        <v>16766</v>
      </c>
      <c r="G2047" t="s">
        <v>16979</v>
      </c>
      <c r="H2047" s="2">
        <v>16.217052055063132</v>
      </c>
      <c r="I2047" s="2">
        <v>389</v>
      </c>
      <c r="J2047">
        <v>10</v>
      </c>
      <c r="K2047" s="2">
        <f>SalesDetails[[#This Row],[Unit Price]]*SalesDetails[[#This Row],[Qty Sold]]</f>
        <v>3890</v>
      </c>
      <c r="L2047" s="2">
        <f>(SalesDetails[[#This Row],[Unit Price]]-SalesDetails[[#This Row],[Unit Cost]])*SalesDetails[[#This Row],[Qty Sold]]</f>
        <v>3727.829479449369</v>
      </c>
    </row>
    <row r="2048" spans="1:12" x14ac:dyDescent="0.25">
      <c r="A2048" t="s">
        <v>8241</v>
      </c>
      <c r="B2048" t="str">
        <f>"SC"&amp;LEFT(SalesDetails[[#This Row],[OrderNo]],4)&amp;SalesDetails[[#This Row],[Short State]]</f>
        <v>SC9886EK</v>
      </c>
      <c r="C2048" s="1">
        <v>41869</v>
      </c>
      <c r="D2048" t="s">
        <v>16726</v>
      </c>
      <c r="E2048" t="s">
        <v>16730</v>
      </c>
      <c r="F2048" t="s">
        <v>16754</v>
      </c>
      <c r="G2048" t="s">
        <v>16979</v>
      </c>
      <c r="H2048" s="2">
        <v>66.117152451204063</v>
      </c>
      <c r="I2048" s="2">
        <v>389</v>
      </c>
      <c r="J2048">
        <v>9</v>
      </c>
      <c r="K2048" s="2">
        <f>SalesDetails[[#This Row],[Unit Price]]*SalesDetails[[#This Row],[Qty Sold]]</f>
        <v>3501</v>
      </c>
      <c r="L2048" s="2">
        <f>(SalesDetails[[#This Row],[Unit Price]]-SalesDetails[[#This Row],[Unit Cost]])*SalesDetails[[#This Row],[Qty Sold]]</f>
        <v>2905.9456279391634</v>
      </c>
    </row>
    <row r="2049" spans="1:12" x14ac:dyDescent="0.25">
      <c r="A2049" t="s">
        <v>8916</v>
      </c>
      <c r="B2049" t="str">
        <f>"SC"&amp;LEFT(SalesDetails[[#This Row],[OrderNo]],4)&amp;SalesDetails[[#This Row],[Short State]]</f>
        <v>SC1088AK</v>
      </c>
      <c r="C2049" s="1">
        <v>41022</v>
      </c>
      <c r="D2049" t="s">
        <v>16726</v>
      </c>
      <c r="E2049" t="s">
        <v>16733</v>
      </c>
      <c r="F2049" t="s">
        <v>16745</v>
      </c>
      <c r="G2049" t="s">
        <v>16979</v>
      </c>
      <c r="H2049" s="2">
        <v>321.7670897983341</v>
      </c>
      <c r="I2049" s="2">
        <v>389</v>
      </c>
      <c r="J2049">
        <v>12</v>
      </c>
      <c r="K2049" s="2">
        <f>SalesDetails[[#This Row],[Unit Price]]*SalesDetails[[#This Row],[Qty Sold]]</f>
        <v>4668</v>
      </c>
      <c r="L2049" s="2">
        <f>(SalesDetails[[#This Row],[Unit Price]]-SalesDetails[[#This Row],[Unit Cost]])*SalesDetails[[#This Row],[Qty Sold]]</f>
        <v>806.79492241999083</v>
      </c>
    </row>
    <row r="2050" spans="1:12" x14ac:dyDescent="0.25">
      <c r="A2050" t="s">
        <v>9947</v>
      </c>
      <c r="B2050" t="str">
        <f>"SC"&amp;LEFT(SalesDetails[[#This Row],[OrderNo]],4)&amp;SalesDetails[[#This Row],[Short State]]</f>
        <v>SC1245KD</v>
      </c>
      <c r="C2050" s="1">
        <v>40885</v>
      </c>
      <c r="D2050" t="s">
        <v>16726</v>
      </c>
      <c r="E2050" t="s">
        <v>16732</v>
      </c>
      <c r="F2050" t="s">
        <v>16739</v>
      </c>
      <c r="G2050" t="s">
        <v>16979</v>
      </c>
      <c r="H2050" s="2">
        <v>145.0753825022268</v>
      </c>
      <c r="I2050" s="2">
        <v>389</v>
      </c>
      <c r="J2050">
        <v>9</v>
      </c>
      <c r="K2050" s="2">
        <f>SalesDetails[[#This Row],[Unit Price]]*SalesDetails[[#This Row],[Qty Sold]]</f>
        <v>3501</v>
      </c>
      <c r="L2050" s="2">
        <f>(SalesDetails[[#This Row],[Unit Price]]-SalesDetails[[#This Row],[Unit Cost]])*SalesDetails[[#This Row],[Qty Sold]]</f>
        <v>2195.3215574799588</v>
      </c>
    </row>
    <row r="2051" spans="1:12" x14ac:dyDescent="0.25">
      <c r="A2051" t="s">
        <v>11415</v>
      </c>
      <c r="B2051" t="str">
        <f>"SC"&amp;LEFT(SalesDetails[[#This Row],[OrderNo]],4)&amp;SalesDetails[[#This Row],[Short State]]</f>
        <v>SC1454BO</v>
      </c>
      <c r="C2051" s="1">
        <v>41733</v>
      </c>
      <c r="D2051" t="s">
        <v>16726</v>
      </c>
      <c r="E2051" t="s">
        <v>16736</v>
      </c>
      <c r="F2051" t="s">
        <v>16749</v>
      </c>
      <c r="G2051" t="s">
        <v>16979</v>
      </c>
      <c r="H2051" s="2">
        <v>222.75771823194597</v>
      </c>
      <c r="I2051" s="2">
        <v>389</v>
      </c>
      <c r="J2051">
        <v>10</v>
      </c>
      <c r="K2051" s="2">
        <f>SalesDetails[[#This Row],[Unit Price]]*SalesDetails[[#This Row],[Qty Sold]]</f>
        <v>3890</v>
      </c>
      <c r="L2051" s="2">
        <f>(SalesDetails[[#This Row],[Unit Price]]-SalesDetails[[#This Row],[Unit Cost]])*SalesDetails[[#This Row],[Qty Sold]]</f>
        <v>1662.4228176805402</v>
      </c>
    </row>
    <row r="2052" spans="1:12" x14ac:dyDescent="0.25">
      <c r="A2052" t="s">
        <v>11641</v>
      </c>
      <c r="B2052" t="str">
        <f>"SC"&amp;LEFT(SalesDetails[[#This Row],[OrderNo]],4)&amp;SalesDetails[[#This Row],[Short State]]</f>
        <v>SC1487ZA</v>
      </c>
      <c r="C2052" s="1">
        <v>41364</v>
      </c>
      <c r="D2052" t="s">
        <v>16726</v>
      </c>
      <c r="E2052" t="s">
        <v>16736</v>
      </c>
      <c r="F2052" t="s">
        <v>16769</v>
      </c>
      <c r="G2052" t="s">
        <v>16979</v>
      </c>
      <c r="H2052" s="2">
        <v>337.07692971372984</v>
      </c>
      <c r="I2052" s="2">
        <v>389</v>
      </c>
      <c r="J2052">
        <v>10</v>
      </c>
      <c r="K2052" s="2">
        <f>SalesDetails[[#This Row],[Unit Price]]*SalesDetails[[#This Row],[Qty Sold]]</f>
        <v>3890</v>
      </c>
      <c r="L2052" s="2">
        <f>(SalesDetails[[#This Row],[Unit Price]]-SalesDetails[[#This Row],[Unit Cost]])*SalesDetails[[#This Row],[Qty Sold]]</f>
        <v>519.23070286270161</v>
      </c>
    </row>
    <row r="2053" spans="1:12" x14ac:dyDescent="0.25">
      <c r="A2053" t="s">
        <v>13996</v>
      </c>
      <c r="B2053" t="str">
        <f>"SC"&amp;LEFT(SalesDetails[[#This Row],[OrderNo]],4)&amp;SalesDetails[[#This Row],[Short State]]</f>
        <v>SC1834AK</v>
      </c>
      <c r="C2053" s="1">
        <v>41815</v>
      </c>
      <c r="D2053" t="s">
        <v>16726</v>
      </c>
      <c r="E2053" t="s">
        <v>16729</v>
      </c>
      <c r="F2053" t="s">
        <v>16745</v>
      </c>
      <c r="G2053" t="s">
        <v>16979</v>
      </c>
      <c r="H2053" s="2">
        <v>133.37333005233958</v>
      </c>
      <c r="I2053" s="2">
        <v>389</v>
      </c>
      <c r="J2053">
        <v>12</v>
      </c>
      <c r="K2053" s="2">
        <f>SalesDetails[[#This Row],[Unit Price]]*SalesDetails[[#This Row],[Qty Sold]]</f>
        <v>4668</v>
      </c>
      <c r="L2053" s="2">
        <f>(SalesDetails[[#This Row],[Unit Price]]-SalesDetails[[#This Row],[Unit Cost]])*SalesDetails[[#This Row],[Qty Sold]]</f>
        <v>3067.5200393719251</v>
      </c>
    </row>
    <row r="2054" spans="1:12" x14ac:dyDescent="0.25">
      <c r="A2054" t="s">
        <v>15905</v>
      </c>
      <c r="B2054" t="str">
        <f>"SC"&amp;LEFT(SalesDetails[[#This Row],[OrderNo]],4)&amp;SalesDetails[[#This Row],[Short State]]</f>
        <v>SC2116EB</v>
      </c>
      <c r="C2054" s="1">
        <v>40929</v>
      </c>
      <c r="D2054" t="s">
        <v>16726</v>
      </c>
      <c r="E2054" t="s">
        <v>16732</v>
      </c>
      <c r="F2054" t="s">
        <v>16752</v>
      </c>
      <c r="G2054" t="s">
        <v>16979</v>
      </c>
      <c r="H2054" s="2">
        <v>75.713275143055284</v>
      </c>
      <c r="I2054" s="2">
        <v>389</v>
      </c>
      <c r="J2054">
        <v>9</v>
      </c>
      <c r="K2054" s="2">
        <f>SalesDetails[[#This Row],[Unit Price]]*SalesDetails[[#This Row],[Qty Sold]]</f>
        <v>3501</v>
      </c>
      <c r="L2054" s="2">
        <f>(SalesDetails[[#This Row],[Unit Price]]-SalesDetails[[#This Row],[Unit Cost]])*SalesDetails[[#This Row],[Qty Sold]]</f>
        <v>2819.5805237125023</v>
      </c>
    </row>
    <row r="2055" spans="1:12" x14ac:dyDescent="0.25">
      <c r="A2055" t="s">
        <v>16309</v>
      </c>
      <c r="B2055" t="str">
        <f>"SC"&amp;LEFT(SalesDetails[[#This Row],[OrderNo]],4)&amp;SalesDetails[[#This Row],[Short State]]</f>
        <v>SC2173DE</v>
      </c>
      <c r="C2055" s="1">
        <v>40994</v>
      </c>
      <c r="D2055" t="s">
        <v>16726</v>
      </c>
      <c r="E2055" t="s">
        <v>16736</v>
      </c>
      <c r="F2055" t="s">
        <v>16751</v>
      </c>
      <c r="G2055" t="s">
        <v>16979</v>
      </c>
      <c r="H2055" s="2">
        <v>375.58516319103109</v>
      </c>
      <c r="I2055" s="2">
        <v>389</v>
      </c>
      <c r="J2055">
        <v>10</v>
      </c>
      <c r="K2055" s="2">
        <f>SalesDetails[[#This Row],[Unit Price]]*SalesDetails[[#This Row],[Qty Sold]]</f>
        <v>3890</v>
      </c>
      <c r="L2055" s="2">
        <f>(SalesDetails[[#This Row],[Unit Price]]-SalesDetails[[#This Row],[Unit Cost]])*SalesDetails[[#This Row],[Qty Sold]]</f>
        <v>134.14836808968914</v>
      </c>
    </row>
    <row r="2056" spans="1:12" x14ac:dyDescent="0.25">
      <c r="A2056" t="s">
        <v>1484</v>
      </c>
      <c r="B2056" t="str">
        <f>"SC"&amp;LEFT(SalesDetails[[#This Row],[OrderNo]],4)&amp;SalesDetails[[#This Row],[Short State]]</f>
        <v>SC7601OG</v>
      </c>
      <c r="C2056" s="1">
        <v>41235</v>
      </c>
      <c r="D2056" t="s">
        <v>16725</v>
      </c>
      <c r="E2056" t="s">
        <v>16731</v>
      </c>
      <c r="F2056" t="s">
        <v>16763</v>
      </c>
      <c r="G2056" t="s">
        <v>16980</v>
      </c>
      <c r="H2056" s="2">
        <v>132.9113426861766</v>
      </c>
      <c r="I2056" s="2">
        <v>330</v>
      </c>
      <c r="J2056">
        <v>8</v>
      </c>
      <c r="K2056" s="2">
        <f>SalesDetails[[#This Row],[Unit Price]]*SalesDetails[[#This Row],[Qty Sold]]</f>
        <v>2640</v>
      </c>
      <c r="L2056" s="2">
        <f>(SalesDetails[[#This Row],[Unit Price]]-SalesDetails[[#This Row],[Unit Cost]])*SalesDetails[[#This Row],[Qty Sold]]</f>
        <v>1576.7092585105872</v>
      </c>
    </row>
    <row r="2057" spans="1:12" x14ac:dyDescent="0.25">
      <c r="A2057" t="s">
        <v>5263</v>
      </c>
      <c r="B2057" t="str">
        <f>"SC"&amp;LEFT(SalesDetails[[#This Row],[OrderNo]],4)&amp;SalesDetails[[#This Row],[Short State]]</f>
        <v>SC4952OG</v>
      </c>
      <c r="C2057" s="1">
        <v>41640</v>
      </c>
      <c r="D2057" t="s">
        <v>16725</v>
      </c>
      <c r="E2057" t="s">
        <v>16731</v>
      </c>
      <c r="F2057" t="s">
        <v>16763</v>
      </c>
      <c r="G2057" t="s">
        <v>16980</v>
      </c>
      <c r="H2057" s="2">
        <v>288.43113307046815</v>
      </c>
      <c r="I2057" s="2">
        <v>330</v>
      </c>
      <c r="J2057">
        <v>32</v>
      </c>
      <c r="K2057" s="2">
        <f>SalesDetails[[#This Row],[Unit Price]]*SalesDetails[[#This Row],[Qty Sold]]</f>
        <v>10560</v>
      </c>
      <c r="L2057" s="2">
        <f>(SalesDetails[[#This Row],[Unit Price]]-SalesDetails[[#This Row],[Unit Cost]])*SalesDetails[[#This Row],[Qty Sold]]</f>
        <v>1330.2037417450192</v>
      </c>
    </row>
    <row r="2058" spans="1:12" x14ac:dyDescent="0.25">
      <c r="A2058" t="s">
        <v>6588</v>
      </c>
      <c r="B2058" t="str">
        <f>"SC"&amp;LEFT(SalesDetails[[#This Row],[OrderNo]],4)&amp;SalesDetails[[#This Row],[Short State]]</f>
        <v>SC6764EN</v>
      </c>
      <c r="C2058" s="1">
        <v>41422</v>
      </c>
      <c r="D2058" t="s">
        <v>16726</v>
      </c>
      <c r="E2058" t="s">
        <v>16733</v>
      </c>
      <c r="F2058" t="s">
        <v>16755</v>
      </c>
      <c r="G2058" t="s">
        <v>16980</v>
      </c>
      <c r="H2058" s="2">
        <v>327.49253508983088</v>
      </c>
      <c r="I2058" s="2">
        <v>330</v>
      </c>
      <c r="J2058">
        <v>12</v>
      </c>
      <c r="K2058" s="2">
        <f>SalesDetails[[#This Row],[Unit Price]]*SalesDetails[[#This Row],[Qty Sold]]</f>
        <v>3960</v>
      </c>
      <c r="L2058" s="2">
        <f>(SalesDetails[[#This Row],[Unit Price]]-SalesDetails[[#This Row],[Unit Cost]])*SalesDetails[[#This Row],[Qty Sold]]</f>
        <v>30.089578922029432</v>
      </c>
    </row>
    <row r="2059" spans="1:12" x14ac:dyDescent="0.25">
      <c r="A2059" t="s">
        <v>9688</v>
      </c>
      <c r="B2059" t="str">
        <f>"SC"&amp;LEFT(SalesDetails[[#This Row],[OrderNo]],4)&amp;SalesDetails[[#This Row],[Short State]]</f>
        <v>SC1207EB</v>
      </c>
      <c r="C2059" s="1">
        <v>41065</v>
      </c>
      <c r="D2059" t="s">
        <v>16723</v>
      </c>
      <c r="E2059" t="s">
        <v>16729</v>
      </c>
      <c r="F2059" t="s">
        <v>16752</v>
      </c>
      <c r="G2059" t="s">
        <v>16980</v>
      </c>
      <c r="H2059" s="2">
        <v>299.52914564063531</v>
      </c>
      <c r="I2059" s="2">
        <v>330</v>
      </c>
      <c r="J2059">
        <v>6</v>
      </c>
      <c r="K2059" s="2">
        <f>SalesDetails[[#This Row],[Unit Price]]*SalesDetails[[#This Row],[Qty Sold]]</f>
        <v>1980</v>
      </c>
      <c r="L2059" s="2">
        <f>(SalesDetails[[#This Row],[Unit Price]]-SalesDetails[[#This Row],[Unit Cost]])*SalesDetails[[#This Row],[Qty Sold]]</f>
        <v>182.82512615618816</v>
      </c>
    </row>
    <row r="2060" spans="1:12" x14ac:dyDescent="0.25">
      <c r="A2060" t="s">
        <v>10348</v>
      </c>
      <c r="B2060" t="str">
        <f>"SC"&amp;LEFT(SalesDetails[[#This Row],[OrderNo]],4)&amp;SalesDetails[[#This Row],[Short State]]</f>
        <v>SC1304OS</v>
      </c>
      <c r="C2060" s="1">
        <v>41855</v>
      </c>
      <c r="D2060" t="s">
        <v>16726</v>
      </c>
      <c r="E2060" t="s">
        <v>16729</v>
      </c>
      <c r="F2060" t="s">
        <v>16765</v>
      </c>
      <c r="G2060" t="s">
        <v>16980</v>
      </c>
      <c r="H2060" s="2">
        <v>78.124626366646197</v>
      </c>
      <c r="I2060" s="2">
        <v>330</v>
      </c>
      <c r="J2060">
        <v>24</v>
      </c>
      <c r="K2060" s="2">
        <f>SalesDetails[[#This Row],[Unit Price]]*SalesDetails[[#This Row],[Qty Sold]]</f>
        <v>7920</v>
      </c>
      <c r="L2060" s="2">
        <f>(SalesDetails[[#This Row],[Unit Price]]-SalesDetails[[#This Row],[Unit Cost]])*SalesDetails[[#This Row],[Qty Sold]]</f>
        <v>6045.0089672004915</v>
      </c>
    </row>
    <row r="2061" spans="1:12" x14ac:dyDescent="0.25">
      <c r="A2061" t="s">
        <v>10383</v>
      </c>
      <c r="B2061" t="str">
        <f>"SC"&amp;LEFT(SalesDetails[[#This Row],[OrderNo]],4)&amp;SalesDetails[[#This Row],[Short State]]</f>
        <v>SC1309BO</v>
      </c>
      <c r="C2061" s="1">
        <v>41786</v>
      </c>
      <c r="D2061" t="s">
        <v>16726</v>
      </c>
      <c r="E2061" t="s">
        <v>16736</v>
      </c>
      <c r="F2061" t="s">
        <v>16749</v>
      </c>
      <c r="G2061" t="s">
        <v>16980</v>
      </c>
      <c r="H2061" s="2">
        <v>142.31186770075601</v>
      </c>
      <c r="I2061" s="2">
        <v>330</v>
      </c>
      <c r="J2061">
        <v>20</v>
      </c>
      <c r="K2061" s="2">
        <f>SalesDetails[[#This Row],[Unit Price]]*SalesDetails[[#This Row],[Qty Sold]]</f>
        <v>6600</v>
      </c>
      <c r="L2061" s="2">
        <f>(SalesDetails[[#This Row],[Unit Price]]-SalesDetails[[#This Row],[Unit Cost]])*SalesDetails[[#This Row],[Qty Sold]]</f>
        <v>3753.7626459848798</v>
      </c>
    </row>
    <row r="2062" spans="1:12" x14ac:dyDescent="0.25">
      <c r="A2062" t="s">
        <v>14411</v>
      </c>
      <c r="B2062" t="str">
        <f>"SC"&amp;LEFT(SalesDetails[[#This Row],[OrderNo]],4)&amp;SalesDetails[[#This Row],[Short State]]</f>
        <v>SC1893ED</v>
      </c>
      <c r="C2062" s="1">
        <v>41816</v>
      </c>
      <c r="D2062" t="s">
        <v>16726</v>
      </c>
      <c r="E2062" t="s">
        <v>16729</v>
      </c>
      <c r="F2062" t="s">
        <v>16753</v>
      </c>
      <c r="G2062" t="s">
        <v>16980</v>
      </c>
      <c r="H2062" s="2">
        <v>3.3409783400331308</v>
      </c>
      <c r="I2062" s="2">
        <v>330</v>
      </c>
      <c r="J2062">
        <v>24</v>
      </c>
      <c r="K2062" s="2">
        <f>SalesDetails[[#This Row],[Unit Price]]*SalesDetails[[#This Row],[Qty Sold]]</f>
        <v>7920</v>
      </c>
      <c r="L2062" s="2">
        <f>(SalesDetails[[#This Row],[Unit Price]]-SalesDetails[[#This Row],[Unit Cost]])*SalesDetails[[#This Row],[Qty Sold]]</f>
        <v>7839.8165198392053</v>
      </c>
    </row>
    <row r="2063" spans="1:12" x14ac:dyDescent="0.25">
      <c r="A2063" t="s">
        <v>14823</v>
      </c>
      <c r="B2063" t="str">
        <f>"SC"&amp;LEFT(SalesDetails[[#This Row],[OrderNo]],4)&amp;SalesDetails[[#This Row],[Short State]]</f>
        <v>SC1956ZA</v>
      </c>
      <c r="C2063" s="1">
        <v>40906</v>
      </c>
      <c r="D2063" t="s">
        <v>16726</v>
      </c>
      <c r="E2063" t="s">
        <v>16732</v>
      </c>
      <c r="F2063" t="s">
        <v>16769</v>
      </c>
      <c r="G2063" t="s">
        <v>16980</v>
      </c>
      <c r="H2063" s="2">
        <v>284.48183443073879</v>
      </c>
      <c r="I2063" s="2">
        <v>330</v>
      </c>
      <c r="J2063">
        <v>4</v>
      </c>
      <c r="K2063" s="2">
        <f>SalesDetails[[#This Row],[Unit Price]]*SalesDetails[[#This Row],[Qty Sold]]</f>
        <v>1320</v>
      </c>
      <c r="L2063" s="2">
        <f>(SalesDetails[[#This Row],[Unit Price]]-SalesDetails[[#This Row],[Unit Cost]])*SalesDetails[[#This Row],[Qty Sold]]</f>
        <v>182.07266227704486</v>
      </c>
    </row>
    <row r="2064" spans="1:12" x14ac:dyDescent="0.25">
      <c r="A2064" t="s">
        <v>1445</v>
      </c>
      <c r="B2064" t="str">
        <f>"SC"&amp;LEFT(SalesDetails[[#This Row],[OrderNo]],4)&amp;SalesDetails[[#This Row],[Short State]]</f>
        <v>SC276KW</v>
      </c>
      <c r="C2064" s="1">
        <v>41546</v>
      </c>
      <c r="D2064" t="s">
        <v>16725</v>
      </c>
      <c r="E2064" t="s">
        <v>16736</v>
      </c>
      <c r="F2064" t="s">
        <v>16761</v>
      </c>
      <c r="G2064" t="s">
        <v>16981</v>
      </c>
      <c r="H2064" s="2">
        <v>108.16620554683588</v>
      </c>
      <c r="I2064" s="2">
        <v>586</v>
      </c>
      <c r="J2064">
        <v>20</v>
      </c>
      <c r="K2064" s="2">
        <f>SalesDetails[[#This Row],[Unit Price]]*SalesDetails[[#This Row],[Qty Sold]]</f>
        <v>11720</v>
      </c>
      <c r="L2064" s="2">
        <f>(SalesDetails[[#This Row],[Unit Price]]-SalesDetails[[#This Row],[Unit Cost]])*SalesDetails[[#This Row],[Qty Sold]]</f>
        <v>9556.6758890632827</v>
      </c>
    </row>
    <row r="2065" spans="1:12" x14ac:dyDescent="0.25">
      <c r="A2065" t="s">
        <v>1447</v>
      </c>
      <c r="B2065" t="str">
        <f>"SC"&amp;LEFT(SalesDetails[[#This Row],[OrderNo]],4)&amp;SalesDetails[[#This Row],[Short State]]</f>
        <v>SC278AN</v>
      </c>
      <c r="C2065" s="1">
        <v>41494</v>
      </c>
      <c r="D2065" t="s">
        <v>16726</v>
      </c>
      <c r="E2065" t="s">
        <v>16729</v>
      </c>
      <c r="F2065" t="s">
        <v>16746</v>
      </c>
      <c r="G2065" t="s">
        <v>16981</v>
      </c>
      <c r="H2065" s="2">
        <v>128.5034669018591</v>
      </c>
      <c r="I2065" s="2">
        <v>586</v>
      </c>
      <c r="J2065">
        <v>12</v>
      </c>
      <c r="K2065" s="2">
        <f>SalesDetails[[#This Row],[Unit Price]]*SalesDetails[[#This Row],[Qty Sold]]</f>
        <v>7032</v>
      </c>
      <c r="L2065" s="2">
        <f>(SalesDetails[[#This Row],[Unit Price]]-SalesDetails[[#This Row],[Unit Cost]])*SalesDetails[[#This Row],[Qty Sold]]</f>
        <v>5489.958397177691</v>
      </c>
    </row>
    <row r="2066" spans="1:12" x14ac:dyDescent="0.25">
      <c r="A2066" t="s">
        <v>1448</v>
      </c>
      <c r="B2066" t="str">
        <f>"SC"&amp;LEFT(SalesDetails[[#This Row],[OrderNo]],4)&amp;SalesDetails[[#This Row],[Short State]]</f>
        <v>SC1248KD</v>
      </c>
      <c r="C2066" s="1">
        <v>41530</v>
      </c>
      <c r="D2066" t="s">
        <v>16726</v>
      </c>
      <c r="E2066" t="s">
        <v>16736</v>
      </c>
      <c r="F2066" t="s">
        <v>16739</v>
      </c>
      <c r="G2066" t="s">
        <v>16981</v>
      </c>
      <c r="H2066" s="2">
        <v>125.88753288540681</v>
      </c>
      <c r="I2066" s="2">
        <v>586</v>
      </c>
      <c r="J2066">
        <v>10</v>
      </c>
      <c r="K2066" s="2">
        <f>SalesDetails[[#This Row],[Unit Price]]*SalesDetails[[#This Row],[Qty Sold]]</f>
        <v>5860</v>
      </c>
      <c r="L2066" s="2">
        <f>(SalesDetails[[#This Row],[Unit Price]]-SalesDetails[[#This Row],[Unit Cost]])*SalesDetails[[#This Row],[Qty Sold]]</f>
        <v>4601.1246711459316</v>
      </c>
    </row>
    <row r="2067" spans="1:12" x14ac:dyDescent="0.25">
      <c r="A2067" t="s">
        <v>10071</v>
      </c>
      <c r="B2067" t="str">
        <f>"SC"&amp;LEFT(SalesDetails[[#This Row],[OrderNo]],4)&amp;SalesDetails[[#This Row],[Short State]]</f>
        <v>SC1263KW</v>
      </c>
      <c r="C2067" s="1">
        <v>41616</v>
      </c>
      <c r="D2067" t="s">
        <v>16725</v>
      </c>
      <c r="E2067" t="s">
        <v>16738</v>
      </c>
      <c r="F2067" t="s">
        <v>16761</v>
      </c>
      <c r="G2067" t="s">
        <v>16981</v>
      </c>
      <c r="H2067" s="2">
        <v>92.267969609089008</v>
      </c>
      <c r="I2067" s="2">
        <v>586</v>
      </c>
      <c r="J2067">
        <v>26</v>
      </c>
      <c r="K2067" s="2">
        <f>SalesDetails[[#This Row],[Unit Price]]*SalesDetails[[#This Row],[Qty Sold]]</f>
        <v>15236</v>
      </c>
      <c r="L2067" s="2">
        <f>(SalesDetails[[#This Row],[Unit Price]]-SalesDetails[[#This Row],[Unit Cost]])*SalesDetails[[#This Row],[Qty Sold]]</f>
        <v>12837.032790163687</v>
      </c>
    </row>
    <row r="2068" spans="1:12" x14ac:dyDescent="0.25">
      <c r="A2068" t="s">
        <v>10162</v>
      </c>
      <c r="B2068" t="str">
        <f>"SC"&amp;LEFT(SalesDetails[[#This Row],[OrderNo]],4)&amp;SalesDetails[[#This Row],[Short State]]</f>
        <v>SC1276BO</v>
      </c>
      <c r="C2068" s="1">
        <v>41616</v>
      </c>
      <c r="D2068" t="s">
        <v>16726</v>
      </c>
      <c r="E2068" t="s">
        <v>16732</v>
      </c>
      <c r="F2068" t="s">
        <v>16749</v>
      </c>
      <c r="G2068" t="s">
        <v>16981</v>
      </c>
      <c r="H2068" s="2">
        <v>57.040359777576775</v>
      </c>
      <c r="I2068" s="2">
        <v>586</v>
      </c>
      <c r="J2068">
        <v>9</v>
      </c>
      <c r="K2068" s="2">
        <f>SalesDetails[[#This Row],[Unit Price]]*SalesDetails[[#This Row],[Qty Sold]]</f>
        <v>5274</v>
      </c>
      <c r="L2068" s="2">
        <f>(SalesDetails[[#This Row],[Unit Price]]-SalesDetails[[#This Row],[Unit Cost]])*SalesDetails[[#This Row],[Qty Sold]]</f>
        <v>4760.6367620018091</v>
      </c>
    </row>
    <row r="2069" spans="1:12" x14ac:dyDescent="0.25">
      <c r="A2069" t="s">
        <v>10401</v>
      </c>
      <c r="B2069" t="str">
        <f>"SC"&amp;LEFT(SalesDetails[[#This Row],[OrderNo]],4)&amp;SalesDetails[[#This Row],[Short State]]</f>
        <v>SC1312KW</v>
      </c>
      <c r="C2069" s="1">
        <v>41503</v>
      </c>
      <c r="D2069" t="s">
        <v>16724</v>
      </c>
      <c r="E2069" t="s">
        <v>16736</v>
      </c>
      <c r="F2069" t="s">
        <v>16761</v>
      </c>
      <c r="G2069" t="s">
        <v>16981</v>
      </c>
      <c r="H2069" s="2">
        <v>269.25071444146607</v>
      </c>
      <c r="I2069" s="2">
        <v>586</v>
      </c>
      <c r="J2069">
        <v>10</v>
      </c>
      <c r="K2069" s="2">
        <f>SalesDetails[[#This Row],[Unit Price]]*SalesDetails[[#This Row],[Qty Sold]]</f>
        <v>5860</v>
      </c>
      <c r="L2069" s="2">
        <f>(SalesDetails[[#This Row],[Unit Price]]-SalesDetails[[#This Row],[Unit Cost]])*SalesDetails[[#This Row],[Qty Sold]]</f>
        <v>3167.4928555853394</v>
      </c>
    </row>
    <row r="2070" spans="1:12" x14ac:dyDescent="0.25">
      <c r="A2070" t="s">
        <v>11216</v>
      </c>
      <c r="B2070" t="str">
        <f>"SC"&amp;LEFT(SalesDetails[[#This Row],[OrderNo]],4)&amp;SalesDetails[[#This Row],[Short State]]</f>
        <v>SC1427AD</v>
      </c>
      <c r="C2070" s="1">
        <v>41847</v>
      </c>
      <c r="D2070" t="s">
        <v>16726</v>
      </c>
      <c r="E2070" t="s">
        <v>16730</v>
      </c>
      <c r="F2070" t="s">
        <v>16744</v>
      </c>
      <c r="G2070" t="s">
        <v>16981</v>
      </c>
      <c r="H2070" s="2">
        <v>87.262862778127143</v>
      </c>
      <c r="I2070" s="2">
        <v>586</v>
      </c>
      <c r="J2070">
        <v>9</v>
      </c>
      <c r="K2070" s="2">
        <f>SalesDetails[[#This Row],[Unit Price]]*SalesDetails[[#This Row],[Qty Sold]]</f>
        <v>5274</v>
      </c>
      <c r="L2070" s="2">
        <f>(SalesDetails[[#This Row],[Unit Price]]-SalesDetails[[#This Row],[Unit Cost]])*SalesDetails[[#This Row],[Qty Sold]]</f>
        <v>4488.6342349968554</v>
      </c>
    </row>
    <row r="2071" spans="1:12" x14ac:dyDescent="0.25">
      <c r="A2071" t="s">
        <v>12175</v>
      </c>
      <c r="B2071" t="str">
        <f>"SC"&amp;LEFT(SalesDetails[[#This Row],[OrderNo]],4)&amp;SalesDetails[[#This Row],[Short State]]</f>
        <v>SC1565EB</v>
      </c>
      <c r="C2071" s="1">
        <v>40895</v>
      </c>
      <c r="D2071" t="s">
        <v>16723</v>
      </c>
      <c r="E2071" t="s">
        <v>16732</v>
      </c>
      <c r="F2071" t="s">
        <v>16752</v>
      </c>
      <c r="G2071" t="s">
        <v>16981</v>
      </c>
      <c r="H2071" s="2">
        <v>373.15099910150371</v>
      </c>
      <c r="I2071" s="2">
        <v>586</v>
      </c>
      <c r="J2071">
        <v>18</v>
      </c>
      <c r="K2071" s="2">
        <f>SalesDetails[[#This Row],[Unit Price]]*SalesDetails[[#This Row],[Qty Sold]]</f>
        <v>10548</v>
      </c>
      <c r="L2071" s="2">
        <f>(SalesDetails[[#This Row],[Unit Price]]-SalesDetails[[#This Row],[Unit Cost]])*SalesDetails[[#This Row],[Qty Sold]]</f>
        <v>3831.2820161729333</v>
      </c>
    </row>
    <row r="2072" spans="1:12" x14ac:dyDescent="0.25">
      <c r="A2072" t="s">
        <v>12532</v>
      </c>
      <c r="B2072" t="str">
        <f>"SC"&amp;LEFT(SalesDetails[[#This Row],[OrderNo]],4)&amp;SalesDetails[[#This Row],[Short State]]</f>
        <v>SC1617DE</v>
      </c>
      <c r="C2072" s="1">
        <v>41061</v>
      </c>
      <c r="D2072" t="s">
        <v>16726</v>
      </c>
      <c r="E2072" t="s">
        <v>16733</v>
      </c>
      <c r="F2072" t="s">
        <v>16751</v>
      </c>
      <c r="G2072" t="s">
        <v>16981</v>
      </c>
      <c r="H2072" s="2">
        <v>352.22148128308612</v>
      </c>
      <c r="I2072" s="2">
        <v>586</v>
      </c>
      <c r="J2072">
        <v>12</v>
      </c>
      <c r="K2072" s="2">
        <f>SalesDetails[[#This Row],[Unit Price]]*SalesDetails[[#This Row],[Qty Sold]]</f>
        <v>7032</v>
      </c>
      <c r="L2072" s="2">
        <f>(SalesDetails[[#This Row],[Unit Price]]-SalesDetails[[#This Row],[Unit Cost]])*SalesDetails[[#This Row],[Qty Sold]]</f>
        <v>2805.3422246029668</v>
      </c>
    </row>
    <row r="2073" spans="1:12" x14ac:dyDescent="0.25">
      <c r="A2073" t="s">
        <v>15616</v>
      </c>
      <c r="B2073" t="str">
        <f>"SC"&amp;LEFT(SalesDetails[[#This Row],[OrderNo]],4)&amp;SalesDetails[[#This Row],[Short State]]</f>
        <v>SC2075KW</v>
      </c>
      <c r="C2073" s="1">
        <v>41926</v>
      </c>
      <c r="D2073" t="s">
        <v>16724</v>
      </c>
      <c r="E2073" t="s">
        <v>16738</v>
      </c>
      <c r="F2073" t="s">
        <v>16761</v>
      </c>
      <c r="G2073" t="s">
        <v>16981</v>
      </c>
      <c r="H2073" s="2">
        <v>24.637176909252801</v>
      </c>
      <c r="I2073" s="2">
        <v>586</v>
      </c>
      <c r="J2073">
        <v>13</v>
      </c>
      <c r="K2073" s="2">
        <f>SalesDetails[[#This Row],[Unit Price]]*SalesDetails[[#This Row],[Qty Sold]]</f>
        <v>7618</v>
      </c>
      <c r="L2073" s="2">
        <f>(SalesDetails[[#This Row],[Unit Price]]-SalesDetails[[#This Row],[Unit Cost]])*SalesDetails[[#This Row],[Qty Sold]]</f>
        <v>7297.7167001797134</v>
      </c>
    </row>
    <row r="2074" spans="1:12" x14ac:dyDescent="0.25">
      <c r="A2074" t="s">
        <v>15802</v>
      </c>
      <c r="B2074" t="str">
        <f>"SC"&amp;LEFT(SalesDetails[[#This Row],[OrderNo]],4)&amp;SalesDetails[[#This Row],[Short State]]</f>
        <v>SC2101JI</v>
      </c>
      <c r="C2074" s="1">
        <v>41794</v>
      </c>
      <c r="D2074" t="s">
        <v>16726</v>
      </c>
      <c r="E2074" t="s">
        <v>16736</v>
      </c>
      <c r="F2074" t="s">
        <v>16758</v>
      </c>
      <c r="G2074" t="s">
        <v>16981</v>
      </c>
      <c r="H2074" s="2">
        <v>134.62323714182091</v>
      </c>
      <c r="I2074" s="2">
        <v>586</v>
      </c>
      <c r="J2074">
        <v>10</v>
      </c>
      <c r="K2074" s="2">
        <f>SalesDetails[[#This Row],[Unit Price]]*SalesDetails[[#This Row],[Qty Sold]]</f>
        <v>5860</v>
      </c>
      <c r="L2074" s="2">
        <f>(SalesDetails[[#This Row],[Unit Price]]-SalesDetails[[#This Row],[Unit Cost]])*SalesDetails[[#This Row],[Qty Sold]]</f>
        <v>4513.7676285817906</v>
      </c>
    </row>
    <row r="2075" spans="1:12" x14ac:dyDescent="0.25">
      <c r="A2075" t="s">
        <v>15993</v>
      </c>
      <c r="B2075" t="str">
        <f>"SC"&amp;LEFT(SalesDetails[[#This Row],[OrderNo]],4)&amp;SalesDetails[[#This Row],[Short State]]</f>
        <v>SC2128AN</v>
      </c>
      <c r="C2075" s="1">
        <v>41588</v>
      </c>
      <c r="D2075" t="s">
        <v>16726</v>
      </c>
      <c r="E2075" t="s">
        <v>16737</v>
      </c>
      <c r="F2075" t="s">
        <v>16746</v>
      </c>
      <c r="G2075" t="s">
        <v>16981</v>
      </c>
      <c r="H2075" s="2">
        <v>90.872625058490442</v>
      </c>
      <c r="I2075" s="2">
        <v>586</v>
      </c>
      <c r="J2075">
        <v>13</v>
      </c>
      <c r="K2075" s="2">
        <f>SalesDetails[[#This Row],[Unit Price]]*SalesDetails[[#This Row],[Qty Sold]]</f>
        <v>7618</v>
      </c>
      <c r="L2075" s="2">
        <f>(SalesDetails[[#This Row],[Unit Price]]-SalesDetails[[#This Row],[Unit Cost]])*SalesDetails[[#This Row],[Qty Sold]]</f>
        <v>6436.6558742396246</v>
      </c>
    </row>
    <row r="2076" spans="1:12" x14ac:dyDescent="0.25">
      <c r="A2076" t="s">
        <v>16358</v>
      </c>
      <c r="B2076" t="str">
        <f>"SC"&amp;LEFT(SalesDetails[[#This Row],[OrderNo]],4)&amp;SalesDetails[[#This Row],[Short State]]</f>
        <v>SC2181BA</v>
      </c>
      <c r="C2076" s="1">
        <v>41200</v>
      </c>
      <c r="D2076" t="s">
        <v>16726</v>
      </c>
      <c r="E2076" t="s">
        <v>16731</v>
      </c>
      <c r="F2076" t="s">
        <v>16747</v>
      </c>
      <c r="G2076" t="s">
        <v>16981</v>
      </c>
      <c r="H2076" s="2">
        <v>95.665275924302321</v>
      </c>
      <c r="I2076" s="2">
        <v>586</v>
      </c>
      <c r="J2076">
        <v>8</v>
      </c>
      <c r="K2076" s="2">
        <f>SalesDetails[[#This Row],[Unit Price]]*SalesDetails[[#This Row],[Qty Sold]]</f>
        <v>4688</v>
      </c>
      <c r="L2076" s="2">
        <f>(SalesDetails[[#This Row],[Unit Price]]-SalesDetails[[#This Row],[Unit Cost]])*SalesDetails[[#This Row],[Qty Sold]]</f>
        <v>3922.6777926055815</v>
      </c>
    </row>
    <row r="2077" spans="1:12" x14ac:dyDescent="0.25">
      <c r="A2077" t="s">
        <v>1480</v>
      </c>
      <c r="B2077" t="str">
        <f>"SC"&amp;LEFT(SalesDetails[[#This Row],[OrderNo]],4)&amp;SalesDetails[[#This Row],[Short State]]</f>
        <v>SC1605ED</v>
      </c>
      <c r="C2077" s="1">
        <v>41181</v>
      </c>
      <c r="D2077" t="s">
        <v>16726</v>
      </c>
      <c r="E2077" t="s">
        <v>16736</v>
      </c>
      <c r="F2077" t="s">
        <v>16753</v>
      </c>
      <c r="G2077" t="s">
        <v>16982</v>
      </c>
      <c r="H2077" s="2">
        <v>283.35484280414221</v>
      </c>
      <c r="I2077" s="2">
        <v>456.9</v>
      </c>
      <c r="J2077">
        <v>10</v>
      </c>
      <c r="K2077" s="2">
        <f>SalesDetails[[#This Row],[Unit Price]]*SalesDetails[[#This Row],[Qty Sold]]</f>
        <v>4569</v>
      </c>
      <c r="L2077" s="2">
        <f>(SalesDetails[[#This Row],[Unit Price]]-SalesDetails[[#This Row],[Unit Cost]])*SalesDetails[[#This Row],[Qty Sold]]</f>
        <v>1735.4515719585777</v>
      </c>
    </row>
    <row r="2078" spans="1:12" x14ac:dyDescent="0.25">
      <c r="A2078" t="s">
        <v>3327</v>
      </c>
      <c r="B2078" t="str">
        <f>"SC"&amp;LEFT(SalesDetails[[#This Row],[OrderNo]],4)&amp;SalesDetails[[#This Row],[Short State]]</f>
        <v>SC2416JI</v>
      </c>
      <c r="C2078" s="1">
        <v>41695</v>
      </c>
      <c r="D2078" t="s">
        <v>16726</v>
      </c>
      <c r="E2078" t="s">
        <v>16735</v>
      </c>
      <c r="F2078" t="s">
        <v>16758</v>
      </c>
      <c r="G2078" t="s">
        <v>16982</v>
      </c>
      <c r="H2078" s="2">
        <v>159.39190018319388</v>
      </c>
      <c r="I2078" s="2">
        <v>456.9</v>
      </c>
      <c r="J2078">
        <v>12</v>
      </c>
      <c r="K2078" s="2">
        <f>SalesDetails[[#This Row],[Unit Price]]*SalesDetails[[#This Row],[Qty Sold]]</f>
        <v>5482.7999999999993</v>
      </c>
      <c r="L2078" s="2">
        <f>(SalesDetails[[#This Row],[Unit Price]]-SalesDetails[[#This Row],[Unit Cost]])*SalesDetails[[#This Row],[Qty Sold]]</f>
        <v>3570.0971978016728</v>
      </c>
    </row>
    <row r="2079" spans="1:12" x14ac:dyDescent="0.25">
      <c r="A2079" t="s">
        <v>3462</v>
      </c>
      <c r="B2079" t="str">
        <f>"SC"&amp;LEFT(SalesDetails[[#This Row],[OrderNo]],4)&amp;SalesDetails[[#This Row],[Short State]]</f>
        <v>SC2578BE</v>
      </c>
      <c r="C2079" s="1">
        <v>41859</v>
      </c>
      <c r="D2079" t="s">
        <v>16726</v>
      </c>
      <c r="E2079" t="s">
        <v>16736</v>
      </c>
      <c r="F2079" t="s">
        <v>16748</v>
      </c>
      <c r="G2079" t="s">
        <v>16982</v>
      </c>
      <c r="H2079" s="2">
        <v>6.0774534322928124</v>
      </c>
      <c r="I2079" s="2">
        <v>456.9</v>
      </c>
      <c r="J2079">
        <v>10</v>
      </c>
      <c r="K2079" s="2">
        <f>SalesDetails[[#This Row],[Unit Price]]*SalesDetails[[#This Row],[Qty Sold]]</f>
        <v>4569</v>
      </c>
      <c r="L2079" s="2">
        <f>(SalesDetails[[#This Row],[Unit Price]]-SalesDetails[[#This Row],[Unit Cost]])*SalesDetails[[#This Row],[Qty Sold]]</f>
        <v>4508.225465677071</v>
      </c>
    </row>
    <row r="2080" spans="1:12" x14ac:dyDescent="0.25">
      <c r="A2080" t="s">
        <v>8701</v>
      </c>
      <c r="B2080" t="str">
        <f>"SC"&amp;LEFT(SalesDetails[[#This Row],[OrderNo]],4)&amp;SalesDetails[[#This Row],[Short State]]</f>
        <v>SC1055JI</v>
      </c>
      <c r="C2080" s="1">
        <v>41683</v>
      </c>
      <c r="D2080" t="s">
        <v>16726</v>
      </c>
      <c r="E2080" t="s">
        <v>16735</v>
      </c>
      <c r="F2080" t="s">
        <v>16758</v>
      </c>
      <c r="G2080" t="s">
        <v>16982</v>
      </c>
      <c r="H2080" s="2">
        <v>104.24754597999751</v>
      </c>
      <c r="I2080" s="2">
        <v>456.9</v>
      </c>
      <c r="J2080">
        <v>12</v>
      </c>
      <c r="K2080" s="2">
        <f>SalesDetails[[#This Row],[Unit Price]]*SalesDetails[[#This Row],[Qty Sold]]</f>
        <v>5482.7999999999993</v>
      </c>
      <c r="L2080" s="2">
        <f>(SalesDetails[[#This Row],[Unit Price]]-SalesDetails[[#This Row],[Unit Cost]])*SalesDetails[[#This Row],[Qty Sold]]</f>
        <v>4231.8294482400288</v>
      </c>
    </row>
    <row r="2081" spans="1:12" x14ac:dyDescent="0.25">
      <c r="A2081" t="s">
        <v>10595</v>
      </c>
      <c r="B2081" t="str">
        <f>"SC"&amp;LEFT(SalesDetails[[#This Row],[OrderNo]],4)&amp;SalesDetails[[#This Row],[Short State]]</f>
        <v>SC1340ZA</v>
      </c>
      <c r="C2081" s="1">
        <v>41639</v>
      </c>
      <c r="D2081" t="s">
        <v>16726</v>
      </c>
      <c r="E2081" t="s">
        <v>16732</v>
      </c>
      <c r="F2081" t="s">
        <v>16769</v>
      </c>
      <c r="G2081" t="s">
        <v>16982</v>
      </c>
      <c r="H2081" s="2">
        <v>117.2747037221818</v>
      </c>
      <c r="I2081" s="2">
        <v>456.9</v>
      </c>
      <c r="J2081">
        <v>9</v>
      </c>
      <c r="K2081" s="2">
        <f>SalesDetails[[#This Row],[Unit Price]]*SalesDetails[[#This Row],[Qty Sold]]</f>
        <v>4112.0999999999995</v>
      </c>
      <c r="L2081" s="2">
        <f>(SalesDetails[[#This Row],[Unit Price]]-SalesDetails[[#This Row],[Unit Cost]])*SalesDetails[[#This Row],[Qty Sold]]</f>
        <v>3056.6276665003634</v>
      </c>
    </row>
    <row r="2082" spans="1:12" x14ac:dyDescent="0.25">
      <c r="A2082" t="s">
        <v>11125</v>
      </c>
      <c r="B2082" t="str">
        <f>"SC"&amp;LEFT(SalesDetails[[#This Row],[OrderNo]],4)&amp;SalesDetails[[#This Row],[Short State]]</f>
        <v>SC1414ED</v>
      </c>
      <c r="C2082" s="1">
        <v>41957</v>
      </c>
      <c r="D2082" t="s">
        <v>16726</v>
      </c>
      <c r="E2082" t="s">
        <v>16731</v>
      </c>
      <c r="F2082" t="s">
        <v>16753</v>
      </c>
      <c r="G2082" t="s">
        <v>16982</v>
      </c>
      <c r="H2082" s="2">
        <v>247.64263160542697</v>
      </c>
      <c r="I2082" s="2">
        <v>456.9</v>
      </c>
      <c r="J2082">
        <v>8</v>
      </c>
      <c r="K2082" s="2">
        <f>SalesDetails[[#This Row],[Unit Price]]*SalesDetails[[#This Row],[Qty Sold]]</f>
        <v>3655.2</v>
      </c>
      <c r="L2082" s="2">
        <f>(SalesDetails[[#This Row],[Unit Price]]-SalesDetails[[#This Row],[Unit Cost]])*SalesDetails[[#This Row],[Qty Sold]]</f>
        <v>1674.0589471565841</v>
      </c>
    </row>
    <row r="2083" spans="1:12" x14ac:dyDescent="0.25">
      <c r="A2083" t="s">
        <v>12767</v>
      </c>
      <c r="B2083" t="str">
        <f>"SC"&amp;LEFT(SalesDetails[[#This Row],[OrderNo]],4)&amp;SalesDetails[[#This Row],[Short State]]</f>
        <v>SC1651KW</v>
      </c>
      <c r="C2083" s="1">
        <v>41422</v>
      </c>
      <c r="D2083" t="s">
        <v>16725</v>
      </c>
      <c r="E2083" t="s">
        <v>16733</v>
      </c>
      <c r="F2083" t="s">
        <v>16761</v>
      </c>
      <c r="G2083" t="s">
        <v>16982</v>
      </c>
      <c r="H2083" s="2">
        <v>324.18178377306003</v>
      </c>
      <c r="I2083" s="2">
        <v>456.9</v>
      </c>
      <c r="J2083">
        <v>12</v>
      </c>
      <c r="K2083" s="2">
        <f>SalesDetails[[#This Row],[Unit Price]]*SalesDetails[[#This Row],[Qty Sold]]</f>
        <v>5482.7999999999993</v>
      </c>
      <c r="L2083" s="2">
        <f>(SalesDetails[[#This Row],[Unit Price]]-SalesDetails[[#This Row],[Unit Cost]])*SalesDetails[[#This Row],[Qty Sold]]</f>
        <v>1592.6185947232793</v>
      </c>
    </row>
    <row r="2084" spans="1:12" x14ac:dyDescent="0.25">
      <c r="A2084" t="s">
        <v>12888</v>
      </c>
      <c r="B2084" t="str">
        <f>"SC"&amp;LEFT(SalesDetails[[#This Row],[OrderNo]],4)&amp;SalesDetails[[#This Row],[Short State]]</f>
        <v>SC1670KW</v>
      </c>
      <c r="C2084" s="1">
        <v>41773</v>
      </c>
      <c r="D2084" t="s">
        <v>16725</v>
      </c>
      <c r="E2084" t="s">
        <v>16733</v>
      </c>
      <c r="F2084" t="s">
        <v>16761</v>
      </c>
      <c r="G2084" t="s">
        <v>16982</v>
      </c>
      <c r="H2084" s="2">
        <v>110.8245141378914</v>
      </c>
      <c r="I2084" s="2">
        <v>456.9</v>
      </c>
      <c r="J2084">
        <v>24</v>
      </c>
      <c r="K2084" s="2">
        <f>SalesDetails[[#This Row],[Unit Price]]*SalesDetails[[#This Row],[Qty Sold]]</f>
        <v>10965.599999999999</v>
      </c>
      <c r="L2084" s="2">
        <f>(SalesDetails[[#This Row],[Unit Price]]-SalesDetails[[#This Row],[Unit Cost]])*SalesDetails[[#This Row],[Qty Sold]]</f>
        <v>8305.811660690606</v>
      </c>
    </row>
    <row r="2085" spans="1:12" x14ac:dyDescent="0.25">
      <c r="A2085" t="s">
        <v>13856</v>
      </c>
      <c r="B2085" t="str">
        <f>"SC"&amp;LEFT(SalesDetails[[#This Row],[OrderNo]],4)&amp;SalesDetails[[#This Row],[Short State]]</f>
        <v>SC1813EB</v>
      </c>
      <c r="C2085" s="1">
        <v>41443</v>
      </c>
      <c r="D2085" t="s">
        <v>16723</v>
      </c>
      <c r="E2085" t="s">
        <v>16729</v>
      </c>
      <c r="F2085" t="s">
        <v>16752</v>
      </c>
      <c r="G2085" t="s">
        <v>16982</v>
      </c>
      <c r="H2085" s="2">
        <v>312.93943304160285</v>
      </c>
      <c r="I2085" s="2">
        <v>456.9</v>
      </c>
      <c r="J2085">
        <v>24</v>
      </c>
      <c r="K2085" s="2">
        <f>SalesDetails[[#This Row],[Unit Price]]*SalesDetails[[#This Row],[Qty Sold]]</f>
        <v>10965.599999999999</v>
      </c>
      <c r="L2085" s="2">
        <f>(SalesDetails[[#This Row],[Unit Price]]-SalesDetails[[#This Row],[Unit Cost]])*SalesDetails[[#This Row],[Qty Sold]]</f>
        <v>3455.053607001531</v>
      </c>
    </row>
    <row r="2086" spans="1:12" x14ac:dyDescent="0.25">
      <c r="A2086" t="s">
        <v>16038</v>
      </c>
      <c r="B2086" t="str">
        <f>"SC"&amp;LEFT(SalesDetails[[#This Row],[OrderNo]],4)&amp;SalesDetails[[#This Row],[Short State]]</f>
        <v>SC2134ZA</v>
      </c>
      <c r="C2086" s="1">
        <v>41150</v>
      </c>
      <c r="D2086" t="s">
        <v>16726</v>
      </c>
      <c r="E2086" t="s">
        <v>16729</v>
      </c>
      <c r="F2086" t="s">
        <v>16769</v>
      </c>
      <c r="G2086" t="s">
        <v>16982</v>
      </c>
      <c r="H2086" s="2">
        <v>108.20726173253522</v>
      </c>
      <c r="I2086" s="2">
        <v>456.9</v>
      </c>
      <c r="J2086">
        <v>12</v>
      </c>
      <c r="K2086" s="2">
        <f>SalesDetails[[#This Row],[Unit Price]]*SalesDetails[[#This Row],[Qty Sold]]</f>
        <v>5482.7999999999993</v>
      </c>
      <c r="L2086" s="2">
        <f>(SalesDetails[[#This Row],[Unit Price]]-SalesDetails[[#This Row],[Unit Cost]])*SalesDetails[[#This Row],[Qty Sold]]</f>
        <v>4184.3128592095763</v>
      </c>
    </row>
    <row r="2087" spans="1:12" x14ac:dyDescent="0.25">
      <c r="A2087" t="s">
        <v>16318</v>
      </c>
      <c r="B2087" t="str">
        <f>"SC"&amp;LEFT(SalesDetails[[#This Row],[OrderNo]],4)&amp;SalesDetails[[#This Row],[Short State]]</f>
        <v>SC2175CR</v>
      </c>
      <c r="C2087" s="1">
        <v>41346</v>
      </c>
      <c r="D2087" t="s">
        <v>16726</v>
      </c>
      <c r="E2087" t="s">
        <v>16736</v>
      </c>
      <c r="F2087" t="s">
        <v>16750</v>
      </c>
      <c r="G2087" t="s">
        <v>16982</v>
      </c>
      <c r="H2087" s="2">
        <v>292.13418256462069</v>
      </c>
      <c r="I2087" s="2">
        <v>456.9</v>
      </c>
      <c r="J2087">
        <v>10</v>
      </c>
      <c r="K2087" s="2">
        <f>SalesDetails[[#This Row],[Unit Price]]*SalesDetails[[#This Row],[Qty Sold]]</f>
        <v>4569</v>
      </c>
      <c r="L2087" s="2">
        <f>(SalesDetails[[#This Row],[Unit Price]]-SalesDetails[[#This Row],[Unit Cost]])*SalesDetails[[#This Row],[Qty Sold]]</f>
        <v>1647.6581743537929</v>
      </c>
    </row>
    <row r="2088" spans="1:12" x14ac:dyDescent="0.25">
      <c r="A2088" t="s">
        <v>16698</v>
      </c>
      <c r="B2088" t="str">
        <f>"SC"&amp;LEFT(SalesDetails[[#This Row],[OrderNo]],4)&amp;SalesDetails[[#This Row],[Short State]]</f>
        <v>SC2232FC</v>
      </c>
      <c r="C2088" s="1">
        <v>41079</v>
      </c>
      <c r="D2088" t="s">
        <v>16726</v>
      </c>
      <c r="E2088" t="s">
        <v>16729</v>
      </c>
      <c r="F2088" t="s">
        <v>16756</v>
      </c>
      <c r="G2088" t="s">
        <v>16982</v>
      </c>
      <c r="H2088" s="2">
        <v>12.750394760353995</v>
      </c>
      <c r="I2088" s="2">
        <v>456.9</v>
      </c>
      <c r="J2088">
        <v>12</v>
      </c>
      <c r="K2088" s="2">
        <f>SalesDetails[[#This Row],[Unit Price]]*SalesDetails[[#This Row],[Qty Sold]]</f>
        <v>5482.7999999999993</v>
      </c>
      <c r="L2088" s="2">
        <f>(SalesDetails[[#This Row],[Unit Price]]-SalesDetails[[#This Row],[Unit Cost]])*SalesDetails[[#This Row],[Qty Sold]]</f>
        <v>5329.7952628757521</v>
      </c>
    </row>
    <row r="2089" spans="1:12" x14ac:dyDescent="0.25">
      <c r="A2089" t="s">
        <v>1436</v>
      </c>
      <c r="B2089" t="str">
        <f>"SC"&amp;LEFT(SalesDetails[[#This Row],[OrderNo]],4)&amp;SalesDetails[[#This Row],[Short State]]</f>
        <v>SC759ZA</v>
      </c>
      <c r="C2089" s="1">
        <v>41547</v>
      </c>
      <c r="D2089" t="s">
        <v>16726</v>
      </c>
      <c r="E2089" t="s">
        <v>16736</v>
      </c>
      <c r="F2089" t="s">
        <v>16769</v>
      </c>
      <c r="G2089" t="s">
        <v>16983</v>
      </c>
      <c r="H2089" s="2">
        <v>304.01745187509817</v>
      </c>
      <c r="I2089" s="2">
        <v>699</v>
      </c>
      <c r="J2089">
        <v>10</v>
      </c>
      <c r="K2089" s="2">
        <f>SalesDetails[[#This Row],[Unit Price]]*SalesDetails[[#This Row],[Qty Sold]]</f>
        <v>6990</v>
      </c>
      <c r="L2089" s="2">
        <f>(SalesDetails[[#This Row],[Unit Price]]-SalesDetails[[#This Row],[Unit Cost]])*SalesDetails[[#This Row],[Qty Sold]]</f>
        <v>3949.8254812490181</v>
      </c>
    </row>
    <row r="2090" spans="1:12" x14ac:dyDescent="0.25">
      <c r="A2090" t="s">
        <v>3361</v>
      </c>
      <c r="B2090" t="str">
        <f>"SC"&amp;LEFT(SalesDetails[[#This Row],[OrderNo]],4)&amp;SalesDetails[[#This Row],[Short State]]</f>
        <v>SC2452ED</v>
      </c>
      <c r="C2090" s="1">
        <v>41774</v>
      </c>
      <c r="D2090" t="s">
        <v>16726</v>
      </c>
      <c r="E2090" t="s">
        <v>16736</v>
      </c>
      <c r="F2090" t="s">
        <v>16753</v>
      </c>
      <c r="G2090" t="s">
        <v>16983</v>
      </c>
      <c r="H2090" s="2">
        <v>202.1520415123868</v>
      </c>
      <c r="I2090" s="2">
        <v>699</v>
      </c>
      <c r="J2090">
        <v>10</v>
      </c>
      <c r="K2090" s="2">
        <f>SalesDetails[[#This Row],[Unit Price]]*SalesDetails[[#This Row],[Qty Sold]]</f>
        <v>6990</v>
      </c>
      <c r="L2090" s="2">
        <f>(SalesDetails[[#This Row],[Unit Price]]-SalesDetails[[#This Row],[Unit Cost]])*SalesDetails[[#This Row],[Qty Sold]]</f>
        <v>4968.4795848761323</v>
      </c>
    </row>
    <row r="2091" spans="1:12" x14ac:dyDescent="0.25">
      <c r="A2091" t="s">
        <v>3612</v>
      </c>
      <c r="B2091" t="str">
        <f>"SC"&amp;LEFT(SalesDetails[[#This Row],[OrderNo]],4)&amp;SalesDetails[[#This Row],[Short State]]</f>
        <v>SC2781KE</v>
      </c>
      <c r="C2091" s="1">
        <v>41334</v>
      </c>
      <c r="D2091" t="s">
        <v>16726</v>
      </c>
      <c r="E2091" t="s">
        <v>16734</v>
      </c>
      <c r="F2091" t="s">
        <v>16759</v>
      </c>
      <c r="G2091" t="s">
        <v>16983</v>
      </c>
      <c r="H2091" s="2">
        <v>494.1874308539721</v>
      </c>
      <c r="I2091" s="2">
        <v>699</v>
      </c>
      <c r="J2091">
        <v>9</v>
      </c>
      <c r="K2091" s="2">
        <f>SalesDetails[[#This Row],[Unit Price]]*SalesDetails[[#This Row],[Qty Sold]]</f>
        <v>6291</v>
      </c>
      <c r="L2091" s="2">
        <f>(SalesDetails[[#This Row],[Unit Price]]-SalesDetails[[#This Row],[Unit Cost]])*SalesDetails[[#This Row],[Qty Sold]]</f>
        <v>1843.3131223142511</v>
      </c>
    </row>
    <row r="2092" spans="1:12" x14ac:dyDescent="0.25">
      <c r="A2092" t="s">
        <v>3808</v>
      </c>
      <c r="B2092" t="str">
        <f>"SC"&amp;LEFT(SalesDetails[[#This Row],[OrderNo]],4)&amp;SalesDetails[[#This Row],[Short State]]</f>
        <v>SC3029JI</v>
      </c>
      <c r="C2092" s="1">
        <v>41931</v>
      </c>
      <c r="D2092" t="s">
        <v>16726</v>
      </c>
      <c r="E2092" t="s">
        <v>16731</v>
      </c>
      <c r="F2092" t="s">
        <v>16758</v>
      </c>
      <c r="G2092" t="s">
        <v>16983</v>
      </c>
      <c r="H2092" s="2">
        <v>67.498215153500027</v>
      </c>
      <c r="I2092" s="2">
        <v>699</v>
      </c>
      <c r="J2092">
        <v>8</v>
      </c>
      <c r="K2092" s="2">
        <f>SalesDetails[[#This Row],[Unit Price]]*SalesDetails[[#This Row],[Qty Sold]]</f>
        <v>5592</v>
      </c>
      <c r="L2092" s="2">
        <f>(SalesDetails[[#This Row],[Unit Price]]-SalesDetails[[#This Row],[Unit Cost]])*SalesDetails[[#This Row],[Qty Sold]]</f>
        <v>5052.0142787719997</v>
      </c>
    </row>
    <row r="2093" spans="1:12" x14ac:dyDescent="0.25">
      <c r="A2093" t="s">
        <v>7279</v>
      </c>
      <c r="B2093" t="str">
        <f>"SC"&amp;LEFT(SalesDetails[[#This Row],[OrderNo]],4)&amp;SalesDetails[[#This Row],[Short State]]</f>
        <v>SC8468EB</v>
      </c>
      <c r="C2093" s="1">
        <v>41781</v>
      </c>
      <c r="D2093" t="s">
        <v>16723</v>
      </c>
      <c r="E2093" t="s">
        <v>16736</v>
      </c>
      <c r="F2093" t="s">
        <v>16752</v>
      </c>
      <c r="G2093" t="s">
        <v>16983</v>
      </c>
      <c r="H2093" s="2">
        <v>42.947765579261777</v>
      </c>
      <c r="I2093" s="2">
        <v>699</v>
      </c>
      <c r="J2093">
        <v>10</v>
      </c>
      <c r="K2093" s="2">
        <f>SalesDetails[[#This Row],[Unit Price]]*SalesDetails[[#This Row],[Qty Sold]]</f>
        <v>6990</v>
      </c>
      <c r="L2093" s="2">
        <f>(SalesDetails[[#This Row],[Unit Price]]-SalesDetails[[#This Row],[Unit Cost]])*SalesDetails[[#This Row],[Qty Sold]]</f>
        <v>6560.522344207383</v>
      </c>
    </row>
    <row r="2094" spans="1:12" x14ac:dyDescent="0.25">
      <c r="A2094" t="s">
        <v>10184</v>
      </c>
      <c r="B2094" t="str">
        <f>"SC"&amp;LEFT(SalesDetails[[#This Row],[OrderNo]],4)&amp;SalesDetails[[#This Row],[Short State]]</f>
        <v>SC1280EB</v>
      </c>
      <c r="C2094" s="1">
        <v>41255</v>
      </c>
      <c r="D2094" t="s">
        <v>16724</v>
      </c>
      <c r="E2094" t="s">
        <v>16732</v>
      </c>
      <c r="F2094" t="s">
        <v>16752</v>
      </c>
      <c r="G2094" t="s">
        <v>16983</v>
      </c>
      <c r="H2094" s="2">
        <v>334.22270868116624</v>
      </c>
      <c r="I2094" s="2">
        <v>699</v>
      </c>
      <c r="J2094">
        <v>9</v>
      </c>
      <c r="K2094" s="2">
        <f>SalesDetails[[#This Row],[Unit Price]]*SalesDetails[[#This Row],[Qty Sold]]</f>
        <v>6291</v>
      </c>
      <c r="L2094" s="2">
        <f>(SalesDetails[[#This Row],[Unit Price]]-SalesDetails[[#This Row],[Unit Cost]])*SalesDetails[[#This Row],[Qty Sold]]</f>
        <v>3282.9956218695038</v>
      </c>
    </row>
    <row r="2095" spans="1:12" x14ac:dyDescent="0.25">
      <c r="A2095" t="s">
        <v>10299</v>
      </c>
      <c r="B2095" t="str">
        <f>"SC"&amp;LEFT(SalesDetails[[#This Row],[OrderNo]],4)&amp;SalesDetails[[#This Row],[Short State]]</f>
        <v>SC1296KW</v>
      </c>
      <c r="C2095" s="1">
        <v>41357</v>
      </c>
      <c r="D2095" t="s">
        <v>16724</v>
      </c>
      <c r="E2095" t="s">
        <v>16734</v>
      </c>
      <c r="F2095" t="s">
        <v>16761</v>
      </c>
      <c r="G2095" t="s">
        <v>16983</v>
      </c>
      <c r="H2095" s="2">
        <v>34.494738758732126</v>
      </c>
      <c r="I2095" s="2">
        <v>699</v>
      </c>
      <c r="J2095">
        <v>9</v>
      </c>
      <c r="K2095" s="2">
        <f>SalesDetails[[#This Row],[Unit Price]]*SalesDetails[[#This Row],[Qty Sold]]</f>
        <v>6291</v>
      </c>
      <c r="L2095" s="2">
        <f>(SalesDetails[[#This Row],[Unit Price]]-SalesDetails[[#This Row],[Unit Cost]])*SalesDetails[[#This Row],[Qty Sold]]</f>
        <v>5980.5473511714099</v>
      </c>
    </row>
    <row r="2096" spans="1:12" x14ac:dyDescent="0.25">
      <c r="A2096" t="s">
        <v>10670</v>
      </c>
      <c r="B2096" t="str">
        <f>"SC"&amp;LEFT(SalesDetails[[#This Row],[OrderNo]],4)&amp;SalesDetails[[#This Row],[Short State]]</f>
        <v>SC1350NA</v>
      </c>
      <c r="C2096" s="1">
        <v>41956</v>
      </c>
      <c r="D2096" t="s">
        <v>16724</v>
      </c>
      <c r="E2096" t="s">
        <v>16731</v>
      </c>
      <c r="F2096" t="s">
        <v>16762</v>
      </c>
      <c r="G2096" t="s">
        <v>16983</v>
      </c>
      <c r="H2096" s="2">
        <v>635.69348846291382</v>
      </c>
      <c r="I2096" s="2">
        <v>699</v>
      </c>
      <c r="J2096">
        <v>8</v>
      </c>
      <c r="K2096" s="2">
        <f>SalesDetails[[#This Row],[Unit Price]]*SalesDetails[[#This Row],[Qty Sold]]</f>
        <v>5592</v>
      </c>
      <c r="L2096" s="2">
        <f>(SalesDetails[[#This Row],[Unit Price]]-SalesDetails[[#This Row],[Unit Cost]])*SalesDetails[[#This Row],[Qty Sold]]</f>
        <v>506.45209229668944</v>
      </c>
    </row>
    <row r="2097" spans="1:12" x14ac:dyDescent="0.25">
      <c r="A2097" t="s">
        <v>16514</v>
      </c>
      <c r="B2097" t="str">
        <f>"SC"&amp;LEFT(SalesDetails[[#This Row],[OrderNo]],4)&amp;SalesDetails[[#This Row],[Short State]]</f>
        <v>SC2204EB</v>
      </c>
      <c r="C2097" s="1">
        <v>41791</v>
      </c>
      <c r="D2097" t="s">
        <v>16723</v>
      </c>
      <c r="E2097" t="s">
        <v>16736</v>
      </c>
      <c r="F2097" t="s">
        <v>16752</v>
      </c>
      <c r="G2097" t="s">
        <v>16983</v>
      </c>
      <c r="H2097" s="2">
        <v>86.365569661245658</v>
      </c>
      <c r="I2097" s="2">
        <v>699</v>
      </c>
      <c r="J2097">
        <v>10</v>
      </c>
      <c r="K2097" s="2">
        <f>SalesDetails[[#This Row],[Unit Price]]*SalesDetails[[#This Row],[Qty Sold]]</f>
        <v>6990</v>
      </c>
      <c r="L2097" s="2">
        <f>(SalesDetails[[#This Row],[Unit Price]]-SalesDetails[[#This Row],[Unit Cost]])*SalesDetails[[#This Row],[Qty Sold]]</f>
        <v>6126.3443033875428</v>
      </c>
    </row>
    <row r="2098" spans="1:12" x14ac:dyDescent="0.25">
      <c r="A2098" t="s">
        <v>1440</v>
      </c>
      <c r="B2098" t="str">
        <f>"SC"&amp;LEFT(SalesDetails[[#This Row],[OrderNo]],4)&amp;SalesDetails[[#This Row],[Short State]]</f>
        <v>SC32ED</v>
      </c>
      <c r="C2098" s="1">
        <v>41243</v>
      </c>
      <c r="D2098" t="s">
        <v>16726</v>
      </c>
      <c r="E2098" t="s">
        <v>16731</v>
      </c>
      <c r="F2098" t="s">
        <v>16753</v>
      </c>
      <c r="G2098" t="s">
        <v>16984</v>
      </c>
      <c r="H2098" s="2">
        <v>432.32275605366129</v>
      </c>
      <c r="I2098" s="2">
        <v>659</v>
      </c>
      <c r="J2098">
        <v>8</v>
      </c>
      <c r="K2098" s="2">
        <f>SalesDetails[[#This Row],[Unit Price]]*SalesDetails[[#This Row],[Qty Sold]]</f>
        <v>5272</v>
      </c>
      <c r="L2098" s="2">
        <f>(SalesDetails[[#This Row],[Unit Price]]-SalesDetails[[#This Row],[Unit Cost]])*SalesDetails[[#This Row],[Qty Sold]]</f>
        <v>1813.4179515707096</v>
      </c>
    </row>
    <row r="2099" spans="1:12" x14ac:dyDescent="0.25">
      <c r="A2099" t="s">
        <v>3796</v>
      </c>
      <c r="B2099" t="str">
        <f>"SC"&amp;LEFT(SalesDetails[[#This Row],[OrderNo]],4)&amp;SalesDetails[[#This Row],[Short State]]</f>
        <v>SC3012JI</v>
      </c>
      <c r="C2099" s="1">
        <v>41955</v>
      </c>
      <c r="D2099" t="s">
        <v>16726</v>
      </c>
      <c r="E2099" t="s">
        <v>16731</v>
      </c>
      <c r="F2099" t="s">
        <v>16758</v>
      </c>
      <c r="G2099" t="s">
        <v>16984</v>
      </c>
      <c r="H2099" s="2">
        <v>439.15321373016707</v>
      </c>
      <c r="I2099" s="2">
        <v>659</v>
      </c>
      <c r="J2099">
        <v>8</v>
      </c>
      <c r="K2099" s="2">
        <f>SalesDetails[[#This Row],[Unit Price]]*SalesDetails[[#This Row],[Qty Sold]]</f>
        <v>5272</v>
      </c>
      <c r="L2099" s="2">
        <f>(SalesDetails[[#This Row],[Unit Price]]-SalesDetails[[#This Row],[Unit Cost]])*SalesDetails[[#This Row],[Qty Sold]]</f>
        <v>1758.7742901586635</v>
      </c>
    </row>
    <row r="2100" spans="1:12" x14ac:dyDescent="0.25">
      <c r="A2100" t="s">
        <v>4486</v>
      </c>
      <c r="B2100" t="str">
        <f>"SC"&amp;LEFT(SalesDetails[[#This Row],[OrderNo]],4)&amp;SalesDetails[[#This Row],[Short State]]</f>
        <v>SC3943DE</v>
      </c>
      <c r="C2100" s="1">
        <v>41655</v>
      </c>
      <c r="D2100" t="s">
        <v>16725</v>
      </c>
      <c r="E2100" t="s">
        <v>16732</v>
      </c>
      <c r="F2100" t="s">
        <v>16751</v>
      </c>
      <c r="G2100" t="s">
        <v>16984</v>
      </c>
      <c r="H2100" s="2">
        <v>274.7393018435838</v>
      </c>
      <c r="I2100" s="2">
        <v>659</v>
      </c>
      <c r="J2100">
        <v>18</v>
      </c>
      <c r="K2100" s="2">
        <f>SalesDetails[[#This Row],[Unit Price]]*SalesDetails[[#This Row],[Qty Sold]]</f>
        <v>11862</v>
      </c>
      <c r="L2100" s="2">
        <f>(SalesDetails[[#This Row],[Unit Price]]-SalesDetails[[#This Row],[Unit Cost]])*SalesDetails[[#This Row],[Qty Sold]]</f>
        <v>6916.6925668154918</v>
      </c>
    </row>
    <row r="2101" spans="1:12" x14ac:dyDescent="0.25">
      <c r="A2101" t="s">
        <v>6393</v>
      </c>
      <c r="B2101" t="str">
        <f>"SC"&amp;LEFT(SalesDetails[[#This Row],[OrderNo]],4)&amp;SalesDetails[[#This Row],[Short State]]</f>
        <v>SC6503EB</v>
      </c>
      <c r="C2101" s="1">
        <v>41710</v>
      </c>
      <c r="D2101" t="s">
        <v>16723</v>
      </c>
      <c r="E2101" t="s">
        <v>16736</v>
      </c>
      <c r="F2101" t="s">
        <v>16752</v>
      </c>
      <c r="G2101" t="s">
        <v>16984</v>
      </c>
      <c r="H2101" s="2">
        <v>20.797009695100726</v>
      </c>
      <c r="I2101" s="2">
        <v>659</v>
      </c>
      <c r="J2101">
        <v>10</v>
      </c>
      <c r="K2101" s="2">
        <f>SalesDetails[[#This Row],[Unit Price]]*SalesDetails[[#This Row],[Qty Sold]]</f>
        <v>6590</v>
      </c>
      <c r="L2101" s="2">
        <f>(SalesDetails[[#This Row],[Unit Price]]-SalesDetails[[#This Row],[Unit Cost]])*SalesDetails[[#This Row],[Qty Sold]]</f>
        <v>6382.0299030489923</v>
      </c>
    </row>
    <row r="2102" spans="1:12" x14ac:dyDescent="0.25">
      <c r="A2102" t="s">
        <v>7050</v>
      </c>
      <c r="B2102" t="str">
        <f>"SC"&amp;LEFT(SalesDetails[[#This Row],[OrderNo]],4)&amp;SalesDetails[[#This Row],[Short State]]</f>
        <v>SC8127KW</v>
      </c>
      <c r="C2102" s="1">
        <v>41752</v>
      </c>
      <c r="D2102" t="s">
        <v>16725</v>
      </c>
      <c r="E2102" t="s">
        <v>16733</v>
      </c>
      <c r="F2102" t="s">
        <v>16761</v>
      </c>
      <c r="G2102" t="s">
        <v>16984</v>
      </c>
      <c r="H2102" s="2">
        <v>319.58357095127263</v>
      </c>
      <c r="I2102" s="2">
        <v>659</v>
      </c>
      <c r="J2102">
        <v>12</v>
      </c>
      <c r="K2102" s="2">
        <f>SalesDetails[[#This Row],[Unit Price]]*SalesDetails[[#This Row],[Qty Sold]]</f>
        <v>7908</v>
      </c>
      <c r="L2102" s="2">
        <f>(SalesDetails[[#This Row],[Unit Price]]-SalesDetails[[#This Row],[Unit Cost]])*SalesDetails[[#This Row],[Qty Sold]]</f>
        <v>4072.9971485847282</v>
      </c>
    </row>
    <row r="2103" spans="1:12" x14ac:dyDescent="0.25">
      <c r="A2103" t="s">
        <v>9474</v>
      </c>
      <c r="B2103" t="str">
        <f>"SC"&amp;LEFT(SalesDetails[[#This Row],[OrderNo]],4)&amp;SalesDetails[[#This Row],[Short State]]</f>
        <v>SC1176DE</v>
      </c>
      <c r="C2103" s="1">
        <v>41588</v>
      </c>
      <c r="D2103" t="s">
        <v>16726</v>
      </c>
      <c r="E2103" t="s">
        <v>16738</v>
      </c>
      <c r="F2103" t="s">
        <v>16751</v>
      </c>
      <c r="G2103" t="s">
        <v>16984</v>
      </c>
      <c r="H2103" s="2">
        <v>571.0280408799739</v>
      </c>
      <c r="I2103" s="2">
        <v>659</v>
      </c>
      <c r="J2103">
        <v>26</v>
      </c>
      <c r="K2103" s="2">
        <f>SalesDetails[[#This Row],[Unit Price]]*SalesDetails[[#This Row],[Qty Sold]]</f>
        <v>17134</v>
      </c>
      <c r="L2103" s="2">
        <f>(SalesDetails[[#This Row],[Unit Price]]-SalesDetails[[#This Row],[Unit Cost]])*SalesDetails[[#This Row],[Qty Sold]]</f>
        <v>2287.2709371206784</v>
      </c>
    </row>
    <row r="2104" spans="1:12" x14ac:dyDescent="0.25">
      <c r="A2104" t="s">
        <v>14972</v>
      </c>
      <c r="B2104" t="str">
        <f>"SC"&amp;LEFT(SalesDetails[[#This Row],[OrderNo]],4)&amp;SalesDetails[[#This Row],[Short State]]</f>
        <v>SC1978BO</v>
      </c>
      <c r="C2104" s="1">
        <v>41140</v>
      </c>
      <c r="D2104" t="s">
        <v>16726</v>
      </c>
      <c r="E2104" t="s">
        <v>16729</v>
      </c>
      <c r="F2104" t="s">
        <v>16749</v>
      </c>
      <c r="G2104" t="s">
        <v>16984</v>
      </c>
      <c r="H2104" s="2">
        <v>538.6649878262391</v>
      </c>
      <c r="I2104" s="2">
        <v>659</v>
      </c>
      <c r="J2104">
        <v>12</v>
      </c>
      <c r="K2104" s="2">
        <f>SalesDetails[[#This Row],[Unit Price]]*SalesDetails[[#This Row],[Qty Sold]]</f>
        <v>7908</v>
      </c>
      <c r="L2104" s="2">
        <f>(SalesDetails[[#This Row],[Unit Price]]-SalesDetails[[#This Row],[Unit Cost]])*SalesDetails[[#This Row],[Qty Sold]]</f>
        <v>1444.0201460851308</v>
      </c>
    </row>
    <row r="2105" spans="1:12" x14ac:dyDescent="0.25">
      <c r="A2105" t="s">
        <v>16222</v>
      </c>
      <c r="B2105" t="str">
        <f>"SC"&amp;LEFT(SalesDetails[[#This Row],[OrderNo]],4)&amp;SalesDetails[[#This Row],[Short State]]</f>
        <v>SC2160EB</v>
      </c>
      <c r="C2105" s="1">
        <v>41201</v>
      </c>
      <c r="D2105" t="s">
        <v>16724</v>
      </c>
      <c r="E2105" t="s">
        <v>16737</v>
      </c>
      <c r="F2105" t="s">
        <v>16752</v>
      </c>
      <c r="G2105" t="s">
        <v>16984</v>
      </c>
      <c r="H2105" s="2">
        <v>91.020378031928914</v>
      </c>
      <c r="I2105" s="2">
        <v>659</v>
      </c>
      <c r="J2105">
        <v>26</v>
      </c>
      <c r="K2105" s="2">
        <f>SalesDetails[[#This Row],[Unit Price]]*SalesDetails[[#This Row],[Qty Sold]]</f>
        <v>17134</v>
      </c>
      <c r="L2105" s="2">
        <f>(SalesDetails[[#This Row],[Unit Price]]-SalesDetails[[#This Row],[Unit Cost]])*SalesDetails[[#This Row],[Qty Sold]]</f>
        <v>14767.470171169849</v>
      </c>
    </row>
    <row r="2106" spans="1:12" x14ac:dyDescent="0.25">
      <c r="A2106" t="s">
        <v>16383</v>
      </c>
      <c r="B2106" t="str">
        <f>"SC"&amp;LEFT(SalesDetails[[#This Row],[OrderNo]],4)&amp;SalesDetails[[#This Row],[Short State]]</f>
        <v>SC2185BA</v>
      </c>
      <c r="C2106" s="1">
        <v>41651</v>
      </c>
      <c r="D2106" t="s">
        <v>16726</v>
      </c>
      <c r="E2106" t="s">
        <v>16735</v>
      </c>
      <c r="F2106" t="s">
        <v>16747</v>
      </c>
      <c r="G2106" t="s">
        <v>16984</v>
      </c>
      <c r="H2106" s="2">
        <v>91.185679672007467</v>
      </c>
      <c r="I2106" s="2">
        <v>659</v>
      </c>
      <c r="J2106">
        <v>12</v>
      </c>
      <c r="K2106" s="2">
        <f>SalesDetails[[#This Row],[Unit Price]]*SalesDetails[[#This Row],[Qty Sold]]</f>
        <v>7908</v>
      </c>
      <c r="L2106" s="2">
        <f>(SalesDetails[[#This Row],[Unit Price]]-SalesDetails[[#This Row],[Unit Cost]])*SalesDetails[[#This Row],[Qty Sold]]</f>
        <v>6813.7718439359105</v>
      </c>
    </row>
    <row r="2107" spans="1:12" x14ac:dyDescent="0.25">
      <c r="A2107" t="s">
        <v>16397</v>
      </c>
      <c r="B2107" t="str">
        <f>"SC"&amp;LEFT(SalesDetails[[#This Row],[OrderNo]],4)&amp;SalesDetails[[#This Row],[Short State]]</f>
        <v>SC2187KW</v>
      </c>
      <c r="C2107" s="1">
        <v>41917</v>
      </c>
      <c r="D2107" t="s">
        <v>16725</v>
      </c>
      <c r="E2107" t="s">
        <v>16736</v>
      </c>
      <c r="F2107" t="s">
        <v>16761</v>
      </c>
      <c r="G2107" t="s">
        <v>16984</v>
      </c>
      <c r="H2107" s="2">
        <v>86.004378409486364</v>
      </c>
      <c r="I2107" s="2">
        <v>659</v>
      </c>
      <c r="J2107">
        <v>10</v>
      </c>
      <c r="K2107" s="2">
        <f>SalesDetails[[#This Row],[Unit Price]]*SalesDetails[[#This Row],[Qty Sold]]</f>
        <v>6590</v>
      </c>
      <c r="L2107" s="2">
        <f>(SalesDetails[[#This Row],[Unit Price]]-SalesDetails[[#This Row],[Unit Cost]])*SalesDetails[[#This Row],[Qty Sold]]</f>
        <v>5729.9562159051366</v>
      </c>
    </row>
    <row r="2108" spans="1:12" x14ac:dyDescent="0.25">
      <c r="A2108" t="s">
        <v>1451</v>
      </c>
      <c r="B2108" t="str">
        <f>"SC"&amp;LEFT(SalesDetails[[#This Row],[OrderNo]],4)&amp;SalesDetails[[#This Row],[Short State]]</f>
        <v>SC1521OG</v>
      </c>
      <c r="C2108" s="1">
        <v>41550</v>
      </c>
      <c r="D2108" t="s">
        <v>16725</v>
      </c>
      <c r="E2108" t="s">
        <v>16731</v>
      </c>
      <c r="F2108" t="s">
        <v>16763</v>
      </c>
      <c r="G2108" t="s">
        <v>16985</v>
      </c>
      <c r="H2108" s="2">
        <v>397.50469218175874</v>
      </c>
      <c r="I2108" s="2">
        <v>758</v>
      </c>
      <c r="J2108">
        <v>16</v>
      </c>
      <c r="K2108" s="2">
        <f>SalesDetails[[#This Row],[Unit Price]]*SalesDetails[[#This Row],[Qty Sold]]</f>
        <v>12128</v>
      </c>
      <c r="L2108" s="2">
        <f>(SalesDetails[[#This Row],[Unit Price]]-SalesDetails[[#This Row],[Unit Cost]])*SalesDetails[[#This Row],[Qty Sold]]</f>
        <v>5767.9249250918601</v>
      </c>
    </row>
    <row r="2109" spans="1:12" x14ac:dyDescent="0.25">
      <c r="A2109" t="s">
        <v>6926</v>
      </c>
      <c r="B2109" t="str">
        <f>"SC"&amp;LEFT(SalesDetails[[#This Row],[OrderNo]],4)&amp;SalesDetails[[#This Row],[Short State]]</f>
        <v>SC7964ON</v>
      </c>
      <c r="C2109" s="1">
        <v>40974</v>
      </c>
      <c r="D2109" t="s">
        <v>16726</v>
      </c>
      <c r="E2109" t="s">
        <v>16734</v>
      </c>
      <c r="F2109" t="s">
        <v>16764</v>
      </c>
      <c r="G2109" t="s">
        <v>16985</v>
      </c>
      <c r="H2109" s="2">
        <v>628.90313551738359</v>
      </c>
      <c r="I2109" s="2">
        <v>758</v>
      </c>
      <c r="J2109">
        <v>9</v>
      </c>
      <c r="K2109" s="2">
        <f>SalesDetails[[#This Row],[Unit Price]]*SalesDetails[[#This Row],[Qty Sold]]</f>
        <v>6822</v>
      </c>
      <c r="L2109" s="2">
        <f>(SalesDetails[[#This Row],[Unit Price]]-SalesDetails[[#This Row],[Unit Cost]])*SalesDetails[[#This Row],[Qty Sold]]</f>
        <v>1161.8717803435477</v>
      </c>
    </row>
    <row r="2110" spans="1:12" x14ac:dyDescent="0.25">
      <c r="A2110" t="s">
        <v>6996</v>
      </c>
      <c r="B2110" t="str">
        <f>"SC"&amp;LEFT(SalesDetails[[#This Row],[OrderNo]],4)&amp;SalesDetails[[#This Row],[Short State]]</f>
        <v>SC8058NA</v>
      </c>
      <c r="C2110" s="1">
        <v>41386</v>
      </c>
      <c r="D2110" t="s">
        <v>16724</v>
      </c>
      <c r="E2110" t="s">
        <v>16736</v>
      </c>
      <c r="F2110" t="s">
        <v>16762</v>
      </c>
      <c r="G2110" t="s">
        <v>16985</v>
      </c>
      <c r="H2110" s="2">
        <v>64.236686867416608</v>
      </c>
      <c r="I2110" s="2">
        <v>758</v>
      </c>
      <c r="J2110">
        <v>40</v>
      </c>
      <c r="K2110" s="2">
        <f>SalesDetails[[#This Row],[Unit Price]]*SalesDetails[[#This Row],[Qty Sold]]</f>
        <v>30320</v>
      </c>
      <c r="L2110" s="2">
        <f>(SalesDetails[[#This Row],[Unit Price]]-SalesDetails[[#This Row],[Unit Cost]])*SalesDetails[[#This Row],[Qty Sold]]</f>
        <v>27750.532525303333</v>
      </c>
    </row>
    <row r="2111" spans="1:12" x14ac:dyDescent="0.25">
      <c r="A2111" t="s">
        <v>7414</v>
      </c>
      <c r="B2111" t="str">
        <f>"SC"&amp;LEFT(SalesDetails[[#This Row],[OrderNo]],4)&amp;SalesDetails[[#This Row],[Short State]]</f>
        <v>SC8657KW</v>
      </c>
      <c r="C2111" s="1">
        <v>41174</v>
      </c>
      <c r="D2111" t="s">
        <v>16724</v>
      </c>
      <c r="E2111" t="s">
        <v>16736</v>
      </c>
      <c r="F2111" t="s">
        <v>16761</v>
      </c>
      <c r="G2111" t="s">
        <v>16985</v>
      </c>
      <c r="H2111" s="2">
        <v>44.609546886455504</v>
      </c>
      <c r="I2111" s="2">
        <v>758</v>
      </c>
      <c r="J2111">
        <v>10</v>
      </c>
      <c r="K2111" s="2">
        <f>SalesDetails[[#This Row],[Unit Price]]*SalesDetails[[#This Row],[Qty Sold]]</f>
        <v>7580</v>
      </c>
      <c r="L2111" s="2">
        <f>(SalesDetails[[#This Row],[Unit Price]]-SalesDetails[[#This Row],[Unit Cost]])*SalesDetails[[#This Row],[Qty Sold]]</f>
        <v>7133.9045311354448</v>
      </c>
    </row>
    <row r="2112" spans="1:12" x14ac:dyDescent="0.25">
      <c r="A2112" t="s">
        <v>7742</v>
      </c>
      <c r="B2112" t="str">
        <f>"SC"&amp;LEFT(SalesDetails[[#This Row],[OrderNo]],4)&amp;SalesDetails[[#This Row],[Short State]]</f>
        <v>SC9149BO</v>
      </c>
      <c r="C2112" s="1">
        <v>41740</v>
      </c>
      <c r="D2112" t="s">
        <v>16726</v>
      </c>
      <c r="E2112" t="s">
        <v>16736</v>
      </c>
      <c r="F2112" t="s">
        <v>16749</v>
      </c>
      <c r="G2112" t="s">
        <v>16985</v>
      </c>
      <c r="H2112" s="2">
        <v>608.01256786632268</v>
      </c>
      <c r="I2112" s="2">
        <v>758</v>
      </c>
      <c r="J2112">
        <v>10</v>
      </c>
      <c r="K2112" s="2">
        <f>SalesDetails[[#This Row],[Unit Price]]*SalesDetails[[#This Row],[Qty Sold]]</f>
        <v>7580</v>
      </c>
      <c r="L2112" s="2">
        <f>(SalesDetails[[#This Row],[Unit Price]]-SalesDetails[[#This Row],[Unit Cost]])*SalesDetails[[#This Row],[Qty Sold]]</f>
        <v>1499.8743213367732</v>
      </c>
    </row>
    <row r="2113" spans="1:12" x14ac:dyDescent="0.25">
      <c r="A2113" t="s">
        <v>8966</v>
      </c>
      <c r="B2113" t="str">
        <f>"SC"&amp;LEFT(SalesDetails[[#This Row],[OrderNo]],4)&amp;SalesDetails[[#This Row],[Short State]]</f>
        <v>SC1095OG</v>
      </c>
      <c r="C2113" s="1">
        <v>41035</v>
      </c>
      <c r="D2113" t="s">
        <v>16725</v>
      </c>
      <c r="E2113" t="s">
        <v>16736</v>
      </c>
      <c r="F2113" t="s">
        <v>16763</v>
      </c>
      <c r="G2113" t="s">
        <v>16985</v>
      </c>
      <c r="H2113" s="2">
        <v>373.96188206414962</v>
      </c>
      <c r="I2113" s="2">
        <v>758</v>
      </c>
      <c r="J2113">
        <v>20</v>
      </c>
      <c r="K2113" s="2">
        <f>SalesDetails[[#This Row],[Unit Price]]*SalesDetails[[#This Row],[Qty Sold]]</f>
        <v>15160</v>
      </c>
      <c r="L2113" s="2">
        <f>(SalesDetails[[#This Row],[Unit Price]]-SalesDetails[[#This Row],[Unit Cost]])*SalesDetails[[#This Row],[Qty Sold]]</f>
        <v>7680.7623587170074</v>
      </c>
    </row>
    <row r="2114" spans="1:12" x14ac:dyDescent="0.25">
      <c r="A2114" t="s">
        <v>10874</v>
      </c>
      <c r="B2114" t="str">
        <f>"SC"&amp;LEFT(SalesDetails[[#This Row],[OrderNo]],4)&amp;SalesDetails[[#This Row],[Short State]]</f>
        <v>SC1377ED</v>
      </c>
      <c r="C2114" s="1">
        <v>41310</v>
      </c>
      <c r="D2114" t="s">
        <v>16726</v>
      </c>
      <c r="E2114" t="s">
        <v>16732</v>
      </c>
      <c r="F2114" t="s">
        <v>16753</v>
      </c>
      <c r="G2114" t="s">
        <v>16985</v>
      </c>
      <c r="H2114" s="2">
        <v>261.28486772729241</v>
      </c>
      <c r="I2114" s="2">
        <v>758</v>
      </c>
      <c r="J2114">
        <v>9</v>
      </c>
      <c r="K2114" s="2">
        <f>SalesDetails[[#This Row],[Unit Price]]*SalesDetails[[#This Row],[Qty Sold]]</f>
        <v>6822</v>
      </c>
      <c r="L2114" s="2">
        <f>(SalesDetails[[#This Row],[Unit Price]]-SalesDetails[[#This Row],[Unit Cost]])*SalesDetails[[#This Row],[Qty Sold]]</f>
        <v>4470.4361904543684</v>
      </c>
    </row>
    <row r="2115" spans="1:12" x14ac:dyDescent="0.25">
      <c r="A2115" t="s">
        <v>10910</v>
      </c>
      <c r="B2115" t="str">
        <f>"SC"&amp;LEFT(SalesDetails[[#This Row],[OrderNo]],4)&amp;SalesDetails[[#This Row],[Short State]]</f>
        <v>SC1383KW</v>
      </c>
      <c r="C2115" s="1">
        <v>41695</v>
      </c>
      <c r="D2115" t="s">
        <v>16724</v>
      </c>
      <c r="E2115" t="s">
        <v>16734</v>
      </c>
      <c r="F2115" t="s">
        <v>16761</v>
      </c>
      <c r="G2115" t="s">
        <v>16985</v>
      </c>
      <c r="H2115" s="2">
        <v>469.7338727617215</v>
      </c>
      <c r="I2115" s="2">
        <v>758</v>
      </c>
      <c r="J2115">
        <v>9</v>
      </c>
      <c r="K2115" s="2">
        <f>SalesDetails[[#This Row],[Unit Price]]*SalesDetails[[#This Row],[Qty Sold]]</f>
        <v>6822</v>
      </c>
      <c r="L2115" s="2">
        <f>(SalesDetails[[#This Row],[Unit Price]]-SalesDetails[[#This Row],[Unit Cost]])*SalesDetails[[#This Row],[Qty Sold]]</f>
        <v>2594.3951451445064</v>
      </c>
    </row>
    <row r="2116" spans="1:12" x14ac:dyDescent="0.25">
      <c r="A2116" t="s">
        <v>12801</v>
      </c>
      <c r="B2116" t="str">
        <f>"SC"&amp;LEFT(SalesDetails[[#This Row],[OrderNo]],4)&amp;SalesDetails[[#This Row],[Short State]]</f>
        <v>SC1657KW</v>
      </c>
      <c r="C2116" s="1">
        <v>41940</v>
      </c>
      <c r="D2116" t="s">
        <v>16726</v>
      </c>
      <c r="E2116" t="s">
        <v>16731</v>
      </c>
      <c r="F2116" t="s">
        <v>16761</v>
      </c>
      <c r="G2116" t="s">
        <v>16985</v>
      </c>
      <c r="H2116" s="2">
        <v>222.11104079278522</v>
      </c>
      <c r="I2116" s="2">
        <v>758</v>
      </c>
      <c r="J2116">
        <v>8</v>
      </c>
      <c r="K2116" s="2">
        <f>SalesDetails[[#This Row],[Unit Price]]*SalesDetails[[#This Row],[Qty Sold]]</f>
        <v>6064</v>
      </c>
      <c r="L2116" s="2">
        <f>(SalesDetails[[#This Row],[Unit Price]]-SalesDetails[[#This Row],[Unit Cost]])*SalesDetails[[#This Row],[Qty Sold]]</f>
        <v>4287.1116736577187</v>
      </c>
    </row>
    <row r="2117" spans="1:12" x14ac:dyDescent="0.25">
      <c r="A2117" t="s">
        <v>14896</v>
      </c>
      <c r="B2117" t="str">
        <f>"SC"&amp;LEFT(SalesDetails[[#This Row],[OrderNo]],4)&amp;SalesDetails[[#This Row],[Short State]]</f>
        <v>SC1967BO</v>
      </c>
      <c r="C2117" s="1">
        <v>41263</v>
      </c>
      <c r="D2117" t="s">
        <v>16726</v>
      </c>
      <c r="E2117" t="s">
        <v>16732</v>
      </c>
      <c r="F2117" t="s">
        <v>16749</v>
      </c>
      <c r="G2117" t="s">
        <v>16985</v>
      </c>
      <c r="H2117" s="2">
        <v>485.99226543482933</v>
      </c>
      <c r="I2117" s="2">
        <v>758</v>
      </c>
      <c r="J2117">
        <v>9</v>
      </c>
      <c r="K2117" s="2">
        <f>SalesDetails[[#This Row],[Unit Price]]*SalesDetails[[#This Row],[Qty Sold]]</f>
        <v>6822</v>
      </c>
      <c r="L2117" s="2">
        <f>(SalesDetails[[#This Row],[Unit Price]]-SalesDetails[[#This Row],[Unit Cost]])*SalesDetails[[#This Row],[Qty Sold]]</f>
        <v>2448.069611086536</v>
      </c>
    </row>
    <row r="2118" spans="1:12" x14ac:dyDescent="0.25">
      <c r="A2118" t="s">
        <v>15120</v>
      </c>
      <c r="B2118" t="str">
        <f>"SC"&amp;LEFT(SalesDetails[[#This Row],[OrderNo]],4)&amp;SalesDetails[[#This Row],[Short State]]</f>
        <v>SC2001DE</v>
      </c>
      <c r="C2118" s="1">
        <v>41435</v>
      </c>
      <c r="D2118" t="s">
        <v>16726</v>
      </c>
      <c r="E2118" t="s">
        <v>16729</v>
      </c>
      <c r="F2118" t="s">
        <v>16751</v>
      </c>
      <c r="G2118" t="s">
        <v>16985</v>
      </c>
      <c r="H2118" s="2">
        <v>443.45113690261525</v>
      </c>
      <c r="I2118" s="2">
        <v>758</v>
      </c>
      <c r="J2118">
        <v>12</v>
      </c>
      <c r="K2118" s="2">
        <f>SalesDetails[[#This Row],[Unit Price]]*SalesDetails[[#This Row],[Qty Sold]]</f>
        <v>9096</v>
      </c>
      <c r="L2118" s="2">
        <f>(SalesDetails[[#This Row],[Unit Price]]-SalesDetails[[#This Row],[Unit Cost]])*SalesDetails[[#This Row],[Qty Sold]]</f>
        <v>3774.5863571686168</v>
      </c>
    </row>
    <row r="2119" spans="1:12" x14ac:dyDescent="0.25">
      <c r="A2119" t="s">
        <v>15755</v>
      </c>
      <c r="B2119" t="str">
        <f>"SC"&amp;LEFT(SalesDetails[[#This Row],[OrderNo]],4)&amp;SalesDetails[[#This Row],[Short State]]</f>
        <v>SC2094DE</v>
      </c>
      <c r="C2119" s="1">
        <v>41716</v>
      </c>
      <c r="D2119" t="s">
        <v>16726</v>
      </c>
      <c r="E2119" t="s">
        <v>16735</v>
      </c>
      <c r="F2119" t="s">
        <v>16751</v>
      </c>
      <c r="G2119" t="s">
        <v>16985</v>
      </c>
      <c r="H2119" s="2">
        <v>404.02309119656695</v>
      </c>
      <c r="I2119" s="2">
        <v>758</v>
      </c>
      <c r="J2119">
        <v>12</v>
      </c>
      <c r="K2119" s="2">
        <f>SalesDetails[[#This Row],[Unit Price]]*SalesDetails[[#This Row],[Qty Sold]]</f>
        <v>9096</v>
      </c>
      <c r="L2119" s="2">
        <f>(SalesDetails[[#This Row],[Unit Price]]-SalesDetails[[#This Row],[Unit Cost]])*SalesDetails[[#This Row],[Qty Sold]]</f>
        <v>4247.7229056411961</v>
      </c>
    </row>
    <row r="2120" spans="1:12" x14ac:dyDescent="0.25">
      <c r="A2120" t="s">
        <v>598</v>
      </c>
      <c r="B2120" t="str">
        <f>"SC"&amp;LEFT(SalesDetails[[#This Row],[OrderNo]],4)&amp;SalesDetails[[#This Row],[Short State]]</f>
        <v>SC7155EB</v>
      </c>
      <c r="C2120" s="1">
        <v>41648</v>
      </c>
      <c r="D2120" t="s">
        <v>16726</v>
      </c>
      <c r="E2120" t="s">
        <v>16732</v>
      </c>
      <c r="F2120" t="s">
        <v>16752</v>
      </c>
      <c r="G2120" t="s">
        <v>16986</v>
      </c>
      <c r="H2120" s="2">
        <v>306.22001813385333</v>
      </c>
      <c r="I2120" s="2">
        <v>599</v>
      </c>
      <c r="J2120">
        <v>9</v>
      </c>
      <c r="K2120" s="2">
        <f>SalesDetails[[#This Row],[Unit Price]]*SalesDetails[[#This Row],[Qty Sold]]</f>
        <v>5391</v>
      </c>
      <c r="L2120" s="2">
        <f>(SalesDetails[[#This Row],[Unit Price]]-SalesDetails[[#This Row],[Unit Cost]])*SalesDetails[[#This Row],[Qty Sold]]</f>
        <v>2635.0198367953199</v>
      </c>
    </row>
    <row r="2121" spans="1:12" x14ac:dyDescent="0.25">
      <c r="A2121" t="s">
        <v>2873</v>
      </c>
      <c r="B2121" t="str">
        <f>"SC"&amp;LEFT(SalesDetails[[#This Row],[OrderNo]],4)&amp;SalesDetails[[#This Row],[Short State]]</f>
        <v>SC1896AK</v>
      </c>
      <c r="C2121" s="1">
        <v>41660</v>
      </c>
      <c r="D2121" t="s">
        <v>16726</v>
      </c>
      <c r="E2121" t="s">
        <v>16732</v>
      </c>
      <c r="F2121" t="s">
        <v>16745</v>
      </c>
      <c r="G2121" t="s">
        <v>16986</v>
      </c>
      <c r="H2121" s="2">
        <v>27.334679019704961</v>
      </c>
      <c r="I2121" s="2">
        <v>599</v>
      </c>
      <c r="J2121">
        <v>9</v>
      </c>
      <c r="K2121" s="2">
        <f>SalesDetails[[#This Row],[Unit Price]]*SalesDetails[[#This Row],[Qty Sold]]</f>
        <v>5391</v>
      </c>
      <c r="L2121" s="2">
        <f>(SalesDetails[[#This Row],[Unit Price]]-SalesDetails[[#This Row],[Unit Cost]])*SalesDetails[[#This Row],[Qty Sold]]</f>
        <v>5144.9878888226558</v>
      </c>
    </row>
    <row r="2122" spans="1:12" x14ac:dyDescent="0.25">
      <c r="A2122" t="s">
        <v>3450</v>
      </c>
      <c r="B2122" t="str">
        <f>"SC"&amp;LEFT(SalesDetails[[#This Row],[OrderNo]],4)&amp;SalesDetails[[#This Row],[Short State]]</f>
        <v>SC2565EB</v>
      </c>
      <c r="C2122" s="1">
        <v>41854</v>
      </c>
      <c r="D2122" t="s">
        <v>16723</v>
      </c>
      <c r="E2122" t="s">
        <v>16729</v>
      </c>
      <c r="F2122" t="s">
        <v>16752</v>
      </c>
      <c r="G2122" t="s">
        <v>16986</v>
      </c>
      <c r="H2122" s="2">
        <v>406.97153008883714</v>
      </c>
      <c r="I2122" s="2">
        <v>599</v>
      </c>
      <c r="J2122">
        <v>36</v>
      </c>
      <c r="K2122" s="2">
        <f>SalesDetails[[#This Row],[Unit Price]]*SalesDetails[[#This Row],[Qty Sold]]</f>
        <v>21564</v>
      </c>
      <c r="L2122" s="2">
        <f>(SalesDetails[[#This Row],[Unit Price]]-SalesDetails[[#This Row],[Unit Cost]])*SalesDetails[[#This Row],[Qty Sold]]</f>
        <v>6913.0249168018627</v>
      </c>
    </row>
    <row r="2123" spans="1:12" x14ac:dyDescent="0.25">
      <c r="A2123" t="s">
        <v>4422</v>
      </c>
      <c r="B2123" t="str">
        <f>"SC"&amp;LEFT(SalesDetails[[#This Row],[OrderNo]],4)&amp;SalesDetails[[#This Row],[Short State]]</f>
        <v>SC3860ED</v>
      </c>
      <c r="C2123" s="1">
        <v>41857</v>
      </c>
      <c r="D2123" t="s">
        <v>16726</v>
      </c>
      <c r="E2123" t="s">
        <v>16729</v>
      </c>
      <c r="F2123" t="s">
        <v>16753</v>
      </c>
      <c r="G2123" t="s">
        <v>16986</v>
      </c>
      <c r="H2123" s="2">
        <v>25.502574830901427</v>
      </c>
      <c r="I2123" s="2">
        <v>599</v>
      </c>
      <c r="J2123">
        <v>12</v>
      </c>
      <c r="K2123" s="2">
        <f>SalesDetails[[#This Row],[Unit Price]]*SalesDetails[[#This Row],[Qty Sold]]</f>
        <v>7188</v>
      </c>
      <c r="L2123" s="2">
        <f>(SalesDetails[[#This Row],[Unit Price]]-SalesDetails[[#This Row],[Unit Cost]])*SalesDetails[[#This Row],[Qty Sold]]</f>
        <v>6881.969102029183</v>
      </c>
    </row>
    <row r="2124" spans="1:12" x14ac:dyDescent="0.25">
      <c r="A2124" t="s">
        <v>5585</v>
      </c>
      <c r="B2124" t="str">
        <f>"SC"&amp;LEFT(SalesDetails[[#This Row],[OrderNo]],4)&amp;SalesDetails[[#This Row],[Short State]]</f>
        <v>SC5386DE</v>
      </c>
      <c r="C2124" s="1">
        <v>41787</v>
      </c>
      <c r="D2124" t="s">
        <v>16726</v>
      </c>
      <c r="E2124" t="s">
        <v>16736</v>
      </c>
      <c r="F2124" t="s">
        <v>16751</v>
      </c>
      <c r="G2124" t="s">
        <v>16986</v>
      </c>
      <c r="H2124" s="2">
        <v>228.71286874672313</v>
      </c>
      <c r="I2124" s="2">
        <v>599</v>
      </c>
      <c r="J2124">
        <v>10</v>
      </c>
      <c r="K2124" s="2">
        <f>SalesDetails[[#This Row],[Unit Price]]*SalesDetails[[#This Row],[Qty Sold]]</f>
        <v>5990</v>
      </c>
      <c r="L2124" s="2">
        <f>(SalesDetails[[#This Row],[Unit Price]]-SalesDetails[[#This Row],[Unit Cost]])*SalesDetails[[#This Row],[Qty Sold]]</f>
        <v>3702.8713125327686</v>
      </c>
    </row>
    <row r="2125" spans="1:12" x14ac:dyDescent="0.25">
      <c r="A2125" t="s">
        <v>6441</v>
      </c>
      <c r="B2125" t="str">
        <f>"SC"&amp;LEFT(SalesDetails[[#This Row],[OrderNo]],4)&amp;SalesDetails[[#This Row],[Short State]]</f>
        <v>SC6563AK</v>
      </c>
      <c r="C2125" s="1">
        <v>41793</v>
      </c>
      <c r="D2125" t="s">
        <v>16726</v>
      </c>
      <c r="E2125" t="s">
        <v>16736</v>
      </c>
      <c r="F2125" t="s">
        <v>16745</v>
      </c>
      <c r="G2125" t="s">
        <v>16986</v>
      </c>
      <c r="H2125" s="2">
        <v>84.078688163124923</v>
      </c>
      <c r="I2125" s="2">
        <v>599</v>
      </c>
      <c r="J2125">
        <v>10</v>
      </c>
      <c r="K2125" s="2">
        <f>SalesDetails[[#This Row],[Unit Price]]*SalesDetails[[#This Row],[Qty Sold]]</f>
        <v>5990</v>
      </c>
      <c r="L2125" s="2">
        <f>(SalesDetails[[#This Row],[Unit Price]]-SalesDetails[[#This Row],[Unit Cost]])*SalesDetails[[#This Row],[Qty Sold]]</f>
        <v>5149.2131183687507</v>
      </c>
    </row>
    <row r="2126" spans="1:12" x14ac:dyDescent="0.25">
      <c r="A2126" t="s">
        <v>7029</v>
      </c>
      <c r="B2126" t="str">
        <f>"SC"&amp;LEFT(SalesDetails[[#This Row],[OrderNo]],4)&amp;SalesDetails[[#This Row],[Short State]]</f>
        <v>SC8100EB</v>
      </c>
      <c r="C2126" s="1">
        <v>41623</v>
      </c>
      <c r="D2126" t="s">
        <v>16723</v>
      </c>
      <c r="E2126" t="s">
        <v>16732</v>
      </c>
      <c r="F2126" t="s">
        <v>16752</v>
      </c>
      <c r="G2126" t="s">
        <v>16986</v>
      </c>
      <c r="H2126" s="2">
        <v>5.8198824152208086</v>
      </c>
      <c r="I2126" s="2">
        <v>599</v>
      </c>
      <c r="J2126">
        <v>9</v>
      </c>
      <c r="K2126" s="2">
        <f>SalesDetails[[#This Row],[Unit Price]]*SalesDetails[[#This Row],[Qty Sold]]</f>
        <v>5391</v>
      </c>
      <c r="L2126" s="2">
        <f>(SalesDetails[[#This Row],[Unit Price]]-SalesDetails[[#This Row],[Unit Cost]])*SalesDetails[[#This Row],[Qty Sold]]</f>
        <v>5338.6210582630129</v>
      </c>
    </row>
    <row r="2127" spans="1:12" x14ac:dyDescent="0.25">
      <c r="A2127" t="s">
        <v>7245</v>
      </c>
      <c r="B2127" t="str">
        <f>"SC"&amp;LEFT(SalesDetails[[#This Row],[OrderNo]],4)&amp;SalesDetails[[#This Row],[Short State]]</f>
        <v>SC8419KW</v>
      </c>
      <c r="C2127" s="1">
        <v>41670</v>
      </c>
      <c r="D2127" t="s">
        <v>16725</v>
      </c>
      <c r="E2127" t="s">
        <v>16734</v>
      </c>
      <c r="F2127" t="s">
        <v>16761</v>
      </c>
      <c r="G2127" t="s">
        <v>16986</v>
      </c>
      <c r="H2127" s="2">
        <v>117.41309701285498</v>
      </c>
      <c r="I2127" s="2">
        <v>599</v>
      </c>
      <c r="J2127">
        <v>9</v>
      </c>
      <c r="K2127" s="2">
        <f>SalesDetails[[#This Row],[Unit Price]]*SalesDetails[[#This Row],[Qty Sold]]</f>
        <v>5391</v>
      </c>
      <c r="L2127" s="2">
        <f>(SalesDetails[[#This Row],[Unit Price]]-SalesDetails[[#This Row],[Unit Cost]])*SalesDetails[[#This Row],[Qty Sold]]</f>
        <v>4334.2821268843054</v>
      </c>
    </row>
    <row r="2128" spans="1:12" x14ac:dyDescent="0.25">
      <c r="A2128" t="s">
        <v>8386</v>
      </c>
      <c r="B2128" t="str">
        <f>"SC"&amp;LEFT(SalesDetails[[#This Row],[OrderNo]],4)&amp;SalesDetails[[#This Row],[Short State]]</f>
        <v>SC1010FC</v>
      </c>
      <c r="C2128" s="1">
        <v>41956</v>
      </c>
      <c r="D2128" t="s">
        <v>16726</v>
      </c>
      <c r="E2128" t="s">
        <v>16737</v>
      </c>
      <c r="F2128" t="s">
        <v>16756</v>
      </c>
      <c r="G2128" t="s">
        <v>16986</v>
      </c>
      <c r="H2128" s="2">
        <v>221.44227262588737</v>
      </c>
      <c r="I2128" s="2">
        <v>599</v>
      </c>
      <c r="J2128">
        <v>13</v>
      </c>
      <c r="K2128" s="2">
        <f>SalesDetails[[#This Row],[Unit Price]]*SalesDetails[[#This Row],[Qty Sold]]</f>
        <v>7787</v>
      </c>
      <c r="L2128" s="2">
        <f>(SalesDetails[[#This Row],[Unit Price]]-SalesDetails[[#This Row],[Unit Cost]])*SalesDetails[[#This Row],[Qty Sold]]</f>
        <v>4908.2504558634646</v>
      </c>
    </row>
    <row r="2129" spans="1:12" x14ac:dyDescent="0.25">
      <c r="A2129" t="s">
        <v>9806</v>
      </c>
      <c r="B2129" t="str">
        <f>"SC"&amp;LEFT(SalesDetails[[#This Row],[OrderNo]],4)&amp;SalesDetails[[#This Row],[Short State]]</f>
        <v>SC1225KW</v>
      </c>
      <c r="C2129" s="1">
        <v>41837</v>
      </c>
      <c r="D2129" t="s">
        <v>16725</v>
      </c>
      <c r="E2129" t="s">
        <v>16736</v>
      </c>
      <c r="F2129" t="s">
        <v>16761</v>
      </c>
      <c r="G2129" t="s">
        <v>16986</v>
      </c>
      <c r="H2129" s="2">
        <v>465.76829823661291</v>
      </c>
      <c r="I2129" s="2">
        <v>599</v>
      </c>
      <c r="J2129">
        <v>10</v>
      </c>
      <c r="K2129" s="2">
        <f>SalesDetails[[#This Row],[Unit Price]]*SalesDetails[[#This Row],[Qty Sold]]</f>
        <v>5990</v>
      </c>
      <c r="L2129" s="2">
        <f>(SalesDetails[[#This Row],[Unit Price]]-SalesDetails[[#This Row],[Unit Cost]])*SalesDetails[[#This Row],[Qty Sold]]</f>
        <v>1332.3170176338708</v>
      </c>
    </row>
    <row r="2130" spans="1:12" x14ac:dyDescent="0.25">
      <c r="A2130" t="s">
        <v>10400</v>
      </c>
      <c r="B2130" t="str">
        <f>"SC"&amp;LEFT(SalesDetails[[#This Row],[OrderNo]],4)&amp;SalesDetails[[#This Row],[Short State]]</f>
        <v>SC1312DE</v>
      </c>
      <c r="C2130" s="1">
        <v>41382</v>
      </c>
      <c r="D2130" t="s">
        <v>16725</v>
      </c>
      <c r="E2130" t="s">
        <v>16736</v>
      </c>
      <c r="F2130" t="s">
        <v>16751</v>
      </c>
      <c r="G2130" t="s">
        <v>16986</v>
      </c>
      <c r="H2130" s="2">
        <v>400.04992424084173</v>
      </c>
      <c r="I2130" s="2">
        <v>599</v>
      </c>
      <c r="J2130">
        <v>20</v>
      </c>
      <c r="K2130" s="2">
        <f>SalesDetails[[#This Row],[Unit Price]]*SalesDetails[[#This Row],[Qty Sold]]</f>
        <v>11980</v>
      </c>
      <c r="L2130" s="2">
        <f>(SalesDetails[[#This Row],[Unit Price]]-SalesDetails[[#This Row],[Unit Cost]])*SalesDetails[[#This Row],[Qty Sold]]</f>
        <v>3979.0015151831653</v>
      </c>
    </row>
    <row r="2131" spans="1:12" x14ac:dyDescent="0.25">
      <c r="A2131" t="s">
        <v>1407</v>
      </c>
      <c r="B2131" t="str">
        <f>"SC"&amp;LEFT(SalesDetails[[#This Row],[OrderNo]],4)&amp;SalesDetails[[#This Row],[Short State]]</f>
        <v>SC7515JI</v>
      </c>
      <c r="C2131" s="1">
        <v>41527</v>
      </c>
      <c r="D2131" t="s">
        <v>16726</v>
      </c>
      <c r="E2131" t="s">
        <v>16736</v>
      </c>
      <c r="F2131" t="s">
        <v>16758</v>
      </c>
      <c r="G2131" t="s">
        <v>16987</v>
      </c>
      <c r="H2131" s="2">
        <v>400.96730821432504</v>
      </c>
      <c r="I2131" s="2">
        <v>967</v>
      </c>
      <c r="J2131">
        <v>10</v>
      </c>
      <c r="K2131" s="2">
        <f>SalesDetails[[#This Row],[Unit Price]]*SalesDetails[[#This Row],[Qty Sold]]</f>
        <v>9670</v>
      </c>
      <c r="L2131" s="2">
        <f>(SalesDetails[[#This Row],[Unit Price]]-SalesDetails[[#This Row],[Unit Cost]])*SalesDetails[[#This Row],[Qty Sold]]</f>
        <v>5660.3269178567498</v>
      </c>
    </row>
    <row r="2132" spans="1:12" x14ac:dyDescent="0.25">
      <c r="A2132" t="s">
        <v>1409</v>
      </c>
      <c r="B2132" t="str">
        <f>"SC"&amp;LEFT(SalesDetails[[#This Row],[OrderNo]],4)&amp;SalesDetails[[#This Row],[Short State]]</f>
        <v>SC52AK</v>
      </c>
      <c r="C2132" s="1">
        <v>41916</v>
      </c>
      <c r="D2132" t="s">
        <v>16726</v>
      </c>
      <c r="E2132" t="s">
        <v>16736</v>
      </c>
      <c r="F2132" t="s">
        <v>16745</v>
      </c>
      <c r="G2132" t="s">
        <v>16987</v>
      </c>
      <c r="H2132" s="2">
        <v>249.94377329623109</v>
      </c>
      <c r="I2132" s="2">
        <v>967</v>
      </c>
      <c r="J2132">
        <v>10</v>
      </c>
      <c r="K2132" s="2">
        <f>SalesDetails[[#This Row],[Unit Price]]*SalesDetails[[#This Row],[Qty Sold]]</f>
        <v>9670</v>
      </c>
      <c r="L2132" s="2">
        <f>(SalesDetails[[#This Row],[Unit Price]]-SalesDetails[[#This Row],[Unit Cost]])*SalesDetails[[#This Row],[Qty Sold]]</f>
        <v>7170.5622670376897</v>
      </c>
    </row>
    <row r="2133" spans="1:12" x14ac:dyDescent="0.25">
      <c r="A2133" t="s">
        <v>3412</v>
      </c>
      <c r="B2133" t="str">
        <f>"SC"&amp;LEFT(SalesDetails[[#This Row],[OrderNo]],4)&amp;SalesDetails[[#This Row],[Short State]]</f>
        <v>SC2520RI</v>
      </c>
      <c r="C2133" s="1">
        <v>41690</v>
      </c>
      <c r="D2133" t="s">
        <v>16726</v>
      </c>
      <c r="E2133" t="s">
        <v>16732</v>
      </c>
      <c r="F2133" t="s">
        <v>16767</v>
      </c>
      <c r="G2133" t="s">
        <v>16987</v>
      </c>
      <c r="H2133" s="2">
        <v>293.56388195173503</v>
      </c>
      <c r="I2133" s="2">
        <v>967</v>
      </c>
      <c r="J2133">
        <v>9</v>
      </c>
      <c r="K2133" s="2">
        <f>SalesDetails[[#This Row],[Unit Price]]*SalesDetails[[#This Row],[Qty Sold]]</f>
        <v>8703</v>
      </c>
      <c r="L2133" s="2">
        <f>(SalesDetails[[#This Row],[Unit Price]]-SalesDetails[[#This Row],[Unit Cost]])*SalesDetails[[#This Row],[Qty Sold]]</f>
        <v>6060.925062434384</v>
      </c>
    </row>
    <row r="2134" spans="1:12" x14ac:dyDescent="0.25">
      <c r="A2134" t="s">
        <v>3858</v>
      </c>
      <c r="B2134" t="str">
        <f>"SC"&amp;LEFT(SalesDetails[[#This Row],[OrderNo]],4)&amp;SalesDetails[[#This Row],[Short State]]</f>
        <v>SC3100BO</v>
      </c>
      <c r="C2134" s="1">
        <v>41004</v>
      </c>
      <c r="D2134" t="s">
        <v>16726</v>
      </c>
      <c r="E2134" t="s">
        <v>16736</v>
      </c>
      <c r="F2134" t="s">
        <v>16749</v>
      </c>
      <c r="G2134" t="s">
        <v>16987</v>
      </c>
      <c r="H2134" s="2">
        <v>398.15480162316629</v>
      </c>
      <c r="I2134" s="2">
        <v>967</v>
      </c>
      <c r="J2134">
        <v>10</v>
      </c>
      <c r="K2134" s="2">
        <f>SalesDetails[[#This Row],[Unit Price]]*SalesDetails[[#This Row],[Qty Sold]]</f>
        <v>9670</v>
      </c>
      <c r="L2134" s="2">
        <f>(SalesDetails[[#This Row],[Unit Price]]-SalesDetails[[#This Row],[Unit Cost]])*SalesDetails[[#This Row],[Qty Sold]]</f>
        <v>5688.4519837683365</v>
      </c>
    </row>
    <row r="2135" spans="1:12" x14ac:dyDescent="0.25">
      <c r="A2135" t="s">
        <v>4222</v>
      </c>
      <c r="B2135" t="str">
        <f>"SC"&amp;LEFT(SalesDetails[[#This Row],[OrderNo]],4)&amp;SalesDetails[[#This Row],[Short State]]</f>
        <v>SC3601OG</v>
      </c>
      <c r="C2135" s="1">
        <v>40933</v>
      </c>
      <c r="D2135" t="s">
        <v>16725</v>
      </c>
      <c r="E2135" t="s">
        <v>16735</v>
      </c>
      <c r="F2135" t="s">
        <v>16763</v>
      </c>
      <c r="G2135" t="s">
        <v>16987</v>
      </c>
      <c r="H2135" s="2">
        <v>303.03805124060762</v>
      </c>
      <c r="I2135" s="2">
        <v>967</v>
      </c>
      <c r="J2135">
        <v>12</v>
      </c>
      <c r="K2135" s="2">
        <f>SalesDetails[[#This Row],[Unit Price]]*SalesDetails[[#This Row],[Qty Sold]]</f>
        <v>11604</v>
      </c>
      <c r="L2135" s="2">
        <f>(SalesDetails[[#This Row],[Unit Price]]-SalesDetails[[#This Row],[Unit Cost]])*SalesDetails[[#This Row],[Qty Sold]]</f>
        <v>7967.5433851127091</v>
      </c>
    </row>
    <row r="2136" spans="1:12" x14ac:dyDescent="0.25">
      <c r="A2136" t="s">
        <v>5172</v>
      </c>
      <c r="B2136" t="str">
        <f>"SC"&amp;LEFT(SalesDetails[[#This Row],[OrderNo]],4)&amp;SalesDetails[[#This Row],[Short State]]</f>
        <v>SC4828NA</v>
      </c>
      <c r="C2136" s="1">
        <v>41919</v>
      </c>
      <c r="D2136" t="s">
        <v>16724</v>
      </c>
      <c r="E2136" t="s">
        <v>16731</v>
      </c>
      <c r="F2136" t="s">
        <v>16762</v>
      </c>
      <c r="G2136" t="s">
        <v>16987</v>
      </c>
      <c r="H2136" s="2">
        <v>218.84482708105324</v>
      </c>
      <c r="I2136" s="2">
        <v>967</v>
      </c>
      <c r="J2136">
        <v>8</v>
      </c>
      <c r="K2136" s="2">
        <f>SalesDetails[[#This Row],[Unit Price]]*SalesDetails[[#This Row],[Qty Sold]]</f>
        <v>7736</v>
      </c>
      <c r="L2136" s="2">
        <f>(SalesDetails[[#This Row],[Unit Price]]-SalesDetails[[#This Row],[Unit Cost]])*SalesDetails[[#This Row],[Qty Sold]]</f>
        <v>5985.2413833515739</v>
      </c>
    </row>
    <row r="2137" spans="1:12" x14ac:dyDescent="0.25">
      <c r="A2137" t="s">
        <v>5453</v>
      </c>
      <c r="B2137" t="str">
        <f>"SC"&amp;LEFT(SalesDetails[[#This Row],[OrderNo]],4)&amp;SalesDetails[[#This Row],[Short State]]</f>
        <v>SC5206KW</v>
      </c>
      <c r="C2137" s="1">
        <v>41798</v>
      </c>
      <c r="D2137" t="s">
        <v>16726</v>
      </c>
      <c r="E2137" t="s">
        <v>16736</v>
      </c>
      <c r="F2137" t="s">
        <v>16761</v>
      </c>
      <c r="G2137" t="s">
        <v>16987</v>
      </c>
      <c r="H2137" s="2">
        <v>35.372522055254315</v>
      </c>
      <c r="I2137" s="2">
        <v>967</v>
      </c>
      <c r="J2137">
        <v>10</v>
      </c>
      <c r="K2137" s="2">
        <f>SalesDetails[[#This Row],[Unit Price]]*SalesDetails[[#This Row],[Qty Sold]]</f>
        <v>9670</v>
      </c>
      <c r="L2137" s="2">
        <f>(SalesDetails[[#This Row],[Unit Price]]-SalesDetails[[#This Row],[Unit Cost]])*SalesDetails[[#This Row],[Qty Sold]]</f>
        <v>9316.2747794474562</v>
      </c>
    </row>
    <row r="2138" spans="1:12" x14ac:dyDescent="0.25">
      <c r="A2138" t="s">
        <v>5551</v>
      </c>
      <c r="B2138" t="str">
        <f>"SC"&amp;LEFT(SalesDetails[[#This Row],[OrderNo]],4)&amp;SalesDetails[[#This Row],[Short State]]</f>
        <v>SC5339OG</v>
      </c>
      <c r="C2138" s="1">
        <v>41668</v>
      </c>
      <c r="D2138" t="s">
        <v>16725</v>
      </c>
      <c r="E2138" t="s">
        <v>16735</v>
      </c>
      <c r="F2138" t="s">
        <v>16763</v>
      </c>
      <c r="G2138" t="s">
        <v>16987</v>
      </c>
      <c r="H2138" s="2">
        <v>700.60973863802235</v>
      </c>
      <c r="I2138" s="2">
        <v>967</v>
      </c>
      <c r="J2138">
        <v>12</v>
      </c>
      <c r="K2138" s="2">
        <f>SalesDetails[[#This Row],[Unit Price]]*SalesDetails[[#This Row],[Qty Sold]]</f>
        <v>11604</v>
      </c>
      <c r="L2138" s="2">
        <f>(SalesDetails[[#This Row],[Unit Price]]-SalesDetails[[#This Row],[Unit Cost]])*SalesDetails[[#This Row],[Qty Sold]]</f>
        <v>3196.6831363437318</v>
      </c>
    </row>
    <row r="2139" spans="1:12" x14ac:dyDescent="0.25">
      <c r="A2139" t="s">
        <v>6475</v>
      </c>
      <c r="B2139" t="str">
        <f>"SC"&amp;LEFT(SalesDetails[[#This Row],[OrderNo]],4)&amp;SalesDetails[[#This Row],[Short State]]</f>
        <v>SC6607EB</v>
      </c>
      <c r="C2139" s="1">
        <v>41789</v>
      </c>
      <c r="D2139" t="s">
        <v>16726</v>
      </c>
      <c r="E2139" t="s">
        <v>16736</v>
      </c>
      <c r="F2139" t="s">
        <v>16752</v>
      </c>
      <c r="G2139" t="s">
        <v>16987</v>
      </c>
      <c r="H2139" s="2">
        <v>66.732147195412182</v>
      </c>
      <c r="I2139" s="2">
        <v>967</v>
      </c>
      <c r="J2139">
        <v>20</v>
      </c>
      <c r="K2139" s="2">
        <f>SalesDetails[[#This Row],[Unit Price]]*SalesDetails[[#This Row],[Qty Sold]]</f>
        <v>19340</v>
      </c>
      <c r="L2139" s="2">
        <f>(SalesDetails[[#This Row],[Unit Price]]-SalesDetails[[#This Row],[Unit Cost]])*SalesDetails[[#This Row],[Qty Sold]]</f>
        <v>18005.357056091758</v>
      </c>
    </row>
    <row r="2140" spans="1:12" x14ac:dyDescent="0.25">
      <c r="A2140" t="s">
        <v>6968</v>
      </c>
      <c r="B2140" t="str">
        <f>"SC"&amp;LEFT(SalesDetails[[#This Row],[OrderNo]],4)&amp;SalesDetails[[#This Row],[Short State]]</f>
        <v>SC8022BO</v>
      </c>
      <c r="C2140" s="1">
        <v>41350</v>
      </c>
      <c r="D2140" t="s">
        <v>16726</v>
      </c>
      <c r="E2140" t="s">
        <v>16736</v>
      </c>
      <c r="F2140" t="s">
        <v>16749</v>
      </c>
      <c r="G2140" t="s">
        <v>16987</v>
      </c>
      <c r="H2140" s="2">
        <v>95.301887398439021</v>
      </c>
      <c r="I2140" s="2">
        <v>967</v>
      </c>
      <c r="J2140">
        <v>10</v>
      </c>
      <c r="K2140" s="2">
        <f>SalesDetails[[#This Row],[Unit Price]]*SalesDetails[[#This Row],[Qty Sold]]</f>
        <v>9670</v>
      </c>
      <c r="L2140" s="2">
        <f>(SalesDetails[[#This Row],[Unit Price]]-SalesDetails[[#This Row],[Unit Cost]])*SalesDetails[[#This Row],[Qty Sold]]</f>
        <v>8716.9811260156093</v>
      </c>
    </row>
    <row r="2141" spans="1:12" x14ac:dyDescent="0.25">
      <c r="A2141" t="s">
        <v>8121</v>
      </c>
      <c r="B2141" t="str">
        <f>"SC"&amp;LEFT(SalesDetails[[#This Row],[OrderNo]],4)&amp;SalesDetails[[#This Row],[Short State]]</f>
        <v>SC9707KD</v>
      </c>
      <c r="C2141" s="1">
        <v>41455</v>
      </c>
      <c r="D2141" t="s">
        <v>16726</v>
      </c>
      <c r="E2141" t="s">
        <v>16729</v>
      </c>
      <c r="F2141" t="s">
        <v>16739</v>
      </c>
      <c r="G2141" t="s">
        <v>16987</v>
      </c>
      <c r="H2141" s="2">
        <v>781.8945196596153</v>
      </c>
      <c r="I2141" s="2">
        <v>967</v>
      </c>
      <c r="J2141">
        <v>12</v>
      </c>
      <c r="K2141" s="2">
        <f>SalesDetails[[#This Row],[Unit Price]]*SalesDetails[[#This Row],[Qty Sold]]</f>
        <v>11604</v>
      </c>
      <c r="L2141" s="2">
        <f>(SalesDetails[[#This Row],[Unit Price]]-SalesDetails[[#This Row],[Unit Cost]])*SalesDetails[[#This Row],[Qty Sold]]</f>
        <v>2221.2657640846164</v>
      </c>
    </row>
    <row r="2142" spans="1:12" x14ac:dyDescent="0.25">
      <c r="A2142" t="s">
        <v>8555</v>
      </c>
      <c r="B2142" t="str">
        <f>"SC"&amp;LEFT(SalesDetails[[#This Row],[OrderNo]],4)&amp;SalesDetails[[#This Row],[Short State]]</f>
        <v>SC1034KW</v>
      </c>
      <c r="C2142" s="1">
        <v>41278</v>
      </c>
      <c r="D2142" t="s">
        <v>16725</v>
      </c>
      <c r="E2142" t="s">
        <v>16738</v>
      </c>
      <c r="F2142" t="s">
        <v>16761</v>
      </c>
      <c r="G2142" t="s">
        <v>16987</v>
      </c>
      <c r="H2142" s="2">
        <v>248.96874582532979</v>
      </c>
      <c r="I2142" s="2">
        <v>967</v>
      </c>
      <c r="J2142">
        <v>13</v>
      </c>
      <c r="K2142" s="2">
        <f>SalesDetails[[#This Row],[Unit Price]]*SalesDetails[[#This Row],[Qty Sold]]</f>
        <v>12571</v>
      </c>
      <c r="L2142" s="2">
        <f>(SalesDetails[[#This Row],[Unit Price]]-SalesDetails[[#This Row],[Unit Cost]])*SalesDetails[[#This Row],[Qty Sold]]</f>
        <v>9334.406304270713</v>
      </c>
    </row>
    <row r="2143" spans="1:12" x14ac:dyDescent="0.25">
      <c r="A2143" t="s">
        <v>12604</v>
      </c>
      <c r="B2143" t="str">
        <f>"SC"&amp;LEFT(SalesDetails[[#This Row],[OrderNo]],4)&amp;SalesDetails[[#This Row],[Short State]]</f>
        <v>SC1627DE</v>
      </c>
      <c r="C2143" s="1">
        <v>41875</v>
      </c>
      <c r="D2143" t="s">
        <v>16726</v>
      </c>
      <c r="E2143" t="s">
        <v>16729</v>
      </c>
      <c r="F2143" t="s">
        <v>16751</v>
      </c>
      <c r="G2143" t="s">
        <v>16987</v>
      </c>
      <c r="H2143" s="2">
        <v>311.78785223759007</v>
      </c>
      <c r="I2143" s="2">
        <v>967</v>
      </c>
      <c r="J2143">
        <v>12</v>
      </c>
      <c r="K2143" s="2">
        <f>SalesDetails[[#This Row],[Unit Price]]*SalesDetails[[#This Row],[Qty Sold]]</f>
        <v>11604</v>
      </c>
      <c r="L2143" s="2">
        <f>(SalesDetails[[#This Row],[Unit Price]]-SalesDetails[[#This Row],[Unit Cost]])*SalesDetails[[#This Row],[Qty Sold]]</f>
        <v>7862.5457731489187</v>
      </c>
    </row>
    <row r="2144" spans="1:12" x14ac:dyDescent="0.25">
      <c r="A2144" t="s">
        <v>13834</v>
      </c>
      <c r="B2144" t="str">
        <f>"SC"&amp;LEFT(SalesDetails[[#This Row],[OrderNo]],4)&amp;SalesDetails[[#This Row],[Short State]]</f>
        <v>SC1809ED</v>
      </c>
      <c r="C2144" s="1">
        <v>41535</v>
      </c>
      <c r="D2144" t="s">
        <v>16726</v>
      </c>
      <c r="E2144" t="s">
        <v>16736</v>
      </c>
      <c r="F2144" t="s">
        <v>16753</v>
      </c>
      <c r="G2144" t="s">
        <v>16987</v>
      </c>
      <c r="H2144" s="2">
        <v>778.42432884574032</v>
      </c>
      <c r="I2144" s="2">
        <v>967</v>
      </c>
      <c r="J2144">
        <v>10</v>
      </c>
      <c r="K2144" s="2">
        <f>SalesDetails[[#This Row],[Unit Price]]*SalesDetails[[#This Row],[Qty Sold]]</f>
        <v>9670</v>
      </c>
      <c r="L2144" s="2">
        <f>(SalesDetails[[#This Row],[Unit Price]]-SalesDetails[[#This Row],[Unit Cost]])*SalesDetails[[#This Row],[Qty Sold]]</f>
        <v>1885.7567115425968</v>
      </c>
    </row>
    <row r="2145" spans="1:12" x14ac:dyDescent="0.25">
      <c r="A2145" t="s">
        <v>15540</v>
      </c>
      <c r="B2145" t="str">
        <f>"SC"&amp;LEFT(SalesDetails[[#This Row],[OrderNo]],4)&amp;SalesDetails[[#This Row],[Short State]]</f>
        <v>SC2065KW</v>
      </c>
      <c r="C2145" s="1">
        <v>41062</v>
      </c>
      <c r="D2145" t="s">
        <v>16725</v>
      </c>
      <c r="E2145" t="s">
        <v>16733</v>
      </c>
      <c r="F2145" t="s">
        <v>16761</v>
      </c>
      <c r="G2145" t="s">
        <v>16987</v>
      </c>
      <c r="H2145" s="2">
        <v>323.01136830813113</v>
      </c>
      <c r="I2145" s="2">
        <v>967</v>
      </c>
      <c r="J2145">
        <v>12</v>
      </c>
      <c r="K2145" s="2">
        <f>SalesDetails[[#This Row],[Unit Price]]*SalesDetails[[#This Row],[Qty Sold]]</f>
        <v>11604</v>
      </c>
      <c r="L2145" s="2">
        <f>(SalesDetails[[#This Row],[Unit Price]]-SalesDetails[[#This Row],[Unit Cost]])*SalesDetails[[#This Row],[Qty Sold]]</f>
        <v>7727.8635803024272</v>
      </c>
    </row>
    <row r="2146" spans="1:12" x14ac:dyDescent="0.25">
      <c r="A2146" t="s">
        <v>1190</v>
      </c>
      <c r="B2146" t="str">
        <f>"SC"&amp;LEFT(SalesDetails[[#This Row],[OrderNo]],4)&amp;SalesDetails[[#This Row],[Short State]]</f>
        <v>SC7411ZA</v>
      </c>
      <c r="C2146" s="1">
        <v>41579</v>
      </c>
      <c r="D2146" t="s">
        <v>16726</v>
      </c>
      <c r="E2146" t="s">
        <v>16737</v>
      </c>
      <c r="F2146" t="s">
        <v>16769</v>
      </c>
      <c r="G2146" t="s">
        <v>16988</v>
      </c>
      <c r="H2146" s="2">
        <v>450.02400818630628</v>
      </c>
      <c r="I2146" s="2">
        <v>819</v>
      </c>
      <c r="J2146">
        <v>13</v>
      </c>
      <c r="K2146" s="2">
        <f>SalesDetails[[#This Row],[Unit Price]]*SalesDetails[[#This Row],[Qty Sold]]</f>
        <v>10647</v>
      </c>
      <c r="L2146" s="2">
        <f>(SalesDetails[[#This Row],[Unit Price]]-SalesDetails[[#This Row],[Unit Cost]])*SalesDetails[[#This Row],[Qty Sold]]</f>
        <v>4796.6878935780187</v>
      </c>
    </row>
    <row r="2147" spans="1:12" x14ac:dyDescent="0.25">
      <c r="A2147" t="s">
        <v>1192</v>
      </c>
      <c r="B2147" t="str">
        <f>"SC"&amp;LEFT(SalesDetails[[#This Row],[OrderNo]],4)&amp;SalesDetails[[#This Row],[Short State]]</f>
        <v>SC196BO</v>
      </c>
      <c r="C2147" s="1">
        <v>41712</v>
      </c>
      <c r="D2147" t="s">
        <v>16726</v>
      </c>
      <c r="E2147" t="s">
        <v>16736</v>
      </c>
      <c r="F2147" t="s">
        <v>16749</v>
      </c>
      <c r="G2147" t="s">
        <v>16988</v>
      </c>
      <c r="H2147" s="2">
        <v>42.715645293057754</v>
      </c>
      <c r="I2147" s="2">
        <v>819</v>
      </c>
      <c r="J2147">
        <v>10</v>
      </c>
      <c r="K2147" s="2">
        <f>SalesDetails[[#This Row],[Unit Price]]*SalesDetails[[#This Row],[Qty Sold]]</f>
        <v>8190</v>
      </c>
      <c r="L2147" s="2">
        <f>(SalesDetails[[#This Row],[Unit Price]]-SalesDetails[[#This Row],[Unit Cost]])*SalesDetails[[#This Row],[Qty Sold]]</f>
        <v>7762.843547069423</v>
      </c>
    </row>
    <row r="2148" spans="1:12" x14ac:dyDescent="0.25">
      <c r="A2148" t="s">
        <v>1193</v>
      </c>
      <c r="B2148" t="str">
        <f>"SC"&amp;LEFT(SalesDetails[[#This Row],[OrderNo]],4)&amp;SalesDetails[[#This Row],[Short State]]</f>
        <v>SC786OG</v>
      </c>
      <c r="C2148" s="1">
        <v>41625</v>
      </c>
      <c r="D2148" t="s">
        <v>16726</v>
      </c>
      <c r="E2148" t="s">
        <v>16731</v>
      </c>
      <c r="F2148" t="s">
        <v>16763</v>
      </c>
      <c r="G2148" t="s">
        <v>16988</v>
      </c>
      <c r="H2148" s="2">
        <v>639.36203668753694</v>
      </c>
      <c r="I2148" s="2">
        <v>819</v>
      </c>
      <c r="J2148">
        <v>8</v>
      </c>
      <c r="K2148" s="2">
        <f>SalesDetails[[#This Row],[Unit Price]]*SalesDetails[[#This Row],[Qty Sold]]</f>
        <v>6552</v>
      </c>
      <c r="L2148" s="2">
        <f>(SalesDetails[[#This Row],[Unit Price]]-SalesDetails[[#This Row],[Unit Cost]])*SalesDetails[[#This Row],[Qty Sold]]</f>
        <v>1437.1037064997045</v>
      </c>
    </row>
    <row r="2149" spans="1:12" x14ac:dyDescent="0.25">
      <c r="A2149" t="s">
        <v>5754</v>
      </c>
      <c r="B2149" t="str">
        <f>"SC"&amp;LEFT(SalesDetails[[#This Row],[OrderNo]],4)&amp;SalesDetails[[#This Row],[Short State]]</f>
        <v>SC5607OG</v>
      </c>
      <c r="C2149" s="1">
        <v>41435</v>
      </c>
      <c r="D2149" t="s">
        <v>16725</v>
      </c>
      <c r="E2149" t="s">
        <v>16736</v>
      </c>
      <c r="F2149" t="s">
        <v>16763</v>
      </c>
      <c r="G2149" t="s">
        <v>16988</v>
      </c>
      <c r="H2149" s="2">
        <v>644.97364128052709</v>
      </c>
      <c r="I2149" s="2">
        <v>819</v>
      </c>
      <c r="J2149">
        <v>10</v>
      </c>
      <c r="K2149" s="2">
        <f>SalesDetails[[#This Row],[Unit Price]]*SalesDetails[[#This Row],[Qty Sold]]</f>
        <v>8190</v>
      </c>
      <c r="L2149" s="2">
        <f>(SalesDetails[[#This Row],[Unit Price]]-SalesDetails[[#This Row],[Unit Cost]])*SalesDetails[[#This Row],[Qty Sold]]</f>
        <v>1740.2635871947291</v>
      </c>
    </row>
    <row r="2150" spans="1:12" x14ac:dyDescent="0.25">
      <c r="A2150" t="s">
        <v>7257</v>
      </c>
      <c r="B2150" t="str">
        <f>"SC"&amp;LEFT(SalesDetails[[#This Row],[OrderNo]],4)&amp;SalesDetails[[#This Row],[Short State]]</f>
        <v>SC8435BO</v>
      </c>
      <c r="C2150" s="1">
        <v>41946</v>
      </c>
      <c r="D2150" t="s">
        <v>16726</v>
      </c>
      <c r="E2150" t="s">
        <v>16737</v>
      </c>
      <c r="F2150" t="s">
        <v>16749</v>
      </c>
      <c r="G2150" t="s">
        <v>16988</v>
      </c>
      <c r="H2150" s="2">
        <v>601.10260100327753</v>
      </c>
      <c r="I2150" s="2">
        <v>819</v>
      </c>
      <c r="J2150">
        <v>13</v>
      </c>
      <c r="K2150" s="2">
        <f>SalesDetails[[#This Row],[Unit Price]]*SalesDetails[[#This Row],[Qty Sold]]</f>
        <v>10647</v>
      </c>
      <c r="L2150" s="2">
        <f>(SalesDetails[[#This Row],[Unit Price]]-SalesDetails[[#This Row],[Unit Cost]])*SalesDetails[[#This Row],[Qty Sold]]</f>
        <v>2832.6661869573923</v>
      </c>
    </row>
    <row r="2151" spans="1:12" x14ac:dyDescent="0.25">
      <c r="A2151" t="s">
        <v>8039</v>
      </c>
      <c r="B2151" t="str">
        <f>"SC"&amp;LEFT(SalesDetails[[#This Row],[OrderNo]],4)&amp;SalesDetails[[#This Row],[Short State]]</f>
        <v>SC9578AN</v>
      </c>
      <c r="C2151" s="1">
        <v>41829</v>
      </c>
      <c r="D2151" t="s">
        <v>16726</v>
      </c>
      <c r="E2151" t="s">
        <v>16729</v>
      </c>
      <c r="F2151" t="s">
        <v>16746</v>
      </c>
      <c r="G2151" t="s">
        <v>16988</v>
      </c>
      <c r="H2151" s="2">
        <v>375.20709029429645</v>
      </c>
      <c r="I2151" s="2">
        <v>819</v>
      </c>
      <c r="J2151">
        <v>12</v>
      </c>
      <c r="K2151" s="2">
        <f>SalesDetails[[#This Row],[Unit Price]]*SalesDetails[[#This Row],[Qty Sold]]</f>
        <v>9828</v>
      </c>
      <c r="L2151" s="2">
        <f>(SalesDetails[[#This Row],[Unit Price]]-SalesDetails[[#This Row],[Unit Cost]])*SalesDetails[[#This Row],[Qty Sold]]</f>
        <v>5325.5149164684426</v>
      </c>
    </row>
    <row r="2152" spans="1:12" x14ac:dyDescent="0.25">
      <c r="A2152" t="s">
        <v>10235</v>
      </c>
      <c r="B2152" t="str">
        <f>"SC"&amp;LEFT(SalesDetails[[#This Row],[OrderNo]],4)&amp;SalesDetails[[#This Row],[Short State]]</f>
        <v>SC1288DE</v>
      </c>
      <c r="C2152" s="1">
        <v>41305</v>
      </c>
      <c r="D2152" t="s">
        <v>16726</v>
      </c>
      <c r="E2152" t="s">
        <v>16732</v>
      </c>
      <c r="F2152" t="s">
        <v>16751</v>
      </c>
      <c r="G2152" t="s">
        <v>16988</v>
      </c>
      <c r="H2152" s="2">
        <v>571.29985063319816</v>
      </c>
      <c r="I2152" s="2">
        <v>819</v>
      </c>
      <c r="J2152">
        <v>9</v>
      </c>
      <c r="K2152" s="2">
        <f>SalesDetails[[#This Row],[Unit Price]]*SalesDetails[[#This Row],[Qty Sold]]</f>
        <v>7371</v>
      </c>
      <c r="L2152" s="2">
        <f>(SalesDetails[[#This Row],[Unit Price]]-SalesDetails[[#This Row],[Unit Cost]])*SalesDetails[[#This Row],[Qty Sold]]</f>
        <v>2229.3013443012164</v>
      </c>
    </row>
    <row r="2153" spans="1:12" x14ac:dyDescent="0.25">
      <c r="A2153" t="s">
        <v>11202</v>
      </c>
      <c r="B2153" t="str">
        <f>"SC"&amp;LEFT(SalesDetails[[#This Row],[OrderNo]],4)&amp;SalesDetails[[#This Row],[Short State]]</f>
        <v>SC1424AB</v>
      </c>
      <c r="C2153" s="1">
        <v>41779</v>
      </c>
      <c r="D2153" t="s">
        <v>16726</v>
      </c>
      <c r="E2153" t="s">
        <v>16736</v>
      </c>
      <c r="F2153" t="s">
        <v>16743</v>
      </c>
      <c r="G2153" t="s">
        <v>16988</v>
      </c>
      <c r="H2153" s="2">
        <v>244.63160986068158</v>
      </c>
      <c r="I2153" s="2">
        <v>819</v>
      </c>
      <c r="J2153">
        <v>10</v>
      </c>
      <c r="K2153" s="2">
        <f>SalesDetails[[#This Row],[Unit Price]]*SalesDetails[[#This Row],[Qty Sold]]</f>
        <v>8190</v>
      </c>
      <c r="L2153" s="2">
        <f>(SalesDetails[[#This Row],[Unit Price]]-SalesDetails[[#This Row],[Unit Cost]])*SalesDetails[[#This Row],[Qty Sold]]</f>
        <v>5743.683901393184</v>
      </c>
    </row>
    <row r="2154" spans="1:12" x14ac:dyDescent="0.25">
      <c r="A2154" t="s">
        <v>11990</v>
      </c>
      <c r="B2154" t="str">
        <f>"SC"&amp;LEFT(SalesDetails[[#This Row],[OrderNo]],4)&amp;SalesDetails[[#This Row],[Short State]]</f>
        <v>SC1538DE</v>
      </c>
      <c r="C2154" s="1">
        <v>41879</v>
      </c>
      <c r="D2154" t="s">
        <v>16726</v>
      </c>
      <c r="E2154" t="s">
        <v>16729</v>
      </c>
      <c r="F2154" t="s">
        <v>16751</v>
      </c>
      <c r="G2154" t="s">
        <v>16988</v>
      </c>
      <c r="H2154" s="2">
        <v>428.44398095813415</v>
      </c>
      <c r="I2154" s="2">
        <v>819</v>
      </c>
      <c r="J2154">
        <v>12</v>
      </c>
      <c r="K2154" s="2">
        <f>SalesDetails[[#This Row],[Unit Price]]*SalesDetails[[#This Row],[Qty Sold]]</f>
        <v>9828</v>
      </c>
      <c r="L2154" s="2">
        <f>(SalesDetails[[#This Row],[Unit Price]]-SalesDetails[[#This Row],[Unit Cost]])*SalesDetails[[#This Row],[Qty Sold]]</f>
        <v>4686.6722285023898</v>
      </c>
    </row>
    <row r="2155" spans="1:12" x14ac:dyDescent="0.25">
      <c r="A2155" t="s">
        <v>15284</v>
      </c>
      <c r="B2155" t="str">
        <f>"SC"&amp;LEFT(SalesDetails[[#This Row],[OrderNo]],4)&amp;SalesDetails[[#This Row],[Short State]]</f>
        <v>SC2028AK</v>
      </c>
      <c r="C2155" s="1">
        <v>41238</v>
      </c>
      <c r="D2155" t="s">
        <v>16726</v>
      </c>
      <c r="E2155" t="s">
        <v>16737</v>
      </c>
      <c r="F2155" t="s">
        <v>16745</v>
      </c>
      <c r="G2155" t="s">
        <v>16988</v>
      </c>
      <c r="H2155" s="2">
        <v>220.68384844403832</v>
      </c>
      <c r="I2155" s="2">
        <v>819</v>
      </c>
      <c r="J2155">
        <v>13</v>
      </c>
      <c r="K2155" s="2">
        <f>SalesDetails[[#This Row],[Unit Price]]*SalesDetails[[#This Row],[Qty Sold]]</f>
        <v>10647</v>
      </c>
      <c r="L2155" s="2">
        <f>(SalesDetails[[#This Row],[Unit Price]]-SalesDetails[[#This Row],[Unit Cost]])*SalesDetails[[#This Row],[Qty Sold]]</f>
        <v>7778.1099702275023</v>
      </c>
    </row>
    <row r="2156" spans="1:12" x14ac:dyDescent="0.25">
      <c r="A2156" t="s">
        <v>15431</v>
      </c>
      <c r="B2156" t="str">
        <f>"SC"&amp;LEFT(SalesDetails[[#This Row],[OrderNo]],4)&amp;SalesDetails[[#This Row],[Short State]]</f>
        <v>SC2048ED</v>
      </c>
      <c r="C2156" s="1">
        <v>41578</v>
      </c>
      <c r="D2156" t="s">
        <v>16726</v>
      </c>
      <c r="E2156" t="s">
        <v>16738</v>
      </c>
      <c r="F2156" t="s">
        <v>16753</v>
      </c>
      <c r="G2156" t="s">
        <v>16988</v>
      </c>
      <c r="H2156" s="2">
        <v>484.88804028897596</v>
      </c>
      <c r="I2156" s="2">
        <v>819</v>
      </c>
      <c r="J2156">
        <v>13</v>
      </c>
      <c r="K2156" s="2">
        <f>SalesDetails[[#This Row],[Unit Price]]*SalesDetails[[#This Row],[Qty Sold]]</f>
        <v>10647</v>
      </c>
      <c r="L2156" s="2">
        <f>(SalesDetails[[#This Row],[Unit Price]]-SalesDetails[[#This Row],[Unit Cost]])*SalesDetails[[#This Row],[Qty Sold]]</f>
        <v>4343.4554762433127</v>
      </c>
    </row>
    <row r="2157" spans="1:12" x14ac:dyDescent="0.25">
      <c r="A2157" t="s">
        <v>1418</v>
      </c>
      <c r="B2157" t="str">
        <f>"SC"&amp;LEFT(SalesDetails[[#This Row],[OrderNo]],4)&amp;SalesDetails[[#This Row],[Short State]]</f>
        <v>SC1213EB</v>
      </c>
      <c r="C2157" s="1">
        <v>41135</v>
      </c>
      <c r="D2157" t="s">
        <v>16723</v>
      </c>
      <c r="E2157" t="s">
        <v>16729</v>
      </c>
      <c r="F2157" t="s">
        <v>16752</v>
      </c>
      <c r="G2157" t="s">
        <v>16989</v>
      </c>
      <c r="H2157" s="2">
        <v>182.98555506647875</v>
      </c>
      <c r="I2157" s="2">
        <v>879.9</v>
      </c>
      <c r="J2157">
        <v>24</v>
      </c>
      <c r="K2157" s="2">
        <f>SalesDetails[[#This Row],[Unit Price]]*SalesDetails[[#This Row],[Qty Sold]]</f>
        <v>21117.599999999999</v>
      </c>
      <c r="L2157" s="2">
        <f>(SalesDetails[[#This Row],[Unit Price]]-SalesDetails[[#This Row],[Unit Cost]])*SalesDetails[[#This Row],[Qty Sold]]</f>
        <v>16725.946678404511</v>
      </c>
    </row>
    <row r="2158" spans="1:12" x14ac:dyDescent="0.25">
      <c r="A2158" t="s">
        <v>3790</v>
      </c>
      <c r="B2158" t="str">
        <f>"SC"&amp;LEFT(SalesDetails[[#This Row],[OrderNo]],4)&amp;SalesDetails[[#This Row],[Short State]]</f>
        <v>SC3003ED</v>
      </c>
      <c r="C2158" s="1">
        <v>41064</v>
      </c>
      <c r="D2158" t="s">
        <v>16726</v>
      </c>
      <c r="E2158" t="s">
        <v>16729</v>
      </c>
      <c r="F2158" t="s">
        <v>16753</v>
      </c>
      <c r="G2158" t="s">
        <v>16989</v>
      </c>
      <c r="H2158" s="2">
        <v>177.42351396289487</v>
      </c>
      <c r="I2158" s="2">
        <v>879.9</v>
      </c>
      <c r="J2158">
        <v>12</v>
      </c>
      <c r="K2158" s="2">
        <f>SalesDetails[[#This Row],[Unit Price]]*SalesDetails[[#This Row],[Qty Sold]]</f>
        <v>10558.8</v>
      </c>
      <c r="L2158" s="2">
        <f>(SalesDetails[[#This Row],[Unit Price]]-SalesDetails[[#This Row],[Unit Cost]])*SalesDetails[[#This Row],[Qty Sold]]</f>
        <v>8429.7178324452616</v>
      </c>
    </row>
    <row r="2159" spans="1:12" x14ac:dyDescent="0.25">
      <c r="A2159" t="s">
        <v>4819</v>
      </c>
      <c r="B2159" t="str">
        <f>"SC"&amp;LEFT(SalesDetails[[#This Row],[OrderNo]],4)&amp;SalesDetails[[#This Row],[Short State]]</f>
        <v>SC4389NA</v>
      </c>
      <c r="C2159" s="1">
        <v>41203</v>
      </c>
      <c r="D2159" t="s">
        <v>16724</v>
      </c>
      <c r="E2159" t="s">
        <v>16731</v>
      </c>
      <c r="F2159" t="s">
        <v>16762</v>
      </c>
      <c r="G2159" t="s">
        <v>16989</v>
      </c>
      <c r="H2159" s="2">
        <v>771.30917663613832</v>
      </c>
      <c r="I2159" s="2">
        <v>879.9</v>
      </c>
      <c r="J2159">
        <v>8</v>
      </c>
      <c r="K2159" s="2">
        <f>SalesDetails[[#This Row],[Unit Price]]*SalesDetails[[#This Row],[Qty Sold]]</f>
        <v>7039.2</v>
      </c>
      <c r="L2159" s="2">
        <f>(SalesDetails[[#This Row],[Unit Price]]-SalesDetails[[#This Row],[Unit Cost]])*SalesDetails[[#This Row],[Qty Sold]]</f>
        <v>868.72658691089327</v>
      </c>
    </row>
    <row r="2160" spans="1:12" x14ac:dyDescent="0.25">
      <c r="A2160" t="s">
        <v>9749</v>
      </c>
      <c r="B2160" t="str">
        <f>"SC"&amp;LEFT(SalesDetails[[#This Row],[OrderNo]],4)&amp;SalesDetails[[#This Row],[Short State]]</f>
        <v>SC1217KW</v>
      </c>
      <c r="C2160" s="1">
        <v>40920</v>
      </c>
      <c r="D2160" t="s">
        <v>16724</v>
      </c>
      <c r="E2160" t="s">
        <v>16734</v>
      </c>
      <c r="F2160" t="s">
        <v>16761</v>
      </c>
      <c r="G2160" t="s">
        <v>16989</v>
      </c>
      <c r="H2160" s="2">
        <v>751.67249108599356</v>
      </c>
      <c r="I2160" s="2">
        <v>879.9</v>
      </c>
      <c r="J2160">
        <v>9</v>
      </c>
      <c r="K2160" s="2">
        <f>SalesDetails[[#This Row],[Unit Price]]*SalesDetails[[#This Row],[Qty Sold]]</f>
        <v>7919.0999999999995</v>
      </c>
      <c r="L2160" s="2">
        <f>(SalesDetails[[#This Row],[Unit Price]]-SalesDetails[[#This Row],[Unit Cost]])*SalesDetails[[#This Row],[Qty Sold]]</f>
        <v>1154.0475802260578</v>
      </c>
    </row>
    <row r="2161" spans="1:12" x14ac:dyDescent="0.25">
      <c r="A2161" t="s">
        <v>15290</v>
      </c>
      <c r="B2161" t="str">
        <f>"SC"&amp;LEFT(SalesDetails[[#This Row],[OrderNo]],4)&amp;SalesDetails[[#This Row],[Short State]]</f>
        <v>SC2028NA</v>
      </c>
      <c r="C2161" s="1">
        <v>41148</v>
      </c>
      <c r="D2161" t="s">
        <v>16724</v>
      </c>
      <c r="E2161" t="s">
        <v>16730</v>
      </c>
      <c r="F2161" t="s">
        <v>16762</v>
      </c>
      <c r="G2161" t="s">
        <v>16989</v>
      </c>
      <c r="H2161" s="2">
        <v>802.86550786439102</v>
      </c>
      <c r="I2161" s="2">
        <v>879.9</v>
      </c>
      <c r="J2161">
        <v>9</v>
      </c>
      <c r="K2161" s="2">
        <f>SalesDetails[[#This Row],[Unit Price]]*SalesDetails[[#This Row],[Qty Sold]]</f>
        <v>7919.0999999999995</v>
      </c>
      <c r="L2161" s="2">
        <f>(SalesDetails[[#This Row],[Unit Price]]-SalesDetails[[#This Row],[Unit Cost]])*SalesDetails[[#This Row],[Qty Sold]]</f>
        <v>693.31042922048061</v>
      </c>
    </row>
    <row r="2162" spans="1:12" x14ac:dyDescent="0.25">
      <c r="A2162" t="s">
        <v>16129</v>
      </c>
      <c r="B2162" t="str">
        <f>"SC"&amp;LEFT(SalesDetails[[#This Row],[OrderNo]],4)&amp;SalesDetails[[#This Row],[Short State]]</f>
        <v>SC2147ED</v>
      </c>
      <c r="C2162" s="1">
        <v>40930</v>
      </c>
      <c r="D2162" t="s">
        <v>16726</v>
      </c>
      <c r="E2162" t="s">
        <v>16732</v>
      </c>
      <c r="F2162" t="s">
        <v>16753</v>
      </c>
      <c r="G2162" t="s">
        <v>16989</v>
      </c>
      <c r="H2162" s="2">
        <v>776.46727462917181</v>
      </c>
      <c r="I2162" s="2">
        <v>879.9</v>
      </c>
      <c r="J2162">
        <v>9</v>
      </c>
      <c r="K2162" s="2">
        <f>SalesDetails[[#This Row],[Unit Price]]*SalesDetails[[#This Row],[Qty Sold]]</f>
        <v>7919.0999999999995</v>
      </c>
      <c r="L2162" s="2">
        <f>(SalesDetails[[#This Row],[Unit Price]]-SalesDetails[[#This Row],[Unit Cost]])*SalesDetails[[#This Row],[Qty Sold]]</f>
        <v>930.89452833745349</v>
      </c>
    </row>
    <row r="2163" spans="1:12" x14ac:dyDescent="0.25">
      <c r="A2163" t="s">
        <v>1394</v>
      </c>
      <c r="B2163" t="str">
        <f>"SC"&amp;LEFT(SalesDetails[[#This Row],[OrderNo]],4)&amp;SalesDetails[[#This Row],[Short State]]</f>
        <v>SC7507DE</v>
      </c>
      <c r="C2163" s="1">
        <v>41213</v>
      </c>
      <c r="D2163" t="s">
        <v>16726</v>
      </c>
      <c r="E2163" t="s">
        <v>16737</v>
      </c>
      <c r="F2163" t="s">
        <v>16751</v>
      </c>
      <c r="G2163" t="s">
        <v>16990</v>
      </c>
      <c r="H2163" s="2">
        <v>383.53387644377341</v>
      </c>
      <c r="I2163" s="2">
        <v>1099</v>
      </c>
      <c r="J2163">
        <v>13</v>
      </c>
      <c r="K2163" s="2">
        <f>SalesDetails[[#This Row],[Unit Price]]*SalesDetails[[#This Row],[Qty Sold]]</f>
        <v>14287</v>
      </c>
      <c r="L2163" s="2">
        <f>(SalesDetails[[#This Row],[Unit Price]]-SalesDetails[[#This Row],[Unit Cost]])*SalesDetails[[#This Row],[Qty Sold]]</f>
        <v>9301.0596062309469</v>
      </c>
    </row>
    <row r="2164" spans="1:12" x14ac:dyDescent="0.25">
      <c r="A2164" t="s">
        <v>1396</v>
      </c>
      <c r="B2164" t="str">
        <f>"SC"&amp;LEFT(SalesDetails[[#This Row],[OrderNo]],4)&amp;SalesDetails[[#This Row],[Short State]]</f>
        <v>SC135KE</v>
      </c>
      <c r="C2164" s="1">
        <v>40936</v>
      </c>
      <c r="D2164" t="s">
        <v>16726</v>
      </c>
      <c r="E2164" t="s">
        <v>16734</v>
      </c>
      <c r="F2164" t="s">
        <v>16759</v>
      </c>
      <c r="G2164" t="s">
        <v>16990</v>
      </c>
      <c r="H2164" s="2">
        <v>193.26530266840342</v>
      </c>
      <c r="I2164" s="2">
        <v>1099</v>
      </c>
      <c r="J2164">
        <v>9</v>
      </c>
      <c r="K2164" s="2">
        <f>SalesDetails[[#This Row],[Unit Price]]*SalesDetails[[#This Row],[Qty Sold]]</f>
        <v>9891</v>
      </c>
      <c r="L2164" s="2">
        <f>(SalesDetails[[#This Row],[Unit Price]]-SalesDetails[[#This Row],[Unit Cost]])*SalesDetails[[#This Row],[Qty Sold]]</f>
        <v>8151.6122759843693</v>
      </c>
    </row>
    <row r="2165" spans="1:12" x14ac:dyDescent="0.25">
      <c r="A2165" t="s">
        <v>1397</v>
      </c>
      <c r="B2165" t="str">
        <f>"SC"&amp;LEFT(SalesDetails[[#This Row],[OrderNo]],4)&amp;SalesDetails[[#This Row],[Short State]]</f>
        <v>SC1370KW</v>
      </c>
      <c r="C2165" s="1">
        <v>41636</v>
      </c>
      <c r="D2165" t="s">
        <v>16725</v>
      </c>
      <c r="E2165" t="s">
        <v>16738</v>
      </c>
      <c r="F2165" t="s">
        <v>16761</v>
      </c>
      <c r="G2165" t="s">
        <v>16990</v>
      </c>
      <c r="H2165" s="2">
        <v>36.982845649331253</v>
      </c>
      <c r="I2165" s="2">
        <v>1099</v>
      </c>
      <c r="J2165">
        <v>26</v>
      </c>
      <c r="K2165" s="2">
        <f>SalesDetails[[#This Row],[Unit Price]]*SalesDetails[[#This Row],[Qty Sold]]</f>
        <v>28574</v>
      </c>
      <c r="L2165" s="2">
        <f>(SalesDetails[[#This Row],[Unit Price]]-SalesDetails[[#This Row],[Unit Cost]])*SalesDetails[[#This Row],[Qty Sold]]</f>
        <v>27612.446013117387</v>
      </c>
    </row>
    <row r="2166" spans="1:12" x14ac:dyDescent="0.25">
      <c r="A2166" t="s">
        <v>2959</v>
      </c>
      <c r="B2166" t="str">
        <f>"SC"&amp;LEFT(SalesDetails[[#This Row],[OrderNo]],4)&amp;SalesDetails[[#This Row],[Short State]]</f>
        <v>SC2003KD</v>
      </c>
      <c r="C2166" s="1">
        <v>41660</v>
      </c>
      <c r="D2166" t="s">
        <v>16726</v>
      </c>
      <c r="E2166" t="s">
        <v>16732</v>
      </c>
      <c r="F2166" t="s">
        <v>16739</v>
      </c>
      <c r="G2166" t="s">
        <v>16990</v>
      </c>
      <c r="H2166" s="2">
        <v>62.951224423263866</v>
      </c>
      <c r="I2166" s="2">
        <v>1099</v>
      </c>
      <c r="J2166">
        <v>9</v>
      </c>
      <c r="K2166" s="2">
        <f>SalesDetails[[#This Row],[Unit Price]]*SalesDetails[[#This Row],[Qty Sold]]</f>
        <v>9891</v>
      </c>
      <c r="L2166" s="2">
        <f>(SalesDetails[[#This Row],[Unit Price]]-SalesDetails[[#This Row],[Unit Cost]])*SalesDetails[[#This Row],[Qty Sold]]</f>
        <v>9324.4389801906236</v>
      </c>
    </row>
    <row r="2167" spans="1:12" x14ac:dyDescent="0.25">
      <c r="A2167" t="s">
        <v>3276</v>
      </c>
      <c r="B2167" t="str">
        <f>"SC"&amp;LEFT(SalesDetails[[#This Row],[OrderNo]],4)&amp;SalesDetails[[#This Row],[Short State]]</f>
        <v>SC2354EB</v>
      </c>
      <c r="C2167" s="1">
        <v>41744</v>
      </c>
      <c r="D2167" t="s">
        <v>16723</v>
      </c>
      <c r="E2167" t="s">
        <v>16736</v>
      </c>
      <c r="F2167" t="s">
        <v>16752</v>
      </c>
      <c r="G2167" t="s">
        <v>16990</v>
      </c>
      <c r="H2167" s="2">
        <v>12.155982361574978</v>
      </c>
      <c r="I2167" s="2">
        <v>1099</v>
      </c>
      <c r="J2167">
        <v>30</v>
      </c>
      <c r="K2167" s="2">
        <f>SalesDetails[[#This Row],[Unit Price]]*SalesDetails[[#This Row],[Qty Sold]]</f>
        <v>32970</v>
      </c>
      <c r="L2167" s="2">
        <f>(SalesDetails[[#This Row],[Unit Price]]-SalesDetails[[#This Row],[Unit Cost]])*SalesDetails[[#This Row],[Qty Sold]]</f>
        <v>32605.320529152748</v>
      </c>
    </row>
    <row r="2168" spans="1:12" x14ac:dyDescent="0.25">
      <c r="A2168" t="s">
        <v>3471</v>
      </c>
      <c r="B2168" t="str">
        <f>"SC"&amp;LEFT(SalesDetails[[#This Row],[OrderNo]],4)&amp;SalesDetails[[#This Row],[Short State]]</f>
        <v>SC2592NA</v>
      </c>
      <c r="C2168" s="1">
        <v>41792</v>
      </c>
      <c r="D2168" t="s">
        <v>16726</v>
      </c>
      <c r="E2168" t="s">
        <v>16733</v>
      </c>
      <c r="F2168" t="s">
        <v>16762</v>
      </c>
      <c r="G2168" t="s">
        <v>16990</v>
      </c>
      <c r="H2168" s="2">
        <v>88.563542856567494</v>
      </c>
      <c r="I2168" s="2">
        <v>1099</v>
      </c>
      <c r="J2168">
        <v>12</v>
      </c>
      <c r="K2168" s="2">
        <f>SalesDetails[[#This Row],[Unit Price]]*SalesDetails[[#This Row],[Qty Sold]]</f>
        <v>13188</v>
      </c>
      <c r="L2168" s="2">
        <f>(SalesDetails[[#This Row],[Unit Price]]-SalesDetails[[#This Row],[Unit Cost]])*SalesDetails[[#This Row],[Qty Sold]]</f>
        <v>12125.237485721191</v>
      </c>
    </row>
    <row r="2169" spans="1:12" x14ac:dyDescent="0.25">
      <c r="A2169" t="s">
        <v>6459</v>
      </c>
      <c r="B2169" t="str">
        <f>"SC"&amp;LEFT(SalesDetails[[#This Row],[OrderNo]],4)&amp;SalesDetails[[#This Row],[Short State]]</f>
        <v>SC6587JI</v>
      </c>
      <c r="C2169" s="1">
        <v>41550</v>
      </c>
      <c r="D2169" t="s">
        <v>16726</v>
      </c>
      <c r="E2169" t="s">
        <v>16731</v>
      </c>
      <c r="F2169" t="s">
        <v>16758</v>
      </c>
      <c r="G2169" t="s">
        <v>16990</v>
      </c>
      <c r="H2169" s="2">
        <v>378.89123712590907</v>
      </c>
      <c r="I2169" s="2">
        <v>1099</v>
      </c>
      <c r="J2169">
        <v>8</v>
      </c>
      <c r="K2169" s="2">
        <f>SalesDetails[[#This Row],[Unit Price]]*SalesDetails[[#This Row],[Qty Sold]]</f>
        <v>8792</v>
      </c>
      <c r="L2169" s="2">
        <f>(SalesDetails[[#This Row],[Unit Price]]-SalesDetails[[#This Row],[Unit Cost]])*SalesDetails[[#This Row],[Qty Sold]]</f>
        <v>5760.870102992727</v>
      </c>
    </row>
    <row r="2170" spans="1:12" x14ac:dyDescent="0.25">
      <c r="A2170" t="s">
        <v>8118</v>
      </c>
      <c r="B2170" t="str">
        <f>"SC"&amp;LEFT(SalesDetails[[#This Row],[OrderNo]],4)&amp;SalesDetails[[#This Row],[Short State]]</f>
        <v>SC9704RI</v>
      </c>
      <c r="C2170" s="1">
        <v>40938</v>
      </c>
      <c r="D2170" t="s">
        <v>16726</v>
      </c>
      <c r="E2170" t="s">
        <v>16732</v>
      </c>
      <c r="F2170" t="s">
        <v>16767</v>
      </c>
      <c r="G2170" t="s">
        <v>16990</v>
      </c>
      <c r="H2170" s="2">
        <v>645.57059246671474</v>
      </c>
      <c r="I2170" s="2">
        <v>1099</v>
      </c>
      <c r="J2170">
        <v>9</v>
      </c>
      <c r="K2170" s="2">
        <f>SalesDetails[[#This Row],[Unit Price]]*SalesDetails[[#This Row],[Qty Sold]]</f>
        <v>9891</v>
      </c>
      <c r="L2170" s="2">
        <f>(SalesDetails[[#This Row],[Unit Price]]-SalesDetails[[#This Row],[Unit Cost]])*SalesDetails[[#This Row],[Qty Sold]]</f>
        <v>4080.8646677995675</v>
      </c>
    </row>
    <row r="2171" spans="1:12" x14ac:dyDescent="0.25">
      <c r="A2171" t="s">
        <v>9164</v>
      </c>
      <c r="B2171" t="str">
        <f>"SC"&amp;LEFT(SalesDetails[[#This Row],[OrderNo]],4)&amp;SalesDetails[[#This Row],[Short State]]</f>
        <v>SC1126EB</v>
      </c>
      <c r="C2171" s="1">
        <v>41906</v>
      </c>
      <c r="D2171" t="s">
        <v>16726</v>
      </c>
      <c r="E2171" t="s">
        <v>16736</v>
      </c>
      <c r="F2171" t="s">
        <v>16752</v>
      </c>
      <c r="G2171" t="s">
        <v>16990</v>
      </c>
      <c r="H2171" s="2">
        <v>653.05171421815874</v>
      </c>
      <c r="I2171" s="2">
        <v>1099</v>
      </c>
      <c r="J2171">
        <v>10</v>
      </c>
      <c r="K2171" s="2">
        <f>SalesDetails[[#This Row],[Unit Price]]*SalesDetails[[#This Row],[Qty Sold]]</f>
        <v>10990</v>
      </c>
      <c r="L2171" s="2">
        <f>(SalesDetails[[#This Row],[Unit Price]]-SalesDetails[[#This Row],[Unit Cost]])*SalesDetails[[#This Row],[Qty Sold]]</f>
        <v>4459.4828578184124</v>
      </c>
    </row>
    <row r="2172" spans="1:12" x14ac:dyDescent="0.25">
      <c r="A2172" t="s">
        <v>9335</v>
      </c>
      <c r="B2172" t="str">
        <f>"SC"&amp;LEFT(SalesDetails[[#This Row],[OrderNo]],4)&amp;SalesDetails[[#This Row],[Short State]]</f>
        <v>SC1153NA</v>
      </c>
      <c r="C2172" s="1">
        <v>41780</v>
      </c>
      <c r="D2172" t="s">
        <v>16726</v>
      </c>
      <c r="E2172" t="s">
        <v>16736</v>
      </c>
      <c r="F2172" t="s">
        <v>16762</v>
      </c>
      <c r="G2172" t="s">
        <v>16990</v>
      </c>
      <c r="H2172" s="2">
        <v>22.50575840228792</v>
      </c>
      <c r="I2172" s="2">
        <v>1099</v>
      </c>
      <c r="J2172">
        <v>10</v>
      </c>
      <c r="K2172" s="2">
        <f>SalesDetails[[#This Row],[Unit Price]]*SalesDetails[[#This Row],[Qty Sold]]</f>
        <v>10990</v>
      </c>
      <c r="L2172" s="2">
        <f>(SalesDetails[[#This Row],[Unit Price]]-SalesDetails[[#This Row],[Unit Cost]])*SalesDetails[[#This Row],[Qty Sold]]</f>
        <v>10764.942415977121</v>
      </c>
    </row>
    <row r="2173" spans="1:12" x14ac:dyDescent="0.25">
      <c r="A2173" t="s">
        <v>10092</v>
      </c>
      <c r="B2173" t="str">
        <f>"SC"&amp;LEFT(SalesDetails[[#This Row],[OrderNo]],4)&amp;SalesDetails[[#This Row],[Short State]]</f>
        <v>SC1266BO</v>
      </c>
      <c r="C2173" s="1">
        <v>41959</v>
      </c>
      <c r="D2173" t="s">
        <v>16726</v>
      </c>
      <c r="E2173" t="s">
        <v>16737</v>
      </c>
      <c r="F2173" t="s">
        <v>16749</v>
      </c>
      <c r="G2173" t="s">
        <v>16990</v>
      </c>
      <c r="H2173" s="2">
        <v>250.22664087943517</v>
      </c>
      <c r="I2173" s="2">
        <v>1099</v>
      </c>
      <c r="J2173">
        <v>13</v>
      </c>
      <c r="K2173" s="2">
        <f>SalesDetails[[#This Row],[Unit Price]]*SalesDetails[[#This Row],[Qty Sold]]</f>
        <v>14287</v>
      </c>
      <c r="L2173" s="2">
        <f>(SalesDetails[[#This Row],[Unit Price]]-SalesDetails[[#This Row],[Unit Cost]])*SalesDetails[[#This Row],[Qty Sold]]</f>
        <v>11034.053668567343</v>
      </c>
    </row>
    <row r="2174" spans="1:12" x14ac:dyDescent="0.25">
      <c r="A2174" t="s">
        <v>13362</v>
      </c>
      <c r="B2174" t="str">
        <f>"SC"&amp;LEFT(SalesDetails[[#This Row],[OrderNo]],4)&amp;SalesDetails[[#This Row],[Short State]]</f>
        <v>SC1740OG</v>
      </c>
      <c r="C2174" s="1">
        <v>41256</v>
      </c>
      <c r="D2174" t="s">
        <v>16725</v>
      </c>
      <c r="E2174" t="s">
        <v>16731</v>
      </c>
      <c r="F2174" t="s">
        <v>16763</v>
      </c>
      <c r="G2174" t="s">
        <v>16990</v>
      </c>
      <c r="H2174" s="2">
        <v>245.96635249346645</v>
      </c>
      <c r="I2174" s="2">
        <v>1099</v>
      </c>
      <c r="J2174">
        <v>8</v>
      </c>
      <c r="K2174" s="2">
        <f>SalesDetails[[#This Row],[Unit Price]]*SalesDetails[[#This Row],[Qty Sold]]</f>
        <v>8792</v>
      </c>
      <c r="L2174" s="2">
        <f>(SalesDetails[[#This Row],[Unit Price]]-SalesDetails[[#This Row],[Unit Cost]])*SalesDetails[[#This Row],[Qty Sold]]</f>
        <v>6824.269180052268</v>
      </c>
    </row>
    <row r="2175" spans="1:12" x14ac:dyDescent="0.25">
      <c r="A2175" t="s">
        <v>16325</v>
      </c>
      <c r="B2175" t="str">
        <f>"SC"&amp;LEFT(SalesDetails[[#This Row],[OrderNo]],4)&amp;SalesDetails[[#This Row],[Short State]]</f>
        <v>SC2176OG</v>
      </c>
      <c r="C2175" s="1">
        <v>41571</v>
      </c>
      <c r="D2175" t="s">
        <v>16725</v>
      </c>
      <c r="E2175" t="s">
        <v>16731</v>
      </c>
      <c r="F2175" t="s">
        <v>16763</v>
      </c>
      <c r="G2175" t="s">
        <v>16990</v>
      </c>
      <c r="H2175" s="2">
        <v>326.76821205816054</v>
      </c>
      <c r="I2175" s="2">
        <v>1099</v>
      </c>
      <c r="J2175">
        <v>8</v>
      </c>
      <c r="K2175" s="2">
        <f>SalesDetails[[#This Row],[Unit Price]]*SalesDetails[[#This Row],[Qty Sold]]</f>
        <v>8792</v>
      </c>
      <c r="L2175" s="2">
        <f>(SalesDetails[[#This Row],[Unit Price]]-SalesDetails[[#This Row],[Unit Cost]])*SalesDetails[[#This Row],[Qty Sold]]</f>
        <v>6177.8543035347157</v>
      </c>
    </row>
    <row r="2176" spans="1:12" x14ac:dyDescent="0.25">
      <c r="A2176" t="s">
        <v>16525</v>
      </c>
      <c r="B2176" t="str">
        <f>"SC"&amp;LEFT(SalesDetails[[#This Row],[OrderNo]],4)&amp;SalesDetails[[#This Row],[Short State]]</f>
        <v>SC2206OG</v>
      </c>
      <c r="C2176" s="1">
        <v>41281</v>
      </c>
      <c r="D2176" t="s">
        <v>16726</v>
      </c>
      <c r="E2176" t="s">
        <v>16735</v>
      </c>
      <c r="F2176" t="s">
        <v>16763</v>
      </c>
      <c r="G2176" t="s">
        <v>16990</v>
      </c>
      <c r="H2176" s="2">
        <v>0.90529349374382051</v>
      </c>
      <c r="I2176" s="2">
        <v>1099</v>
      </c>
      <c r="J2176">
        <v>12</v>
      </c>
      <c r="K2176" s="2">
        <f>SalesDetails[[#This Row],[Unit Price]]*SalesDetails[[#This Row],[Qty Sold]]</f>
        <v>13188</v>
      </c>
      <c r="L2176" s="2">
        <f>(SalesDetails[[#This Row],[Unit Price]]-SalesDetails[[#This Row],[Unit Cost]])*SalesDetails[[#This Row],[Qty Sold]]</f>
        <v>13177.136478075074</v>
      </c>
    </row>
    <row r="2177" spans="1:12" x14ac:dyDescent="0.25">
      <c r="A2177" t="s">
        <v>411</v>
      </c>
      <c r="B2177" t="str">
        <f>"SC"&amp;LEFT(SalesDetails[[#This Row],[OrderNo]],4)&amp;SalesDetails[[#This Row],[Short State]]</f>
        <v>SC7113CR</v>
      </c>
      <c r="C2177" s="1">
        <v>41443</v>
      </c>
      <c r="D2177" t="s">
        <v>16726</v>
      </c>
      <c r="E2177" t="s">
        <v>16729</v>
      </c>
      <c r="F2177" t="s">
        <v>16750</v>
      </c>
      <c r="G2177" t="s">
        <v>16991</v>
      </c>
      <c r="H2177" s="2">
        <v>409.55904531703982</v>
      </c>
      <c r="I2177" s="2">
        <v>1199</v>
      </c>
      <c r="J2177">
        <v>12</v>
      </c>
      <c r="K2177" s="2">
        <f>SalesDetails[[#This Row],[Unit Price]]*SalesDetails[[#This Row],[Qty Sold]]</f>
        <v>14388</v>
      </c>
      <c r="L2177" s="2">
        <f>(SalesDetails[[#This Row],[Unit Price]]-SalesDetails[[#This Row],[Unit Cost]])*SalesDetails[[#This Row],[Qty Sold]]</f>
        <v>9473.2914561955222</v>
      </c>
    </row>
    <row r="2178" spans="1:12" x14ac:dyDescent="0.25">
      <c r="A2178" t="s">
        <v>3686</v>
      </c>
      <c r="B2178" t="str">
        <f>"SC"&amp;LEFT(SalesDetails[[#This Row],[OrderNo]],4)&amp;SalesDetails[[#This Row],[Short State]]</f>
        <v>SC2869EB</v>
      </c>
      <c r="C2178" s="1">
        <v>41507</v>
      </c>
      <c r="D2178" t="s">
        <v>16726</v>
      </c>
      <c r="E2178" t="s">
        <v>16729</v>
      </c>
      <c r="F2178" t="s">
        <v>16752</v>
      </c>
      <c r="G2178" t="s">
        <v>16991</v>
      </c>
      <c r="H2178" s="2">
        <v>697.04477244042164</v>
      </c>
      <c r="I2178" s="2">
        <v>1199</v>
      </c>
      <c r="J2178">
        <v>12</v>
      </c>
      <c r="K2178" s="2">
        <f>SalesDetails[[#This Row],[Unit Price]]*SalesDetails[[#This Row],[Qty Sold]]</f>
        <v>14388</v>
      </c>
      <c r="L2178" s="2">
        <f>(SalesDetails[[#This Row],[Unit Price]]-SalesDetails[[#This Row],[Unit Cost]])*SalesDetails[[#This Row],[Qty Sold]]</f>
        <v>6023.4627307149403</v>
      </c>
    </row>
    <row r="2179" spans="1:12" x14ac:dyDescent="0.25">
      <c r="A2179" t="s">
        <v>4391</v>
      </c>
      <c r="B2179" t="str">
        <f>"SC"&amp;LEFT(SalesDetails[[#This Row],[OrderNo]],4)&amp;SalesDetails[[#This Row],[Short State]]</f>
        <v>SC3820EB</v>
      </c>
      <c r="C2179" s="1">
        <v>41786</v>
      </c>
      <c r="D2179" t="s">
        <v>16724</v>
      </c>
      <c r="E2179" t="s">
        <v>16736</v>
      </c>
      <c r="F2179" t="s">
        <v>16752</v>
      </c>
      <c r="G2179" t="s">
        <v>16991</v>
      </c>
      <c r="H2179" s="2">
        <v>472.5147195659838</v>
      </c>
      <c r="I2179" s="2">
        <v>1199</v>
      </c>
      <c r="J2179">
        <v>30</v>
      </c>
      <c r="K2179" s="2">
        <f>SalesDetails[[#This Row],[Unit Price]]*SalesDetails[[#This Row],[Qty Sold]]</f>
        <v>35970</v>
      </c>
      <c r="L2179" s="2">
        <f>(SalesDetails[[#This Row],[Unit Price]]-SalesDetails[[#This Row],[Unit Cost]])*SalesDetails[[#This Row],[Qty Sold]]</f>
        <v>21794.558413020488</v>
      </c>
    </row>
    <row r="2180" spans="1:12" x14ac:dyDescent="0.25">
      <c r="A2180" t="s">
        <v>4695</v>
      </c>
      <c r="B2180" t="str">
        <f>"SC"&amp;LEFT(SalesDetails[[#This Row],[OrderNo]],4)&amp;SalesDetails[[#This Row],[Short State]]</f>
        <v>SC4237ED</v>
      </c>
      <c r="C2180" s="1">
        <v>41760</v>
      </c>
      <c r="D2180" t="s">
        <v>16726</v>
      </c>
      <c r="E2180" t="s">
        <v>16736</v>
      </c>
      <c r="F2180" t="s">
        <v>16753</v>
      </c>
      <c r="G2180" t="s">
        <v>16991</v>
      </c>
      <c r="H2180" s="2">
        <v>130.93267896285099</v>
      </c>
      <c r="I2180" s="2">
        <v>1199</v>
      </c>
      <c r="J2180">
        <v>10</v>
      </c>
      <c r="K2180" s="2">
        <f>SalesDetails[[#This Row],[Unit Price]]*SalesDetails[[#This Row],[Qty Sold]]</f>
        <v>11990</v>
      </c>
      <c r="L2180" s="2">
        <f>(SalesDetails[[#This Row],[Unit Price]]-SalesDetails[[#This Row],[Unit Cost]])*SalesDetails[[#This Row],[Qty Sold]]</f>
        <v>10680.673210371489</v>
      </c>
    </row>
    <row r="2181" spans="1:12" x14ac:dyDescent="0.25">
      <c r="A2181" t="s">
        <v>4953</v>
      </c>
      <c r="B2181" t="str">
        <f>"SC"&amp;LEFT(SalesDetails[[#This Row],[OrderNo]],4)&amp;SalesDetails[[#This Row],[Short State]]</f>
        <v>SC4542JI</v>
      </c>
      <c r="C2181" s="1">
        <v>41815</v>
      </c>
      <c r="D2181" t="s">
        <v>16726</v>
      </c>
      <c r="E2181" t="s">
        <v>16736</v>
      </c>
      <c r="F2181" t="s">
        <v>16758</v>
      </c>
      <c r="G2181" t="s">
        <v>16991</v>
      </c>
      <c r="H2181" s="2">
        <v>499.84879877440761</v>
      </c>
      <c r="I2181" s="2">
        <v>1199</v>
      </c>
      <c r="J2181">
        <v>10</v>
      </c>
      <c r="K2181" s="2">
        <f>SalesDetails[[#This Row],[Unit Price]]*SalesDetails[[#This Row],[Qty Sold]]</f>
        <v>11990</v>
      </c>
      <c r="L2181" s="2">
        <f>(SalesDetails[[#This Row],[Unit Price]]-SalesDetails[[#This Row],[Unit Cost]])*SalesDetails[[#This Row],[Qty Sold]]</f>
        <v>6991.5120122559238</v>
      </c>
    </row>
    <row r="2182" spans="1:12" x14ac:dyDescent="0.25">
      <c r="A2182" t="s">
        <v>7167</v>
      </c>
      <c r="B2182" t="str">
        <f>"SC"&amp;LEFT(SalesDetails[[#This Row],[OrderNo]],4)&amp;SalesDetails[[#This Row],[Short State]]</f>
        <v>SC8294EK</v>
      </c>
      <c r="C2182" s="1">
        <v>41864</v>
      </c>
      <c r="D2182" t="s">
        <v>16726</v>
      </c>
      <c r="E2182" t="s">
        <v>16730</v>
      </c>
      <c r="F2182" t="s">
        <v>16754</v>
      </c>
      <c r="G2182" t="s">
        <v>16991</v>
      </c>
      <c r="H2182" s="2">
        <v>472.25062100225892</v>
      </c>
      <c r="I2182" s="2">
        <v>1199</v>
      </c>
      <c r="J2182">
        <v>9</v>
      </c>
      <c r="K2182" s="2">
        <f>SalesDetails[[#This Row],[Unit Price]]*SalesDetails[[#This Row],[Qty Sold]]</f>
        <v>10791</v>
      </c>
      <c r="L2182" s="2">
        <f>(SalesDetails[[#This Row],[Unit Price]]-SalesDetails[[#This Row],[Unit Cost]])*SalesDetails[[#This Row],[Qty Sold]]</f>
        <v>6540.7444109796706</v>
      </c>
    </row>
    <row r="2183" spans="1:12" x14ac:dyDescent="0.25">
      <c r="A2183" t="s">
        <v>4705</v>
      </c>
      <c r="B2183" t="str">
        <f>"SC"&amp;LEFT(SalesDetails[[#This Row],[OrderNo]],4)&amp;SalesDetails[[#This Row],[Short State]]</f>
        <v>SC4250OY</v>
      </c>
      <c r="C2183" s="1">
        <v>40979</v>
      </c>
      <c r="D2183" t="s">
        <v>16726</v>
      </c>
      <c r="E2183" t="s">
        <v>16735</v>
      </c>
      <c r="F2183" t="s">
        <v>16766</v>
      </c>
      <c r="G2183" t="s">
        <v>16992</v>
      </c>
      <c r="H2183" s="2">
        <v>79.734691816537293</v>
      </c>
      <c r="I2183" s="2">
        <v>320</v>
      </c>
      <c r="J2183">
        <v>6</v>
      </c>
      <c r="K2183" s="2">
        <f>SalesDetails[[#This Row],[Unit Price]]*SalesDetails[[#This Row],[Qty Sold]]</f>
        <v>1920</v>
      </c>
      <c r="L2183" s="2">
        <f>(SalesDetails[[#This Row],[Unit Price]]-SalesDetails[[#This Row],[Unit Cost]])*SalesDetails[[#This Row],[Qty Sold]]</f>
        <v>1441.5918491007762</v>
      </c>
    </row>
    <row r="2184" spans="1:12" x14ac:dyDescent="0.25">
      <c r="A2184" t="s">
        <v>4783</v>
      </c>
      <c r="B2184" t="str">
        <f>"SC"&amp;LEFT(SalesDetails[[#This Row],[OrderNo]],4)&amp;SalesDetails[[#This Row],[Short State]]</f>
        <v>SC4342JI</v>
      </c>
      <c r="C2184" s="1">
        <v>40934</v>
      </c>
      <c r="D2184" t="s">
        <v>16726</v>
      </c>
      <c r="E2184" t="s">
        <v>16735</v>
      </c>
      <c r="F2184" t="s">
        <v>16758</v>
      </c>
      <c r="G2184" t="s">
        <v>16992</v>
      </c>
      <c r="H2184" s="2">
        <v>287.97842963760485</v>
      </c>
      <c r="I2184" s="2">
        <v>320</v>
      </c>
      <c r="J2184">
        <v>6</v>
      </c>
      <c r="K2184" s="2">
        <f>SalesDetails[[#This Row],[Unit Price]]*SalesDetails[[#This Row],[Qty Sold]]</f>
        <v>1920</v>
      </c>
      <c r="L2184" s="2">
        <f>(SalesDetails[[#This Row],[Unit Price]]-SalesDetails[[#This Row],[Unit Cost]])*SalesDetails[[#This Row],[Qty Sold]]</f>
        <v>192.12942217437092</v>
      </c>
    </row>
    <row r="2185" spans="1:12" x14ac:dyDescent="0.25">
      <c r="A2185" t="s">
        <v>13409</v>
      </c>
      <c r="B2185" t="str">
        <f>"SC"&amp;LEFT(SalesDetails[[#This Row],[OrderNo]],4)&amp;SalesDetails[[#This Row],[Short State]]</f>
        <v>SC1746ED</v>
      </c>
      <c r="C2185" s="1">
        <v>40964</v>
      </c>
      <c r="D2185" t="s">
        <v>16726</v>
      </c>
      <c r="E2185" t="s">
        <v>16734</v>
      </c>
      <c r="F2185" t="s">
        <v>16753</v>
      </c>
      <c r="G2185" t="s">
        <v>16992</v>
      </c>
      <c r="H2185" s="2">
        <v>38.969904051116785</v>
      </c>
      <c r="I2185" s="2">
        <v>320</v>
      </c>
      <c r="J2185">
        <v>4</v>
      </c>
      <c r="K2185" s="2">
        <f>SalesDetails[[#This Row],[Unit Price]]*SalesDetails[[#This Row],[Qty Sold]]</f>
        <v>1280</v>
      </c>
      <c r="L2185" s="2">
        <f>(SalesDetails[[#This Row],[Unit Price]]-SalesDetails[[#This Row],[Unit Cost]])*SalesDetails[[#This Row],[Qty Sold]]</f>
        <v>1124.1203837955329</v>
      </c>
    </row>
    <row r="2186" spans="1:12" x14ac:dyDescent="0.25">
      <c r="A2186" t="s">
        <v>3592</v>
      </c>
      <c r="B2186" t="str">
        <f>"SC"&amp;LEFT(SalesDetails[[#This Row],[OrderNo]],4)&amp;SalesDetails[[#This Row],[Short State]]</f>
        <v>SC2758KW</v>
      </c>
      <c r="C2186" s="1">
        <v>41603</v>
      </c>
      <c r="D2186" t="s">
        <v>16725</v>
      </c>
      <c r="E2186" t="s">
        <v>16738</v>
      </c>
      <c r="F2186" t="s">
        <v>16761</v>
      </c>
      <c r="G2186" t="s">
        <v>16993</v>
      </c>
      <c r="H2186" s="2">
        <v>192.34913552205501</v>
      </c>
      <c r="I2186" s="2">
        <v>326</v>
      </c>
      <c r="J2186">
        <v>13</v>
      </c>
      <c r="K2186" s="2">
        <f>SalesDetails[[#This Row],[Unit Price]]*SalesDetails[[#This Row],[Qty Sold]]</f>
        <v>4238</v>
      </c>
      <c r="L2186" s="2">
        <f>(SalesDetails[[#This Row],[Unit Price]]-SalesDetails[[#This Row],[Unit Cost]])*SalesDetails[[#This Row],[Qty Sold]]</f>
        <v>1737.461238213285</v>
      </c>
    </row>
    <row r="2187" spans="1:12" x14ac:dyDescent="0.25">
      <c r="A2187" t="s">
        <v>5145</v>
      </c>
      <c r="B2187" t="str">
        <f>"SC"&amp;LEFT(SalesDetails[[#This Row],[OrderNo]],4)&amp;SalesDetails[[#This Row],[Short State]]</f>
        <v>SC4796JI</v>
      </c>
      <c r="C2187" s="1">
        <v>41731</v>
      </c>
      <c r="D2187" t="s">
        <v>16726</v>
      </c>
      <c r="E2187" t="s">
        <v>16734</v>
      </c>
      <c r="F2187" t="s">
        <v>16758</v>
      </c>
      <c r="G2187" t="s">
        <v>16993</v>
      </c>
      <c r="H2187" s="2">
        <v>277.01833002168047</v>
      </c>
      <c r="I2187" s="2">
        <v>326</v>
      </c>
      <c r="J2187">
        <v>18</v>
      </c>
      <c r="K2187" s="2">
        <f>SalesDetails[[#This Row],[Unit Price]]*SalesDetails[[#This Row],[Qty Sold]]</f>
        <v>5868</v>
      </c>
      <c r="L2187" s="2">
        <f>(SalesDetails[[#This Row],[Unit Price]]-SalesDetails[[#This Row],[Unit Cost]])*SalesDetails[[#This Row],[Qty Sold]]</f>
        <v>881.67005960975155</v>
      </c>
    </row>
    <row r="2188" spans="1:12" x14ac:dyDescent="0.25">
      <c r="A2188" t="s">
        <v>5380</v>
      </c>
      <c r="B2188" t="str">
        <f>"SC"&amp;LEFT(SalesDetails[[#This Row],[OrderNo]],4)&amp;SalesDetails[[#This Row],[Short State]]</f>
        <v>SC5107ED</v>
      </c>
      <c r="C2188" s="1">
        <v>41674</v>
      </c>
      <c r="D2188" t="s">
        <v>16726</v>
      </c>
      <c r="E2188" t="s">
        <v>16732</v>
      </c>
      <c r="F2188" t="s">
        <v>16753</v>
      </c>
      <c r="G2188" t="s">
        <v>16993</v>
      </c>
      <c r="H2188" s="2">
        <v>309.11186378079492</v>
      </c>
      <c r="I2188" s="2">
        <v>326</v>
      </c>
      <c r="J2188">
        <v>18</v>
      </c>
      <c r="K2188" s="2">
        <f>SalesDetails[[#This Row],[Unit Price]]*SalesDetails[[#This Row],[Qty Sold]]</f>
        <v>5868</v>
      </c>
      <c r="L2188" s="2">
        <f>(SalesDetails[[#This Row],[Unit Price]]-SalesDetails[[#This Row],[Unit Cost]])*SalesDetails[[#This Row],[Qty Sold]]</f>
        <v>303.98645194569144</v>
      </c>
    </row>
    <row r="2189" spans="1:12" x14ac:dyDescent="0.25">
      <c r="A2189" t="s">
        <v>5465</v>
      </c>
      <c r="B2189" t="str">
        <f>"SC"&amp;LEFT(SalesDetails[[#This Row],[OrderNo]],4)&amp;SalesDetails[[#This Row],[Short State]]</f>
        <v>SC5222DE</v>
      </c>
      <c r="C2189" s="1">
        <v>41918</v>
      </c>
      <c r="D2189" t="s">
        <v>16726</v>
      </c>
      <c r="E2189" t="s">
        <v>16737</v>
      </c>
      <c r="F2189" t="s">
        <v>16751</v>
      </c>
      <c r="G2189" t="s">
        <v>16993</v>
      </c>
      <c r="H2189" s="2">
        <v>134.74882353216606</v>
      </c>
      <c r="I2189" s="2">
        <v>326</v>
      </c>
      <c r="J2189">
        <v>26</v>
      </c>
      <c r="K2189" s="2">
        <f>SalesDetails[[#This Row],[Unit Price]]*SalesDetails[[#This Row],[Qty Sold]]</f>
        <v>8476</v>
      </c>
      <c r="L2189" s="2">
        <f>(SalesDetails[[#This Row],[Unit Price]]-SalesDetails[[#This Row],[Unit Cost]])*SalesDetails[[#This Row],[Qty Sold]]</f>
        <v>4972.5305881636823</v>
      </c>
    </row>
    <row r="2190" spans="1:12" x14ac:dyDescent="0.25">
      <c r="A2190" t="s">
        <v>5564</v>
      </c>
      <c r="B2190" t="str">
        <f>"SC"&amp;LEFT(SalesDetails[[#This Row],[OrderNo]],4)&amp;SalesDetails[[#This Row],[Short State]]</f>
        <v>SC5357EB</v>
      </c>
      <c r="C2190" s="1">
        <v>41675</v>
      </c>
      <c r="D2190" t="s">
        <v>16726</v>
      </c>
      <c r="E2190" t="s">
        <v>16732</v>
      </c>
      <c r="F2190" t="s">
        <v>16752</v>
      </c>
      <c r="G2190" t="s">
        <v>16993</v>
      </c>
      <c r="H2190" s="2">
        <v>130.09864254594564</v>
      </c>
      <c r="I2190" s="2">
        <v>326</v>
      </c>
      <c r="J2190">
        <v>18</v>
      </c>
      <c r="K2190" s="2">
        <f>SalesDetails[[#This Row],[Unit Price]]*SalesDetails[[#This Row],[Qty Sold]]</f>
        <v>5868</v>
      </c>
      <c r="L2190" s="2">
        <f>(SalesDetails[[#This Row],[Unit Price]]-SalesDetails[[#This Row],[Unit Cost]])*SalesDetails[[#This Row],[Qty Sold]]</f>
        <v>3526.2244341729784</v>
      </c>
    </row>
    <row r="2191" spans="1:12" x14ac:dyDescent="0.25">
      <c r="A2191" t="s">
        <v>7671</v>
      </c>
      <c r="B2191" t="str">
        <f>"SC"&amp;LEFT(SalesDetails[[#This Row],[OrderNo]],4)&amp;SalesDetails[[#This Row],[Short State]]</f>
        <v>SC9055ZA</v>
      </c>
      <c r="C2191" s="1">
        <v>41189</v>
      </c>
      <c r="D2191" t="s">
        <v>16726</v>
      </c>
      <c r="E2191" t="s">
        <v>16737</v>
      </c>
      <c r="F2191" t="s">
        <v>16769</v>
      </c>
      <c r="G2191" t="s">
        <v>16993</v>
      </c>
      <c r="H2191" s="2">
        <v>105.40749309682644</v>
      </c>
      <c r="I2191" s="2">
        <v>326</v>
      </c>
      <c r="J2191">
        <v>6</v>
      </c>
      <c r="K2191" s="2">
        <f>SalesDetails[[#This Row],[Unit Price]]*SalesDetails[[#This Row],[Qty Sold]]</f>
        <v>1956</v>
      </c>
      <c r="L2191" s="2">
        <f>(SalesDetails[[#This Row],[Unit Price]]-SalesDetails[[#This Row],[Unit Cost]])*SalesDetails[[#This Row],[Qty Sold]]</f>
        <v>1323.5550414190413</v>
      </c>
    </row>
    <row r="2192" spans="1:12" x14ac:dyDescent="0.25">
      <c r="A2192" t="s">
        <v>7688</v>
      </c>
      <c r="B2192" t="str">
        <f>"SC"&amp;LEFT(SalesDetails[[#This Row],[OrderNo]],4)&amp;SalesDetails[[#This Row],[Short State]]</f>
        <v>SC9077EB</v>
      </c>
      <c r="C2192" s="1">
        <v>41786</v>
      </c>
      <c r="D2192" t="s">
        <v>16726</v>
      </c>
      <c r="E2192" t="s">
        <v>16736</v>
      </c>
      <c r="F2192" t="s">
        <v>16752</v>
      </c>
      <c r="G2192" t="s">
        <v>16993</v>
      </c>
      <c r="H2192" s="2">
        <v>207.75201640854488</v>
      </c>
      <c r="I2192" s="2">
        <v>326</v>
      </c>
      <c r="J2192">
        <v>20</v>
      </c>
      <c r="K2192" s="2">
        <f>SalesDetails[[#This Row],[Unit Price]]*SalesDetails[[#This Row],[Qty Sold]]</f>
        <v>6520</v>
      </c>
      <c r="L2192" s="2">
        <f>(SalesDetails[[#This Row],[Unit Price]]-SalesDetails[[#This Row],[Unit Cost]])*SalesDetails[[#This Row],[Qty Sold]]</f>
        <v>2364.9596718291023</v>
      </c>
    </row>
    <row r="2193" spans="1:12" x14ac:dyDescent="0.25">
      <c r="A2193" t="s">
        <v>11109</v>
      </c>
      <c r="B2193" t="str">
        <f>"SC"&amp;LEFT(SalesDetails[[#This Row],[OrderNo]],4)&amp;SalesDetails[[#This Row],[Short State]]</f>
        <v>SC1411EB</v>
      </c>
      <c r="C2193" s="1">
        <v>41909</v>
      </c>
      <c r="D2193" t="s">
        <v>16726</v>
      </c>
      <c r="E2193" t="s">
        <v>16736</v>
      </c>
      <c r="F2193" t="s">
        <v>16752</v>
      </c>
      <c r="G2193" t="s">
        <v>16993</v>
      </c>
      <c r="H2193" s="2">
        <v>291.11535518191715</v>
      </c>
      <c r="I2193" s="2">
        <v>326</v>
      </c>
      <c r="J2193">
        <v>20</v>
      </c>
      <c r="K2193" s="2">
        <f>SalesDetails[[#This Row],[Unit Price]]*SalesDetails[[#This Row],[Qty Sold]]</f>
        <v>6520</v>
      </c>
      <c r="L2193" s="2">
        <f>(SalesDetails[[#This Row],[Unit Price]]-SalesDetails[[#This Row],[Unit Cost]])*SalesDetails[[#This Row],[Qty Sold]]</f>
        <v>697.69289636165695</v>
      </c>
    </row>
    <row r="2194" spans="1:12" x14ac:dyDescent="0.25">
      <c r="A2194" t="s">
        <v>12191</v>
      </c>
      <c r="B2194" t="str">
        <f>"SC"&amp;LEFT(SalesDetails[[#This Row],[OrderNo]],4)&amp;SalesDetails[[#This Row],[Short State]]</f>
        <v>SC1567ED</v>
      </c>
      <c r="C2194" s="1">
        <v>41819</v>
      </c>
      <c r="D2194" t="s">
        <v>16726</v>
      </c>
      <c r="E2194" t="s">
        <v>16729</v>
      </c>
      <c r="F2194" t="s">
        <v>16753</v>
      </c>
      <c r="G2194" t="s">
        <v>16993</v>
      </c>
      <c r="H2194" s="2">
        <v>40.749656327436391</v>
      </c>
      <c r="I2194" s="2">
        <v>326</v>
      </c>
      <c r="J2194">
        <v>24</v>
      </c>
      <c r="K2194" s="2">
        <f>SalesDetails[[#This Row],[Unit Price]]*SalesDetails[[#This Row],[Qty Sold]]</f>
        <v>7824</v>
      </c>
      <c r="L2194" s="2">
        <f>(SalesDetails[[#This Row],[Unit Price]]-SalesDetails[[#This Row],[Unit Cost]])*SalesDetails[[#This Row],[Qty Sold]]</f>
        <v>6846.0082481415266</v>
      </c>
    </row>
    <row r="2195" spans="1:12" x14ac:dyDescent="0.25">
      <c r="A2195" t="s">
        <v>12386</v>
      </c>
      <c r="B2195" t="str">
        <f>"SC"&amp;LEFT(SalesDetails[[#This Row],[OrderNo]],4)&amp;SalesDetails[[#This Row],[Short State]]</f>
        <v>SC1596BE</v>
      </c>
      <c r="C2195" s="1">
        <v>41843</v>
      </c>
      <c r="D2195" t="s">
        <v>16726</v>
      </c>
      <c r="E2195" t="s">
        <v>16736</v>
      </c>
      <c r="F2195" t="s">
        <v>16748</v>
      </c>
      <c r="G2195" t="s">
        <v>16993</v>
      </c>
      <c r="H2195" s="2">
        <v>34.807520312659172</v>
      </c>
      <c r="I2195" s="2">
        <v>326</v>
      </c>
      <c r="J2195">
        <v>20</v>
      </c>
      <c r="K2195" s="2">
        <f>SalesDetails[[#This Row],[Unit Price]]*SalesDetails[[#This Row],[Qty Sold]]</f>
        <v>6520</v>
      </c>
      <c r="L2195" s="2">
        <f>(SalesDetails[[#This Row],[Unit Price]]-SalesDetails[[#This Row],[Unit Cost]])*SalesDetails[[#This Row],[Qty Sold]]</f>
        <v>5823.8495937468169</v>
      </c>
    </row>
    <row r="2196" spans="1:12" x14ac:dyDescent="0.25">
      <c r="A2196" t="s">
        <v>13500</v>
      </c>
      <c r="B2196" t="str">
        <f>"SC"&amp;LEFT(SalesDetails[[#This Row],[OrderNo]],4)&amp;SalesDetails[[#This Row],[Short State]]</f>
        <v>SC1760ED</v>
      </c>
      <c r="C2196" s="1">
        <v>41836</v>
      </c>
      <c r="D2196" t="s">
        <v>16726</v>
      </c>
      <c r="E2196" t="s">
        <v>16729</v>
      </c>
      <c r="F2196" t="s">
        <v>16753</v>
      </c>
      <c r="G2196" t="s">
        <v>16993</v>
      </c>
      <c r="H2196" s="2">
        <v>108.3456528718022</v>
      </c>
      <c r="I2196" s="2">
        <v>326</v>
      </c>
      <c r="J2196">
        <v>24</v>
      </c>
      <c r="K2196" s="2">
        <f>SalesDetails[[#This Row],[Unit Price]]*SalesDetails[[#This Row],[Qty Sold]]</f>
        <v>7824</v>
      </c>
      <c r="L2196" s="2">
        <f>(SalesDetails[[#This Row],[Unit Price]]-SalesDetails[[#This Row],[Unit Cost]])*SalesDetails[[#This Row],[Qty Sold]]</f>
        <v>5223.7043310767476</v>
      </c>
    </row>
    <row r="2197" spans="1:12" x14ac:dyDescent="0.25">
      <c r="A2197" t="s">
        <v>13573</v>
      </c>
      <c r="B2197" t="str">
        <f>"SC"&amp;LEFT(SalesDetails[[#This Row],[OrderNo]],4)&amp;SalesDetails[[#This Row],[Short State]]</f>
        <v>SC1771KW</v>
      </c>
      <c r="C2197" s="1">
        <v>41761</v>
      </c>
      <c r="D2197" t="s">
        <v>16726</v>
      </c>
      <c r="E2197" t="s">
        <v>16736</v>
      </c>
      <c r="F2197" t="s">
        <v>16761</v>
      </c>
      <c r="G2197" t="s">
        <v>16993</v>
      </c>
      <c r="H2197" s="2">
        <v>225.26630097308259</v>
      </c>
      <c r="I2197" s="2">
        <v>326</v>
      </c>
      <c r="J2197">
        <v>20</v>
      </c>
      <c r="K2197" s="2">
        <f>SalesDetails[[#This Row],[Unit Price]]*SalesDetails[[#This Row],[Qty Sold]]</f>
        <v>6520</v>
      </c>
      <c r="L2197" s="2">
        <f>(SalesDetails[[#This Row],[Unit Price]]-SalesDetails[[#This Row],[Unit Cost]])*SalesDetails[[#This Row],[Qty Sold]]</f>
        <v>2014.6739805383481</v>
      </c>
    </row>
    <row r="2198" spans="1:12" x14ac:dyDescent="0.25">
      <c r="A2198" t="s">
        <v>13760</v>
      </c>
      <c r="B2198" t="str">
        <f>"SC"&amp;LEFT(SalesDetails[[#This Row],[OrderNo]],4)&amp;SalesDetails[[#This Row],[Short State]]</f>
        <v>SC1798OG</v>
      </c>
      <c r="C2198" s="1">
        <v>41473</v>
      </c>
      <c r="D2198" t="s">
        <v>16725</v>
      </c>
      <c r="E2198" t="s">
        <v>16730</v>
      </c>
      <c r="F2198" t="s">
        <v>16763</v>
      </c>
      <c r="G2198" t="s">
        <v>16993</v>
      </c>
      <c r="H2198" s="2">
        <v>11.071343233994796</v>
      </c>
      <c r="I2198" s="2">
        <v>326</v>
      </c>
      <c r="J2198">
        <v>9</v>
      </c>
      <c r="K2198" s="2">
        <f>SalesDetails[[#This Row],[Unit Price]]*SalesDetails[[#This Row],[Qty Sold]]</f>
        <v>2934</v>
      </c>
      <c r="L2198" s="2">
        <f>(SalesDetails[[#This Row],[Unit Price]]-SalesDetails[[#This Row],[Unit Cost]])*SalesDetails[[#This Row],[Qty Sold]]</f>
        <v>2834.3579108940467</v>
      </c>
    </row>
    <row r="2199" spans="1:12" x14ac:dyDescent="0.25">
      <c r="A2199" t="s">
        <v>15222</v>
      </c>
      <c r="B2199" t="str">
        <f>"SC"&amp;LEFT(SalesDetails[[#This Row],[OrderNo]],4)&amp;SalesDetails[[#This Row],[Short State]]</f>
        <v>SC2017KD</v>
      </c>
      <c r="C2199" s="1">
        <v>41337</v>
      </c>
      <c r="D2199" t="s">
        <v>16726</v>
      </c>
      <c r="E2199" t="s">
        <v>16732</v>
      </c>
      <c r="F2199" t="s">
        <v>16739</v>
      </c>
      <c r="G2199" t="s">
        <v>16993</v>
      </c>
      <c r="H2199" s="2">
        <v>322.00953272377296</v>
      </c>
      <c r="I2199" s="2">
        <v>326</v>
      </c>
      <c r="J2199">
        <v>9</v>
      </c>
      <c r="K2199" s="2">
        <f>SalesDetails[[#This Row],[Unit Price]]*SalesDetails[[#This Row],[Qty Sold]]</f>
        <v>2934</v>
      </c>
      <c r="L2199" s="2">
        <f>(SalesDetails[[#This Row],[Unit Price]]-SalesDetails[[#This Row],[Unit Cost]])*SalesDetails[[#This Row],[Qty Sold]]</f>
        <v>35.914205486043329</v>
      </c>
    </row>
    <row r="2200" spans="1:12" x14ac:dyDescent="0.25">
      <c r="A2200" t="s">
        <v>6199</v>
      </c>
      <c r="B2200" t="str">
        <f>"SC"&amp;LEFT(SalesDetails[[#This Row],[OrderNo]],4)&amp;SalesDetails[[#This Row],[Short State]]</f>
        <v>SC6230ZA</v>
      </c>
      <c r="C2200" s="1">
        <v>40989</v>
      </c>
      <c r="D2200" t="s">
        <v>16726</v>
      </c>
      <c r="E2200" t="s">
        <v>16736</v>
      </c>
      <c r="F2200" t="s">
        <v>16769</v>
      </c>
      <c r="G2200" t="s">
        <v>16994</v>
      </c>
      <c r="H2200" s="2">
        <v>307.12773725804499</v>
      </c>
      <c r="I2200" s="2">
        <v>363.5</v>
      </c>
      <c r="J2200">
        <v>10</v>
      </c>
      <c r="K2200" s="2">
        <f>SalesDetails[[#This Row],[Unit Price]]*SalesDetails[[#This Row],[Qty Sold]]</f>
        <v>3635</v>
      </c>
      <c r="L2200" s="2">
        <f>(SalesDetails[[#This Row],[Unit Price]]-SalesDetails[[#This Row],[Unit Cost]])*SalesDetails[[#This Row],[Qty Sold]]</f>
        <v>563.72262741955012</v>
      </c>
    </row>
    <row r="2201" spans="1:12" x14ac:dyDescent="0.25">
      <c r="A2201" t="s">
        <v>12901</v>
      </c>
      <c r="B2201" t="str">
        <f>"SC"&amp;LEFT(SalesDetails[[#This Row],[OrderNo]],4)&amp;SalesDetails[[#This Row],[Short State]]</f>
        <v>SC1672ED</v>
      </c>
      <c r="C2201" s="1">
        <v>41063</v>
      </c>
      <c r="D2201" t="s">
        <v>16726</v>
      </c>
      <c r="E2201" t="s">
        <v>16736</v>
      </c>
      <c r="F2201" t="s">
        <v>16753</v>
      </c>
      <c r="G2201" t="s">
        <v>16994</v>
      </c>
      <c r="H2201" s="2">
        <v>136.99977265273213</v>
      </c>
      <c r="I2201" s="2">
        <v>363.5</v>
      </c>
      <c r="J2201">
        <v>10</v>
      </c>
      <c r="K2201" s="2">
        <f>SalesDetails[[#This Row],[Unit Price]]*SalesDetails[[#This Row],[Qty Sold]]</f>
        <v>3635</v>
      </c>
      <c r="L2201" s="2">
        <f>(SalesDetails[[#This Row],[Unit Price]]-SalesDetails[[#This Row],[Unit Cost]])*SalesDetails[[#This Row],[Qty Sold]]</f>
        <v>2265.0022734726786</v>
      </c>
    </row>
    <row r="2202" spans="1:12" x14ac:dyDescent="0.25">
      <c r="A2202" t="s">
        <v>9540</v>
      </c>
      <c r="B2202" t="str">
        <f>"SC"&amp;LEFT(SalesDetails[[#This Row],[OrderNo]],4)&amp;SalesDetails[[#This Row],[Short State]]</f>
        <v>SC1186AB</v>
      </c>
      <c r="C2202" s="1">
        <v>41069</v>
      </c>
      <c r="D2202" t="s">
        <v>16726</v>
      </c>
      <c r="E2202" t="s">
        <v>16736</v>
      </c>
      <c r="F2202" t="s">
        <v>16743</v>
      </c>
      <c r="G2202" t="s">
        <v>16995</v>
      </c>
      <c r="H2202" s="2">
        <v>322.87037020879501</v>
      </c>
      <c r="I2202" s="2">
        <v>336</v>
      </c>
      <c r="J2202">
        <v>5</v>
      </c>
      <c r="K2202" s="2">
        <f>SalesDetails[[#This Row],[Unit Price]]*SalesDetails[[#This Row],[Qty Sold]]</f>
        <v>1680</v>
      </c>
      <c r="L2202" s="2">
        <f>(SalesDetails[[#This Row],[Unit Price]]-SalesDetails[[#This Row],[Unit Cost]])*SalesDetails[[#This Row],[Qty Sold]]</f>
        <v>65.648148956024954</v>
      </c>
    </row>
    <row r="2203" spans="1:12" x14ac:dyDescent="0.25">
      <c r="A2203" t="s">
        <v>10114</v>
      </c>
      <c r="B2203" t="str">
        <f>"SC"&amp;LEFT(SalesDetails[[#This Row],[OrderNo]],4)&amp;SalesDetails[[#This Row],[Short State]]</f>
        <v>SC1270NA</v>
      </c>
      <c r="C2203" s="1">
        <v>41439</v>
      </c>
      <c r="D2203" t="s">
        <v>16724</v>
      </c>
      <c r="E2203" t="s">
        <v>16736</v>
      </c>
      <c r="F2203" t="s">
        <v>16762</v>
      </c>
      <c r="G2203" t="s">
        <v>16995</v>
      </c>
      <c r="H2203" s="2">
        <v>31.845039787988522</v>
      </c>
      <c r="I2203" s="2">
        <v>336</v>
      </c>
      <c r="J2203">
        <v>10</v>
      </c>
      <c r="K2203" s="2">
        <f>SalesDetails[[#This Row],[Unit Price]]*SalesDetails[[#This Row],[Qty Sold]]</f>
        <v>3360</v>
      </c>
      <c r="L2203" s="2">
        <f>(SalesDetails[[#This Row],[Unit Price]]-SalesDetails[[#This Row],[Unit Cost]])*SalesDetails[[#This Row],[Qty Sold]]</f>
        <v>3041.5496021201147</v>
      </c>
    </row>
    <row r="2204" spans="1:12" x14ac:dyDescent="0.25">
      <c r="A2204" t="s">
        <v>13893</v>
      </c>
      <c r="B2204" t="str">
        <f>"SC"&amp;LEFT(SalesDetails[[#This Row],[OrderNo]],4)&amp;SalesDetails[[#This Row],[Short State]]</f>
        <v>SC1820EB</v>
      </c>
      <c r="C2204" s="1">
        <v>41513</v>
      </c>
      <c r="D2204" t="s">
        <v>16724</v>
      </c>
      <c r="E2204" t="s">
        <v>16729</v>
      </c>
      <c r="F2204" t="s">
        <v>16752</v>
      </c>
      <c r="G2204" t="s">
        <v>16995</v>
      </c>
      <c r="H2204" s="2">
        <v>126.05738328444488</v>
      </c>
      <c r="I2204" s="2">
        <v>336</v>
      </c>
      <c r="J2204">
        <v>24</v>
      </c>
      <c r="K2204" s="2">
        <f>SalesDetails[[#This Row],[Unit Price]]*SalesDetails[[#This Row],[Qty Sold]]</f>
        <v>8064</v>
      </c>
      <c r="L2204" s="2">
        <f>(SalesDetails[[#This Row],[Unit Price]]-SalesDetails[[#This Row],[Unit Cost]])*SalesDetails[[#This Row],[Qty Sold]]</f>
        <v>5038.6228011733228</v>
      </c>
    </row>
    <row r="2205" spans="1:12" x14ac:dyDescent="0.25">
      <c r="A2205" t="s">
        <v>2353</v>
      </c>
      <c r="B2205" t="str">
        <f>"SC"&amp;LEFT(SalesDetails[[#This Row],[OrderNo]],4)&amp;SalesDetails[[#This Row],[Short State]]</f>
        <v>SC437EB</v>
      </c>
      <c r="C2205" s="1">
        <v>41198</v>
      </c>
      <c r="D2205" t="s">
        <v>16726</v>
      </c>
      <c r="E2205" t="s">
        <v>16737</v>
      </c>
      <c r="F2205" t="s">
        <v>16752</v>
      </c>
      <c r="G2205" t="s">
        <v>16996</v>
      </c>
      <c r="H2205" s="2">
        <v>23.668365120200477</v>
      </c>
      <c r="I2205" s="2">
        <v>328</v>
      </c>
      <c r="J2205">
        <v>6</v>
      </c>
      <c r="K2205" s="2">
        <f>SalesDetails[[#This Row],[Unit Price]]*SalesDetails[[#This Row],[Qty Sold]]</f>
        <v>1968</v>
      </c>
      <c r="L2205" s="2">
        <f>(SalesDetails[[#This Row],[Unit Price]]-SalesDetails[[#This Row],[Unit Cost]])*SalesDetails[[#This Row],[Qty Sold]]</f>
        <v>1825.9898092787971</v>
      </c>
    </row>
    <row r="2206" spans="1:12" x14ac:dyDescent="0.25">
      <c r="A2206" t="s">
        <v>5686</v>
      </c>
      <c r="B2206" t="str">
        <f>"SC"&amp;LEFT(SalesDetails[[#This Row],[OrderNo]],4)&amp;SalesDetails[[#This Row],[Short State]]</f>
        <v>SC5522AD</v>
      </c>
      <c r="C2206" s="1">
        <v>40945</v>
      </c>
      <c r="D2206" t="s">
        <v>16726</v>
      </c>
      <c r="E2206" t="s">
        <v>16735</v>
      </c>
      <c r="F2206" t="s">
        <v>16744</v>
      </c>
      <c r="G2206" t="s">
        <v>16996</v>
      </c>
      <c r="H2206" s="2">
        <v>58.678910313778921</v>
      </c>
      <c r="I2206" s="2">
        <v>328</v>
      </c>
      <c r="J2206">
        <v>6</v>
      </c>
      <c r="K2206" s="2">
        <f>SalesDetails[[#This Row],[Unit Price]]*SalesDetails[[#This Row],[Qty Sold]]</f>
        <v>1968</v>
      </c>
      <c r="L2206" s="2">
        <f>(SalesDetails[[#This Row],[Unit Price]]-SalesDetails[[#This Row],[Unit Cost]])*SalesDetails[[#This Row],[Qty Sold]]</f>
        <v>1615.9265381173263</v>
      </c>
    </row>
    <row r="2207" spans="1:12" x14ac:dyDescent="0.25">
      <c r="A2207" t="s">
        <v>5767</v>
      </c>
      <c r="B2207" t="str">
        <f>"SC"&amp;LEFT(SalesDetails[[#This Row],[OrderNo]],4)&amp;SalesDetails[[#This Row],[Short State]]</f>
        <v>SC5626EB</v>
      </c>
      <c r="C2207" s="1">
        <v>41518</v>
      </c>
      <c r="D2207" t="s">
        <v>16723</v>
      </c>
      <c r="E2207" t="s">
        <v>16729</v>
      </c>
      <c r="F2207" t="s">
        <v>16752</v>
      </c>
      <c r="G2207" t="s">
        <v>16996</v>
      </c>
      <c r="H2207" s="2">
        <v>67.394746885405311</v>
      </c>
      <c r="I2207" s="2">
        <v>328</v>
      </c>
      <c r="J2207">
        <v>12</v>
      </c>
      <c r="K2207" s="2">
        <f>SalesDetails[[#This Row],[Unit Price]]*SalesDetails[[#This Row],[Qty Sold]]</f>
        <v>3936</v>
      </c>
      <c r="L2207" s="2">
        <f>(SalesDetails[[#This Row],[Unit Price]]-SalesDetails[[#This Row],[Unit Cost]])*SalesDetails[[#This Row],[Qty Sold]]</f>
        <v>3127.2630373751363</v>
      </c>
    </row>
    <row r="2208" spans="1:12" x14ac:dyDescent="0.25">
      <c r="A2208" t="s">
        <v>12584</v>
      </c>
      <c r="B2208" t="str">
        <f>"SC"&amp;LEFT(SalesDetails[[#This Row],[OrderNo]],4)&amp;SalesDetails[[#This Row],[Short State]]</f>
        <v>SC1624DE</v>
      </c>
      <c r="C2208" s="1">
        <v>41008</v>
      </c>
      <c r="D2208" t="s">
        <v>16726</v>
      </c>
      <c r="E2208" t="s">
        <v>16736</v>
      </c>
      <c r="F2208" t="s">
        <v>16751</v>
      </c>
      <c r="G2208" t="s">
        <v>16996</v>
      </c>
      <c r="H2208" s="2">
        <v>129.94701170796628</v>
      </c>
      <c r="I2208" s="2">
        <v>328</v>
      </c>
      <c r="J2208">
        <v>5</v>
      </c>
      <c r="K2208" s="2">
        <f>SalesDetails[[#This Row],[Unit Price]]*SalesDetails[[#This Row],[Qty Sold]]</f>
        <v>1640</v>
      </c>
      <c r="L2208" s="2">
        <f>(SalesDetails[[#This Row],[Unit Price]]-SalesDetails[[#This Row],[Unit Cost]])*SalesDetails[[#This Row],[Qty Sold]]</f>
        <v>990.26494146016853</v>
      </c>
    </row>
    <row r="2209" spans="1:12" x14ac:dyDescent="0.25">
      <c r="A2209" t="s">
        <v>15191</v>
      </c>
      <c r="B2209" t="str">
        <f>"SC"&amp;LEFT(SalesDetails[[#This Row],[OrderNo]],4)&amp;SalesDetails[[#This Row],[Short State]]</f>
        <v>SC2013ED</v>
      </c>
      <c r="C2209" s="1">
        <v>40958</v>
      </c>
      <c r="D2209" t="s">
        <v>16726</v>
      </c>
      <c r="E2209" t="s">
        <v>16732</v>
      </c>
      <c r="F2209" t="s">
        <v>16753</v>
      </c>
      <c r="G2209" t="s">
        <v>16996</v>
      </c>
      <c r="H2209" s="2">
        <v>277.83021360836187</v>
      </c>
      <c r="I2209" s="2">
        <v>328</v>
      </c>
      <c r="J2209">
        <v>4</v>
      </c>
      <c r="K2209" s="2">
        <f>SalesDetails[[#This Row],[Unit Price]]*SalesDetails[[#This Row],[Qty Sold]]</f>
        <v>1312</v>
      </c>
      <c r="L2209" s="2">
        <f>(SalesDetails[[#This Row],[Unit Price]]-SalesDetails[[#This Row],[Unit Cost]])*SalesDetails[[#This Row],[Qty Sold]]</f>
        <v>200.67914556655251</v>
      </c>
    </row>
    <row r="2210" spans="1:12" x14ac:dyDescent="0.25">
      <c r="A2210" t="s">
        <v>15887</v>
      </c>
      <c r="B2210" t="str">
        <f>"SC"&amp;LEFT(SalesDetails[[#This Row],[OrderNo]],4)&amp;SalesDetails[[#This Row],[Short State]]</f>
        <v>SC2114BO</v>
      </c>
      <c r="C2210" s="1">
        <v>41480</v>
      </c>
      <c r="D2210" t="s">
        <v>16726</v>
      </c>
      <c r="E2210" t="s">
        <v>16729</v>
      </c>
      <c r="F2210" t="s">
        <v>16749</v>
      </c>
      <c r="G2210" t="s">
        <v>16996</v>
      </c>
      <c r="H2210" s="2">
        <v>94.532270817180873</v>
      </c>
      <c r="I2210" s="2">
        <v>328</v>
      </c>
      <c r="J2210">
        <v>12</v>
      </c>
      <c r="K2210" s="2">
        <f>SalesDetails[[#This Row],[Unit Price]]*SalesDetails[[#This Row],[Qty Sold]]</f>
        <v>3936</v>
      </c>
      <c r="L2210" s="2">
        <f>(SalesDetails[[#This Row],[Unit Price]]-SalesDetails[[#This Row],[Unit Cost]])*SalesDetails[[#This Row],[Qty Sold]]</f>
        <v>2801.6127501938299</v>
      </c>
    </row>
    <row r="2211" spans="1:12" x14ac:dyDescent="0.25">
      <c r="A2211" t="s">
        <v>4944</v>
      </c>
      <c r="B2211" t="str">
        <f>"SC"&amp;LEFT(SalesDetails[[#This Row],[OrderNo]],4)&amp;SalesDetails[[#This Row],[Short State]]</f>
        <v>SC4533FC</v>
      </c>
      <c r="C2211" s="1">
        <v>41177</v>
      </c>
      <c r="D2211" t="s">
        <v>16726</v>
      </c>
      <c r="E2211" t="s">
        <v>16736</v>
      </c>
      <c r="F2211" t="s">
        <v>16756</v>
      </c>
      <c r="G2211" t="s">
        <v>16997</v>
      </c>
      <c r="H2211" s="2">
        <v>45.661915065870325</v>
      </c>
      <c r="I2211" s="2">
        <v>328</v>
      </c>
      <c r="J2211">
        <v>5</v>
      </c>
      <c r="K2211" s="2">
        <f>SalesDetails[[#This Row],[Unit Price]]*SalesDetails[[#This Row],[Qty Sold]]</f>
        <v>1640</v>
      </c>
      <c r="L2211" s="2">
        <f>(SalesDetails[[#This Row],[Unit Price]]-SalesDetails[[#This Row],[Unit Cost]])*SalesDetails[[#This Row],[Qty Sold]]</f>
        <v>1411.6904246706483</v>
      </c>
    </row>
    <row r="2212" spans="1:12" x14ac:dyDescent="0.25">
      <c r="A2212" t="s">
        <v>5052</v>
      </c>
      <c r="B2212" t="str">
        <f>"SC"&amp;LEFT(SalesDetails[[#This Row],[OrderNo]],4)&amp;SalesDetails[[#This Row],[Short State]]</f>
        <v>SC4682CR</v>
      </c>
      <c r="C2212" s="1">
        <v>41086</v>
      </c>
      <c r="D2212" t="s">
        <v>16726</v>
      </c>
      <c r="E2212" t="s">
        <v>16729</v>
      </c>
      <c r="F2212" t="s">
        <v>16750</v>
      </c>
      <c r="G2212" t="s">
        <v>16997</v>
      </c>
      <c r="H2212" s="2">
        <v>113.07427369291909</v>
      </c>
      <c r="I2212" s="2">
        <v>328</v>
      </c>
      <c r="J2212">
        <v>6</v>
      </c>
      <c r="K2212" s="2">
        <f>SalesDetails[[#This Row],[Unit Price]]*SalesDetails[[#This Row],[Qty Sold]]</f>
        <v>1968</v>
      </c>
      <c r="L2212" s="2">
        <f>(SalesDetails[[#This Row],[Unit Price]]-SalesDetails[[#This Row],[Unit Cost]])*SalesDetails[[#This Row],[Qty Sold]]</f>
        <v>1289.5543578424854</v>
      </c>
    </row>
    <row r="2213" spans="1:12" x14ac:dyDescent="0.25">
      <c r="A2213" t="s">
        <v>5759</v>
      </c>
      <c r="B2213" t="str">
        <f>"SC"&amp;LEFT(SalesDetails[[#This Row],[OrderNo]],4)&amp;SalesDetails[[#This Row],[Short State]]</f>
        <v>SC5616ED</v>
      </c>
      <c r="C2213" s="1">
        <v>41179</v>
      </c>
      <c r="D2213" t="s">
        <v>16726</v>
      </c>
      <c r="E2213" t="s">
        <v>16736</v>
      </c>
      <c r="F2213" t="s">
        <v>16753</v>
      </c>
      <c r="G2213" t="s">
        <v>16997</v>
      </c>
      <c r="H2213" s="2">
        <v>96.479557472937643</v>
      </c>
      <c r="I2213" s="2">
        <v>328</v>
      </c>
      <c r="J2213">
        <v>5</v>
      </c>
      <c r="K2213" s="2">
        <f>SalesDetails[[#This Row],[Unit Price]]*SalesDetails[[#This Row],[Qty Sold]]</f>
        <v>1640</v>
      </c>
      <c r="L2213" s="2">
        <f>(SalesDetails[[#This Row],[Unit Price]]-SalesDetails[[#This Row],[Unit Cost]])*SalesDetails[[#This Row],[Qty Sold]]</f>
        <v>1157.6022126353118</v>
      </c>
    </row>
    <row r="2214" spans="1:12" x14ac:dyDescent="0.25">
      <c r="A2214" t="s">
        <v>6636</v>
      </c>
      <c r="B2214" t="str">
        <f>"SC"&amp;LEFT(SalesDetails[[#This Row],[OrderNo]],4)&amp;SalesDetails[[#This Row],[Short State]]</f>
        <v>SC6828JI</v>
      </c>
      <c r="C2214" s="1">
        <v>41204</v>
      </c>
      <c r="D2214" t="s">
        <v>16726</v>
      </c>
      <c r="E2214" t="s">
        <v>16731</v>
      </c>
      <c r="F2214" t="s">
        <v>16758</v>
      </c>
      <c r="G2214" t="s">
        <v>16997</v>
      </c>
      <c r="H2214" s="2">
        <v>159.05998183726012</v>
      </c>
      <c r="I2214" s="2">
        <v>328</v>
      </c>
      <c r="J2214">
        <v>4</v>
      </c>
      <c r="K2214" s="2">
        <f>SalesDetails[[#This Row],[Unit Price]]*SalesDetails[[#This Row],[Qty Sold]]</f>
        <v>1312</v>
      </c>
      <c r="L2214" s="2">
        <f>(SalesDetails[[#This Row],[Unit Price]]-SalesDetails[[#This Row],[Unit Cost]])*SalesDetails[[#This Row],[Qty Sold]]</f>
        <v>675.7600726509595</v>
      </c>
    </row>
    <row r="2215" spans="1:12" x14ac:dyDescent="0.25">
      <c r="A2215" t="s">
        <v>8610</v>
      </c>
      <c r="B2215" t="str">
        <f>"SC"&amp;LEFT(SalesDetails[[#This Row],[OrderNo]],4)&amp;SalesDetails[[#This Row],[Short State]]</f>
        <v>SC1042KW</v>
      </c>
      <c r="C2215" s="1">
        <v>40928</v>
      </c>
      <c r="D2215" t="s">
        <v>16725</v>
      </c>
      <c r="E2215" t="s">
        <v>16734</v>
      </c>
      <c r="F2215" t="s">
        <v>16761</v>
      </c>
      <c r="G2215" t="s">
        <v>16997</v>
      </c>
      <c r="H2215" s="2">
        <v>2.5375884472128343</v>
      </c>
      <c r="I2215" s="2">
        <v>328</v>
      </c>
      <c r="J2215">
        <v>8</v>
      </c>
      <c r="K2215" s="2">
        <f>SalesDetails[[#This Row],[Unit Price]]*SalesDetails[[#This Row],[Qty Sold]]</f>
        <v>2624</v>
      </c>
      <c r="L2215" s="2">
        <f>(SalesDetails[[#This Row],[Unit Price]]-SalesDetails[[#This Row],[Unit Cost]])*SalesDetails[[#This Row],[Qty Sold]]</f>
        <v>2603.6992924222973</v>
      </c>
    </row>
    <row r="2216" spans="1:12" x14ac:dyDescent="0.25">
      <c r="A2216" t="s">
        <v>8970</v>
      </c>
      <c r="B2216" t="str">
        <f>"SC"&amp;LEFT(SalesDetails[[#This Row],[OrderNo]],4)&amp;SalesDetails[[#This Row],[Short State]]</f>
        <v>SC1095ZA</v>
      </c>
      <c r="C2216" s="1">
        <v>41369</v>
      </c>
      <c r="D2216" t="s">
        <v>16726</v>
      </c>
      <c r="E2216" t="s">
        <v>16736</v>
      </c>
      <c r="F2216" t="s">
        <v>16769</v>
      </c>
      <c r="G2216" t="s">
        <v>16997</v>
      </c>
      <c r="H2216" s="2">
        <v>297.42139533637612</v>
      </c>
      <c r="I2216" s="2">
        <v>328</v>
      </c>
      <c r="J2216">
        <v>10</v>
      </c>
      <c r="K2216" s="2">
        <f>SalesDetails[[#This Row],[Unit Price]]*SalesDetails[[#This Row],[Qty Sold]]</f>
        <v>3280</v>
      </c>
      <c r="L2216" s="2">
        <f>(SalesDetails[[#This Row],[Unit Price]]-SalesDetails[[#This Row],[Unit Cost]])*SalesDetails[[#This Row],[Qty Sold]]</f>
        <v>305.78604663623878</v>
      </c>
    </row>
    <row r="2217" spans="1:12" x14ac:dyDescent="0.25">
      <c r="A2217" t="s">
        <v>9529</v>
      </c>
      <c r="B2217" t="str">
        <f>"SC"&amp;LEFT(SalesDetails[[#This Row],[OrderNo]],4)&amp;SalesDetails[[#This Row],[Short State]]</f>
        <v>SC1184OY</v>
      </c>
      <c r="C2217" s="1">
        <v>41223</v>
      </c>
      <c r="D2217" t="s">
        <v>16726</v>
      </c>
      <c r="E2217" t="s">
        <v>16731</v>
      </c>
      <c r="F2217" t="s">
        <v>16766</v>
      </c>
      <c r="G2217" t="s">
        <v>16997</v>
      </c>
      <c r="H2217" s="2">
        <v>268.4927656797127</v>
      </c>
      <c r="I2217" s="2">
        <v>328</v>
      </c>
      <c r="J2217">
        <v>4</v>
      </c>
      <c r="K2217" s="2">
        <f>SalesDetails[[#This Row],[Unit Price]]*SalesDetails[[#This Row],[Qty Sold]]</f>
        <v>1312</v>
      </c>
      <c r="L2217" s="2">
        <f>(SalesDetails[[#This Row],[Unit Price]]-SalesDetails[[#This Row],[Unit Cost]])*SalesDetails[[#This Row],[Qty Sold]]</f>
        <v>238.02893728114918</v>
      </c>
    </row>
    <row r="2218" spans="1:12" x14ac:dyDescent="0.25">
      <c r="A2218" t="s">
        <v>9924</v>
      </c>
      <c r="B2218" t="str">
        <f>"SC"&amp;LEFT(SalesDetails[[#This Row],[OrderNo]],4)&amp;SalesDetails[[#This Row],[Short State]]</f>
        <v>SC1242KD</v>
      </c>
      <c r="C2218" s="1">
        <v>40889</v>
      </c>
      <c r="D2218" t="s">
        <v>16726</v>
      </c>
      <c r="E2218" t="s">
        <v>16732</v>
      </c>
      <c r="F2218" t="s">
        <v>16739</v>
      </c>
      <c r="G2218" t="s">
        <v>16997</v>
      </c>
      <c r="H2218" s="2">
        <v>192.43233307067953</v>
      </c>
      <c r="I2218" s="2">
        <v>328</v>
      </c>
      <c r="J2218">
        <v>4</v>
      </c>
      <c r="K2218" s="2">
        <f>SalesDetails[[#This Row],[Unit Price]]*SalesDetails[[#This Row],[Qty Sold]]</f>
        <v>1312</v>
      </c>
      <c r="L2218" s="2">
        <f>(SalesDetails[[#This Row],[Unit Price]]-SalesDetails[[#This Row],[Unit Cost]])*SalesDetails[[#This Row],[Qty Sold]]</f>
        <v>542.27066771728187</v>
      </c>
    </row>
    <row r="2219" spans="1:12" x14ac:dyDescent="0.25">
      <c r="A2219" t="s">
        <v>10322</v>
      </c>
      <c r="B2219" t="str">
        <f>"SC"&amp;LEFT(SalesDetails[[#This Row],[OrderNo]],4)&amp;SalesDetails[[#This Row],[Short State]]</f>
        <v>SC1300BA</v>
      </c>
      <c r="C2219" s="1">
        <v>40967</v>
      </c>
      <c r="D2219" t="s">
        <v>16726</v>
      </c>
      <c r="E2219" t="s">
        <v>16735</v>
      </c>
      <c r="F2219" t="s">
        <v>16747</v>
      </c>
      <c r="G2219" t="s">
        <v>16997</v>
      </c>
      <c r="H2219" s="2">
        <v>189.36042076945375</v>
      </c>
      <c r="I2219" s="2">
        <v>328</v>
      </c>
      <c r="J2219">
        <v>6</v>
      </c>
      <c r="K2219" s="2">
        <f>SalesDetails[[#This Row],[Unit Price]]*SalesDetails[[#This Row],[Qty Sold]]</f>
        <v>1968</v>
      </c>
      <c r="L2219" s="2">
        <f>(SalesDetails[[#This Row],[Unit Price]]-SalesDetails[[#This Row],[Unit Cost]])*SalesDetails[[#This Row],[Qty Sold]]</f>
        <v>831.83747538327748</v>
      </c>
    </row>
    <row r="2220" spans="1:12" x14ac:dyDescent="0.25">
      <c r="A2220" t="s">
        <v>10676</v>
      </c>
      <c r="B2220" t="str">
        <f>"SC"&amp;LEFT(SalesDetails[[#This Row],[OrderNo]],4)&amp;SalesDetails[[#This Row],[Short State]]</f>
        <v>SC1351ED</v>
      </c>
      <c r="C2220" s="1">
        <v>40886</v>
      </c>
      <c r="D2220" t="s">
        <v>16726</v>
      </c>
      <c r="E2220" t="s">
        <v>16732</v>
      </c>
      <c r="F2220" t="s">
        <v>16753</v>
      </c>
      <c r="G2220" t="s">
        <v>16997</v>
      </c>
      <c r="H2220" s="2">
        <v>175.60578535472615</v>
      </c>
      <c r="I2220" s="2">
        <v>328</v>
      </c>
      <c r="J2220">
        <v>4</v>
      </c>
      <c r="K2220" s="2">
        <f>SalesDetails[[#This Row],[Unit Price]]*SalesDetails[[#This Row],[Qty Sold]]</f>
        <v>1312</v>
      </c>
      <c r="L2220" s="2">
        <f>(SalesDetails[[#This Row],[Unit Price]]-SalesDetails[[#This Row],[Unit Cost]])*SalesDetails[[#This Row],[Qty Sold]]</f>
        <v>609.57685858109539</v>
      </c>
    </row>
    <row r="2221" spans="1:12" x14ac:dyDescent="0.25">
      <c r="A2221" t="s">
        <v>11234</v>
      </c>
      <c r="B2221" t="str">
        <f>"SC"&amp;LEFT(SalesDetails[[#This Row],[OrderNo]],4)&amp;SalesDetails[[#This Row],[Short State]]</f>
        <v>SC1429KE</v>
      </c>
      <c r="C2221" s="1">
        <v>41540</v>
      </c>
      <c r="D2221" t="s">
        <v>16726</v>
      </c>
      <c r="E2221" t="s">
        <v>16736</v>
      </c>
      <c r="F2221" t="s">
        <v>16759</v>
      </c>
      <c r="G2221" t="s">
        <v>16997</v>
      </c>
      <c r="H2221" s="2">
        <v>273.49351138676838</v>
      </c>
      <c r="I2221" s="2">
        <v>328</v>
      </c>
      <c r="J2221">
        <v>10</v>
      </c>
      <c r="K2221" s="2">
        <f>SalesDetails[[#This Row],[Unit Price]]*SalesDetails[[#This Row],[Qty Sold]]</f>
        <v>3280</v>
      </c>
      <c r="L2221" s="2">
        <f>(SalesDetails[[#This Row],[Unit Price]]-SalesDetails[[#This Row],[Unit Cost]])*SalesDetails[[#This Row],[Qty Sold]]</f>
        <v>545.06488613231625</v>
      </c>
    </row>
    <row r="2222" spans="1:12" x14ac:dyDescent="0.25">
      <c r="A2222" t="s">
        <v>12183</v>
      </c>
      <c r="B2222" t="str">
        <f>"SC"&amp;LEFT(SalesDetails[[#This Row],[OrderNo]],4)&amp;SalesDetails[[#This Row],[Short State]]</f>
        <v>SC1566DE</v>
      </c>
      <c r="C2222" s="1">
        <v>40946</v>
      </c>
      <c r="D2222" t="s">
        <v>16725</v>
      </c>
      <c r="E2222" t="s">
        <v>16732</v>
      </c>
      <c r="F2222" t="s">
        <v>16751</v>
      </c>
      <c r="G2222" t="s">
        <v>16997</v>
      </c>
      <c r="H2222" s="2">
        <v>95.911789997844238</v>
      </c>
      <c r="I2222" s="2">
        <v>328</v>
      </c>
      <c r="J2222">
        <v>4</v>
      </c>
      <c r="K2222" s="2">
        <f>SalesDetails[[#This Row],[Unit Price]]*SalesDetails[[#This Row],[Qty Sold]]</f>
        <v>1312</v>
      </c>
      <c r="L2222" s="2">
        <f>(SalesDetails[[#This Row],[Unit Price]]-SalesDetails[[#This Row],[Unit Cost]])*SalesDetails[[#This Row],[Qty Sold]]</f>
        <v>928.35284000862305</v>
      </c>
    </row>
    <row r="2223" spans="1:12" x14ac:dyDescent="0.25">
      <c r="A2223" t="s">
        <v>13370</v>
      </c>
      <c r="B2223" t="str">
        <f>"SC"&amp;LEFT(SalesDetails[[#This Row],[OrderNo]],4)&amp;SalesDetails[[#This Row],[Short State]]</f>
        <v>SC1741AN</v>
      </c>
      <c r="C2223" s="1">
        <v>41097</v>
      </c>
      <c r="D2223" t="s">
        <v>16726</v>
      </c>
      <c r="E2223" t="s">
        <v>16729</v>
      </c>
      <c r="F2223" t="s">
        <v>16746</v>
      </c>
      <c r="G2223" t="s">
        <v>16997</v>
      </c>
      <c r="H2223" s="2">
        <v>192.53868409161225</v>
      </c>
      <c r="I2223" s="2">
        <v>328</v>
      </c>
      <c r="J2223">
        <v>6</v>
      </c>
      <c r="K2223" s="2">
        <f>SalesDetails[[#This Row],[Unit Price]]*SalesDetails[[#This Row],[Qty Sold]]</f>
        <v>1968</v>
      </c>
      <c r="L2223" s="2">
        <f>(SalesDetails[[#This Row],[Unit Price]]-SalesDetails[[#This Row],[Unit Cost]])*SalesDetails[[#This Row],[Qty Sold]]</f>
        <v>812.76789545032648</v>
      </c>
    </row>
    <row r="2224" spans="1:12" x14ac:dyDescent="0.25">
      <c r="A2224" t="s">
        <v>14951</v>
      </c>
      <c r="B2224" t="str">
        <f>"SC"&amp;LEFT(SalesDetails[[#This Row],[OrderNo]],4)&amp;SalesDetails[[#This Row],[Short State]]</f>
        <v>SC1975EB</v>
      </c>
      <c r="C2224" s="1">
        <v>41961</v>
      </c>
      <c r="D2224" t="s">
        <v>16724</v>
      </c>
      <c r="E2224" t="s">
        <v>16737</v>
      </c>
      <c r="F2224" t="s">
        <v>16752</v>
      </c>
      <c r="G2224" t="s">
        <v>16997</v>
      </c>
      <c r="H2224" s="2">
        <v>296.21697443151356</v>
      </c>
      <c r="I2224" s="2">
        <v>328</v>
      </c>
      <c r="J2224">
        <v>26</v>
      </c>
      <c r="K2224" s="2">
        <f>SalesDetails[[#This Row],[Unit Price]]*SalesDetails[[#This Row],[Qty Sold]]</f>
        <v>8528</v>
      </c>
      <c r="L2224" s="2">
        <f>(SalesDetails[[#This Row],[Unit Price]]-SalesDetails[[#This Row],[Unit Cost]])*SalesDetails[[#This Row],[Qty Sold]]</f>
        <v>826.35866478064736</v>
      </c>
    </row>
    <row r="2225" spans="1:12" x14ac:dyDescent="0.25">
      <c r="A2225" t="s">
        <v>15264</v>
      </c>
      <c r="B2225" t="str">
        <f>"SC"&amp;LEFT(SalesDetails[[#This Row],[OrderNo]],4)&amp;SalesDetails[[#This Row],[Short State]]</f>
        <v>SC2025IM</v>
      </c>
      <c r="C2225" s="1">
        <v>40977</v>
      </c>
      <c r="D2225" t="s">
        <v>16726</v>
      </c>
      <c r="E2225" t="s">
        <v>16735</v>
      </c>
      <c r="F2225" t="s">
        <v>16757</v>
      </c>
      <c r="G2225" t="s">
        <v>16997</v>
      </c>
      <c r="H2225" s="2">
        <v>214.98530387834305</v>
      </c>
      <c r="I2225" s="2">
        <v>328</v>
      </c>
      <c r="J2225">
        <v>6</v>
      </c>
      <c r="K2225" s="2">
        <f>SalesDetails[[#This Row],[Unit Price]]*SalesDetails[[#This Row],[Qty Sold]]</f>
        <v>1968</v>
      </c>
      <c r="L2225" s="2">
        <f>(SalesDetails[[#This Row],[Unit Price]]-SalesDetails[[#This Row],[Unit Cost]])*SalesDetails[[#This Row],[Qty Sold]]</f>
        <v>678.08817672994178</v>
      </c>
    </row>
    <row r="2226" spans="1:12" x14ac:dyDescent="0.25">
      <c r="A2226" t="s">
        <v>15998</v>
      </c>
      <c r="B2226" t="str">
        <f>"SC"&amp;LEFT(SalesDetails[[#This Row],[OrderNo]],4)&amp;SalesDetails[[#This Row],[Short State]]</f>
        <v>SC2129EB</v>
      </c>
      <c r="C2226" s="1">
        <v>41264</v>
      </c>
      <c r="D2226" t="s">
        <v>16726</v>
      </c>
      <c r="E2226" t="s">
        <v>16732</v>
      </c>
      <c r="F2226" t="s">
        <v>16752</v>
      </c>
      <c r="G2226" t="s">
        <v>16997</v>
      </c>
      <c r="H2226" s="2">
        <v>114.91536971150717</v>
      </c>
      <c r="I2226" s="2">
        <v>328</v>
      </c>
      <c r="J2226">
        <v>9</v>
      </c>
      <c r="K2226" s="2">
        <f>SalesDetails[[#This Row],[Unit Price]]*SalesDetails[[#This Row],[Qty Sold]]</f>
        <v>2952</v>
      </c>
      <c r="L2226" s="2">
        <f>(SalesDetails[[#This Row],[Unit Price]]-SalesDetails[[#This Row],[Unit Cost]])*SalesDetails[[#This Row],[Qty Sold]]</f>
        <v>1917.7616725964356</v>
      </c>
    </row>
    <row r="2227" spans="1:12" x14ac:dyDescent="0.25">
      <c r="A2227" t="s">
        <v>16057</v>
      </c>
      <c r="B2227" t="str">
        <f>"SC"&amp;LEFT(SalesDetails[[#This Row],[OrderNo]],4)&amp;SalesDetails[[#This Row],[Short State]]</f>
        <v>SC2137RI</v>
      </c>
      <c r="C2227" s="1">
        <v>41221</v>
      </c>
      <c r="D2227" t="s">
        <v>16726</v>
      </c>
      <c r="E2227" t="s">
        <v>16737</v>
      </c>
      <c r="F2227" t="s">
        <v>16767</v>
      </c>
      <c r="G2227" t="s">
        <v>16997</v>
      </c>
      <c r="H2227" s="2">
        <v>284.11056616438282</v>
      </c>
      <c r="I2227" s="2">
        <v>328</v>
      </c>
      <c r="J2227">
        <v>6</v>
      </c>
      <c r="K2227" s="2">
        <f>SalesDetails[[#This Row],[Unit Price]]*SalesDetails[[#This Row],[Qty Sold]]</f>
        <v>1968</v>
      </c>
      <c r="L2227" s="2">
        <f>(SalesDetails[[#This Row],[Unit Price]]-SalesDetails[[#This Row],[Unit Cost]])*SalesDetails[[#This Row],[Qty Sold]]</f>
        <v>263.3366030137031</v>
      </c>
    </row>
    <row r="2228" spans="1:12" x14ac:dyDescent="0.25">
      <c r="A2228" t="s">
        <v>2632</v>
      </c>
      <c r="B2228" t="str">
        <f>"SC"&amp;LEFT(SalesDetails[[#This Row],[OrderNo]],4)&amp;SalesDetails[[#This Row],[Short State]]</f>
        <v>SC1717CR</v>
      </c>
      <c r="C2228" s="1">
        <v>41301</v>
      </c>
      <c r="D2228" t="s">
        <v>16726</v>
      </c>
      <c r="E2228" t="s">
        <v>16732</v>
      </c>
      <c r="F2228" t="s">
        <v>16750</v>
      </c>
      <c r="G2228" t="s">
        <v>16998</v>
      </c>
      <c r="H2228" s="2">
        <v>133.98327296155651</v>
      </c>
      <c r="I2228" s="2">
        <v>328</v>
      </c>
      <c r="J2228">
        <v>9</v>
      </c>
      <c r="K2228" s="2">
        <f>SalesDetails[[#This Row],[Unit Price]]*SalesDetails[[#This Row],[Qty Sold]]</f>
        <v>2952</v>
      </c>
      <c r="L2228" s="2">
        <f>(SalesDetails[[#This Row],[Unit Price]]-SalesDetails[[#This Row],[Unit Cost]])*SalesDetails[[#This Row],[Qty Sold]]</f>
        <v>1746.1505433459915</v>
      </c>
    </row>
    <row r="2229" spans="1:12" x14ac:dyDescent="0.25">
      <c r="A2229" t="s">
        <v>5190</v>
      </c>
      <c r="B2229" t="str">
        <f>"SC"&amp;LEFT(SalesDetails[[#This Row],[OrderNo]],4)&amp;SalesDetails[[#This Row],[Short State]]</f>
        <v>SC4849DE</v>
      </c>
      <c r="C2229" s="1">
        <v>40992</v>
      </c>
      <c r="D2229" t="s">
        <v>16726</v>
      </c>
      <c r="E2229" t="s">
        <v>16736</v>
      </c>
      <c r="F2229" t="s">
        <v>16751</v>
      </c>
      <c r="G2229" t="s">
        <v>16998</v>
      </c>
      <c r="H2229" s="2">
        <v>207.4860557920521</v>
      </c>
      <c r="I2229" s="2">
        <v>328</v>
      </c>
      <c r="J2229">
        <v>5</v>
      </c>
      <c r="K2229" s="2">
        <f>SalesDetails[[#This Row],[Unit Price]]*SalesDetails[[#This Row],[Qty Sold]]</f>
        <v>1640</v>
      </c>
      <c r="L2229" s="2">
        <f>(SalesDetails[[#This Row],[Unit Price]]-SalesDetails[[#This Row],[Unit Cost]])*SalesDetails[[#This Row],[Qty Sold]]</f>
        <v>602.56972103973953</v>
      </c>
    </row>
    <row r="2230" spans="1:12" x14ac:dyDescent="0.25">
      <c r="A2230" t="s">
        <v>5447</v>
      </c>
      <c r="B2230" t="str">
        <f>"SC"&amp;LEFT(SalesDetails[[#This Row],[OrderNo]],4)&amp;SalesDetails[[#This Row],[Short State]]</f>
        <v>SC5195KD</v>
      </c>
      <c r="C2230" s="1">
        <v>41812</v>
      </c>
      <c r="D2230" t="s">
        <v>16726</v>
      </c>
      <c r="E2230" t="s">
        <v>16729</v>
      </c>
      <c r="F2230" t="s">
        <v>16739</v>
      </c>
      <c r="G2230" t="s">
        <v>16998</v>
      </c>
      <c r="H2230" s="2">
        <v>227.51864362166037</v>
      </c>
      <c r="I2230" s="2">
        <v>328</v>
      </c>
      <c r="J2230">
        <v>24</v>
      </c>
      <c r="K2230" s="2">
        <f>SalesDetails[[#This Row],[Unit Price]]*SalesDetails[[#This Row],[Qty Sold]]</f>
        <v>7872</v>
      </c>
      <c r="L2230" s="2">
        <f>(SalesDetails[[#This Row],[Unit Price]]-SalesDetails[[#This Row],[Unit Cost]])*SalesDetails[[#This Row],[Qty Sold]]</f>
        <v>2411.552553080151</v>
      </c>
    </row>
    <row r="2231" spans="1:12" x14ac:dyDescent="0.25">
      <c r="A2231" t="s">
        <v>5675</v>
      </c>
      <c r="B2231" t="str">
        <f>"SC"&amp;LEFT(SalesDetails[[#This Row],[OrderNo]],4)&amp;SalesDetails[[#This Row],[Short State]]</f>
        <v>SC5507OG</v>
      </c>
      <c r="C2231" s="1">
        <v>41386</v>
      </c>
      <c r="D2231" t="s">
        <v>16725</v>
      </c>
      <c r="E2231" t="s">
        <v>16736</v>
      </c>
      <c r="F2231" t="s">
        <v>16763</v>
      </c>
      <c r="G2231" t="s">
        <v>16998</v>
      </c>
      <c r="H2231" s="2">
        <v>218.14246246639121</v>
      </c>
      <c r="I2231" s="2">
        <v>328</v>
      </c>
      <c r="J2231">
        <v>20</v>
      </c>
      <c r="K2231" s="2">
        <f>SalesDetails[[#This Row],[Unit Price]]*SalesDetails[[#This Row],[Qty Sold]]</f>
        <v>6560</v>
      </c>
      <c r="L2231" s="2">
        <f>(SalesDetails[[#This Row],[Unit Price]]-SalesDetails[[#This Row],[Unit Cost]])*SalesDetails[[#This Row],[Qty Sold]]</f>
        <v>2197.1507506721759</v>
      </c>
    </row>
    <row r="2232" spans="1:12" x14ac:dyDescent="0.25">
      <c r="A2232" t="s">
        <v>6403</v>
      </c>
      <c r="B2232" t="str">
        <f>"SC"&amp;LEFT(SalesDetails[[#This Row],[OrderNo]],4)&amp;SalesDetails[[#This Row],[Short State]]</f>
        <v>SC6515FC</v>
      </c>
      <c r="C2232" s="1">
        <v>41719</v>
      </c>
      <c r="D2232" t="s">
        <v>16726</v>
      </c>
      <c r="E2232" t="s">
        <v>16736</v>
      </c>
      <c r="F2232" t="s">
        <v>16756</v>
      </c>
      <c r="G2232" t="s">
        <v>16998</v>
      </c>
      <c r="H2232" s="2">
        <v>48.832521019535307</v>
      </c>
      <c r="I2232" s="2">
        <v>328</v>
      </c>
      <c r="J2232">
        <v>20</v>
      </c>
      <c r="K2232" s="2">
        <f>SalesDetails[[#This Row],[Unit Price]]*SalesDetails[[#This Row],[Qty Sold]]</f>
        <v>6560</v>
      </c>
      <c r="L2232" s="2">
        <f>(SalesDetails[[#This Row],[Unit Price]]-SalesDetails[[#This Row],[Unit Cost]])*SalesDetails[[#This Row],[Qty Sold]]</f>
        <v>5583.3495796092939</v>
      </c>
    </row>
    <row r="2233" spans="1:12" x14ac:dyDescent="0.25">
      <c r="A2233" t="s">
        <v>7080</v>
      </c>
      <c r="B2233" t="str">
        <f>"SC"&amp;LEFT(SalesDetails[[#This Row],[OrderNo]],4)&amp;SalesDetails[[#This Row],[Short State]]</f>
        <v>SC8174JI</v>
      </c>
      <c r="C2233" s="1">
        <v>40924</v>
      </c>
      <c r="D2233" t="s">
        <v>16726</v>
      </c>
      <c r="E2233" t="s">
        <v>16735</v>
      </c>
      <c r="F2233" t="s">
        <v>16758</v>
      </c>
      <c r="G2233" t="s">
        <v>16998</v>
      </c>
      <c r="H2233" s="2">
        <v>96.701870862744585</v>
      </c>
      <c r="I2233" s="2">
        <v>328</v>
      </c>
      <c r="J2233">
        <v>6</v>
      </c>
      <c r="K2233" s="2">
        <f>SalesDetails[[#This Row],[Unit Price]]*SalesDetails[[#This Row],[Qty Sold]]</f>
        <v>1968</v>
      </c>
      <c r="L2233" s="2">
        <f>(SalesDetails[[#This Row],[Unit Price]]-SalesDetails[[#This Row],[Unit Cost]])*SalesDetails[[#This Row],[Qty Sold]]</f>
        <v>1387.7887748235325</v>
      </c>
    </row>
    <row r="2234" spans="1:12" x14ac:dyDescent="0.25">
      <c r="A2234" t="s">
        <v>7144</v>
      </c>
      <c r="B2234" t="str">
        <f>"SC"&amp;LEFT(SalesDetails[[#This Row],[OrderNo]],4)&amp;SalesDetails[[#This Row],[Short State]]</f>
        <v>SC8262AB</v>
      </c>
      <c r="C2234" s="1">
        <v>41208</v>
      </c>
      <c r="D2234" t="s">
        <v>16726</v>
      </c>
      <c r="E2234" t="s">
        <v>16731</v>
      </c>
      <c r="F2234" t="s">
        <v>16743</v>
      </c>
      <c r="G2234" t="s">
        <v>16998</v>
      </c>
      <c r="H2234" s="2">
        <v>22.518840285729755</v>
      </c>
      <c r="I2234" s="2">
        <v>328</v>
      </c>
      <c r="J2234">
        <v>4</v>
      </c>
      <c r="K2234" s="2">
        <f>SalesDetails[[#This Row],[Unit Price]]*SalesDetails[[#This Row],[Qty Sold]]</f>
        <v>1312</v>
      </c>
      <c r="L2234" s="2">
        <f>(SalesDetails[[#This Row],[Unit Price]]-SalesDetails[[#This Row],[Unit Cost]])*SalesDetails[[#This Row],[Qty Sold]]</f>
        <v>1221.9246388570809</v>
      </c>
    </row>
    <row r="2235" spans="1:12" x14ac:dyDescent="0.25">
      <c r="A2235" t="s">
        <v>7352</v>
      </c>
      <c r="B2235" t="str">
        <f>"SC"&amp;LEFT(SalesDetails[[#This Row],[OrderNo]],4)&amp;SalesDetails[[#This Row],[Short State]]</f>
        <v>SC8566ED</v>
      </c>
      <c r="C2235" s="1">
        <v>40932</v>
      </c>
      <c r="D2235" t="s">
        <v>16726</v>
      </c>
      <c r="E2235" t="s">
        <v>16732</v>
      </c>
      <c r="F2235" t="s">
        <v>16753</v>
      </c>
      <c r="G2235" t="s">
        <v>16998</v>
      </c>
      <c r="H2235" s="2">
        <v>24.541306232578354</v>
      </c>
      <c r="I2235" s="2">
        <v>328</v>
      </c>
      <c r="J2235">
        <v>4</v>
      </c>
      <c r="K2235" s="2">
        <f>SalesDetails[[#This Row],[Unit Price]]*SalesDetails[[#This Row],[Qty Sold]]</f>
        <v>1312</v>
      </c>
      <c r="L2235" s="2">
        <f>(SalesDetails[[#This Row],[Unit Price]]-SalesDetails[[#This Row],[Unit Cost]])*SalesDetails[[#This Row],[Qty Sold]]</f>
        <v>1213.8347750696867</v>
      </c>
    </row>
    <row r="2236" spans="1:12" x14ac:dyDescent="0.25">
      <c r="A2236" t="s">
        <v>7591</v>
      </c>
      <c r="B2236" t="str">
        <f>"SC"&amp;LEFT(SalesDetails[[#This Row],[OrderNo]],4)&amp;SalesDetails[[#This Row],[Short State]]</f>
        <v>SC8932NA</v>
      </c>
      <c r="C2236" s="1">
        <v>41363</v>
      </c>
      <c r="D2236" t="s">
        <v>16724</v>
      </c>
      <c r="E2236" t="s">
        <v>16735</v>
      </c>
      <c r="F2236" t="s">
        <v>16762</v>
      </c>
      <c r="G2236" t="s">
        <v>16998</v>
      </c>
      <c r="H2236" s="2">
        <v>25.218144109660059</v>
      </c>
      <c r="I2236" s="2">
        <v>328</v>
      </c>
      <c r="J2236">
        <v>12</v>
      </c>
      <c r="K2236" s="2">
        <f>SalesDetails[[#This Row],[Unit Price]]*SalesDetails[[#This Row],[Qty Sold]]</f>
        <v>3936</v>
      </c>
      <c r="L2236" s="2">
        <f>(SalesDetails[[#This Row],[Unit Price]]-SalesDetails[[#This Row],[Unit Cost]])*SalesDetails[[#This Row],[Qty Sold]]</f>
        <v>3633.3822706840792</v>
      </c>
    </row>
    <row r="2237" spans="1:12" x14ac:dyDescent="0.25">
      <c r="A2237" t="s">
        <v>10245</v>
      </c>
      <c r="B2237" t="str">
        <f>"SC"&amp;LEFT(SalesDetails[[#This Row],[OrderNo]],4)&amp;SalesDetails[[#This Row],[Short State]]</f>
        <v>SC1289ED</v>
      </c>
      <c r="C2237" s="1">
        <v>41591</v>
      </c>
      <c r="D2237" t="s">
        <v>16726</v>
      </c>
      <c r="E2237" t="s">
        <v>16737</v>
      </c>
      <c r="F2237" t="s">
        <v>16753</v>
      </c>
      <c r="G2237" t="s">
        <v>16998</v>
      </c>
      <c r="H2237" s="2">
        <v>115.63158693698637</v>
      </c>
      <c r="I2237" s="2">
        <v>328</v>
      </c>
      <c r="J2237">
        <v>13</v>
      </c>
      <c r="K2237" s="2">
        <f>SalesDetails[[#This Row],[Unit Price]]*SalesDetails[[#This Row],[Qty Sold]]</f>
        <v>4264</v>
      </c>
      <c r="L2237" s="2">
        <f>(SalesDetails[[#This Row],[Unit Price]]-SalesDetails[[#This Row],[Unit Cost]])*SalesDetails[[#This Row],[Qty Sold]]</f>
        <v>2760.7893698191774</v>
      </c>
    </row>
    <row r="2238" spans="1:12" x14ac:dyDescent="0.25">
      <c r="A2238" t="s">
        <v>10677</v>
      </c>
      <c r="B2238" t="str">
        <f>"SC"&amp;LEFT(SalesDetails[[#This Row],[OrderNo]],4)&amp;SalesDetails[[#This Row],[Short State]]</f>
        <v>SC1351DE</v>
      </c>
      <c r="C2238" s="1">
        <v>41286</v>
      </c>
      <c r="D2238" t="s">
        <v>16726</v>
      </c>
      <c r="E2238" t="s">
        <v>16734</v>
      </c>
      <c r="F2238" t="s">
        <v>16751</v>
      </c>
      <c r="G2238" t="s">
        <v>16998</v>
      </c>
      <c r="H2238" s="2">
        <v>2.5560631755409986</v>
      </c>
      <c r="I2238" s="2">
        <v>328</v>
      </c>
      <c r="J2238">
        <v>9</v>
      </c>
      <c r="K2238" s="2">
        <f>SalesDetails[[#This Row],[Unit Price]]*SalesDetails[[#This Row],[Qty Sold]]</f>
        <v>2952</v>
      </c>
      <c r="L2238" s="2">
        <f>(SalesDetails[[#This Row],[Unit Price]]-SalesDetails[[#This Row],[Unit Cost]])*SalesDetails[[#This Row],[Qty Sold]]</f>
        <v>2928.9954314201309</v>
      </c>
    </row>
    <row r="2239" spans="1:12" x14ac:dyDescent="0.25">
      <c r="A2239" t="s">
        <v>11083</v>
      </c>
      <c r="B2239" t="str">
        <f>"SC"&amp;LEFT(SalesDetails[[#This Row],[OrderNo]],4)&amp;SalesDetails[[#This Row],[Short State]]</f>
        <v>SC1408ZA</v>
      </c>
      <c r="C2239" s="1">
        <v>41158</v>
      </c>
      <c r="D2239" t="s">
        <v>16726</v>
      </c>
      <c r="E2239" t="s">
        <v>16736</v>
      </c>
      <c r="F2239" t="s">
        <v>16769</v>
      </c>
      <c r="G2239" t="s">
        <v>16998</v>
      </c>
      <c r="H2239" s="2">
        <v>159.49328952919075</v>
      </c>
      <c r="I2239" s="2">
        <v>328</v>
      </c>
      <c r="J2239">
        <v>5</v>
      </c>
      <c r="K2239" s="2">
        <f>SalesDetails[[#This Row],[Unit Price]]*SalesDetails[[#This Row],[Qty Sold]]</f>
        <v>1640</v>
      </c>
      <c r="L2239" s="2">
        <f>(SalesDetails[[#This Row],[Unit Price]]-SalesDetails[[#This Row],[Unit Cost]])*SalesDetails[[#This Row],[Qty Sold]]</f>
        <v>842.53355235404626</v>
      </c>
    </row>
    <row r="2240" spans="1:12" x14ac:dyDescent="0.25">
      <c r="A2240" t="s">
        <v>12274</v>
      </c>
      <c r="B2240" t="str">
        <f>"SC"&amp;LEFT(SalesDetails[[#This Row],[OrderNo]],4)&amp;SalesDetails[[#This Row],[Short State]]</f>
        <v>SC1579KN</v>
      </c>
      <c r="C2240" s="1">
        <v>41839</v>
      </c>
      <c r="D2240" t="s">
        <v>16726</v>
      </c>
      <c r="E2240" t="s">
        <v>16736</v>
      </c>
      <c r="F2240" t="s">
        <v>16740</v>
      </c>
      <c r="G2240" t="s">
        <v>16998</v>
      </c>
      <c r="H2240" s="2">
        <v>148.19713241091043</v>
      </c>
      <c r="I2240" s="2">
        <v>328</v>
      </c>
      <c r="J2240">
        <v>20</v>
      </c>
      <c r="K2240" s="2">
        <f>SalesDetails[[#This Row],[Unit Price]]*SalesDetails[[#This Row],[Qty Sold]]</f>
        <v>6560</v>
      </c>
      <c r="L2240" s="2">
        <f>(SalesDetails[[#This Row],[Unit Price]]-SalesDetails[[#This Row],[Unit Cost]])*SalesDetails[[#This Row],[Qty Sold]]</f>
        <v>3596.0573517817916</v>
      </c>
    </row>
    <row r="2241" spans="1:12" x14ac:dyDescent="0.25">
      <c r="A2241" t="s">
        <v>13037</v>
      </c>
      <c r="B2241" t="str">
        <f>"SC"&amp;LEFT(SalesDetails[[#This Row],[OrderNo]],4)&amp;SalesDetails[[#This Row],[Short State]]</f>
        <v>SC1691KW</v>
      </c>
      <c r="C2241" s="1">
        <v>41564</v>
      </c>
      <c r="D2241" t="s">
        <v>16724</v>
      </c>
      <c r="E2241" t="s">
        <v>16738</v>
      </c>
      <c r="F2241" t="s">
        <v>16761</v>
      </c>
      <c r="G2241" t="s">
        <v>16998</v>
      </c>
      <c r="H2241" s="2">
        <v>55.377385561098919</v>
      </c>
      <c r="I2241" s="2">
        <v>328</v>
      </c>
      <c r="J2241">
        <v>13</v>
      </c>
      <c r="K2241" s="2">
        <f>SalesDetails[[#This Row],[Unit Price]]*SalesDetails[[#This Row],[Qty Sold]]</f>
        <v>4264</v>
      </c>
      <c r="L2241" s="2">
        <f>(SalesDetails[[#This Row],[Unit Price]]-SalesDetails[[#This Row],[Unit Cost]])*SalesDetails[[#This Row],[Qty Sold]]</f>
        <v>3544.0939877057144</v>
      </c>
    </row>
    <row r="2242" spans="1:12" x14ac:dyDescent="0.25">
      <c r="A2242" t="s">
        <v>13751</v>
      </c>
      <c r="B2242" t="str">
        <f>"SC"&amp;LEFT(SalesDetails[[#This Row],[OrderNo]],4)&amp;SalesDetails[[#This Row],[Short State]]</f>
        <v>SC1797AK</v>
      </c>
      <c r="C2242" s="1">
        <v>40937</v>
      </c>
      <c r="D2242" t="s">
        <v>16726</v>
      </c>
      <c r="E2242" t="s">
        <v>16732</v>
      </c>
      <c r="F2242" t="s">
        <v>16745</v>
      </c>
      <c r="G2242" t="s">
        <v>16998</v>
      </c>
      <c r="H2242" s="2">
        <v>272.97334318993092</v>
      </c>
      <c r="I2242" s="2">
        <v>328</v>
      </c>
      <c r="J2242">
        <v>4</v>
      </c>
      <c r="K2242" s="2">
        <f>SalesDetails[[#This Row],[Unit Price]]*SalesDetails[[#This Row],[Qty Sold]]</f>
        <v>1312</v>
      </c>
      <c r="L2242" s="2">
        <f>(SalesDetails[[#This Row],[Unit Price]]-SalesDetails[[#This Row],[Unit Cost]])*SalesDetails[[#This Row],[Qty Sold]]</f>
        <v>220.10662724027634</v>
      </c>
    </row>
    <row r="2243" spans="1:12" x14ac:dyDescent="0.25">
      <c r="A2243" t="s">
        <v>14140</v>
      </c>
      <c r="B2243" t="str">
        <f>"SC"&amp;LEFT(SalesDetails[[#This Row],[OrderNo]],4)&amp;SalesDetails[[#This Row],[Short State]]</f>
        <v>SC1854OG</v>
      </c>
      <c r="C2243" s="1">
        <v>41579</v>
      </c>
      <c r="D2243" t="s">
        <v>16725</v>
      </c>
      <c r="E2243" t="s">
        <v>16731</v>
      </c>
      <c r="F2243" t="s">
        <v>16763</v>
      </c>
      <c r="G2243" t="s">
        <v>16998</v>
      </c>
      <c r="H2243" s="2">
        <v>42.488886029631139</v>
      </c>
      <c r="I2243" s="2">
        <v>328</v>
      </c>
      <c r="J2243">
        <v>8</v>
      </c>
      <c r="K2243" s="2">
        <f>SalesDetails[[#This Row],[Unit Price]]*SalesDetails[[#This Row],[Qty Sold]]</f>
        <v>2624</v>
      </c>
      <c r="L2243" s="2">
        <f>(SalesDetails[[#This Row],[Unit Price]]-SalesDetails[[#This Row],[Unit Cost]])*SalesDetails[[#This Row],[Qty Sold]]</f>
        <v>2284.0889117629508</v>
      </c>
    </row>
    <row r="2244" spans="1:12" x14ac:dyDescent="0.25">
      <c r="A2244" t="s">
        <v>16006</v>
      </c>
      <c r="B2244" t="str">
        <f>"SC"&amp;LEFT(SalesDetails[[#This Row],[OrderNo]],4)&amp;SalesDetails[[#This Row],[Short State]]</f>
        <v>SC2130OY</v>
      </c>
      <c r="C2244" s="1">
        <v>41002</v>
      </c>
      <c r="D2244" t="s">
        <v>16726</v>
      </c>
      <c r="E2244" t="s">
        <v>16735</v>
      </c>
      <c r="F2244" t="s">
        <v>16766</v>
      </c>
      <c r="G2244" t="s">
        <v>16998</v>
      </c>
      <c r="H2244" s="2">
        <v>50.486486173809439</v>
      </c>
      <c r="I2244" s="2">
        <v>328</v>
      </c>
      <c r="J2244">
        <v>6</v>
      </c>
      <c r="K2244" s="2">
        <f>SalesDetails[[#This Row],[Unit Price]]*SalesDetails[[#This Row],[Qty Sold]]</f>
        <v>1968</v>
      </c>
      <c r="L2244" s="2">
        <f>(SalesDetails[[#This Row],[Unit Price]]-SalesDetails[[#This Row],[Unit Cost]])*SalesDetails[[#This Row],[Qty Sold]]</f>
        <v>1665.0810829571433</v>
      </c>
    </row>
    <row r="2245" spans="1:12" x14ac:dyDescent="0.25">
      <c r="A2245" t="s">
        <v>2347</v>
      </c>
      <c r="B2245" t="str">
        <f>"SC"&amp;LEFT(SalesDetails[[#This Row],[OrderNo]],4)&amp;SalesDetails[[#This Row],[Short State]]</f>
        <v>SC434BO</v>
      </c>
      <c r="C2245" s="1">
        <v>40915</v>
      </c>
      <c r="D2245" t="s">
        <v>16726</v>
      </c>
      <c r="E2245" t="s">
        <v>16732</v>
      </c>
      <c r="F2245" t="s">
        <v>16749</v>
      </c>
      <c r="G2245" t="s">
        <v>16999</v>
      </c>
      <c r="H2245" s="2">
        <v>129.86186563187081</v>
      </c>
      <c r="I2245" s="2">
        <v>328</v>
      </c>
      <c r="J2245">
        <v>4</v>
      </c>
      <c r="K2245" s="2">
        <f>SalesDetails[[#This Row],[Unit Price]]*SalesDetails[[#This Row],[Qty Sold]]</f>
        <v>1312</v>
      </c>
      <c r="L2245" s="2">
        <f>(SalesDetails[[#This Row],[Unit Price]]-SalesDetails[[#This Row],[Unit Cost]])*SalesDetails[[#This Row],[Qty Sold]]</f>
        <v>792.55253747251675</v>
      </c>
    </row>
    <row r="2246" spans="1:12" x14ac:dyDescent="0.25">
      <c r="A2246" t="s">
        <v>2349</v>
      </c>
      <c r="B2246" t="str">
        <f>"SC"&amp;LEFT(SalesDetails[[#This Row],[OrderNo]],4)&amp;SalesDetails[[#This Row],[Short State]]</f>
        <v>SC1411BO</v>
      </c>
      <c r="C2246" s="1">
        <v>41617</v>
      </c>
      <c r="D2246" t="s">
        <v>16726</v>
      </c>
      <c r="E2246" t="s">
        <v>16732</v>
      </c>
      <c r="F2246" t="s">
        <v>16749</v>
      </c>
      <c r="G2246" t="s">
        <v>16999</v>
      </c>
      <c r="H2246" s="2">
        <v>278.56713052942746</v>
      </c>
      <c r="I2246" s="2">
        <v>328</v>
      </c>
      <c r="J2246">
        <v>18</v>
      </c>
      <c r="K2246" s="2">
        <f>SalesDetails[[#This Row],[Unit Price]]*SalesDetails[[#This Row],[Qty Sold]]</f>
        <v>5904</v>
      </c>
      <c r="L2246" s="2">
        <f>(SalesDetails[[#This Row],[Unit Price]]-SalesDetails[[#This Row],[Unit Cost]])*SalesDetails[[#This Row],[Qty Sold]]</f>
        <v>889.79165047030574</v>
      </c>
    </row>
    <row r="2247" spans="1:12" x14ac:dyDescent="0.25">
      <c r="A2247" t="s">
        <v>2350</v>
      </c>
      <c r="B2247" t="str">
        <f>"SC"&amp;LEFT(SalesDetails[[#This Row],[OrderNo]],4)&amp;SalesDetails[[#This Row],[Short State]]</f>
        <v>SC1606EB</v>
      </c>
      <c r="C2247" s="1">
        <v>41959</v>
      </c>
      <c r="D2247" t="s">
        <v>16724</v>
      </c>
      <c r="E2247" t="s">
        <v>16737</v>
      </c>
      <c r="F2247" t="s">
        <v>16752</v>
      </c>
      <c r="G2247" t="s">
        <v>16999</v>
      </c>
      <c r="H2247" s="2">
        <v>154.37687413441</v>
      </c>
      <c r="I2247" s="2">
        <v>328</v>
      </c>
      <c r="J2247">
        <v>26</v>
      </c>
      <c r="K2247" s="2">
        <f>SalesDetails[[#This Row],[Unit Price]]*SalesDetails[[#This Row],[Qty Sold]]</f>
        <v>8528</v>
      </c>
      <c r="L2247" s="2">
        <f>(SalesDetails[[#This Row],[Unit Price]]-SalesDetails[[#This Row],[Unit Cost]])*SalesDetails[[#This Row],[Qty Sold]]</f>
        <v>4514.2012725053401</v>
      </c>
    </row>
    <row r="2248" spans="1:12" x14ac:dyDescent="0.25">
      <c r="A2248" t="s">
        <v>2893</v>
      </c>
      <c r="B2248" t="str">
        <f>"SC"&amp;LEFT(SalesDetails[[#This Row],[OrderNo]],4)&amp;SalesDetails[[#This Row],[Short State]]</f>
        <v>SC1924KD</v>
      </c>
      <c r="C2248" s="1">
        <v>41042</v>
      </c>
      <c r="D2248" t="s">
        <v>16726</v>
      </c>
      <c r="E2248" t="s">
        <v>16736</v>
      </c>
      <c r="F2248" t="s">
        <v>16739</v>
      </c>
      <c r="G2248" t="s">
        <v>16999</v>
      </c>
      <c r="H2248" s="2">
        <v>64.03483103937802</v>
      </c>
      <c r="I2248" s="2">
        <v>328</v>
      </c>
      <c r="J2248">
        <v>5</v>
      </c>
      <c r="K2248" s="2">
        <f>SalesDetails[[#This Row],[Unit Price]]*SalesDetails[[#This Row],[Qty Sold]]</f>
        <v>1640</v>
      </c>
      <c r="L2248" s="2">
        <f>(SalesDetails[[#This Row],[Unit Price]]-SalesDetails[[#This Row],[Unit Cost]])*SalesDetails[[#This Row],[Qty Sold]]</f>
        <v>1319.8258448031102</v>
      </c>
    </row>
    <row r="2249" spans="1:12" x14ac:dyDescent="0.25">
      <c r="A2249" t="s">
        <v>3150</v>
      </c>
      <c r="B2249" t="str">
        <f>"SC"&amp;LEFT(SalesDetails[[#This Row],[OrderNo]],4)&amp;SalesDetails[[#This Row],[Short State]]</f>
        <v>SC2217OG</v>
      </c>
      <c r="C2249" s="1">
        <v>41197</v>
      </c>
      <c r="D2249" t="s">
        <v>16725</v>
      </c>
      <c r="E2249" t="s">
        <v>16731</v>
      </c>
      <c r="F2249" t="s">
        <v>16763</v>
      </c>
      <c r="G2249" t="s">
        <v>16999</v>
      </c>
      <c r="H2249" s="2">
        <v>1.3090930471462756</v>
      </c>
      <c r="I2249" s="2">
        <v>328</v>
      </c>
      <c r="J2249">
        <v>8</v>
      </c>
      <c r="K2249" s="2">
        <f>SalesDetails[[#This Row],[Unit Price]]*SalesDetails[[#This Row],[Qty Sold]]</f>
        <v>2624</v>
      </c>
      <c r="L2249" s="2">
        <f>(SalesDetails[[#This Row],[Unit Price]]-SalesDetails[[#This Row],[Unit Cost]])*SalesDetails[[#This Row],[Qty Sold]]</f>
        <v>2613.5272556228297</v>
      </c>
    </row>
    <row r="2250" spans="1:12" x14ac:dyDescent="0.25">
      <c r="A2250" t="s">
        <v>6017</v>
      </c>
      <c r="B2250" t="str">
        <f>"SC"&amp;LEFT(SalesDetails[[#This Row],[OrderNo]],4)&amp;SalesDetails[[#This Row],[Short State]]</f>
        <v>SC5962KW</v>
      </c>
      <c r="C2250" s="1">
        <v>41735</v>
      </c>
      <c r="D2250" t="s">
        <v>16724</v>
      </c>
      <c r="E2250" t="s">
        <v>16733</v>
      </c>
      <c r="F2250" t="s">
        <v>16761</v>
      </c>
      <c r="G2250" t="s">
        <v>16999</v>
      </c>
      <c r="H2250" s="2">
        <v>300.02672374706606</v>
      </c>
      <c r="I2250" s="2">
        <v>328</v>
      </c>
      <c r="J2250">
        <v>24</v>
      </c>
      <c r="K2250" s="2">
        <f>SalesDetails[[#This Row],[Unit Price]]*SalesDetails[[#This Row],[Qty Sold]]</f>
        <v>7872</v>
      </c>
      <c r="L2250" s="2">
        <f>(SalesDetails[[#This Row],[Unit Price]]-SalesDetails[[#This Row],[Unit Cost]])*SalesDetails[[#This Row],[Qty Sold]]</f>
        <v>671.35863007041462</v>
      </c>
    </row>
    <row r="2251" spans="1:12" x14ac:dyDescent="0.25">
      <c r="A2251" t="s">
        <v>6455</v>
      </c>
      <c r="B2251" t="str">
        <f>"SC"&amp;LEFT(SalesDetails[[#This Row],[OrderNo]],4)&amp;SalesDetails[[#This Row],[Short State]]</f>
        <v>SC6583JI</v>
      </c>
      <c r="C2251" s="1">
        <v>40983</v>
      </c>
      <c r="D2251" t="s">
        <v>16726</v>
      </c>
      <c r="E2251" t="s">
        <v>16735</v>
      </c>
      <c r="F2251" t="s">
        <v>16758</v>
      </c>
      <c r="G2251" t="s">
        <v>16999</v>
      </c>
      <c r="H2251" s="2">
        <v>166.1042598539141</v>
      </c>
      <c r="I2251" s="2">
        <v>328</v>
      </c>
      <c r="J2251">
        <v>6</v>
      </c>
      <c r="K2251" s="2">
        <f>SalesDetails[[#This Row],[Unit Price]]*SalesDetails[[#This Row],[Qty Sold]]</f>
        <v>1968</v>
      </c>
      <c r="L2251" s="2">
        <f>(SalesDetails[[#This Row],[Unit Price]]-SalesDetails[[#This Row],[Unit Cost]])*SalesDetails[[#This Row],[Qty Sold]]</f>
        <v>971.37444087651534</v>
      </c>
    </row>
    <row r="2252" spans="1:12" x14ac:dyDescent="0.25">
      <c r="A2252" t="s">
        <v>8822</v>
      </c>
      <c r="B2252" t="str">
        <f>"SC"&amp;LEFT(SalesDetails[[#This Row],[OrderNo]],4)&amp;SalesDetails[[#This Row],[Short State]]</f>
        <v>SC1073DE</v>
      </c>
      <c r="C2252" s="1">
        <v>41468</v>
      </c>
      <c r="D2252" t="s">
        <v>16725</v>
      </c>
      <c r="E2252" t="s">
        <v>16729</v>
      </c>
      <c r="F2252" t="s">
        <v>16751</v>
      </c>
      <c r="G2252" t="s">
        <v>16999</v>
      </c>
      <c r="H2252" s="2">
        <v>126.86561879551257</v>
      </c>
      <c r="I2252" s="2">
        <v>328</v>
      </c>
      <c r="J2252">
        <v>24</v>
      </c>
      <c r="K2252" s="2">
        <f>SalesDetails[[#This Row],[Unit Price]]*SalesDetails[[#This Row],[Qty Sold]]</f>
        <v>7872</v>
      </c>
      <c r="L2252" s="2">
        <f>(SalesDetails[[#This Row],[Unit Price]]-SalesDetails[[#This Row],[Unit Cost]])*SalesDetails[[#This Row],[Qty Sold]]</f>
        <v>4827.225148907698</v>
      </c>
    </row>
    <row r="2253" spans="1:12" x14ac:dyDescent="0.25">
      <c r="A2253" t="s">
        <v>9038</v>
      </c>
      <c r="B2253" t="str">
        <f>"SC"&amp;LEFT(SalesDetails[[#This Row],[OrderNo]],4)&amp;SalesDetails[[#This Row],[Short State]]</f>
        <v>SC1107KW</v>
      </c>
      <c r="C2253" s="1">
        <v>41336</v>
      </c>
      <c r="D2253" t="s">
        <v>16725</v>
      </c>
      <c r="E2253" t="s">
        <v>16734</v>
      </c>
      <c r="F2253" t="s">
        <v>16761</v>
      </c>
      <c r="G2253" t="s">
        <v>16999</v>
      </c>
      <c r="H2253" s="2">
        <v>154.15316353956391</v>
      </c>
      <c r="I2253" s="2">
        <v>328</v>
      </c>
      <c r="J2253">
        <v>9</v>
      </c>
      <c r="K2253" s="2">
        <f>SalesDetails[[#This Row],[Unit Price]]*SalesDetails[[#This Row],[Qty Sold]]</f>
        <v>2952</v>
      </c>
      <c r="L2253" s="2">
        <f>(SalesDetails[[#This Row],[Unit Price]]-SalesDetails[[#This Row],[Unit Cost]])*SalesDetails[[#This Row],[Qty Sold]]</f>
        <v>1564.6215281439249</v>
      </c>
    </row>
    <row r="2254" spans="1:12" x14ac:dyDescent="0.25">
      <c r="A2254" t="s">
        <v>9841</v>
      </c>
      <c r="B2254" t="str">
        <f>"SC"&amp;LEFT(SalesDetails[[#This Row],[OrderNo]],4)&amp;SalesDetails[[#This Row],[Short State]]</f>
        <v>SC1231ED</v>
      </c>
      <c r="C2254" s="1">
        <v>41639</v>
      </c>
      <c r="D2254" t="s">
        <v>16726</v>
      </c>
      <c r="E2254" t="s">
        <v>16732</v>
      </c>
      <c r="F2254" t="s">
        <v>16753</v>
      </c>
      <c r="G2254" t="s">
        <v>16999</v>
      </c>
      <c r="H2254" s="2">
        <v>59.573454381855349</v>
      </c>
      <c r="I2254" s="2">
        <v>328</v>
      </c>
      <c r="J2254">
        <v>18</v>
      </c>
      <c r="K2254" s="2">
        <f>SalesDetails[[#This Row],[Unit Price]]*SalesDetails[[#This Row],[Qty Sold]]</f>
        <v>5904</v>
      </c>
      <c r="L2254" s="2">
        <f>(SalesDetails[[#This Row],[Unit Price]]-SalesDetails[[#This Row],[Unit Cost]])*SalesDetails[[#This Row],[Qty Sold]]</f>
        <v>4831.6778211266037</v>
      </c>
    </row>
    <row r="2255" spans="1:12" x14ac:dyDescent="0.25">
      <c r="A2255" t="s">
        <v>10993</v>
      </c>
      <c r="B2255" t="str">
        <f>"SC"&amp;LEFT(SalesDetails[[#This Row],[OrderNo]],4)&amp;SalesDetails[[#This Row],[Short State]]</f>
        <v>SC1394ZA</v>
      </c>
      <c r="C2255" s="1">
        <v>41030</v>
      </c>
      <c r="D2255" t="s">
        <v>16726</v>
      </c>
      <c r="E2255" t="s">
        <v>16736</v>
      </c>
      <c r="F2255" t="s">
        <v>16769</v>
      </c>
      <c r="G2255" t="s">
        <v>16999</v>
      </c>
      <c r="H2255" s="2">
        <v>90.288659576720434</v>
      </c>
      <c r="I2255" s="2">
        <v>328</v>
      </c>
      <c r="J2255">
        <v>5</v>
      </c>
      <c r="K2255" s="2">
        <f>SalesDetails[[#This Row],[Unit Price]]*SalesDetails[[#This Row],[Qty Sold]]</f>
        <v>1640</v>
      </c>
      <c r="L2255" s="2">
        <f>(SalesDetails[[#This Row],[Unit Price]]-SalesDetails[[#This Row],[Unit Cost]])*SalesDetails[[#This Row],[Qty Sold]]</f>
        <v>1188.5567021163979</v>
      </c>
    </row>
    <row r="2256" spans="1:12" x14ac:dyDescent="0.25">
      <c r="A2256" t="s">
        <v>11778</v>
      </c>
      <c r="B2256" t="str">
        <f>"SC"&amp;LEFT(SalesDetails[[#This Row],[OrderNo]],4)&amp;SalesDetails[[#This Row],[Short State]]</f>
        <v>SC1505KD</v>
      </c>
      <c r="C2256" s="1">
        <v>41388</v>
      </c>
      <c r="D2256" t="s">
        <v>16726</v>
      </c>
      <c r="E2256" t="s">
        <v>16736</v>
      </c>
      <c r="F2256" t="s">
        <v>16739</v>
      </c>
      <c r="G2256" t="s">
        <v>16999</v>
      </c>
      <c r="H2256" s="2">
        <v>128.80138635753218</v>
      </c>
      <c r="I2256" s="2">
        <v>328</v>
      </c>
      <c r="J2256">
        <v>10</v>
      </c>
      <c r="K2256" s="2">
        <f>SalesDetails[[#This Row],[Unit Price]]*SalesDetails[[#This Row],[Qty Sold]]</f>
        <v>3280</v>
      </c>
      <c r="L2256" s="2">
        <f>(SalesDetails[[#This Row],[Unit Price]]-SalesDetails[[#This Row],[Unit Cost]])*SalesDetails[[#This Row],[Qty Sold]]</f>
        <v>1991.9861364246781</v>
      </c>
    </row>
    <row r="2257" spans="1:12" x14ac:dyDescent="0.25">
      <c r="A2257" t="s">
        <v>12330</v>
      </c>
      <c r="B2257" t="str">
        <f>"SC"&amp;LEFT(SalesDetails[[#This Row],[OrderNo]],4)&amp;SalesDetails[[#This Row],[Short State]]</f>
        <v>SC1588BU</v>
      </c>
      <c r="C2257" s="1">
        <v>41734</v>
      </c>
      <c r="D2257" t="s">
        <v>16726</v>
      </c>
      <c r="E2257" t="s">
        <v>16733</v>
      </c>
      <c r="F2257" t="s">
        <v>16742</v>
      </c>
      <c r="G2257" t="s">
        <v>16999</v>
      </c>
      <c r="H2257" s="2">
        <v>140.88387590112762</v>
      </c>
      <c r="I2257" s="2">
        <v>328</v>
      </c>
      <c r="J2257">
        <v>24</v>
      </c>
      <c r="K2257" s="2">
        <f>SalesDetails[[#This Row],[Unit Price]]*SalesDetails[[#This Row],[Qty Sold]]</f>
        <v>7872</v>
      </c>
      <c r="L2257" s="2">
        <f>(SalesDetails[[#This Row],[Unit Price]]-SalesDetails[[#This Row],[Unit Cost]])*SalesDetails[[#This Row],[Qty Sold]]</f>
        <v>4490.7869783729366</v>
      </c>
    </row>
    <row r="2258" spans="1:12" x14ac:dyDescent="0.25">
      <c r="A2258" t="s">
        <v>15603</v>
      </c>
      <c r="B2258" t="str">
        <f>"SC"&amp;LEFT(SalesDetails[[#This Row],[OrderNo]],4)&amp;SalesDetails[[#This Row],[Short State]]</f>
        <v>SC2073KW</v>
      </c>
      <c r="C2258" s="1">
        <v>40916</v>
      </c>
      <c r="D2258" t="s">
        <v>16724</v>
      </c>
      <c r="E2258" t="s">
        <v>16734</v>
      </c>
      <c r="F2258" t="s">
        <v>16761</v>
      </c>
      <c r="G2258" t="s">
        <v>16999</v>
      </c>
      <c r="H2258" s="2">
        <v>285.8463485005704</v>
      </c>
      <c r="I2258" s="2">
        <v>328</v>
      </c>
      <c r="J2258">
        <v>8</v>
      </c>
      <c r="K2258" s="2">
        <f>SalesDetails[[#This Row],[Unit Price]]*SalesDetails[[#This Row],[Qty Sold]]</f>
        <v>2624</v>
      </c>
      <c r="L2258" s="2">
        <f>(SalesDetails[[#This Row],[Unit Price]]-SalesDetails[[#This Row],[Unit Cost]])*SalesDetails[[#This Row],[Qty Sold]]</f>
        <v>337.2292119954368</v>
      </c>
    </row>
    <row r="2259" spans="1:12" x14ac:dyDescent="0.25">
      <c r="A2259" t="s">
        <v>687</v>
      </c>
      <c r="B2259" t="str">
        <f>"SC"&amp;LEFT(SalesDetails[[#This Row],[OrderNo]],4)&amp;SalesDetails[[#This Row],[Short State]]</f>
        <v>SC7185EB</v>
      </c>
      <c r="C2259" s="1">
        <v>41048</v>
      </c>
      <c r="D2259" t="s">
        <v>16723</v>
      </c>
      <c r="E2259" t="s">
        <v>16736</v>
      </c>
      <c r="F2259" t="s">
        <v>16752</v>
      </c>
      <c r="G2259" t="s">
        <v>17000</v>
      </c>
      <c r="H2259" s="2">
        <v>1.9364441040518152</v>
      </c>
      <c r="I2259" s="2">
        <v>328</v>
      </c>
      <c r="J2259">
        <v>10</v>
      </c>
      <c r="K2259" s="2">
        <f>SalesDetails[[#This Row],[Unit Price]]*SalesDetails[[#This Row],[Qty Sold]]</f>
        <v>3280</v>
      </c>
      <c r="L2259" s="2">
        <f>(SalesDetails[[#This Row],[Unit Price]]-SalesDetails[[#This Row],[Unit Cost]])*SalesDetails[[#This Row],[Qty Sold]]</f>
        <v>3260.6355589594818</v>
      </c>
    </row>
    <row r="2260" spans="1:12" x14ac:dyDescent="0.25">
      <c r="A2260" t="s">
        <v>689</v>
      </c>
      <c r="B2260" t="str">
        <f>"SC"&amp;LEFT(SalesDetails[[#This Row],[OrderNo]],4)&amp;SalesDetails[[#This Row],[Short State]]</f>
        <v>SC343DE</v>
      </c>
      <c r="C2260" s="1">
        <v>41014</v>
      </c>
      <c r="D2260" t="s">
        <v>16726</v>
      </c>
      <c r="E2260" t="s">
        <v>16736</v>
      </c>
      <c r="F2260" t="s">
        <v>16751</v>
      </c>
      <c r="G2260" t="s">
        <v>17000</v>
      </c>
      <c r="H2260" s="2">
        <v>153.11434245756962</v>
      </c>
      <c r="I2260" s="2">
        <v>328</v>
      </c>
      <c r="J2260">
        <v>5</v>
      </c>
      <c r="K2260" s="2">
        <f>SalesDetails[[#This Row],[Unit Price]]*SalesDetails[[#This Row],[Qty Sold]]</f>
        <v>1640</v>
      </c>
      <c r="L2260" s="2">
        <f>(SalesDetails[[#This Row],[Unit Price]]-SalesDetails[[#This Row],[Unit Cost]])*SalesDetails[[#This Row],[Qty Sold]]</f>
        <v>874.42828771215193</v>
      </c>
    </row>
    <row r="2261" spans="1:12" x14ac:dyDescent="0.25">
      <c r="A2261" t="s">
        <v>4178</v>
      </c>
      <c r="B2261" t="str">
        <f>"SC"&amp;LEFT(SalesDetails[[#This Row],[OrderNo]],4)&amp;SalesDetails[[#This Row],[Short State]]</f>
        <v>SC3536DE</v>
      </c>
      <c r="C2261" s="1">
        <v>40954</v>
      </c>
      <c r="D2261" t="s">
        <v>16725</v>
      </c>
      <c r="E2261" t="s">
        <v>16732</v>
      </c>
      <c r="F2261" t="s">
        <v>16751</v>
      </c>
      <c r="G2261" t="s">
        <v>17000</v>
      </c>
      <c r="H2261" s="2">
        <v>217.42322410342976</v>
      </c>
      <c r="I2261" s="2">
        <v>328</v>
      </c>
      <c r="J2261">
        <v>4</v>
      </c>
      <c r="K2261" s="2">
        <f>SalesDetails[[#This Row],[Unit Price]]*SalesDetails[[#This Row],[Qty Sold]]</f>
        <v>1312</v>
      </c>
      <c r="L2261" s="2">
        <f>(SalesDetails[[#This Row],[Unit Price]]-SalesDetails[[#This Row],[Unit Cost]])*SalesDetails[[#This Row],[Qty Sold]]</f>
        <v>442.30710358628096</v>
      </c>
    </row>
    <row r="2262" spans="1:12" x14ac:dyDescent="0.25">
      <c r="A2262" t="s">
        <v>4542</v>
      </c>
      <c r="B2262" t="str">
        <f>"SC"&amp;LEFT(SalesDetails[[#This Row],[OrderNo]],4)&amp;SalesDetails[[#This Row],[Short State]]</f>
        <v>SC4022RI</v>
      </c>
      <c r="C2262" s="1">
        <v>41160</v>
      </c>
      <c r="D2262" t="s">
        <v>16726</v>
      </c>
      <c r="E2262" t="s">
        <v>16736</v>
      </c>
      <c r="F2262" t="s">
        <v>16767</v>
      </c>
      <c r="G2262" t="s">
        <v>17000</v>
      </c>
      <c r="H2262" s="2">
        <v>142.49902772559003</v>
      </c>
      <c r="I2262" s="2">
        <v>328</v>
      </c>
      <c r="J2262">
        <v>5</v>
      </c>
      <c r="K2262" s="2">
        <f>SalesDetails[[#This Row],[Unit Price]]*SalesDetails[[#This Row],[Qty Sold]]</f>
        <v>1640</v>
      </c>
      <c r="L2262" s="2">
        <f>(SalesDetails[[#This Row],[Unit Price]]-SalesDetails[[#This Row],[Unit Cost]])*SalesDetails[[#This Row],[Qty Sold]]</f>
        <v>927.50486137204985</v>
      </c>
    </row>
    <row r="2263" spans="1:12" x14ac:dyDescent="0.25">
      <c r="A2263" t="s">
        <v>9086</v>
      </c>
      <c r="B2263" t="str">
        <f>"SC"&amp;LEFT(SalesDetails[[#This Row],[OrderNo]],4)&amp;SalesDetails[[#This Row],[Short State]]</f>
        <v>SC1115EB</v>
      </c>
      <c r="C2263" s="1">
        <v>41052</v>
      </c>
      <c r="D2263" t="s">
        <v>16726</v>
      </c>
      <c r="E2263" t="s">
        <v>16736</v>
      </c>
      <c r="F2263" t="s">
        <v>16752</v>
      </c>
      <c r="G2263" t="s">
        <v>17000</v>
      </c>
      <c r="H2263" s="2">
        <v>57.717244289033189</v>
      </c>
      <c r="I2263" s="2">
        <v>328</v>
      </c>
      <c r="J2263">
        <v>5</v>
      </c>
      <c r="K2263" s="2">
        <f>SalesDetails[[#This Row],[Unit Price]]*SalesDetails[[#This Row],[Qty Sold]]</f>
        <v>1640</v>
      </c>
      <c r="L2263" s="2">
        <f>(SalesDetails[[#This Row],[Unit Price]]-SalesDetails[[#This Row],[Unit Cost]])*SalesDetails[[#This Row],[Qty Sold]]</f>
        <v>1351.4137785548339</v>
      </c>
    </row>
    <row r="2264" spans="1:12" x14ac:dyDescent="0.25">
      <c r="A2264" t="s">
        <v>9280</v>
      </c>
      <c r="B2264" t="str">
        <f>"SC"&amp;LEFT(SalesDetails[[#This Row],[OrderNo]],4)&amp;SalesDetails[[#This Row],[Short State]]</f>
        <v>SC1144KE</v>
      </c>
      <c r="C2264" s="1">
        <v>41296</v>
      </c>
      <c r="D2264" t="s">
        <v>16726</v>
      </c>
      <c r="E2264" t="s">
        <v>16734</v>
      </c>
      <c r="F2264" t="s">
        <v>16759</v>
      </c>
      <c r="G2264" t="s">
        <v>17000</v>
      </c>
      <c r="H2264" s="2">
        <v>275.17272430992512</v>
      </c>
      <c r="I2264" s="2">
        <v>328</v>
      </c>
      <c r="J2264">
        <v>9</v>
      </c>
      <c r="K2264" s="2">
        <f>SalesDetails[[#This Row],[Unit Price]]*SalesDetails[[#This Row],[Qty Sold]]</f>
        <v>2952</v>
      </c>
      <c r="L2264" s="2">
        <f>(SalesDetails[[#This Row],[Unit Price]]-SalesDetails[[#This Row],[Unit Cost]])*SalesDetails[[#This Row],[Qty Sold]]</f>
        <v>475.44548121067396</v>
      </c>
    </row>
    <row r="2265" spans="1:12" x14ac:dyDescent="0.25">
      <c r="A2265" t="s">
        <v>9414</v>
      </c>
      <c r="B2265" t="str">
        <f>"SC"&amp;LEFT(SalesDetails[[#This Row],[OrderNo]],4)&amp;SalesDetails[[#This Row],[Short State]]</f>
        <v>SC1166EB</v>
      </c>
      <c r="C2265" s="1">
        <v>41468</v>
      </c>
      <c r="D2265" t="s">
        <v>16723</v>
      </c>
      <c r="E2265" t="s">
        <v>16729</v>
      </c>
      <c r="F2265" t="s">
        <v>16752</v>
      </c>
      <c r="G2265" t="s">
        <v>17000</v>
      </c>
      <c r="H2265" s="2">
        <v>90.182615282652222</v>
      </c>
      <c r="I2265" s="2">
        <v>328</v>
      </c>
      <c r="J2265">
        <v>24</v>
      </c>
      <c r="K2265" s="2">
        <f>SalesDetails[[#This Row],[Unit Price]]*SalesDetails[[#This Row],[Qty Sold]]</f>
        <v>7872</v>
      </c>
      <c r="L2265" s="2">
        <f>(SalesDetails[[#This Row],[Unit Price]]-SalesDetails[[#This Row],[Unit Cost]])*SalesDetails[[#This Row],[Qty Sold]]</f>
        <v>5707.6172332163469</v>
      </c>
    </row>
    <row r="2266" spans="1:12" x14ac:dyDescent="0.25">
      <c r="A2266" t="s">
        <v>10456</v>
      </c>
      <c r="B2266" t="str">
        <f>"SC"&amp;LEFT(SalesDetails[[#This Row],[OrderNo]],4)&amp;SalesDetails[[#This Row],[Short State]]</f>
        <v>SC1321BO</v>
      </c>
      <c r="C2266" s="1">
        <v>41054</v>
      </c>
      <c r="D2266" t="s">
        <v>16726</v>
      </c>
      <c r="E2266" t="s">
        <v>16736</v>
      </c>
      <c r="F2266" t="s">
        <v>16749</v>
      </c>
      <c r="G2266" t="s">
        <v>17000</v>
      </c>
      <c r="H2266" s="2">
        <v>145.52490481640075</v>
      </c>
      <c r="I2266" s="2">
        <v>328</v>
      </c>
      <c r="J2266">
        <v>5</v>
      </c>
      <c r="K2266" s="2">
        <f>SalesDetails[[#This Row],[Unit Price]]*SalesDetails[[#This Row],[Qty Sold]]</f>
        <v>1640</v>
      </c>
      <c r="L2266" s="2">
        <f>(SalesDetails[[#This Row],[Unit Price]]-SalesDetails[[#This Row],[Unit Cost]])*SalesDetails[[#This Row],[Qty Sold]]</f>
        <v>912.37547591799625</v>
      </c>
    </row>
    <row r="2267" spans="1:12" x14ac:dyDescent="0.25">
      <c r="A2267" t="s">
        <v>10557</v>
      </c>
      <c r="B2267" t="str">
        <f>"SC"&amp;LEFT(SalesDetails[[#This Row],[OrderNo]],4)&amp;SalesDetails[[#This Row],[Short State]]</f>
        <v>SC1335DE</v>
      </c>
      <c r="C2267" s="1">
        <v>41297</v>
      </c>
      <c r="D2267" t="s">
        <v>16725</v>
      </c>
      <c r="E2267" t="s">
        <v>16732</v>
      </c>
      <c r="F2267" t="s">
        <v>16751</v>
      </c>
      <c r="G2267" t="s">
        <v>17000</v>
      </c>
      <c r="H2267" s="2">
        <v>227.71847726712255</v>
      </c>
      <c r="I2267" s="2">
        <v>328</v>
      </c>
      <c r="J2267">
        <v>18</v>
      </c>
      <c r="K2267" s="2">
        <f>SalesDetails[[#This Row],[Unit Price]]*SalesDetails[[#This Row],[Qty Sold]]</f>
        <v>5904</v>
      </c>
      <c r="L2267" s="2">
        <f>(SalesDetails[[#This Row],[Unit Price]]-SalesDetails[[#This Row],[Unit Cost]])*SalesDetails[[#This Row],[Qty Sold]]</f>
        <v>1805.067409191794</v>
      </c>
    </row>
    <row r="2268" spans="1:12" x14ac:dyDescent="0.25">
      <c r="A2268" t="s">
        <v>11199</v>
      </c>
      <c r="B2268" t="str">
        <f>"SC"&amp;LEFT(SalesDetails[[#This Row],[OrderNo]],4)&amp;SalesDetails[[#This Row],[Short State]]</f>
        <v>SC1424EB</v>
      </c>
      <c r="C2268" s="1">
        <v>40944</v>
      </c>
      <c r="D2268" t="s">
        <v>16724</v>
      </c>
      <c r="E2268" t="s">
        <v>16732</v>
      </c>
      <c r="F2268" t="s">
        <v>16752</v>
      </c>
      <c r="G2268" t="s">
        <v>17000</v>
      </c>
      <c r="H2268" s="2">
        <v>195.18468880124053</v>
      </c>
      <c r="I2268" s="2">
        <v>328</v>
      </c>
      <c r="J2268">
        <v>4</v>
      </c>
      <c r="K2268" s="2">
        <f>SalesDetails[[#This Row],[Unit Price]]*SalesDetails[[#This Row],[Qty Sold]]</f>
        <v>1312</v>
      </c>
      <c r="L2268" s="2">
        <f>(SalesDetails[[#This Row],[Unit Price]]-SalesDetails[[#This Row],[Unit Cost]])*SalesDetails[[#This Row],[Qty Sold]]</f>
        <v>531.2612447950379</v>
      </c>
    </row>
    <row r="2269" spans="1:12" x14ac:dyDescent="0.25">
      <c r="A2269" t="s">
        <v>11797</v>
      </c>
      <c r="B2269" t="str">
        <f>"SC"&amp;LEFT(SalesDetails[[#This Row],[OrderNo]],4)&amp;SalesDetails[[#This Row],[Short State]]</f>
        <v>SC1508ED</v>
      </c>
      <c r="C2269" s="1">
        <v>41096</v>
      </c>
      <c r="D2269" t="s">
        <v>16726</v>
      </c>
      <c r="E2269" t="s">
        <v>16730</v>
      </c>
      <c r="F2269" t="s">
        <v>16753</v>
      </c>
      <c r="G2269" t="s">
        <v>17000</v>
      </c>
      <c r="H2269" s="2">
        <v>210.18913299364317</v>
      </c>
      <c r="I2269" s="2">
        <v>328</v>
      </c>
      <c r="J2269">
        <v>4</v>
      </c>
      <c r="K2269" s="2">
        <f>SalesDetails[[#This Row],[Unit Price]]*SalesDetails[[#This Row],[Qty Sold]]</f>
        <v>1312</v>
      </c>
      <c r="L2269" s="2">
        <f>(SalesDetails[[#This Row],[Unit Price]]-SalesDetails[[#This Row],[Unit Cost]])*SalesDetails[[#This Row],[Qty Sold]]</f>
        <v>471.24346802542732</v>
      </c>
    </row>
    <row r="2270" spans="1:12" x14ac:dyDescent="0.25">
      <c r="A2270" t="s">
        <v>16396</v>
      </c>
      <c r="B2270" t="str">
        <f>"SC"&amp;LEFT(SalesDetails[[#This Row],[OrderNo]],4)&amp;SalesDetails[[#This Row],[Short State]]</f>
        <v>SC2187ZA</v>
      </c>
      <c r="C2270" s="1">
        <v>41048</v>
      </c>
      <c r="D2270" t="s">
        <v>16726</v>
      </c>
      <c r="E2270" t="s">
        <v>16736</v>
      </c>
      <c r="F2270" t="s">
        <v>16769</v>
      </c>
      <c r="G2270" t="s">
        <v>17000</v>
      </c>
      <c r="H2270" s="2">
        <v>52.482176104895274</v>
      </c>
      <c r="I2270" s="2">
        <v>328</v>
      </c>
      <c r="J2270">
        <v>5</v>
      </c>
      <c r="K2270" s="2">
        <f>SalesDetails[[#This Row],[Unit Price]]*SalesDetails[[#This Row],[Qty Sold]]</f>
        <v>1640</v>
      </c>
      <c r="L2270" s="2">
        <f>(SalesDetails[[#This Row],[Unit Price]]-SalesDetails[[#This Row],[Unit Cost]])*SalesDetails[[#This Row],[Qty Sold]]</f>
        <v>1377.5891194755236</v>
      </c>
    </row>
    <row r="2271" spans="1:12" x14ac:dyDescent="0.25">
      <c r="A2271" t="s">
        <v>2082</v>
      </c>
      <c r="B2271" t="str">
        <f>"SC"&amp;LEFT(SalesDetails[[#This Row],[OrderNo]],4)&amp;SalesDetails[[#This Row],[Short State]]</f>
        <v>SC210KW</v>
      </c>
      <c r="C2271" s="1">
        <v>41063</v>
      </c>
      <c r="D2271" t="s">
        <v>16725</v>
      </c>
      <c r="E2271" t="s">
        <v>16733</v>
      </c>
      <c r="F2271" t="s">
        <v>16761</v>
      </c>
      <c r="G2271" t="s">
        <v>17001</v>
      </c>
      <c r="H2271" s="2">
        <v>194.7116388105558</v>
      </c>
      <c r="I2271" s="2">
        <v>328</v>
      </c>
      <c r="J2271">
        <v>18</v>
      </c>
      <c r="K2271" s="2">
        <f>SalesDetails[[#This Row],[Unit Price]]*SalesDetails[[#This Row],[Qty Sold]]</f>
        <v>5904</v>
      </c>
      <c r="L2271" s="2">
        <f>(SalesDetails[[#This Row],[Unit Price]]-SalesDetails[[#This Row],[Unit Cost]])*SalesDetails[[#This Row],[Qty Sold]]</f>
        <v>2399.1905014099957</v>
      </c>
    </row>
    <row r="2272" spans="1:12" x14ac:dyDescent="0.25">
      <c r="A2272" t="s">
        <v>2084</v>
      </c>
      <c r="B2272" t="str">
        <f>"SC"&amp;LEFT(SalesDetails[[#This Row],[OrderNo]],4)&amp;SalesDetails[[#This Row],[Short State]]</f>
        <v>SC299BA</v>
      </c>
      <c r="C2272" s="1">
        <v>41482</v>
      </c>
      <c r="D2272" t="s">
        <v>16726</v>
      </c>
      <c r="E2272" t="s">
        <v>16730</v>
      </c>
      <c r="F2272" t="s">
        <v>16747</v>
      </c>
      <c r="G2272" t="s">
        <v>17001</v>
      </c>
      <c r="H2272" s="2">
        <v>2.7912556177250516</v>
      </c>
      <c r="I2272" s="2">
        <v>328</v>
      </c>
      <c r="J2272">
        <v>9</v>
      </c>
      <c r="K2272" s="2">
        <f>SalesDetails[[#This Row],[Unit Price]]*SalesDetails[[#This Row],[Qty Sold]]</f>
        <v>2952</v>
      </c>
      <c r="L2272" s="2">
        <f>(SalesDetails[[#This Row],[Unit Price]]-SalesDetails[[#This Row],[Unit Cost]])*SalesDetails[[#This Row],[Qty Sold]]</f>
        <v>2926.8786994404745</v>
      </c>
    </row>
    <row r="2273" spans="1:12" x14ac:dyDescent="0.25">
      <c r="A2273" t="s">
        <v>2085</v>
      </c>
      <c r="B2273" t="str">
        <f>"SC"&amp;LEFT(SalesDetails[[#This Row],[OrderNo]],4)&amp;SalesDetails[[#This Row],[Short State]]</f>
        <v>SC724EB</v>
      </c>
      <c r="C2273" s="1">
        <v>41914</v>
      </c>
      <c r="D2273" t="s">
        <v>16726</v>
      </c>
      <c r="E2273" t="s">
        <v>16736</v>
      </c>
      <c r="F2273" t="s">
        <v>16752</v>
      </c>
      <c r="G2273" t="s">
        <v>17001</v>
      </c>
      <c r="H2273" s="2">
        <v>194.87436334892143</v>
      </c>
      <c r="I2273" s="2">
        <v>328</v>
      </c>
      <c r="J2273">
        <v>20</v>
      </c>
      <c r="K2273" s="2">
        <f>SalesDetails[[#This Row],[Unit Price]]*SalesDetails[[#This Row],[Qty Sold]]</f>
        <v>6560</v>
      </c>
      <c r="L2273" s="2">
        <f>(SalesDetails[[#This Row],[Unit Price]]-SalesDetails[[#This Row],[Unit Cost]])*SalesDetails[[#This Row],[Qty Sold]]</f>
        <v>2662.5127330215714</v>
      </c>
    </row>
    <row r="2274" spans="1:12" x14ac:dyDescent="0.25">
      <c r="A2274" t="s">
        <v>3505</v>
      </c>
      <c r="B2274" t="str">
        <f>"SC"&amp;LEFT(SalesDetails[[#This Row],[OrderNo]],4)&amp;SalesDetails[[#This Row],[Short State]]</f>
        <v>SC2644DE</v>
      </c>
      <c r="C2274" s="1">
        <v>41136</v>
      </c>
      <c r="D2274" t="s">
        <v>16725</v>
      </c>
      <c r="E2274" t="s">
        <v>16729</v>
      </c>
      <c r="F2274" t="s">
        <v>16751</v>
      </c>
      <c r="G2274" t="s">
        <v>17001</v>
      </c>
      <c r="H2274" s="2">
        <v>22.47082578010545</v>
      </c>
      <c r="I2274" s="2">
        <v>328</v>
      </c>
      <c r="J2274">
        <v>12</v>
      </c>
      <c r="K2274" s="2">
        <f>SalesDetails[[#This Row],[Unit Price]]*SalesDetails[[#This Row],[Qty Sold]]</f>
        <v>3936</v>
      </c>
      <c r="L2274" s="2">
        <f>(SalesDetails[[#This Row],[Unit Price]]-SalesDetails[[#This Row],[Unit Cost]])*SalesDetails[[#This Row],[Qty Sold]]</f>
        <v>3666.3500906387349</v>
      </c>
    </row>
    <row r="2275" spans="1:12" x14ac:dyDescent="0.25">
      <c r="A2275" t="s">
        <v>4009</v>
      </c>
      <c r="B2275" t="str">
        <f>"SC"&amp;LEFT(SalesDetails[[#This Row],[OrderNo]],4)&amp;SalesDetails[[#This Row],[Short State]]</f>
        <v>SC3309BE</v>
      </c>
      <c r="C2275" s="1">
        <v>40982</v>
      </c>
      <c r="D2275" t="s">
        <v>16726</v>
      </c>
      <c r="E2275" t="s">
        <v>16736</v>
      </c>
      <c r="F2275" t="s">
        <v>16748</v>
      </c>
      <c r="G2275" t="s">
        <v>17001</v>
      </c>
      <c r="H2275" s="2">
        <v>20.982221318944216</v>
      </c>
      <c r="I2275" s="2">
        <v>328</v>
      </c>
      <c r="J2275">
        <v>5</v>
      </c>
      <c r="K2275" s="2">
        <f>SalesDetails[[#This Row],[Unit Price]]*SalesDetails[[#This Row],[Qty Sold]]</f>
        <v>1640</v>
      </c>
      <c r="L2275" s="2">
        <f>(SalesDetails[[#This Row],[Unit Price]]-SalesDetails[[#This Row],[Unit Cost]])*SalesDetails[[#This Row],[Qty Sold]]</f>
        <v>1535.0888934052791</v>
      </c>
    </row>
    <row r="2276" spans="1:12" x14ac:dyDescent="0.25">
      <c r="A2276" t="s">
        <v>4076</v>
      </c>
      <c r="B2276" t="str">
        <f>"SC"&amp;LEFT(SalesDetails[[#This Row],[OrderNo]],4)&amp;SalesDetails[[#This Row],[Short State]]</f>
        <v>SC3394AD</v>
      </c>
      <c r="C2276" s="1">
        <v>41166</v>
      </c>
      <c r="D2276" t="s">
        <v>16726</v>
      </c>
      <c r="E2276" t="s">
        <v>16731</v>
      </c>
      <c r="F2276" t="s">
        <v>16744</v>
      </c>
      <c r="G2276" t="s">
        <v>17001</v>
      </c>
      <c r="H2276" s="2">
        <v>68.045775442828571</v>
      </c>
      <c r="I2276" s="2">
        <v>328</v>
      </c>
      <c r="J2276">
        <v>4</v>
      </c>
      <c r="K2276" s="2">
        <f>SalesDetails[[#This Row],[Unit Price]]*SalesDetails[[#This Row],[Qty Sold]]</f>
        <v>1312</v>
      </c>
      <c r="L2276" s="2">
        <f>(SalesDetails[[#This Row],[Unit Price]]-SalesDetails[[#This Row],[Unit Cost]])*SalesDetails[[#This Row],[Qty Sold]]</f>
        <v>1039.8168982286857</v>
      </c>
    </row>
    <row r="2277" spans="1:12" x14ac:dyDescent="0.25">
      <c r="A2277" t="s">
        <v>4328</v>
      </c>
      <c r="B2277" t="str">
        <f>"SC"&amp;LEFT(SalesDetails[[#This Row],[OrderNo]],4)&amp;SalesDetails[[#This Row],[Short State]]</f>
        <v>SC3744AK</v>
      </c>
      <c r="C2277" s="1">
        <v>41152</v>
      </c>
      <c r="D2277" t="s">
        <v>16726</v>
      </c>
      <c r="E2277" t="s">
        <v>16729</v>
      </c>
      <c r="F2277" t="s">
        <v>16745</v>
      </c>
      <c r="G2277" t="s">
        <v>17001</v>
      </c>
      <c r="H2277" s="2">
        <v>105.18584272820375</v>
      </c>
      <c r="I2277" s="2">
        <v>328</v>
      </c>
      <c r="J2277">
        <v>6</v>
      </c>
      <c r="K2277" s="2">
        <f>SalesDetails[[#This Row],[Unit Price]]*SalesDetails[[#This Row],[Qty Sold]]</f>
        <v>1968</v>
      </c>
      <c r="L2277" s="2">
        <f>(SalesDetails[[#This Row],[Unit Price]]-SalesDetails[[#This Row],[Unit Cost]])*SalesDetails[[#This Row],[Qty Sold]]</f>
        <v>1336.8849436307776</v>
      </c>
    </row>
    <row r="2278" spans="1:12" x14ac:dyDescent="0.25">
      <c r="A2278" t="s">
        <v>9580</v>
      </c>
      <c r="B2278" t="str">
        <f>"SC"&amp;LEFT(SalesDetails[[#This Row],[OrderNo]],4)&amp;SalesDetails[[#This Row],[Short State]]</f>
        <v>SC1192NA</v>
      </c>
      <c r="C2278" s="1">
        <v>41551</v>
      </c>
      <c r="D2278" t="s">
        <v>16724</v>
      </c>
      <c r="E2278" t="s">
        <v>16731</v>
      </c>
      <c r="F2278" t="s">
        <v>16762</v>
      </c>
      <c r="G2278" t="s">
        <v>17001</v>
      </c>
      <c r="H2278" s="2">
        <v>290.94402891898312</v>
      </c>
      <c r="I2278" s="2">
        <v>328</v>
      </c>
      <c r="J2278">
        <v>8</v>
      </c>
      <c r="K2278" s="2">
        <f>SalesDetails[[#This Row],[Unit Price]]*SalesDetails[[#This Row],[Qty Sold]]</f>
        <v>2624</v>
      </c>
      <c r="L2278" s="2">
        <f>(SalesDetails[[#This Row],[Unit Price]]-SalesDetails[[#This Row],[Unit Cost]])*SalesDetails[[#This Row],[Qty Sold]]</f>
        <v>296.44776864813502</v>
      </c>
    </row>
    <row r="2279" spans="1:12" x14ac:dyDescent="0.25">
      <c r="A2279" t="s">
        <v>9622</v>
      </c>
      <c r="B2279" t="str">
        <f>"SC"&amp;LEFT(SalesDetails[[#This Row],[OrderNo]],4)&amp;SalesDetails[[#This Row],[Short State]]</f>
        <v>SC1199ON</v>
      </c>
      <c r="C2279" s="1">
        <v>41781</v>
      </c>
      <c r="D2279" t="s">
        <v>16726</v>
      </c>
      <c r="E2279" t="s">
        <v>16733</v>
      </c>
      <c r="F2279" t="s">
        <v>16764</v>
      </c>
      <c r="G2279" t="s">
        <v>17001</v>
      </c>
      <c r="H2279" s="2">
        <v>250.16279495989886</v>
      </c>
      <c r="I2279" s="2">
        <v>328</v>
      </c>
      <c r="J2279">
        <v>24</v>
      </c>
      <c r="K2279" s="2">
        <f>SalesDetails[[#This Row],[Unit Price]]*SalesDetails[[#This Row],[Qty Sold]]</f>
        <v>7872</v>
      </c>
      <c r="L2279" s="2">
        <f>(SalesDetails[[#This Row],[Unit Price]]-SalesDetails[[#This Row],[Unit Cost]])*SalesDetails[[#This Row],[Qty Sold]]</f>
        <v>1868.0929209624273</v>
      </c>
    </row>
    <row r="2280" spans="1:12" x14ac:dyDescent="0.25">
      <c r="A2280" t="s">
        <v>9815</v>
      </c>
      <c r="B2280" t="str">
        <f>"SC"&amp;LEFT(SalesDetails[[#This Row],[OrderNo]],4)&amp;SalesDetails[[#This Row],[Short State]]</f>
        <v>SC1226ED</v>
      </c>
      <c r="C2280" s="1">
        <v>41799</v>
      </c>
      <c r="D2280" t="s">
        <v>16726</v>
      </c>
      <c r="E2280" t="s">
        <v>16729</v>
      </c>
      <c r="F2280" t="s">
        <v>16753</v>
      </c>
      <c r="G2280" t="s">
        <v>17001</v>
      </c>
      <c r="H2280" s="2">
        <v>248.88227864212851</v>
      </c>
      <c r="I2280" s="2">
        <v>328</v>
      </c>
      <c r="J2280">
        <v>24</v>
      </c>
      <c r="K2280" s="2">
        <f>SalesDetails[[#This Row],[Unit Price]]*SalesDetails[[#This Row],[Qty Sold]]</f>
        <v>7872</v>
      </c>
      <c r="L2280" s="2">
        <f>(SalesDetails[[#This Row],[Unit Price]]-SalesDetails[[#This Row],[Unit Cost]])*SalesDetails[[#This Row],[Qty Sold]]</f>
        <v>1898.8253125889157</v>
      </c>
    </row>
    <row r="2281" spans="1:12" x14ac:dyDescent="0.25">
      <c r="A2281" t="s">
        <v>10533</v>
      </c>
      <c r="B2281" t="str">
        <f>"SC"&amp;LEFT(SalesDetails[[#This Row],[OrderNo]],4)&amp;SalesDetails[[#This Row],[Short State]]</f>
        <v>SC1331AN</v>
      </c>
      <c r="C2281" s="1">
        <v>41218</v>
      </c>
      <c r="D2281" t="s">
        <v>16726</v>
      </c>
      <c r="E2281" t="s">
        <v>16738</v>
      </c>
      <c r="F2281" t="s">
        <v>16746</v>
      </c>
      <c r="G2281" t="s">
        <v>17001</v>
      </c>
      <c r="H2281" s="2">
        <v>300.9028660165921</v>
      </c>
      <c r="I2281" s="2">
        <v>328</v>
      </c>
      <c r="J2281">
        <v>6</v>
      </c>
      <c r="K2281" s="2">
        <f>SalesDetails[[#This Row],[Unit Price]]*SalesDetails[[#This Row],[Qty Sold]]</f>
        <v>1968</v>
      </c>
      <c r="L2281" s="2">
        <f>(SalesDetails[[#This Row],[Unit Price]]-SalesDetails[[#This Row],[Unit Cost]])*SalesDetails[[#This Row],[Qty Sold]]</f>
        <v>162.5828039004474</v>
      </c>
    </row>
    <row r="2282" spans="1:12" x14ac:dyDescent="0.25">
      <c r="A2282" t="s">
        <v>10835</v>
      </c>
      <c r="B2282" t="str">
        <f>"SC"&amp;LEFT(SalesDetails[[#This Row],[OrderNo]],4)&amp;SalesDetails[[#This Row],[Short State]]</f>
        <v>SC1373AK</v>
      </c>
      <c r="C2282" s="1">
        <v>40999</v>
      </c>
      <c r="D2282" t="s">
        <v>16726</v>
      </c>
      <c r="E2282" t="s">
        <v>16736</v>
      </c>
      <c r="F2282" t="s">
        <v>16745</v>
      </c>
      <c r="G2282" t="s">
        <v>17001</v>
      </c>
      <c r="H2282" s="2">
        <v>182.57307846575415</v>
      </c>
      <c r="I2282" s="2">
        <v>328</v>
      </c>
      <c r="J2282">
        <v>5</v>
      </c>
      <c r="K2282" s="2">
        <f>SalesDetails[[#This Row],[Unit Price]]*SalesDetails[[#This Row],[Qty Sold]]</f>
        <v>1640</v>
      </c>
      <c r="L2282" s="2">
        <f>(SalesDetails[[#This Row],[Unit Price]]-SalesDetails[[#This Row],[Unit Cost]])*SalesDetails[[#This Row],[Qty Sold]]</f>
        <v>727.13460767122922</v>
      </c>
    </row>
    <row r="2283" spans="1:12" x14ac:dyDescent="0.25">
      <c r="A2283" t="s">
        <v>12090</v>
      </c>
      <c r="B2283" t="str">
        <f>"SC"&amp;LEFT(SalesDetails[[#This Row],[OrderNo]],4)&amp;SalesDetails[[#This Row],[Short State]]</f>
        <v>SC1553ZA</v>
      </c>
      <c r="C2283" s="1">
        <v>40981</v>
      </c>
      <c r="D2283" t="s">
        <v>16726</v>
      </c>
      <c r="E2283" t="s">
        <v>16735</v>
      </c>
      <c r="F2283" t="s">
        <v>16769</v>
      </c>
      <c r="G2283" t="s">
        <v>17001</v>
      </c>
      <c r="H2283" s="2">
        <v>292.31255222188906</v>
      </c>
      <c r="I2283" s="2">
        <v>328</v>
      </c>
      <c r="J2283">
        <v>6</v>
      </c>
      <c r="K2283" s="2">
        <f>SalesDetails[[#This Row],[Unit Price]]*SalesDetails[[#This Row],[Qty Sold]]</f>
        <v>1968</v>
      </c>
      <c r="L2283" s="2">
        <f>(SalesDetails[[#This Row],[Unit Price]]-SalesDetails[[#This Row],[Unit Cost]])*SalesDetails[[#This Row],[Qty Sold]]</f>
        <v>214.12468666866562</v>
      </c>
    </row>
    <row r="2284" spans="1:12" x14ac:dyDescent="0.25">
      <c r="A2284" t="s">
        <v>12423</v>
      </c>
      <c r="B2284" t="str">
        <f>"SC"&amp;LEFT(SalesDetails[[#This Row],[OrderNo]],4)&amp;SalesDetails[[#This Row],[Short State]]</f>
        <v>SC1601OG</v>
      </c>
      <c r="C2284" s="1">
        <v>41333</v>
      </c>
      <c r="D2284" t="s">
        <v>16725</v>
      </c>
      <c r="E2284" t="s">
        <v>16735</v>
      </c>
      <c r="F2284" t="s">
        <v>16763</v>
      </c>
      <c r="G2284" t="s">
        <v>17001</v>
      </c>
      <c r="H2284" s="2">
        <v>186.23707424258006</v>
      </c>
      <c r="I2284" s="2">
        <v>328</v>
      </c>
      <c r="J2284">
        <v>12</v>
      </c>
      <c r="K2284" s="2">
        <f>SalesDetails[[#This Row],[Unit Price]]*SalesDetails[[#This Row],[Qty Sold]]</f>
        <v>3936</v>
      </c>
      <c r="L2284" s="2">
        <f>(SalesDetails[[#This Row],[Unit Price]]-SalesDetails[[#This Row],[Unit Cost]])*SalesDetails[[#This Row],[Qty Sold]]</f>
        <v>1701.1551090890393</v>
      </c>
    </row>
    <row r="2285" spans="1:12" x14ac:dyDescent="0.25">
      <c r="A2285" t="s">
        <v>12433</v>
      </c>
      <c r="B2285" t="str">
        <f>"SC"&amp;LEFT(SalesDetails[[#This Row],[OrderNo]],4)&amp;SalesDetails[[#This Row],[Short State]]</f>
        <v>SC1602KW</v>
      </c>
      <c r="C2285" s="1">
        <v>41349</v>
      </c>
      <c r="D2285" t="s">
        <v>16724</v>
      </c>
      <c r="E2285" t="s">
        <v>16734</v>
      </c>
      <c r="F2285" t="s">
        <v>16761</v>
      </c>
      <c r="G2285" t="s">
        <v>17001</v>
      </c>
      <c r="H2285" s="2">
        <v>279.5514444244032</v>
      </c>
      <c r="I2285" s="2">
        <v>328</v>
      </c>
      <c r="J2285">
        <v>9</v>
      </c>
      <c r="K2285" s="2">
        <f>SalesDetails[[#This Row],[Unit Price]]*SalesDetails[[#This Row],[Qty Sold]]</f>
        <v>2952</v>
      </c>
      <c r="L2285" s="2">
        <f>(SalesDetails[[#This Row],[Unit Price]]-SalesDetails[[#This Row],[Unit Cost]])*SalesDetails[[#This Row],[Qty Sold]]</f>
        <v>436.03700018037119</v>
      </c>
    </row>
    <row r="2286" spans="1:12" x14ac:dyDescent="0.25">
      <c r="A2286" t="s">
        <v>12765</v>
      </c>
      <c r="B2286" t="str">
        <f>"SC"&amp;LEFT(SalesDetails[[#This Row],[OrderNo]],4)&amp;SalesDetails[[#This Row],[Short State]]</f>
        <v>SC1651ZA</v>
      </c>
      <c r="C2286" s="1">
        <v>40974</v>
      </c>
      <c r="D2286" t="s">
        <v>16726</v>
      </c>
      <c r="E2286" t="s">
        <v>16736</v>
      </c>
      <c r="F2286" t="s">
        <v>16769</v>
      </c>
      <c r="G2286" t="s">
        <v>17001</v>
      </c>
      <c r="H2286" s="2">
        <v>100.24698579818183</v>
      </c>
      <c r="I2286" s="2">
        <v>328</v>
      </c>
      <c r="J2286">
        <v>5</v>
      </c>
      <c r="K2286" s="2">
        <f>SalesDetails[[#This Row],[Unit Price]]*SalesDetails[[#This Row],[Qty Sold]]</f>
        <v>1640</v>
      </c>
      <c r="L2286" s="2">
        <f>(SalesDetails[[#This Row],[Unit Price]]-SalesDetails[[#This Row],[Unit Cost]])*SalesDetails[[#This Row],[Qty Sold]]</f>
        <v>1138.7650710090909</v>
      </c>
    </row>
    <row r="2287" spans="1:12" x14ac:dyDescent="0.25">
      <c r="A2287" t="s">
        <v>13614</v>
      </c>
      <c r="B2287" t="str">
        <f>"SC"&amp;LEFT(SalesDetails[[#This Row],[OrderNo]],4)&amp;SalesDetails[[#This Row],[Short State]]</f>
        <v>SC1777ZA</v>
      </c>
      <c r="C2287" s="1">
        <v>41679</v>
      </c>
      <c r="D2287" t="s">
        <v>16726</v>
      </c>
      <c r="E2287" t="s">
        <v>16732</v>
      </c>
      <c r="F2287" t="s">
        <v>16769</v>
      </c>
      <c r="G2287" t="s">
        <v>17001</v>
      </c>
      <c r="H2287" s="2">
        <v>17.981713422100572</v>
      </c>
      <c r="I2287" s="2">
        <v>328</v>
      </c>
      <c r="J2287">
        <v>18</v>
      </c>
      <c r="K2287" s="2">
        <f>SalesDetails[[#This Row],[Unit Price]]*SalesDetails[[#This Row],[Qty Sold]]</f>
        <v>5904</v>
      </c>
      <c r="L2287" s="2">
        <f>(SalesDetails[[#This Row],[Unit Price]]-SalesDetails[[#This Row],[Unit Cost]])*SalesDetails[[#This Row],[Qty Sold]]</f>
        <v>5580.329158402189</v>
      </c>
    </row>
    <row r="2288" spans="1:12" x14ac:dyDescent="0.25">
      <c r="A2288" t="s">
        <v>14709</v>
      </c>
      <c r="B2288" t="str">
        <f>"SC"&amp;LEFT(SalesDetails[[#This Row],[OrderNo]],4)&amp;SalesDetails[[#This Row],[Short State]]</f>
        <v>SC1938KE</v>
      </c>
      <c r="C2288" s="1">
        <v>41466</v>
      </c>
      <c r="D2288" t="s">
        <v>16726</v>
      </c>
      <c r="E2288" t="s">
        <v>16736</v>
      </c>
      <c r="F2288" t="s">
        <v>16759</v>
      </c>
      <c r="G2288" t="s">
        <v>17001</v>
      </c>
      <c r="H2288" s="2">
        <v>175.93303362943101</v>
      </c>
      <c r="I2288" s="2">
        <v>328</v>
      </c>
      <c r="J2288">
        <v>10</v>
      </c>
      <c r="K2288" s="2">
        <f>SalesDetails[[#This Row],[Unit Price]]*SalesDetails[[#This Row],[Qty Sold]]</f>
        <v>3280</v>
      </c>
      <c r="L2288" s="2">
        <f>(SalesDetails[[#This Row],[Unit Price]]-SalesDetails[[#This Row],[Unit Cost]])*SalesDetails[[#This Row],[Qty Sold]]</f>
        <v>1520.6696637056898</v>
      </c>
    </row>
    <row r="2289" spans="1:12" x14ac:dyDescent="0.25">
      <c r="A2289" t="s">
        <v>15465</v>
      </c>
      <c r="B2289" t="str">
        <f>"SC"&amp;LEFT(SalesDetails[[#This Row],[OrderNo]],4)&amp;SalesDetails[[#This Row],[Short State]]</f>
        <v>SC2053AK</v>
      </c>
      <c r="C2289" s="1">
        <v>41400</v>
      </c>
      <c r="D2289" t="s">
        <v>16726</v>
      </c>
      <c r="E2289" t="s">
        <v>16736</v>
      </c>
      <c r="F2289" t="s">
        <v>16745</v>
      </c>
      <c r="G2289" t="s">
        <v>17001</v>
      </c>
      <c r="H2289" s="2">
        <v>144.74236388267812</v>
      </c>
      <c r="I2289" s="2">
        <v>328</v>
      </c>
      <c r="J2289">
        <v>10</v>
      </c>
      <c r="K2289" s="2">
        <f>SalesDetails[[#This Row],[Unit Price]]*SalesDetails[[#This Row],[Qty Sold]]</f>
        <v>3280</v>
      </c>
      <c r="L2289" s="2">
        <f>(SalesDetails[[#This Row],[Unit Price]]-SalesDetails[[#This Row],[Unit Cost]])*SalesDetails[[#This Row],[Qty Sold]]</f>
        <v>1832.5763611732189</v>
      </c>
    </row>
    <row r="2290" spans="1:12" x14ac:dyDescent="0.25">
      <c r="A2290" t="s">
        <v>3658</v>
      </c>
      <c r="B2290" t="str">
        <f>"SC"&amp;LEFT(SalesDetails[[#This Row],[OrderNo]],4)&amp;SalesDetails[[#This Row],[Short State]]</f>
        <v>SC2835EB</v>
      </c>
      <c r="C2290" s="1">
        <v>41897</v>
      </c>
      <c r="D2290" t="s">
        <v>16726</v>
      </c>
      <c r="E2290" t="s">
        <v>16736</v>
      </c>
      <c r="F2290" t="s">
        <v>16752</v>
      </c>
      <c r="G2290" t="s">
        <v>17002</v>
      </c>
      <c r="H2290" s="2">
        <v>129.51453405796235</v>
      </c>
      <c r="I2290" s="2">
        <v>328</v>
      </c>
      <c r="J2290">
        <v>20</v>
      </c>
      <c r="K2290" s="2">
        <f>SalesDetails[[#This Row],[Unit Price]]*SalesDetails[[#This Row],[Qty Sold]]</f>
        <v>6560</v>
      </c>
      <c r="L2290" s="2">
        <f>(SalesDetails[[#This Row],[Unit Price]]-SalesDetails[[#This Row],[Unit Cost]])*SalesDetails[[#This Row],[Qty Sold]]</f>
        <v>3969.709318840753</v>
      </c>
    </row>
    <row r="2291" spans="1:12" x14ac:dyDescent="0.25">
      <c r="A2291" t="s">
        <v>13978</v>
      </c>
      <c r="B2291" t="str">
        <f>"SC"&amp;LEFT(SalesDetails[[#This Row],[OrderNo]],4)&amp;SalesDetails[[#This Row],[Short State]]</f>
        <v>SC1831AB</v>
      </c>
      <c r="C2291" s="1">
        <v>41703</v>
      </c>
      <c r="D2291" t="s">
        <v>16726</v>
      </c>
      <c r="E2291" t="s">
        <v>16735</v>
      </c>
      <c r="F2291" t="s">
        <v>16743</v>
      </c>
      <c r="G2291" t="s">
        <v>17002</v>
      </c>
      <c r="H2291" s="2">
        <v>165.35729813474052</v>
      </c>
      <c r="I2291" s="2">
        <v>328</v>
      </c>
      <c r="J2291">
        <v>24</v>
      </c>
      <c r="K2291" s="2">
        <f>SalesDetails[[#This Row],[Unit Price]]*SalesDetails[[#This Row],[Qty Sold]]</f>
        <v>7872</v>
      </c>
      <c r="L2291" s="2">
        <f>(SalesDetails[[#This Row],[Unit Price]]-SalesDetails[[#This Row],[Unit Cost]])*SalesDetails[[#This Row],[Qty Sold]]</f>
        <v>3903.4248447662276</v>
      </c>
    </row>
    <row r="2292" spans="1:12" x14ac:dyDescent="0.25">
      <c r="A2292" t="s">
        <v>5229</v>
      </c>
      <c r="B2292" t="str">
        <f>"SC"&amp;LEFT(SalesDetails[[#This Row],[OrderNo]],4)&amp;SalesDetails[[#This Row],[Short State]]</f>
        <v>SC4904KT</v>
      </c>
      <c r="C2292" s="1">
        <v>41252</v>
      </c>
      <c r="D2292" t="s">
        <v>16726</v>
      </c>
      <c r="E2292" t="s">
        <v>16738</v>
      </c>
      <c r="F2292" t="s">
        <v>16741</v>
      </c>
      <c r="G2292" t="s">
        <v>17003</v>
      </c>
      <c r="H2292" s="2">
        <v>99.410400377564642</v>
      </c>
      <c r="I2292" s="2">
        <v>328</v>
      </c>
      <c r="J2292">
        <v>13</v>
      </c>
      <c r="K2292" s="2">
        <f>SalesDetails[[#This Row],[Unit Price]]*SalesDetails[[#This Row],[Qty Sold]]</f>
        <v>4264</v>
      </c>
      <c r="L2292" s="2">
        <f>(SalesDetails[[#This Row],[Unit Price]]-SalesDetails[[#This Row],[Unit Cost]])*SalesDetails[[#This Row],[Qty Sold]]</f>
        <v>2971.6647950916595</v>
      </c>
    </row>
    <row r="2293" spans="1:12" x14ac:dyDescent="0.25">
      <c r="A2293" t="s">
        <v>6745</v>
      </c>
      <c r="B2293" t="str">
        <f>"SC"&amp;LEFT(SalesDetails[[#This Row],[OrderNo]],4)&amp;SalesDetails[[#This Row],[Short State]]</f>
        <v>SC6964BO</v>
      </c>
      <c r="C2293" s="1">
        <v>41211</v>
      </c>
      <c r="D2293" t="s">
        <v>16726</v>
      </c>
      <c r="E2293" t="s">
        <v>16737</v>
      </c>
      <c r="F2293" t="s">
        <v>16749</v>
      </c>
      <c r="G2293" t="s">
        <v>17003</v>
      </c>
      <c r="H2293" s="2">
        <v>20.827518995735552</v>
      </c>
      <c r="I2293" s="2">
        <v>328</v>
      </c>
      <c r="J2293">
        <v>6</v>
      </c>
      <c r="K2293" s="2">
        <f>SalesDetails[[#This Row],[Unit Price]]*SalesDetails[[#This Row],[Qty Sold]]</f>
        <v>1968</v>
      </c>
      <c r="L2293" s="2">
        <f>(SalesDetails[[#This Row],[Unit Price]]-SalesDetails[[#This Row],[Unit Cost]])*SalesDetails[[#This Row],[Qty Sold]]</f>
        <v>1843.0348860255867</v>
      </c>
    </row>
    <row r="2294" spans="1:12" x14ac:dyDescent="0.25">
      <c r="A2294" t="s">
        <v>9062</v>
      </c>
      <c r="B2294" t="str">
        <f>"SC"&amp;LEFT(SalesDetails[[#This Row],[OrderNo]],4)&amp;SalesDetails[[#This Row],[Short State]]</f>
        <v>SC1111DE</v>
      </c>
      <c r="C2294" s="1">
        <v>41254</v>
      </c>
      <c r="D2294" t="s">
        <v>16725</v>
      </c>
      <c r="E2294" t="s">
        <v>16732</v>
      </c>
      <c r="F2294" t="s">
        <v>16751</v>
      </c>
      <c r="G2294" t="s">
        <v>17003</v>
      </c>
      <c r="H2294" s="2">
        <v>206.63527104374089</v>
      </c>
      <c r="I2294" s="2">
        <v>328</v>
      </c>
      <c r="J2294">
        <v>9</v>
      </c>
      <c r="K2294" s="2">
        <f>SalesDetails[[#This Row],[Unit Price]]*SalesDetails[[#This Row],[Qty Sold]]</f>
        <v>2952</v>
      </c>
      <c r="L2294" s="2">
        <f>(SalesDetails[[#This Row],[Unit Price]]-SalesDetails[[#This Row],[Unit Cost]])*SalesDetails[[#This Row],[Qty Sold]]</f>
        <v>1092.282560606332</v>
      </c>
    </row>
    <row r="2295" spans="1:12" x14ac:dyDescent="0.25">
      <c r="A2295" t="s">
        <v>9835</v>
      </c>
      <c r="B2295" t="str">
        <f>"SC"&amp;LEFT(SalesDetails[[#This Row],[OrderNo]],4)&amp;SalesDetails[[#This Row],[Short State]]</f>
        <v>SC1229KD</v>
      </c>
      <c r="C2295" s="1">
        <v>41486</v>
      </c>
      <c r="D2295" t="s">
        <v>16726</v>
      </c>
      <c r="E2295" t="s">
        <v>16729</v>
      </c>
      <c r="F2295" t="s">
        <v>16739</v>
      </c>
      <c r="G2295" t="s">
        <v>17003</v>
      </c>
      <c r="H2295" s="2">
        <v>207.32818958846786</v>
      </c>
      <c r="I2295" s="2">
        <v>328</v>
      </c>
      <c r="J2295">
        <v>12</v>
      </c>
      <c r="K2295" s="2">
        <f>SalesDetails[[#This Row],[Unit Price]]*SalesDetails[[#This Row],[Qty Sold]]</f>
        <v>3936</v>
      </c>
      <c r="L2295" s="2">
        <f>(SalesDetails[[#This Row],[Unit Price]]-SalesDetails[[#This Row],[Unit Cost]])*SalesDetails[[#This Row],[Qty Sold]]</f>
        <v>1448.0617249383856</v>
      </c>
    </row>
    <row r="2296" spans="1:12" x14ac:dyDescent="0.25">
      <c r="A2296" t="s">
        <v>13469</v>
      </c>
      <c r="B2296" t="str">
        <f>"SC"&amp;LEFT(SalesDetails[[#This Row],[OrderNo]],4)&amp;SalesDetails[[#This Row],[Short State]]</f>
        <v>SC1756EB</v>
      </c>
      <c r="C2296" s="1">
        <v>41520</v>
      </c>
      <c r="D2296" t="s">
        <v>16726</v>
      </c>
      <c r="E2296" t="s">
        <v>16729</v>
      </c>
      <c r="F2296" t="s">
        <v>16752</v>
      </c>
      <c r="G2296" t="s">
        <v>17003</v>
      </c>
      <c r="H2296" s="2">
        <v>13.755991451776776</v>
      </c>
      <c r="I2296" s="2">
        <v>328</v>
      </c>
      <c r="J2296">
        <v>12</v>
      </c>
      <c r="K2296" s="2">
        <f>SalesDetails[[#This Row],[Unit Price]]*SalesDetails[[#This Row],[Qty Sold]]</f>
        <v>3936</v>
      </c>
      <c r="L2296" s="2">
        <f>(SalesDetails[[#This Row],[Unit Price]]-SalesDetails[[#This Row],[Unit Cost]])*SalesDetails[[#This Row],[Qty Sold]]</f>
        <v>3770.9281025786786</v>
      </c>
    </row>
    <row r="2297" spans="1:12" x14ac:dyDescent="0.25">
      <c r="A2297" t="s">
        <v>14891</v>
      </c>
      <c r="B2297" t="str">
        <f>"SC"&amp;LEFT(SalesDetails[[#This Row],[OrderNo]],4)&amp;SalesDetails[[#This Row],[Short State]]</f>
        <v>SC1967JI</v>
      </c>
      <c r="C2297" s="1">
        <v>41415</v>
      </c>
      <c r="D2297" t="s">
        <v>16726</v>
      </c>
      <c r="E2297" t="s">
        <v>16736</v>
      </c>
      <c r="F2297" t="s">
        <v>16758</v>
      </c>
      <c r="G2297" t="s">
        <v>17003</v>
      </c>
      <c r="H2297" s="2">
        <v>68.975334357187734</v>
      </c>
      <c r="I2297" s="2">
        <v>328</v>
      </c>
      <c r="J2297">
        <v>10</v>
      </c>
      <c r="K2297" s="2">
        <f>SalesDetails[[#This Row],[Unit Price]]*SalesDetails[[#This Row],[Qty Sold]]</f>
        <v>3280</v>
      </c>
      <c r="L2297" s="2">
        <f>(SalesDetails[[#This Row],[Unit Price]]-SalesDetails[[#This Row],[Unit Cost]])*SalesDetails[[#This Row],[Qty Sold]]</f>
        <v>2590.2466564281222</v>
      </c>
    </row>
    <row r="2298" spans="1:12" x14ac:dyDescent="0.25">
      <c r="A2298" t="s">
        <v>16064</v>
      </c>
      <c r="B2298" t="str">
        <f>"SC"&amp;LEFT(SalesDetails[[#This Row],[OrderNo]],4)&amp;SalesDetails[[#This Row],[Short State]]</f>
        <v>SC2138SO</v>
      </c>
      <c r="C2298" s="1">
        <v>41254</v>
      </c>
      <c r="D2298" t="s">
        <v>16726</v>
      </c>
      <c r="E2298" t="s">
        <v>16738</v>
      </c>
      <c r="F2298" t="s">
        <v>16768</v>
      </c>
      <c r="G2298" t="s">
        <v>17003</v>
      </c>
      <c r="H2298" s="2">
        <v>174.85659181588048</v>
      </c>
      <c r="I2298" s="2">
        <v>328</v>
      </c>
      <c r="J2298">
        <v>13</v>
      </c>
      <c r="K2298" s="2">
        <f>SalesDetails[[#This Row],[Unit Price]]*SalesDetails[[#This Row],[Qty Sold]]</f>
        <v>4264</v>
      </c>
      <c r="L2298" s="2">
        <f>(SalesDetails[[#This Row],[Unit Price]]-SalesDetails[[#This Row],[Unit Cost]])*SalesDetails[[#This Row],[Qty Sold]]</f>
        <v>1990.8643063935538</v>
      </c>
    </row>
    <row r="2299" spans="1:12" x14ac:dyDescent="0.25">
      <c r="A2299" t="s">
        <v>3058</v>
      </c>
      <c r="B2299" t="str">
        <f>"SC"&amp;LEFT(SalesDetails[[#This Row],[OrderNo]],4)&amp;SalesDetails[[#This Row],[Short State]]</f>
        <v>SC2101ED</v>
      </c>
      <c r="C2299" s="1">
        <v>41098</v>
      </c>
      <c r="D2299" t="s">
        <v>16726</v>
      </c>
      <c r="E2299" t="s">
        <v>16729</v>
      </c>
      <c r="F2299" t="s">
        <v>16753</v>
      </c>
      <c r="G2299" t="s">
        <v>17004</v>
      </c>
      <c r="H2299" s="2">
        <v>261.26928487317878</v>
      </c>
      <c r="I2299" s="2">
        <v>328</v>
      </c>
      <c r="J2299">
        <v>6</v>
      </c>
      <c r="K2299" s="2">
        <f>SalesDetails[[#This Row],[Unit Price]]*SalesDetails[[#This Row],[Qty Sold]]</f>
        <v>1968</v>
      </c>
      <c r="L2299" s="2">
        <f>(SalesDetails[[#This Row],[Unit Price]]-SalesDetails[[#This Row],[Unit Cost]])*SalesDetails[[#This Row],[Qty Sold]]</f>
        <v>400.38429076092734</v>
      </c>
    </row>
    <row r="2300" spans="1:12" x14ac:dyDescent="0.25">
      <c r="A2300" t="s">
        <v>4505</v>
      </c>
      <c r="B2300" t="str">
        <f>"SC"&amp;LEFT(SalesDetails[[#This Row],[OrderNo]],4)&amp;SalesDetails[[#This Row],[Short State]]</f>
        <v>SC3968KW</v>
      </c>
      <c r="C2300" s="1">
        <v>41130</v>
      </c>
      <c r="D2300" t="s">
        <v>16726</v>
      </c>
      <c r="E2300" t="s">
        <v>16730</v>
      </c>
      <c r="F2300" t="s">
        <v>16761</v>
      </c>
      <c r="G2300" t="s">
        <v>17004</v>
      </c>
      <c r="H2300" s="2">
        <v>28.718297917802527</v>
      </c>
      <c r="I2300" s="2">
        <v>328</v>
      </c>
      <c r="J2300">
        <v>4</v>
      </c>
      <c r="K2300" s="2">
        <f>SalesDetails[[#This Row],[Unit Price]]*SalesDetails[[#This Row],[Qty Sold]]</f>
        <v>1312</v>
      </c>
      <c r="L2300" s="2">
        <f>(SalesDetails[[#This Row],[Unit Price]]-SalesDetails[[#This Row],[Unit Cost]])*SalesDetails[[#This Row],[Qty Sold]]</f>
        <v>1197.1268083287898</v>
      </c>
    </row>
    <row r="2301" spans="1:12" x14ac:dyDescent="0.25">
      <c r="A2301" t="s">
        <v>5560</v>
      </c>
      <c r="B2301" t="str">
        <f>"SC"&amp;LEFT(SalesDetails[[#This Row],[OrderNo]],4)&amp;SalesDetails[[#This Row],[Short State]]</f>
        <v>SC5353ZA</v>
      </c>
      <c r="C2301" s="1">
        <v>41613</v>
      </c>
      <c r="D2301" t="s">
        <v>16726</v>
      </c>
      <c r="E2301" t="s">
        <v>16737</v>
      </c>
      <c r="F2301" t="s">
        <v>16769</v>
      </c>
      <c r="G2301" t="s">
        <v>17004</v>
      </c>
      <c r="H2301" s="2">
        <v>270.84361266494949</v>
      </c>
      <c r="I2301" s="2">
        <v>328</v>
      </c>
      <c r="J2301">
        <v>13</v>
      </c>
      <c r="K2301" s="2">
        <f>SalesDetails[[#This Row],[Unit Price]]*SalesDetails[[#This Row],[Qty Sold]]</f>
        <v>4264</v>
      </c>
      <c r="L2301" s="2">
        <f>(SalesDetails[[#This Row],[Unit Price]]-SalesDetails[[#This Row],[Unit Cost]])*SalesDetails[[#This Row],[Qty Sold]]</f>
        <v>743.03303535565669</v>
      </c>
    </row>
    <row r="2302" spans="1:12" x14ac:dyDescent="0.25">
      <c r="A2302" t="s">
        <v>5645</v>
      </c>
      <c r="B2302" t="str">
        <f>"SC"&amp;LEFT(SalesDetails[[#This Row],[OrderNo]],4)&amp;SalesDetails[[#This Row],[Short State]]</f>
        <v>SC5460KW</v>
      </c>
      <c r="C2302" s="1">
        <v>41030</v>
      </c>
      <c r="D2302" t="s">
        <v>16725</v>
      </c>
      <c r="E2302" t="s">
        <v>16733</v>
      </c>
      <c r="F2302" t="s">
        <v>16761</v>
      </c>
      <c r="G2302" t="s">
        <v>17004</v>
      </c>
      <c r="H2302" s="2">
        <v>81.147603508938644</v>
      </c>
      <c r="I2302" s="2">
        <v>328</v>
      </c>
      <c r="J2302">
        <v>6</v>
      </c>
      <c r="K2302" s="2">
        <f>SalesDetails[[#This Row],[Unit Price]]*SalesDetails[[#This Row],[Qty Sold]]</f>
        <v>1968</v>
      </c>
      <c r="L2302" s="2">
        <f>(SalesDetails[[#This Row],[Unit Price]]-SalesDetails[[#This Row],[Unit Cost]])*SalesDetails[[#This Row],[Qty Sold]]</f>
        <v>1481.1143789463681</v>
      </c>
    </row>
    <row r="2303" spans="1:12" x14ac:dyDescent="0.25">
      <c r="A2303" t="s">
        <v>5994</v>
      </c>
      <c r="B2303" t="str">
        <f>"SC"&amp;LEFT(SalesDetails[[#This Row],[OrderNo]],4)&amp;SalesDetails[[#This Row],[Short State]]</f>
        <v>SC5936KW</v>
      </c>
      <c r="C2303" s="1">
        <v>41477</v>
      </c>
      <c r="D2303" t="s">
        <v>16725</v>
      </c>
      <c r="E2303" t="s">
        <v>16736</v>
      </c>
      <c r="F2303" t="s">
        <v>16761</v>
      </c>
      <c r="G2303" t="s">
        <v>17004</v>
      </c>
      <c r="H2303" s="2">
        <v>0.86980364905805385</v>
      </c>
      <c r="I2303" s="2">
        <v>328</v>
      </c>
      <c r="J2303">
        <v>20</v>
      </c>
      <c r="K2303" s="2">
        <f>SalesDetails[[#This Row],[Unit Price]]*SalesDetails[[#This Row],[Qty Sold]]</f>
        <v>6560</v>
      </c>
      <c r="L2303" s="2">
        <f>(SalesDetails[[#This Row],[Unit Price]]-SalesDetails[[#This Row],[Unit Cost]])*SalesDetails[[#This Row],[Qty Sold]]</f>
        <v>6542.6039270188394</v>
      </c>
    </row>
    <row r="2304" spans="1:12" x14ac:dyDescent="0.25">
      <c r="A2304" t="s">
        <v>11497</v>
      </c>
      <c r="B2304" t="str">
        <f>"SC"&amp;LEFT(SalesDetails[[#This Row],[OrderNo]],4)&amp;SalesDetails[[#This Row],[Short State]]</f>
        <v>SC1466EB</v>
      </c>
      <c r="C2304" s="1">
        <v>40990</v>
      </c>
      <c r="D2304" t="s">
        <v>16726</v>
      </c>
      <c r="E2304" t="s">
        <v>16736</v>
      </c>
      <c r="F2304" t="s">
        <v>16752</v>
      </c>
      <c r="G2304" t="s">
        <v>17004</v>
      </c>
      <c r="H2304" s="2">
        <v>113.15642949971699</v>
      </c>
      <c r="I2304" s="2">
        <v>328</v>
      </c>
      <c r="J2304">
        <v>5</v>
      </c>
      <c r="K2304" s="2">
        <f>SalesDetails[[#This Row],[Unit Price]]*SalesDetails[[#This Row],[Qty Sold]]</f>
        <v>1640</v>
      </c>
      <c r="L2304" s="2">
        <f>(SalesDetails[[#This Row],[Unit Price]]-SalesDetails[[#This Row],[Unit Cost]])*SalesDetails[[#This Row],[Qty Sold]]</f>
        <v>1074.2178525014151</v>
      </c>
    </row>
    <row r="2305" spans="1:12" x14ac:dyDescent="0.25">
      <c r="A2305" t="s">
        <v>11589</v>
      </c>
      <c r="B2305" t="str">
        <f>"SC"&amp;LEFT(SalesDetails[[#This Row],[OrderNo]],4)&amp;SalesDetails[[#This Row],[Short State]]</f>
        <v>SC1479KW</v>
      </c>
      <c r="C2305" s="1">
        <v>41635</v>
      </c>
      <c r="D2305" t="s">
        <v>16724</v>
      </c>
      <c r="E2305" t="s">
        <v>16738</v>
      </c>
      <c r="F2305" t="s">
        <v>16761</v>
      </c>
      <c r="G2305" t="s">
        <v>17004</v>
      </c>
      <c r="H2305" s="2">
        <v>196.14325791424287</v>
      </c>
      <c r="I2305" s="2">
        <v>328</v>
      </c>
      <c r="J2305">
        <v>26</v>
      </c>
      <c r="K2305" s="2">
        <f>SalesDetails[[#This Row],[Unit Price]]*SalesDetails[[#This Row],[Qty Sold]]</f>
        <v>8528</v>
      </c>
      <c r="L2305" s="2">
        <f>(SalesDetails[[#This Row],[Unit Price]]-SalesDetails[[#This Row],[Unit Cost]])*SalesDetails[[#This Row],[Qty Sold]]</f>
        <v>3428.2752942296856</v>
      </c>
    </row>
    <row r="2306" spans="1:12" x14ac:dyDescent="0.25">
      <c r="A2306" t="s">
        <v>11894</v>
      </c>
      <c r="B2306" t="str">
        <f>"SC"&amp;LEFT(SalesDetails[[#This Row],[OrderNo]],4)&amp;SalesDetails[[#This Row],[Short State]]</f>
        <v>SC1523BO</v>
      </c>
      <c r="C2306" s="1">
        <v>41331</v>
      </c>
      <c r="D2306" t="s">
        <v>16726</v>
      </c>
      <c r="E2306" t="s">
        <v>16732</v>
      </c>
      <c r="F2306" t="s">
        <v>16749</v>
      </c>
      <c r="G2306" t="s">
        <v>17004</v>
      </c>
      <c r="H2306" s="2">
        <v>126.26930897313132</v>
      </c>
      <c r="I2306" s="2">
        <v>328</v>
      </c>
      <c r="J2306">
        <v>9</v>
      </c>
      <c r="K2306" s="2">
        <f>SalesDetails[[#This Row],[Unit Price]]*SalesDetails[[#This Row],[Qty Sold]]</f>
        <v>2952</v>
      </c>
      <c r="L2306" s="2">
        <f>(SalesDetails[[#This Row],[Unit Price]]-SalesDetails[[#This Row],[Unit Cost]])*SalesDetails[[#This Row],[Qty Sold]]</f>
        <v>1815.5762192418181</v>
      </c>
    </row>
    <row r="2307" spans="1:12" x14ac:dyDescent="0.25">
      <c r="A2307" t="s">
        <v>12742</v>
      </c>
      <c r="B2307" t="str">
        <f>"SC"&amp;LEFT(SalesDetails[[#This Row],[OrderNo]],4)&amp;SalesDetails[[#This Row],[Short State]]</f>
        <v>SC1648EB</v>
      </c>
      <c r="C2307" s="1">
        <v>40940</v>
      </c>
      <c r="D2307" t="s">
        <v>16723</v>
      </c>
      <c r="E2307" t="s">
        <v>16732</v>
      </c>
      <c r="F2307" t="s">
        <v>16752</v>
      </c>
      <c r="G2307" t="s">
        <v>17004</v>
      </c>
      <c r="H2307" s="2">
        <v>36.158108851230779</v>
      </c>
      <c r="I2307" s="2">
        <v>328</v>
      </c>
      <c r="J2307">
        <v>16</v>
      </c>
      <c r="K2307" s="2">
        <f>SalesDetails[[#This Row],[Unit Price]]*SalesDetails[[#This Row],[Qty Sold]]</f>
        <v>5248</v>
      </c>
      <c r="L2307" s="2">
        <f>(SalesDetails[[#This Row],[Unit Price]]-SalesDetails[[#This Row],[Unit Cost]])*SalesDetails[[#This Row],[Qty Sold]]</f>
        <v>4669.4702583803073</v>
      </c>
    </row>
    <row r="2308" spans="1:12" x14ac:dyDescent="0.25">
      <c r="A2308" t="s">
        <v>14559</v>
      </c>
      <c r="B2308" t="str">
        <f>"SC"&amp;LEFT(SalesDetails[[#This Row],[OrderNo]],4)&amp;SalesDetails[[#This Row],[Short State]]</f>
        <v>SC1915BO</v>
      </c>
      <c r="C2308" s="1">
        <v>41002</v>
      </c>
      <c r="D2308" t="s">
        <v>16726</v>
      </c>
      <c r="E2308" t="s">
        <v>16736</v>
      </c>
      <c r="F2308" t="s">
        <v>16749</v>
      </c>
      <c r="G2308" t="s">
        <v>17004</v>
      </c>
      <c r="H2308" s="2">
        <v>299.68246806172067</v>
      </c>
      <c r="I2308" s="2">
        <v>328</v>
      </c>
      <c r="J2308">
        <v>5</v>
      </c>
      <c r="K2308" s="2">
        <f>SalesDetails[[#This Row],[Unit Price]]*SalesDetails[[#This Row],[Qty Sold]]</f>
        <v>1640</v>
      </c>
      <c r="L2308" s="2">
        <f>(SalesDetails[[#This Row],[Unit Price]]-SalesDetails[[#This Row],[Unit Cost]])*SalesDetails[[#This Row],[Qty Sold]]</f>
        <v>141.58765969139665</v>
      </c>
    </row>
    <row r="2309" spans="1:12" x14ac:dyDescent="0.25">
      <c r="A2309" t="s">
        <v>15921</v>
      </c>
      <c r="B2309" t="str">
        <f>"SC"&amp;LEFT(SalesDetails[[#This Row],[OrderNo]],4)&amp;SalesDetails[[#This Row],[Short State]]</f>
        <v>SC2119ED</v>
      </c>
      <c r="C2309" s="1">
        <v>41221</v>
      </c>
      <c r="D2309" t="s">
        <v>16726</v>
      </c>
      <c r="E2309" t="s">
        <v>16737</v>
      </c>
      <c r="F2309" t="s">
        <v>16753</v>
      </c>
      <c r="G2309" t="s">
        <v>17004</v>
      </c>
      <c r="H2309" s="2">
        <v>8.2399569347932218</v>
      </c>
      <c r="I2309" s="2">
        <v>328</v>
      </c>
      <c r="J2309">
        <v>6</v>
      </c>
      <c r="K2309" s="2">
        <f>SalesDetails[[#This Row],[Unit Price]]*SalesDetails[[#This Row],[Qty Sold]]</f>
        <v>1968</v>
      </c>
      <c r="L2309" s="2">
        <f>(SalesDetails[[#This Row],[Unit Price]]-SalesDetails[[#This Row],[Unit Cost]])*SalesDetails[[#This Row],[Qty Sold]]</f>
        <v>1918.5602583912407</v>
      </c>
    </row>
    <row r="2310" spans="1:12" x14ac:dyDescent="0.25">
      <c r="A2310" t="s">
        <v>16687</v>
      </c>
      <c r="B2310" t="str">
        <f>"SC"&amp;LEFT(SalesDetails[[#This Row],[OrderNo]],4)&amp;SalesDetails[[#This Row],[Short State]]</f>
        <v>SC2230EB</v>
      </c>
      <c r="C2310" s="1">
        <v>41288</v>
      </c>
      <c r="D2310" t="s">
        <v>16724</v>
      </c>
      <c r="E2310" t="s">
        <v>16732</v>
      </c>
      <c r="F2310" t="s">
        <v>16752</v>
      </c>
      <c r="G2310" t="s">
        <v>17004</v>
      </c>
      <c r="H2310" s="2">
        <v>33.957280648754889</v>
      </c>
      <c r="I2310" s="2">
        <v>328</v>
      </c>
      <c r="J2310">
        <v>9</v>
      </c>
      <c r="K2310" s="2">
        <f>SalesDetails[[#This Row],[Unit Price]]*SalesDetails[[#This Row],[Qty Sold]]</f>
        <v>2952</v>
      </c>
      <c r="L2310" s="2">
        <f>(SalesDetails[[#This Row],[Unit Price]]-SalesDetails[[#This Row],[Unit Cost]])*SalesDetails[[#This Row],[Qty Sold]]</f>
        <v>2646.3844741612061</v>
      </c>
    </row>
    <row r="2311" spans="1:12" x14ac:dyDescent="0.25">
      <c r="A2311" t="s">
        <v>2466</v>
      </c>
      <c r="B2311" t="str">
        <f>"SC"&amp;LEFT(SalesDetails[[#This Row],[OrderNo]],4)&amp;SalesDetails[[#This Row],[Short State]]</f>
        <v>SC593KD</v>
      </c>
      <c r="C2311" s="1">
        <v>41395</v>
      </c>
      <c r="D2311" t="s">
        <v>16726</v>
      </c>
      <c r="E2311" t="s">
        <v>16736</v>
      </c>
      <c r="F2311" t="s">
        <v>16739</v>
      </c>
      <c r="G2311" t="s">
        <v>17005</v>
      </c>
      <c r="H2311" s="2">
        <v>175.78823094703202</v>
      </c>
      <c r="I2311" s="2">
        <v>436.2</v>
      </c>
      <c r="J2311">
        <v>10</v>
      </c>
      <c r="K2311" s="2">
        <f>SalesDetails[[#This Row],[Unit Price]]*SalesDetails[[#This Row],[Qty Sold]]</f>
        <v>4362</v>
      </c>
      <c r="L2311" s="2">
        <f>(SalesDetails[[#This Row],[Unit Price]]-SalesDetails[[#This Row],[Unit Cost]])*SalesDetails[[#This Row],[Qty Sold]]</f>
        <v>2604.1176905296797</v>
      </c>
    </row>
    <row r="2312" spans="1:12" x14ac:dyDescent="0.25">
      <c r="A2312" t="s">
        <v>2468</v>
      </c>
      <c r="B2312" t="str">
        <f>"SC"&amp;LEFT(SalesDetails[[#This Row],[OrderNo]],4)&amp;SalesDetails[[#This Row],[Short State]]</f>
        <v>SC1013BO</v>
      </c>
      <c r="C2312" s="1">
        <v>40934</v>
      </c>
      <c r="D2312" t="s">
        <v>16726</v>
      </c>
      <c r="E2312" t="s">
        <v>16732</v>
      </c>
      <c r="F2312" t="s">
        <v>16749</v>
      </c>
      <c r="G2312" t="s">
        <v>17005</v>
      </c>
      <c r="H2312" s="2">
        <v>226.95965676464556</v>
      </c>
      <c r="I2312" s="2">
        <v>436.2</v>
      </c>
      <c r="J2312">
        <v>9</v>
      </c>
      <c r="K2312" s="2">
        <f>SalesDetails[[#This Row],[Unit Price]]*SalesDetails[[#This Row],[Qty Sold]]</f>
        <v>3925.7999999999997</v>
      </c>
      <c r="L2312" s="2">
        <f>(SalesDetails[[#This Row],[Unit Price]]-SalesDetails[[#This Row],[Unit Cost]])*SalesDetails[[#This Row],[Qty Sold]]</f>
        <v>1883.1630891181899</v>
      </c>
    </row>
    <row r="2313" spans="1:12" x14ac:dyDescent="0.25">
      <c r="A2313" t="s">
        <v>3119</v>
      </c>
      <c r="B2313" t="str">
        <f>"SC"&amp;LEFT(SalesDetails[[#This Row],[OrderNo]],4)&amp;SalesDetails[[#This Row],[Short State]]</f>
        <v>SC2175NA</v>
      </c>
      <c r="C2313" s="1">
        <v>41280</v>
      </c>
      <c r="D2313" t="s">
        <v>16724</v>
      </c>
      <c r="E2313" t="s">
        <v>16735</v>
      </c>
      <c r="F2313" t="s">
        <v>16762</v>
      </c>
      <c r="G2313" t="s">
        <v>17005</v>
      </c>
      <c r="H2313" s="2">
        <v>78.226981980742849</v>
      </c>
      <c r="I2313" s="2">
        <v>436.2</v>
      </c>
      <c r="J2313">
        <v>12</v>
      </c>
      <c r="K2313" s="2">
        <f>SalesDetails[[#This Row],[Unit Price]]*SalesDetails[[#This Row],[Qty Sold]]</f>
        <v>5234.3999999999996</v>
      </c>
      <c r="L2313" s="2">
        <f>(SalesDetails[[#This Row],[Unit Price]]-SalesDetails[[#This Row],[Unit Cost]])*SalesDetails[[#This Row],[Qty Sold]]</f>
        <v>4295.6762162310861</v>
      </c>
    </row>
    <row r="2314" spans="1:12" x14ac:dyDescent="0.25">
      <c r="A2314" t="s">
        <v>3914</v>
      </c>
      <c r="B2314" t="str">
        <f>"SC"&amp;LEFT(SalesDetails[[#This Row],[OrderNo]],4)&amp;SalesDetails[[#This Row],[Short State]]</f>
        <v>SC3179DE</v>
      </c>
      <c r="C2314" s="1">
        <v>41006</v>
      </c>
      <c r="D2314" t="s">
        <v>16726</v>
      </c>
      <c r="E2314" t="s">
        <v>16736</v>
      </c>
      <c r="F2314" t="s">
        <v>16751</v>
      </c>
      <c r="G2314" t="s">
        <v>17005</v>
      </c>
      <c r="H2314" s="2">
        <v>60.623504563107446</v>
      </c>
      <c r="I2314" s="2">
        <v>436.2</v>
      </c>
      <c r="J2314">
        <v>10</v>
      </c>
      <c r="K2314" s="2">
        <f>SalesDetails[[#This Row],[Unit Price]]*SalesDetails[[#This Row],[Qty Sold]]</f>
        <v>4362</v>
      </c>
      <c r="L2314" s="2">
        <f>(SalesDetails[[#This Row],[Unit Price]]-SalesDetails[[#This Row],[Unit Cost]])*SalesDetails[[#This Row],[Qty Sold]]</f>
        <v>3755.7649543689249</v>
      </c>
    </row>
    <row r="2315" spans="1:12" x14ac:dyDescent="0.25">
      <c r="A2315" t="s">
        <v>4782</v>
      </c>
      <c r="B2315" t="str">
        <f>"SC"&amp;LEFT(SalesDetails[[#This Row],[OrderNo]],4)&amp;SalesDetails[[#This Row],[Short State]]</f>
        <v>SC4341EB</v>
      </c>
      <c r="C2315" s="1">
        <v>41557</v>
      </c>
      <c r="D2315" t="s">
        <v>16724</v>
      </c>
      <c r="E2315" t="s">
        <v>16737</v>
      </c>
      <c r="F2315" t="s">
        <v>16752</v>
      </c>
      <c r="G2315" t="s">
        <v>17005</v>
      </c>
      <c r="H2315" s="2">
        <v>51.844739080404679</v>
      </c>
      <c r="I2315" s="2">
        <v>436.2</v>
      </c>
      <c r="J2315">
        <v>13</v>
      </c>
      <c r="K2315" s="2">
        <f>SalesDetails[[#This Row],[Unit Price]]*SalesDetails[[#This Row],[Qty Sold]]</f>
        <v>5670.5999999999995</v>
      </c>
      <c r="L2315" s="2">
        <f>(SalesDetails[[#This Row],[Unit Price]]-SalesDetails[[#This Row],[Unit Cost]])*SalesDetails[[#This Row],[Qty Sold]]</f>
        <v>4996.6183919547393</v>
      </c>
    </row>
    <row r="2316" spans="1:12" x14ac:dyDescent="0.25">
      <c r="A2316" t="s">
        <v>5132</v>
      </c>
      <c r="B2316" t="str">
        <f>"SC"&amp;LEFT(SalesDetails[[#This Row],[OrderNo]],4)&amp;SalesDetails[[#This Row],[Short State]]</f>
        <v>SC4782OG</v>
      </c>
      <c r="C2316" s="1">
        <v>40958</v>
      </c>
      <c r="D2316" t="s">
        <v>16725</v>
      </c>
      <c r="E2316" t="s">
        <v>16735</v>
      </c>
      <c r="F2316" t="s">
        <v>16763</v>
      </c>
      <c r="G2316" t="s">
        <v>17005</v>
      </c>
      <c r="H2316" s="2">
        <v>138.32165805281161</v>
      </c>
      <c r="I2316" s="2">
        <v>436.2</v>
      </c>
      <c r="J2316">
        <v>12</v>
      </c>
      <c r="K2316" s="2">
        <f>SalesDetails[[#This Row],[Unit Price]]*SalesDetails[[#This Row],[Qty Sold]]</f>
        <v>5234.3999999999996</v>
      </c>
      <c r="L2316" s="2">
        <f>(SalesDetails[[#This Row],[Unit Price]]-SalesDetails[[#This Row],[Unit Cost]])*SalesDetails[[#This Row],[Qty Sold]]</f>
        <v>3574.5401033662602</v>
      </c>
    </row>
    <row r="2317" spans="1:12" x14ac:dyDescent="0.25">
      <c r="A2317" t="s">
        <v>5226</v>
      </c>
      <c r="B2317" t="str">
        <f>"SC"&amp;LEFT(SalesDetails[[#This Row],[OrderNo]],4)&amp;SalesDetails[[#This Row],[Short State]]</f>
        <v>SC4902EB</v>
      </c>
      <c r="C2317" s="1">
        <v>41223</v>
      </c>
      <c r="D2317" t="s">
        <v>16726</v>
      </c>
      <c r="E2317" t="s">
        <v>16737</v>
      </c>
      <c r="F2317" t="s">
        <v>16752</v>
      </c>
      <c r="G2317" t="s">
        <v>17005</v>
      </c>
      <c r="H2317" s="2">
        <v>59.822744870384973</v>
      </c>
      <c r="I2317" s="2">
        <v>436.2</v>
      </c>
      <c r="J2317">
        <v>13</v>
      </c>
      <c r="K2317" s="2">
        <f>SalesDetails[[#This Row],[Unit Price]]*SalesDetails[[#This Row],[Qty Sold]]</f>
        <v>5670.5999999999995</v>
      </c>
      <c r="L2317" s="2">
        <f>(SalesDetails[[#This Row],[Unit Price]]-SalesDetails[[#This Row],[Unit Cost]])*SalesDetails[[#This Row],[Qty Sold]]</f>
        <v>4892.9043166849951</v>
      </c>
    </row>
    <row r="2318" spans="1:12" x14ac:dyDescent="0.25">
      <c r="A2318" t="s">
        <v>6184</v>
      </c>
      <c r="B2318" t="str">
        <f>"SC"&amp;LEFT(SalesDetails[[#This Row],[OrderNo]],4)&amp;SalesDetails[[#This Row],[Short State]]</f>
        <v>SC6204ED</v>
      </c>
      <c r="C2318" s="1">
        <v>41199</v>
      </c>
      <c r="D2318" t="s">
        <v>16726</v>
      </c>
      <c r="E2318" t="s">
        <v>16737</v>
      </c>
      <c r="F2318" t="s">
        <v>16753</v>
      </c>
      <c r="G2318" t="s">
        <v>17005</v>
      </c>
      <c r="H2318" s="2">
        <v>22.504259642303339</v>
      </c>
      <c r="I2318" s="2">
        <v>436.2</v>
      </c>
      <c r="J2318">
        <v>13</v>
      </c>
      <c r="K2318" s="2">
        <f>SalesDetails[[#This Row],[Unit Price]]*SalesDetails[[#This Row],[Qty Sold]]</f>
        <v>5670.5999999999995</v>
      </c>
      <c r="L2318" s="2">
        <f>(SalesDetails[[#This Row],[Unit Price]]-SalesDetails[[#This Row],[Unit Cost]])*SalesDetails[[#This Row],[Qty Sold]]</f>
        <v>5378.044624650056</v>
      </c>
    </row>
    <row r="2319" spans="1:12" x14ac:dyDescent="0.25">
      <c r="A2319" t="s">
        <v>6276</v>
      </c>
      <c r="B2319" t="str">
        <f>"SC"&amp;LEFT(SalesDetails[[#This Row],[OrderNo]],4)&amp;SalesDetails[[#This Row],[Short State]]</f>
        <v>SC6328EB</v>
      </c>
      <c r="C2319" s="1">
        <v>41538</v>
      </c>
      <c r="D2319" t="s">
        <v>16724</v>
      </c>
      <c r="E2319" t="s">
        <v>16736</v>
      </c>
      <c r="F2319" t="s">
        <v>16752</v>
      </c>
      <c r="G2319" t="s">
        <v>17005</v>
      </c>
      <c r="H2319" s="2">
        <v>255.59928484912032</v>
      </c>
      <c r="I2319" s="2">
        <v>436.2</v>
      </c>
      <c r="J2319">
        <v>10</v>
      </c>
      <c r="K2319" s="2">
        <f>SalesDetails[[#This Row],[Unit Price]]*SalesDetails[[#This Row],[Qty Sold]]</f>
        <v>4362</v>
      </c>
      <c r="L2319" s="2">
        <f>(SalesDetails[[#This Row],[Unit Price]]-SalesDetails[[#This Row],[Unit Cost]])*SalesDetails[[#This Row],[Qty Sold]]</f>
        <v>1806.0071515087966</v>
      </c>
    </row>
    <row r="2320" spans="1:12" x14ac:dyDescent="0.25">
      <c r="A2320" t="s">
        <v>6833</v>
      </c>
      <c r="B2320" t="str">
        <f>"SC"&amp;LEFT(SalesDetails[[#This Row],[OrderNo]],4)&amp;SalesDetails[[#This Row],[Short State]]</f>
        <v>SC7848KW</v>
      </c>
      <c r="C2320" s="1">
        <v>41602</v>
      </c>
      <c r="D2320" t="s">
        <v>16725</v>
      </c>
      <c r="E2320" t="s">
        <v>16738</v>
      </c>
      <c r="F2320" t="s">
        <v>16761</v>
      </c>
      <c r="G2320" t="s">
        <v>17005</v>
      </c>
      <c r="H2320" s="2">
        <v>8.3903172496782581</v>
      </c>
      <c r="I2320" s="2">
        <v>436.2</v>
      </c>
      <c r="J2320">
        <v>26</v>
      </c>
      <c r="K2320" s="2">
        <f>SalesDetails[[#This Row],[Unit Price]]*SalesDetails[[#This Row],[Qty Sold]]</f>
        <v>11341.199999999999</v>
      </c>
      <c r="L2320" s="2">
        <f>(SalesDetails[[#This Row],[Unit Price]]-SalesDetails[[#This Row],[Unit Cost]])*SalesDetails[[#This Row],[Qty Sold]]</f>
        <v>11123.051751508365</v>
      </c>
    </row>
    <row r="2321" spans="1:12" x14ac:dyDescent="0.25">
      <c r="A2321" t="s">
        <v>6902</v>
      </c>
      <c r="B2321" t="str">
        <f>"SC"&amp;LEFT(SalesDetails[[#This Row],[OrderNo]],4)&amp;SalesDetails[[#This Row],[Short State]]</f>
        <v>SC7937AK</v>
      </c>
      <c r="C2321" s="1">
        <v>40924</v>
      </c>
      <c r="D2321" t="s">
        <v>16726</v>
      </c>
      <c r="E2321" t="s">
        <v>16732</v>
      </c>
      <c r="F2321" t="s">
        <v>16745</v>
      </c>
      <c r="G2321" t="s">
        <v>17005</v>
      </c>
      <c r="H2321" s="2">
        <v>100.87012685750165</v>
      </c>
      <c r="I2321" s="2">
        <v>436.2</v>
      </c>
      <c r="J2321">
        <v>9</v>
      </c>
      <c r="K2321" s="2">
        <f>SalesDetails[[#This Row],[Unit Price]]*SalesDetails[[#This Row],[Qty Sold]]</f>
        <v>3925.7999999999997</v>
      </c>
      <c r="L2321" s="2">
        <f>(SalesDetails[[#This Row],[Unit Price]]-SalesDetails[[#This Row],[Unit Cost]])*SalesDetails[[#This Row],[Qty Sold]]</f>
        <v>3017.9688582824851</v>
      </c>
    </row>
    <row r="2322" spans="1:12" x14ac:dyDescent="0.25">
      <c r="A2322" t="s">
        <v>7217</v>
      </c>
      <c r="B2322" t="str">
        <f>"SC"&amp;LEFT(SalesDetails[[#This Row],[OrderNo]],4)&amp;SalesDetails[[#This Row],[Short State]]</f>
        <v>SC8378EB</v>
      </c>
      <c r="C2322" s="1">
        <v>40984</v>
      </c>
      <c r="D2322" t="s">
        <v>16723</v>
      </c>
      <c r="E2322" t="s">
        <v>16736</v>
      </c>
      <c r="F2322" t="s">
        <v>16752</v>
      </c>
      <c r="G2322" t="s">
        <v>17005</v>
      </c>
      <c r="H2322" s="2">
        <v>31.244424221794965</v>
      </c>
      <c r="I2322" s="2">
        <v>436.2</v>
      </c>
      <c r="J2322">
        <v>20</v>
      </c>
      <c r="K2322" s="2">
        <f>SalesDetails[[#This Row],[Unit Price]]*SalesDetails[[#This Row],[Qty Sold]]</f>
        <v>8724</v>
      </c>
      <c r="L2322" s="2">
        <f>(SalesDetails[[#This Row],[Unit Price]]-SalesDetails[[#This Row],[Unit Cost]])*SalesDetails[[#This Row],[Qty Sold]]</f>
        <v>8099.1115155641</v>
      </c>
    </row>
    <row r="2323" spans="1:12" x14ac:dyDescent="0.25">
      <c r="A2323" t="s">
        <v>7904</v>
      </c>
      <c r="B2323" t="str">
        <f>"SC"&amp;LEFT(SalesDetails[[#This Row],[OrderNo]],4)&amp;SalesDetails[[#This Row],[Short State]]</f>
        <v>SC9382NA</v>
      </c>
      <c r="C2323" s="1">
        <v>41249</v>
      </c>
      <c r="D2323" t="s">
        <v>16724</v>
      </c>
      <c r="E2323" t="s">
        <v>16731</v>
      </c>
      <c r="F2323" t="s">
        <v>16762</v>
      </c>
      <c r="G2323" t="s">
        <v>17005</v>
      </c>
      <c r="H2323" s="2">
        <v>14.832674910944686</v>
      </c>
      <c r="I2323" s="2">
        <v>436.2</v>
      </c>
      <c r="J2323">
        <v>8</v>
      </c>
      <c r="K2323" s="2">
        <f>SalesDetails[[#This Row],[Unit Price]]*SalesDetails[[#This Row],[Qty Sold]]</f>
        <v>3489.6</v>
      </c>
      <c r="L2323" s="2">
        <f>(SalesDetails[[#This Row],[Unit Price]]-SalesDetails[[#This Row],[Unit Cost]])*SalesDetails[[#This Row],[Qty Sold]]</f>
        <v>3370.9386007124426</v>
      </c>
    </row>
    <row r="2324" spans="1:12" x14ac:dyDescent="0.25">
      <c r="A2324" t="s">
        <v>8927</v>
      </c>
      <c r="B2324" t="str">
        <f>"SC"&amp;LEFT(SalesDetails[[#This Row],[OrderNo]],4)&amp;SalesDetails[[#This Row],[Short State]]</f>
        <v>SC1089EB</v>
      </c>
      <c r="C2324" s="1">
        <v>41049</v>
      </c>
      <c r="D2324" t="s">
        <v>16726</v>
      </c>
      <c r="E2324" t="s">
        <v>16736</v>
      </c>
      <c r="F2324" t="s">
        <v>16752</v>
      </c>
      <c r="G2324" t="s">
        <v>17005</v>
      </c>
      <c r="H2324" s="2">
        <v>83.033802054026125</v>
      </c>
      <c r="I2324" s="2">
        <v>436.2</v>
      </c>
      <c r="J2324">
        <v>10</v>
      </c>
      <c r="K2324" s="2">
        <f>SalesDetails[[#This Row],[Unit Price]]*SalesDetails[[#This Row],[Qty Sold]]</f>
        <v>4362</v>
      </c>
      <c r="L2324" s="2">
        <f>(SalesDetails[[#This Row],[Unit Price]]-SalesDetails[[#This Row],[Unit Cost]])*SalesDetails[[#This Row],[Qty Sold]]</f>
        <v>3531.6619794597386</v>
      </c>
    </row>
    <row r="2325" spans="1:12" x14ac:dyDescent="0.25">
      <c r="A2325" t="s">
        <v>9236</v>
      </c>
      <c r="B2325" t="str">
        <f>"SC"&amp;LEFT(SalesDetails[[#This Row],[OrderNo]],4)&amp;SalesDetails[[#This Row],[Short State]]</f>
        <v>SC1137BO</v>
      </c>
      <c r="C2325" s="1">
        <v>41418</v>
      </c>
      <c r="D2325" t="s">
        <v>16726</v>
      </c>
      <c r="E2325" t="s">
        <v>16736</v>
      </c>
      <c r="F2325" t="s">
        <v>16749</v>
      </c>
      <c r="G2325" t="s">
        <v>17005</v>
      </c>
      <c r="H2325" s="2">
        <v>1.5269290407207869</v>
      </c>
      <c r="I2325" s="2">
        <v>436.2</v>
      </c>
      <c r="J2325">
        <v>10</v>
      </c>
      <c r="K2325" s="2">
        <f>SalesDetails[[#This Row],[Unit Price]]*SalesDetails[[#This Row],[Qty Sold]]</f>
        <v>4362</v>
      </c>
      <c r="L2325" s="2">
        <f>(SalesDetails[[#This Row],[Unit Price]]-SalesDetails[[#This Row],[Unit Cost]])*SalesDetails[[#This Row],[Qty Sold]]</f>
        <v>4346.7307095927918</v>
      </c>
    </row>
    <row r="2326" spans="1:12" x14ac:dyDescent="0.25">
      <c r="A2326" t="s">
        <v>10553</v>
      </c>
      <c r="B2326" t="str">
        <f>"SC"&amp;LEFT(SalesDetails[[#This Row],[OrderNo]],4)&amp;SalesDetails[[#This Row],[Short State]]</f>
        <v>SC1334JI</v>
      </c>
      <c r="C2326" s="1">
        <v>41493</v>
      </c>
      <c r="D2326" t="s">
        <v>16726</v>
      </c>
      <c r="E2326" t="s">
        <v>16736</v>
      </c>
      <c r="F2326" t="s">
        <v>16758</v>
      </c>
      <c r="G2326" t="s">
        <v>17005</v>
      </c>
      <c r="H2326" s="2">
        <v>228.60277421761975</v>
      </c>
      <c r="I2326" s="2">
        <v>436.2</v>
      </c>
      <c r="J2326">
        <v>10</v>
      </c>
      <c r="K2326" s="2">
        <f>SalesDetails[[#This Row],[Unit Price]]*SalesDetails[[#This Row],[Qty Sold]]</f>
        <v>4362</v>
      </c>
      <c r="L2326" s="2">
        <f>(SalesDetails[[#This Row],[Unit Price]]-SalesDetails[[#This Row],[Unit Cost]])*SalesDetails[[#This Row],[Qty Sold]]</f>
        <v>2075.9722578238025</v>
      </c>
    </row>
    <row r="2327" spans="1:12" x14ac:dyDescent="0.25">
      <c r="A2327" t="s">
        <v>11102</v>
      </c>
      <c r="B2327" t="str">
        <f>"SC"&amp;LEFT(SalesDetails[[#This Row],[OrderNo]],4)&amp;SalesDetails[[#This Row],[Short State]]</f>
        <v>SC1410DE</v>
      </c>
      <c r="C2327" s="1">
        <v>40886</v>
      </c>
      <c r="D2327" t="s">
        <v>16725</v>
      </c>
      <c r="E2327" t="s">
        <v>16732</v>
      </c>
      <c r="F2327" t="s">
        <v>16751</v>
      </c>
      <c r="G2327" t="s">
        <v>17005</v>
      </c>
      <c r="H2327" s="2">
        <v>88.363848973869707</v>
      </c>
      <c r="I2327" s="2">
        <v>436.2</v>
      </c>
      <c r="J2327">
        <v>18</v>
      </c>
      <c r="K2327" s="2">
        <f>SalesDetails[[#This Row],[Unit Price]]*SalesDetails[[#This Row],[Qty Sold]]</f>
        <v>7851.5999999999995</v>
      </c>
      <c r="L2327" s="2">
        <f>(SalesDetails[[#This Row],[Unit Price]]-SalesDetails[[#This Row],[Unit Cost]])*SalesDetails[[#This Row],[Qty Sold]]</f>
        <v>6261.0507184703447</v>
      </c>
    </row>
    <row r="2328" spans="1:12" x14ac:dyDescent="0.25">
      <c r="A2328" t="s">
        <v>12513</v>
      </c>
      <c r="B2328" t="str">
        <f>"SC"&amp;LEFT(SalesDetails[[#This Row],[OrderNo]],4)&amp;SalesDetails[[#This Row],[Short State]]</f>
        <v>SC1614EB</v>
      </c>
      <c r="C2328" s="1">
        <v>41227</v>
      </c>
      <c r="D2328" t="s">
        <v>16726</v>
      </c>
      <c r="E2328" t="s">
        <v>16737</v>
      </c>
      <c r="F2328" t="s">
        <v>16752</v>
      </c>
      <c r="G2328" t="s">
        <v>17005</v>
      </c>
      <c r="H2328" s="2">
        <v>219.82056641368627</v>
      </c>
      <c r="I2328" s="2">
        <v>436.2</v>
      </c>
      <c r="J2328">
        <v>13</v>
      </c>
      <c r="K2328" s="2">
        <f>SalesDetails[[#This Row],[Unit Price]]*SalesDetails[[#This Row],[Qty Sold]]</f>
        <v>5670.5999999999995</v>
      </c>
      <c r="L2328" s="2">
        <f>(SalesDetails[[#This Row],[Unit Price]]-SalesDetails[[#This Row],[Unit Cost]])*SalesDetails[[#This Row],[Qty Sold]]</f>
        <v>2812.9326366220785</v>
      </c>
    </row>
    <row r="2329" spans="1:12" x14ac:dyDescent="0.25">
      <c r="A2329" t="s">
        <v>12622</v>
      </c>
      <c r="B2329" t="str">
        <f>"SC"&amp;LEFT(SalesDetails[[#This Row],[OrderNo]],4)&amp;SalesDetails[[#This Row],[Short State]]</f>
        <v>SC1629BA</v>
      </c>
      <c r="C2329" s="1">
        <v>41933</v>
      </c>
      <c r="D2329" t="s">
        <v>16726</v>
      </c>
      <c r="E2329" t="s">
        <v>16731</v>
      </c>
      <c r="F2329" t="s">
        <v>16747</v>
      </c>
      <c r="G2329" t="s">
        <v>17005</v>
      </c>
      <c r="H2329" s="2">
        <v>170.68983299064146</v>
      </c>
      <c r="I2329" s="2">
        <v>436.2</v>
      </c>
      <c r="J2329">
        <v>8</v>
      </c>
      <c r="K2329" s="2">
        <f>SalesDetails[[#This Row],[Unit Price]]*SalesDetails[[#This Row],[Qty Sold]]</f>
        <v>3489.6</v>
      </c>
      <c r="L2329" s="2">
        <f>(SalesDetails[[#This Row],[Unit Price]]-SalesDetails[[#This Row],[Unit Cost]])*SalesDetails[[#This Row],[Qty Sold]]</f>
        <v>2124.081336074868</v>
      </c>
    </row>
    <row r="2330" spans="1:12" x14ac:dyDescent="0.25">
      <c r="A2330" t="s">
        <v>14811</v>
      </c>
      <c r="B2330" t="str">
        <f>"SC"&amp;LEFT(SalesDetails[[#This Row],[OrderNo]],4)&amp;SalesDetails[[#This Row],[Short State]]</f>
        <v>SC1954ED</v>
      </c>
      <c r="C2330" s="1">
        <v>40966</v>
      </c>
      <c r="D2330" t="s">
        <v>16726</v>
      </c>
      <c r="E2330" t="s">
        <v>16732</v>
      </c>
      <c r="F2330" t="s">
        <v>16753</v>
      </c>
      <c r="G2330" t="s">
        <v>17005</v>
      </c>
      <c r="H2330" s="2">
        <v>286.74255448525878</v>
      </c>
      <c r="I2330" s="2">
        <v>436.2</v>
      </c>
      <c r="J2330">
        <v>9</v>
      </c>
      <c r="K2330" s="2">
        <f>SalesDetails[[#This Row],[Unit Price]]*SalesDetails[[#This Row],[Qty Sold]]</f>
        <v>3925.7999999999997</v>
      </c>
      <c r="L2330" s="2">
        <f>(SalesDetails[[#This Row],[Unit Price]]-SalesDetails[[#This Row],[Unit Cost]])*SalesDetails[[#This Row],[Qty Sold]]</f>
        <v>1345.1170096326709</v>
      </c>
    </row>
    <row r="2331" spans="1:12" x14ac:dyDescent="0.25">
      <c r="A2331" t="s">
        <v>1850</v>
      </c>
      <c r="B2331" t="str">
        <f>"SC"&amp;LEFT(SalesDetails[[#This Row],[OrderNo]],4)&amp;SalesDetails[[#This Row],[Short State]]</f>
        <v>SC5NA</v>
      </c>
      <c r="C2331" s="1">
        <v>41269</v>
      </c>
      <c r="D2331" t="s">
        <v>16724</v>
      </c>
      <c r="E2331" t="s">
        <v>16731</v>
      </c>
      <c r="F2331" t="s">
        <v>16762</v>
      </c>
      <c r="G2331" t="s">
        <v>17006</v>
      </c>
      <c r="H2331" s="2">
        <v>124.98093692057759</v>
      </c>
      <c r="I2331" s="2">
        <v>436.2</v>
      </c>
      <c r="J2331">
        <v>24</v>
      </c>
      <c r="K2331" s="2">
        <f>SalesDetails[[#This Row],[Unit Price]]*SalesDetails[[#This Row],[Qty Sold]]</f>
        <v>10468.799999999999</v>
      </c>
      <c r="L2331" s="2">
        <f>(SalesDetails[[#This Row],[Unit Price]]-SalesDetails[[#This Row],[Unit Cost]])*SalesDetails[[#This Row],[Qty Sold]]</f>
        <v>7469.2575139061382</v>
      </c>
    </row>
    <row r="2332" spans="1:12" x14ac:dyDescent="0.25">
      <c r="A2332" t="s">
        <v>1852</v>
      </c>
      <c r="B2332" t="str">
        <f>"SC"&amp;LEFT(SalesDetails[[#This Row],[OrderNo]],4)&amp;SalesDetails[[#This Row],[Short State]]</f>
        <v>SC429DE</v>
      </c>
      <c r="C2332" s="1">
        <v>41259</v>
      </c>
      <c r="D2332" t="s">
        <v>16726</v>
      </c>
      <c r="E2332" t="s">
        <v>16732</v>
      </c>
      <c r="F2332" t="s">
        <v>16751</v>
      </c>
      <c r="G2332" t="s">
        <v>17006</v>
      </c>
      <c r="H2332" s="2">
        <v>224.33928555870258</v>
      </c>
      <c r="I2332" s="2">
        <v>436.2</v>
      </c>
      <c r="J2332">
        <v>9</v>
      </c>
      <c r="K2332" s="2">
        <f>SalesDetails[[#This Row],[Unit Price]]*SalesDetails[[#This Row],[Qty Sold]]</f>
        <v>3925.7999999999997</v>
      </c>
      <c r="L2332" s="2">
        <f>(SalesDetails[[#This Row],[Unit Price]]-SalesDetails[[#This Row],[Unit Cost]])*SalesDetails[[#This Row],[Qty Sold]]</f>
        <v>1906.7464299716767</v>
      </c>
    </row>
    <row r="2333" spans="1:12" x14ac:dyDescent="0.25">
      <c r="A2333" t="s">
        <v>4582</v>
      </c>
      <c r="B2333" t="str">
        <f>"SC"&amp;LEFT(SalesDetails[[#This Row],[OrderNo]],4)&amp;SalesDetails[[#This Row],[Short State]]</f>
        <v>SC4091ZA</v>
      </c>
      <c r="C2333" s="1">
        <v>41025</v>
      </c>
      <c r="D2333" t="s">
        <v>16726</v>
      </c>
      <c r="E2333" t="s">
        <v>16736</v>
      </c>
      <c r="F2333" t="s">
        <v>16769</v>
      </c>
      <c r="G2333" t="s">
        <v>17006</v>
      </c>
      <c r="H2333" s="2">
        <v>69.771068069469507</v>
      </c>
      <c r="I2333" s="2">
        <v>436.2</v>
      </c>
      <c r="J2333">
        <v>10</v>
      </c>
      <c r="K2333" s="2">
        <f>SalesDetails[[#This Row],[Unit Price]]*SalesDetails[[#This Row],[Qty Sold]]</f>
        <v>4362</v>
      </c>
      <c r="L2333" s="2">
        <f>(SalesDetails[[#This Row],[Unit Price]]-SalesDetails[[#This Row],[Unit Cost]])*SalesDetails[[#This Row],[Qty Sold]]</f>
        <v>3664.2893193053051</v>
      </c>
    </row>
    <row r="2334" spans="1:12" x14ac:dyDescent="0.25">
      <c r="A2334" t="s">
        <v>10189</v>
      </c>
      <c r="B2334" t="str">
        <f>"SC"&amp;LEFT(SalesDetails[[#This Row],[OrderNo]],4)&amp;SalesDetails[[#This Row],[Short State]]</f>
        <v>SC1281IM</v>
      </c>
      <c r="C2334" s="1">
        <v>41180</v>
      </c>
      <c r="D2334" t="s">
        <v>16726</v>
      </c>
      <c r="E2334" t="s">
        <v>16731</v>
      </c>
      <c r="F2334" t="s">
        <v>16757</v>
      </c>
      <c r="G2334" t="s">
        <v>17006</v>
      </c>
      <c r="H2334" s="2">
        <v>25.104440571261335</v>
      </c>
      <c r="I2334" s="2">
        <v>436.2</v>
      </c>
      <c r="J2334">
        <v>8</v>
      </c>
      <c r="K2334" s="2">
        <f>SalesDetails[[#This Row],[Unit Price]]*SalesDetails[[#This Row],[Qty Sold]]</f>
        <v>3489.6</v>
      </c>
      <c r="L2334" s="2">
        <f>(SalesDetails[[#This Row],[Unit Price]]-SalesDetails[[#This Row],[Unit Cost]])*SalesDetails[[#This Row],[Qty Sold]]</f>
        <v>3288.764475429909</v>
      </c>
    </row>
    <row r="2335" spans="1:12" x14ac:dyDescent="0.25">
      <c r="A2335" t="s">
        <v>11251</v>
      </c>
      <c r="B2335" t="str">
        <f>"SC"&amp;LEFT(SalesDetails[[#This Row],[OrderNo]],4)&amp;SalesDetails[[#This Row],[Short State]]</f>
        <v>SC1432OY</v>
      </c>
      <c r="C2335" s="1">
        <v>41617</v>
      </c>
      <c r="D2335" t="s">
        <v>16726</v>
      </c>
      <c r="E2335" t="s">
        <v>16731</v>
      </c>
      <c r="F2335" t="s">
        <v>16766</v>
      </c>
      <c r="G2335" t="s">
        <v>17006</v>
      </c>
      <c r="H2335" s="2">
        <v>5.9787675954418704</v>
      </c>
      <c r="I2335" s="2">
        <v>436.2</v>
      </c>
      <c r="J2335">
        <v>8</v>
      </c>
      <c r="K2335" s="2">
        <f>SalesDetails[[#This Row],[Unit Price]]*SalesDetails[[#This Row],[Qty Sold]]</f>
        <v>3489.6</v>
      </c>
      <c r="L2335" s="2">
        <f>(SalesDetails[[#This Row],[Unit Price]]-SalesDetails[[#This Row],[Unit Cost]])*SalesDetails[[#This Row],[Qty Sold]]</f>
        <v>3441.769859236465</v>
      </c>
    </row>
    <row r="2336" spans="1:12" x14ac:dyDescent="0.25">
      <c r="A2336" t="s">
        <v>12040</v>
      </c>
      <c r="B2336" t="str">
        <f>"SC"&amp;LEFT(SalesDetails[[#This Row],[OrderNo]],4)&amp;SalesDetails[[#This Row],[Short State]]</f>
        <v>SC1545ZA</v>
      </c>
      <c r="C2336" s="1">
        <v>41159</v>
      </c>
      <c r="D2336" t="s">
        <v>16726</v>
      </c>
      <c r="E2336" t="s">
        <v>16736</v>
      </c>
      <c r="F2336" t="s">
        <v>16769</v>
      </c>
      <c r="G2336" t="s">
        <v>17006</v>
      </c>
      <c r="H2336" s="2">
        <v>126.63464123310295</v>
      </c>
      <c r="I2336" s="2">
        <v>436.2</v>
      </c>
      <c r="J2336">
        <v>10</v>
      </c>
      <c r="K2336" s="2">
        <f>SalesDetails[[#This Row],[Unit Price]]*SalesDetails[[#This Row],[Qty Sold]]</f>
        <v>4362</v>
      </c>
      <c r="L2336" s="2">
        <f>(SalesDetails[[#This Row],[Unit Price]]-SalesDetails[[#This Row],[Unit Cost]])*SalesDetails[[#This Row],[Qty Sold]]</f>
        <v>3095.6535876689704</v>
      </c>
    </row>
    <row r="2337" spans="1:12" x14ac:dyDescent="0.25">
      <c r="A2337" t="s">
        <v>12231</v>
      </c>
      <c r="B2337" t="str">
        <f>"SC"&amp;LEFT(SalesDetails[[#This Row],[OrderNo]],4)&amp;SalesDetails[[#This Row],[Short State]]</f>
        <v>SC1572KW</v>
      </c>
      <c r="C2337" s="1">
        <v>40890</v>
      </c>
      <c r="D2337" t="s">
        <v>16726</v>
      </c>
      <c r="E2337" t="s">
        <v>16731</v>
      </c>
      <c r="F2337" t="s">
        <v>16761</v>
      </c>
      <c r="G2337" t="s">
        <v>17006</v>
      </c>
      <c r="H2337" s="2">
        <v>169.18779783272632</v>
      </c>
      <c r="I2337" s="2">
        <v>436.2</v>
      </c>
      <c r="J2337">
        <v>8</v>
      </c>
      <c r="K2337" s="2">
        <f>SalesDetails[[#This Row],[Unit Price]]*SalesDetails[[#This Row],[Qty Sold]]</f>
        <v>3489.6</v>
      </c>
      <c r="L2337" s="2">
        <f>(SalesDetails[[#This Row],[Unit Price]]-SalesDetails[[#This Row],[Unit Cost]])*SalesDetails[[#This Row],[Qty Sold]]</f>
        <v>2136.0976173381896</v>
      </c>
    </row>
    <row r="2338" spans="1:12" x14ac:dyDescent="0.25">
      <c r="A2338" t="s">
        <v>12635</v>
      </c>
      <c r="B2338" t="str">
        <f>"SC"&amp;LEFT(SalesDetails[[#This Row],[OrderNo]],4)&amp;SalesDetails[[#This Row],[Short State]]</f>
        <v>SC1632NA</v>
      </c>
      <c r="C2338" s="1">
        <v>41083</v>
      </c>
      <c r="D2338" t="s">
        <v>16726</v>
      </c>
      <c r="E2338" t="s">
        <v>16736</v>
      </c>
      <c r="F2338" t="s">
        <v>16762</v>
      </c>
      <c r="G2338" t="s">
        <v>17006</v>
      </c>
      <c r="H2338" s="2">
        <v>183.58150123560097</v>
      </c>
      <c r="I2338" s="2">
        <v>436.2</v>
      </c>
      <c r="J2338">
        <v>12</v>
      </c>
      <c r="K2338" s="2">
        <f>SalesDetails[[#This Row],[Unit Price]]*SalesDetails[[#This Row],[Qty Sold]]</f>
        <v>5234.3999999999996</v>
      </c>
      <c r="L2338" s="2">
        <f>(SalesDetails[[#This Row],[Unit Price]]-SalesDetails[[#This Row],[Unit Cost]])*SalesDetails[[#This Row],[Qty Sold]]</f>
        <v>3031.4219851727885</v>
      </c>
    </row>
    <row r="2339" spans="1:12" x14ac:dyDescent="0.25">
      <c r="A2339" t="s">
        <v>13735</v>
      </c>
      <c r="B2339" t="str">
        <f>"SC"&amp;LEFT(SalesDetails[[#This Row],[OrderNo]],4)&amp;SalesDetails[[#This Row],[Short State]]</f>
        <v>SC1794ZA</v>
      </c>
      <c r="C2339" s="1">
        <v>41169</v>
      </c>
      <c r="D2339" t="s">
        <v>16726</v>
      </c>
      <c r="E2339" t="s">
        <v>16736</v>
      </c>
      <c r="F2339" t="s">
        <v>16769</v>
      </c>
      <c r="G2339" t="s">
        <v>17006</v>
      </c>
      <c r="H2339" s="2">
        <v>263.35877127845515</v>
      </c>
      <c r="I2339" s="2">
        <v>436.2</v>
      </c>
      <c r="J2339">
        <v>10</v>
      </c>
      <c r="K2339" s="2">
        <f>SalesDetails[[#This Row],[Unit Price]]*SalesDetails[[#This Row],[Qty Sold]]</f>
        <v>4362</v>
      </c>
      <c r="L2339" s="2">
        <f>(SalesDetails[[#This Row],[Unit Price]]-SalesDetails[[#This Row],[Unit Cost]])*SalesDetails[[#This Row],[Qty Sold]]</f>
        <v>1728.4122872154485</v>
      </c>
    </row>
    <row r="2340" spans="1:12" x14ac:dyDescent="0.25">
      <c r="A2340" t="s">
        <v>14193</v>
      </c>
      <c r="B2340" t="str">
        <f>"SC"&amp;LEFT(SalesDetails[[#This Row],[OrderNo]],4)&amp;SalesDetails[[#This Row],[Short State]]</f>
        <v>SC1860BA</v>
      </c>
      <c r="C2340" s="1">
        <v>41044</v>
      </c>
      <c r="D2340" t="s">
        <v>16726</v>
      </c>
      <c r="E2340" t="s">
        <v>16736</v>
      </c>
      <c r="F2340" t="s">
        <v>16747</v>
      </c>
      <c r="G2340" t="s">
        <v>17006</v>
      </c>
      <c r="H2340" s="2">
        <v>17.882786156302853</v>
      </c>
      <c r="I2340" s="2">
        <v>436.2</v>
      </c>
      <c r="J2340">
        <v>10</v>
      </c>
      <c r="K2340" s="2">
        <f>SalesDetails[[#This Row],[Unit Price]]*SalesDetails[[#This Row],[Qty Sold]]</f>
        <v>4362</v>
      </c>
      <c r="L2340" s="2">
        <f>(SalesDetails[[#This Row],[Unit Price]]-SalesDetails[[#This Row],[Unit Cost]])*SalesDetails[[#This Row],[Qty Sold]]</f>
        <v>4183.1721384369712</v>
      </c>
    </row>
    <row r="2341" spans="1:12" x14ac:dyDescent="0.25">
      <c r="A2341" t="s">
        <v>14317</v>
      </c>
      <c r="B2341" t="str">
        <f>"SC"&amp;LEFT(SalesDetails[[#This Row],[OrderNo]],4)&amp;SalesDetails[[#This Row],[Short State]]</f>
        <v>SC1878DE</v>
      </c>
      <c r="C2341" s="1">
        <v>41774</v>
      </c>
      <c r="D2341" t="s">
        <v>16726</v>
      </c>
      <c r="E2341" t="s">
        <v>16733</v>
      </c>
      <c r="F2341" t="s">
        <v>16751</v>
      </c>
      <c r="G2341" t="s">
        <v>17006</v>
      </c>
      <c r="H2341" s="2">
        <v>272.11086722673741</v>
      </c>
      <c r="I2341" s="2">
        <v>436.2</v>
      </c>
      <c r="J2341">
        <v>12</v>
      </c>
      <c r="K2341" s="2">
        <f>SalesDetails[[#This Row],[Unit Price]]*SalesDetails[[#This Row],[Qty Sold]]</f>
        <v>5234.3999999999996</v>
      </c>
      <c r="L2341" s="2">
        <f>(SalesDetails[[#This Row],[Unit Price]]-SalesDetails[[#This Row],[Unit Cost]])*SalesDetails[[#This Row],[Qty Sold]]</f>
        <v>1969.0695932791509</v>
      </c>
    </row>
    <row r="2342" spans="1:12" x14ac:dyDescent="0.25">
      <c r="A2342" t="s">
        <v>15077</v>
      </c>
      <c r="B2342" t="str">
        <f>"SC"&amp;LEFT(SalesDetails[[#This Row],[OrderNo]],4)&amp;SalesDetails[[#This Row],[Short State]]</f>
        <v>SC1994AK</v>
      </c>
      <c r="C2342" s="1">
        <v>41226</v>
      </c>
      <c r="D2342" t="s">
        <v>16726</v>
      </c>
      <c r="E2342" t="s">
        <v>16738</v>
      </c>
      <c r="F2342" t="s">
        <v>16745</v>
      </c>
      <c r="G2342" t="s">
        <v>17006</v>
      </c>
      <c r="H2342" s="2">
        <v>18.396450729041515</v>
      </c>
      <c r="I2342" s="2">
        <v>436.2</v>
      </c>
      <c r="J2342">
        <v>13</v>
      </c>
      <c r="K2342" s="2">
        <f>SalesDetails[[#This Row],[Unit Price]]*SalesDetails[[#This Row],[Qty Sold]]</f>
        <v>5670.5999999999995</v>
      </c>
      <c r="L2342" s="2">
        <f>(SalesDetails[[#This Row],[Unit Price]]-SalesDetails[[#This Row],[Unit Cost]])*SalesDetails[[#This Row],[Qty Sold]]</f>
        <v>5431.4461405224602</v>
      </c>
    </row>
    <row r="2343" spans="1:12" x14ac:dyDescent="0.25">
      <c r="A2343" t="s">
        <v>16558</v>
      </c>
      <c r="B2343" t="str">
        <f>"SC"&amp;LEFT(SalesDetails[[#This Row],[OrderNo]],4)&amp;SalesDetails[[#This Row],[Short State]]</f>
        <v>SC2211ZA</v>
      </c>
      <c r="C2343" s="1">
        <v>41179</v>
      </c>
      <c r="D2343" t="s">
        <v>16726</v>
      </c>
      <c r="E2343" t="s">
        <v>16736</v>
      </c>
      <c r="F2343" t="s">
        <v>16769</v>
      </c>
      <c r="G2343" t="s">
        <v>17006</v>
      </c>
      <c r="H2343" s="2">
        <v>25.711893361096639</v>
      </c>
      <c r="I2343" s="2">
        <v>436.2</v>
      </c>
      <c r="J2343">
        <v>10</v>
      </c>
      <c r="K2343" s="2">
        <f>SalesDetails[[#This Row],[Unit Price]]*SalesDetails[[#This Row],[Qty Sold]]</f>
        <v>4362</v>
      </c>
      <c r="L2343" s="2">
        <f>(SalesDetails[[#This Row],[Unit Price]]-SalesDetails[[#This Row],[Unit Cost]])*SalesDetails[[#This Row],[Qty Sold]]</f>
        <v>4104.8810663890335</v>
      </c>
    </row>
    <row r="2344" spans="1:12" x14ac:dyDescent="0.25">
      <c r="A2344" t="s">
        <v>1180</v>
      </c>
      <c r="B2344" t="str">
        <f>"SC"&amp;LEFT(SalesDetails[[#This Row],[OrderNo]],4)&amp;SalesDetails[[#This Row],[Short State]]</f>
        <v>SC7395BO</v>
      </c>
      <c r="C2344" s="1">
        <v>41709</v>
      </c>
      <c r="D2344" t="s">
        <v>16726</v>
      </c>
      <c r="E2344" t="s">
        <v>16736</v>
      </c>
      <c r="F2344" t="s">
        <v>16749</v>
      </c>
      <c r="G2344" t="s">
        <v>17007</v>
      </c>
      <c r="H2344" s="2">
        <v>225.98342680548254</v>
      </c>
      <c r="I2344" s="2">
        <v>436.2</v>
      </c>
      <c r="J2344">
        <v>10</v>
      </c>
      <c r="K2344" s="2">
        <f>SalesDetails[[#This Row],[Unit Price]]*SalesDetails[[#This Row],[Qty Sold]]</f>
        <v>4362</v>
      </c>
      <c r="L2344" s="2">
        <f>(SalesDetails[[#This Row],[Unit Price]]-SalesDetails[[#This Row],[Unit Cost]])*SalesDetails[[#This Row],[Qty Sold]]</f>
        <v>2102.1657319451747</v>
      </c>
    </row>
    <row r="2345" spans="1:12" x14ac:dyDescent="0.25">
      <c r="A2345" t="s">
        <v>1182</v>
      </c>
      <c r="B2345" t="str">
        <f>"SC"&amp;LEFT(SalesDetails[[#This Row],[OrderNo]],4)&amp;SalesDetails[[#This Row],[Short State]]</f>
        <v>SC708NA</v>
      </c>
      <c r="C2345" s="1">
        <v>41125</v>
      </c>
      <c r="D2345" t="s">
        <v>16724</v>
      </c>
      <c r="E2345" t="s">
        <v>16730</v>
      </c>
      <c r="F2345" t="s">
        <v>16762</v>
      </c>
      <c r="G2345" t="s">
        <v>17007</v>
      </c>
      <c r="H2345" s="2">
        <v>202.9359392748903</v>
      </c>
      <c r="I2345" s="2">
        <v>436.2</v>
      </c>
      <c r="J2345">
        <v>9</v>
      </c>
      <c r="K2345" s="2">
        <f>SalesDetails[[#This Row],[Unit Price]]*SalesDetails[[#This Row],[Qty Sold]]</f>
        <v>3925.7999999999997</v>
      </c>
      <c r="L2345" s="2">
        <f>(SalesDetails[[#This Row],[Unit Price]]-SalesDetails[[#This Row],[Unit Cost]])*SalesDetails[[#This Row],[Qty Sold]]</f>
        <v>2099.3765465259871</v>
      </c>
    </row>
    <row r="2346" spans="1:12" x14ac:dyDescent="0.25">
      <c r="A2346" t="s">
        <v>2830</v>
      </c>
      <c r="B2346" t="str">
        <f>"SC"&amp;LEFT(SalesDetails[[#This Row],[OrderNo]],4)&amp;SalesDetails[[#This Row],[Short State]]</f>
        <v>SC1851EB</v>
      </c>
      <c r="C2346" s="1">
        <v>41472</v>
      </c>
      <c r="D2346" t="s">
        <v>16726</v>
      </c>
      <c r="E2346" t="s">
        <v>16729</v>
      </c>
      <c r="F2346" t="s">
        <v>16752</v>
      </c>
      <c r="G2346" t="s">
        <v>17007</v>
      </c>
      <c r="H2346" s="2">
        <v>75.843128414978665</v>
      </c>
      <c r="I2346" s="2">
        <v>436.2</v>
      </c>
      <c r="J2346">
        <v>12</v>
      </c>
      <c r="K2346" s="2">
        <f>SalesDetails[[#This Row],[Unit Price]]*SalesDetails[[#This Row],[Qty Sold]]</f>
        <v>5234.3999999999996</v>
      </c>
      <c r="L2346" s="2">
        <f>(SalesDetails[[#This Row],[Unit Price]]-SalesDetails[[#This Row],[Unit Cost]])*SalesDetails[[#This Row],[Qty Sold]]</f>
        <v>4324.2824590202563</v>
      </c>
    </row>
    <row r="2347" spans="1:12" x14ac:dyDescent="0.25">
      <c r="A2347" t="s">
        <v>4789</v>
      </c>
      <c r="B2347" t="str">
        <f>"SC"&amp;LEFT(SalesDetails[[#This Row],[OrderNo]],4)&amp;SalesDetails[[#This Row],[Short State]]</f>
        <v>SC4351KW</v>
      </c>
      <c r="C2347" s="1">
        <v>41132</v>
      </c>
      <c r="D2347" t="s">
        <v>16725</v>
      </c>
      <c r="E2347" t="s">
        <v>16736</v>
      </c>
      <c r="F2347" t="s">
        <v>16761</v>
      </c>
      <c r="G2347" t="s">
        <v>17007</v>
      </c>
      <c r="H2347" s="2">
        <v>235.52622515013334</v>
      </c>
      <c r="I2347" s="2">
        <v>436.2</v>
      </c>
      <c r="J2347">
        <v>10</v>
      </c>
      <c r="K2347" s="2">
        <f>SalesDetails[[#This Row],[Unit Price]]*SalesDetails[[#This Row],[Qty Sold]]</f>
        <v>4362</v>
      </c>
      <c r="L2347" s="2">
        <f>(SalesDetails[[#This Row],[Unit Price]]-SalesDetails[[#This Row],[Unit Cost]])*SalesDetails[[#This Row],[Qty Sold]]</f>
        <v>2006.7377484986664</v>
      </c>
    </row>
    <row r="2348" spans="1:12" x14ac:dyDescent="0.25">
      <c r="A2348" t="s">
        <v>5170</v>
      </c>
      <c r="B2348" t="str">
        <f>"SC"&amp;LEFT(SalesDetails[[#This Row],[OrderNo]],4)&amp;SalesDetails[[#This Row],[Short State]]</f>
        <v>SC4823KW</v>
      </c>
      <c r="C2348" s="1">
        <v>41893</v>
      </c>
      <c r="D2348" t="s">
        <v>16724</v>
      </c>
      <c r="E2348" t="s">
        <v>16736</v>
      </c>
      <c r="F2348" t="s">
        <v>16761</v>
      </c>
      <c r="G2348" t="s">
        <v>17007</v>
      </c>
      <c r="H2348" s="2">
        <v>176.08927114874325</v>
      </c>
      <c r="I2348" s="2">
        <v>436.2</v>
      </c>
      <c r="J2348">
        <v>10</v>
      </c>
      <c r="K2348" s="2">
        <f>SalesDetails[[#This Row],[Unit Price]]*SalesDetails[[#This Row],[Qty Sold]]</f>
        <v>4362</v>
      </c>
      <c r="L2348" s="2">
        <f>(SalesDetails[[#This Row],[Unit Price]]-SalesDetails[[#This Row],[Unit Cost]])*SalesDetails[[#This Row],[Qty Sold]]</f>
        <v>2601.1072885125673</v>
      </c>
    </row>
    <row r="2349" spans="1:12" x14ac:dyDescent="0.25">
      <c r="A2349" t="s">
        <v>6511</v>
      </c>
      <c r="B2349" t="str">
        <f>"SC"&amp;LEFT(SalesDetails[[#This Row],[OrderNo]],4)&amp;SalesDetails[[#This Row],[Short State]]</f>
        <v>SC6659JI</v>
      </c>
      <c r="C2349" s="1">
        <v>41240</v>
      </c>
      <c r="D2349" t="s">
        <v>16726</v>
      </c>
      <c r="E2349" t="s">
        <v>16731</v>
      </c>
      <c r="F2349" t="s">
        <v>16758</v>
      </c>
      <c r="G2349" t="s">
        <v>17007</v>
      </c>
      <c r="H2349" s="2">
        <v>275.77739929806228</v>
      </c>
      <c r="I2349" s="2">
        <v>436.2</v>
      </c>
      <c r="J2349">
        <v>8</v>
      </c>
      <c r="K2349" s="2">
        <f>SalesDetails[[#This Row],[Unit Price]]*SalesDetails[[#This Row],[Qty Sold]]</f>
        <v>3489.6</v>
      </c>
      <c r="L2349" s="2">
        <f>(SalesDetails[[#This Row],[Unit Price]]-SalesDetails[[#This Row],[Unit Cost]])*SalesDetails[[#This Row],[Qty Sold]]</f>
        <v>1283.3808056155017</v>
      </c>
    </row>
    <row r="2350" spans="1:12" x14ac:dyDescent="0.25">
      <c r="A2350" t="s">
        <v>6855</v>
      </c>
      <c r="B2350" t="str">
        <f>"SC"&amp;LEFT(SalesDetails[[#This Row],[OrderNo]],4)&amp;SalesDetails[[#This Row],[Short State]]</f>
        <v>SC7883KW</v>
      </c>
      <c r="C2350" s="1">
        <v>41026</v>
      </c>
      <c r="D2350" t="s">
        <v>16724</v>
      </c>
      <c r="E2350" t="s">
        <v>16733</v>
      </c>
      <c r="F2350" t="s">
        <v>16761</v>
      </c>
      <c r="G2350" t="s">
        <v>17007</v>
      </c>
      <c r="H2350" s="2">
        <v>130.4841792719867</v>
      </c>
      <c r="I2350" s="2">
        <v>436.2</v>
      </c>
      <c r="J2350">
        <v>12</v>
      </c>
      <c r="K2350" s="2">
        <f>SalesDetails[[#This Row],[Unit Price]]*SalesDetails[[#This Row],[Qty Sold]]</f>
        <v>5234.3999999999996</v>
      </c>
      <c r="L2350" s="2">
        <f>(SalesDetails[[#This Row],[Unit Price]]-SalesDetails[[#This Row],[Unit Cost]])*SalesDetails[[#This Row],[Qty Sold]]</f>
        <v>3668.5898487361592</v>
      </c>
    </row>
    <row r="2351" spans="1:12" x14ac:dyDescent="0.25">
      <c r="A2351" t="s">
        <v>7388</v>
      </c>
      <c r="B2351" t="str">
        <f>"SC"&amp;LEFT(SalesDetails[[#This Row],[OrderNo]],4)&amp;SalesDetails[[#This Row],[Short State]]</f>
        <v>SC8621CR</v>
      </c>
      <c r="C2351" s="1">
        <v>41116</v>
      </c>
      <c r="D2351" t="s">
        <v>16726</v>
      </c>
      <c r="E2351" t="s">
        <v>16729</v>
      </c>
      <c r="F2351" t="s">
        <v>16750</v>
      </c>
      <c r="G2351" t="s">
        <v>17007</v>
      </c>
      <c r="H2351" s="2">
        <v>23.137439149641018</v>
      </c>
      <c r="I2351" s="2">
        <v>436.2</v>
      </c>
      <c r="J2351">
        <v>24</v>
      </c>
      <c r="K2351" s="2">
        <f>SalesDetails[[#This Row],[Unit Price]]*SalesDetails[[#This Row],[Qty Sold]]</f>
        <v>10468.799999999999</v>
      </c>
      <c r="L2351" s="2">
        <f>(SalesDetails[[#This Row],[Unit Price]]-SalesDetails[[#This Row],[Unit Cost]])*SalesDetails[[#This Row],[Qty Sold]]</f>
        <v>9913.5014604086155</v>
      </c>
    </row>
    <row r="2352" spans="1:12" x14ac:dyDescent="0.25">
      <c r="A2352" t="s">
        <v>8114</v>
      </c>
      <c r="B2352" t="str">
        <f>"SC"&amp;LEFT(SalesDetails[[#This Row],[OrderNo]],4)&amp;SalesDetails[[#This Row],[Short State]]</f>
        <v>SC9698EB</v>
      </c>
      <c r="C2352" s="1">
        <v>41404</v>
      </c>
      <c r="D2352" t="s">
        <v>16724</v>
      </c>
      <c r="E2352" t="s">
        <v>16736</v>
      </c>
      <c r="F2352" t="s">
        <v>16752</v>
      </c>
      <c r="G2352" t="s">
        <v>17007</v>
      </c>
      <c r="H2352" s="2">
        <v>144.55730544117083</v>
      </c>
      <c r="I2352" s="2">
        <v>436.2</v>
      </c>
      <c r="J2352">
        <v>10</v>
      </c>
      <c r="K2352" s="2">
        <f>SalesDetails[[#This Row],[Unit Price]]*SalesDetails[[#This Row],[Qty Sold]]</f>
        <v>4362</v>
      </c>
      <c r="L2352" s="2">
        <f>(SalesDetails[[#This Row],[Unit Price]]-SalesDetails[[#This Row],[Unit Cost]])*SalesDetails[[#This Row],[Qty Sold]]</f>
        <v>2916.4269455882913</v>
      </c>
    </row>
    <row r="2353" spans="1:12" x14ac:dyDescent="0.25">
      <c r="A2353" t="s">
        <v>10792</v>
      </c>
      <c r="B2353" t="str">
        <f>"SC"&amp;LEFT(SalesDetails[[#This Row],[OrderNo]],4)&amp;SalesDetails[[#This Row],[Short State]]</f>
        <v>SC1367EB</v>
      </c>
      <c r="C2353" s="1">
        <v>41326</v>
      </c>
      <c r="D2353" t="s">
        <v>16723</v>
      </c>
      <c r="E2353" t="s">
        <v>16732</v>
      </c>
      <c r="F2353" t="s">
        <v>16752</v>
      </c>
      <c r="G2353" t="s">
        <v>17007</v>
      </c>
      <c r="H2353" s="2">
        <v>171.00282660179934</v>
      </c>
      <c r="I2353" s="2">
        <v>436.2</v>
      </c>
      <c r="J2353">
        <v>9</v>
      </c>
      <c r="K2353" s="2">
        <f>SalesDetails[[#This Row],[Unit Price]]*SalesDetails[[#This Row],[Qty Sold]]</f>
        <v>3925.7999999999997</v>
      </c>
      <c r="L2353" s="2">
        <f>(SalesDetails[[#This Row],[Unit Price]]-SalesDetails[[#This Row],[Unit Cost]])*SalesDetails[[#This Row],[Qty Sold]]</f>
        <v>2386.7745605838063</v>
      </c>
    </row>
    <row r="2354" spans="1:12" x14ac:dyDescent="0.25">
      <c r="A2354" t="s">
        <v>11249</v>
      </c>
      <c r="B2354" t="str">
        <f>"SC"&amp;LEFT(SalesDetails[[#This Row],[OrderNo]],4)&amp;SalesDetails[[#This Row],[Short State]]</f>
        <v>SC1431EB</v>
      </c>
      <c r="C2354" s="1">
        <v>41878</v>
      </c>
      <c r="D2354" t="s">
        <v>16724</v>
      </c>
      <c r="E2354" t="s">
        <v>16729</v>
      </c>
      <c r="F2354" t="s">
        <v>16752</v>
      </c>
      <c r="G2354" t="s">
        <v>17007</v>
      </c>
      <c r="H2354" s="2">
        <v>167.63519934884897</v>
      </c>
      <c r="I2354" s="2">
        <v>436.2</v>
      </c>
      <c r="J2354">
        <v>36</v>
      </c>
      <c r="K2354" s="2">
        <f>SalesDetails[[#This Row],[Unit Price]]*SalesDetails[[#This Row],[Qty Sold]]</f>
        <v>15703.199999999999</v>
      </c>
      <c r="L2354" s="2">
        <f>(SalesDetails[[#This Row],[Unit Price]]-SalesDetails[[#This Row],[Unit Cost]])*SalesDetails[[#This Row],[Qty Sold]]</f>
        <v>9668.3328234414366</v>
      </c>
    </row>
    <row r="2355" spans="1:12" x14ac:dyDescent="0.25">
      <c r="A2355" t="s">
        <v>15317</v>
      </c>
      <c r="B2355" t="str">
        <f>"SC"&amp;LEFT(SalesDetails[[#This Row],[OrderNo]],4)&amp;SalesDetails[[#This Row],[Short State]]</f>
        <v>SC2032OG</v>
      </c>
      <c r="C2355" s="1">
        <v>41782</v>
      </c>
      <c r="D2355" t="s">
        <v>16725</v>
      </c>
      <c r="E2355" t="s">
        <v>16736</v>
      </c>
      <c r="F2355" t="s">
        <v>16763</v>
      </c>
      <c r="G2355" t="s">
        <v>17007</v>
      </c>
      <c r="H2355" s="2">
        <v>159.74953111396371</v>
      </c>
      <c r="I2355" s="2">
        <v>436.2</v>
      </c>
      <c r="J2355">
        <v>20</v>
      </c>
      <c r="K2355" s="2">
        <f>SalesDetails[[#This Row],[Unit Price]]*SalesDetails[[#This Row],[Qty Sold]]</f>
        <v>8724</v>
      </c>
      <c r="L2355" s="2">
        <f>(SalesDetails[[#This Row],[Unit Price]]-SalesDetails[[#This Row],[Unit Cost]])*SalesDetails[[#This Row],[Qty Sold]]</f>
        <v>5529.0093777207258</v>
      </c>
    </row>
    <row r="2356" spans="1:12" x14ac:dyDescent="0.25">
      <c r="A2356" t="s">
        <v>1662</v>
      </c>
      <c r="B2356" t="str">
        <f>"SC"&amp;LEFT(SalesDetails[[#This Row],[OrderNo]],4)&amp;SalesDetails[[#This Row],[Short State]]</f>
        <v>SC7642ZA</v>
      </c>
      <c r="C2356" s="1">
        <v>40969</v>
      </c>
      <c r="D2356" t="s">
        <v>16726</v>
      </c>
      <c r="E2356" t="s">
        <v>16732</v>
      </c>
      <c r="F2356" t="s">
        <v>16769</v>
      </c>
      <c r="G2356" t="s">
        <v>17008</v>
      </c>
      <c r="H2356" s="2">
        <v>35.512221370821784</v>
      </c>
      <c r="I2356" s="2">
        <v>436.2</v>
      </c>
      <c r="J2356">
        <v>9</v>
      </c>
      <c r="K2356" s="2">
        <f>SalesDetails[[#This Row],[Unit Price]]*SalesDetails[[#This Row],[Qty Sold]]</f>
        <v>3925.7999999999997</v>
      </c>
      <c r="L2356" s="2">
        <f>(SalesDetails[[#This Row],[Unit Price]]-SalesDetails[[#This Row],[Unit Cost]])*SalesDetails[[#This Row],[Qty Sold]]</f>
        <v>3606.1900076626034</v>
      </c>
    </row>
    <row r="2357" spans="1:12" x14ac:dyDescent="0.25">
      <c r="A2357" t="s">
        <v>3157</v>
      </c>
      <c r="B2357" t="str">
        <f>"SC"&amp;LEFT(SalesDetails[[#This Row],[OrderNo]],4)&amp;SalesDetails[[#This Row],[Short State]]</f>
        <v>SC2222ED</v>
      </c>
      <c r="C2357" s="1">
        <v>40967</v>
      </c>
      <c r="D2357" t="s">
        <v>16726</v>
      </c>
      <c r="E2357" t="s">
        <v>16732</v>
      </c>
      <c r="F2357" t="s">
        <v>16753</v>
      </c>
      <c r="G2357" t="s">
        <v>17008</v>
      </c>
      <c r="H2357" s="2">
        <v>146.65228085671015</v>
      </c>
      <c r="I2357" s="2">
        <v>436.2</v>
      </c>
      <c r="J2357">
        <v>9</v>
      </c>
      <c r="K2357" s="2">
        <f>SalesDetails[[#This Row],[Unit Price]]*SalesDetails[[#This Row],[Qty Sold]]</f>
        <v>3925.7999999999997</v>
      </c>
      <c r="L2357" s="2">
        <f>(SalesDetails[[#This Row],[Unit Price]]-SalesDetails[[#This Row],[Unit Cost]])*SalesDetails[[#This Row],[Qty Sold]]</f>
        <v>2605.9294722896084</v>
      </c>
    </row>
    <row r="2358" spans="1:12" x14ac:dyDescent="0.25">
      <c r="A2358" t="s">
        <v>5177</v>
      </c>
      <c r="B2358" t="str">
        <f>"SC"&amp;LEFT(SalesDetails[[#This Row],[OrderNo]],4)&amp;SalesDetails[[#This Row],[Short State]]</f>
        <v>SC4835ED</v>
      </c>
      <c r="C2358" s="1">
        <v>41117</v>
      </c>
      <c r="D2358" t="s">
        <v>16726</v>
      </c>
      <c r="E2358" t="s">
        <v>16729</v>
      </c>
      <c r="F2358" t="s">
        <v>16753</v>
      </c>
      <c r="G2358" t="s">
        <v>17008</v>
      </c>
      <c r="H2358" s="2">
        <v>149.21174529120916</v>
      </c>
      <c r="I2358" s="2">
        <v>436.2</v>
      </c>
      <c r="J2358">
        <v>12</v>
      </c>
      <c r="K2358" s="2">
        <f>SalesDetails[[#This Row],[Unit Price]]*SalesDetails[[#This Row],[Qty Sold]]</f>
        <v>5234.3999999999996</v>
      </c>
      <c r="L2358" s="2">
        <f>(SalesDetails[[#This Row],[Unit Price]]-SalesDetails[[#This Row],[Unit Cost]])*SalesDetails[[#This Row],[Qty Sold]]</f>
        <v>3443.8590565054897</v>
      </c>
    </row>
    <row r="2359" spans="1:12" x14ac:dyDescent="0.25">
      <c r="A2359" t="s">
        <v>7016</v>
      </c>
      <c r="B2359" t="str">
        <f>"SC"&amp;LEFT(SalesDetails[[#This Row],[OrderNo]],4)&amp;SalesDetails[[#This Row],[Short State]]</f>
        <v>SC8084KD</v>
      </c>
      <c r="C2359" s="1">
        <v>41155</v>
      </c>
      <c r="D2359" t="s">
        <v>16726</v>
      </c>
      <c r="E2359" t="s">
        <v>16729</v>
      </c>
      <c r="F2359" t="s">
        <v>16739</v>
      </c>
      <c r="G2359" t="s">
        <v>17008</v>
      </c>
      <c r="H2359" s="2">
        <v>108.95719726431619</v>
      </c>
      <c r="I2359" s="2">
        <v>436.2</v>
      </c>
      <c r="J2359">
        <v>12</v>
      </c>
      <c r="K2359" s="2">
        <f>SalesDetails[[#This Row],[Unit Price]]*SalesDetails[[#This Row],[Qty Sold]]</f>
        <v>5234.3999999999996</v>
      </c>
      <c r="L2359" s="2">
        <f>(SalesDetails[[#This Row],[Unit Price]]-SalesDetails[[#This Row],[Unit Cost]])*SalesDetails[[#This Row],[Qty Sold]]</f>
        <v>3926.9136328282052</v>
      </c>
    </row>
    <row r="2360" spans="1:12" x14ac:dyDescent="0.25">
      <c r="A2360" t="s">
        <v>7929</v>
      </c>
      <c r="B2360" t="str">
        <f>"SC"&amp;LEFT(SalesDetails[[#This Row],[OrderNo]],4)&amp;SalesDetails[[#This Row],[Short State]]</f>
        <v>SC9417ZA</v>
      </c>
      <c r="C2360" s="1">
        <v>40938</v>
      </c>
      <c r="D2360" t="s">
        <v>16726</v>
      </c>
      <c r="E2360" t="s">
        <v>16732</v>
      </c>
      <c r="F2360" t="s">
        <v>16769</v>
      </c>
      <c r="G2360" t="s">
        <v>17008</v>
      </c>
      <c r="H2360" s="2">
        <v>205.63028030749587</v>
      </c>
      <c r="I2360" s="2">
        <v>436.2</v>
      </c>
      <c r="J2360">
        <v>9</v>
      </c>
      <c r="K2360" s="2">
        <f>SalesDetails[[#This Row],[Unit Price]]*SalesDetails[[#This Row],[Qty Sold]]</f>
        <v>3925.7999999999997</v>
      </c>
      <c r="L2360" s="2">
        <f>(SalesDetails[[#This Row],[Unit Price]]-SalesDetails[[#This Row],[Unit Cost]])*SalesDetails[[#This Row],[Qty Sold]]</f>
        <v>2075.1274772325369</v>
      </c>
    </row>
    <row r="2361" spans="1:12" x14ac:dyDescent="0.25">
      <c r="A2361" t="s">
        <v>9067</v>
      </c>
      <c r="B2361" t="str">
        <f>"SC"&amp;LEFT(SalesDetails[[#This Row],[OrderNo]],4)&amp;SalesDetails[[#This Row],[Short State]]</f>
        <v>SC1112DE</v>
      </c>
      <c r="C2361" s="1">
        <v>41917</v>
      </c>
      <c r="D2361" t="s">
        <v>16726</v>
      </c>
      <c r="E2361" t="s">
        <v>16736</v>
      </c>
      <c r="F2361" t="s">
        <v>16751</v>
      </c>
      <c r="G2361" t="s">
        <v>17008</v>
      </c>
      <c r="H2361" s="2">
        <v>190.35881362737581</v>
      </c>
      <c r="I2361" s="2">
        <v>436.2</v>
      </c>
      <c r="J2361">
        <v>10</v>
      </c>
      <c r="K2361" s="2">
        <f>SalesDetails[[#This Row],[Unit Price]]*SalesDetails[[#This Row],[Qty Sold]]</f>
        <v>4362</v>
      </c>
      <c r="L2361" s="2">
        <f>(SalesDetails[[#This Row],[Unit Price]]-SalesDetails[[#This Row],[Unit Cost]])*SalesDetails[[#This Row],[Qty Sold]]</f>
        <v>2458.4118637262418</v>
      </c>
    </row>
    <row r="2362" spans="1:12" x14ac:dyDescent="0.25">
      <c r="A2362" t="s">
        <v>9194</v>
      </c>
      <c r="B2362" t="str">
        <f>"SC"&amp;LEFT(SalesDetails[[#This Row],[OrderNo]],4)&amp;SalesDetails[[#This Row],[Short State]]</f>
        <v>SC1130EB</v>
      </c>
      <c r="C2362" s="1">
        <v>40929</v>
      </c>
      <c r="D2362" t="s">
        <v>16724</v>
      </c>
      <c r="E2362" t="s">
        <v>16732</v>
      </c>
      <c r="F2362" t="s">
        <v>16752</v>
      </c>
      <c r="G2362" t="s">
        <v>17008</v>
      </c>
      <c r="H2362" s="2">
        <v>49.624556360599598</v>
      </c>
      <c r="I2362" s="2">
        <v>436.2</v>
      </c>
      <c r="J2362">
        <v>9</v>
      </c>
      <c r="K2362" s="2">
        <f>SalesDetails[[#This Row],[Unit Price]]*SalesDetails[[#This Row],[Qty Sold]]</f>
        <v>3925.7999999999997</v>
      </c>
      <c r="L2362" s="2">
        <f>(SalesDetails[[#This Row],[Unit Price]]-SalesDetails[[#This Row],[Unit Cost]])*SalesDetails[[#This Row],[Qty Sold]]</f>
        <v>3479.1789927546038</v>
      </c>
    </row>
    <row r="2363" spans="1:12" x14ac:dyDescent="0.25">
      <c r="A2363" t="s">
        <v>13983</v>
      </c>
      <c r="B2363" t="str">
        <f>"SC"&amp;LEFT(SalesDetails[[#This Row],[OrderNo]],4)&amp;SalesDetails[[#This Row],[Short State]]</f>
        <v>SC1832RI</v>
      </c>
      <c r="C2363" s="1">
        <v>41121</v>
      </c>
      <c r="D2363" t="s">
        <v>16726</v>
      </c>
      <c r="E2363" t="s">
        <v>16729</v>
      </c>
      <c r="F2363" t="s">
        <v>16767</v>
      </c>
      <c r="G2363" t="s">
        <v>17008</v>
      </c>
      <c r="H2363" s="2">
        <v>82.06497055814954</v>
      </c>
      <c r="I2363" s="2">
        <v>436.2</v>
      </c>
      <c r="J2363">
        <v>12</v>
      </c>
      <c r="K2363" s="2">
        <f>SalesDetails[[#This Row],[Unit Price]]*SalesDetails[[#This Row],[Qty Sold]]</f>
        <v>5234.3999999999996</v>
      </c>
      <c r="L2363" s="2">
        <f>(SalesDetails[[#This Row],[Unit Price]]-SalesDetails[[#This Row],[Unit Cost]])*SalesDetails[[#This Row],[Qty Sold]]</f>
        <v>4249.6203533022053</v>
      </c>
    </row>
    <row r="2364" spans="1:12" x14ac:dyDescent="0.25">
      <c r="A2364" t="s">
        <v>14882</v>
      </c>
      <c r="B2364" t="str">
        <f>"SC"&amp;LEFT(SalesDetails[[#This Row],[OrderNo]],4)&amp;SalesDetails[[#This Row],[Short State]]</f>
        <v>SC1965EB</v>
      </c>
      <c r="C2364" s="1">
        <v>41608</v>
      </c>
      <c r="D2364" t="s">
        <v>16723</v>
      </c>
      <c r="E2364" t="s">
        <v>16737</v>
      </c>
      <c r="F2364" t="s">
        <v>16752</v>
      </c>
      <c r="G2364" t="s">
        <v>17008</v>
      </c>
      <c r="H2364" s="2">
        <v>160.76248724589695</v>
      </c>
      <c r="I2364" s="2">
        <v>436.2</v>
      </c>
      <c r="J2364">
        <v>39</v>
      </c>
      <c r="K2364" s="2">
        <f>SalesDetails[[#This Row],[Unit Price]]*SalesDetails[[#This Row],[Qty Sold]]</f>
        <v>17011.8</v>
      </c>
      <c r="L2364" s="2">
        <f>(SalesDetails[[#This Row],[Unit Price]]-SalesDetails[[#This Row],[Unit Cost]])*SalesDetails[[#This Row],[Qty Sold]]</f>
        <v>10742.062997410019</v>
      </c>
    </row>
    <row r="2365" spans="1:12" x14ac:dyDescent="0.25">
      <c r="A2365" t="s">
        <v>16516</v>
      </c>
      <c r="B2365" t="str">
        <f>"SC"&amp;LEFT(SalesDetails[[#This Row],[OrderNo]],4)&amp;SalesDetails[[#This Row],[Short State]]</f>
        <v>SC2205EB</v>
      </c>
      <c r="C2365" s="1">
        <v>41426</v>
      </c>
      <c r="D2365" t="s">
        <v>16723</v>
      </c>
      <c r="E2365" t="s">
        <v>16736</v>
      </c>
      <c r="F2365" t="s">
        <v>16752</v>
      </c>
      <c r="G2365" t="s">
        <v>17008</v>
      </c>
      <c r="H2365" s="2">
        <v>170.73517581951432</v>
      </c>
      <c r="I2365" s="2">
        <v>436.2</v>
      </c>
      <c r="J2365">
        <v>20</v>
      </c>
      <c r="K2365" s="2">
        <f>SalesDetails[[#This Row],[Unit Price]]*SalesDetails[[#This Row],[Qty Sold]]</f>
        <v>8724</v>
      </c>
      <c r="L2365" s="2">
        <f>(SalesDetails[[#This Row],[Unit Price]]-SalesDetails[[#This Row],[Unit Cost]])*SalesDetails[[#This Row],[Qty Sold]]</f>
        <v>5309.2964836097135</v>
      </c>
    </row>
    <row r="2366" spans="1:12" x14ac:dyDescent="0.25">
      <c r="A2366" t="s">
        <v>2628</v>
      </c>
      <c r="B2366" t="str">
        <f>"SC"&amp;LEFT(SalesDetails[[#This Row],[OrderNo]],4)&amp;SalesDetails[[#This Row],[Short State]]</f>
        <v>SC1104ZA</v>
      </c>
      <c r="C2366" s="1">
        <v>41802</v>
      </c>
      <c r="D2366" t="s">
        <v>16726</v>
      </c>
      <c r="E2366" t="s">
        <v>16729</v>
      </c>
      <c r="F2366" t="s">
        <v>16769</v>
      </c>
      <c r="G2366" t="s">
        <v>17009</v>
      </c>
      <c r="H2366" s="2">
        <v>73.424358645540451</v>
      </c>
      <c r="I2366" s="2">
        <v>436.2</v>
      </c>
      <c r="J2366">
        <v>12</v>
      </c>
      <c r="K2366" s="2">
        <f>SalesDetails[[#This Row],[Unit Price]]*SalesDetails[[#This Row],[Qty Sold]]</f>
        <v>5234.3999999999996</v>
      </c>
      <c r="L2366" s="2">
        <f>(SalesDetails[[#This Row],[Unit Price]]-SalesDetails[[#This Row],[Unit Cost]])*SalesDetails[[#This Row],[Qty Sold]]</f>
        <v>4353.3076962535142</v>
      </c>
    </row>
    <row r="2367" spans="1:12" x14ac:dyDescent="0.25">
      <c r="A2367" t="s">
        <v>2766</v>
      </c>
      <c r="B2367" t="str">
        <f>"SC"&amp;LEFT(SalesDetails[[#This Row],[OrderNo]],4)&amp;SalesDetails[[#This Row],[Short State]]</f>
        <v>SC1778ED</v>
      </c>
      <c r="C2367" s="1">
        <v>41462</v>
      </c>
      <c r="D2367" t="s">
        <v>16726</v>
      </c>
      <c r="E2367" t="s">
        <v>16729</v>
      </c>
      <c r="F2367" t="s">
        <v>16753</v>
      </c>
      <c r="G2367" t="s">
        <v>17009</v>
      </c>
      <c r="H2367" s="2">
        <v>198.53498808072956</v>
      </c>
      <c r="I2367" s="2">
        <v>436.2</v>
      </c>
      <c r="J2367">
        <v>12</v>
      </c>
      <c r="K2367" s="2">
        <f>SalesDetails[[#This Row],[Unit Price]]*SalesDetails[[#This Row],[Qty Sold]]</f>
        <v>5234.3999999999996</v>
      </c>
      <c r="L2367" s="2">
        <f>(SalesDetails[[#This Row],[Unit Price]]-SalesDetails[[#This Row],[Unit Cost]])*SalesDetails[[#This Row],[Qty Sold]]</f>
        <v>2851.980143031245</v>
      </c>
    </row>
    <row r="2368" spans="1:12" x14ac:dyDescent="0.25">
      <c r="A2368" t="s">
        <v>3912</v>
      </c>
      <c r="B2368" t="str">
        <f>"SC"&amp;LEFT(SalesDetails[[#This Row],[OrderNo]],4)&amp;SalesDetails[[#This Row],[Short State]]</f>
        <v>SC3175ED</v>
      </c>
      <c r="C2368" s="1">
        <v>41183</v>
      </c>
      <c r="D2368" t="s">
        <v>16726</v>
      </c>
      <c r="E2368" t="s">
        <v>16736</v>
      </c>
      <c r="F2368" t="s">
        <v>16753</v>
      </c>
      <c r="G2368" t="s">
        <v>17009</v>
      </c>
      <c r="H2368" s="2">
        <v>116.32982757843304</v>
      </c>
      <c r="I2368" s="2">
        <v>436.2</v>
      </c>
      <c r="J2368">
        <v>10</v>
      </c>
      <c r="K2368" s="2">
        <f>SalesDetails[[#This Row],[Unit Price]]*SalesDetails[[#This Row],[Qty Sold]]</f>
        <v>4362</v>
      </c>
      <c r="L2368" s="2">
        <f>(SalesDetails[[#This Row],[Unit Price]]-SalesDetails[[#This Row],[Unit Cost]])*SalesDetails[[#This Row],[Qty Sold]]</f>
        <v>3198.7017242156699</v>
      </c>
    </row>
    <row r="2369" spans="1:12" x14ac:dyDescent="0.25">
      <c r="A2369" t="s">
        <v>5625</v>
      </c>
      <c r="B2369" t="str">
        <f>"SC"&amp;LEFT(SalesDetails[[#This Row],[OrderNo]],4)&amp;SalesDetails[[#This Row],[Short State]]</f>
        <v>SC5438AN</v>
      </c>
      <c r="C2369" s="1">
        <v>41071</v>
      </c>
      <c r="D2369" t="s">
        <v>16726</v>
      </c>
      <c r="E2369" t="s">
        <v>16729</v>
      </c>
      <c r="F2369" t="s">
        <v>16746</v>
      </c>
      <c r="G2369" t="s">
        <v>17009</v>
      </c>
      <c r="H2369" s="2">
        <v>145.87369952932639</v>
      </c>
      <c r="I2369" s="2">
        <v>436.2</v>
      </c>
      <c r="J2369">
        <v>12</v>
      </c>
      <c r="K2369" s="2">
        <f>SalesDetails[[#This Row],[Unit Price]]*SalesDetails[[#This Row],[Qty Sold]]</f>
        <v>5234.3999999999996</v>
      </c>
      <c r="L2369" s="2">
        <f>(SalesDetails[[#This Row],[Unit Price]]-SalesDetails[[#This Row],[Unit Cost]])*SalesDetails[[#This Row],[Qty Sold]]</f>
        <v>3483.9156056480829</v>
      </c>
    </row>
    <row r="2370" spans="1:12" x14ac:dyDescent="0.25">
      <c r="A2370" t="s">
        <v>9160</v>
      </c>
      <c r="B2370" t="str">
        <f>"SC"&amp;LEFT(SalesDetails[[#This Row],[OrderNo]],4)&amp;SalesDetails[[#This Row],[Short State]]</f>
        <v>SC1125DE</v>
      </c>
      <c r="C2370" s="1">
        <v>41291</v>
      </c>
      <c r="D2370" t="s">
        <v>16725</v>
      </c>
      <c r="E2370" t="s">
        <v>16732</v>
      </c>
      <c r="F2370" t="s">
        <v>16751</v>
      </c>
      <c r="G2370" t="s">
        <v>17009</v>
      </c>
      <c r="H2370" s="2">
        <v>63.356923148084775</v>
      </c>
      <c r="I2370" s="2">
        <v>436.2</v>
      </c>
      <c r="J2370">
        <v>9</v>
      </c>
      <c r="K2370" s="2">
        <f>SalesDetails[[#This Row],[Unit Price]]*SalesDetails[[#This Row],[Qty Sold]]</f>
        <v>3925.7999999999997</v>
      </c>
      <c r="L2370" s="2">
        <f>(SalesDetails[[#This Row],[Unit Price]]-SalesDetails[[#This Row],[Unit Cost]])*SalesDetails[[#This Row],[Qty Sold]]</f>
        <v>3355.5876916672369</v>
      </c>
    </row>
    <row r="2371" spans="1:12" x14ac:dyDescent="0.25">
      <c r="A2371" t="s">
        <v>9283</v>
      </c>
      <c r="B2371" t="str">
        <f>"SC"&amp;LEFT(SalesDetails[[#This Row],[OrderNo]],4)&amp;SalesDetails[[#This Row],[Short State]]</f>
        <v>SC1144ZA</v>
      </c>
      <c r="C2371" s="1">
        <v>41585</v>
      </c>
      <c r="D2371" t="s">
        <v>16726</v>
      </c>
      <c r="E2371" t="s">
        <v>16737</v>
      </c>
      <c r="F2371" t="s">
        <v>16769</v>
      </c>
      <c r="G2371" t="s">
        <v>17009</v>
      </c>
      <c r="H2371" s="2">
        <v>241.48248757255288</v>
      </c>
      <c r="I2371" s="2">
        <v>436.2</v>
      </c>
      <c r="J2371">
        <v>13</v>
      </c>
      <c r="K2371" s="2">
        <f>SalesDetails[[#This Row],[Unit Price]]*SalesDetails[[#This Row],[Qty Sold]]</f>
        <v>5670.5999999999995</v>
      </c>
      <c r="L2371" s="2">
        <f>(SalesDetails[[#This Row],[Unit Price]]-SalesDetails[[#This Row],[Unit Cost]])*SalesDetails[[#This Row],[Qty Sold]]</f>
        <v>2531.3276615568125</v>
      </c>
    </row>
    <row r="2372" spans="1:12" x14ac:dyDescent="0.25">
      <c r="A2372" t="s">
        <v>10287</v>
      </c>
      <c r="B2372" t="str">
        <f>"SC"&amp;LEFT(SalesDetails[[#This Row],[OrderNo]],4)&amp;SalesDetails[[#This Row],[Short State]]</f>
        <v>SC1295BO</v>
      </c>
      <c r="C2372" s="1">
        <v>41877</v>
      </c>
      <c r="D2372" t="s">
        <v>16726</v>
      </c>
      <c r="E2372" t="s">
        <v>16729</v>
      </c>
      <c r="F2372" t="s">
        <v>16749</v>
      </c>
      <c r="G2372" t="s">
        <v>17009</v>
      </c>
      <c r="H2372" s="2">
        <v>272.91536593125909</v>
      </c>
      <c r="I2372" s="2">
        <v>436.2</v>
      </c>
      <c r="J2372">
        <v>12</v>
      </c>
      <c r="K2372" s="2">
        <f>SalesDetails[[#This Row],[Unit Price]]*SalesDetails[[#This Row],[Qty Sold]]</f>
        <v>5234.3999999999996</v>
      </c>
      <c r="L2372" s="2">
        <f>(SalesDetails[[#This Row],[Unit Price]]-SalesDetails[[#This Row],[Unit Cost]])*SalesDetails[[#This Row],[Qty Sold]]</f>
        <v>1959.4156088248908</v>
      </c>
    </row>
    <row r="2373" spans="1:12" x14ac:dyDescent="0.25">
      <c r="A2373" t="s">
        <v>11119</v>
      </c>
      <c r="B2373" t="str">
        <f>"SC"&amp;LEFT(SalesDetails[[#This Row],[OrderNo]],4)&amp;SalesDetails[[#This Row],[Short State]]</f>
        <v>SC1413CR</v>
      </c>
      <c r="C2373" s="1">
        <v>41841</v>
      </c>
      <c r="D2373" t="s">
        <v>16726</v>
      </c>
      <c r="E2373" t="s">
        <v>16729</v>
      </c>
      <c r="F2373" t="s">
        <v>16750</v>
      </c>
      <c r="G2373" t="s">
        <v>17009</v>
      </c>
      <c r="H2373" s="2">
        <v>282.63791400795543</v>
      </c>
      <c r="I2373" s="2">
        <v>436.2</v>
      </c>
      <c r="J2373">
        <v>12</v>
      </c>
      <c r="K2373" s="2">
        <f>SalesDetails[[#This Row],[Unit Price]]*SalesDetails[[#This Row],[Qty Sold]]</f>
        <v>5234.3999999999996</v>
      </c>
      <c r="L2373" s="2">
        <f>(SalesDetails[[#This Row],[Unit Price]]-SalesDetails[[#This Row],[Unit Cost]])*SalesDetails[[#This Row],[Qty Sold]]</f>
        <v>1842.7450319045347</v>
      </c>
    </row>
    <row r="2374" spans="1:12" x14ac:dyDescent="0.25">
      <c r="A2374" t="s">
        <v>11584</v>
      </c>
      <c r="B2374" t="str">
        <f>"SC"&amp;LEFT(SalesDetails[[#This Row],[OrderNo]],4)&amp;SalesDetails[[#This Row],[Short State]]</f>
        <v>SC1478AK</v>
      </c>
      <c r="C2374" s="1">
        <v>40986</v>
      </c>
      <c r="D2374" t="s">
        <v>16726</v>
      </c>
      <c r="E2374" t="s">
        <v>16736</v>
      </c>
      <c r="F2374" t="s">
        <v>16745</v>
      </c>
      <c r="G2374" t="s">
        <v>17009</v>
      </c>
      <c r="H2374" s="2">
        <v>199.47690417996745</v>
      </c>
      <c r="I2374" s="2">
        <v>436.2</v>
      </c>
      <c r="J2374">
        <v>10</v>
      </c>
      <c r="K2374" s="2">
        <f>SalesDetails[[#This Row],[Unit Price]]*SalesDetails[[#This Row],[Qty Sold]]</f>
        <v>4362</v>
      </c>
      <c r="L2374" s="2">
        <f>(SalesDetails[[#This Row],[Unit Price]]-SalesDetails[[#This Row],[Unit Cost]])*SalesDetails[[#This Row],[Qty Sold]]</f>
        <v>2367.2309582003254</v>
      </c>
    </row>
    <row r="2375" spans="1:12" x14ac:dyDescent="0.25">
      <c r="A2375" t="s">
        <v>14756</v>
      </c>
      <c r="B2375" t="str">
        <f>"SC"&amp;LEFT(SalesDetails[[#This Row],[OrderNo]],4)&amp;SalesDetails[[#This Row],[Short State]]</f>
        <v>SC1945DE</v>
      </c>
      <c r="C2375" s="1">
        <v>41542</v>
      </c>
      <c r="D2375" t="s">
        <v>16726</v>
      </c>
      <c r="E2375" t="s">
        <v>16736</v>
      </c>
      <c r="F2375" t="s">
        <v>16751</v>
      </c>
      <c r="G2375" t="s">
        <v>17009</v>
      </c>
      <c r="H2375" s="2">
        <v>279.44774041562511</v>
      </c>
      <c r="I2375" s="2">
        <v>436.2</v>
      </c>
      <c r="J2375">
        <v>10</v>
      </c>
      <c r="K2375" s="2">
        <f>SalesDetails[[#This Row],[Unit Price]]*SalesDetails[[#This Row],[Qty Sold]]</f>
        <v>4362</v>
      </c>
      <c r="L2375" s="2">
        <f>(SalesDetails[[#This Row],[Unit Price]]-SalesDetails[[#This Row],[Unit Cost]])*SalesDetails[[#This Row],[Qty Sold]]</f>
        <v>1567.5225958437488</v>
      </c>
    </row>
    <row r="2376" spans="1:12" x14ac:dyDescent="0.25">
      <c r="A2376" t="s">
        <v>14977</v>
      </c>
      <c r="B2376" t="str">
        <f>"SC"&amp;LEFT(SalesDetails[[#This Row],[OrderNo]],4)&amp;SalesDetails[[#This Row],[Short State]]</f>
        <v>SC1979AK</v>
      </c>
      <c r="C2376" s="1">
        <v>41915</v>
      </c>
      <c r="D2376" t="s">
        <v>16726</v>
      </c>
      <c r="E2376" t="s">
        <v>16736</v>
      </c>
      <c r="F2376" t="s">
        <v>16745</v>
      </c>
      <c r="G2376" t="s">
        <v>17009</v>
      </c>
      <c r="H2376" s="2">
        <v>13.3675523791592</v>
      </c>
      <c r="I2376" s="2">
        <v>436.2</v>
      </c>
      <c r="J2376">
        <v>10</v>
      </c>
      <c r="K2376" s="2">
        <f>SalesDetails[[#This Row],[Unit Price]]*SalesDetails[[#This Row],[Qty Sold]]</f>
        <v>4362</v>
      </c>
      <c r="L2376" s="2">
        <f>(SalesDetails[[#This Row],[Unit Price]]-SalesDetails[[#This Row],[Unit Cost]])*SalesDetails[[#This Row],[Qty Sold]]</f>
        <v>4228.3244762084078</v>
      </c>
    </row>
    <row r="2377" spans="1:12" x14ac:dyDescent="0.25">
      <c r="A2377" t="s">
        <v>16478</v>
      </c>
      <c r="B2377" t="str">
        <f>"SC"&amp;LEFT(SalesDetails[[#This Row],[OrderNo]],4)&amp;SalesDetails[[#This Row],[Short State]]</f>
        <v>SC2199CR</v>
      </c>
      <c r="C2377" s="1">
        <v>41133</v>
      </c>
      <c r="D2377" t="s">
        <v>16726</v>
      </c>
      <c r="E2377" t="s">
        <v>16730</v>
      </c>
      <c r="F2377" t="s">
        <v>16750</v>
      </c>
      <c r="G2377" t="s">
        <v>17009</v>
      </c>
      <c r="H2377" s="2">
        <v>13.566658949706612</v>
      </c>
      <c r="I2377" s="2">
        <v>436.2</v>
      </c>
      <c r="J2377">
        <v>9</v>
      </c>
      <c r="K2377" s="2">
        <f>SalesDetails[[#This Row],[Unit Price]]*SalesDetails[[#This Row],[Qty Sold]]</f>
        <v>3925.7999999999997</v>
      </c>
      <c r="L2377" s="2">
        <f>(SalesDetails[[#This Row],[Unit Price]]-SalesDetails[[#This Row],[Unit Cost]])*SalesDetails[[#This Row],[Qty Sold]]</f>
        <v>3803.7000694526405</v>
      </c>
    </row>
    <row r="2378" spans="1:12" x14ac:dyDescent="0.25">
      <c r="A2378" t="s">
        <v>16691</v>
      </c>
      <c r="B2378" t="str">
        <f>"SC"&amp;LEFT(SalesDetails[[#This Row],[OrderNo]],4)&amp;SalesDetails[[#This Row],[Short State]]</f>
        <v>SC2231CR</v>
      </c>
      <c r="C2378" s="1">
        <v>41956</v>
      </c>
      <c r="D2378" t="s">
        <v>16726</v>
      </c>
      <c r="E2378" t="s">
        <v>16737</v>
      </c>
      <c r="F2378" t="s">
        <v>16750</v>
      </c>
      <c r="G2378" t="s">
        <v>17009</v>
      </c>
      <c r="H2378" s="2">
        <v>270.90970866861221</v>
      </c>
      <c r="I2378" s="2">
        <v>436.2</v>
      </c>
      <c r="J2378">
        <v>13</v>
      </c>
      <c r="K2378" s="2">
        <f>SalesDetails[[#This Row],[Unit Price]]*SalesDetails[[#This Row],[Qty Sold]]</f>
        <v>5670.5999999999995</v>
      </c>
      <c r="L2378" s="2">
        <f>(SalesDetails[[#This Row],[Unit Price]]-SalesDetails[[#This Row],[Unit Cost]])*SalesDetails[[#This Row],[Qty Sold]]</f>
        <v>2148.7737873080409</v>
      </c>
    </row>
    <row r="2379" spans="1:12" x14ac:dyDescent="0.25">
      <c r="A2379" t="s">
        <v>692</v>
      </c>
      <c r="B2379" t="str">
        <f>"SC"&amp;LEFT(SalesDetails[[#This Row],[OrderNo]],4)&amp;SalesDetails[[#This Row],[Short State]]</f>
        <v>SC7186KD</v>
      </c>
      <c r="C2379" s="1">
        <v>41110</v>
      </c>
      <c r="D2379" t="s">
        <v>16726</v>
      </c>
      <c r="E2379" t="s">
        <v>16729</v>
      </c>
      <c r="F2379" t="s">
        <v>16739</v>
      </c>
      <c r="G2379" t="s">
        <v>17010</v>
      </c>
      <c r="H2379" s="2">
        <v>128.0706651822909</v>
      </c>
      <c r="I2379" s="2">
        <v>436.2</v>
      </c>
      <c r="J2379">
        <v>12</v>
      </c>
      <c r="K2379" s="2">
        <f>SalesDetails[[#This Row],[Unit Price]]*SalesDetails[[#This Row],[Qty Sold]]</f>
        <v>5234.3999999999996</v>
      </c>
      <c r="L2379" s="2">
        <f>(SalesDetails[[#This Row],[Unit Price]]-SalesDetails[[#This Row],[Unit Cost]])*SalesDetails[[#This Row],[Qty Sold]]</f>
        <v>3697.5520178125089</v>
      </c>
    </row>
    <row r="2380" spans="1:12" x14ac:dyDescent="0.25">
      <c r="A2380" t="s">
        <v>694</v>
      </c>
      <c r="B2380" t="str">
        <f>"SC"&amp;LEFT(SalesDetails[[#This Row],[OrderNo]],4)&amp;SalesDetails[[#This Row],[Short State]]</f>
        <v>SC7415NA</v>
      </c>
      <c r="C2380" s="1">
        <v>41011</v>
      </c>
      <c r="D2380" t="s">
        <v>16724</v>
      </c>
      <c r="E2380" t="s">
        <v>16736</v>
      </c>
      <c r="F2380" t="s">
        <v>16762</v>
      </c>
      <c r="G2380" t="s">
        <v>17010</v>
      </c>
      <c r="H2380" s="2">
        <v>263.95877641178072</v>
      </c>
      <c r="I2380" s="2">
        <v>436.2</v>
      </c>
      <c r="J2380">
        <v>10</v>
      </c>
      <c r="K2380" s="2">
        <f>SalesDetails[[#This Row],[Unit Price]]*SalesDetails[[#This Row],[Qty Sold]]</f>
        <v>4362</v>
      </c>
      <c r="L2380" s="2">
        <f>(SalesDetails[[#This Row],[Unit Price]]-SalesDetails[[#This Row],[Unit Cost]])*SalesDetails[[#This Row],[Qty Sold]]</f>
        <v>1722.4122358821928</v>
      </c>
    </row>
    <row r="2381" spans="1:12" x14ac:dyDescent="0.25">
      <c r="A2381" t="s">
        <v>695</v>
      </c>
      <c r="B2381" t="str">
        <f>"SC"&amp;LEFT(SalesDetails[[#This Row],[OrderNo]],4)&amp;SalesDetails[[#This Row],[Short State]]</f>
        <v>SC522KN</v>
      </c>
      <c r="C2381" s="1">
        <v>41483</v>
      </c>
      <c r="D2381" t="s">
        <v>16726</v>
      </c>
      <c r="E2381" t="s">
        <v>16736</v>
      </c>
      <c r="F2381" t="s">
        <v>16740</v>
      </c>
      <c r="G2381" t="s">
        <v>17010</v>
      </c>
      <c r="H2381" s="2">
        <v>131.57083962532539</v>
      </c>
      <c r="I2381" s="2">
        <v>436.2</v>
      </c>
      <c r="J2381">
        <v>10</v>
      </c>
      <c r="K2381" s="2">
        <f>SalesDetails[[#This Row],[Unit Price]]*SalesDetails[[#This Row],[Qty Sold]]</f>
        <v>4362</v>
      </c>
      <c r="L2381" s="2">
        <f>(SalesDetails[[#This Row],[Unit Price]]-SalesDetails[[#This Row],[Unit Cost]])*SalesDetails[[#This Row],[Qty Sold]]</f>
        <v>3046.2916037467457</v>
      </c>
    </row>
    <row r="2382" spans="1:12" x14ac:dyDescent="0.25">
      <c r="A2382" t="s">
        <v>697</v>
      </c>
      <c r="B2382" t="str">
        <f>"SC"&amp;LEFT(SalesDetails[[#This Row],[OrderNo]],4)&amp;SalesDetails[[#This Row],[Short State]]</f>
        <v>SC1243KW</v>
      </c>
      <c r="C2382" s="1">
        <v>41072</v>
      </c>
      <c r="D2382" t="s">
        <v>16724</v>
      </c>
      <c r="E2382" t="s">
        <v>16736</v>
      </c>
      <c r="F2382" t="s">
        <v>16761</v>
      </c>
      <c r="G2382" t="s">
        <v>17010</v>
      </c>
      <c r="H2382" s="2">
        <v>115.27756164521611</v>
      </c>
      <c r="I2382" s="2">
        <v>436.2</v>
      </c>
      <c r="J2382">
        <v>24</v>
      </c>
      <c r="K2382" s="2">
        <f>SalesDetails[[#This Row],[Unit Price]]*SalesDetails[[#This Row],[Qty Sold]]</f>
        <v>10468.799999999999</v>
      </c>
      <c r="L2382" s="2">
        <f>(SalesDetails[[#This Row],[Unit Price]]-SalesDetails[[#This Row],[Unit Cost]])*SalesDetails[[#This Row],[Qty Sold]]</f>
        <v>7702.1385205148126</v>
      </c>
    </row>
    <row r="2383" spans="1:12" x14ac:dyDescent="0.25">
      <c r="A2383" t="s">
        <v>3951</v>
      </c>
      <c r="B2383" t="str">
        <f>"SC"&amp;LEFT(SalesDetails[[#This Row],[OrderNo]],4)&amp;SalesDetails[[#This Row],[Short State]]</f>
        <v>SC3233EB</v>
      </c>
      <c r="C2383" s="1">
        <v>40953</v>
      </c>
      <c r="D2383" t="s">
        <v>16724</v>
      </c>
      <c r="E2383" t="s">
        <v>16732</v>
      </c>
      <c r="F2383" t="s">
        <v>16752</v>
      </c>
      <c r="G2383" t="s">
        <v>17010</v>
      </c>
      <c r="H2383" s="2">
        <v>143.68334213970735</v>
      </c>
      <c r="I2383" s="2">
        <v>436.2</v>
      </c>
      <c r="J2383">
        <v>9</v>
      </c>
      <c r="K2383" s="2">
        <f>SalesDetails[[#This Row],[Unit Price]]*SalesDetails[[#This Row],[Qty Sold]]</f>
        <v>3925.7999999999997</v>
      </c>
      <c r="L2383" s="2">
        <f>(SalesDetails[[#This Row],[Unit Price]]-SalesDetails[[#This Row],[Unit Cost]])*SalesDetails[[#This Row],[Qty Sold]]</f>
        <v>2632.6499207426336</v>
      </c>
    </row>
    <row r="2384" spans="1:12" x14ac:dyDescent="0.25">
      <c r="A2384" t="s">
        <v>4616</v>
      </c>
      <c r="B2384" t="str">
        <f>"SC"&amp;LEFT(SalesDetails[[#This Row],[OrderNo]],4)&amp;SalesDetails[[#This Row],[Short State]]</f>
        <v>SC4133NA</v>
      </c>
      <c r="C2384" s="1">
        <v>41600</v>
      </c>
      <c r="D2384" t="s">
        <v>16724</v>
      </c>
      <c r="E2384" t="s">
        <v>16731</v>
      </c>
      <c r="F2384" t="s">
        <v>16762</v>
      </c>
      <c r="G2384" t="s">
        <v>17010</v>
      </c>
      <c r="H2384" s="2">
        <v>135.817029634124</v>
      </c>
      <c r="I2384" s="2">
        <v>436.2</v>
      </c>
      <c r="J2384">
        <v>16</v>
      </c>
      <c r="K2384" s="2">
        <f>SalesDetails[[#This Row],[Unit Price]]*SalesDetails[[#This Row],[Qty Sold]]</f>
        <v>6979.2</v>
      </c>
      <c r="L2384" s="2">
        <f>(SalesDetails[[#This Row],[Unit Price]]-SalesDetails[[#This Row],[Unit Cost]])*SalesDetails[[#This Row],[Qty Sold]]</f>
        <v>4806.1275258540154</v>
      </c>
    </row>
    <row r="2385" spans="1:12" x14ac:dyDescent="0.25">
      <c r="A2385" t="s">
        <v>5050</v>
      </c>
      <c r="B2385" t="str">
        <f>"SC"&amp;LEFT(SalesDetails[[#This Row],[OrderNo]],4)&amp;SalesDetails[[#This Row],[Short State]]</f>
        <v>SC4680KW</v>
      </c>
      <c r="C2385" s="1">
        <v>41495</v>
      </c>
      <c r="D2385" t="s">
        <v>16725</v>
      </c>
      <c r="E2385" t="s">
        <v>16736</v>
      </c>
      <c r="F2385" t="s">
        <v>16761</v>
      </c>
      <c r="G2385" t="s">
        <v>17010</v>
      </c>
      <c r="H2385" s="2">
        <v>45.665979593539745</v>
      </c>
      <c r="I2385" s="2">
        <v>436.2</v>
      </c>
      <c r="J2385">
        <v>10</v>
      </c>
      <c r="K2385" s="2">
        <f>SalesDetails[[#This Row],[Unit Price]]*SalesDetails[[#This Row],[Qty Sold]]</f>
        <v>4362</v>
      </c>
      <c r="L2385" s="2">
        <f>(SalesDetails[[#This Row],[Unit Price]]-SalesDetails[[#This Row],[Unit Cost]])*SalesDetails[[#This Row],[Qty Sold]]</f>
        <v>3905.3402040646024</v>
      </c>
    </row>
    <row r="2386" spans="1:12" x14ac:dyDescent="0.25">
      <c r="A2386" t="s">
        <v>6990</v>
      </c>
      <c r="B2386" t="str">
        <f>"SC"&amp;LEFT(SalesDetails[[#This Row],[OrderNo]],4)&amp;SalesDetails[[#This Row],[Short State]]</f>
        <v>SC8052KW</v>
      </c>
      <c r="C2386" s="1">
        <v>41876</v>
      </c>
      <c r="D2386" t="s">
        <v>16724</v>
      </c>
      <c r="E2386" t="s">
        <v>16736</v>
      </c>
      <c r="F2386" t="s">
        <v>16761</v>
      </c>
      <c r="G2386" t="s">
        <v>17010</v>
      </c>
      <c r="H2386" s="2">
        <v>211.24528168304897</v>
      </c>
      <c r="I2386" s="2">
        <v>436.2</v>
      </c>
      <c r="J2386">
        <v>30</v>
      </c>
      <c r="K2386" s="2">
        <f>SalesDetails[[#This Row],[Unit Price]]*SalesDetails[[#This Row],[Qty Sold]]</f>
        <v>13086</v>
      </c>
      <c r="L2386" s="2">
        <f>(SalesDetails[[#This Row],[Unit Price]]-SalesDetails[[#This Row],[Unit Cost]])*SalesDetails[[#This Row],[Qty Sold]]</f>
        <v>6748.6415495085303</v>
      </c>
    </row>
    <row r="2387" spans="1:12" x14ac:dyDescent="0.25">
      <c r="A2387" t="s">
        <v>8556</v>
      </c>
      <c r="B2387" t="str">
        <f>"SC"&amp;LEFT(SalesDetails[[#This Row],[OrderNo]],4)&amp;SalesDetails[[#This Row],[Short State]]</f>
        <v>SC1034ED</v>
      </c>
      <c r="C2387" s="1">
        <v>41433</v>
      </c>
      <c r="D2387" t="s">
        <v>16726</v>
      </c>
      <c r="E2387" t="s">
        <v>16729</v>
      </c>
      <c r="F2387" t="s">
        <v>16753</v>
      </c>
      <c r="G2387" t="s">
        <v>17010</v>
      </c>
      <c r="H2387" s="2">
        <v>105.77216679544392</v>
      </c>
      <c r="I2387" s="2">
        <v>436.2</v>
      </c>
      <c r="J2387">
        <v>12</v>
      </c>
      <c r="K2387" s="2">
        <f>SalesDetails[[#This Row],[Unit Price]]*SalesDetails[[#This Row],[Qty Sold]]</f>
        <v>5234.3999999999996</v>
      </c>
      <c r="L2387" s="2">
        <f>(SalesDetails[[#This Row],[Unit Price]]-SalesDetails[[#This Row],[Unit Cost]])*SalesDetails[[#This Row],[Qty Sold]]</f>
        <v>3965.133998454673</v>
      </c>
    </row>
    <row r="2388" spans="1:12" x14ac:dyDescent="0.25">
      <c r="A2388" t="s">
        <v>9989</v>
      </c>
      <c r="B2388" t="str">
        <f>"SC"&amp;LEFT(SalesDetails[[#This Row],[OrderNo]],4)&amp;SalesDetails[[#This Row],[Short State]]</f>
        <v>SC1252ED</v>
      </c>
      <c r="C2388" s="1">
        <v>40965</v>
      </c>
      <c r="D2388" t="s">
        <v>16726</v>
      </c>
      <c r="E2388" t="s">
        <v>16732</v>
      </c>
      <c r="F2388" t="s">
        <v>16753</v>
      </c>
      <c r="G2388" t="s">
        <v>17010</v>
      </c>
      <c r="H2388" s="2">
        <v>215.35552759035892</v>
      </c>
      <c r="I2388" s="2">
        <v>436.2</v>
      </c>
      <c r="J2388">
        <v>9</v>
      </c>
      <c r="K2388" s="2">
        <f>SalesDetails[[#This Row],[Unit Price]]*SalesDetails[[#This Row],[Qty Sold]]</f>
        <v>3925.7999999999997</v>
      </c>
      <c r="L2388" s="2">
        <f>(SalesDetails[[#This Row],[Unit Price]]-SalesDetails[[#This Row],[Unit Cost]])*SalesDetails[[#This Row],[Qty Sold]]</f>
        <v>1987.6002516867698</v>
      </c>
    </row>
    <row r="2389" spans="1:12" x14ac:dyDescent="0.25">
      <c r="A2389" t="s">
        <v>11523</v>
      </c>
      <c r="B2389" t="str">
        <f>"SC"&amp;LEFT(SalesDetails[[#This Row],[OrderNo]],4)&amp;SalesDetails[[#This Row],[Short State]]</f>
        <v>SC1469ZA</v>
      </c>
      <c r="C2389" s="1">
        <v>40928</v>
      </c>
      <c r="D2389" t="s">
        <v>16726</v>
      </c>
      <c r="E2389" t="s">
        <v>16735</v>
      </c>
      <c r="F2389" t="s">
        <v>16769</v>
      </c>
      <c r="G2389" t="s">
        <v>17010</v>
      </c>
      <c r="H2389" s="2">
        <v>249.09247181222432</v>
      </c>
      <c r="I2389" s="2">
        <v>436.2</v>
      </c>
      <c r="J2389">
        <v>12</v>
      </c>
      <c r="K2389" s="2">
        <f>SalesDetails[[#This Row],[Unit Price]]*SalesDetails[[#This Row],[Qty Sold]]</f>
        <v>5234.3999999999996</v>
      </c>
      <c r="L2389" s="2">
        <f>(SalesDetails[[#This Row],[Unit Price]]-SalesDetails[[#This Row],[Unit Cost]])*SalesDetails[[#This Row],[Qty Sold]]</f>
        <v>2245.2903382533082</v>
      </c>
    </row>
    <row r="2390" spans="1:12" x14ac:dyDescent="0.25">
      <c r="A2390" t="s">
        <v>11538</v>
      </c>
      <c r="B2390" t="str">
        <f>"SC"&amp;LEFT(SalesDetails[[#This Row],[OrderNo]],4)&amp;SalesDetails[[#This Row],[Short State]]</f>
        <v>SC1472EK</v>
      </c>
      <c r="C2390" s="1">
        <v>41524</v>
      </c>
      <c r="D2390" t="s">
        <v>16726</v>
      </c>
      <c r="E2390" t="s">
        <v>16736</v>
      </c>
      <c r="F2390" t="s">
        <v>16754</v>
      </c>
      <c r="G2390" t="s">
        <v>17010</v>
      </c>
      <c r="H2390" s="2">
        <v>260.22495175860587</v>
      </c>
      <c r="I2390" s="2">
        <v>436.2</v>
      </c>
      <c r="J2390">
        <v>10</v>
      </c>
      <c r="K2390" s="2">
        <f>SalesDetails[[#This Row],[Unit Price]]*SalesDetails[[#This Row],[Qty Sold]]</f>
        <v>4362</v>
      </c>
      <c r="L2390" s="2">
        <f>(SalesDetails[[#This Row],[Unit Price]]-SalesDetails[[#This Row],[Unit Cost]])*SalesDetails[[#This Row],[Qty Sold]]</f>
        <v>1759.7504824139412</v>
      </c>
    </row>
    <row r="2391" spans="1:12" x14ac:dyDescent="0.25">
      <c r="A2391" t="s">
        <v>12026</v>
      </c>
      <c r="B2391" t="str">
        <f>"SC"&amp;LEFT(SalesDetails[[#This Row],[OrderNo]],4)&amp;SalesDetails[[#This Row],[Short State]]</f>
        <v>SC1543EB</v>
      </c>
      <c r="C2391" s="1">
        <v>41347</v>
      </c>
      <c r="D2391" t="s">
        <v>16726</v>
      </c>
      <c r="E2391" t="s">
        <v>16736</v>
      </c>
      <c r="F2391" t="s">
        <v>16752</v>
      </c>
      <c r="G2391" t="s">
        <v>17010</v>
      </c>
      <c r="H2391" s="2">
        <v>2.4908057951145679</v>
      </c>
      <c r="I2391" s="2">
        <v>436.2</v>
      </c>
      <c r="J2391">
        <v>10</v>
      </c>
      <c r="K2391" s="2">
        <f>SalesDetails[[#This Row],[Unit Price]]*SalesDetails[[#This Row],[Qty Sold]]</f>
        <v>4362</v>
      </c>
      <c r="L2391" s="2">
        <f>(SalesDetails[[#This Row],[Unit Price]]-SalesDetails[[#This Row],[Unit Cost]])*SalesDetails[[#This Row],[Qty Sold]]</f>
        <v>4337.0919420488544</v>
      </c>
    </row>
    <row r="2392" spans="1:12" x14ac:dyDescent="0.25">
      <c r="A2392" t="s">
        <v>12688</v>
      </c>
      <c r="B2392" t="str">
        <f>"SC"&amp;LEFT(SalesDetails[[#This Row],[OrderNo]],4)&amp;SalesDetails[[#This Row],[Short State]]</f>
        <v>SC1640AB</v>
      </c>
      <c r="C2392" s="1">
        <v>41062</v>
      </c>
      <c r="D2392" t="s">
        <v>16726</v>
      </c>
      <c r="E2392" t="s">
        <v>16736</v>
      </c>
      <c r="F2392" t="s">
        <v>16743</v>
      </c>
      <c r="G2392" t="s">
        <v>17010</v>
      </c>
      <c r="H2392" s="2">
        <v>248.50804048002314</v>
      </c>
      <c r="I2392" s="2">
        <v>436.2</v>
      </c>
      <c r="J2392">
        <v>10</v>
      </c>
      <c r="K2392" s="2">
        <f>SalesDetails[[#This Row],[Unit Price]]*SalesDetails[[#This Row],[Qty Sold]]</f>
        <v>4362</v>
      </c>
      <c r="L2392" s="2">
        <f>(SalesDetails[[#This Row],[Unit Price]]-SalesDetails[[#This Row],[Unit Cost]])*SalesDetails[[#This Row],[Qty Sold]]</f>
        <v>1876.9195951997685</v>
      </c>
    </row>
    <row r="2393" spans="1:12" x14ac:dyDescent="0.25">
      <c r="A2393" t="s">
        <v>13683</v>
      </c>
      <c r="B2393" t="str">
        <f>"SC"&amp;LEFT(SalesDetails[[#This Row],[OrderNo]],4)&amp;SalesDetails[[#This Row],[Short State]]</f>
        <v>SC1787OY</v>
      </c>
      <c r="C2393" s="1">
        <v>41247</v>
      </c>
      <c r="D2393" t="s">
        <v>16726</v>
      </c>
      <c r="E2393" t="s">
        <v>16731</v>
      </c>
      <c r="F2393" t="s">
        <v>16766</v>
      </c>
      <c r="G2393" t="s">
        <v>17010</v>
      </c>
      <c r="H2393" s="2">
        <v>79.401642162064448</v>
      </c>
      <c r="I2393" s="2">
        <v>436.2</v>
      </c>
      <c r="J2393">
        <v>8</v>
      </c>
      <c r="K2393" s="2">
        <f>SalesDetails[[#This Row],[Unit Price]]*SalesDetails[[#This Row],[Qty Sold]]</f>
        <v>3489.6</v>
      </c>
      <c r="L2393" s="2">
        <f>(SalesDetails[[#This Row],[Unit Price]]-SalesDetails[[#This Row],[Unit Cost]])*SalesDetails[[#This Row],[Qty Sold]]</f>
        <v>2854.3868627034844</v>
      </c>
    </row>
    <row r="2394" spans="1:12" x14ac:dyDescent="0.25">
      <c r="A2394" t="s">
        <v>14214</v>
      </c>
      <c r="B2394" t="str">
        <f>"SC"&amp;LEFT(SalesDetails[[#This Row],[OrderNo]],4)&amp;SalesDetails[[#This Row],[Short State]]</f>
        <v>SC1864KE</v>
      </c>
      <c r="C2394" s="1">
        <v>41061</v>
      </c>
      <c r="D2394" t="s">
        <v>16726</v>
      </c>
      <c r="E2394" t="s">
        <v>16733</v>
      </c>
      <c r="F2394" t="s">
        <v>16759</v>
      </c>
      <c r="G2394" t="s">
        <v>17010</v>
      </c>
      <c r="H2394" s="2">
        <v>72.153917044596724</v>
      </c>
      <c r="I2394" s="2">
        <v>436.2</v>
      </c>
      <c r="J2394">
        <v>12</v>
      </c>
      <c r="K2394" s="2">
        <f>SalesDetails[[#This Row],[Unit Price]]*SalesDetails[[#This Row],[Qty Sold]]</f>
        <v>5234.3999999999996</v>
      </c>
      <c r="L2394" s="2">
        <f>(SalesDetails[[#This Row],[Unit Price]]-SalesDetails[[#This Row],[Unit Cost]])*SalesDetails[[#This Row],[Qty Sold]]</f>
        <v>4368.5529954648391</v>
      </c>
    </row>
    <row r="2395" spans="1:12" x14ac:dyDescent="0.25">
      <c r="A2395" t="s">
        <v>15146</v>
      </c>
      <c r="B2395" t="str">
        <f>"SC"&amp;LEFT(SalesDetails[[#This Row],[OrderNo]],4)&amp;SalesDetails[[#This Row],[Short State]]</f>
        <v>SC2005ED</v>
      </c>
      <c r="C2395" s="1">
        <v>40891</v>
      </c>
      <c r="D2395" t="s">
        <v>16726</v>
      </c>
      <c r="E2395" t="s">
        <v>16732</v>
      </c>
      <c r="F2395" t="s">
        <v>16753</v>
      </c>
      <c r="G2395" t="s">
        <v>17010</v>
      </c>
      <c r="H2395" s="2">
        <v>127.990245258762</v>
      </c>
      <c r="I2395" s="2">
        <v>436.2</v>
      </c>
      <c r="J2395">
        <v>9</v>
      </c>
      <c r="K2395" s="2">
        <f>SalesDetails[[#This Row],[Unit Price]]*SalesDetails[[#This Row],[Qty Sold]]</f>
        <v>3925.7999999999997</v>
      </c>
      <c r="L2395" s="2">
        <f>(SalesDetails[[#This Row],[Unit Price]]-SalesDetails[[#This Row],[Unit Cost]])*SalesDetails[[#This Row],[Qty Sold]]</f>
        <v>2773.8877926711421</v>
      </c>
    </row>
    <row r="2396" spans="1:12" x14ac:dyDescent="0.25">
      <c r="A2396" t="s">
        <v>15882</v>
      </c>
      <c r="B2396" t="str">
        <f>"SC"&amp;LEFT(SalesDetails[[#This Row],[OrderNo]],4)&amp;SalesDetails[[#This Row],[Short State]]</f>
        <v>SC2113KW</v>
      </c>
      <c r="C2396" s="1">
        <v>41564</v>
      </c>
      <c r="D2396" t="s">
        <v>16724</v>
      </c>
      <c r="E2396" t="s">
        <v>16738</v>
      </c>
      <c r="F2396" t="s">
        <v>16761</v>
      </c>
      <c r="G2396" t="s">
        <v>17010</v>
      </c>
      <c r="H2396" s="2">
        <v>83.219801628737656</v>
      </c>
      <c r="I2396" s="2">
        <v>436.2</v>
      </c>
      <c r="J2396">
        <v>26</v>
      </c>
      <c r="K2396" s="2">
        <f>SalesDetails[[#This Row],[Unit Price]]*SalesDetails[[#This Row],[Qty Sold]]</f>
        <v>11341.199999999999</v>
      </c>
      <c r="L2396" s="2">
        <f>(SalesDetails[[#This Row],[Unit Price]]-SalesDetails[[#This Row],[Unit Cost]])*SalesDetails[[#This Row],[Qty Sold]]</f>
        <v>9177.4851576528199</v>
      </c>
    </row>
    <row r="2397" spans="1:12" x14ac:dyDescent="0.25">
      <c r="A2397" t="s">
        <v>15976</v>
      </c>
      <c r="B2397" t="str">
        <f>"SC"&amp;LEFT(SalesDetails[[#This Row],[OrderNo]],4)&amp;SalesDetails[[#This Row],[Short State]]</f>
        <v>SC2126BO</v>
      </c>
      <c r="C2397" s="1">
        <v>41323</v>
      </c>
      <c r="D2397" t="s">
        <v>16726</v>
      </c>
      <c r="E2397" t="s">
        <v>16732</v>
      </c>
      <c r="F2397" t="s">
        <v>16749</v>
      </c>
      <c r="G2397" t="s">
        <v>17010</v>
      </c>
      <c r="H2397" s="2">
        <v>163.92283852857062</v>
      </c>
      <c r="I2397" s="2">
        <v>436.2</v>
      </c>
      <c r="J2397">
        <v>9</v>
      </c>
      <c r="K2397" s="2">
        <f>SalesDetails[[#This Row],[Unit Price]]*SalesDetails[[#This Row],[Qty Sold]]</f>
        <v>3925.7999999999997</v>
      </c>
      <c r="L2397" s="2">
        <f>(SalesDetails[[#This Row],[Unit Price]]-SalesDetails[[#This Row],[Unit Cost]])*SalesDetails[[#This Row],[Qty Sold]]</f>
        <v>2450.4944532428644</v>
      </c>
    </row>
    <row r="2398" spans="1:12" x14ac:dyDescent="0.25">
      <c r="A2398" t="s">
        <v>15977</v>
      </c>
      <c r="B2398" t="str">
        <f>"SC"&amp;LEFT(SalesDetails[[#This Row],[OrderNo]],4)&amp;SalesDetails[[#This Row],[Short State]]</f>
        <v>SC2126BO</v>
      </c>
      <c r="C2398" s="1">
        <v>41160</v>
      </c>
      <c r="D2398" t="s">
        <v>16726</v>
      </c>
      <c r="E2398" t="s">
        <v>16736</v>
      </c>
      <c r="F2398" t="s">
        <v>16749</v>
      </c>
      <c r="G2398" t="s">
        <v>17010</v>
      </c>
      <c r="H2398" s="2">
        <v>52.523802520343516</v>
      </c>
      <c r="I2398" s="2">
        <v>436.2</v>
      </c>
      <c r="J2398">
        <v>10</v>
      </c>
      <c r="K2398" s="2">
        <f>SalesDetails[[#This Row],[Unit Price]]*SalesDetails[[#This Row],[Qty Sold]]</f>
        <v>4362</v>
      </c>
      <c r="L2398" s="2">
        <f>(SalesDetails[[#This Row],[Unit Price]]-SalesDetails[[#This Row],[Unit Cost]])*SalesDetails[[#This Row],[Qty Sold]]</f>
        <v>3836.7619747965646</v>
      </c>
    </row>
    <row r="2399" spans="1:12" x14ac:dyDescent="0.25">
      <c r="A2399" t="s">
        <v>2118</v>
      </c>
      <c r="B2399" t="str">
        <f>"SC"&amp;LEFT(SalesDetails[[#This Row],[OrderNo]],4)&amp;SalesDetails[[#This Row],[Short State]]</f>
        <v>SC244ED</v>
      </c>
      <c r="C2399" s="1">
        <v>41059</v>
      </c>
      <c r="D2399" t="s">
        <v>16726</v>
      </c>
      <c r="E2399" t="s">
        <v>16736</v>
      </c>
      <c r="F2399" t="s">
        <v>16753</v>
      </c>
      <c r="G2399" t="s">
        <v>17011</v>
      </c>
      <c r="H2399" s="2">
        <v>98.916571525058913</v>
      </c>
      <c r="I2399" s="2">
        <v>436.2</v>
      </c>
      <c r="J2399">
        <v>10</v>
      </c>
      <c r="K2399" s="2">
        <f>SalesDetails[[#This Row],[Unit Price]]*SalesDetails[[#This Row],[Qty Sold]]</f>
        <v>4362</v>
      </c>
      <c r="L2399" s="2">
        <f>(SalesDetails[[#This Row],[Unit Price]]-SalesDetails[[#This Row],[Unit Cost]])*SalesDetails[[#This Row],[Qty Sold]]</f>
        <v>3372.8342847494105</v>
      </c>
    </row>
    <row r="2400" spans="1:12" x14ac:dyDescent="0.25">
      <c r="A2400" t="s">
        <v>2120</v>
      </c>
      <c r="B2400" t="str">
        <f>"SC"&amp;LEFT(SalesDetails[[#This Row],[OrderNo]],4)&amp;SalesDetails[[#This Row],[Short State]]</f>
        <v>SC1225IM</v>
      </c>
      <c r="C2400" s="1">
        <v>41572</v>
      </c>
      <c r="D2400" t="s">
        <v>16726</v>
      </c>
      <c r="E2400" t="s">
        <v>16731</v>
      </c>
      <c r="F2400" t="s">
        <v>16757</v>
      </c>
      <c r="G2400" t="s">
        <v>17011</v>
      </c>
      <c r="H2400" s="2">
        <v>29.466425714401787</v>
      </c>
      <c r="I2400" s="2">
        <v>436.2</v>
      </c>
      <c r="J2400">
        <v>13</v>
      </c>
      <c r="K2400" s="2">
        <f>SalesDetails[[#This Row],[Unit Price]]*SalesDetails[[#This Row],[Qty Sold]]</f>
        <v>5670.5999999999995</v>
      </c>
      <c r="L2400" s="2">
        <f>(SalesDetails[[#This Row],[Unit Price]]-SalesDetails[[#This Row],[Unit Cost]])*SalesDetails[[#This Row],[Qty Sold]]</f>
        <v>5287.5364657127766</v>
      </c>
    </row>
    <row r="2401" spans="1:12" x14ac:dyDescent="0.25">
      <c r="A2401" t="s">
        <v>4266</v>
      </c>
      <c r="B2401" t="str">
        <f>"SC"&amp;LEFT(SalesDetails[[#This Row],[OrderNo]],4)&amp;SalesDetails[[#This Row],[Short State]]</f>
        <v>SC3664CR</v>
      </c>
      <c r="C2401" s="1">
        <v>41387</v>
      </c>
      <c r="D2401" t="s">
        <v>16726</v>
      </c>
      <c r="E2401" t="s">
        <v>16736</v>
      </c>
      <c r="F2401" t="s">
        <v>16750</v>
      </c>
      <c r="G2401" t="s">
        <v>17011</v>
      </c>
      <c r="H2401" s="2">
        <v>238.29838461204321</v>
      </c>
      <c r="I2401" s="2">
        <v>436.2</v>
      </c>
      <c r="J2401">
        <v>10</v>
      </c>
      <c r="K2401" s="2">
        <f>SalesDetails[[#This Row],[Unit Price]]*SalesDetails[[#This Row],[Qty Sold]]</f>
        <v>4362</v>
      </c>
      <c r="L2401" s="2">
        <f>(SalesDetails[[#This Row],[Unit Price]]-SalesDetails[[#This Row],[Unit Cost]])*SalesDetails[[#This Row],[Qty Sold]]</f>
        <v>1979.0161538795678</v>
      </c>
    </row>
    <row r="2402" spans="1:12" x14ac:dyDescent="0.25">
      <c r="A2402" t="s">
        <v>4806</v>
      </c>
      <c r="B2402" t="str">
        <f>"SC"&amp;LEFT(SalesDetails[[#This Row],[OrderNo]],4)&amp;SalesDetails[[#This Row],[Short State]]</f>
        <v>SC4373KW</v>
      </c>
      <c r="C2402" s="1">
        <v>41967</v>
      </c>
      <c r="D2402" t="s">
        <v>16726</v>
      </c>
      <c r="E2402" t="s">
        <v>16731</v>
      </c>
      <c r="F2402" t="s">
        <v>16761</v>
      </c>
      <c r="G2402" t="s">
        <v>17011</v>
      </c>
      <c r="H2402" s="2">
        <v>226.92513133093112</v>
      </c>
      <c r="I2402" s="2">
        <v>436.2</v>
      </c>
      <c r="J2402">
        <v>8</v>
      </c>
      <c r="K2402" s="2">
        <f>SalesDetails[[#This Row],[Unit Price]]*SalesDetails[[#This Row],[Qty Sold]]</f>
        <v>3489.6</v>
      </c>
      <c r="L2402" s="2">
        <f>(SalesDetails[[#This Row],[Unit Price]]-SalesDetails[[#This Row],[Unit Cost]])*SalesDetails[[#This Row],[Qty Sold]]</f>
        <v>1674.1989493525509</v>
      </c>
    </row>
    <row r="2403" spans="1:12" x14ac:dyDescent="0.25">
      <c r="A2403" t="s">
        <v>5956</v>
      </c>
      <c r="B2403" t="str">
        <f>"SC"&amp;LEFT(SalesDetails[[#This Row],[OrderNo]],4)&amp;SalesDetails[[#This Row],[Short State]]</f>
        <v>SC5889CR</v>
      </c>
      <c r="C2403" s="1">
        <v>40945</v>
      </c>
      <c r="D2403" t="s">
        <v>16726</v>
      </c>
      <c r="E2403" t="s">
        <v>16732</v>
      </c>
      <c r="F2403" t="s">
        <v>16750</v>
      </c>
      <c r="G2403" t="s">
        <v>17011</v>
      </c>
      <c r="H2403" s="2">
        <v>32.625411045817444</v>
      </c>
      <c r="I2403" s="2">
        <v>436.2</v>
      </c>
      <c r="J2403">
        <v>9</v>
      </c>
      <c r="K2403" s="2">
        <f>SalesDetails[[#This Row],[Unit Price]]*SalesDetails[[#This Row],[Qty Sold]]</f>
        <v>3925.7999999999997</v>
      </c>
      <c r="L2403" s="2">
        <f>(SalesDetails[[#This Row],[Unit Price]]-SalesDetails[[#This Row],[Unit Cost]])*SalesDetails[[#This Row],[Qty Sold]]</f>
        <v>3632.1713005876431</v>
      </c>
    </row>
    <row r="2404" spans="1:12" x14ac:dyDescent="0.25">
      <c r="A2404" t="s">
        <v>6216</v>
      </c>
      <c r="B2404" t="str">
        <f>"SC"&amp;LEFT(SalesDetails[[#This Row],[OrderNo]],4)&amp;SalesDetails[[#This Row],[Short State]]</f>
        <v>SC6256AN</v>
      </c>
      <c r="C2404" s="1">
        <v>41099</v>
      </c>
      <c r="D2404" t="s">
        <v>16726</v>
      </c>
      <c r="E2404" t="s">
        <v>16729</v>
      </c>
      <c r="F2404" t="s">
        <v>16746</v>
      </c>
      <c r="G2404" t="s">
        <v>17011</v>
      </c>
      <c r="H2404" s="2">
        <v>144.76869727087956</v>
      </c>
      <c r="I2404" s="2">
        <v>436.2</v>
      </c>
      <c r="J2404">
        <v>12</v>
      </c>
      <c r="K2404" s="2">
        <f>SalesDetails[[#This Row],[Unit Price]]*SalesDetails[[#This Row],[Qty Sold]]</f>
        <v>5234.3999999999996</v>
      </c>
      <c r="L2404" s="2">
        <f>(SalesDetails[[#This Row],[Unit Price]]-SalesDetails[[#This Row],[Unit Cost]])*SalesDetails[[#This Row],[Qty Sold]]</f>
        <v>3497.175632749445</v>
      </c>
    </row>
    <row r="2405" spans="1:12" x14ac:dyDescent="0.25">
      <c r="A2405" t="s">
        <v>8251</v>
      </c>
      <c r="B2405" t="str">
        <f>"SC"&amp;LEFT(SalesDetails[[#This Row],[OrderNo]],4)&amp;SalesDetails[[#This Row],[Short State]]</f>
        <v>SC9905BO</v>
      </c>
      <c r="C2405" s="1">
        <v>41388</v>
      </c>
      <c r="D2405" t="s">
        <v>16726</v>
      </c>
      <c r="E2405" t="s">
        <v>16736</v>
      </c>
      <c r="F2405" t="s">
        <v>16749</v>
      </c>
      <c r="G2405" t="s">
        <v>17011</v>
      </c>
      <c r="H2405" s="2">
        <v>63.718935711671833</v>
      </c>
      <c r="I2405" s="2">
        <v>436.2</v>
      </c>
      <c r="J2405">
        <v>10</v>
      </c>
      <c r="K2405" s="2">
        <f>SalesDetails[[#This Row],[Unit Price]]*SalesDetails[[#This Row],[Qty Sold]]</f>
        <v>4362</v>
      </c>
      <c r="L2405" s="2">
        <f>(SalesDetails[[#This Row],[Unit Price]]-SalesDetails[[#This Row],[Unit Cost]])*SalesDetails[[#This Row],[Qty Sold]]</f>
        <v>3724.8106428832816</v>
      </c>
    </row>
    <row r="2406" spans="1:12" x14ac:dyDescent="0.25">
      <c r="A2406" t="s">
        <v>8952</v>
      </c>
      <c r="B2406" t="str">
        <f>"SC"&amp;LEFT(SalesDetails[[#This Row],[OrderNo]],4)&amp;SalesDetails[[#This Row],[Short State]]</f>
        <v>SC1093CR</v>
      </c>
      <c r="C2406" s="1">
        <v>41042</v>
      </c>
      <c r="D2406" t="s">
        <v>16726</v>
      </c>
      <c r="E2406" t="s">
        <v>16736</v>
      </c>
      <c r="F2406" t="s">
        <v>16750</v>
      </c>
      <c r="G2406" t="s">
        <v>17011</v>
      </c>
      <c r="H2406" s="2">
        <v>5.0553870693189253</v>
      </c>
      <c r="I2406" s="2">
        <v>436.2</v>
      </c>
      <c r="J2406">
        <v>10</v>
      </c>
      <c r="K2406" s="2">
        <f>SalesDetails[[#This Row],[Unit Price]]*SalesDetails[[#This Row],[Qty Sold]]</f>
        <v>4362</v>
      </c>
      <c r="L2406" s="2">
        <f>(SalesDetails[[#This Row],[Unit Price]]-SalesDetails[[#This Row],[Unit Cost]])*SalesDetails[[#This Row],[Qty Sold]]</f>
        <v>4311.4461293068107</v>
      </c>
    </row>
    <row r="2407" spans="1:12" x14ac:dyDescent="0.25">
      <c r="A2407" t="s">
        <v>9049</v>
      </c>
      <c r="B2407" t="str">
        <f>"SC"&amp;LEFT(SalesDetails[[#This Row],[OrderNo]],4)&amp;SalesDetails[[#This Row],[Short State]]</f>
        <v>SC1109EB</v>
      </c>
      <c r="C2407" s="1">
        <v>41215</v>
      </c>
      <c r="D2407" t="s">
        <v>16723</v>
      </c>
      <c r="E2407" t="s">
        <v>16737</v>
      </c>
      <c r="F2407" t="s">
        <v>16752</v>
      </c>
      <c r="G2407" t="s">
        <v>17011</v>
      </c>
      <c r="H2407" s="2">
        <v>34.405638828679542</v>
      </c>
      <c r="I2407" s="2">
        <v>436.2</v>
      </c>
      <c r="J2407">
        <v>52</v>
      </c>
      <c r="K2407" s="2">
        <f>SalesDetails[[#This Row],[Unit Price]]*SalesDetails[[#This Row],[Qty Sold]]</f>
        <v>22682.399999999998</v>
      </c>
      <c r="L2407" s="2">
        <f>(SalesDetails[[#This Row],[Unit Price]]-SalesDetails[[#This Row],[Unit Cost]])*SalesDetails[[#This Row],[Qty Sold]]</f>
        <v>20893.306780908664</v>
      </c>
    </row>
    <row r="2408" spans="1:12" x14ac:dyDescent="0.25">
      <c r="A2408" t="s">
        <v>11231</v>
      </c>
      <c r="B2408" t="str">
        <f>"SC"&amp;LEFT(SalesDetails[[#This Row],[OrderNo]],4)&amp;SalesDetails[[#This Row],[Short State]]</f>
        <v>SC1429BA</v>
      </c>
      <c r="C2408" s="1">
        <v>41160</v>
      </c>
      <c r="D2408" t="s">
        <v>16726</v>
      </c>
      <c r="E2408" t="s">
        <v>16731</v>
      </c>
      <c r="F2408" t="s">
        <v>16747</v>
      </c>
      <c r="G2408" t="s">
        <v>17011</v>
      </c>
      <c r="H2408" s="2">
        <v>48.528899048217014</v>
      </c>
      <c r="I2408" s="2">
        <v>436.2</v>
      </c>
      <c r="J2408">
        <v>8</v>
      </c>
      <c r="K2408" s="2">
        <f>SalesDetails[[#This Row],[Unit Price]]*SalesDetails[[#This Row],[Qty Sold]]</f>
        <v>3489.6</v>
      </c>
      <c r="L2408" s="2">
        <f>(SalesDetails[[#This Row],[Unit Price]]-SalesDetails[[#This Row],[Unit Cost]])*SalesDetails[[#This Row],[Qty Sold]]</f>
        <v>3101.3688076142639</v>
      </c>
    </row>
    <row r="2409" spans="1:12" x14ac:dyDescent="0.25">
      <c r="A2409" t="s">
        <v>11389</v>
      </c>
      <c r="B2409" t="str">
        <f>"SC"&amp;LEFT(SalesDetails[[#This Row],[OrderNo]],4)&amp;SalesDetails[[#This Row],[Short State]]</f>
        <v>SC1451AN</v>
      </c>
      <c r="C2409" s="1">
        <v>40922</v>
      </c>
      <c r="D2409" t="s">
        <v>16726</v>
      </c>
      <c r="E2409" t="s">
        <v>16732</v>
      </c>
      <c r="F2409" t="s">
        <v>16746</v>
      </c>
      <c r="G2409" t="s">
        <v>17011</v>
      </c>
      <c r="H2409" s="2">
        <v>224.51196244982009</v>
      </c>
      <c r="I2409" s="2">
        <v>436.2</v>
      </c>
      <c r="J2409">
        <v>9</v>
      </c>
      <c r="K2409" s="2">
        <f>SalesDetails[[#This Row],[Unit Price]]*SalesDetails[[#This Row],[Qty Sold]]</f>
        <v>3925.7999999999997</v>
      </c>
      <c r="L2409" s="2">
        <f>(SalesDetails[[#This Row],[Unit Price]]-SalesDetails[[#This Row],[Unit Cost]])*SalesDetails[[#This Row],[Qty Sold]]</f>
        <v>1905.192337951619</v>
      </c>
    </row>
    <row r="2410" spans="1:12" x14ac:dyDescent="0.25">
      <c r="A2410" t="s">
        <v>11530</v>
      </c>
      <c r="B2410" t="str">
        <f>"SC"&amp;LEFT(SalesDetails[[#This Row],[OrderNo]],4)&amp;SalesDetails[[#This Row],[Short State]]</f>
        <v>SC1470JI</v>
      </c>
      <c r="C2410" s="1">
        <v>41512</v>
      </c>
      <c r="D2410" t="s">
        <v>16726</v>
      </c>
      <c r="E2410" t="s">
        <v>16730</v>
      </c>
      <c r="F2410" t="s">
        <v>16758</v>
      </c>
      <c r="G2410" t="s">
        <v>17011</v>
      </c>
      <c r="H2410" s="2">
        <v>51.545819930534741</v>
      </c>
      <c r="I2410" s="2">
        <v>436.2</v>
      </c>
      <c r="J2410">
        <v>9</v>
      </c>
      <c r="K2410" s="2">
        <f>SalesDetails[[#This Row],[Unit Price]]*SalesDetails[[#This Row],[Qty Sold]]</f>
        <v>3925.7999999999997</v>
      </c>
      <c r="L2410" s="2">
        <f>(SalesDetails[[#This Row],[Unit Price]]-SalesDetails[[#This Row],[Unit Cost]])*SalesDetails[[#This Row],[Qty Sold]]</f>
        <v>3461.8876206251875</v>
      </c>
    </row>
    <row r="2411" spans="1:12" x14ac:dyDescent="0.25">
      <c r="A2411" t="s">
        <v>13588</v>
      </c>
      <c r="B2411" t="str">
        <f>"SC"&amp;LEFT(SalesDetails[[#This Row],[OrderNo]],4)&amp;SalesDetails[[#This Row],[Short State]]</f>
        <v>SC1773ZA</v>
      </c>
      <c r="C2411" s="1">
        <v>41244</v>
      </c>
      <c r="D2411" t="s">
        <v>16726</v>
      </c>
      <c r="E2411" t="s">
        <v>16737</v>
      </c>
      <c r="F2411" t="s">
        <v>16769</v>
      </c>
      <c r="G2411" t="s">
        <v>17011</v>
      </c>
      <c r="H2411" s="2">
        <v>180.44614066497985</v>
      </c>
      <c r="I2411" s="2">
        <v>436.2</v>
      </c>
      <c r="J2411">
        <v>13</v>
      </c>
      <c r="K2411" s="2">
        <f>SalesDetails[[#This Row],[Unit Price]]*SalesDetails[[#This Row],[Qty Sold]]</f>
        <v>5670.5999999999995</v>
      </c>
      <c r="L2411" s="2">
        <f>(SalesDetails[[#This Row],[Unit Price]]-SalesDetails[[#This Row],[Unit Cost]])*SalesDetails[[#This Row],[Qty Sold]]</f>
        <v>3324.8001713552617</v>
      </c>
    </row>
    <row r="2412" spans="1:12" x14ac:dyDescent="0.25">
      <c r="A2412" t="s">
        <v>15111</v>
      </c>
      <c r="B2412" t="str">
        <f>"SC"&amp;LEFT(SalesDetails[[#This Row],[OrderNo]],4)&amp;SalesDetails[[#This Row],[Short State]]</f>
        <v>SC2000DE</v>
      </c>
      <c r="C2412" s="1">
        <v>41045</v>
      </c>
      <c r="D2412" t="s">
        <v>16726</v>
      </c>
      <c r="E2412" t="s">
        <v>16736</v>
      </c>
      <c r="F2412" t="s">
        <v>16751</v>
      </c>
      <c r="G2412" t="s">
        <v>17011</v>
      </c>
      <c r="H2412" s="2">
        <v>18.952208490880729</v>
      </c>
      <c r="I2412" s="2">
        <v>436.2</v>
      </c>
      <c r="J2412">
        <v>10</v>
      </c>
      <c r="K2412" s="2">
        <f>SalesDetails[[#This Row],[Unit Price]]*SalesDetails[[#This Row],[Qty Sold]]</f>
        <v>4362</v>
      </c>
      <c r="L2412" s="2">
        <f>(SalesDetails[[#This Row],[Unit Price]]-SalesDetails[[#This Row],[Unit Cost]])*SalesDetails[[#This Row],[Qty Sold]]</f>
        <v>4172.4779150911927</v>
      </c>
    </row>
    <row r="2413" spans="1:12" x14ac:dyDescent="0.25">
      <c r="A2413" t="s">
        <v>1617</v>
      </c>
      <c r="B2413" t="str">
        <f>"SC"&amp;LEFT(SalesDetails[[#This Row],[OrderNo]],4)&amp;SalesDetails[[#This Row],[Short State]]</f>
        <v>SC7622DE</v>
      </c>
      <c r="C2413" s="1">
        <v>40902</v>
      </c>
      <c r="D2413" t="s">
        <v>16725</v>
      </c>
      <c r="E2413" t="s">
        <v>16732</v>
      </c>
      <c r="F2413" t="s">
        <v>16751</v>
      </c>
      <c r="G2413" t="s">
        <v>17012</v>
      </c>
      <c r="H2413" s="2">
        <v>27.407799003177782</v>
      </c>
      <c r="I2413" s="2">
        <v>436.2</v>
      </c>
      <c r="J2413">
        <v>9</v>
      </c>
      <c r="K2413" s="2">
        <f>SalesDetails[[#This Row],[Unit Price]]*SalesDetails[[#This Row],[Qty Sold]]</f>
        <v>3925.7999999999997</v>
      </c>
      <c r="L2413" s="2">
        <f>(SalesDetails[[#This Row],[Unit Price]]-SalesDetails[[#This Row],[Unit Cost]])*SalesDetails[[#This Row],[Qty Sold]]</f>
        <v>3679.1298089714001</v>
      </c>
    </row>
    <row r="2414" spans="1:12" x14ac:dyDescent="0.25">
      <c r="A2414" t="s">
        <v>1619</v>
      </c>
      <c r="B2414" t="str">
        <f>"SC"&amp;LEFT(SalesDetails[[#This Row],[OrderNo]],4)&amp;SalesDetails[[#This Row],[Short State]]</f>
        <v>SC369EB</v>
      </c>
      <c r="C2414" s="1">
        <v>41170</v>
      </c>
      <c r="D2414" t="s">
        <v>16723</v>
      </c>
      <c r="E2414" t="s">
        <v>16736</v>
      </c>
      <c r="F2414" t="s">
        <v>16752</v>
      </c>
      <c r="G2414" t="s">
        <v>17012</v>
      </c>
      <c r="H2414" s="2">
        <v>247.02620960156602</v>
      </c>
      <c r="I2414" s="2">
        <v>436.2</v>
      </c>
      <c r="J2414">
        <v>20</v>
      </c>
      <c r="K2414" s="2">
        <f>SalesDetails[[#This Row],[Unit Price]]*SalesDetails[[#This Row],[Qty Sold]]</f>
        <v>8724</v>
      </c>
      <c r="L2414" s="2">
        <f>(SalesDetails[[#This Row],[Unit Price]]-SalesDetails[[#This Row],[Unit Cost]])*SalesDetails[[#This Row],[Qty Sold]]</f>
        <v>3783.4758079686794</v>
      </c>
    </row>
    <row r="2415" spans="1:12" x14ac:dyDescent="0.25">
      <c r="A2415" t="s">
        <v>4348</v>
      </c>
      <c r="B2415" t="str">
        <f>"SC"&amp;LEFT(SalesDetails[[#This Row],[OrderNo]],4)&amp;SalesDetails[[#This Row],[Short State]]</f>
        <v>SC3771EB</v>
      </c>
      <c r="C2415" s="1">
        <v>40958</v>
      </c>
      <c r="D2415" t="s">
        <v>16723</v>
      </c>
      <c r="E2415" t="s">
        <v>16732</v>
      </c>
      <c r="F2415" t="s">
        <v>16752</v>
      </c>
      <c r="G2415" t="s">
        <v>17012</v>
      </c>
      <c r="H2415" s="2">
        <v>154.90652856075533</v>
      </c>
      <c r="I2415" s="2">
        <v>436.2</v>
      </c>
      <c r="J2415">
        <v>18</v>
      </c>
      <c r="K2415" s="2">
        <f>SalesDetails[[#This Row],[Unit Price]]*SalesDetails[[#This Row],[Qty Sold]]</f>
        <v>7851.5999999999995</v>
      </c>
      <c r="L2415" s="2">
        <f>(SalesDetails[[#This Row],[Unit Price]]-SalesDetails[[#This Row],[Unit Cost]])*SalesDetails[[#This Row],[Qty Sold]]</f>
        <v>5063.2824859064031</v>
      </c>
    </row>
    <row r="2416" spans="1:12" x14ac:dyDescent="0.25">
      <c r="A2416" t="s">
        <v>5012</v>
      </c>
      <c r="B2416" t="str">
        <f>"SC"&amp;LEFT(SalesDetails[[#This Row],[OrderNo]],4)&amp;SalesDetails[[#This Row],[Short State]]</f>
        <v>SC4631SO</v>
      </c>
      <c r="C2416" s="1">
        <v>41012</v>
      </c>
      <c r="D2416" t="s">
        <v>16726</v>
      </c>
      <c r="E2416" t="s">
        <v>16733</v>
      </c>
      <c r="F2416" t="s">
        <v>16768</v>
      </c>
      <c r="G2416" t="s">
        <v>17012</v>
      </c>
      <c r="H2416" s="2">
        <v>116.02326401683227</v>
      </c>
      <c r="I2416" s="2">
        <v>436.2</v>
      </c>
      <c r="J2416">
        <v>12</v>
      </c>
      <c r="K2416" s="2">
        <f>SalesDetails[[#This Row],[Unit Price]]*SalesDetails[[#This Row],[Qty Sold]]</f>
        <v>5234.3999999999996</v>
      </c>
      <c r="L2416" s="2">
        <f>(SalesDetails[[#This Row],[Unit Price]]-SalesDetails[[#This Row],[Unit Cost]])*SalesDetails[[#This Row],[Qty Sold]]</f>
        <v>3842.1208317980127</v>
      </c>
    </row>
    <row r="2417" spans="1:12" x14ac:dyDescent="0.25">
      <c r="A2417" t="s">
        <v>5763</v>
      </c>
      <c r="B2417" t="str">
        <f>"SC"&amp;LEFT(SalesDetails[[#This Row],[OrderNo]],4)&amp;SalesDetails[[#This Row],[Short State]]</f>
        <v>SC5622EB</v>
      </c>
      <c r="C2417" s="1">
        <v>40968</v>
      </c>
      <c r="D2417" t="s">
        <v>16726</v>
      </c>
      <c r="E2417" t="s">
        <v>16732</v>
      </c>
      <c r="F2417" t="s">
        <v>16752</v>
      </c>
      <c r="G2417" t="s">
        <v>17012</v>
      </c>
      <c r="H2417" s="2">
        <v>72.540934226934496</v>
      </c>
      <c r="I2417" s="2">
        <v>436.2</v>
      </c>
      <c r="J2417">
        <v>9</v>
      </c>
      <c r="K2417" s="2">
        <f>SalesDetails[[#This Row],[Unit Price]]*SalesDetails[[#This Row],[Qty Sold]]</f>
        <v>3925.7999999999997</v>
      </c>
      <c r="L2417" s="2">
        <f>(SalesDetails[[#This Row],[Unit Price]]-SalesDetails[[#This Row],[Unit Cost]])*SalesDetails[[#This Row],[Qty Sold]]</f>
        <v>3272.9315919575893</v>
      </c>
    </row>
    <row r="2418" spans="1:12" x14ac:dyDescent="0.25">
      <c r="A2418" t="s">
        <v>5779</v>
      </c>
      <c r="B2418" t="str">
        <f>"SC"&amp;LEFT(SalesDetails[[#This Row],[OrderNo]],4)&amp;SalesDetails[[#This Row],[Short State]]</f>
        <v>SC5637EB</v>
      </c>
      <c r="C2418" s="1">
        <v>41851</v>
      </c>
      <c r="D2418" t="s">
        <v>16723</v>
      </c>
      <c r="E2418" t="s">
        <v>16729</v>
      </c>
      <c r="F2418" t="s">
        <v>16752</v>
      </c>
      <c r="G2418" t="s">
        <v>17012</v>
      </c>
      <c r="H2418" s="2">
        <v>6.172752326722482</v>
      </c>
      <c r="I2418" s="2">
        <v>436.2</v>
      </c>
      <c r="J2418">
        <v>12</v>
      </c>
      <c r="K2418" s="2">
        <f>SalesDetails[[#This Row],[Unit Price]]*SalesDetails[[#This Row],[Qty Sold]]</f>
        <v>5234.3999999999996</v>
      </c>
      <c r="L2418" s="2">
        <f>(SalesDetails[[#This Row],[Unit Price]]-SalesDetails[[#This Row],[Unit Cost]])*SalesDetails[[#This Row],[Qty Sold]]</f>
        <v>5160.3269720793296</v>
      </c>
    </row>
    <row r="2419" spans="1:12" x14ac:dyDescent="0.25">
      <c r="A2419" t="s">
        <v>8401</v>
      </c>
      <c r="B2419" t="str">
        <f>"SC"&amp;LEFT(SalesDetails[[#This Row],[OrderNo]],4)&amp;SalesDetails[[#This Row],[Short State]]</f>
        <v>SC1012AN</v>
      </c>
      <c r="C2419" s="1">
        <v>41264</v>
      </c>
      <c r="D2419" t="s">
        <v>16726</v>
      </c>
      <c r="E2419" t="s">
        <v>16732</v>
      </c>
      <c r="F2419" t="s">
        <v>16746</v>
      </c>
      <c r="G2419" t="s">
        <v>17012</v>
      </c>
      <c r="H2419" s="2">
        <v>206.54728336212978</v>
      </c>
      <c r="I2419" s="2">
        <v>436.2</v>
      </c>
      <c r="J2419">
        <v>9</v>
      </c>
      <c r="K2419" s="2">
        <f>SalesDetails[[#This Row],[Unit Price]]*SalesDetails[[#This Row],[Qty Sold]]</f>
        <v>3925.7999999999997</v>
      </c>
      <c r="L2419" s="2">
        <f>(SalesDetails[[#This Row],[Unit Price]]-SalesDetails[[#This Row],[Unit Cost]])*SalesDetails[[#This Row],[Qty Sold]]</f>
        <v>2066.874449740832</v>
      </c>
    </row>
    <row r="2420" spans="1:12" x14ac:dyDescent="0.25">
      <c r="A2420" t="s">
        <v>10132</v>
      </c>
      <c r="B2420" t="str">
        <f>"SC"&amp;LEFT(SalesDetails[[#This Row],[OrderNo]],4)&amp;SalesDetails[[#This Row],[Short State]]</f>
        <v>SC1272KW</v>
      </c>
      <c r="C2420" s="1">
        <v>41337</v>
      </c>
      <c r="D2420" t="s">
        <v>16726</v>
      </c>
      <c r="E2420" t="s">
        <v>16735</v>
      </c>
      <c r="F2420" t="s">
        <v>16761</v>
      </c>
      <c r="G2420" t="s">
        <v>17012</v>
      </c>
      <c r="H2420" s="2">
        <v>241.73043683607062</v>
      </c>
      <c r="I2420" s="2">
        <v>436.2</v>
      </c>
      <c r="J2420">
        <v>12</v>
      </c>
      <c r="K2420" s="2">
        <f>SalesDetails[[#This Row],[Unit Price]]*SalesDetails[[#This Row],[Qty Sold]]</f>
        <v>5234.3999999999996</v>
      </c>
      <c r="L2420" s="2">
        <f>(SalesDetails[[#This Row],[Unit Price]]-SalesDetails[[#This Row],[Unit Cost]])*SalesDetails[[#This Row],[Qty Sold]]</f>
        <v>2333.6347579671524</v>
      </c>
    </row>
    <row r="2421" spans="1:12" x14ac:dyDescent="0.25">
      <c r="A2421" t="s">
        <v>12783</v>
      </c>
      <c r="B2421" t="str">
        <f>"SC"&amp;LEFT(SalesDetails[[#This Row],[OrderNo]],4)&amp;SalesDetails[[#This Row],[Short State]]</f>
        <v>SC1654BA</v>
      </c>
      <c r="C2421" s="1">
        <v>41051</v>
      </c>
      <c r="D2421" t="s">
        <v>16726</v>
      </c>
      <c r="E2421" t="s">
        <v>16736</v>
      </c>
      <c r="F2421" t="s">
        <v>16747</v>
      </c>
      <c r="G2421" t="s">
        <v>17012</v>
      </c>
      <c r="H2421" s="2">
        <v>193.95920254852956</v>
      </c>
      <c r="I2421" s="2">
        <v>436.2</v>
      </c>
      <c r="J2421">
        <v>10</v>
      </c>
      <c r="K2421" s="2">
        <f>SalesDetails[[#This Row],[Unit Price]]*SalesDetails[[#This Row],[Qty Sold]]</f>
        <v>4362</v>
      </c>
      <c r="L2421" s="2">
        <f>(SalesDetails[[#This Row],[Unit Price]]-SalesDetails[[#This Row],[Unit Cost]])*SalesDetails[[#This Row],[Qty Sold]]</f>
        <v>2422.4079745147042</v>
      </c>
    </row>
    <row r="2422" spans="1:12" x14ac:dyDescent="0.25">
      <c r="A2422" t="s">
        <v>12850</v>
      </c>
      <c r="B2422" t="str">
        <f>"SC"&amp;LEFT(SalesDetails[[#This Row],[OrderNo]],4)&amp;SalesDetails[[#This Row],[Short State]]</f>
        <v>SC1664EB</v>
      </c>
      <c r="C2422" s="1">
        <v>40995</v>
      </c>
      <c r="D2422" t="s">
        <v>16723</v>
      </c>
      <c r="E2422" t="s">
        <v>16736</v>
      </c>
      <c r="F2422" t="s">
        <v>16752</v>
      </c>
      <c r="G2422" t="s">
        <v>17012</v>
      </c>
      <c r="H2422" s="2">
        <v>146.52450688522239</v>
      </c>
      <c r="I2422" s="2">
        <v>436.2</v>
      </c>
      <c r="J2422">
        <v>10</v>
      </c>
      <c r="K2422" s="2">
        <f>SalesDetails[[#This Row],[Unit Price]]*SalesDetails[[#This Row],[Qty Sold]]</f>
        <v>4362</v>
      </c>
      <c r="L2422" s="2">
        <f>(SalesDetails[[#This Row],[Unit Price]]-SalesDetails[[#This Row],[Unit Cost]])*SalesDetails[[#This Row],[Qty Sold]]</f>
        <v>2896.754931147776</v>
      </c>
    </row>
    <row r="2423" spans="1:12" x14ac:dyDescent="0.25">
      <c r="A2423" t="s">
        <v>15097</v>
      </c>
      <c r="B2423" t="str">
        <f>"SC"&amp;LEFT(SalesDetails[[#This Row],[OrderNo]],4)&amp;SalesDetails[[#This Row],[Short State]]</f>
        <v>SC1997AN</v>
      </c>
      <c r="C2423" s="1">
        <v>41204</v>
      </c>
      <c r="D2423" t="s">
        <v>16726</v>
      </c>
      <c r="E2423" t="s">
        <v>16738</v>
      </c>
      <c r="F2423" t="s">
        <v>16746</v>
      </c>
      <c r="G2423" t="s">
        <v>17012</v>
      </c>
      <c r="H2423" s="2">
        <v>8.4380948424464908</v>
      </c>
      <c r="I2423" s="2">
        <v>436.2</v>
      </c>
      <c r="J2423">
        <v>13</v>
      </c>
      <c r="K2423" s="2">
        <f>SalesDetails[[#This Row],[Unit Price]]*SalesDetails[[#This Row],[Qty Sold]]</f>
        <v>5670.5999999999995</v>
      </c>
      <c r="L2423" s="2">
        <f>(SalesDetails[[#This Row],[Unit Price]]-SalesDetails[[#This Row],[Unit Cost]])*SalesDetails[[#This Row],[Qty Sold]]</f>
        <v>5560.904767048195</v>
      </c>
    </row>
    <row r="2424" spans="1:12" x14ac:dyDescent="0.25">
      <c r="A2424" t="s">
        <v>16280</v>
      </c>
      <c r="B2424" t="str">
        <f>"SC"&amp;LEFT(SalesDetails[[#This Row],[OrderNo]],4)&amp;SalesDetails[[#This Row],[Short State]]</f>
        <v>SC2168AK</v>
      </c>
      <c r="C2424" s="1">
        <v>41223</v>
      </c>
      <c r="D2424" t="s">
        <v>16726</v>
      </c>
      <c r="E2424" t="s">
        <v>16737</v>
      </c>
      <c r="F2424" t="s">
        <v>16745</v>
      </c>
      <c r="G2424" t="s">
        <v>17012</v>
      </c>
      <c r="H2424" s="2">
        <v>51.616470806801843</v>
      </c>
      <c r="I2424" s="2">
        <v>436.2</v>
      </c>
      <c r="J2424">
        <v>13</v>
      </c>
      <c r="K2424" s="2">
        <f>SalesDetails[[#This Row],[Unit Price]]*SalesDetails[[#This Row],[Qty Sold]]</f>
        <v>5670.5999999999995</v>
      </c>
      <c r="L2424" s="2">
        <f>(SalesDetails[[#This Row],[Unit Price]]-SalesDetails[[#This Row],[Unit Cost]])*SalesDetails[[#This Row],[Qty Sold]]</f>
        <v>4999.5858795115764</v>
      </c>
    </row>
    <row r="2425" spans="1:12" x14ac:dyDescent="0.25">
      <c r="A2425" t="s">
        <v>1658</v>
      </c>
      <c r="B2425" t="str">
        <f>"SC"&amp;LEFT(SalesDetails[[#This Row],[OrderNo]],4)&amp;SalesDetails[[#This Row],[Short State]]</f>
        <v>SC7636KW</v>
      </c>
      <c r="C2425" s="1">
        <v>41482</v>
      </c>
      <c r="D2425" t="s">
        <v>16726</v>
      </c>
      <c r="E2425" t="s">
        <v>16730</v>
      </c>
      <c r="F2425" t="s">
        <v>16761</v>
      </c>
      <c r="G2425" t="s">
        <v>17013</v>
      </c>
      <c r="H2425" s="2">
        <v>184.26231716798347</v>
      </c>
      <c r="I2425" s="2">
        <v>436.2</v>
      </c>
      <c r="J2425">
        <v>9</v>
      </c>
      <c r="K2425" s="2">
        <f>SalesDetails[[#This Row],[Unit Price]]*SalesDetails[[#This Row],[Qty Sold]]</f>
        <v>3925.7999999999997</v>
      </c>
      <c r="L2425" s="2">
        <f>(SalesDetails[[#This Row],[Unit Price]]-SalesDetails[[#This Row],[Unit Cost]])*SalesDetails[[#This Row],[Qty Sold]]</f>
        <v>2267.4391454881488</v>
      </c>
    </row>
    <row r="2426" spans="1:12" x14ac:dyDescent="0.25">
      <c r="A2426" t="s">
        <v>1660</v>
      </c>
      <c r="B2426" t="str">
        <f>"SC"&amp;LEFT(SalesDetails[[#This Row],[OrderNo]],4)&amp;SalesDetails[[#This Row],[Short State]]</f>
        <v>SC400KE</v>
      </c>
      <c r="C2426" s="1">
        <v>40938</v>
      </c>
      <c r="D2426" t="s">
        <v>16726</v>
      </c>
      <c r="E2426" t="s">
        <v>16734</v>
      </c>
      <c r="F2426" t="s">
        <v>16759</v>
      </c>
      <c r="G2426" t="s">
        <v>17013</v>
      </c>
      <c r="H2426" s="2">
        <v>57.330756227811321</v>
      </c>
      <c r="I2426" s="2">
        <v>436.2</v>
      </c>
      <c r="J2426">
        <v>9</v>
      </c>
      <c r="K2426" s="2">
        <f>SalesDetails[[#This Row],[Unit Price]]*SalesDetails[[#This Row],[Qty Sold]]</f>
        <v>3925.7999999999997</v>
      </c>
      <c r="L2426" s="2">
        <f>(SalesDetails[[#This Row],[Unit Price]]-SalesDetails[[#This Row],[Unit Cost]])*SalesDetails[[#This Row],[Qty Sold]]</f>
        <v>3409.8231939496982</v>
      </c>
    </row>
    <row r="2427" spans="1:12" x14ac:dyDescent="0.25">
      <c r="A2427" t="s">
        <v>1661</v>
      </c>
      <c r="B2427" t="str">
        <f>"SC"&amp;LEFT(SalesDetails[[#This Row],[OrderNo]],4)&amp;SalesDetails[[#This Row],[Short State]]</f>
        <v>SC801AN</v>
      </c>
      <c r="C2427" s="1">
        <v>40944</v>
      </c>
      <c r="D2427" t="s">
        <v>16726</v>
      </c>
      <c r="E2427" t="s">
        <v>16732</v>
      </c>
      <c r="F2427" t="s">
        <v>16746</v>
      </c>
      <c r="G2427" t="s">
        <v>17013</v>
      </c>
      <c r="H2427" s="2">
        <v>261.57433699682758</v>
      </c>
      <c r="I2427" s="2">
        <v>436.2</v>
      </c>
      <c r="J2427">
        <v>9</v>
      </c>
      <c r="K2427" s="2">
        <f>SalesDetails[[#This Row],[Unit Price]]*SalesDetails[[#This Row],[Qty Sold]]</f>
        <v>3925.7999999999997</v>
      </c>
      <c r="L2427" s="2">
        <f>(SalesDetails[[#This Row],[Unit Price]]-SalesDetails[[#This Row],[Unit Cost]])*SalesDetails[[#This Row],[Qty Sold]]</f>
        <v>1571.6309670285516</v>
      </c>
    </row>
    <row r="2428" spans="1:12" x14ac:dyDescent="0.25">
      <c r="A2428" t="s">
        <v>3677</v>
      </c>
      <c r="B2428" t="str">
        <f>"SC"&amp;LEFT(SalesDetails[[#This Row],[OrderNo]],4)&amp;SalesDetails[[#This Row],[Short State]]</f>
        <v>SC2858CR</v>
      </c>
      <c r="C2428" s="1">
        <v>41471</v>
      </c>
      <c r="D2428" t="s">
        <v>16726</v>
      </c>
      <c r="E2428" t="s">
        <v>16729</v>
      </c>
      <c r="F2428" t="s">
        <v>16750</v>
      </c>
      <c r="G2428" t="s">
        <v>17013</v>
      </c>
      <c r="H2428" s="2">
        <v>134.89141554054089</v>
      </c>
      <c r="I2428" s="2">
        <v>436.2</v>
      </c>
      <c r="J2428">
        <v>12</v>
      </c>
      <c r="K2428" s="2">
        <f>SalesDetails[[#This Row],[Unit Price]]*SalesDetails[[#This Row],[Qty Sold]]</f>
        <v>5234.3999999999996</v>
      </c>
      <c r="L2428" s="2">
        <f>(SalesDetails[[#This Row],[Unit Price]]-SalesDetails[[#This Row],[Unit Cost]])*SalesDetails[[#This Row],[Qty Sold]]</f>
        <v>3615.7030135135092</v>
      </c>
    </row>
    <row r="2429" spans="1:12" x14ac:dyDescent="0.25">
      <c r="A2429" t="s">
        <v>5596</v>
      </c>
      <c r="B2429" t="str">
        <f>"SC"&amp;LEFT(SalesDetails[[#This Row],[OrderNo]],4)&amp;SalesDetails[[#This Row],[Short State]]</f>
        <v>SC5396KE</v>
      </c>
      <c r="C2429" s="1">
        <v>41948</v>
      </c>
      <c r="D2429" t="s">
        <v>16726</v>
      </c>
      <c r="E2429" t="s">
        <v>16738</v>
      </c>
      <c r="F2429" t="s">
        <v>16759</v>
      </c>
      <c r="G2429" t="s">
        <v>17013</v>
      </c>
      <c r="H2429" s="2">
        <v>219.71685859814184</v>
      </c>
      <c r="I2429" s="2">
        <v>436.2</v>
      </c>
      <c r="J2429">
        <v>13</v>
      </c>
      <c r="K2429" s="2">
        <f>SalesDetails[[#This Row],[Unit Price]]*SalesDetails[[#This Row],[Qty Sold]]</f>
        <v>5670.5999999999995</v>
      </c>
      <c r="L2429" s="2">
        <f>(SalesDetails[[#This Row],[Unit Price]]-SalesDetails[[#This Row],[Unit Cost]])*SalesDetails[[#This Row],[Qty Sold]]</f>
        <v>2814.280838224156</v>
      </c>
    </row>
    <row r="2430" spans="1:12" x14ac:dyDescent="0.25">
      <c r="A2430" t="s">
        <v>8811</v>
      </c>
      <c r="B2430" t="str">
        <f>"SC"&amp;LEFT(SalesDetails[[#This Row],[OrderNo]],4)&amp;SalesDetails[[#This Row],[Short State]]</f>
        <v>SC1072KT</v>
      </c>
      <c r="C2430" s="1">
        <v>41035</v>
      </c>
      <c r="D2430" t="s">
        <v>16726</v>
      </c>
      <c r="E2430" t="s">
        <v>16733</v>
      </c>
      <c r="F2430" t="s">
        <v>16741</v>
      </c>
      <c r="G2430" t="s">
        <v>17013</v>
      </c>
      <c r="H2430" s="2">
        <v>169.91288976413608</v>
      </c>
      <c r="I2430" s="2">
        <v>436.2</v>
      </c>
      <c r="J2430">
        <v>12</v>
      </c>
      <c r="K2430" s="2">
        <f>SalesDetails[[#This Row],[Unit Price]]*SalesDetails[[#This Row],[Qty Sold]]</f>
        <v>5234.3999999999996</v>
      </c>
      <c r="L2430" s="2">
        <f>(SalesDetails[[#This Row],[Unit Price]]-SalesDetails[[#This Row],[Unit Cost]])*SalesDetails[[#This Row],[Qty Sold]]</f>
        <v>3195.4453228303669</v>
      </c>
    </row>
    <row r="2431" spans="1:12" x14ac:dyDescent="0.25">
      <c r="A2431" t="s">
        <v>10345</v>
      </c>
      <c r="B2431" t="str">
        <f>"SC"&amp;LEFT(SalesDetails[[#This Row],[OrderNo]],4)&amp;SalesDetails[[#This Row],[Short State]]</f>
        <v>SC1303EB</v>
      </c>
      <c r="C2431" s="1">
        <v>41570</v>
      </c>
      <c r="D2431" t="s">
        <v>16724</v>
      </c>
      <c r="E2431" t="s">
        <v>16737</v>
      </c>
      <c r="F2431" t="s">
        <v>16752</v>
      </c>
      <c r="G2431" t="s">
        <v>17013</v>
      </c>
      <c r="H2431" s="2">
        <v>51.005651337078767</v>
      </c>
      <c r="I2431" s="2">
        <v>436.2</v>
      </c>
      <c r="J2431">
        <v>13</v>
      </c>
      <c r="K2431" s="2">
        <f>SalesDetails[[#This Row],[Unit Price]]*SalesDetails[[#This Row],[Qty Sold]]</f>
        <v>5670.5999999999995</v>
      </c>
      <c r="L2431" s="2">
        <f>(SalesDetails[[#This Row],[Unit Price]]-SalesDetails[[#This Row],[Unit Cost]])*SalesDetails[[#This Row],[Qty Sold]]</f>
        <v>5007.526532617976</v>
      </c>
    </row>
    <row r="2432" spans="1:12" x14ac:dyDescent="0.25">
      <c r="A2432" t="s">
        <v>11155</v>
      </c>
      <c r="B2432" t="str">
        <f>"SC"&amp;LEFT(SalesDetails[[#This Row],[OrderNo]],4)&amp;SalesDetails[[#This Row],[Short State]]</f>
        <v>SC1418AN</v>
      </c>
      <c r="C2432" s="1">
        <v>41111</v>
      </c>
      <c r="D2432" t="s">
        <v>16726</v>
      </c>
      <c r="E2432" t="s">
        <v>16729</v>
      </c>
      <c r="F2432" t="s">
        <v>16746</v>
      </c>
      <c r="G2432" t="s">
        <v>17013</v>
      </c>
      <c r="H2432" s="2">
        <v>104.67589412429149</v>
      </c>
      <c r="I2432" s="2">
        <v>436.2</v>
      </c>
      <c r="J2432">
        <v>12</v>
      </c>
      <c r="K2432" s="2">
        <f>SalesDetails[[#This Row],[Unit Price]]*SalesDetails[[#This Row],[Qty Sold]]</f>
        <v>5234.3999999999996</v>
      </c>
      <c r="L2432" s="2">
        <f>(SalesDetails[[#This Row],[Unit Price]]-SalesDetails[[#This Row],[Unit Cost]])*SalesDetails[[#This Row],[Qty Sold]]</f>
        <v>3978.2892705085023</v>
      </c>
    </row>
    <row r="2433" spans="1:12" x14ac:dyDescent="0.25">
      <c r="A2433" t="s">
        <v>12359</v>
      </c>
      <c r="B2433" t="str">
        <f>"SC"&amp;LEFT(SalesDetails[[#This Row],[OrderNo]],4)&amp;SalesDetails[[#This Row],[Short State]]</f>
        <v>SC1592SO</v>
      </c>
      <c r="C2433" s="1">
        <v>41470</v>
      </c>
      <c r="D2433" t="s">
        <v>16726</v>
      </c>
      <c r="E2433" t="s">
        <v>16736</v>
      </c>
      <c r="F2433" t="s">
        <v>16768</v>
      </c>
      <c r="G2433" t="s">
        <v>17013</v>
      </c>
      <c r="H2433" s="2">
        <v>14.412822837639473</v>
      </c>
      <c r="I2433" s="2">
        <v>436.2</v>
      </c>
      <c r="J2433">
        <v>10</v>
      </c>
      <c r="K2433" s="2">
        <f>SalesDetails[[#This Row],[Unit Price]]*SalesDetails[[#This Row],[Qty Sold]]</f>
        <v>4362</v>
      </c>
      <c r="L2433" s="2">
        <f>(SalesDetails[[#This Row],[Unit Price]]-SalesDetails[[#This Row],[Unit Cost]])*SalesDetails[[#This Row],[Qty Sold]]</f>
        <v>4217.8717716236051</v>
      </c>
    </row>
    <row r="2434" spans="1:12" x14ac:dyDescent="0.25">
      <c r="A2434" t="s">
        <v>13650</v>
      </c>
      <c r="B2434" t="str">
        <f>"SC"&amp;LEFT(SalesDetails[[#This Row],[OrderNo]],4)&amp;SalesDetails[[#This Row],[Short State]]</f>
        <v>SC1783ED</v>
      </c>
      <c r="C2434" s="1">
        <v>41212</v>
      </c>
      <c r="D2434" t="s">
        <v>16726</v>
      </c>
      <c r="E2434" t="s">
        <v>16737</v>
      </c>
      <c r="F2434" t="s">
        <v>16753</v>
      </c>
      <c r="G2434" t="s">
        <v>17013</v>
      </c>
      <c r="H2434" s="2">
        <v>39.492198989235348</v>
      </c>
      <c r="I2434" s="2">
        <v>436.2</v>
      </c>
      <c r="J2434">
        <v>13</v>
      </c>
      <c r="K2434" s="2">
        <f>SalesDetails[[#This Row],[Unit Price]]*SalesDetails[[#This Row],[Qty Sold]]</f>
        <v>5670.5999999999995</v>
      </c>
      <c r="L2434" s="2">
        <f>(SalesDetails[[#This Row],[Unit Price]]-SalesDetails[[#This Row],[Unit Cost]])*SalesDetails[[#This Row],[Qty Sold]]</f>
        <v>5157.2014131399401</v>
      </c>
    </row>
    <row r="2435" spans="1:12" x14ac:dyDescent="0.25">
      <c r="A2435" t="s">
        <v>14298</v>
      </c>
      <c r="B2435" t="str">
        <f>"SC"&amp;LEFT(SalesDetails[[#This Row],[OrderNo]],4)&amp;SalesDetails[[#This Row],[Short State]]</f>
        <v>SC1876EB</v>
      </c>
      <c r="C2435" s="1">
        <v>41973</v>
      </c>
      <c r="D2435" t="s">
        <v>16723</v>
      </c>
      <c r="E2435" t="s">
        <v>16737</v>
      </c>
      <c r="F2435" t="s">
        <v>16752</v>
      </c>
      <c r="G2435" t="s">
        <v>17013</v>
      </c>
      <c r="H2435" s="2">
        <v>140.49533230802183</v>
      </c>
      <c r="I2435" s="2">
        <v>436.2</v>
      </c>
      <c r="J2435">
        <v>13</v>
      </c>
      <c r="K2435" s="2">
        <f>SalesDetails[[#This Row],[Unit Price]]*SalesDetails[[#This Row],[Qty Sold]]</f>
        <v>5670.5999999999995</v>
      </c>
      <c r="L2435" s="2">
        <f>(SalesDetails[[#This Row],[Unit Price]]-SalesDetails[[#This Row],[Unit Cost]])*SalesDetails[[#This Row],[Qty Sold]]</f>
        <v>3844.1606799957162</v>
      </c>
    </row>
    <row r="2436" spans="1:12" x14ac:dyDescent="0.25">
      <c r="A2436" t="s">
        <v>14571</v>
      </c>
      <c r="B2436" t="str">
        <f>"SC"&amp;LEFT(SalesDetails[[#This Row],[OrderNo]],4)&amp;SalesDetails[[#This Row],[Short State]]</f>
        <v>SC1916EB</v>
      </c>
      <c r="C2436" s="1">
        <v>40968</v>
      </c>
      <c r="D2436" t="s">
        <v>16726</v>
      </c>
      <c r="E2436" t="s">
        <v>16732</v>
      </c>
      <c r="F2436" t="s">
        <v>16752</v>
      </c>
      <c r="G2436" t="s">
        <v>17013</v>
      </c>
      <c r="H2436" s="2">
        <v>206.70637475931045</v>
      </c>
      <c r="I2436" s="2">
        <v>436.2</v>
      </c>
      <c r="J2436">
        <v>9</v>
      </c>
      <c r="K2436" s="2">
        <f>SalesDetails[[#This Row],[Unit Price]]*SalesDetails[[#This Row],[Qty Sold]]</f>
        <v>3925.7999999999997</v>
      </c>
      <c r="L2436" s="2">
        <f>(SalesDetails[[#This Row],[Unit Price]]-SalesDetails[[#This Row],[Unit Cost]])*SalesDetails[[#This Row],[Qty Sold]]</f>
        <v>2065.442627166206</v>
      </c>
    </row>
    <row r="2437" spans="1:12" x14ac:dyDescent="0.25">
      <c r="A2437" t="s">
        <v>14584</v>
      </c>
      <c r="B2437" t="str">
        <f>"SC"&amp;LEFT(SalesDetails[[#This Row],[OrderNo]],4)&amp;SalesDetails[[#This Row],[Short State]]</f>
        <v>SC1918NA</v>
      </c>
      <c r="C2437" s="1">
        <v>40941</v>
      </c>
      <c r="D2437" t="s">
        <v>16724</v>
      </c>
      <c r="E2437" t="s">
        <v>16735</v>
      </c>
      <c r="F2437" t="s">
        <v>16762</v>
      </c>
      <c r="G2437" t="s">
        <v>17013</v>
      </c>
      <c r="H2437" s="2">
        <v>70.61244462950431</v>
      </c>
      <c r="I2437" s="2">
        <v>436.2</v>
      </c>
      <c r="J2437">
        <v>24</v>
      </c>
      <c r="K2437" s="2">
        <f>SalesDetails[[#This Row],[Unit Price]]*SalesDetails[[#This Row],[Qty Sold]]</f>
        <v>10468.799999999999</v>
      </c>
      <c r="L2437" s="2">
        <f>(SalesDetails[[#This Row],[Unit Price]]-SalesDetails[[#This Row],[Unit Cost]])*SalesDetails[[#This Row],[Qty Sold]]</f>
        <v>8774.1013288918966</v>
      </c>
    </row>
    <row r="2438" spans="1:12" x14ac:dyDescent="0.25">
      <c r="A2438" t="s">
        <v>15007</v>
      </c>
      <c r="B2438" t="str">
        <f>"SC"&amp;LEFT(SalesDetails[[#This Row],[OrderNo]],4)&amp;SalesDetails[[#This Row],[Short State]]</f>
        <v>SC1983DE</v>
      </c>
      <c r="C2438" s="1">
        <v>41599</v>
      </c>
      <c r="D2438" t="s">
        <v>16726</v>
      </c>
      <c r="E2438" t="s">
        <v>16737</v>
      </c>
      <c r="F2438" t="s">
        <v>16751</v>
      </c>
      <c r="G2438" t="s">
        <v>17013</v>
      </c>
      <c r="H2438" s="2">
        <v>233.7832167714823</v>
      </c>
      <c r="I2438" s="2">
        <v>436.2</v>
      </c>
      <c r="J2438">
        <v>13</v>
      </c>
      <c r="K2438" s="2">
        <f>SalesDetails[[#This Row],[Unit Price]]*SalesDetails[[#This Row],[Qty Sold]]</f>
        <v>5670.5999999999995</v>
      </c>
      <c r="L2438" s="2">
        <f>(SalesDetails[[#This Row],[Unit Price]]-SalesDetails[[#This Row],[Unit Cost]])*SalesDetails[[#This Row],[Qty Sold]]</f>
        <v>2631.4181819707301</v>
      </c>
    </row>
    <row r="2439" spans="1:12" x14ac:dyDescent="0.25">
      <c r="A2439" t="s">
        <v>15928</v>
      </c>
      <c r="B2439" t="str">
        <f>"SC"&amp;LEFT(SalesDetails[[#This Row],[OrderNo]],4)&amp;SalesDetails[[#This Row],[Short State]]</f>
        <v>SC2120DE</v>
      </c>
      <c r="C2439" s="1">
        <v>40907</v>
      </c>
      <c r="D2439" t="s">
        <v>16726</v>
      </c>
      <c r="E2439" t="s">
        <v>16732</v>
      </c>
      <c r="F2439" t="s">
        <v>16751</v>
      </c>
      <c r="G2439" t="s">
        <v>17013</v>
      </c>
      <c r="H2439" s="2">
        <v>40.441599666927239</v>
      </c>
      <c r="I2439" s="2">
        <v>436.2</v>
      </c>
      <c r="J2439">
        <v>9</v>
      </c>
      <c r="K2439" s="2">
        <f>SalesDetails[[#This Row],[Unit Price]]*SalesDetails[[#This Row],[Qty Sold]]</f>
        <v>3925.7999999999997</v>
      </c>
      <c r="L2439" s="2">
        <f>(SalesDetails[[#This Row],[Unit Price]]-SalesDetails[[#This Row],[Unit Cost]])*SalesDetails[[#This Row],[Qty Sold]]</f>
        <v>3561.8256029976546</v>
      </c>
    </row>
    <row r="2440" spans="1:12" x14ac:dyDescent="0.25">
      <c r="A2440" t="s">
        <v>2936</v>
      </c>
      <c r="B2440" t="str">
        <f>"SC"&amp;LEFT(SalesDetails[[#This Row],[OrderNo]],4)&amp;SalesDetails[[#This Row],[Short State]]</f>
        <v>SC1978DE</v>
      </c>
      <c r="C2440" s="1">
        <v>41796</v>
      </c>
      <c r="D2440" t="s">
        <v>16726</v>
      </c>
      <c r="E2440" t="s">
        <v>16729</v>
      </c>
      <c r="F2440" t="s">
        <v>16751</v>
      </c>
      <c r="G2440" t="s">
        <v>17014</v>
      </c>
      <c r="H2440" s="2">
        <v>51.681231646256343</v>
      </c>
      <c r="I2440" s="2">
        <v>302</v>
      </c>
      <c r="J2440">
        <v>24</v>
      </c>
      <c r="K2440" s="2">
        <f>SalesDetails[[#This Row],[Unit Price]]*SalesDetails[[#This Row],[Qty Sold]]</f>
        <v>7248</v>
      </c>
      <c r="L2440" s="2">
        <f>(SalesDetails[[#This Row],[Unit Price]]-SalesDetails[[#This Row],[Unit Cost]])*SalesDetails[[#This Row],[Qty Sold]]</f>
        <v>6007.6504404898478</v>
      </c>
    </row>
    <row r="2441" spans="1:12" x14ac:dyDescent="0.25">
      <c r="A2441" t="s">
        <v>7328</v>
      </c>
      <c r="B2441" t="str">
        <f>"SC"&amp;LEFT(SalesDetails[[#This Row],[OrderNo]],4)&amp;SalesDetails[[#This Row],[Short State]]</f>
        <v>SC8534AK</v>
      </c>
      <c r="C2441" s="1">
        <v>41052</v>
      </c>
      <c r="D2441" t="s">
        <v>16726</v>
      </c>
      <c r="E2441" t="s">
        <v>16736</v>
      </c>
      <c r="F2441" t="s">
        <v>16745</v>
      </c>
      <c r="G2441" t="s">
        <v>17014</v>
      </c>
      <c r="H2441" s="2">
        <v>112.32330770324982</v>
      </c>
      <c r="I2441" s="2">
        <v>302</v>
      </c>
      <c r="J2441">
        <v>5</v>
      </c>
      <c r="K2441" s="2">
        <f>SalesDetails[[#This Row],[Unit Price]]*SalesDetails[[#This Row],[Qty Sold]]</f>
        <v>1510</v>
      </c>
      <c r="L2441" s="2">
        <f>(SalesDetails[[#This Row],[Unit Price]]-SalesDetails[[#This Row],[Unit Cost]])*SalesDetails[[#This Row],[Qty Sold]]</f>
        <v>948.38346148375081</v>
      </c>
    </row>
    <row r="2442" spans="1:12" x14ac:dyDescent="0.25">
      <c r="A2442" t="s">
        <v>8110</v>
      </c>
      <c r="B2442" t="str">
        <f>"SC"&amp;LEFT(SalesDetails[[#This Row],[OrderNo]],4)&amp;SalesDetails[[#This Row],[Short State]]</f>
        <v>SC9694ZA</v>
      </c>
      <c r="C2442" s="1">
        <v>41549</v>
      </c>
      <c r="D2442" t="s">
        <v>16726</v>
      </c>
      <c r="E2442" t="s">
        <v>16736</v>
      </c>
      <c r="F2442" t="s">
        <v>16769</v>
      </c>
      <c r="G2442" t="s">
        <v>17014</v>
      </c>
      <c r="H2442" s="2">
        <v>71.902044872322946</v>
      </c>
      <c r="I2442" s="2">
        <v>302</v>
      </c>
      <c r="J2442">
        <v>10</v>
      </c>
      <c r="K2442" s="2">
        <f>SalesDetails[[#This Row],[Unit Price]]*SalesDetails[[#This Row],[Qty Sold]]</f>
        <v>3020</v>
      </c>
      <c r="L2442" s="2">
        <f>(SalesDetails[[#This Row],[Unit Price]]-SalesDetails[[#This Row],[Unit Cost]])*SalesDetails[[#This Row],[Qty Sold]]</f>
        <v>2300.9795512767705</v>
      </c>
    </row>
    <row r="2443" spans="1:12" x14ac:dyDescent="0.25">
      <c r="A2443" t="s">
        <v>10694</v>
      </c>
      <c r="B2443" t="str">
        <f>"SC"&amp;LEFT(SalesDetails[[#This Row],[OrderNo]],4)&amp;SalesDetails[[#This Row],[Short State]]</f>
        <v>SC1354CR</v>
      </c>
      <c r="C2443" s="1">
        <v>40909</v>
      </c>
      <c r="D2443" t="s">
        <v>16726</v>
      </c>
      <c r="E2443" t="s">
        <v>16732</v>
      </c>
      <c r="F2443" t="s">
        <v>16750</v>
      </c>
      <c r="G2443" t="s">
        <v>17014</v>
      </c>
      <c r="H2443" s="2">
        <v>152.045357371677</v>
      </c>
      <c r="I2443" s="2">
        <v>302</v>
      </c>
      <c r="J2443">
        <v>4</v>
      </c>
      <c r="K2443" s="2">
        <f>SalesDetails[[#This Row],[Unit Price]]*SalesDetails[[#This Row],[Qty Sold]]</f>
        <v>1208</v>
      </c>
      <c r="L2443" s="2">
        <f>(SalesDetails[[#This Row],[Unit Price]]-SalesDetails[[#This Row],[Unit Cost]])*SalesDetails[[#This Row],[Qty Sold]]</f>
        <v>599.818570513292</v>
      </c>
    </row>
    <row r="2444" spans="1:12" x14ac:dyDescent="0.25">
      <c r="A2444" t="s">
        <v>11451</v>
      </c>
      <c r="B2444" t="str">
        <f>"SC"&amp;LEFT(SalesDetails[[#This Row],[OrderNo]],4)&amp;SalesDetails[[#This Row],[Short State]]</f>
        <v>SC1459OS</v>
      </c>
      <c r="C2444" s="1">
        <v>41336</v>
      </c>
      <c r="D2444" t="s">
        <v>16726</v>
      </c>
      <c r="E2444" t="s">
        <v>16732</v>
      </c>
      <c r="F2444" t="s">
        <v>16765</v>
      </c>
      <c r="G2444" t="s">
        <v>17014</v>
      </c>
      <c r="H2444" s="2">
        <v>254.98046570630072</v>
      </c>
      <c r="I2444" s="2">
        <v>302</v>
      </c>
      <c r="J2444">
        <v>9</v>
      </c>
      <c r="K2444" s="2">
        <f>SalesDetails[[#This Row],[Unit Price]]*SalesDetails[[#This Row],[Qty Sold]]</f>
        <v>2718</v>
      </c>
      <c r="L2444" s="2">
        <f>(SalesDetails[[#This Row],[Unit Price]]-SalesDetails[[#This Row],[Unit Cost]])*SalesDetails[[#This Row],[Qty Sold]]</f>
        <v>423.17580864329352</v>
      </c>
    </row>
    <row r="2445" spans="1:12" x14ac:dyDescent="0.25">
      <c r="A2445" t="s">
        <v>11780</v>
      </c>
      <c r="B2445" t="str">
        <f>"SC"&amp;LEFT(SalesDetails[[#This Row],[OrderNo]],4)&amp;SalesDetails[[#This Row],[Short State]]</f>
        <v>SC1505ZA</v>
      </c>
      <c r="C2445" s="1">
        <v>41478</v>
      </c>
      <c r="D2445" t="s">
        <v>16726</v>
      </c>
      <c r="E2445" t="s">
        <v>16729</v>
      </c>
      <c r="F2445" t="s">
        <v>16769</v>
      </c>
      <c r="G2445" t="s">
        <v>17014</v>
      </c>
      <c r="H2445" s="2">
        <v>161.54533746870044</v>
      </c>
      <c r="I2445" s="2">
        <v>302</v>
      </c>
      <c r="J2445">
        <v>12</v>
      </c>
      <c r="K2445" s="2">
        <f>SalesDetails[[#This Row],[Unit Price]]*SalesDetails[[#This Row],[Qty Sold]]</f>
        <v>3624</v>
      </c>
      <c r="L2445" s="2">
        <f>(SalesDetails[[#This Row],[Unit Price]]-SalesDetails[[#This Row],[Unit Cost]])*SalesDetails[[#This Row],[Qty Sold]]</f>
        <v>1685.4559503755947</v>
      </c>
    </row>
    <row r="2446" spans="1:12" x14ac:dyDescent="0.25">
      <c r="A2446" t="s">
        <v>3079</v>
      </c>
      <c r="B2446" t="str">
        <f>"SC"&amp;LEFT(SalesDetails[[#This Row],[OrderNo]],4)&amp;SalesDetails[[#This Row],[Short State]]</f>
        <v>SC2122EN</v>
      </c>
      <c r="C2446" s="1">
        <v>41155</v>
      </c>
      <c r="D2446" t="s">
        <v>16726</v>
      </c>
      <c r="E2446" t="s">
        <v>16730</v>
      </c>
      <c r="F2446" t="s">
        <v>16755</v>
      </c>
      <c r="G2446" t="s">
        <v>17015</v>
      </c>
      <c r="H2446" s="2">
        <v>262.98766934363886</v>
      </c>
      <c r="I2446" s="2">
        <v>334</v>
      </c>
      <c r="J2446">
        <v>9</v>
      </c>
      <c r="K2446" s="2">
        <f>SalesDetails[[#This Row],[Unit Price]]*SalesDetails[[#This Row],[Qty Sold]]</f>
        <v>3006</v>
      </c>
      <c r="L2446" s="2">
        <f>(SalesDetails[[#This Row],[Unit Price]]-SalesDetails[[#This Row],[Unit Cost]])*SalesDetails[[#This Row],[Qty Sold]]</f>
        <v>639.11097590725035</v>
      </c>
    </row>
    <row r="2447" spans="1:12" x14ac:dyDescent="0.25">
      <c r="A2447" t="s">
        <v>3081</v>
      </c>
      <c r="B2447" t="str">
        <f>"SC"&amp;LEFT(SalesDetails[[#This Row],[OrderNo]],4)&amp;SalesDetails[[#This Row],[Short State]]</f>
        <v>SC2125ED</v>
      </c>
      <c r="C2447" s="1">
        <v>40938</v>
      </c>
      <c r="D2447" t="s">
        <v>16726</v>
      </c>
      <c r="E2447" t="s">
        <v>16732</v>
      </c>
      <c r="F2447" t="s">
        <v>16753</v>
      </c>
      <c r="G2447" t="s">
        <v>17015</v>
      </c>
      <c r="H2447" s="2">
        <v>161.11932898402827</v>
      </c>
      <c r="I2447" s="2">
        <v>334</v>
      </c>
      <c r="J2447">
        <v>18</v>
      </c>
      <c r="K2447" s="2">
        <f>SalesDetails[[#This Row],[Unit Price]]*SalesDetails[[#This Row],[Qty Sold]]</f>
        <v>6012</v>
      </c>
      <c r="L2447" s="2">
        <f>(SalesDetails[[#This Row],[Unit Price]]-SalesDetails[[#This Row],[Unit Cost]])*SalesDetails[[#This Row],[Qty Sold]]</f>
        <v>3111.8520782874912</v>
      </c>
    </row>
    <row r="2448" spans="1:12" x14ac:dyDescent="0.25">
      <c r="A2448" t="s">
        <v>5047</v>
      </c>
      <c r="B2448" t="str">
        <f>"SC"&amp;LEFT(SalesDetails[[#This Row],[OrderNo]],4)&amp;SalesDetails[[#This Row],[Short State]]</f>
        <v>SC4677JI</v>
      </c>
      <c r="C2448" s="1">
        <v>41019</v>
      </c>
      <c r="D2448" t="s">
        <v>16726</v>
      </c>
      <c r="E2448" t="s">
        <v>16736</v>
      </c>
      <c r="F2448" t="s">
        <v>16758</v>
      </c>
      <c r="G2448" t="s">
        <v>17015</v>
      </c>
      <c r="H2448" s="2">
        <v>81.140316891282922</v>
      </c>
      <c r="I2448" s="2">
        <v>334</v>
      </c>
      <c r="J2448">
        <v>10</v>
      </c>
      <c r="K2448" s="2">
        <f>SalesDetails[[#This Row],[Unit Price]]*SalesDetails[[#This Row],[Qty Sold]]</f>
        <v>3340</v>
      </c>
      <c r="L2448" s="2">
        <f>(SalesDetails[[#This Row],[Unit Price]]-SalesDetails[[#This Row],[Unit Cost]])*SalesDetails[[#This Row],[Qty Sold]]</f>
        <v>2528.5968310871708</v>
      </c>
    </row>
    <row r="2449" spans="1:12" x14ac:dyDescent="0.25">
      <c r="A2449" t="s">
        <v>7189</v>
      </c>
      <c r="B2449" t="str">
        <f>"SC"&amp;LEFT(SalesDetails[[#This Row],[OrderNo]],4)&amp;SalesDetails[[#This Row],[Short State]]</f>
        <v>SC8334EB</v>
      </c>
      <c r="C2449" s="1">
        <v>41410</v>
      </c>
      <c r="D2449" t="s">
        <v>16726</v>
      </c>
      <c r="E2449" t="s">
        <v>16736</v>
      </c>
      <c r="F2449" t="s">
        <v>16752</v>
      </c>
      <c r="G2449" t="s">
        <v>17015</v>
      </c>
      <c r="H2449" s="2">
        <v>239.55321180580165</v>
      </c>
      <c r="I2449" s="2">
        <v>334</v>
      </c>
      <c r="J2449">
        <v>10</v>
      </c>
      <c r="K2449" s="2">
        <f>SalesDetails[[#This Row],[Unit Price]]*SalesDetails[[#This Row],[Qty Sold]]</f>
        <v>3340</v>
      </c>
      <c r="L2449" s="2">
        <f>(SalesDetails[[#This Row],[Unit Price]]-SalesDetails[[#This Row],[Unit Cost]])*SalesDetails[[#This Row],[Qty Sold]]</f>
        <v>944.46788194198348</v>
      </c>
    </row>
    <row r="2450" spans="1:12" x14ac:dyDescent="0.25">
      <c r="A2450" t="s">
        <v>7293</v>
      </c>
      <c r="B2450" t="str">
        <f>"SC"&amp;LEFT(SalesDetails[[#This Row],[OrderNo]],4)&amp;SalesDetails[[#This Row],[Short State]]</f>
        <v>SC8486JI</v>
      </c>
      <c r="C2450" s="1">
        <v>41613</v>
      </c>
      <c r="D2450" t="s">
        <v>16726</v>
      </c>
      <c r="E2450" t="s">
        <v>16738</v>
      </c>
      <c r="F2450" t="s">
        <v>16758</v>
      </c>
      <c r="G2450" t="s">
        <v>17015</v>
      </c>
      <c r="H2450" s="2">
        <v>81.599779608244432</v>
      </c>
      <c r="I2450" s="2">
        <v>334</v>
      </c>
      <c r="J2450">
        <v>13</v>
      </c>
      <c r="K2450" s="2">
        <f>SalesDetails[[#This Row],[Unit Price]]*SalesDetails[[#This Row],[Qty Sold]]</f>
        <v>4342</v>
      </c>
      <c r="L2450" s="2">
        <f>(SalesDetails[[#This Row],[Unit Price]]-SalesDetails[[#This Row],[Unit Cost]])*SalesDetails[[#This Row],[Qty Sold]]</f>
        <v>3281.2028650928223</v>
      </c>
    </row>
    <row r="2451" spans="1:12" x14ac:dyDescent="0.25">
      <c r="A2451" t="s">
        <v>7365</v>
      </c>
      <c r="B2451" t="str">
        <f>"SC"&amp;LEFT(SalesDetails[[#This Row],[OrderNo]],4)&amp;SalesDetails[[#This Row],[Short State]]</f>
        <v>SC8590DE</v>
      </c>
      <c r="C2451" s="1">
        <v>41104</v>
      </c>
      <c r="D2451" t="s">
        <v>16726</v>
      </c>
      <c r="E2451" t="s">
        <v>16729</v>
      </c>
      <c r="F2451" t="s">
        <v>16751</v>
      </c>
      <c r="G2451" t="s">
        <v>17015</v>
      </c>
      <c r="H2451" s="2">
        <v>274.8526394356918</v>
      </c>
      <c r="I2451" s="2">
        <v>334</v>
      </c>
      <c r="J2451">
        <v>12</v>
      </c>
      <c r="K2451" s="2">
        <f>SalesDetails[[#This Row],[Unit Price]]*SalesDetails[[#This Row],[Qty Sold]]</f>
        <v>4008</v>
      </c>
      <c r="L2451" s="2">
        <f>(SalesDetails[[#This Row],[Unit Price]]-SalesDetails[[#This Row],[Unit Cost]])*SalesDetails[[#This Row],[Qty Sold]]</f>
        <v>709.76832677169841</v>
      </c>
    </row>
    <row r="2452" spans="1:12" x14ac:dyDescent="0.25">
      <c r="A2452" t="s">
        <v>8042</v>
      </c>
      <c r="B2452" t="str">
        <f>"SC"&amp;LEFT(SalesDetails[[#This Row],[OrderNo]],4)&amp;SalesDetails[[#This Row],[Short State]]</f>
        <v>SC9584CR</v>
      </c>
      <c r="C2452" s="1">
        <v>41819</v>
      </c>
      <c r="D2452" t="s">
        <v>16726</v>
      </c>
      <c r="E2452" t="s">
        <v>16729</v>
      </c>
      <c r="F2452" t="s">
        <v>16750</v>
      </c>
      <c r="G2452" t="s">
        <v>17015</v>
      </c>
      <c r="H2452" s="2">
        <v>48.982685774517229</v>
      </c>
      <c r="I2452" s="2">
        <v>334</v>
      </c>
      <c r="J2452">
        <v>12</v>
      </c>
      <c r="K2452" s="2">
        <f>SalesDetails[[#This Row],[Unit Price]]*SalesDetails[[#This Row],[Qty Sold]]</f>
        <v>4008</v>
      </c>
      <c r="L2452" s="2">
        <f>(SalesDetails[[#This Row],[Unit Price]]-SalesDetails[[#This Row],[Unit Cost]])*SalesDetails[[#This Row],[Qty Sold]]</f>
        <v>3420.2077707057933</v>
      </c>
    </row>
    <row r="2453" spans="1:12" x14ac:dyDescent="0.25">
      <c r="A2453" t="s">
        <v>8775</v>
      </c>
      <c r="B2453" t="str">
        <f>"SC"&amp;LEFT(SalesDetails[[#This Row],[OrderNo]],4)&amp;SalesDetails[[#This Row],[Short State]]</f>
        <v>SC1067AK</v>
      </c>
      <c r="C2453" s="1">
        <v>41935</v>
      </c>
      <c r="D2453" t="s">
        <v>16726</v>
      </c>
      <c r="E2453" t="s">
        <v>16737</v>
      </c>
      <c r="F2453" t="s">
        <v>16745</v>
      </c>
      <c r="G2453" t="s">
        <v>17015</v>
      </c>
      <c r="H2453" s="2">
        <v>208.20951746021564</v>
      </c>
      <c r="I2453" s="2">
        <v>334</v>
      </c>
      <c r="J2453">
        <v>13</v>
      </c>
      <c r="K2453" s="2">
        <f>SalesDetails[[#This Row],[Unit Price]]*SalesDetails[[#This Row],[Qty Sold]]</f>
        <v>4342</v>
      </c>
      <c r="L2453" s="2">
        <f>(SalesDetails[[#This Row],[Unit Price]]-SalesDetails[[#This Row],[Unit Cost]])*SalesDetails[[#This Row],[Qty Sold]]</f>
        <v>1635.2762730171967</v>
      </c>
    </row>
    <row r="2454" spans="1:12" x14ac:dyDescent="0.25">
      <c r="A2454" t="s">
        <v>8830</v>
      </c>
      <c r="B2454" t="str">
        <f>"SC"&amp;LEFT(SalesDetails[[#This Row],[OrderNo]],4)&amp;SalesDetails[[#This Row],[Short State]]</f>
        <v>SC1075BO</v>
      </c>
      <c r="C2454" s="1">
        <v>41258</v>
      </c>
      <c r="D2454" t="s">
        <v>16726</v>
      </c>
      <c r="E2454" t="s">
        <v>16732</v>
      </c>
      <c r="F2454" t="s">
        <v>16749</v>
      </c>
      <c r="G2454" t="s">
        <v>17015</v>
      </c>
      <c r="H2454" s="2">
        <v>183.48032300445394</v>
      </c>
      <c r="I2454" s="2">
        <v>334</v>
      </c>
      <c r="J2454">
        <v>9</v>
      </c>
      <c r="K2454" s="2">
        <f>SalesDetails[[#This Row],[Unit Price]]*SalesDetails[[#This Row],[Qty Sold]]</f>
        <v>3006</v>
      </c>
      <c r="L2454" s="2">
        <f>(SalesDetails[[#This Row],[Unit Price]]-SalesDetails[[#This Row],[Unit Cost]])*SalesDetails[[#This Row],[Qty Sold]]</f>
        <v>1354.6770929599145</v>
      </c>
    </row>
    <row r="2455" spans="1:12" x14ac:dyDescent="0.25">
      <c r="A2455" t="s">
        <v>13577</v>
      </c>
      <c r="B2455" t="str">
        <f>"SC"&amp;LEFT(SalesDetails[[#This Row],[OrderNo]],4)&amp;SalesDetails[[#This Row],[Short State]]</f>
        <v>SC1772JI</v>
      </c>
      <c r="C2455" s="1">
        <v>40916</v>
      </c>
      <c r="D2455" t="s">
        <v>16726</v>
      </c>
      <c r="E2455" t="s">
        <v>16735</v>
      </c>
      <c r="F2455" t="s">
        <v>16758</v>
      </c>
      <c r="G2455" t="s">
        <v>17015</v>
      </c>
      <c r="H2455" s="2">
        <v>79.248366787234971</v>
      </c>
      <c r="I2455" s="2">
        <v>334</v>
      </c>
      <c r="J2455">
        <v>12</v>
      </c>
      <c r="K2455" s="2">
        <f>SalesDetails[[#This Row],[Unit Price]]*SalesDetails[[#This Row],[Qty Sold]]</f>
        <v>4008</v>
      </c>
      <c r="L2455" s="2">
        <f>(SalesDetails[[#This Row],[Unit Price]]-SalesDetails[[#This Row],[Unit Cost]])*SalesDetails[[#This Row],[Qty Sold]]</f>
        <v>3057.0195985531805</v>
      </c>
    </row>
    <row r="2456" spans="1:12" x14ac:dyDescent="0.25">
      <c r="A2456" t="s">
        <v>15841</v>
      </c>
      <c r="B2456" t="str">
        <f>"SC"&amp;LEFT(SalesDetails[[#This Row],[OrderNo]],4)&amp;SalesDetails[[#This Row],[Short State]]</f>
        <v>SC2106ED</v>
      </c>
      <c r="C2456" s="1">
        <v>40918</v>
      </c>
      <c r="D2456" t="s">
        <v>16726</v>
      </c>
      <c r="E2456" t="s">
        <v>16732</v>
      </c>
      <c r="F2456" t="s">
        <v>16753</v>
      </c>
      <c r="G2456" t="s">
        <v>17015</v>
      </c>
      <c r="H2456" s="2">
        <v>279.75436990683198</v>
      </c>
      <c r="I2456" s="2">
        <v>334</v>
      </c>
      <c r="J2456">
        <v>9</v>
      </c>
      <c r="K2456" s="2">
        <f>SalesDetails[[#This Row],[Unit Price]]*SalesDetails[[#This Row],[Qty Sold]]</f>
        <v>3006</v>
      </c>
      <c r="L2456" s="2">
        <f>(SalesDetails[[#This Row],[Unit Price]]-SalesDetails[[#This Row],[Unit Cost]])*SalesDetails[[#This Row],[Qty Sold]]</f>
        <v>488.21067083851216</v>
      </c>
    </row>
    <row r="2457" spans="1:12" x14ac:dyDescent="0.25">
      <c r="A2457" t="s">
        <v>16497</v>
      </c>
      <c r="B2457" t="str">
        <f>"SC"&amp;LEFT(SalesDetails[[#This Row],[OrderNo]],4)&amp;SalesDetails[[#This Row],[Short State]]</f>
        <v>SC2202KW</v>
      </c>
      <c r="C2457" s="1">
        <v>41355</v>
      </c>
      <c r="D2457" t="s">
        <v>16724</v>
      </c>
      <c r="E2457" t="s">
        <v>16734</v>
      </c>
      <c r="F2457" t="s">
        <v>16761</v>
      </c>
      <c r="G2457" t="s">
        <v>17015</v>
      </c>
      <c r="H2457" s="2">
        <v>81.911075078007102</v>
      </c>
      <c r="I2457" s="2">
        <v>334</v>
      </c>
      <c r="J2457">
        <v>9</v>
      </c>
      <c r="K2457" s="2">
        <f>SalesDetails[[#This Row],[Unit Price]]*SalesDetails[[#This Row],[Qty Sold]]</f>
        <v>3006</v>
      </c>
      <c r="L2457" s="2">
        <f>(SalesDetails[[#This Row],[Unit Price]]-SalesDetails[[#This Row],[Unit Cost]])*SalesDetails[[#This Row],[Qty Sold]]</f>
        <v>2268.8003242979357</v>
      </c>
    </row>
    <row r="2458" spans="1:12" x14ac:dyDescent="0.25">
      <c r="A2458" t="s">
        <v>1453</v>
      </c>
      <c r="B2458" t="str">
        <f>"SC"&amp;LEFT(SalesDetails[[#This Row],[OrderNo]],4)&amp;SalesDetails[[#This Row],[Short State]]</f>
        <v>SC7531BU</v>
      </c>
      <c r="C2458" s="1">
        <v>41732</v>
      </c>
      <c r="D2458" t="s">
        <v>16726</v>
      </c>
      <c r="E2458" t="s">
        <v>16734</v>
      </c>
      <c r="F2458" t="s">
        <v>16742</v>
      </c>
      <c r="G2458" t="s">
        <v>17016</v>
      </c>
      <c r="H2458" s="2">
        <v>239.22168111730679</v>
      </c>
      <c r="I2458" s="2">
        <v>334</v>
      </c>
      <c r="J2458">
        <v>9</v>
      </c>
      <c r="K2458" s="2">
        <f>SalesDetails[[#This Row],[Unit Price]]*SalesDetails[[#This Row],[Qty Sold]]</f>
        <v>3006</v>
      </c>
      <c r="L2458" s="2">
        <f>(SalesDetails[[#This Row],[Unit Price]]-SalesDetails[[#This Row],[Unit Cost]])*SalesDetails[[#This Row],[Qty Sold]]</f>
        <v>853.00486994423886</v>
      </c>
    </row>
    <row r="2459" spans="1:12" x14ac:dyDescent="0.25">
      <c r="A2459" t="s">
        <v>1455</v>
      </c>
      <c r="B2459" t="str">
        <f>"SC"&amp;LEFT(SalesDetails[[#This Row],[OrderNo]],4)&amp;SalesDetails[[#This Row],[Short State]]</f>
        <v>SC1130KD</v>
      </c>
      <c r="C2459" s="1">
        <v>41170</v>
      </c>
      <c r="D2459" t="s">
        <v>16726</v>
      </c>
      <c r="E2459" t="s">
        <v>16736</v>
      </c>
      <c r="F2459" t="s">
        <v>16739</v>
      </c>
      <c r="G2459" t="s">
        <v>17016</v>
      </c>
      <c r="H2459" s="2">
        <v>142.08050563344662</v>
      </c>
      <c r="I2459" s="2">
        <v>334</v>
      </c>
      <c r="J2459">
        <v>10</v>
      </c>
      <c r="K2459" s="2">
        <f>SalesDetails[[#This Row],[Unit Price]]*SalesDetails[[#This Row],[Qty Sold]]</f>
        <v>3340</v>
      </c>
      <c r="L2459" s="2">
        <f>(SalesDetails[[#This Row],[Unit Price]]-SalesDetails[[#This Row],[Unit Cost]])*SalesDetails[[#This Row],[Qty Sold]]</f>
        <v>1919.1949436655339</v>
      </c>
    </row>
    <row r="2460" spans="1:12" x14ac:dyDescent="0.25">
      <c r="A2460" t="s">
        <v>1456</v>
      </c>
      <c r="B2460" t="str">
        <f>"SC"&amp;LEFT(SalesDetails[[#This Row],[OrderNo]],4)&amp;SalesDetails[[#This Row],[Short State]]</f>
        <v>SC1255ZA</v>
      </c>
      <c r="C2460" s="1">
        <v>40942</v>
      </c>
      <c r="D2460" t="s">
        <v>16726</v>
      </c>
      <c r="E2460" t="s">
        <v>16732</v>
      </c>
      <c r="F2460" t="s">
        <v>16769</v>
      </c>
      <c r="G2460" t="s">
        <v>17016</v>
      </c>
      <c r="H2460" s="2">
        <v>229.32099013815974</v>
      </c>
      <c r="I2460" s="2">
        <v>334</v>
      </c>
      <c r="J2460">
        <v>9</v>
      </c>
      <c r="K2460" s="2">
        <f>SalesDetails[[#This Row],[Unit Price]]*SalesDetails[[#This Row],[Qty Sold]]</f>
        <v>3006</v>
      </c>
      <c r="L2460" s="2">
        <f>(SalesDetails[[#This Row],[Unit Price]]-SalesDetails[[#This Row],[Unit Cost]])*SalesDetails[[#This Row],[Qty Sold]]</f>
        <v>942.11108875656237</v>
      </c>
    </row>
    <row r="2461" spans="1:12" x14ac:dyDescent="0.25">
      <c r="A2461" t="s">
        <v>1457</v>
      </c>
      <c r="B2461" t="str">
        <f>"SC"&amp;LEFT(SalesDetails[[#This Row],[OrderNo]],4)&amp;SalesDetails[[#This Row],[Short State]]</f>
        <v>SC1288EB</v>
      </c>
      <c r="C2461" s="1">
        <v>40962</v>
      </c>
      <c r="D2461" t="s">
        <v>16726</v>
      </c>
      <c r="E2461" t="s">
        <v>16732</v>
      </c>
      <c r="F2461" t="s">
        <v>16752</v>
      </c>
      <c r="G2461" t="s">
        <v>17016</v>
      </c>
      <c r="H2461" s="2">
        <v>159.42119372903178</v>
      </c>
      <c r="I2461" s="2">
        <v>334</v>
      </c>
      <c r="J2461">
        <v>9</v>
      </c>
      <c r="K2461" s="2">
        <f>SalesDetails[[#This Row],[Unit Price]]*SalesDetails[[#This Row],[Qty Sold]]</f>
        <v>3006</v>
      </c>
      <c r="L2461" s="2">
        <f>(SalesDetails[[#This Row],[Unit Price]]-SalesDetails[[#This Row],[Unit Cost]])*SalesDetails[[#This Row],[Qty Sold]]</f>
        <v>1571.209256438714</v>
      </c>
    </row>
    <row r="2462" spans="1:12" x14ac:dyDescent="0.25">
      <c r="A2462" t="s">
        <v>3619</v>
      </c>
      <c r="B2462" t="str">
        <f>"SC"&amp;LEFT(SalesDetails[[#This Row],[OrderNo]],4)&amp;SalesDetails[[#This Row],[Short State]]</f>
        <v>SC2788ZA</v>
      </c>
      <c r="C2462" s="1">
        <v>41743</v>
      </c>
      <c r="D2462" t="s">
        <v>16726</v>
      </c>
      <c r="E2462" t="s">
        <v>16736</v>
      </c>
      <c r="F2462" t="s">
        <v>16769</v>
      </c>
      <c r="G2462" t="s">
        <v>17016</v>
      </c>
      <c r="H2462" s="2">
        <v>79.913788565640886</v>
      </c>
      <c r="I2462" s="2">
        <v>334</v>
      </c>
      <c r="J2462">
        <v>10</v>
      </c>
      <c r="K2462" s="2">
        <f>SalesDetails[[#This Row],[Unit Price]]*SalesDetails[[#This Row],[Qty Sold]]</f>
        <v>3340</v>
      </c>
      <c r="L2462" s="2">
        <f>(SalesDetails[[#This Row],[Unit Price]]-SalesDetails[[#This Row],[Unit Cost]])*SalesDetails[[#This Row],[Qty Sold]]</f>
        <v>2540.8621143435912</v>
      </c>
    </row>
    <row r="2463" spans="1:12" x14ac:dyDescent="0.25">
      <c r="A2463" t="s">
        <v>4072</v>
      </c>
      <c r="B2463" t="str">
        <f>"SC"&amp;LEFT(SalesDetails[[#This Row],[OrderNo]],4)&amp;SalesDetails[[#This Row],[Short State]]</f>
        <v>SC3387AB</v>
      </c>
      <c r="C2463" s="1">
        <v>41036</v>
      </c>
      <c r="D2463" t="s">
        <v>16726</v>
      </c>
      <c r="E2463" t="s">
        <v>16736</v>
      </c>
      <c r="F2463" t="s">
        <v>16743</v>
      </c>
      <c r="G2463" t="s">
        <v>17016</v>
      </c>
      <c r="H2463" s="2">
        <v>195.40428965081668</v>
      </c>
      <c r="I2463" s="2">
        <v>334</v>
      </c>
      <c r="J2463">
        <v>20</v>
      </c>
      <c r="K2463" s="2">
        <f>SalesDetails[[#This Row],[Unit Price]]*SalesDetails[[#This Row],[Qty Sold]]</f>
        <v>6680</v>
      </c>
      <c r="L2463" s="2">
        <f>(SalesDetails[[#This Row],[Unit Price]]-SalesDetails[[#This Row],[Unit Cost]])*SalesDetails[[#This Row],[Qty Sold]]</f>
        <v>2771.9142069836662</v>
      </c>
    </row>
    <row r="2464" spans="1:12" x14ac:dyDescent="0.25">
      <c r="A2464" t="s">
        <v>5934</v>
      </c>
      <c r="B2464" t="str">
        <f>"SC"&amp;LEFT(SalesDetails[[#This Row],[OrderNo]],4)&amp;SalesDetails[[#This Row],[Short State]]</f>
        <v>SC5863DE</v>
      </c>
      <c r="C2464" s="1">
        <v>41834</v>
      </c>
      <c r="D2464" t="s">
        <v>16725</v>
      </c>
      <c r="E2464" t="s">
        <v>16729</v>
      </c>
      <c r="F2464" t="s">
        <v>16751</v>
      </c>
      <c r="G2464" t="s">
        <v>17016</v>
      </c>
      <c r="H2464" s="2">
        <v>97.557913945853798</v>
      </c>
      <c r="I2464" s="2">
        <v>334</v>
      </c>
      <c r="J2464">
        <v>12</v>
      </c>
      <c r="K2464" s="2">
        <f>SalesDetails[[#This Row],[Unit Price]]*SalesDetails[[#This Row],[Qty Sold]]</f>
        <v>4008</v>
      </c>
      <c r="L2464" s="2">
        <f>(SalesDetails[[#This Row],[Unit Price]]-SalesDetails[[#This Row],[Unit Cost]])*SalesDetails[[#This Row],[Qty Sold]]</f>
        <v>2837.3050326497546</v>
      </c>
    </row>
    <row r="2465" spans="1:12" x14ac:dyDescent="0.25">
      <c r="A2465" t="s">
        <v>8016</v>
      </c>
      <c r="B2465" t="str">
        <f>"SC"&amp;LEFT(SalesDetails[[#This Row],[OrderNo]],4)&amp;SalesDetails[[#This Row],[Short State]]</f>
        <v>SC9540ED</v>
      </c>
      <c r="C2465" s="1">
        <v>41905</v>
      </c>
      <c r="D2465" t="s">
        <v>16726</v>
      </c>
      <c r="E2465" t="s">
        <v>16736</v>
      </c>
      <c r="F2465" t="s">
        <v>16753</v>
      </c>
      <c r="G2465" t="s">
        <v>17016</v>
      </c>
      <c r="H2465" s="2">
        <v>205.75855840403455</v>
      </c>
      <c r="I2465" s="2">
        <v>334</v>
      </c>
      <c r="J2465">
        <v>10</v>
      </c>
      <c r="K2465" s="2">
        <f>SalesDetails[[#This Row],[Unit Price]]*SalesDetails[[#This Row],[Qty Sold]]</f>
        <v>3340</v>
      </c>
      <c r="L2465" s="2">
        <f>(SalesDetails[[#This Row],[Unit Price]]-SalesDetails[[#This Row],[Unit Cost]])*SalesDetails[[#This Row],[Qty Sold]]</f>
        <v>1282.4144159596544</v>
      </c>
    </row>
    <row r="2466" spans="1:12" x14ac:dyDescent="0.25">
      <c r="A2466" t="s">
        <v>8476</v>
      </c>
      <c r="B2466" t="str">
        <f>"SC"&amp;LEFT(SalesDetails[[#This Row],[OrderNo]],4)&amp;SalesDetails[[#This Row],[Short State]]</f>
        <v>SC1023AK</v>
      </c>
      <c r="C2466" s="1">
        <v>41409</v>
      </c>
      <c r="D2466" t="s">
        <v>16726</v>
      </c>
      <c r="E2466" t="s">
        <v>16736</v>
      </c>
      <c r="F2466" t="s">
        <v>16745</v>
      </c>
      <c r="G2466" t="s">
        <v>17016</v>
      </c>
      <c r="H2466" s="2">
        <v>37.848102415324384</v>
      </c>
      <c r="I2466" s="2">
        <v>334</v>
      </c>
      <c r="J2466">
        <v>10</v>
      </c>
      <c r="K2466" s="2">
        <f>SalesDetails[[#This Row],[Unit Price]]*SalesDetails[[#This Row],[Qty Sold]]</f>
        <v>3340</v>
      </c>
      <c r="L2466" s="2">
        <f>(SalesDetails[[#This Row],[Unit Price]]-SalesDetails[[#This Row],[Unit Cost]])*SalesDetails[[#This Row],[Qty Sold]]</f>
        <v>2961.5189758467563</v>
      </c>
    </row>
    <row r="2467" spans="1:12" x14ac:dyDescent="0.25">
      <c r="A2467" t="s">
        <v>8625</v>
      </c>
      <c r="B2467" t="str">
        <f>"SC"&amp;LEFT(SalesDetails[[#This Row],[OrderNo]],4)&amp;SalesDetails[[#This Row],[Short State]]</f>
        <v>SC1044KW</v>
      </c>
      <c r="C2467" s="1">
        <v>41663</v>
      </c>
      <c r="D2467" t="s">
        <v>16725</v>
      </c>
      <c r="E2467" t="s">
        <v>16734</v>
      </c>
      <c r="F2467" t="s">
        <v>16761</v>
      </c>
      <c r="G2467" t="s">
        <v>17016</v>
      </c>
      <c r="H2467" s="2">
        <v>85.08102244995878</v>
      </c>
      <c r="I2467" s="2">
        <v>334</v>
      </c>
      <c r="J2467">
        <v>9</v>
      </c>
      <c r="K2467" s="2">
        <f>SalesDetails[[#This Row],[Unit Price]]*SalesDetails[[#This Row],[Qty Sold]]</f>
        <v>3006</v>
      </c>
      <c r="L2467" s="2">
        <f>(SalesDetails[[#This Row],[Unit Price]]-SalesDetails[[#This Row],[Unit Cost]])*SalesDetails[[#This Row],[Qty Sold]]</f>
        <v>2240.2707979503712</v>
      </c>
    </row>
    <row r="2468" spans="1:12" x14ac:dyDescent="0.25">
      <c r="A2468" t="s">
        <v>9197</v>
      </c>
      <c r="B2468" t="str">
        <f>"SC"&amp;LEFT(SalesDetails[[#This Row],[OrderNo]],4)&amp;SalesDetails[[#This Row],[Short State]]</f>
        <v>SC1131DE</v>
      </c>
      <c r="C2468" s="1">
        <v>41918</v>
      </c>
      <c r="D2468" t="s">
        <v>16725</v>
      </c>
      <c r="E2468" t="s">
        <v>16737</v>
      </c>
      <c r="F2468" t="s">
        <v>16751</v>
      </c>
      <c r="G2468" t="s">
        <v>17016</v>
      </c>
      <c r="H2468" s="2">
        <v>228.05862999238036</v>
      </c>
      <c r="I2468" s="2">
        <v>334</v>
      </c>
      <c r="J2468">
        <v>26</v>
      </c>
      <c r="K2468" s="2">
        <f>SalesDetails[[#This Row],[Unit Price]]*SalesDetails[[#This Row],[Qty Sold]]</f>
        <v>8684</v>
      </c>
      <c r="L2468" s="2">
        <f>(SalesDetails[[#This Row],[Unit Price]]-SalesDetails[[#This Row],[Unit Cost]])*SalesDetails[[#This Row],[Qty Sold]]</f>
        <v>2754.4756201981108</v>
      </c>
    </row>
    <row r="2469" spans="1:12" x14ac:dyDescent="0.25">
      <c r="A2469" t="s">
        <v>10962</v>
      </c>
      <c r="B2469" t="str">
        <f>"SC"&amp;LEFT(SalesDetails[[#This Row],[OrderNo]],4)&amp;SalesDetails[[#This Row],[Short State]]</f>
        <v>SC1391OG</v>
      </c>
      <c r="C2469" s="1">
        <v>41813</v>
      </c>
      <c r="D2469" t="s">
        <v>16725</v>
      </c>
      <c r="E2469" t="s">
        <v>16736</v>
      </c>
      <c r="F2469" t="s">
        <v>16763</v>
      </c>
      <c r="G2469" t="s">
        <v>17016</v>
      </c>
      <c r="H2469" s="2">
        <v>45.049520877207321</v>
      </c>
      <c r="I2469" s="2">
        <v>334</v>
      </c>
      <c r="J2469">
        <v>10</v>
      </c>
      <c r="K2469" s="2">
        <f>SalesDetails[[#This Row],[Unit Price]]*SalesDetails[[#This Row],[Qty Sold]]</f>
        <v>3340</v>
      </c>
      <c r="L2469" s="2">
        <f>(SalesDetails[[#This Row],[Unit Price]]-SalesDetails[[#This Row],[Unit Cost]])*SalesDetails[[#This Row],[Qty Sold]]</f>
        <v>2889.5047912279269</v>
      </c>
    </row>
    <row r="2470" spans="1:12" x14ac:dyDescent="0.25">
      <c r="A2470" t="s">
        <v>13159</v>
      </c>
      <c r="B2470" t="str">
        <f>"SC"&amp;LEFT(SalesDetails[[#This Row],[OrderNo]],4)&amp;SalesDetails[[#This Row],[Short State]]</f>
        <v>SC1709EB</v>
      </c>
      <c r="C2470" s="1">
        <v>40925</v>
      </c>
      <c r="D2470" t="s">
        <v>16726</v>
      </c>
      <c r="E2470" t="s">
        <v>16732</v>
      </c>
      <c r="F2470" t="s">
        <v>16752</v>
      </c>
      <c r="G2470" t="s">
        <v>17016</v>
      </c>
      <c r="H2470" s="2">
        <v>197.42610572254782</v>
      </c>
      <c r="I2470" s="2">
        <v>334</v>
      </c>
      <c r="J2470">
        <v>9</v>
      </c>
      <c r="K2470" s="2">
        <f>SalesDetails[[#This Row],[Unit Price]]*SalesDetails[[#This Row],[Qty Sold]]</f>
        <v>3006</v>
      </c>
      <c r="L2470" s="2">
        <f>(SalesDetails[[#This Row],[Unit Price]]-SalesDetails[[#This Row],[Unit Cost]])*SalesDetails[[#This Row],[Qty Sold]]</f>
        <v>1229.1650484970696</v>
      </c>
    </row>
    <row r="2471" spans="1:12" x14ac:dyDescent="0.25">
      <c r="A2471" t="s">
        <v>6571</v>
      </c>
      <c r="B2471" t="str">
        <f>"SC"&amp;LEFT(SalesDetails[[#This Row],[OrderNo]],4)&amp;SalesDetails[[#This Row],[Short State]]</f>
        <v>SC6743AK</v>
      </c>
      <c r="C2471" s="1">
        <v>41923</v>
      </c>
      <c r="D2471" t="s">
        <v>16726</v>
      </c>
      <c r="E2471" t="s">
        <v>16737</v>
      </c>
      <c r="F2471" t="s">
        <v>16745</v>
      </c>
      <c r="G2471" t="s">
        <v>17017</v>
      </c>
      <c r="H2471" s="2">
        <v>94.965985631383603</v>
      </c>
      <c r="I2471" s="2">
        <v>332</v>
      </c>
      <c r="J2471">
        <v>13</v>
      </c>
      <c r="K2471" s="2">
        <f>SalesDetails[[#This Row],[Unit Price]]*SalesDetails[[#This Row],[Qty Sold]]</f>
        <v>4316</v>
      </c>
      <c r="L2471" s="2">
        <f>(SalesDetails[[#This Row],[Unit Price]]-SalesDetails[[#This Row],[Unit Cost]])*SalesDetails[[#This Row],[Qty Sold]]</f>
        <v>3081.4421867920132</v>
      </c>
    </row>
    <row r="2472" spans="1:12" x14ac:dyDescent="0.25">
      <c r="A2472" t="s">
        <v>10135</v>
      </c>
      <c r="B2472" t="str">
        <f>"SC"&amp;LEFT(SalesDetails[[#This Row],[OrderNo]],4)&amp;SalesDetails[[#This Row],[Short State]]</f>
        <v>SC1273EN</v>
      </c>
      <c r="C2472" s="1">
        <v>41848</v>
      </c>
      <c r="D2472" t="s">
        <v>16726</v>
      </c>
      <c r="E2472" t="s">
        <v>16736</v>
      </c>
      <c r="F2472" t="s">
        <v>16755</v>
      </c>
      <c r="G2472" t="s">
        <v>17017</v>
      </c>
      <c r="H2472" s="2">
        <v>3.7817110955465747</v>
      </c>
      <c r="I2472" s="2">
        <v>332</v>
      </c>
      <c r="J2472">
        <v>10</v>
      </c>
      <c r="K2472" s="2">
        <f>SalesDetails[[#This Row],[Unit Price]]*SalesDetails[[#This Row],[Qty Sold]]</f>
        <v>3320</v>
      </c>
      <c r="L2472" s="2">
        <f>(SalesDetails[[#This Row],[Unit Price]]-SalesDetails[[#This Row],[Unit Cost]])*SalesDetails[[#This Row],[Qty Sold]]</f>
        <v>3282.182889044534</v>
      </c>
    </row>
    <row r="2473" spans="1:12" x14ac:dyDescent="0.25">
      <c r="A2473" t="s">
        <v>13690</v>
      </c>
      <c r="B2473" t="str">
        <f>"SC"&amp;LEFT(SalesDetails[[#This Row],[OrderNo]],4)&amp;SalesDetails[[#This Row],[Short State]]</f>
        <v>SC1788KW</v>
      </c>
      <c r="C2473" s="1">
        <v>41846</v>
      </c>
      <c r="D2473" t="s">
        <v>16725</v>
      </c>
      <c r="E2473" t="s">
        <v>16736</v>
      </c>
      <c r="F2473" t="s">
        <v>16761</v>
      </c>
      <c r="G2473" t="s">
        <v>17017</v>
      </c>
      <c r="H2473" s="2">
        <v>157.59485024917251</v>
      </c>
      <c r="I2473" s="2">
        <v>332</v>
      </c>
      <c r="J2473">
        <v>10</v>
      </c>
      <c r="K2473" s="2">
        <f>SalesDetails[[#This Row],[Unit Price]]*SalesDetails[[#This Row],[Qty Sold]]</f>
        <v>3320</v>
      </c>
      <c r="L2473" s="2">
        <f>(SalesDetails[[#This Row],[Unit Price]]-SalesDetails[[#This Row],[Unit Cost]])*SalesDetails[[#This Row],[Qty Sold]]</f>
        <v>1744.0514975082749</v>
      </c>
    </row>
    <row r="2474" spans="1:12" x14ac:dyDescent="0.25">
      <c r="A2474" t="s">
        <v>2021</v>
      </c>
      <c r="B2474" t="str">
        <f>"SC"&amp;LEFT(SalesDetails[[#This Row],[OrderNo]],4)&amp;SalesDetails[[#This Row],[Short State]]</f>
        <v>SC169KT</v>
      </c>
      <c r="C2474" s="1">
        <v>41657</v>
      </c>
      <c r="D2474" t="s">
        <v>16726</v>
      </c>
      <c r="E2474" t="s">
        <v>16734</v>
      </c>
      <c r="F2474" t="s">
        <v>16741</v>
      </c>
      <c r="G2474" t="s">
        <v>17018</v>
      </c>
      <c r="H2474" s="2">
        <v>1.2115581689354993</v>
      </c>
      <c r="I2474" s="2">
        <v>332</v>
      </c>
      <c r="J2474">
        <v>9</v>
      </c>
      <c r="K2474" s="2">
        <f>SalesDetails[[#This Row],[Unit Price]]*SalesDetails[[#This Row],[Qty Sold]]</f>
        <v>2988</v>
      </c>
      <c r="L2474" s="2">
        <f>(SalesDetails[[#This Row],[Unit Price]]-SalesDetails[[#This Row],[Unit Cost]])*SalesDetails[[#This Row],[Qty Sold]]</f>
        <v>2977.0959764795807</v>
      </c>
    </row>
    <row r="2475" spans="1:12" x14ac:dyDescent="0.25">
      <c r="A2475" t="s">
        <v>2023</v>
      </c>
      <c r="B2475" t="str">
        <f>"SC"&amp;LEFT(SalesDetails[[#This Row],[OrderNo]],4)&amp;SalesDetails[[#This Row],[Short State]]</f>
        <v>SC764JI</v>
      </c>
      <c r="C2475" s="1">
        <v>41223</v>
      </c>
      <c r="D2475" t="s">
        <v>16726</v>
      </c>
      <c r="E2475" t="s">
        <v>16731</v>
      </c>
      <c r="F2475" t="s">
        <v>16758</v>
      </c>
      <c r="G2475" t="s">
        <v>17018</v>
      </c>
      <c r="H2475" s="2">
        <v>12.260748566597078</v>
      </c>
      <c r="I2475" s="2">
        <v>332</v>
      </c>
      <c r="J2475">
        <v>8</v>
      </c>
      <c r="K2475" s="2">
        <f>SalesDetails[[#This Row],[Unit Price]]*SalesDetails[[#This Row],[Qty Sold]]</f>
        <v>2656</v>
      </c>
      <c r="L2475" s="2">
        <f>(SalesDetails[[#This Row],[Unit Price]]-SalesDetails[[#This Row],[Unit Cost]])*SalesDetails[[#This Row],[Qty Sold]]</f>
        <v>2557.9140114672232</v>
      </c>
    </row>
    <row r="2476" spans="1:12" x14ac:dyDescent="0.25">
      <c r="A2476" t="s">
        <v>4736</v>
      </c>
      <c r="B2476" t="str">
        <f>"SC"&amp;LEFT(SalesDetails[[#This Row],[OrderNo]],4)&amp;SalesDetails[[#This Row],[Short State]]</f>
        <v>SC4283EN</v>
      </c>
      <c r="C2476" s="1">
        <v>41736</v>
      </c>
      <c r="D2476" t="s">
        <v>16726</v>
      </c>
      <c r="E2476" t="s">
        <v>16733</v>
      </c>
      <c r="F2476" t="s">
        <v>16755</v>
      </c>
      <c r="G2476" t="s">
        <v>17018</v>
      </c>
      <c r="H2476" s="2">
        <v>237.74908903821373</v>
      </c>
      <c r="I2476" s="2">
        <v>332</v>
      </c>
      <c r="J2476">
        <v>12</v>
      </c>
      <c r="K2476" s="2">
        <f>SalesDetails[[#This Row],[Unit Price]]*SalesDetails[[#This Row],[Qty Sold]]</f>
        <v>3984</v>
      </c>
      <c r="L2476" s="2">
        <f>(SalesDetails[[#This Row],[Unit Price]]-SalesDetails[[#This Row],[Unit Cost]])*SalesDetails[[#This Row],[Qty Sold]]</f>
        <v>1131.0109315414352</v>
      </c>
    </row>
    <row r="2477" spans="1:12" x14ac:dyDescent="0.25">
      <c r="A2477" t="s">
        <v>6006</v>
      </c>
      <c r="B2477" t="str">
        <f>"SC"&amp;LEFT(SalesDetails[[#This Row],[OrderNo]],4)&amp;SalesDetails[[#This Row],[Short State]]</f>
        <v>SC5948KW</v>
      </c>
      <c r="C2477" s="1">
        <v>41724</v>
      </c>
      <c r="D2477" t="s">
        <v>16724</v>
      </c>
      <c r="E2477" t="s">
        <v>16734</v>
      </c>
      <c r="F2477" t="s">
        <v>16761</v>
      </c>
      <c r="G2477" t="s">
        <v>17018</v>
      </c>
      <c r="H2477" s="2">
        <v>144.38812113705447</v>
      </c>
      <c r="I2477" s="2">
        <v>332</v>
      </c>
      <c r="J2477">
        <v>18</v>
      </c>
      <c r="K2477" s="2">
        <f>SalesDetails[[#This Row],[Unit Price]]*SalesDetails[[#This Row],[Qty Sold]]</f>
        <v>5976</v>
      </c>
      <c r="L2477" s="2">
        <f>(SalesDetails[[#This Row],[Unit Price]]-SalesDetails[[#This Row],[Unit Cost]])*SalesDetails[[#This Row],[Qty Sold]]</f>
        <v>3377.0138195330196</v>
      </c>
    </row>
    <row r="2478" spans="1:12" x14ac:dyDescent="0.25">
      <c r="A2478" t="s">
        <v>7681</v>
      </c>
      <c r="B2478" t="str">
        <f>"SC"&amp;LEFT(SalesDetails[[#This Row],[OrderNo]],4)&amp;SalesDetails[[#This Row],[Short State]]</f>
        <v>SC9067KW</v>
      </c>
      <c r="C2478" s="1">
        <v>41168</v>
      </c>
      <c r="D2478" t="s">
        <v>16724</v>
      </c>
      <c r="E2478" t="s">
        <v>16736</v>
      </c>
      <c r="F2478" t="s">
        <v>16761</v>
      </c>
      <c r="G2478" t="s">
        <v>17018</v>
      </c>
      <c r="H2478" s="2">
        <v>232.77687639577996</v>
      </c>
      <c r="I2478" s="2">
        <v>332</v>
      </c>
      <c r="J2478">
        <v>10</v>
      </c>
      <c r="K2478" s="2">
        <f>SalesDetails[[#This Row],[Unit Price]]*SalesDetails[[#This Row],[Qty Sold]]</f>
        <v>3320</v>
      </c>
      <c r="L2478" s="2">
        <f>(SalesDetails[[#This Row],[Unit Price]]-SalesDetails[[#This Row],[Unit Cost]])*SalesDetails[[#This Row],[Qty Sold]]</f>
        <v>992.23123604220041</v>
      </c>
    </row>
    <row r="2479" spans="1:12" x14ac:dyDescent="0.25">
      <c r="A2479" t="s">
        <v>8722</v>
      </c>
      <c r="B2479" t="str">
        <f>"SC"&amp;LEFT(SalesDetails[[#This Row],[OrderNo]],4)&amp;SalesDetails[[#This Row],[Short State]]</f>
        <v>SC1059KW</v>
      </c>
      <c r="C2479" s="1">
        <v>41631</v>
      </c>
      <c r="D2479" t="s">
        <v>16725</v>
      </c>
      <c r="E2479" t="s">
        <v>16738</v>
      </c>
      <c r="F2479" t="s">
        <v>16761</v>
      </c>
      <c r="G2479" t="s">
        <v>17018</v>
      </c>
      <c r="H2479" s="2">
        <v>14.411357985289449</v>
      </c>
      <c r="I2479" s="2">
        <v>332</v>
      </c>
      <c r="J2479">
        <v>13</v>
      </c>
      <c r="K2479" s="2">
        <f>SalesDetails[[#This Row],[Unit Price]]*SalesDetails[[#This Row],[Qty Sold]]</f>
        <v>4316</v>
      </c>
      <c r="L2479" s="2">
        <f>(SalesDetails[[#This Row],[Unit Price]]-SalesDetails[[#This Row],[Unit Cost]])*SalesDetails[[#This Row],[Qty Sold]]</f>
        <v>4128.6523461912375</v>
      </c>
    </row>
    <row r="2480" spans="1:12" x14ac:dyDescent="0.25">
      <c r="A2480" t="s">
        <v>9249</v>
      </c>
      <c r="B2480" t="str">
        <f>"SC"&amp;LEFT(SalesDetails[[#This Row],[OrderNo]],4)&amp;SalesDetails[[#This Row],[Short State]]</f>
        <v>SC1139ZA</v>
      </c>
      <c r="C2480" s="1">
        <v>41136</v>
      </c>
      <c r="D2480" t="s">
        <v>16726</v>
      </c>
      <c r="E2480" t="s">
        <v>16730</v>
      </c>
      <c r="F2480" t="s">
        <v>16769</v>
      </c>
      <c r="G2480" t="s">
        <v>17018</v>
      </c>
      <c r="H2480" s="2">
        <v>51.721315726859366</v>
      </c>
      <c r="I2480" s="2">
        <v>332</v>
      </c>
      <c r="J2480">
        <v>9</v>
      </c>
      <c r="K2480" s="2">
        <f>SalesDetails[[#This Row],[Unit Price]]*SalesDetails[[#This Row],[Qty Sold]]</f>
        <v>2988</v>
      </c>
      <c r="L2480" s="2">
        <f>(SalesDetails[[#This Row],[Unit Price]]-SalesDetails[[#This Row],[Unit Cost]])*SalesDetails[[#This Row],[Qty Sold]]</f>
        <v>2522.5081584582658</v>
      </c>
    </row>
    <row r="2481" spans="1:12" x14ac:dyDescent="0.25">
      <c r="A2481" t="s">
        <v>9769</v>
      </c>
      <c r="B2481" t="str">
        <f>"SC"&amp;LEFT(SalesDetails[[#This Row],[OrderNo]],4)&amp;SalesDetails[[#This Row],[Short State]]</f>
        <v>SC1219EK</v>
      </c>
      <c r="C2481" s="1">
        <v>41032</v>
      </c>
      <c r="D2481" t="s">
        <v>16726</v>
      </c>
      <c r="E2481" t="s">
        <v>16736</v>
      </c>
      <c r="F2481" t="s">
        <v>16754</v>
      </c>
      <c r="G2481" t="s">
        <v>17018</v>
      </c>
      <c r="H2481" s="2">
        <v>27.301326680317963</v>
      </c>
      <c r="I2481" s="2">
        <v>332</v>
      </c>
      <c r="J2481">
        <v>10</v>
      </c>
      <c r="K2481" s="2">
        <f>SalesDetails[[#This Row],[Unit Price]]*SalesDetails[[#This Row],[Qty Sold]]</f>
        <v>3320</v>
      </c>
      <c r="L2481" s="2">
        <f>(SalesDetails[[#This Row],[Unit Price]]-SalesDetails[[#This Row],[Unit Cost]])*SalesDetails[[#This Row],[Qty Sold]]</f>
        <v>3046.9867331968203</v>
      </c>
    </row>
    <row r="2482" spans="1:12" x14ac:dyDescent="0.25">
      <c r="A2482" t="s">
        <v>9926</v>
      </c>
      <c r="B2482" t="str">
        <f>"SC"&amp;LEFT(SalesDetails[[#This Row],[OrderNo]],4)&amp;SalesDetails[[#This Row],[Short State]]</f>
        <v>SC1243BO</v>
      </c>
      <c r="C2482" s="1">
        <v>41105</v>
      </c>
      <c r="D2482" t="s">
        <v>16726</v>
      </c>
      <c r="E2482" t="s">
        <v>16729</v>
      </c>
      <c r="F2482" t="s">
        <v>16749</v>
      </c>
      <c r="G2482" t="s">
        <v>17018</v>
      </c>
      <c r="H2482" s="2">
        <v>287.6971356182604</v>
      </c>
      <c r="I2482" s="2">
        <v>332</v>
      </c>
      <c r="J2482">
        <v>12</v>
      </c>
      <c r="K2482" s="2">
        <f>SalesDetails[[#This Row],[Unit Price]]*SalesDetails[[#This Row],[Qty Sold]]</f>
        <v>3984</v>
      </c>
      <c r="L2482" s="2">
        <f>(SalesDetails[[#This Row],[Unit Price]]-SalesDetails[[#This Row],[Unit Cost]])*SalesDetails[[#This Row],[Qty Sold]]</f>
        <v>531.63437258087515</v>
      </c>
    </row>
    <row r="2483" spans="1:12" x14ac:dyDescent="0.25">
      <c r="A2483" t="s">
        <v>11015</v>
      </c>
      <c r="B2483" t="str">
        <f>"SC"&amp;LEFT(SalesDetails[[#This Row],[OrderNo]],4)&amp;SalesDetails[[#This Row],[Short State]]</f>
        <v>SC1397FC</v>
      </c>
      <c r="C2483" s="1">
        <v>41183</v>
      </c>
      <c r="D2483" t="s">
        <v>16726</v>
      </c>
      <c r="E2483" t="s">
        <v>16736</v>
      </c>
      <c r="F2483" t="s">
        <v>16756</v>
      </c>
      <c r="G2483" t="s">
        <v>17018</v>
      </c>
      <c r="H2483" s="2">
        <v>214.47831376088314</v>
      </c>
      <c r="I2483" s="2">
        <v>332</v>
      </c>
      <c r="J2483">
        <v>10</v>
      </c>
      <c r="K2483" s="2">
        <f>SalesDetails[[#This Row],[Unit Price]]*SalesDetails[[#This Row],[Qty Sold]]</f>
        <v>3320</v>
      </c>
      <c r="L2483" s="2">
        <f>(SalesDetails[[#This Row],[Unit Price]]-SalesDetails[[#This Row],[Unit Cost]])*SalesDetails[[#This Row],[Qty Sold]]</f>
        <v>1175.2168623911687</v>
      </c>
    </row>
    <row r="2484" spans="1:12" x14ac:dyDescent="0.25">
      <c r="A2484" t="s">
        <v>11817</v>
      </c>
      <c r="B2484" t="str">
        <f>"SC"&amp;LEFT(SalesDetails[[#This Row],[OrderNo]],4)&amp;SalesDetails[[#This Row],[Short State]]</f>
        <v>SC1511KW</v>
      </c>
      <c r="C2484" s="1">
        <v>41657</v>
      </c>
      <c r="D2484" t="s">
        <v>16725</v>
      </c>
      <c r="E2484" t="s">
        <v>16734</v>
      </c>
      <c r="F2484" t="s">
        <v>16761</v>
      </c>
      <c r="G2484" t="s">
        <v>17018</v>
      </c>
      <c r="H2484" s="2">
        <v>95.981874475244894</v>
      </c>
      <c r="I2484" s="2">
        <v>332</v>
      </c>
      <c r="J2484">
        <v>9</v>
      </c>
      <c r="K2484" s="2">
        <f>SalesDetails[[#This Row],[Unit Price]]*SalesDetails[[#This Row],[Qty Sold]]</f>
        <v>2988</v>
      </c>
      <c r="L2484" s="2">
        <f>(SalesDetails[[#This Row],[Unit Price]]-SalesDetails[[#This Row],[Unit Cost]])*SalesDetails[[#This Row],[Qty Sold]]</f>
        <v>2124.1631297227959</v>
      </c>
    </row>
    <row r="2485" spans="1:12" x14ac:dyDescent="0.25">
      <c r="A2485" t="s">
        <v>13921</v>
      </c>
      <c r="B2485" t="str">
        <f>"SC"&amp;LEFT(SalesDetails[[#This Row],[OrderNo]],4)&amp;SalesDetails[[#This Row],[Short State]]</f>
        <v>SC1823EB</v>
      </c>
      <c r="C2485" s="1">
        <v>41929</v>
      </c>
      <c r="D2485" t="s">
        <v>16724</v>
      </c>
      <c r="E2485" t="s">
        <v>16737</v>
      </c>
      <c r="F2485" t="s">
        <v>16752</v>
      </c>
      <c r="G2485" t="s">
        <v>17018</v>
      </c>
      <c r="H2485" s="2">
        <v>151.03199057936584</v>
      </c>
      <c r="I2485" s="2">
        <v>332</v>
      </c>
      <c r="J2485">
        <v>13</v>
      </c>
      <c r="K2485" s="2">
        <f>SalesDetails[[#This Row],[Unit Price]]*SalesDetails[[#This Row],[Qty Sold]]</f>
        <v>4316</v>
      </c>
      <c r="L2485" s="2">
        <f>(SalesDetails[[#This Row],[Unit Price]]-SalesDetails[[#This Row],[Unit Cost]])*SalesDetails[[#This Row],[Qty Sold]]</f>
        <v>2352.584122468244</v>
      </c>
    </row>
    <row r="2486" spans="1:12" x14ac:dyDescent="0.25">
      <c r="A2486" t="s">
        <v>14194</v>
      </c>
      <c r="B2486" t="str">
        <f>"SC"&amp;LEFT(SalesDetails[[#This Row],[OrderNo]],4)&amp;SalesDetails[[#This Row],[Short State]]</f>
        <v>SC1861KW</v>
      </c>
      <c r="C2486" s="1">
        <v>41028</v>
      </c>
      <c r="D2486" t="s">
        <v>16724</v>
      </c>
      <c r="E2486" t="s">
        <v>16733</v>
      </c>
      <c r="F2486" t="s">
        <v>16761</v>
      </c>
      <c r="G2486" t="s">
        <v>17018</v>
      </c>
      <c r="H2486" s="2">
        <v>56.64969700264615</v>
      </c>
      <c r="I2486" s="2">
        <v>332</v>
      </c>
      <c r="J2486">
        <v>12</v>
      </c>
      <c r="K2486" s="2">
        <f>SalesDetails[[#This Row],[Unit Price]]*SalesDetails[[#This Row],[Qty Sold]]</f>
        <v>3984</v>
      </c>
      <c r="L2486" s="2">
        <f>(SalesDetails[[#This Row],[Unit Price]]-SalesDetails[[#This Row],[Unit Cost]])*SalesDetails[[#This Row],[Qty Sold]]</f>
        <v>3304.2036359682465</v>
      </c>
    </row>
    <row r="2487" spans="1:12" x14ac:dyDescent="0.25">
      <c r="A2487" t="s">
        <v>15860</v>
      </c>
      <c r="B2487" t="str">
        <f>"SC"&amp;LEFT(SalesDetails[[#This Row],[OrderNo]],4)&amp;SalesDetails[[#This Row],[Short State]]</f>
        <v>SC2109BA</v>
      </c>
      <c r="C2487" s="1">
        <v>41757</v>
      </c>
      <c r="D2487" t="s">
        <v>16726</v>
      </c>
      <c r="E2487" t="s">
        <v>16736</v>
      </c>
      <c r="F2487" t="s">
        <v>16747</v>
      </c>
      <c r="G2487" t="s">
        <v>17018</v>
      </c>
      <c r="H2487" s="2">
        <v>18.264508700773519</v>
      </c>
      <c r="I2487" s="2">
        <v>332</v>
      </c>
      <c r="J2487">
        <v>10</v>
      </c>
      <c r="K2487" s="2">
        <f>SalesDetails[[#This Row],[Unit Price]]*SalesDetails[[#This Row],[Qty Sold]]</f>
        <v>3320</v>
      </c>
      <c r="L2487" s="2">
        <f>(SalesDetails[[#This Row],[Unit Price]]-SalesDetails[[#This Row],[Unit Cost]])*SalesDetails[[#This Row],[Qty Sold]]</f>
        <v>3137.3549129922649</v>
      </c>
    </row>
    <row r="2488" spans="1:12" x14ac:dyDescent="0.25">
      <c r="A2488" t="s">
        <v>4837</v>
      </c>
      <c r="B2488" t="str">
        <f>"SC"&amp;LEFT(SalesDetails[[#This Row],[OrderNo]],4)&amp;SalesDetails[[#This Row],[Short State]]</f>
        <v>SC4410AN</v>
      </c>
      <c r="C2488" s="1">
        <v>41966</v>
      </c>
      <c r="D2488" t="s">
        <v>16726</v>
      </c>
      <c r="E2488" t="s">
        <v>16737</v>
      </c>
      <c r="F2488" t="s">
        <v>16746</v>
      </c>
      <c r="G2488" t="s">
        <v>17019</v>
      </c>
      <c r="H2488" s="2">
        <v>81.516358153976711</v>
      </c>
      <c r="I2488" s="2">
        <v>319</v>
      </c>
      <c r="J2488">
        <v>26</v>
      </c>
      <c r="K2488" s="2">
        <f>SalesDetails[[#This Row],[Unit Price]]*SalesDetails[[#This Row],[Qty Sold]]</f>
        <v>8294</v>
      </c>
      <c r="L2488" s="2">
        <f>(SalesDetails[[#This Row],[Unit Price]]-SalesDetails[[#This Row],[Unit Cost]])*SalesDetails[[#This Row],[Qty Sold]]</f>
        <v>6174.5746879966055</v>
      </c>
    </row>
    <row r="2489" spans="1:12" x14ac:dyDescent="0.25">
      <c r="A2489" t="s">
        <v>10497</v>
      </c>
      <c r="B2489" t="str">
        <f>"SC"&amp;LEFT(SalesDetails[[#This Row],[OrderNo]],4)&amp;SalesDetails[[#This Row],[Short State]]</f>
        <v>SC1327KW</v>
      </c>
      <c r="C2489" s="1">
        <v>41872</v>
      </c>
      <c r="D2489" t="s">
        <v>16724</v>
      </c>
      <c r="E2489" t="s">
        <v>16736</v>
      </c>
      <c r="F2489" t="s">
        <v>16761</v>
      </c>
      <c r="G2489" t="s">
        <v>17019</v>
      </c>
      <c r="H2489" s="2">
        <v>278.60173170971825</v>
      </c>
      <c r="I2489" s="2">
        <v>319</v>
      </c>
      <c r="J2489">
        <v>60</v>
      </c>
      <c r="K2489" s="2">
        <f>SalesDetails[[#This Row],[Unit Price]]*SalesDetails[[#This Row],[Qty Sold]]</f>
        <v>19140</v>
      </c>
      <c r="L2489" s="2">
        <f>(SalesDetails[[#This Row],[Unit Price]]-SalesDetails[[#This Row],[Unit Cost]])*SalesDetails[[#This Row],[Qty Sold]]</f>
        <v>2423.8960974169049</v>
      </c>
    </row>
    <row r="2490" spans="1:12" x14ac:dyDescent="0.25">
      <c r="A2490" t="s">
        <v>13601</v>
      </c>
      <c r="B2490" t="str">
        <f>"SC"&amp;LEFT(SalesDetails[[#This Row],[OrderNo]],4)&amp;SalesDetails[[#This Row],[Short State]]</f>
        <v>SC1775KW</v>
      </c>
      <c r="C2490" s="1">
        <v>41839</v>
      </c>
      <c r="D2490" t="s">
        <v>16724</v>
      </c>
      <c r="E2490" t="s">
        <v>16736</v>
      </c>
      <c r="F2490" t="s">
        <v>16761</v>
      </c>
      <c r="G2490" t="s">
        <v>17019</v>
      </c>
      <c r="H2490" s="2">
        <v>260.86749149108658</v>
      </c>
      <c r="I2490" s="2">
        <v>319</v>
      </c>
      <c r="J2490">
        <v>60</v>
      </c>
      <c r="K2490" s="2">
        <f>SalesDetails[[#This Row],[Unit Price]]*SalesDetails[[#This Row],[Qty Sold]]</f>
        <v>19140</v>
      </c>
      <c r="L2490" s="2">
        <f>(SalesDetails[[#This Row],[Unit Price]]-SalesDetails[[#This Row],[Unit Cost]])*SalesDetails[[#This Row],[Qty Sold]]</f>
        <v>3487.9505105348053</v>
      </c>
    </row>
    <row r="2491" spans="1:12" x14ac:dyDescent="0.25">
      <c r="A2491" t="s">
        <v>15657</v>
      </c>
      <c r="B2491" t="str">
        <f>"SC"&amp;LEFT(SalesDetails[[#This Row],[OrderNo]],4)&amp;SalesDetails[[#This Row],[Short State]]</f>
        <v>SC2080EB</v>
      </c>
      <c r="C2491" s="1">
        <v>41561</v>
      </c>
      <c r="D2491" t="s">
        <v>16723</v>
      </c>
      <c r="E2491" t="s">
        <v>16737</v>
      </c>
      <c r="F2491" t="s">
        <v>16752</v>
      </c>
      <c r="G2491" t="s">
        <v>17019</v>
      </c>
      <c r="H2491" s="2">
        <v>255.48099089826664</v>
      </c>
      <c r="I2491" s="2">
        <v>319</v>
      </c>
      <c r="J2491">
        <v>26</v>
      </c>
      <c r="K2491" s="2">
        <f>SalesDetails[[#This Row],[Unit Price]]*SalesDetails[[#This Row],[Qty Sold]]</f>
        <v>8294</v>
      </c>
      <c r="L2491" s="2">
        <f>(SalesDetails[[#This Row],[Unit Price]]-SalesDetails[[#This Row],[Unit Cost]])*SalesDetails[[#This Row],[Qty Sold]]</f>
        <v>1651.4942366450673</v>
      </c>
    </row>
    <row r="2492" spans="1:12" x14ac:dyDescent="0.25">
      <c r="A2492" t="s">
        <v>8582</v>
      </c>
      <c r="B2492" t="str">
        <f>"SC"&amp;LEFT(SalesDetails[[#This Row],[OrderNo]],4)&amp;SalesDetails[[#This Row],[Short State]]</f>
        <v>SC1038EB</v>
      </c>
      <c r="C2492" s="1">
        <v>41430</v>
      </c>
      <c r="D2492" t="s">
        <v>16724</v>
      </c>
      <c r="E2492" t="s">
        <v>16729</v>
      </c>
      <c r="F2492" t="s">
        <v>16752</v>
      </c>
      <c r="G2492" t="s">
        <v>17020</v>
      </c>
      <c r="H2492" s="2">
        <v>196.46738950459684</v>
      </c>
      <c r="I2492" s="2">
        <v>319</v>
      </c>
      <c r="J2492">
        <v>36</v>
      </c>
      <c r="K2492" s="2">
        <f>SalesDetails[[#This Row],[Unit Price]]*SalesDetails[[#This Row],[Qty Sold]]</f>
        <v>11484</v>
      </c>
      <c r="L2492" s="2">
        <f>(SalesDetails[[#This Row],[Unit Price]]-SalesDetails[[#This Row],[Unit Cost]])*SalesDetails[[#This Row],[Qty Sold]]</f>
        <v>4411.1739778345136</v>
      </c>
    </row>
    <row r="2493" spans="1:12" x14ac:dyDescent="0.25">
      <c r="A2493" t="s">
        <v>8853</v>
      </c>
      <c r="B2493" t="str">
        <f>"SC"&amp;LEFT(SalesDetails[[#This Row],[OrderNo]],4)&amp;SalesDetails[[#This Row],[Short State]]</f>
        <v>SC1079OG</v>
      </c>
      <c r="C2493" s="1">
        <v>41683</v>
      </c>
      <c r="D2493" t="s">
        <v>16725</v>
      </c>
      <c r="E2493" t="s">
        <v>16735</v>
      </c>
      <c r="F2493" t="s">
        <v>16763</v>
      </c>
      <c r="G2493" t="s">
        <v>17020</v>
      </c>
      <c r="H2493" s="2">
        <v>251.69353403112311</v>
      </c>
      <c r="I2493" s="2">
        <v>319</v>
      </c>
      <c r="J2493">
        <v>24</v>
      </c>
      <c r="K2493" s="2">
        <f>SalesDetails[[#This Row],[Unit Price]]*SalesDetails[[#This Row],[Qty Sold]]</f>
        <v>7656</v>
      </c>
      <c r="L2493" s="2">
        <f>(SalesDetails[[#This Row],[Unit Price]]-SalesDetails[[#This Row],[Unit Cost]])*SalesDetails[[#This Row],[Qty Sold]]</f>
        <v>1615.3551832530454</v>
      </c>
    </row>
    <row r="2494" spans="1:12" x14ac:dyDescent="0.25">
      <c r="A2494" t="s">
        <v>13985</v>
      </c>
      <c r="B2494" t="str">
        <f>"SC"&amp;LEFT(SalesDetails[[#This Row],[OrderNo]],4)&amp;SalesDetails[[#This Row],[Short State]]</f>
        <v>SC1832EB</v>
      </c>
      <c r="C2494" s="1">
        <v>41416</v>
      </c>
      <c r="D2494" t="s">
        <v>16723</v>
      </c>
      <c r="E2494" t="s">
        <v>16736</v>
      </c>
      <c r="F2494" t="s">
        <v>16752</v>
      </c>
      <c r="G2494" t="s">
        <v>17020</v>
      </c>
      <c r="H2494" s="2">
        <v>260.99944980513447</v>
      </c>
      <c r="I2494" s="2">
        <v>319</v>
      </c>
      <c r="J2494">
        <v>10</v>
      </c>
      <c r="K2494" s="2">
        <f>SalesDetails[[#This Row],[Unit Price]]*SalesDetails[[#This Row],[Qty Sold]]</f>
        <v>3190</v>
      </c>
      <c r="L2494" s="2">
        <f>(SalesDetails[[#This Row],[Unit Price]]-SalesDetails[[#This Row],[Unit Cost]])*SalesDetails[[#This Row],[Qty Sold]]</f>
        <v>580.00550194865525</v>
      </c>
    </row>
    <row r="2495" spans="1:12" x14ac:dyDescent="0.25">
      <c r="A2495" t="s">
        <v>15126</v>
      </c>
      <c r="B2495" t="str">
        <f>"SC"&amp;LEFT(SalesDetails[[#This Row],[OrderNo]],4)&amp;SalesDetails[[#This Row],[Short State]]</f>
        <v>SC2002FC</v>
      </c>
      <c r="C2495" s="1">
        <v>41829</v>
      </c>
      <c r="D2495" t="s">
        <v>16726</v>
      </c>
      <c r="E2495" t="s">
        <v>16729</v>
      </c>
      <c r="F2495" t="s">
        <v>16756</v>
      </c>
      <c r="G2495" t="s">
        <v>17020</v>
      </c>
      <c r="H2495" s="2">
        <v>48.613006327438875</v>
      </c>
      <c r="I2495" s="2">
        <v>319</v>
      </c>
      <c r="J2495">
        <v>24</v>
      </c>
      <c r="K2495" s="2">
        <f>SalesDetails[[#This Row],[Unit Price]]*SalesDetails[[#This Row],[Qty Sold]]</f>
        <v>7656</v>
      </c>
      <c r="L2495" s="2">
        <f>(SalesDetails[[#This Row],[Unit Price]]-SalesDetails[[#This Row],[Unit Cost]])*SalesDetails[[#This Row],[Qty Sold]]</f>
        <v>6489.2878481414664</v>
      </c>
    </row>
    <row r="2496" spans="1:12" x14ac:dyDescent="0.25">
      <c r="A2496" t="s">
        <v>2636</v>
      </c>
      <c r="B2496" t="str">
        <f>"SC"&amp;LEFT(SalesDetails[[#This Row],[OrderNo]],4)&amp;SalesDetails[[#This Row],[Short State]]</f>
        <v>SC1612CR</v>
      </c>
      <c r="C2496" s="1">
        <v>41768</v>
      </c>
      <c r="D2496" t="s">
        <v>16726</v>
      </c>
      <c r="E2496" t="s">
        <v>16736</v>
      </c>
      <c r="F2496" t="s">
        <v>16750</v>
      </c>
      <c r="G2496" t="s">
        <v>17021</v>
      </c>
      <c r="H2496" s="2">
        <v>34.622597383649712</v>
      </c>
      <c r="I2496" s="2">
        <v>391.9</v>
      </c>
      <c r="J2496">
        <v>10</v>
      </c>
      <c r="K2496" s="2">
        <f>SalesDetails[[#This Row],[Unit Price]]*SalesDetails[[#This Row],[Qty Sold]]</f>
        <v>3919</v>
      </c>
      <c r="L2496" s="2">
        <f>(SalesDetails[[#This Row],[Unit Price]]-SalesDetails[[#This Row],[Unit Cost]])*SalesDetails[[#This Row],[Qty Sold]]</f>
        <v>3572.7740261635026</v>
      </c>
    </row>
    <row r="2497" spans="1:12" x14ac:dyDescent="0.25">
      <c r="A2497" t="s">
        <v>6617</v>
      </c>
      <c r="B2497" t="str">
        <f>"SC"&amp;LEFT(SalesDetails[[#This Row],[OrderNo]],4)&amp;SalesDetails[[#This Row],[Short State]]</f>
        <v>SC6801ZA</v>
      </c>
      <c r="C2497" s="1">
        <v>41313</v>
      </c>
      <c r="D2497" t="s">
        <v>16726</v>
      </c>
      <c r="E2497" t="s">
        <v>16732</v>
      </c>
      <c r="F2497" t="s">
        <v>16769</v>
      </c>
      <c r="G2497" t="s">
        <v>17021</v>
      </c>
      <c r="H2497" s="2">
        <v>42.926882526404157</v>
      </c>
      <c r="I2497" s="2">
        <v>391.9</v>
      </c>
      <c r="J2497">
        <v>9</v>
      </c>
      <c r="K2497" s="2">
        <f>SalesDetails[[#This Row],[Unit Price]]*SalesDetails[[#This Row],[Qty Sold]]</f>
        <v>3527.1</v>
      </c>
      <c r="L2497" s="2">
        <f>(SalesDetails[[#This Row],[Unit Price]]-SalesDetails[[#This Row],[Unit Cost]])*SalesDetails[[#This Row],[Qty Sold]]</f>
        <v>3140.7580572623624</v>
      </c>
    </row>
    <row r="2498" spans="1:12" x14ac:dyDescent="0.25">
      <c r="A2498" t="s">
        <v>8720</v>
      </c>
      <c r="B2498" t="str">
        <f>"SC"&amp;LEFT(SalesDetails[[#This Row],[OrderNo]],4)&amp;SalesDetails[[#This Row],[Short State]]</f>
        <v>SC1058EB</v>
      </c>
      <c r="C2498" s="1">
        <v>41463</v>
      </c>
      <c r="D2498" t="s">
        <v>16723</v>
      </c>
      <c r="E2498" t="s">
        <v>16729</v>
      </c>
      <c r="F2498" t="s">
        <v>16752</v>
      </c>
      <c r="G2498" t="s">
        <v>17021</v>
      </c>
      <c r="H2498" s="2">
        <v>213.50965997897845</v>
      </c>
      <c r="I2498" s="2">
        <v>391.9</v>
      </c>
      <c r="J2498">
        <v>24</v>
      </c>
      <c r="K2498" s="2">
        <f>SalesDetails[[#This Row],[Unit Price]]*SalesDetails[[#This Row],[Qty Sold]]</f>
        <v>9405.5999999999985</v>
      </c>
      <c r="L2498" s="2">
        <f>(SalesDetails[[#This Row],[Unit Price]]-SalesDetails[[#This Row],[Unit Cost]])*SalesDetails[[#This Row],[Qty Sold]]</f>
        <v>4281.3681605045167</v>
      </c>
    </row>
    <row r="2499" spans="1:12" x14ac:dyDescent="0.25">
      <c r="A2499" t="s">
        <v>9856</v>
      </c>
      <c r="B2499" t="str">
        <f>"SC"&amp;LEFT(SalesDetails[[#This Row],[OrderNo]],4)&amp;SalesDetails[[#This Row],[Short State]]</f>
        <v>SC1232DE</v>
      </c>
      <c r="C2499" s="1">
        <v>41096</v>
      </c>
      <c r="D2499" t="s">
        <v>16725</v>
      </c>
      <c r="E2499" t="s">
        <v>16729</v>
      </c>
      <c r="F2499" t="s">
        <v>16751</v>
      </c>
      <c r="G2499" t="s">
        <v>17021</v>
      </c>
      <c r="H2499" s="2">
        <v>59.199749112168085</v>
      </c>
      <c r="I2499" s="2">
        <v>391.9</v>
      </c>
      <c r="J2499">
        <v>12</v>
      </c>
      <c r="K2499" s="2">
        <f>SalesDetails[[#This Row],[Unit Price]]*SalesDetails[[#This Row],[Qty Sold]]</f>
        <v>4702.7999999999993</v>
      </c>
      <c r="L2499" s="2">
        <f>(SalesDetails[[#This Row],[Unit Price]]-SalesDetails[[#This Row],[Unit Cost]])*SalesDetails[[#This Row],[Qty Sold]]</f>
        <v>3992.4030106539826</v>
      </c>
    </row>
    <row r="2500" spans="1:12" x14ac:dyDescent="0.25">
      <c r="A2500" t="s">
        <v>10395</v>
      </c>
      <c r="B2500" t="str">
        <f>"SC"&amp;LEFT(SalesDetails[[#This Row],[OrderNo]],4)&amp;SalesDetails[[#This Row],[Short State]]</f>
        <v>SC1311SO</v>
      </c>
      <c r="C2500" s="1">
        <v>41708</v>
      </c>
      <c r="D2500" t="s">
        <v>16726</v>
      </c>
      <c r="E2500" t="s">
        <v>16734</v>
      </c>
      <c r="F2500" t="s">
        <v>16768</v>
      </c>
      <c r="G2500" t="s">
        <v>17021</v>
      </c>
      <c r="H2500" s="2">
        <v>280.05187524200642</v>
      </c>
      <c r="I2500" s="2">
        <v>391.9</v>
      </c>
      <c r="J2500">
        <v>9</v>
      </c>
      <c r="K2500" s="2">
        <f>SalesDetails[[#This Row],[Unit Price]]*SalesDetails[[#This Row],[Qty Sold]]</f>
        <v>3527.1</v>
      </c>
      <c r="L2500" s="2">
        <f>(SalesDetails[[#This Row],[Unit Price]]-SalesDetails[[#This Row],[Unit Cost]])*SalesDetails[[#This Row],[Qty Sold]]</f>
        <v>1006.633122821942</v>
      </c>
    </row>
    <row r="2501" spans="1:12" x14ac:dyDescent="0.25">
      <c r="A2501" t="s">
        <v>13807</v>
      </c>
      <c r="B2501" t="str">
        <f>"SC"&amp;LEFT(SalesDetails[[#This Row],[OrderNo]],4)&amp;SalesDetails[[#This Row],[Short State]]</f>
        <v>SC1805NA</v>
      </c>
      <c r="C2501" s="1">
        <v>41295</v>
      </c>
      <c r="D2501" t="s">
        <v>16724</v>
      </c>
      <c r="E2501" t="s">
        <v>16735</v>
      </c>
      <c r="F2501" t="s">
        <v>16762</v>
      </c>
      <c r="G2501" t="s">
        <v>17021</v>
      </c>
      <c r="H2501" s="2">
        <v>141.26295233456301</v>
      </c>
      <c r="I2501" s="2">
        <v>391.9</v>
      </c>
      <c r="J2501">
        <v>12</v>
      </c>
      <c r="K2501" s="2">
        <f>SalesDetails[[#This Row],[Unit Price]]*SalesDetails[[#This Row],[Qty Sold]]</f>
        <v>4702.7999999999993</v>
      </c>
      <c r="L2501" s="2">
        <f>(SalesDetails[[#This Row],[Unit Price]]-SalesDetails[[#This Row],[Unit Cost]])*SalesDetails[[#This Row],[Qty Sold]]</f>
        <v>3007.6445719852436</v>
      </c>
    </row>
    <row r="2502" spans="1:12" x14ac:dyDescent="0.25">
      <c r="A2502" t="s">
        <v>16372</v>
      </c>
      <c r="B2502" t="str">
        <f>"SC"&amp;LEFT(SalesDetails[[#This Row],[OrderNo]],4)&amp;SalesDetails[[#This Row],[Short State]]</f>
        <v>SC2184NA</v>
      </c>
      <c r="C2502" s="1">
        <v>41010</v>
      </c>
      <c r="D2502" t="s">
        <v>16724</v>
      </c>
      <c r="E2502" t="s">
        <v>16736</v>
      </c>
      <c r="F2502" t="s">
        <v>16762</v>
      </c>
      <c r="G2502" t="s">
        <v>17021</v>
      </c>
      <c r="H2502" s="2">
        <v>163.26822888702156</v>
      </c>
      <c r="I2502" s="2">
        <v>391.9</v>
      </c>
      <c r="J2502">
        <v>10</v>
      </c>
      <c r="K2502" s="2">
        <f>SalesDetails[[#This Row],[Unit Price]]*SalesDetails[[#This Row],[Qty Sold]]</f>
        <v>3919</v>
      </c>
      <c r="L2502" s="2">
        <f>(SalesDetails[[#This Row],[Unit Price]]-SalesDetails[[#This Row],[Unit Cost]])*SalesDetails[[#This Row],[Qty Sold]]</f>
        <v>2286.3177111297841</v>
      </c>
    </row>
    <row r="2503" spans="1:12" x14ac:dyDescent="0.25">
      <c r="A2503" t="s">
        <v>16509</v>
      </c>
      <c r="B2503" t="str">
        <f>"SC"&amp;LEFT(SalesDetails[[#This Row],[OrderNo]],4)&amp;SalesDetails[[#This Row],[Short State]]</f>
        <v>SC2203EB</v>
      </c>
      <c r="C2503" s="1">
        <v>41598</v>
      </c>
      <c r="D2503" t="s">
        <v>16726</v>
      </c>
      <c r="E2503" t="s">
        <v>16737</v>
      </c>
      <c r="F2503" t="s">
        <v>16752</v>
      </c>
      <c r="G2503" t="s">
        <v>17021</v>
      </c>
      <c r="H2503" s="2">
        <v>225.12028260663686</v>
      </c>
      <c r="I2503" s="2">
        <v>391.9</v>
      </c>
      <c r="J2503">
        <v>13</v>
      </c>
      <c r="K2503" s="2">
        <f>SalesDetails[[#This Row],[Unit Price]]*SalesDetails[[#This Row],[Qty Sold]]</f>
        <v>5094.7</v>
      </c>
      <c r="L2503" s="2">
        <f>(SalesDetails[[#This Row],[Unit Price]]-SalesDetails[[#This Row],[Unit Cost]])*SalesDetails[[#This Row],[Qty Sold]]</f>
        <v>2168.1363261137203</v>
      </c>
    </row>
    <row r="2504" spans="1:12" x14ac:dyDescent="0.25">
      <c r="A2504" t="s">
        <v>2445</v>
      </c>
      <c r="B2504" t="str">
        <f>"SC"&amp;LEFT(SalesDetails[[#This Row],[OrderNo]],4)&amp;SalesDetails[[#This Row],[Short State]]</f>
        <v>SC548BE</v>
      </c>
      <c r="C2504" s="1">
        <v>40950</v>
      </c>
      <c r="D2504" t="s">
        <v>16726</v>
      </c>
      <c r="E2504" t="s">
        <v>16732</v>
      </c>
      <c r="F2504" t="s">
        <v>16748</v>
      </c>
      <c r="G2504" t="s">
        <v>17022</v>
      </c>
      <c r="H2504" s="2">
        <v>332.68336449670846</v>
      </c>
      <c r="I2504" s="2">
        <v>391.9</v>
      </c>
      <c r="J2504">
        <v>9</v>
      </c>
      <c r="K2504" s="2">
        <f>SalesDetails[[#This Row],[Unit Price]]*SalesDetails[[#This Row],[Qty Sold]]</f>
        <v>3527.1</v>
      </c>
      <c r="L2504" s="2">
        <f>(SalesDetails[[#This Row],[Unit Price]]-SalesDetails[[#This Row],[Unit Cost]])*SalesDetails[[#This Row],[Qty Sold]]</f>
        <v>532.94971952962362</v>
      </c>
    </row>
    <row r="2505" spans="1:12" x14ac:dyDescent="0.25">
      <c r="A2505" t="s">
        <v>3108</v>
      </c>
      <c r="B2505" t="str">
        <f>"SC"&amp;LEFT(SalesDetails[[#This Row],[OrderNo]],4)&amp;SalesDetails[[#This Row],[Short State]]</f>
        <v>SC2164AN</v>
      </c>
      <c r="C2505" s="1">
        <v>41512</v>
      </c>
      <c r="D2505" t="s">
        <v>16726</v>
      </c>
      <c r="E2505" t="s">
        <v>16729</v>
      </c>
      <c r="F2505" t="s">
        <v>16746</v>
      </c>
      <c r="G2505" t="s">
        <v>17022</v>
      </c>
      <c r="H2505" s="2">
        <v>216.64338903625989</v>
      </c>
      <c r="I2505" s="2">
        <v>391.9</v>
      </c>
      <c r="J2505">
        <v>12</v>
      </c>
      <c r="K2505" s="2">
        <f>SalesDetails[[#This Row],[Unit Price]]*SalesDetails[[#This Row],[Qty Sold]]</f>
        <v>4702.7999999999993</v>
      </c>
      <c r="L2505" s="2">
        <f>(SalesDetails[[#This Row],[Unit Price]]-SalesDetails[[#This Row],[Unit Cost]])*SalesDetails[[#This Row],[Qty Sold]]</f>
        <v>2103.0793315648812</v>
      </c>
    </row>
    <row r="2506" spans="1:12" x14ac:dyDescent="0.25">
      <c r="A2506" t="s">
        <v>5674</v>
      </c>
      <c r="B2506" t="str">
        <f>"SC"&amp;LEFT(SalesDetails[[#This Row],[OrderNo]],4)&amp;SalesDetails[[#This Row],[Short State]]</f>
        <v>SC5504DE</v>
      </c>
      <c r="C2506" s="1">
        <v>41160</v>
      </c>
      <c r="D2506" t="s">
        <v>16726</v>
      </c>
      <c r="E2506" t="s">
        <v>16736</v>
      </c>
      <c r="F2506" t="s">
        <v>16751</v>
      </c>
      <c r="G2506" t="s">
        <v>17022</v>
      </c>
      <c r="H2506" s="2">
        <v>279.73475843857824</v>
      </c>
      <c r="I2506" s="2">
        <v>391.9</v>
      </c>
      <c r="J2506">
        <v>10</v>
      </c>
      <c r="K2506" s="2">
        <f>SalesDetails[[#This Row],[Unit Price]]*SalesDetails[[#This Row],[Qty Sold]]</f>
        <v>3919</v>
      </c>
      <c r="L2506" s="2">
        <f>(SalesDetails[[#This Row],[Unit Price]]-SalesDetails[[#This Row],[Unit Cost]])*SalesDetails[[#This Row],[Qty Sold]]</f>
        <v>1121.6524156142173</v>
      </c>
    </row>
    <row r="2507" spans="1:12" x14ac:dyDescent="0.25">
      <c r="A2507" t="s">
        <v>11730</v>
      </c>
      <c r="B2507" t="str">
        <f>"SC"&amp;LEFT(SalesDetails[[#This Row],[OrderNo]],4)&amp;SalesDetails[[#This Row],[Short State]]</f>
        <v>SC1499CR</v>
      </c>
      <c r="C2507" s="1">
        <v>41004</v>
      </c>
      <c r="D2507" t="s">
        <v>16726</v>
      </c>
      <c r="E2507" t="s">
        <v>16736</v>
      </c>
      <c r="F2507" t="s">
        <v>16750</v>
      </c>
      <c r="G2507" t="s">
        <v>17022</v>
      </c>
      <c r="H2507" s="2">
        <v>338.07246919973869</v>
      </c>
      <c r="I2507" s="2">
        <v>391.9</v>
      </c>
      <c r="J2507">
        <v>10</v>
      </c>
      <c r="K2507" s="2">
        <f>SalesDetails[[#This Row],[Unit Price]]*SalesDetails[[#This Row],[Qty Sold]]</f>
        <v>3919</v>
      </c>
      <c r="L2507" s="2">
        <f>(SalesDetails[[#This Row],[Unit Price]]-SalesDetails[[#This Row],[Unit Cost]])*SalesDetails[[#This Row],[Qty Sold]]</f>
        <v>538.27530800261286</v>
      </c>
    </row>
    <row r="2508" spans="1:12" x14ac:dyDescent="0.25">
      <c r="A2508" t="s">
        <v>13413</v>
      </c>
      <c r="B2508" t="str">
        <f>"SC"&amp;LEFT(SalesDetails[[#This Row],[OrderNo]],4)&amp;SalesDetails[[#This Row],[Short State]]</f>
        <v>SC1747KW</v>
      </c>
      <c r="C2508" s="1">
        <v>40967</v>
      </c>
      <c r="D2508" t="s">
        <v>16724</v>
      </c>
      <c r="E2508" t="s">
        <v>16734</v>
      </c>
      <c r="F2508" t="s">
        <v>16761</v>
      </c>
      <c r="G2508" t="s">
        <v>17022</v>
      </c>
      <c r="H2508" s="2">
        <v>27.014653797336504</v>
      </c>
      <c r="I2508" s="2">
        <v>391.9</v>
      </c>
      <c r="J2508">
        <v>18</v>
      </c>
      <c r="K2508" s="2">
        <f>SalesDetails[[#This Row],[Unit Price]]*SalesDetails[[#This Row],[Qty Sold]]</f>
        <v>7054.2</v>
      </c>
      <c r="L2508" s="2">
        <f>(SalesDetails[[#This Row],[Unit Price]]-SalesDetails[[#This Row],[Unit Cost]])*SalesDetails[[#This Row],[Qty Sold]]</f>
        <v>6567.9362316479428</v>
      </c>
    </row>
    <row r="2509" spans="1:12" x14ac:dyDescent="0.25">
      <c r="A2509" t="s">
        <v>15379</v>
      </c>
      <c r="B2509" t="str">
        <f>"SC"&amp;LEFT(SalesDetails[[#This Row],[OrderNo]],4)&amp;SalesDetails[[#This Row],[Short State]]</f>
        <v>SC2041OG</v>
      </c>
      <c r="C2509" s="1">
        <v>41044</v>
      </c>
      <c r="D2509" t="s">
        <v>16725</v>
      </c>
      <c r="E2509" t="s">
        <v>16736</v>
      </c>
      <c r="F2509" t="s">
        <v>16763</v>
      </c>
      <c r="G2509" t="s">
        <v>17022</v>
      </c>
      <c r="H2509" s="2">
        <v>211.50248147680443</v>
      </c>
      <c r="I2509" s="2">
        <v>391.9</v>
      </c>
      <c r="J2509">
        <v>10</v>
      </c>
      <c r="K2509" s="2">
        <f>SalesDetails[[#This Row],[Unit Price]]*SalesDetails[[#This Row],[Qty Sold]]</f>
        <v>3919</v>
      </c>
      <c r="L2509" s="2">
        <f>(SalesDetails[[#This Row],[Unit Price]]-SalesDetails[[#This Row],[Unit Cost]])*SalesDetails[[#This Row],[Qty Sold]]</f>
        <v>1803.9751852319555</v>
      </c>
    </row>
    <row r="2510" spans="1:12" x14ac:dyDescent="0.25">
      <c r="A2510" t="s">
        <v>15967</v>
      </c>
      <c r="B2510" t="str">
        <f>"SC"&amp;LEFT(SalesDetails[[#This Row],[OrderNo]],4)&amp;SalesDetails[[#This Row],[Short State]]</f>
        <v>SC2124JI</v>
      </c>
      <c r="C2510" s="1">
        <v>41394</v>
      </c>
      <c r="D2510" t="s">
        <v>16726</v>
      </c>
      <c r="E2510" t="s">
        <v>16736</v>
      </c>
      <c r="F2510" t="s">
        <v>16758</v>
      </c>
      <c r="G2510" t="s">
        <v>17022</v>
      </c>
      <c r="H2510" s="2">
        <v>338.75743877361657</v>
      </c>
      <c r="I2510" s="2">
        <v>391.9</v>
      </c>
      <c r="J2510">
        <v>10</v>
      </c>
      <c r="K2510" s="2">
        <f>SalesDetails[[#This Row],[Unit Price]]*SalesDetails[[#This Row],[Qty Sold]]</f>
        <v>3919</v>
      </c>
      <c r="L2510" s="2">
        <f>(SalesDetails[[#This Row],[Unit Price]]-SalesDetails[[#This Row],[Unit Cost]])*SalesDetails[[#This Row],[Qty Sold]]</f>
        <v>531.42561226383407</v>
      </c>
    </row>
    <row r="2511" spans="1:12" x14ac:dyDescent="0.25">
      <c r="A2511" t="s">
        <v>16304</v>
      </c>
      <c r="B2511" t="str">
        <f>"SC"&amp;LEFT(SalesDetails[[#This Row],[OrderNo]],4)&amp;SalesDetails[[#This Row],[Short State]]</f>
        <v>SC2173OG</v>
      </c>
      <c r="C2511" s="1">
        <v>41764</v>
      </c>
      <c r="D2511" t="s">
        <v>16725</v>
      </c>
      <c r="E2511" t="s">
        <v>16736</v>
      </c>
      <c r="F2511" t="s">
        <v>16763</v>
      </c>
      <c r="G2511" t="s">
        <v>17022</v>
      </c>
      <c r="H2511" s="2">
        <v>222.56082265073749</v>
      </c>
      <c r="I2511" s="2">
        <v>391.9</v>
      </c>
      <c r="J2511">
        <v>10</v>
      </c>
      <c r="K2511" s="2">
        <f>SalesDetails[[#This Row],[Unit Price]]*SalesDetails[[#This Row],[Qty Sold]]</f>
        <v>3919</v>
      </c>
      <c r="L2511" s="2">
        <f>(SalesDetails[[#This Row],[Unit Price]]-SalesDetails[[#This Row],[Unit Cost]])*SalesDetails[[#This Row],[Qty Sold]]</f>
        <v>1693.3917734926249</v>
      </c>
    </row>
    <row r="2512" spans="1:12" x14ac:dyDescent="0.25">
      <c r="A2512" t="s">
        <v>1788</v>
      </c>
      <c r="B2512" t="str">
        <f>"SC"&amp;LEFT(SalesDetails[[#This Row],[OrderNo]],4)&amp;SalesDetails[[#This Row],[Short State]]</f>
        <v>SC7714KW</v>
      </c>
      <c r="C2512" s="1">
        <v>41898</v>
      </c>
      <c r="D2512" t="s">
        <v>16725</v>
      </c>
      <c r="E2512" t="s">
        <v>16736</v>
      </c>
      <c r="F2512" t="s">
        <v>16761</v>
      </c>
      <c r="G2512" t="s">
        <v>17023</v>
      </c>
      <c r="H2512" s="2">
        <v>283.53667521715749</v>
      </c>
      <c r="I2512" s="2">
        <v>629</v>
      </c>
      <c r="J2512">
        <v>20</v>
      </c>
      <c r="K2512" s="2">
        <f>SalesDetails[[#This Row],[Unit Price]]*SalesDetails[[#This Row],[Qty Sold]]</f>
        <v>12580</v>
      </c>
      <c r="L2512" s="2">
        <f>(SalesDetails[[#This Row],[Unit Price]]-SalesDetails[[#This Row],[Unit Cost]])*SalesDetails[[#This Row],[Qty Sold]]</f>
        <v>6909.2664956568497</v>
      </c>
    </row>
    <row r="2513" spans="1:12" x14ac:dyDescent="0.25">
      <c r="A2513" t="s">
        <v>5439</v>
      </c>
      <c r="B2513" t="str">
        <f>"SC"&amp;LEFT(SalesDetails[[#This Row],[OrderNo]],4)&amp;SalesDetails[[#This Row],[Short State]]</f>
        <v>SC5183EN</v>
      </c>
      <c r="C2513" s="1">
        <v>41694</v>
      </c>
      <c r="D2513" t="s">
        <v>16726</v>
      </c>
      <c r="E2513" t="s">
        <v>16735</v>
      </c>
      <c r="F2513" t="s">
        <v>16755</v>
      </c>
      <c r="G2513" t="s">
        <v>17023</v>
      </c>
      <c r="H2513" s="2">
        <v>159.17290083217409</v>
      </c>
      <c r="I2513" s="2">
        <v>629</v>
      </c>
      <c r="J2513">
        <v>12</v>
      </c>
      <c r="K2513" s="2">
        <f>SalesDetails[[#This Row],[Unit Price]]*SalesDetails[[#This Row],[Qty Sold]]</f>
        <v>7548</v>
      </c>
      <c r="L2513" s="2">
        <f>(SalesDetails[[#This Row],[Unit Price]]-SalesDetails[[#This Row],[Unit Cost]])*SalesDetails[[#This Row],[Qty Sold]]</f>
        <v>5637.9251900139107</v>
      </c>
    </row>
    <row r="2514" spans="1:12" x14ac:dyDescent="0.25">
      <c r="A2514" t="s">
        <v>6677</v>
      </c>
      <c r="B2514" t="str">
        <f>"SC"&amp;LEFT(SalesDetails[[#This Row],[OrderNo]],4)&amp;SalesDetails[[#This Row],[Short State]]</f>
        <v>SC6877JI</v>
      </c>
      <c r="C2514" s="1">
        <v>41146</v>
      </c>
      <c r="D2514" t="s">
        <v>16726</v>
      </c>
      <c r="E2514" t="s">
        <v>16730</v>
      </c>
      <c r="F2514" t="s">
        <v>16758</v>
      </c>
      <c r="G2514" t="s">
        <v>17023</v>
      </c>
      <c r="H2514" s="2">
        <v>415.99519357389067</v>
      </c>
      <c r="I2514" s="2">
        <v>629</v>
      </c>
      <c r="J2514">
        <v>9</v>
      </c>
      <c r="K2514" s="2">
        <f>SalesDetails[[#This Row],[Unit Price]]*SalesDetails[[#This Row],[Qty Sold]]</f>
        <v>5661</v>
      </c>
      <c r="L2514" s="2">
        <f>(SalesDetails[[#This Row],[Unit Price]]-SalesDetails[[#This Row],[Unit Cost]])*SalesDetails[[#This Row],[Qty Sold]]</f>
        <v>1917.0432578349839</v>
      </c>
    </row>
    <row r="2515" spans="1:12" x14ac:dyDescent="0.25">
      <c r="A2515" t="s">
        <v>7777</v>
      </c>
      <c r="B2515" t="str">
        <f>"SC"&amp;LEFT(SalesDetails[[#This Row],[OrderNo]],4)&amp;SalesDetails[[#This Row],[Short State]]</f>
        <v>SC9209CR</v>
      </c>
      <c r="C2515" s="1">
        <v>41570</v>
      </c>
      <c r="D2515" t="s">
        <v>16726</v>
      </c>
      <c r="E2515" t="s">
        <v>16737</v>
      </c>
      <c r="F2515" t="s">
        <v>16750</v>
      </c>
      <c r="G2515" t="s">
        <v>17023</v>
      </c>
      <c r="H2515" s="2">
        <v>80.877364058630633</v>
      </c>
      <c r="I2515" s="2">
        <v>629</v>
      </c>
      <c r="J2515">
        <v>13</v>
      </c>
      <c r="K2515" s="2">
        <f>SalesDetails[[#This Row],[Unit Price]]*SalesDetails[[#This Row],[Qty Sold]]</f>
        <v>8177</v>
      </c>
      <c r="L2515" s="2">
        <f>(SalesDetails[[#This Row],[Unit Price]]-SalesDetails[[#This Row],[Unit Cost]])*SalesDetails[[#This Row],[Qty Sold]]</f>
        <v>7125.5942672378014</v>
      </c>
    </row>
    <row r="2516" spans="1:12" x14ac:dyDescent="0.25">
      <c r="A2516" t="s">
        <v>7803</v>
      </c>
      <c r="B2516" t="str">
        <f>"SC"&amp;LEFT(SalesDetails[[#This Row],[OrderNo]],4)&amp;SalesDetails[[#This Row],[Short State]]</f>
        <v>SC9246NA</v>
      </c>
      <c r="C2516" s="1">
        <v>41272</v>
      </c>
      <c r="D2516" t="s">
        <v>16724</v>
      </c>
      <c r="E2516" t="s">
        <v>16731</v>
      </c>
      <c r="F2516" t="s">
        <v>16762</v>
      </c>
      <c r="G2516" t="s">
        <v>17023</v>
      </c>
      <c r="H2516" s="2">
        <v>246.94781165260167</v>
      </c>
      <c r="I2516" s="2">
        <v>629</v>
      </c>
      <c r="J2516">
        <v>16</v>
      </c>
      <c r="K2516" s="2">
        <f>SalesDetails[[#This Row],[Unit Price]]*SalesDetails[[#This Row],[Qty Sold]]</f>
        <v>10064</v>
      </c>
      <c r="L2516" s="2">
        <f>(SalesDetails[[#This Row],[Unit Price]]-SalesDetails[[#This Row],[Unit Cost]])*SalesDetails[[#This Row],[Qty Sold]]</f>
        <v>6112.8350135583732</v>
      </c>
    </row>
    <row r="2517" spans="1:12" x14ac:dyDescent="0.25">
      <c r="A2517" t="s">
        <v>7988</v>
      </c>
      <c r="B2517" t="str">
        <f>"SC"&amp;LEFT(SalesDetails[[#This Row],[OrderNo]],4)&amp;SalesDetails[[#This Row],[Short State]]</f>
        <v>SC9501EB</v>
      </c>
      <c r="C2517" s="1">
        <v>41860</v>
      </c>
      <c r="D2517" t="s">
        <v>16726</v>
      </c>
      <c r="E2517" t="s">
        <v>16729</v>
      </c>
      <c r="F2517" t="s">
        <v>16752</v>
      </c>
      <c r="G2517" t="s">
        <v>17023</v>
      </c>
      <c r="H2517" s="2">
        <v>398.93069037786006</v>
      </c>
      <c r="I2517" s="2">
        <v>629</v>
      </c>
      <c r="J2517">
        <v>12</v>
      </c>
      <c r="K2517" s="2">
        <f>SalesDetails[[#This Row],[Unit Price]]*SalesDetails[[#This Row],[Qty Sold]]</f>
        <v>7548</v>
      </c>
      <c r="L2517" s="2">
        <f>(SalesDetails[[#This Row],[Unit Price]]-SalesDetails[[#This Row],[Unit Cost]])*SalesDetails[[#This Row],[Qty Sold]]</f>
        <v>2760.8317154656793</v>
      </c>
    </row>
    <row r="2518" spans="1:12" x14ac:dyDescent="0.25">
      <c r="A2518" t="s">
        <v>8774</v>
      </c>
      <c r="B2518" t="str">
        <f>"SC"&amp;LEFT(SalesDetails[[#This Row],[OrderNo]],4)&amp;SalesDetails[[#This Row],[Short State]]</f>
        <v>SC1067ED</v>
      </c>
      <c r="C2518" s="1">
        <v>41005</v>
      </c>
      <c r="D2518" t="s">
        <v>16726</v>
      </c>
      <c r="E2518" t="s">
        <v>16736</v>
      </c>
      <c r="F2518" t="s">
        <v>16753</v>
      </c>
      <c r="G2518" t="s">
        <v>17023</v>
      </c>
      <c r="H2518" s="2">
        <v>191.76857329736816</v>
      </c>
      <c r="I2518" s="2">
        <v>629</v>
      </c>
      <c r="J2518">
        <v>10</v>
      </c>
      <c r="K2518" s="2">
        <f>SalesDetails[[#This Row],[Unit Price]]*SalesDetails[[#This Row],[Qty Sold]]</f>
        <v>6290</v>
      </c>
      <c r="L2518" s="2">
        <f>(SalesDetails[[#This Row],[Unit Price]]-SalesDetails[[#This Row],[Unit Cost]])*SalesDetails[[#This Row],[Qty Sold]]</f>
        <v>4372.3142670263187</v>
      </c>
    </row>
    <row r="2519" spans="1:12" x14ac:dyDescent="0.25">
      <c r="A2519" t="s">
        <v>10902</v>
      </c>
      <c r="B2519" t="str">
        <f>"SC"&amp;LEFT(SalesDetails[[#This Row],[OrderNo]],4)&amp;SalesDetails[[#This Row],[Short State]]</f>
        <v>SC1382JI</v>
      </c>
      <c r="C2519" s="1">
        <v>41198</v>
      </c>
      <c r="D2519" t="s">
        <v>16726</v>
      </c>
      <c r="E2519" t="s">
        <v>16731</v>
      </c>
      <c r="F2519" t="s">
        <v>16758</v>
      </c>
      <c r="G2519" t="s">
        <v>17023</v>
      </c>
      <c r="H2519" s="2">
        <v>64.798146404007866</v>
      </c>
      <c r="I2519" s="2">
        <v>629</v>
      </c>
      <c r="J2519">
        <v>8</v>
      </c>
      <c r="K2519" s="2">
        <f>SalesDetails[[#This Row],[Unit Price]]*SalesDetails[[#This Row],[Qty Sold]]</f>
        <v>5032</v>
      </c>
      <c r="L2519" s="2">
        <f>(SalesDetails[[#This Row],[Unit Price]]-SalesDetails[[#This Row],[Unit Cost]])*SalesDetails[[#This Row],[Qty Sold]]</f>
        <v>4513.6148287679371</v>
      </c>
    </row>
    <row r="2520" spans="1:12" x14ac:dyDescent="0.25">
      <c r="A2520" t="s">
        <v>12130</v>
      </c>
      <c r="B2520" t="str">
        <f>"SC"&amp;LEFT(SalesDetails[[#This Row],[OrderNo]],4)&amp;SalesDetails[[#This Row],[Short State]]</f>
        <v>SC1558BO</v>
      </c>
      <c r="C2520" s="1">
        <v>40904</v>
      </c>
      <c r="D2520" t="s">
        <v>16726</v>
      </c>
      <c r="E2520" t="s">
        <v>16732</v>
      </c>
      <c r="F2520" t="s">
        <v>16749</v>
      </c>
      <c r="G2520" t="s">
        <v>17023</v>
      </c>
      <c r="H2520" s="2">
        <v>238.14669514162543</v>
      </c>
      <c r="I2520" s="2">
        <v>629</v>
      </c>
      <c r="J2520">
        <v>9</v>
      </c>
      <c r="K2520" s="2">
        <f>SalesDetails[[#This Row],[Unit Price]]*SalesDetails[[#This Row],[Qty Sold]]</f>
        <v>5661</v>
      </c>
      <c r="L2520" s="2">
        <f>(SalesDetails[[#This Row],[Unit Price]]-SalesDetails[[#This Row],[Unit Cost]])*SalesDetails[[#This Row],[Qty Sold]]</f>
        <v>3517.6797437253713</v>
      </c>
    </row>
    <row r="2521" spans="1:12" x14ac:dyDescent="0.25">
      <c r="A2521" t="s">
        <v>12318</v>
      </c>
      <c r="B2521" t="str">
        <f>"SC"&amp;LEFT(SalesDetails[[#This Row],[OrderNo]],4)&amp;SalesDetails[[#This Row],[Short State]]</f>
        <v>SC1586EB</v>
      </c>
      <c r="C2521" s="1">
        <v>41853</v>
      </c>
      <c r="D2521" t="s">
        <v>16723</v>
      </c>
      <c r="E2521" t="s">
        <v>16729</v>
      </c>
      <c r="F2521" t="s">
        <v>16752</v>
      </c>
      <c r="G2521" t="s">
        <v>17023</v>
      </c>
      <c r="H2521" s="2">
        <v>381.1846272048698</v>
      </c>
      <c r="I2521" s="2">
        <v>629</v>
      </c>
      <c r="J2521">
        <v>12</v>
      </c>
      <c r="K2521" s="2">
        <f>SalesDetails[[#This Row],[Unit Price]]*SalesDetails[[#This Row],[Qty Sold]]</f>
        <v>7548</v>
      </c>
      <c r="L2521" s="2">
        <f>(SalesDetails[[#This Row],[Unit Price]]-SalesDetails[[#This Row],[Unit Cost]])*SalesDetails[[#This Row],[Qty Sold]]</f>
        <v>2973.7844735415624</v>
      </c>
    </row>
    <row r="2522" spans="1:12" x14ac:dyDescent="0.25">
      <c r="A2522" t="s">
        <v>12938</v>
      </c>
      <c r="B2522" t="str">
        <f>"SC"&amp;LEFT(SalesDetails[[#This Row],[OrderNo]],4)&amp;SalesDetails[[#This Row],[Short State]]</f>
        <v>SC1678BO</v>
      </c>
      <c r="C2522" s="1">
        <v>41733</v>
      </c>
      <c r="D2522" t="s">
        <v>16726</v>
      </c>
      <c r="E2522" t="s">
        <v>16736</v>
      </c>
      <c r="F2522" t="s">
        <v>16749</v>
      </c>
      <c r="G2522" t="s">
        <v>17023</v>
      </c>
      <c r="H2522" s="2">
        <v>326.96125148614755</v>
      </c>
      <c r="I2522" s="2">
        <v>629</v>
      </c>
      <c r="J2522">
        <v>10</v>
      </c>
      <c r="K2522" s="2">
        <f>SalesDetails[[#This Row],[Unit Price]]*SalesDetails[[#This Row],[Qty Sold]]</f>
        <v>6290</v>
      </c>
      <c r="L2522" s="2">
        <f>(SalesDetails[[#This Row],[Unit Price]]-SalesDetails[[#This Row],[Unit Cost]])*SalesDetails[[#This Row],[Qty Sold]]</f>
        <v>3020.3874851385244</v>
      </c>
    </row>
    <row r="2523" spans="1:12" x14ac:dyDescent="0.25">
      <c r="A2523" t="s">
        <v>13768</v>
      </c>
      <c r="B2523" t="str">
        <f>"SC"&amp;LEFT(SalesDetails[[#This Row],[OrderNo]],4)&amp;SalesDetails[[#This Row],[Short State]]</f>
        <v>SC1799EK</v>
      </c>
      <c r="C2523" s="1">
        <v>41098</v>
      </c>
      <c r="D2523" t="s">
        <v>16726</v>
      </c>
      <c r="E2523" t="s">
        <v>16730</v>
      </c>
      <c r="F2523" t="s">
        <v>16754</v>
      </c>
      <c r="G2523" t="s">
        <v>17023</v>
      </c>
      <c r="H2523" s="2">
        <v>171.108182273057</v>
      </c>
      <c r="I2523" s="2">
        <v>629</v>
      </c>
      <c r="J2523">
        <v>9</v>
      </c>
      <c r="K2523" s="2">
        <f>SalesDetails[[#This Row],[Unit Price]]*SalesDetails[[#This Row],[Qty Sold]]</f>
        <v>5661</v>
      </c>
      <c r="L2523" s="2">
        <f>(SalesDetails[[#This Row],[Unit Price]]-SalesDetails[[#This Row],[Unit Cost]])*SalesDetails[[#This Row],[Qty Sold]]</f>
        <v>4121.0263595424876</v>
      </c>
    </row>
    <row r="2524" spans="1:12" x14ac:dyDescent="0.25">
      <c r="A2524" t="s">
        <v>14263</v>
      </c>
      <c r="B2524" t="str">
        <f>"SC"&amp;LEFT(SalesDetails[[#This Row],[OrderNo]],4)&amp;SalesDetails[[#This Row],[Short State]]</f>
        <v>SC1871DE</v>
      </c>
      <c r="C2524" s="1">
        <v>41064</v>
      </c>
      <c r="D2524" t="s">
        <v>16725</v>
      </c>
      <c r="E2524" t="s">
        <v>16729</v>
      </c>
      <c r="F2524" t="s">
        <v>16751</v>
      </c>
      <c r="G2524" t="s">
        <v>17023</v>
      </c>
      <c r="H2524" s="2">
        <v>23.316804829609527</v>
      </c>
      <c r="I2524" s="2">
        <v>629</v>
      </c>
      <c r="J2524">
        <v>12</v>
      </c>
      <c r="K2524" s="2">
        <f>SalesDetails[[#This Row],[Unit Price]]*SalesDetails[[#This Row],[Qty Sold]]</f>
        <v>7548</v>
      </c>
      <c r="L2524" s="2">
        <f>(SalesDetails[[#This Row],[Unit Price]]-SalesDetails[[#This Row],[Unit Cost]])*SalesDetails[[#This Row],[Qty Sold]]</f>
        <v>7268.1983420446859</v>
      </c>
    </row>
    <row r="2525" spans="1:12" x14ac:dyDescent="0.25">
      <c r="A2525" t="s">
        <v>16549</v>
      </c>
      <c r="B2525" t="str">
        <f>"SC"&amp;LEFT(SalesDetails[[#This Row],[OrderNo]],4)&amp;SalesDetails[[#This Row],[Short State]]</f>
        <v>SC2210BE</v>
      </c>
      <c r="C2525" s="1">
        <v>41167</v>
      </c>
      <c r="D2525" t="s">
        <v>16726</v>
      </c>
      <c r="E2525" t="s">
        <v>16736</v>
      </c>
      <c r="F2525" t="s">
        <v>16748</v>
      </c>
      <c r="G2525" t="s">
        <v>17023</v>
      </c>
      <c r="H2525" s="2">
        <v>143.53767324875901</v>
      </c>
      <c r="I2525" s="2">
        <v>629</v>
      </c>
      <c r="J2525">
        <v>10</v>
      </c>
      <c r="K2525" s="2">
        <f>SalesDetails[[#This Row],[Unit Price]]*SalesDetails[[#This Row],[Qty Sold]]</f>
        <v>6290</v>
      </c>
      <c r="L2525" s="2">
        <f>(SalesDetails[[#This Row],[Unit Price]]-SalesDetails[[#This Row],[Unit Cost]])*SalesDetails[[#This Row],[Qty Sold]]</f>
        <v>4854.6232675124102</v>
      </c>
    </row>
    <row r="2526" spans="1:12" x14ac:dyDescent="0.25">
      <c r="A2526" t="s">
        <v>2626</v>
      </c>
      <c r="B2526" t="str">
        <f>"SC"&amp;LEFT(SalesDetails[[#This Row],[OrderNo]],4)&amp;SalesDetails[[#This Row],[Short State]]</f>
        <v>SC987KN</v>
      </c>
      <c r="C2526" s="1">
        <v>41007</v>
      </c>
      <c r="D2526" t="s">
        <v>16726</v>
      </c>
      <c r="E2526" t="s">
        <v>16736</v>
      </c>
      <c r="F2526" t="s">
        <v>16740</v>
      </c>
      <c r="G2526" t="s">
        <v>17024</v>
      </c>
      <c r="H2526" s="2">
        <v>346.03203432607563</v>
      </c>
      <c r="I2526" s="2">
        <v>645</v>
      </c>
      <c r="J2526">
        <v>10</v>
      </c>
      <c r="K2526" s="2">
        <f>SalesDetails[[#This Row],[Unit Price]]*SalesDetails[[#This Row],[Qty Sold]]</f>
        <v>6450</v>
      </c>
      <c r="L2526" s="2">
        <f>(SalesDetails[[#This Row],[Unit Price]]-SalesDetails[[#This Row],[Unit Cost]])*SalesDetails[[#This Row],[Qty Sold]]</f>
        <v>2989.6796567392439</v>
      </c>
    </row>
    <row r="2527" spans="1:12" x14ac:dyDescent="0.25">
      <c r="A2527" t="s">
        <v>3580</v>
      </c>
      <c r="B2527" t="str">
        <f>"SC"&amp;LEFT(SalesDetails[[#This Row],[OrderNo]],4)&amp;SalesDetails[[#This Row],[Short State]]</f>
        <v>SC2736EB</v>
      </c>
      <c r="C2527" s="1">
        <v>41159</v>
      </c>
      <c r="D2527" t="s">
        <v>16726</v>
      </c>
      <c r="E2527" t="s">
        <v>16736</v>
      </c>
      <c r="F2527" t="s">
        <v>16752</v>
      </c>
      <c r="G2527" t="s">
        <v>17024</v>
      </c>
      <c r="H2527" s="2">
        <v>1.2545159881795227</v>
      </c>
      <c r="I2527" s="2">
        <v>645</v>
      </c>
      <c r="J2527">
        <v>10</v>
      </c>
      <c r="K2527" s="2">
        <f>SalesDetails[[#This Row],[Unit Price]]*SalesDetails[[#This Row],[Qty Sold]]</f>
        <v>6450</v>
      </c>
      <c r="L2527" s="2">
        <f>(SalesDetails[[#This Row],[Unit Price]]-SalesDetails[[#This Row],[Unit Cost]])*SalesDetails[[#This Row],[Qty Sold]]</f>
        <v>6437.4548401182055</v>
      </c>
    </row>
    <row r="2528" spans="1:12" x14ac:dyDescent="0.25">
      <c r="A2528" t="s">
        <v>6465</v>
      </c>
      <c r="B2528" t="str">
        <f>"SC"&amp;LEFT(SalesDetails[[#This Row],[OrderNo]],4)&amp;SalesDetails[[#This Row],[Short State]]</f>
        <v>SC6594ED</v>
      </c>
      <c r="C2528" s="1">
        <v>40886</v>
      </c>
      <c r="D2528" t="s">
        <v>16726</v>
      </c>
      <c r="E2528" t="s">
        <v>16732</v>
      </c>
      <c r="F2528" t="s">
        <v>16753</v>
      </c>
      <c r="G2528" t="s">
        <v>17024</v>
      </c>
      <c r="H2528" s="2">
        <v>171.62039082187874</v>
      </c>
      <c r="I2528" s="2">
        <v>645</v>
      </c>
      <c r="J2528">
        <v>9</v>
      </c>
      <c r="K2528" s="2">
        <f>SalesDetails[[#This Row],[Unit Price]]*SalesDetails[[#This Row],[Qty Sold]]</f>
        <v>5805</v>
      </c>
      <c r="L2528" s="2">
        <f>(SalesDetails[[#This Row],[Unit Price]]-SalesDetails[[#This Row],[Unit Cost]])*SalesDetails[[#This Row],[Qty Sold]]</f>
        <v>4260.416482603091</v>
      </c>
    </row>
    <row r="2529" spans="1:12" x14ac:dyDescent="0.25">
      <c r="A2529" t="s">
        <v>6647</v>
      </c>
      <c r="B2529" t="str">
        <f>"SC"&amp;LEFT(SalesDetails[[#This Row],[OrderNo]],4)&amp;SalesDetails[[#This Row],[Short State]]</f>
        <v>SC6838FC</v>
      </c>
      <c r="C2529" s="1">
        <v>41102</v>
      </c>
      <c r="D2529" t="s">
        <v>16726</v>
      </c>
      <c r="E2529" t="s">
        <v>16729</v>
      </c>
      <c r="F2529" t="s">
        <v>16756</v>
      </c>
      <c r="G2529" t="s">
        <v>17024</v>
      </c>
      <c r="H2529" s="2">
        <v>241.05186890576999</v>
      </c>
      <c r="I2529" s="2">
        <v>645</v>
      </c>
      <c r="J2529">
        <v>12</v>
      </c>
      <c r="K2529" s="2">
        <f>SalesDetails[[#This Row],[Unit Price]]*SalesDetails[[#This Row],[Qty Sold]]</f>
        <v>7740</v>
      </c>
      <c r="L2529" s="2">
        <f>(SalesDetails[[#This Row],[Unit Price]]-SalesDetails[[#This Row],[Unit Cost]])*SalesDetails[[#This Row],[Qty Sold]]</f>
        <v>4847.3775731307596</v>
      </c>
    </row>
    <row r="2530" spans="1:12" x14ac:dyDescent="0.25">
      <c r="A2530" t="s">
        <v>7302</v>
      </c>
      <c r="B2530" t="str">
        <f>"SC"&amp;LEFT(SalesDetails[[#This Row],[OrderNo]],4)&amp;SalesDetails[[#This Row],[Short State]]</f>
        <v>SC8500NA</v>
      </c>
      <c r="C2530" s="1">
        <v>41093</v>
      </c>
      <c r="D2530" t="s">
        <v>16724</v>
      </c>
      <c r="E2530" t="s">
        <v>16736</v>
      </c>
      <c r="F2530" t="s">
        <v>16762</v>
      </c>
      <c r="G2530" t="s">
        <v>17024</v>
      </c>
      <c r="H2530" s="2">
        <v>280.59893987169585</v>
      </c>
      <c r="I2530" s="2">
        <v>645</v>
      </c>
      <c r="J2530">
        <v>30</v>
      </c>
      <c r="K2530" s="2">
        <f>SalesDetails[[#This Row],[Unit Price]]*SalesDetails[[#This Row],[Qty Sold]]</f>
        <v>19350</v>
      </c>
      <c r="L2530" s="2">
        <f>(SalesDetails[[#This Row],[Unit Price]]-SalesDetails[[#This Row],[Unit Cost]])*SalesDetails[[#This Row],[Qty Sold]]</f>
        <v>10932.031803849124</v>
      </c>
    </row>
    <row r="2531" spans="1:12" x14ac:dyDescent="0.25">
      <c r="A2531" t="s">
        <v>8550</v>
      </c>
      <c r="B2531" t="str">
        <f>"SC"&amp;LEFT(SalesDetails[[#This Row],[OrderNo]],4)&amp;SalesDetails[[#This Row],[Short State]]</f>
        <v>SC1033ZA</v>
      </c>
      <c r="C2531" s="1">
        <v>41382</v>
      </c>
      <c r="D2531" t="s">
        <v>16726</v>
      </c>
      <c r="E2531" t="s">
        <v>16736</v>
      </c>
      <c r="F2531" t="s">
        <v>16769</v>
      </c>
      <c r="G2531" t="s">
        <v>17024</v>
      </c>
      <c r="H2531" s="2">
        <v>424.03876887732338</v>
      </c>
      <c r="I2531" s="2">
        <v>645</v>
      </c>
      <c r="J2531">
        <v>10</v>
      </c>
      <c r="K2531" s="2">
        <f>SalesDetails[[#This Row],[Unit Price]]*SalesDetails[[#This Row],[Qty Sold]]</f>
        <v>6450</v>
      </c>
      <c r="L2531" s="2">
        <f>(SalesDetails[[#This Row],[Unit Price]]-SalesDetails[[#This Row],[Unit Cost]])*SalesDetails[[#This Row],[Qty Sold]]</f>
        <v>2209.612311226766</v>
      </c>
    </row>
    <row r="2532" spans="1:12" x14ac:dyDescent="0.25">
      <c r="A2532" t="s">
        <v>9615</v>
      </c>
      <c r="B2532" t="str">
        <f>"SC"&amp;LEFT(SalesDetails[[#This Row],[OrderNo]],4)&amp;SalesDetails[[#This Row],[Short State]]</f>
        <v>SC1198EB</v>
      </c>
      <c r="C2532" s="1">
        <v>41233</v>
      </c>
      <c r="D2532" t="s">
        <v>16723</v>
      </c>
      <c r="E2532" t="s">
        <v>16737</v>
      </c>
      <c r="F2532" t="s">
        <v>16752</v>
      </c>
      <c r="G2532" t="s">
        <v>17024</v>
      </c>
      <c r="H2532" s="2">
        <v>12.279186878827717</v>
      </c>
      <c r="I2532" s="2">
        <v>645</v>
      </c>
      <c r="J2532">
        <v>26</v>
      </c>
      <c r="K2532" s="2">
        <f>SalesDetails[[#This Row],[Unit Price]]*SalesDetails[[#This Row],[Qty Sold]]</f>
        <v>16770</v>
      </c>
      <c r="L2532" s="2">
        <f>(SalesDetails[[#This Row],[Unit Price]]-SalesDetails[[#This Row],[Unit Cost]])*SalesDetails[[#This Row],[Qty Sold]]</f>
        <v>16450.741141150476</v>
      </c>
    </row>
    <row r="2533" spans="1:12" x14ac:dyDescent="0.25">
      <c r="A2533" t="s">
        <v>10655</v>
      </c>
      <c r="B2533" t="str">
        <f>"SC"&amp;LEFT(SalesDetails[[#This Row],[OrderNo]],4)&amp;SalesDetails[[#This Row],[Short State]]</f>
        <v>SC1348OG</v>
      </c>
      <c r="C2533" s="1">
        <v>41326</v>
      </c>
      <c r="D2533" t="s">
        <v>16725</v>
      </c>
      <c r="E2533" t="s">
        <v>16735</v>
      </c>
      <c r="F2533" t="s">
        <v>16763</v>
      </c>
      <c r="G2533" t="s">
        <v>17024</v>
      </c>
      <c r="H2533" s="2">
        <v>324.10182523401033</v>
      </c>
      <c r="I2533" s="2">
        <v>645</v>
      </c>
      <c r="J2533">
        <v>12</v>
      </c>
      <c r="K2533" s="2">
        <f>SalesDetails[[#This Row],[Unit Price]]*SalesDetails[[#This Row],[Qty Sold]]</f>
        <v>7740</v>
      </c>
      <c r="L2533" s="2">
        <f>(SalesDetails[[#This Row],[Unit Price]]-SalesDetails[[#This Row],[Unit Cost]])*SalesDetails[[#This Row],[Qty Sold]]</f>
        <v>3850.778097191876</v>
      </c>
    </row>
    <row r="2534" spans="1:12" x14ac:dyDescent="0.25">
      <c r="A2534" t="s">
        <v>12657</v>
      </c>
      <c r="B2534" t="str">
        <f>"SC"&amp;LEFT(SalesDetails[[#This Row],[OrderNo]],4)&amp;SalesDetails[[#This Row],[Short State]]</f>
        <v>SC1635ON</v>
      </c>
      <c r="C2534" s="1">
        <v>41027</v>
      </c>
      <c r="D2534" t="s">
        <v>16726</v>
      </c>
      <c r="E2534" t="s">
        <v>16733</v>
      </c>
      <c r="F2534" t="s">
        <v>16764</v>
      </c>
      <c r="G2534" t="s">
        <v>17024</v>
      </c>
      <c r="H2534" s="2">
        <v>282.37058984359226</v>
      </c>
      <c r="I2534" s="2">
        <v>645</v>
      </c>
      <c r="J2534">
        <v>12</v>
      </c>
      <c r="K2534" s="2">
        <f>SalesDetails[[#This Row],[Unit Price]]*SalesDetails[[#This Row],[Qty Sold]]</f>
        <v>7740</v>
      </c>
      <c r="L2534" s="2">
        <f>(SalesDetails[[#This Row],[Unit Price]]-SalesDetails[[#This Row],[Unit Cost]])*SalesDetails[[#This Row],[Qty Sold]]</f>
        <v>4351.5529218768934</v>
      </c>
    </row>
    <row r="2535" spans="1:12" x14ac:dyDescent="0.25">
      <c r="A2535" t="s">
        <v>13127</v>
      </c>
      <c r="B2535" t="str">
        <f>"SC"&amp;LEFT(SalesDetails[[#This Row],[OrderNo]],4)&amp;SalesDetails[[#This Row],[Short State]]</f>
        <v>SC1705OG</v>
      </c>
      <c r="C2535" s="1">
        <v>41965</v>
      </c>
      <c r="D2535" t="s">
        <v>16725</v>
      </c>
      <c r="E2535" t="s">
        <v>16731</v>
      </c>
      <c r="F2535" t="s">
        <v>16763</v>
      </c>
      <c r="G2535" t="s">
        <v>17024</v>
      </c>
      <c r="H2535" s="2">
        <v>296.26681347699002</v>
      </c>
      <c r="I2535" s="2">
        <v>645</v>
      </c>
      <c r="J2535">
        <v>8</v>
      </c>
      <c r="K2535" s="2">
        <f>SalesDetails[[#This Row],[Unit Price]]*SalesDetails[[#This Row],[Qty Sold]]</f>
        <v>5160</v>
      </c>
      <c r="L2535" s="2">
        <f>(SalesDetails[[#This Row],[Unit Price]]-SalesDetails[[#This Row],[Unit Cost]])*SalesDetails[[#This Row],[Qty Sold]]</f>
        <v>2789.8654921840798</v>
      </c>
    </row>
    <row r="2536" spans="1:12" x14ac:dyDescent="0.25">
      <c r="A2536" t="s">
        <v>14723</v>
      </c>
      <c r="B2536" t="str">
        <f>"SC"&amp;LEFT(SalesDetails[[#This Row],[OrderNo]],4)&amp;SalesDetails[[#This Row],[Short State]]</f>
        <v>SC1940ZA</v>
      </c>
      <c r="C2536" s="1">
        <v>41080</v>
      </c>
      <c r="D2536" t="s">
        <v>16726</v>
      </c>
      <c r="E2536" t="s">
        <v>16729</v>
      </c>
      <c r="F2536" t="s">
        <v>16769</v>
      </c>
      <c r="G2536" t="s">
        <v>17024</v>
      </c>
      <c r="H2536" s="2">
        <v>26.716703491789289</v>
      </c>
      <c r="I2536" s="2">
        <v>645</v>
      </c>
      <c r="J2536">
        <v>12</v>
      </c>
      <c r="K2536" s="2">
        <f>SalesDetails[[#This Row],[Unit Price]]*SalesDetails[[#This Row],[Qty Sold]]</f>
        <v>7740</v>
      </c>
      <c r="L2536" s="2">
        <f>(SalesDetails[[#This Row],[Unit Price]]-SalesDetails[[#This Row],[Unit Cost]])*SalesDetails[[#This Row],[Qty Sold]]</f>
        <v>7419.3995580985284</v>
      </c>
    </row>
    <row r="2537" spans="1:12" x14ac:dyDescent="0.25">
      <c r="A2537" t="s">
        <v>14747</v>
      </c>
      <c r="B2537" t="str">
        <f>"SC"&amp;LEFT(SalesDetails[[#This Row],[OrderNo]],4)&amp;SalesDetails[[#This Row],[Short State]]</f>
        <v>SC1944RI</v>
      </c>
      <c r="C2537" s="1">
        <v>41094</v>
      </c>
      <c r="D2537" t="s">
        <v>16726</v>
      </c>
      <c r="E2537" t="s">
        <v>16736</v>
      </c>
      <c r="F2537" t="s">
        <v>16767</v>
      </c>
      <c r="G2537" t="s">
        <v>17024</v>
      </c>
      <c r="H2537" s="2">
        <v>150.38663803885251</v>
      </c>
      <c r="I2537" s="2">
        <v>645</v>
      </c>
      <c r="J2537">
        <v>10</v>
      </c>
      <c r="K2537" s="2">
        <f>SalesDetails[[#This Row],[Unit Price]]*SalesDetails[[#This Row],[Qty Sold]]</f>
        <v>6450</v>
      </c>
      <c r="L2537" s="2">
        <f>(SalesDetails[[#This Row],[Unit Price]]-SalesDetails[[#This Row],[Unit Cost]])*SalesDetails[[#This Row],[Qty Sold]]</f>
        <v>4946.1336196114744</v>
      </c>
    </row>
    <row r="2538" spans="1:12" x14ac:dyDescent="0.25">
      <c r="A2538" t="s">
        <v>15213</v>
      </c>
      <c r="B2538" t="str">
        <f>"SC"&amp;LEFT(SalesDetails[[#This Row],[OrderNo]],4)&amp;SalesDetails[[#This Row],[Short State]]</f>
        <v>SC2016OG</v>
      </c>
      <c r="C2538" s="1">
        <v>41789</v>
      </c>
      <c r="D2538" t="s">
        <v>16725</v>
      </c>
      <c r="E2538" t="s">
        <v>16736</v>
      </c>
      <c r="F2538" t="s">
        <v>16763</v>
      </c>
      <c r="G2538" t="s">
        <v>17024</v>
      </c>
      <c r="H2538" s="2">
        <v>165.3188795000024</v>
      </c>
      <c r="I2538" s="2">
        <v>645</v>
      </c>
      <c r="J2538">
        <v>10</v>
      </c>
      <c r="K2538" s="2">
        <f>SalesDetails[[#This Row],[Unit Price]]*SalesDetails[[#This Row],[Qty Sold]]</f>
        <v>6450</v>
      </c>
      <c r="L2538" s="2">
        <f>(SalesDetails[[#This Row],[Unit Price]]-SalesDetails[[#This Row],[Unit Cost]])*SalesDetails[[#This Row],[Qty Sold]]</f>
        <v>4796.8112049999763</v>
      </c>
    </row>
    <row r="2539" spans="1:12" x14ac:dyDescent="0.25">
      <c r="A2539" t="s">
        <v>3293</v>
      </c>
      <c r="B2539" t="str">
        <f>"SC"&amp;LEFT(SalesDetails[[#This Row],[OrderNo]],4)&amp;SalesDetails[[#This Row],[Short State]]</f>
        <v>SC2378KW</v>
      </c>
      <c r="C2539" s="1">
        <v>41553</v>
      </c>
      <c r="D2539" t="s">
        <v>16724</v>
      </c>
      <c r="E2539" t="s">
        <v>16738</v>
      </c>
      <c r="F2539" t="s">
        <v>16761</v>
      </c>
      <c r="G2539" t="s">
        <v>17025</v>
      </c>
      <c r="H2539" s="2">
        <v>384.88512822602456</v>
      </c>
      <c r="I2539" s="2">
        <v>645</v>
      </c>
      <c r="J2539">
        <v>13</v>
      </c>
      <c r="K2539" s="2">
        <f>SalesDetails[[#This Row],[Unit Price]]*SalesDetails[[#This Row],[Qty Sold]]</f>
        <v>8385</v>
      </c>
      <c r="L2539" s="2">
        <f>(SalesDetails[[#This Row],[Unit Price]]-SalesDetails[[#This Row],[Unit Cost]])*SalesDetails[[#This Row],[Qty Sold]]</f>
        <v>3381.4933330616805</v>
      </c>
    </row>
    <row r="2540" spans="1:12" x14ac:dyDescent="0.25">
      <c r="A2540" t="s">
        <v>7149</v>
      </c>
      <c r="B2540" t="str">
        <f>"SC"&amp;LEFT(SalesDetails[[#This Row],[OrderNo]],4)&amp;SalesDetails[[#This Row],[Short State]]</f>
        <v>SC8268AN</v>
      </c>
      <c r="C2540" s="1">
        <v>41473</v>
      </c>
      <c r="D2540" t="s">
        <v>16726</v>
      </c>
      <c r="E2540" t="s">
        <v>16729</v>
      </c>
      <c r="F2540" t="s">
        <v>16746</v>
      </c>
      <c r="G2540" t="s">
        <v>17025</v>
      </c>
      <c r="H2540" s="2">
        <v>146.28305225391409</v>
      </c>
      <c r="I2540" s="2">
        <v>645</v>
      </c>
      <c r="J2540">
        <v>12</v>
      </c>
      <c r="K2540" s="2">
        <f>SalesDetails[[#This Row],[Unit Price]]*SalesDetails[[#This Row],[Qty Sold]]</f>
        <v>7740</v>
      </c>
      <c r="L2540" s="2">
        <f>(SalesDetails[[#This Row],[Unit Price]]-SalesDetails[[#This Row],[Unit Cost]])*SalesDetails[[#This Row],[Qty Sold]]</f>
        <v>5984.6033729530309</v>
      </c>
    </row>
    <row r="2541" spans="1:12" x14ac:dyDescent="0.25">
      <c r="A2541" t="s">
        <v>7546</v>
      </c>
      <c r="B2541" t="str">
        <f>"SC"&amp;LEFT(SalesDetails[[#This Row],[OrderNo]],4)&amp;SalesDetails[[#This Row],[Short State]]</f>
        <v>SC8862BO</v>
      </c>
      <c r="C2541" s="1">
        <v>41160</v>
      </c>
      <c r="D2541" t="s">
        <v>16726</v>
      </c>
      <c r="E2541" t="s">
        <v>16736</v>
      </c>
      <c r="F2541" t="s">
        <v>16749</v>
      </c>
      <c r="G2541" t="s">
        <v>17025</v>
      </c>
      <c r="H2541" s="2">
        <v>33.697579456190823</v>
      </c>
      <c r="I2541" s="2">
        <v>645</v>
      </c>
      <c r="J2541">
        <v>20</v>
      </c>
      <c r="K2541" s="2">
        <f>SalesDetails[[#This Row],[Unit Price]]*SalesDetails[[#This Row],[Qty Sold]]</f>
        <v>12900</v>
      </c>
      <c r="L2541" s="2">
        <f>(SalesDetails[[#This Row],[Unit Price]]-SalesDetails[[#This Row],[Unit Cost]])*SalesDetails[[#This Row],[Qty Sold]]</f>
        <v>12226.048410876183</v>
      </c>
    </row>
    <row r="2542" spans="1:12" x14ac:dyDescent="0.25">
      <c r="A2542" t="s">
        <v>13255</v>
      </c>
      <c r="B2542" t="str">
        <f>"SC"&amp;LEFT(SalesDetails[[#This Row],[OrderNo]],4)&amp;SalesDetails[[#This Row],[Short State]]</f>
        <v>SC1724ED</v>
      </c>
      <c r="C2542" s="1">
        <v>41512</v>
      </c>
      <c r="D2542" t="s">
        <v>16726</v>
      </c>
      <c r="E2542" t="s">
        <v>16729</v>
      </c>
      <c r="F2542" t="s">
        <v>16753</v>
      </c>
      <c r="G2542" t="s">
        <v>17025</v>
      </c>
      <c r="H2542" s="2">
        <v>225.12663904344782</v>
      </c>
      <c r="I2542" s="2">
        <v>645</v>
      </c>
      <c r="J2542">
        <v>12</v>
      </c>
      <c r="K2542" s="2">
        <f>SalesDetails[[#This Row],[Unit Price]]*SalesDetails[[#This Row],[Qty Sold]]</f>
        <v>7740</v>
      </c>
      <c r="L2542" s="2">
        <f>(SalesDetails[[#This Row],[Unit Price]]-SalesDetails[[#This Row],[Unit Cost]])*SalesDetails[[#This Row],[Qty Sold]]</f>
        <v>5038.4803314786259</v>
      </c>
    </row>
    <row r="2543" spans="1:12" x14ac:dyDescent="0.25">
      <c r="A2543" t="s">
        <v>13506</v>
      </c>
      <c r="B2543" t="str">
        <f>"SC"&amp;LEFT(SalesDetails[[#This Row],[OrderNo]],4)&amp;SalesDetails[[#This Row],[Short State]]</f>
        <v>SC1761BO</v>
      </c>
      <c r="C2543" s="1">
        <v>41595</v>
      </c>
      <c r="D2543" t="s">
        <v>16726</v>
      </c>
      <c r="E2543" t="s">
        <v>16737</v>
      </c>
      <c r="F2543" t="s">
        <v>16749</v>
      </c>
      <c r="G2543" t="s">
        <v>17025</v>
      </c>
      <c r="H2543" s="2">
        <v>358.49368885993636</v>
      </c>
      <c r="I2543" s="2">
        <v>645</v>
      </c>
      <c r="J2543">
        <v>13</v>
      </c>
      <c r="K2543" s="2">
        <f>SalesDetails[[#This Row],[Unit Price]]*SalesDetails[[#This Row],[Qty Sold]]</f>
        <v>8385</v>
      </c>
      <c r="L2543" s="2">
        <f>(SalesDetails[[#This Row],[Unit Price]]-SalesDetails[[#This Row],[Unit Cost]])*SalesDetails[[#This Row],[Qty Sold]]</f>
        <v>3724.5820448208274</v>
      </c>
    </row>
    <row r="2544" spans="1:12" x14ac:dyDescent="0.25">
      <c r="A2544" t="s">
        <v>13791</v>
      </c>
      <c r="B2544" t="str">
        <f>"SC"&amp;LEFT(SalesDetails[[#This Row],[OrderNo]],4)&amp;SalesDetails[[#This Row],[Short State]]</f>
        <v>SC1802JI</v>
      </c>
      <c r="C2544" s="1">
        <v>41140</v>
      </c>
      <c r="D2544" t="s">
        <v>16726</v>
      </c>
      <c r="E2544" t="s">
        <v>16730</v>
      </c>
      <c r="F2544" t="s">
        <v>16758</v>
      </c>
      <c r="G2544" t="s">
        <v>17025</v>
      </c>
      <c r="H2544" s="2">
        <v>421.39755042509984</v>
      </c>
      <c r="I2544" s="2">
        <v>645</v>
      </c>
      <c r="J2544">
        <v>18</v>
      </c>
      <c r="K2544" s="2">
        <f>SalesDetails[[#This Row],[Unit Price]]*SalesDetails[[#This Row],[Qty Sold]]</f>
        <v>11610</v>
      </c>
      <c r="L2544" s="2">
        <f>(SalesDetails[[#This Row],[Unit Price]]-SalesDetails[[#This Row],[Unit Cost]])*SalesDetails[[#This Row],[Qty Sold]]</f>
        <v>4024.844092348203</v>
      </c>
    </row>
    <row r="2545" spans="1:12" x14ac:dyDescent="0.25">
      <c r="A2545" t="s">
        <v>13850</v>
      </c>
      <c r="B2545" t="str">
        <f>"SC"&amp;LEFT(SalesDetails[[#This Row],[OrderNo]],4)&amp;SalesDetails[[#This Row],[Short State]]</f>
        <v>SC1812EB</v>
      </c>
      <c r="C2545" s="1">
        <v>40921</v>
      </c>
      <c r="D2545" t="s">
        <v>16726</v>
      </c>
      <c r="E2545" t="s">
        <v>16732</v>
      </c>
      <c r="F2545" t="s">
        <v>16752</v>
      </c>
      <c r="G2545" t="s">
        <v>17025</v>
      </c>
      <c r="H2545" s="2">
        <v>381.4295176867945</v>
      </c>
      <c r="I2545" s="2">
        <v>645</v>
      </c>
      <c r="J2545">
        <v>9</v>
      </c>
      <c r="K2545" s="2">
        <f>SalesDetails[[#This Row],[Unit Price]]*SalesDetails[[#This Row],[Qty Sold]]</f>
        <v>5805</v>
      </c>
      <c r="L2545" s="2">
        <f>(SalesDetails[[#This Row],[Unit Price]]-SalesDetails[[#This Row],[Unit Cost]])*SalesDetails[[#This Row],[Qty Sold]]</f>
        <v>2372.1343408188495</v>
      </c>
    </row>
    <row r="2546" spans="1:12" x14ac:dyDescent="0.25">
      <c r="A2546" t="s">
        <v>14405</v>
      </c>
      <c r="B2546" t="str">
        <f>"SC"&amp;LEFT(SalesDetails[[#This Row],[OrderNo]],4)&amp;SalesDetails[[#This Row],[Short State]]</f>
        <v>SC1892KW</v>
      </c>
      <c r="C2546" s="1">
        <v>40894</v>
      </c>
      <c r="D2546" t="s">
        <v>16725</v>
      </c>
      <c r="E2546" t="s">
        <v>16738</v>
      </c>
      <c r="F2546" t="s">
        <v>16761</v>
      </c>
      <c r="G2546" t="s">
        <v>17025</v>
      </c>
      <c r="H2546" s="2">
        <v>128.91413392674525</v>
      </c>
      <c r="I2546" s="2">
        <v>645</v>
      </c>
      <c r="J2546">
        <v>13</v>
      </c>
      <c r="K2546" s="2">
        <f>SalesDetails[[#This Row],[Unit Price]]*SalesDetails[[#This Row],[Qty Sold]]</f>
        <v>8385</v>
      </c>
      <c r="L2546" s="2">
        <f>(SalesDetails[[#This Row],[Unit Price]]-SalesDetails[[#This Row],[Unit Cost]])*SalesDetails[[#This Row],[Qty Sold]]</f>
        <v>6709.116258952311</v>
      </c>
    </row>
    <row r="2547" spans="1:12" x14ac:dyDescent="0.25">
      <c r="A2547" t="s">
        <v>15061</v>
      </c>
      <c r="B2547" t="str">
        <f>"SC"&amp;LEFT(SalesDetails[[#This Row],[OrderNo]],4)&amp;SalesDetails[[#This Row],[Short State]]</f>
        <v>SC1992AK</v>
      </c>
      <c r="C2547" s="1">
        <v>41060</v>
      </c>
      <c r="D2547" t="s">
        <v>16726</v>
      </c>
      <c r="E2547" t="s">
        <v>16736</v>
      </c>
      <c r="F2547" t="s">
        <v>16745</v>
      </c>
      <c r="G2547" t="s">
        <v>17025</v>
      </c>
      <c r="H2547" s="2">
        <v>368.70211100204028</v>
      </c>
      <c r="I2547" s="2">
        <v>645</v>
      </c>
      <c r="J2547">
        <v>10</v>
      </c>
      <c r="K2547" s="2">
        <f>SalesDetails[[#This Row],[Unit Price]]*SalesDetails[[#This Row],[Qty Sold]]</f>
        <v>6450</v>
      </c>
      <c r="L2547" s="2">
        <f>(SalesDetails[[#This Row],[Unit Price]]-SalesDetails[[#This Row],[Unit Cost]])*SalesDetails[[#This Row],[Qty Sold]]</f>
        <v>2762.9788899795972</v>
      </c>
    </row>
    <row r="2548" spans="1:12" x14ac:dyDescent="0.25">
      <c r="A2548" t="s">
        <v>15406</v>
      </c>
      <c r="B2548" t="str">
        <f>"SC"&amp;LEFT(SalesDetails[[#This Row],[OrderNo]],4)&amp;SalesDetails[[#This Row],[Short State]]</f>
        <v>SC2044AN</v>
      </c>
      <c r="C2548" s="1">
        <v>41517</v>
      </c>
      <c r="D2548" t="s">
        <v>16726</v>
      </c>
      <c r="E2548" t="s">
        <v>16729</v>
      </c>
      <c r="F2548" t="s">
        <v>16746</v>
      </c>
      <c r="G2548" t="s">
        <v>17025</v>
      </c>
      <c r="H2548" s="2">
        <v>262.88002075512793</v>
      </c>
      <c r="I2548" s="2">
        <v>645</v>
      </c>
      <c r="J2548">
        <v>12</v>
      </c>
      <c r="K2548" s="2">
        <f>SalesDetails[[#This Row],[Unit Price]]*SalesDetails[[#This Row],[Qty Sold]]</f>
        <v>7740</v>
      </c>
      <c r="L2548" s="2">
        <f>(SalesDetails[[#This Row],[Unit Price]]-SalesDetails[[#This Row],[Unit Cost]])*SalesDetails[[#This Row],[Qty Sold]]</f>
        <v>4585.4397509384653</v>
      </c>
    </row>
    <row r="2549" spans="1:12" x14ac:dyDescent="0.25">
      <c r="A2549" t="s">
        <v>2311</v>
      </c>
      <c r="B2549" t="str">
        <f>"SC"&amp;LEFT(SalesDetails[[#This Row],[OrderNo]],4)&amp;SalesDetails[[#This Row],[Short State]]</f>
        <v>SC409DE</v>
      </c>
      <c r="C2549" s="1">
        <v>41686</v>
      </c>
      <c r="D2549" t="s">
        <v>16725</v>
      </c>
      <c r="E2549" t="s">
        <v>16732</v>
      </c>
      <c r="F2549" t="s">
        <v>16751</v>
      </c>
      <c r="G2549" t="s">
        <v>17026</v>
      </c>
      <c r="H2549" s="2">
        <v>167.46425177738439</v>
      </c>
      <c r="I2549" s="2">
        <v>657</v>
      </c>
      <c r="J2549">
        <v>9</v>
      </c>
      <c r="K2549" s="2">
        <f>SalesDetails[[#This Row],[Unit Price]]*SalesDetails[[#This Row],[Qty Sold]]</f>
        <v>5913</v>
      </c>
      <c r="L2549" s="2">
        <f>(SalesDetails[[#This Row],[Unit Price]]-SalesDetails[[#This Row],[Unit Cost]])*SalesDetails[[#This Row],[Qty Sold]]</f>
        <v>4405.8217340035408</v>
      </c>
    </row>
    <row r="2550" spans="1:12" x14ac:dyDescent="0.25">
      <c r="A2550" t="s">
        <v>12011</v>
      </c>
      <c r="B2550" t="str">
        <f>"SC"&amp;LEFT(SalesDetails[[#This Row],[OrderNo]],4)&amp;SalesDetails[[#This Row],[Short State]]</f>
        <v>SC1541OS</v>
      </c>
      <c r="C2550" s="1">
        <v>41206</v>
      </c>
      <c r="D2550" t="s">
        <v>16726</v>
      </c>
      <c r="E2550" t="s">
        <v>16737</v>
      </c>
      <c r="F2550" t="s">
        <v>16765</v>
      </c>
      <c r="G2550" t="s">
        <v>17026</v>
      </c>
      <c r="H2550" s="2">
        <v>324.68714288585176</v>
      </c>
      <c r="I2550" s="2">
        <v>657</v>
      </c>
      <c r="J2550">
        <v>13</v>
      </c>
      <c r="K2550" s="2">
        <f>SalesDetails[[#This Row],[Unit Price]]*SalesDetails[[#This Row],[Qty Sold]]</f>
        <v>8541</v>
      </c>
      <c r="L2550" s="2">
        <f>(SalesDetails[[#This Row],[Unit Price]]-SalesDetails[[#This Row],[Unit Cost]])*SalesDetails[[#This Row],[Qty Sold]]</f>
        <v>4320.0671424839275</v>
      </c>
    </row>
    <row r="2551" spans="1:12" x14ac:dyDescent="0.25">
      <c r="A2551" t="s">
        <v>15501</v>
      </c>
      <c r="B2551" t="str">
        <f>"SC"&amp;LEFT(SalesDetails[[#This Row],[OrderNo]],4)&amp;SalesDetails[[#This Row],[Short State]]</f>
        <v>SC2059DE</v>
      </c>
      <c r="C2551" s="1">
        <v>41943</v>
      </c>
      <c r="D2551" t="s">
        <v>16725</v>
      </c>
      <c r="E2551" t="s">
        <v>16737</v>
      </c>
      <c r="F2551" t="s">
        <v>16751</v>
      </c>
      <c r="G2551" t="s">
        <v>17026</v>
      </c>
      <c r="H2551" s="2">
        <v>51.70772556008005</v>
      </c>
      <c r="I2551" s="2">
        <v>657</v>
      </c>
      <c r="J2551">
        <v>6</v>
      </c>
      <c r="K2551" s="2">
        <f>SalesDetails[[#This Row],[Unit Price]]*SalesDetails[[#This Row],[Qty Sold]]</f>
        <v>3942</v>
      </c>
      <c r="L2551" s="2">
        <f>(SalesDetails[[#This Row],[Unit Price]]-SalesDetails[[#This Row],[Unit Cost]])*SalesDetails[[#This Row],[Qty Sold]]</f>
        <v>3631.75364663952</v>
      </c>
    </row>
    <row r="2552" spans="1:12" x14ac:dyDescent="0.25">
      <c r="A2552" t="s">
        <v>2987</v>
      </c>
      <c r="B2552" t="str">
        <f>"SC"&amp;LEFT(SalesDetails[[#This Row],[OrderNo]],4)&amp;SalesDetails[[#This Row],[Short State]]</f>
        <v>SC2026DE</v>
      </c>
      <c r="C2552" s="1">
        <v>41162</v>
      </c>
      <c r="D2552" t="s">
        <v>16726</v>
      </c>
      <c r="E2552" t="s">
        <v>16736</v>
      </c>
      <c r="F2552" t="s">
        <v>16751</v>
      </c>
      <c r="G2552" t="s">
        <v>17027</v>
      </c>
      <c r="H2552" s="2">
        <v>254.58617031490925</v>
      </c>
      <c r="I2552" s="2">
        <v>657</v>
      </c>
      <c r="J2552">
        <v>10</v>
      </c>
      <c r="K2552" s="2">
        <f>SalesDetails[[#This Row],[Unit Price]]*SalesDetails[[#This Row],[Qty Sold]]</f>
        <v>6570</v>
      </c>
      <c r="L2552" s="2">
        <f>(SalesDetails[[#This Row],[Unit Price]]-SalesDetails[[#This Row],[Unit Cost]])*SalesDetails[[#This Row],[Qty Sold]]</f>
        <v>4024.138296850907</v>
      </c>
    </row>
    <row r="2553" spans="1:12" x14ac:dyDescent="0.25">
      <c r="A2553" t="s">
        <v>3028</v>
      </c>
      <c r="B2553" t="str">
        <f>"SC"&amp;LEFT(SalesDetails[[#This Row],[OrderNo]],4)&amp;SalesDetails[[#This Row],[Short State]]</f>
        <v>SC2068BO</v>
      </c>
      <c r="C2553" s="1">
        <v>41544</v>
      </c>
      <c r="D2553" t="s">
        <v>16726</v>
      </c>
      <c r="E2553" t="s">
        <v>16736</v>
      </c>
      <c r="F2553" t="s">
        <v>16749</v>
      </c>
      <c r="G2553" t="s">
        <v>17027</v>
      </c>
      <c r="H2553" s="2">
        <v>265.16313876936618</v>
      </c>
      <c r="I2553" s="2">
        <v>657</v>
      </c>
      <c r="J2553">
        <v>10</v>
      </c>
      <c r="K2553" s="2">
        <f>SalesDetails[[#This Row],[Unit Price]]*SalesDetails[[#This Row],[Qty Sold]]</f>
        <v>6570</v>
      </c>
      <c r="L2553" s="2">
        <f>(SalesDetails[[#This Row],[Unit Price]]-SalesDetails[[#This Row],[Unit Cost]])*SalesDetails[[#This Row],[Qty Sold]]</f>
        <v>3918.368612306338</v>
      </c>
    </row>
    <row r="2554" spans="1:12" x14ac:dyDescent="0.25">
      <c r="A2554" t="s">
        <v>4632</v>
      </c>
      <c r="B2554" t="str">
        <f>"SC"&amp;LEFT(SalesDetails[[#This Row],[OrderNo]],4)&amp;SalesDetails[[#This Row],[Short State]]</f>
        <v>SC4156EB</v>
      </c>
      <c r="C2554" s="1">
        <v>41513</v>
      </c>
      <c r="D2554" t="s">
        <v>16726</v>
      </c>
      <c r="E2554" t="s">
        <v>16729</v>
      </c>
      <c r="F2554" t="s">
        <v>16752</v>
      </c>
      <c r="G2554" t="s">
        <v>17027</v>
      </c>
      <c r="H2554" s="2">
        <v>344.6046196653067</v>
      </c>
      <c r="I2554" s="2">
        <v>657</v>
      </c>
      <c r="J2554">
        <v>12</v>
      </c>
      <c r="K2554" s="2">
        <f>SalesDetails[[#This Row],[Unit Price]]*SalesDetails[[#This Row],[Qty Sold]]</f>
        <v>7884</v>
      </c>
      <c r="L2554" s="2">
        <f>(SalesDetails[[#This Row],[Unit Price]]-SalesDetails[[#This Row],[Unit Cost]])*SalesDetails[[#This Row],[Qty Sold]]</f>
        <v>3748.7445640163196</v>
      </c>
    </row>
    <row r="2555" spans="1:12" x14ac:dyDescent="0.25">
      <c r="A2555" t="s">
        <v>5918</v>
      </c>
      <c r="B2555" t="str">
        <f>"SC"&amp;LEFT(SalesDetails[[#This Row],[OrderNo]],4)&amp;SalesDetails[[#This Row],[Short State]]</f>
        <v>SC5842EB</v>
      </c>
      <c r="C2555" s="1">
        <v>41019</v>
      </c>
      <c r="D2555" t="s">
        <v>16724</v>
      </c>
      <c r="E2555" t="s">
        <v>16736</v>
      </c>
      <c r="F2555" t="s">
        <v>16752</v>
      </c>
      <c r="G2555" t="s">
        <v>17027</v>
      </c>
      <c r="H2555" s="2">
        <v>268.35410089912114</v>
      </c>
      <c r="I2555" s="2">
        <v>657</v>
      </c>
      <c r="J2555">
        <v>10</v>
      </c>
      <c r="K2555" s="2">
        <f>SalesDetails[[#This Row],[Unit Price]]*SalesDetails[[#This Row],[Qty Sold]]</f>
        <v>6570</v>
      </c>
      <c r="L2555" s="2">
        <f>(SalesDetails[[#This Row],[Unit Price]]-SalesDetails[[#This Row],[Unit Cost]])*SalesDetails[[#This Row],[Qty Sold]]</f>
        <v>3886.4589910087889</v>
      </c>
    </row>
    <row r="2556" spans="1:12" x14ac:dyDescent="0.25">
      <c r="A2556" t="s">
        <v>6073</v>
      </c>
      <c r="B2556" t="str">
        <f>"SC"&amp;LEFT(SalesDetails[[#This Row],[OrderNo]],4)&amp;SalesDetails[[#This Row],[Short State]]</f>
        <v>SC6059KW</v>
      </c>
      <c r="C2556" s="1">
        <v>41390</v>
      </c>
      <c r="D2556" t="s">
        <v>16724</v>
      </c>
      <c r="E2556" t="s">
        <v>16733</v>
      </c>
      <c r="F2556" t="s">
        <v>16761</v>
      </c>
      <c r="G2556" t="s">
        <v>17027</v>
      </c>
      <c r="H2556" s="2">
        <v>380.33975771604611</v>
      </c>
      <c r="I2556" s="2">
        <v>657</v>
      </c>
      <c r="J2556">
        <v>12</v>
      </c>
      <c r="K2556" s="2">
        <f>SalesDetails[[#This Row],[Unit Price]]*SalesDetails[[#This Row],[Qty Sold]]</f>
        <v>7884</v>
      </c>
      <c r="L2556" s="2">
        <f>(SalesDetails[[#This Row],[Unit Price]]-SalesDetails[[#This Row],[Unit Cost]])*SalesDetails[[#This Row],[Qty Sold]]</f>
        <v>3319.9229074074465</v>
      </c>
    </row>
    <row r="2557" spans="1:12" x14ac:dyDescent="0.25">
      <c r="A2557" t="s">
        <v>8065</v>
      </c>
      <c r="B2557" t="str">
        <f>"SC"&amp;LEFT(SalesDetails[[#This Row],[OrderNo]],4)&amp;SalesDetails[[#This Row],[Short State]]</f>
        <v>SC9621DE</v>
      </c>
      <c r="C2557" s="1">
        <v>41012</v>
      </c>
      <c r="D2557" t="s">
        <v>16726</v>
      </c>
      <c r="E2557" t="s">
        <v>16736</v>
      </c>
      <c r="F2557" t="s">
        <v>16751</v>
      </c>
      <c r="G2557" t="s">
        <v>17027</v>
      </c>
      <c r="H2557" s="2">
        <v>385.92964779240015</v>
      </c>
      <c r="I2557" s="2">
        <v>657</v>
      </c>
      <c r="J2557">
        <v>10</v>
      </c>
      <c r="K2557" s="2">
        <f>SalesDetails[[#This Row],[Unit Price]]*SalesDetails[[#This Row],[Qty Sold]]</f>
        <v>6570</v>
      </c>
      <c r="L2557" s="2">
        <f>(SalesDetails[[#This Row],[Unit Price]]-SalesDetails[[#This Row],[Unit Cost]])*SalesDetails[[#This Row],[Qty Sold]]</f>
        <v>2710.7035220759985</v>
      </c>
    </row>
    <row r="2558" spans="1:12" x14ac:dyDescent="0.25">
      <c r="A2558" t="s">
        <v>8608</v>
      </c>
      <c r="B2558" t="str">
        <f>"SC"&amp;LEFT(SalesDetails[[#This Row],[OrderNo]],4)&amp;SalesDetails[[#This Row],[Short State]]</f>
        <v>SC1042DE</v>
      </c>
      <c r="C2558" s="1">
        <v>41527</v>
      </c>
      <c r="D2558" t="s">
        <v>16725</v>
      </c>
      <c r="E2558" t="s">
        <v>16736</v>
      </c>
      <c r="F2558" t="s">
        <v>16751</v>
      </c>
      <c r="G2558" t="s">
        <v>17027</v>
      </c>
      <c r="H2558" s="2">
        <v>220.48304120207297</v>
      </c>
      <c r="I2558" s="2">
        <v>657</v>
      </c>
      <c r="J2558">
        <v>10</v>
      </c>
      <c r="K2558" s="2">
        <f>SalesDetails[[#This Row],[Unit Price]]*SalesDetails[[#This Row],[Qty Sold]]</f>
        <v>6570</v>
      </c>
      <c r="L2558" s="2">
        <f>(SalesDetails[[#This Row],[Unit Price]]-SalesDetails[[#This Row],[Unit Cost]])*SalesDetails[[#This Row],[Qty Sold]]</f>
        <v>4365.1695879792705</v>
      </c>
    </row>
    <row r="2559" spans="1:12" x14ac:dyDescent="0.25">
      <c r="A2559" t="s">
        <v>8851</v>
      </c>
      <c r="B2559" t="str">
        <f>"SC"&amp;LEFT(SalesDetails[[#This Row],[OrderNo]],4)&amp;SalesDetails[[#This Row],[Short State]]</f>
        <v>SC1078CR</v>
      </c>
      <c r="C2559" s="1">
        <v>40912</v>
      </c>
      <c r="D2559" t="s">
        <v>16726</v>
      </c>
      <c r="E2559" t="s">
        <v>16731</v>
      </c>
      <c r="F2559" t="s">
        <v>16750</v>
      </c>
      <c r="G2559" t="s">
        <v>17027</v>
      </c>
      <c r="H2559" s="2">
        <v>176.01364524655838</v>
      </c>
      <c r="I2559" s="2">
        <v>657</v>
      </c>
      <c r="J2559">
        <v>8</v>
      </c>
      <c r="K2559" s="2">
        <f>SalesDetails[[#This Row],[Unit Price]]*SalesDetails[[#This Row],[Qty Sold]]</f>
        <v>5256</v>
      </c>
      <c r="L2559" s="2">
        <f>(SalesDetails[[#This Row],[Unit Price]]-SalesDetails[[#This Row],[Unit Cost]])*SalesDetails[[#This Row],[Qty Sold]]</f>
        <v>3847.8908380275329</v>
      </c>
    </row>
    <row r="2560" spans="1:12" x14ac:dyDescent="0.25">
      <c r="A2560" t="s">
        <v>9800</v>
      </c>
      <c r="B2560" t="str">
        <f>"SC"&amp;LEFT(SalesDetails[[#This Row],[OrderNo]],4)&amp;SalesDetails[[#This Row],[Short State]]</f>
        <v>SC1224BO</v>
      </c>
      <c r="C2560" s="1">
        <v>41164</v>
      </c>
      <c r="D2560" t="s">
        <v>16726</v>
      </c>
      <c r="E2560" t="s">
        <v>16736</v>
      </c>
      <c r="F2560" t="s">
        <v>16749</v>
      </c>
      <c r="G2560" t="s">
        <v>17027</v>
      </c>
      <c r="H2560" s="2">
        <v>406.07103117173568</v>
      </c>
      <c r="I2560" s="2">
        <v>657</v>
      </c>
      <c r="J2560">
        <v>10</v>
      </c>
      <c r="K2560" s="2">
        <f>SalesDetails[[#This Row],[Unit Price]]*SalesDetails[[#This Row],[Qty Sold]]</f>
        <v>6570</v>
      </c>
      <c r="L2560" s="2">
        <f>(SalesDetails[[#This Row],[Unit Price]]-SalesDetails[[#This Row],[Unit Cost]])*SalesDetails[[#This Row],[Qty Sold]]</f>
        <v>2509.2896882826431</v>
      </c>
    </row>
    <row r="2561" spans="1:12" x14ac:dyDescent="0.25">
      <c r="A2561" t="s">
        <v>11892</v>
      </c>
      <c r="B2561" t="str">
        <f>"SC"&amp;LEFT(SalesDetails[[#This Row],[OrderNo]],4)&amp;SalesDetails[[#This Row],[Short State]]</f>
        <v>SC1523OG</v>
      </c>
      <c r="C2561" s="1">
        <v>40893</v>
      </c>
      <c r="D2561" t="s">
        <v>16725</v>
      </c>
      <c r="E2561" t="s">
        <v>16731</v>
      </c>
      <c r="F2561" t="s">
        <v>16763</v>
      </c>
      <c r="G2561" t="s">
        <v>17027</v>
      </c>
      <c r="H2561" s="2">
        <v>250.1404810808296</v>
      </c>
      <c r="I2561" s="2">
        <v>657</v>
      </c>
      <c r="J2561">
        <v>8</v>
      </c>
      <c r="K2561" s="2">
        <f>SalesDetails[[#This Row],[Unit Price]]*SalesDetails[[#This Row],[Qty Sold]]</f>
        <v>5256</v>
      </c>
      <c r="L2561" s="2">
        <f>(SalesDetails[[#This Row],[Unit Price]]-SalesDetails[[#This Row],[Unit Cost]])*SalesDetails[[#This Row],[Qty Sold]]</f>
        <v>3254.8761513533632</v>
      </c>
    </row>
    <row r="2562" spans="1:12" x14ac:dyDescent="0.25">
      <c r="A2562" t="s">
        <v>12597</v>
      </c>
      <c r="B2562" t="str">
        <f>"SC"&amp;LEFT(SalesDetails[[#This Row],[OrderNo]],4)&amp;SalesDetails[[#This Row],[Short State]]</f>
        <v>SC1626AN</v>
      </c>
      <c r="C2562" s="1">
        <v>41149</v>
      </c>
      <c r="D2562" t="s">
        <v>16726</v>
      </c>
      <c r="E2562" t="s">
        <v>16729</v>
      </c>
      <c r="F2562" t="s">
        <v>16746</v>
      </c>
      <c r="G2562" t="s">
        <v>17027</v>
      </c>
      <c r="H2562" s="2">
        <v>281.00445416188109</v>
      </c>
      <c r="I2562" s="2">
        <v>657</v>
      </c>
      <c r="J2562">
        <v>12</v>
      </c>
      <c r="K2562" s="2">
        <f>SalesDetails[[#This Row],[Unit Price]]*SalesDetails[[#This Row],[Qty Sold]]</f>
        <v>7884</v>
      </c>
      <c r="L2562" s="2">
        <f>(SalesDetails[[#This Row],[Unit Price]]-SalesDetails[[#This Row],[Unit Cost]])*SalesDetails[[#This Row],[Qty Sold]]</f>
        <v>4511.946550057427</v>
      </c>
    </row>
    <row r="2563" spans="1:12" x14ac:dyDescent="0.25">
      <c r="A2563" t="s">
        <v>12944</v>
      </c>
      <c r="B2563" t="str">
        <f>"SC"&amp;LEFT(SalesDetails[[#This Row],[OrderNo]],4)&amp;SalesDetails[[#This Row],[Short State]]</f>
        <v>SC1679OG</v>
      </c>
      <c r="C2563" s="1">
        <v>41283</v>
      </c>
      <c r="D2563" t="s">
        <v>16725</v>
      </c>
      <c r="E2563" t="s">
        <v>16735</v>
      </c>
      <c r="F2563" t="s">
        <v>16763</v>
      </c>
      <c r="G2563" t="s">
        <v>17027</v>
      </c>
      <c r="H2563" s="2">
        <v>342.83996709582067</v>
      </c>
      <c r="I2563" s="2">
        <v>657</v>
      </c>
      <c r="J2563">
        <v>12</v>
      </c>
      <c r="K2563" s="2">
        <f>SalesDetails[[#This Row],[Unit Price]]*SalesDetails[[#This Row],[Qty Sold]]</f>
        <v>7884</v>
      </c>
      <c r="L2563" s="2">
        <f>(SalesDetails[[#This Row],[Unit Price]]-SalesDetails[[#This Row],[Unit Cost]])*SalesDetails[[#This Row],[Qty Sold]]</f>
        <v>3769.9203948501518</v>
      </c>
    </row>
    <row r="2564" spans="1:12" x14ac:dyDescent="0.25">
      <c r="A2564" t="s">
        <v>13300</v>
      </c>
      <c r="B2564" t="str">
        <f>"SC"&amp;LEFT(SalesDetails[[#This Row],[OrderNo]],4)&amp;SalesDetails[[#This Row],[Short State]]</f>
        <v>SC1732CR</v>
      </c>
      <c r="C2564" s="1">
        <v>40928</v>
      </c>
      <c r="D2564" t="s">
        <v>16726</v>
      </c>
      <c r="E2564" t="s">
        <v>16732</v>
      </c>
      <c r="F2564" t="s">
        <v>16750</v>
      </c>
      <c r="G2564" t="s">
        <v>17027</v>
      </c>
      <c r="H2564" s="2">
        <v>186.64726835573822</v>
      </c>
      <c r="I2564" s="2">
        <v>657</v>
      </c>
      <c r="J2564">
        <v>9</v>
      </c>
      <c r="K2564" s="2">
        <f>SalesDetails[[#This Row],[Unit Price]]*SalesDetails[[#This Row],[Qty Sold]]</f>
        <v>5913</v>
      </c>
      <c r="L2564" s="2">
        <f>(SalesDetails[[#This Row],[Unit Price]]-SalesDetails[[#This Row],[Unit Cost]])*SalesDetails[[#This Row],[Qty Sold]]</f>
        <v>4233.1745847983557</v>
      </c>
    </row>
    <row r="2565" spans="1:12" x14ac:dyDescent="0.25">
      <c r="A2565" t="s">
        <v>14079</v>
      </c>
      <c r="B2565" t="str">
        <f>"SC"&amp;LEFT(SalesDetails[[#This Row],[OrderNo]],4)&amp;SalesDetails[[#This Row],[Short State]]</f>
        <v>SC1845NA</v>
      </c>
      <c r="C2565" s="1">
        <v>41524</v>
      </c>
      <c r="D2565" t="s">
        <v>16724</v>
      </c>
      <c r="E2565" t="s">
        <v>16731</v>
      </c>
      <c r="F2565" t="s">
        <v>16762</v>
      </c>
      <c r="G2565" t="s">
        <v>17027</v>
      </c>
      <c r="H2565" s="2">
        <v>408.66807948321338</v>
      </c>
      <c r="I2565" s="2">
        <v>657</v>
      </c>
      <c r="J2565">
        <v>8</v>
      </c>
      <c r="K2565" s="2">
        <f>SalesDetails[[#This Row],[Unit Price]]*SalesDetails[[#This Row],[Qty Sold]]</f>
        <v>5256</v>
      </c>
      <c r="L2565" s="2">
        <f>(SalesDetails[[#This Row],[Unit Price]]-SalesDetails[[#This Row],[Unit Cost]])*SalesDetails[[#This Row],[Qty Sold]]</f>
        <v>1986.655364134293</v>
      </c>
    </row>
    <row r="2566" spans="1:12" x14ac:dyDescent="0.25">
      <c r="A2566" t="s">
        <v>15653</v>
      </c>
      <c r="B2566" t="str">
        <f>"SC"&amp;LEFT(SalesDetails[[#This Row],[OrderNo]],4)&amp;SalesDetails[[#This Row],[Short State]]</f>
        <v>SC2079CR</v>
      </c>
      <c r="C2566" s="1">
        <v>41003</v>
      </c>
      <c r="D2566" t="s">
        <v>16726</v>
      </c>
      <c r="E2566" t="s">
        <v>16736</v>
      </c>
      <c r="F2566" t="s">
        <v>16750</v>
      </c>
      <c r="G2566" t="s">
        <v>17027</v>
      </c>
      <c r="H2566" s="2">
        <v>171.10842136400569</v>
      </c>
      <c r="I2566" s="2">
        <v>657</v>
      </c>
      <c r="J2566">
        <v>10</v>
      </c>
      <c r="K2566" s="2">
        <f>SalesDetails[[#This Row],[Unit Price]]*SalesDetails[[#This Row],[Qty Sold]]</f>
        <v>6570</v>
      </c>
      <c r="L2566" s="2">
        <f>(SalesDetails[[#This Row],[Unit Price]]-SalesDetails[[#This Row],[Unit Cost]])*SalesDetails[[#This Row],[Qty Sold]]</f>
        <v>4858.915786359943</v>
      </c>
    </row>
    <row r="2567" spans="1:12" x14ac:dyDescent="0.25">
      <c r="A2567" t="s">
        <v>16456</v>
      </c>
      <c r="B2567" t="str">
        <f>"SC"&amp;LEFT(SalesDetails[[#This Row],[OrderNo]],4)&amp;SalesDetails[[#This Row],[Short State]]</f>
        <v>SC2196ED</v>
      </c>
      <c r="C2567" s="1">
        <v>41413</v>
      </c>
      <c r="D2567" t="s">
        <v>16726</v>
      </c>
      <c r="E2567" t="s">
        <v>16736</v>
      </c>
      <c r="F2567" t="s">
        <v>16753</v>
      </c>
      <c r="G2567" t="s">
        <v>17027</v>
      </c>
      <c r="H2567" s="2">
        <v>94.931015847036818</v>
      </c>
      <c r="I2567" s="2">
        <v>657</v>
      </c>
      <c r="J2567">
        <v>10</v>
      </c>
      <c r="K2567" s="2">
        <f>SalesDetails[[#This Row],[Unit Price]]*SalesDetails[[#This Row],[Qty Sold]]</f>
        <v>6570</v>
      </c>
      <c r="L2567" s="2">
        <f>(SalesDetails[[#This Row],[Unit Price]]-SalesDetails[[#This Row],[Unit Cost]])*SalesDetails[[#This Row],[Qty Sold]]</f>
        <v>5620.6898415296309</v>
      </c>
    </row>
    <row r="2568" spans="1:12" x14ac:dyDescent="0.25">
      <c r="A2568" t="s">
        <v>118</v>
      </c>
      <c r="B2568" t="str">
        <f>"SC"&amp;LEFT(SalesDetails[[#This Row],[OrderNo]],4)&amp;SalesDetails[[#This Row],[Short State]]</f>
        <v>SC7080EB</v>
      </c>
      <c r="C2568" s="1">
        <v>41593</v>
      </c>
      <c r="D2568" t="s">
        <v>16726</v>
      </c>
      <c r="E2568" t="s">
        <v>16737</v>
      </c>
      <c r="F2568" t="s">
        <v>16752</v>
      </c>
      <c r="G2568" t="s">
        <v>17028</v>
      </c>
      <c r="H2568" s="2">
        <v>359.51640913029695</v>
      </c>
      <c r="I2568" s="2">
        <v>627</v>
      </c>
      <c r="J2568">
        <v>13</v>
      </c>
      <c r="K2568" s="2">
        <f>SalesDetails[[#This Row],[Unit Price]]*SalesDetails[[#This Row],[Qty Sold]]</f>
        <v>8151</v>
      </c>
      <c r="L2568" s="2">
        <f>(SalesDetails[[#This Row],[Unit Price]]-SalesDetails[[#This Row],[Unit Cost]])*SalesDetails[[#This Row],[Qty Sold]]</f>
        <v>3477.2866813061396</v>
      </c>
    </row>
    <row r="2569" spans="1:12" x14ac:dyDescent="0.25">
      <c r="A2569" t="s">
        <v>385</v>
      </c>
      <c r="B2569" t="str">
        <f>"SC"&amp;LEFT(SalesDetails[[#This Row],[OrderNo]],4)&amp;SalesDetails[[#This Row],[Short State]]</f>
        <v>SC1168ON</v>
      </c>
      <c r="C2569" s="1">
        <v>41705</v>
      </c>
      <c r="D2569" t="s">
        <v>16726</v>
      </c>
      <c r="E2569" t="s">
        <v>16734</v>
      </c>
      <c r="F2569" t="s">
        <v>16764</v>
      </c>
      <c r="G2569" t="s">
        <v>17028</v>
      </c>
      <c r="H2569" s="2">
        <v>333.30807188690665</v>
      </c>
      <c r="I2569" s="2">
        <v>627</v>
      </c>
      <c r="J2569">
        <v>18</v>
      </c>
      <c r="K2569" s="2">
        <f>SalesDetails[[#This Row],[Unit Price]]*SalesDetails[[#This Row],[Qty Sold]]</f>
        <v>11286</v>
      </c>
      <c r="L2569" s="2">
        <f>(SalesDetails[[#This Row],[Unit Price]]-SalesDetails[[#This Row],[Unit Cost]])*SalesDetails[[#This Row],[Qty Sold]]</f>
        <v>5286.4547060356799</v>
      </c>
    </row>
    <row r="2570" spans="1:12" x14ac:dyDescent="0.25">
      <c r="A2570" t="s">
        <v>4691</v>
      </c>
      <c r="B2570" t="str">
        <f>"SC"&amp;LEFT(SalesDetails[[#This Row],[OrderNo]],4)&amp;SalesDetails[[#This Row],[Short State]]</f>
        <v>SC4233BO</v>
      </c>
      <c r="C2570" s="1">
        <v>40918</v>
      </c>
      <c r="D2570" t="s">
        <v>16726</v>
      </c>
      <c r="E2570" t="s">
        <v>16732</v>
      </c>
      <c r="F2570" t="s">
        <v>16749</v>
      </c>
      <c r="G2570" t="s">
        <v>17028</v>
      </c>
      <c r="H2570" s="2">
        <v>221.55338565223352</v>
      </c>
      <c r="I2570" s="2">
        <v>627</v>
      </c>
      <c r="J2570">
        <v>9</v>
      </c>
      <c r="K2570" s="2">
        <f>SalesDetails[[#This Row],[Unit Price]]*SalesDetails[[#This Row],[Qty Sold]]</f>
        <v>5643</v>
      </c>
      <c r="L2570" s="2">
        <f>(SalesDetails[[#This Row],[Unit Price]]-SalesDetails[[#This Row],[Unit Cost]])*SalesDetails[[#This Row],[Qty Sold]]</f>
        <v>3649.0195291298987</v>
      </c>
    </row>
    <row r="2571" spans="1:12" x14ac:dyDescent="0.25">
      <c r="A2571" t="s">
        <v>4767</v>
      </c>
      <c r="B2571" t="str">
        <f>"SC"&amp;LEFT(SalesDetails[[#This Row],[OrderNo]],4)&amp;SalesDetails[[#This Row],[Short State]]</f>
        <v>SC4328CR</v>
      </c>
      <c r="C2571" s="1">
        <v>41178</v>
      </c>
      <c r="D2571" t="s">
        <v>16726</v>
      </c>
      <c r="E2571" t="s">
        <v>16736</v>
      </c>
      <c r="F2571" t="s">
        <v>16750</v>
      </c>
      <c r="G2571" t="s">
        <v>17028</v>
      </c>
      <c r="H2571" s="2">
        <v>344.78595489653122</v>
      </c>
      <c r="I2571" s="2">
        <v>627</v>
      </c>
      <c r="J2571">
        <v>10</v>
      </c>
      <c r="K2571" s="2">
        <f>SalesDetails[[#This Row],[Unit Price]]*SalesDetails[[#This Row],[Qty Sold]]</f>
        <v>6270</v>
      </c>
      <c r="L2571" s="2">
        <f>(SalesDetails[[#This Row],[Unit Price]]-SalesDetails[[#This Row],[Unit Cost]])*SalesDetails[[#This Row],[Qty Sold]]</f>
        <v>2822.1404510346879</v>
      </c>
    </row>
    <row r="2572" spans="1:12" x14ac:dyDescent="0.25">
      <c r="A2572" t="s">
        <v>6353</v>
      </c>
      <c r="B2572" t="str">
        <f>"SC"&amp;LEFT(SalesDetails[[#This Row],[OrderNo]],4)&amp;SalesDetails[[#This Row],[Short State]]</f>
        <v>SC6440KD</v>
      </c>
      <c r="C2572" s="1">
        <v>41035</v>
      </c>
      <c r="D2572" t="s">
        <v>16726</v>
      </c>
      <c r="E2572" t="s">
        <v>16736</v>
      </c>
      <c r="F2572" t="s">
        <v>16739</v>
      </c>
      <c r="G2572" t="s">
        <v>17028</v>
      </c>
      <c r="H2572" s="2">
        <v>411.39337329439559</v>
      </c>
      <c r="I2572" s="2">
        <v>627</v>
      </c>
      <c r="J2572">
        <v>10</v>
      </c>
      <c r="K2572" s="2">
        <f>SalesDetails[[#This Row],[Unit Price]]*SalesDetails[[#This Row],[Qty Sold]]</f>
        <v>6270</v>
      </c>
      <c r="L2572" s="2">
        <f>(SalesDetails[[#This Row],[Unit Price]]-SalesDetails[[#This Row],[Unit Cost]])*SalesDetails[[#This Row],[Qty Sold]]</f>
        <v>2156.0662670560441</v>
      </c>
    </row>
    <row r="2573" spans="1:12" x14ac:dyDescent="0.25">
      <c r="A2573" t="s">
        <v>7259</v>
      </c>
      <c r="B2573" t="str">
        <f>"SC"&amp;LEFT(SalesDetails[[#This Row],[OrderNo]],4)&amp;SalesDetails[[#This Row],[Short State]]</f>
        <v>SC8438OG</v>
      </c>
      <c r="C2573" s="1">
        <v>41514</v>
      </c>
      <c r="D2573" t="s">
        <v>16725</v>
      </c>
      <c r="E2573" t="s">
        <v>16730</v>
      </c>
      <c r="F2573" t="s">
        <v>16763</v>
      </c>
      <c r="G2573" t="s">
        <v>17028</v>
      </c>
      <c r="H2573" s="2">
        <v>8.3937856363408514</v>
      </c>
      <c r="I2573" s="2">
        <v>627</v>
      </c>
      <c r="J2573">
        <v>9</v>
      </c>
      <c r="K2573" s="2">
        <f>SalesDetails[[#This Row],[Unit Price]]*SalesDetails[[#This Row],[Qty Sold]]</f>
        <v>5643</v>
      </c>
      <c r="L2573" s="2">
        <f>(SalesDetails[[#This Row],[Unit Price]]-SalesDetails[[#This Row],[Unit Cost]])*SalesDetails[[#This Row],[Qty Sold]]</f>
        <v>5567.4559292729318</v>
      </c>
    </row>
    <row r="2574" spans="1:12" x14ac:dyDescent="0.25">
      <c r="A2574" t="s">
        <v>12210</v>
      </c>
      <c r="B2574" t="str">
        <f>"SC"&amp;LEFT(SalesDetails[[#This Row],[OrderNo]],4)&amp;SalesDetails[[#This Row],[Short State]]</f>
        <v>SC1570AK</v>
      </c>
      <c r="C2574" s="1">
        <v>40961</v>
      </c>
      <c r="D2574" t="s">
        <v>16726</v>
      </c>
      <c r="E2574" t="s">
        <v>16732</v>
      </c>
      <c r="F2574" t="s">
        <v>16745</v>
      </c>
      <c r="G2574" t="s">
        <v>17028</v>
      </c>
      <c r="H2574" s="2">
        <v>124.05035807173526</v>
      </c>
      <c r="I2574" s="2">
        <v>627</v>
      </c>
      <c r="J2574">
        <v>9</v>
      </c>
      <c r="K2574" s="2">
        <f>SalesDetails[[#This Row],[Unit Price]]*SalesDetails[[#This Row],[Qty Sold]]</f>
        <v>5643</v>
      </c>
      <c r="L2574" s="2">
        <f>(SalesDetails[[#This Row],[Unit Price]]-SalesDetails[[#This Row],[Unit Cost]])*SalesDetails[[#This Row],[Qty Sold]]</f>
        <v>4526.5467773543824</v>
      </c>
    </row>
    <row r="2575" spans="1:12" x14ac:dyDescent="0.25">
      <c r="A2575" t="s">
        <v>12391</v>
      </c>
      <c r="B2575" t="str">
        <f>"SC"&amp;LEFT(SalesDetails[[#This Row],[OrderNo]],4)&amp;SalesDetails[[#This Row],[Short State]]</f>
        <v>SC1597EB</v>
      </c>
      <c r="C2575" s="1">
        <v>41031</v>
      </c>
      <c r="D2575" t="s">
        <v>16723</v>
      </c>
      <c r="E2575" t="s">
        <v>16736</v>
      </c>
      <c r="F2575" t="s">
        <v>16752</v>
      </c>
      <c r="G2575" t="s">
        <v>17028</v>
      </c>
      <c r="H2575" s="2">
        <v>75.869421710986714</v>
      </c>
      <c r="I2575" s="2">
        <v>627</v>
      </c>
      <c r="J2575">
        <v>10</v>
      </c>
      <c r="K2575" s="2">
        <f>SalesDetails[[#This Row],[Unit Price]]*SalesDetails[[#This Row],[Qty Sold]]</f>
        <v>6270</v>
      </c>
      <c r="L2575" s="2">
        <f>(SalesDetails[[#This Row],[Unit Price]]-SalesDetails[[#This Row],[Unit Cost]])*SalesDetails[[#This Row],[Qty Sold]]</f>
        <v>5511.3057828901328</v>
      </c>
    </row>
    <row r="2576" spans="1:12" x14ac:dyDescent="0.25">
      <c r="A2576" t="s">
        <v>13509</v>
      </c>
      <c r="B2576" t="str">
        <f>"SC"&amp;LEFT(SalesDetails[[#This Row],[OrderNo]],4)&amp;SalesDetails[[#This Row],[Short State]]</f>
        <v>SC1761OG</v>
      </c>
      <c r="C2576" s="1">
        <v>41303</v>
      </c>
      <c r="D2576" t="s">
        <v>16725</v>
      </c>
      <c r="E2576" t="s">
        <v>16735</v>
      </c>
      <c r="F2576" t="s">
        <v>16763</v>
      </c>
      <c r="G2576" t="s">
        <v>17028</v>
      </c>
      <c r="H2576" s="2">
        <v>92.175387223921817</v>
      </c>
      <c r="I2576" s="2">
        <v>627</v>
      </c>
      <c r="J2576">
        <v>12</v>
      </c>
      <c r="K2576" s="2">
        <f>SalesDetails[[#This Row],[Unit Price]]*SalesDetails[[#This Row],[Qty Sold]]</f>
        <v>7524</v>
      </c>
      <c r="L2576" s="2">
        <f>(SalesDetails[[#This Row],[Unit Price]]-SalesDetails[[#This Row],[Unit Cost]])*SalesDetails[[#This Row],[Qty Sold]]</f>
        <v>6417.8953533129388</v>
      </c>
    </row>
    <row r="2577" spans="1:12" x14ac:dyDescent="0.25">
      <c r="A2577" t="s">
        <v>13976</v>
      </c>
      <c r="B2577" t="str">
        <f>"SC"&amp;LEFT(SalesDetails[[#This Row],[OrderNo]],4)&amp;SalesDetails[[#This Row],[Short State]]</f>
        <v>SC1831ZA</v>
      </c>
      <c r="C2577" s="1">
        <v>41296</v>
      </c>
      <c r="D2577" t="s">
        <v>16726</v>
      </c>
      <c r="E2577" t="s">
        <v>16732</v>
      </c>
      <c r="F2577" t="s">
        <v>16769</v>
      </c>
      <c r="G2577" t="s">
        <v>17028</v>
      </c>
      <c r="H2577" s="2">
        <v>336.54173706198026</v>
      </c>
      <c r="I2577" s="2">
        <v>627</v>
      </c>
      <c r="J2577">
        <v>9</v>
      </c>
      <c r="K2577" s="2">
        <f>SalesDetails[[#This Row],[Unit Price]]*SalesDetails[[#This Row],[Qty Sold]]</f>
        <v>5643</v>
      </c>
      <c r="L2577" s="2">
        <f>(SalesDetails[[#This Row],[Unit Price]]-SalesDetails[[#This Row],[Unit Cost]])*SalesDetails[[#This Row],[Qty Sold]]</f>
        <v>2614.1243664421777</v>
      </c>
    </row>
    <row r="2578" spans="1:12" x14ac:dyDescent="0.25">
      <c r="A2578" t="s">
        <v>4089</v>
      </c>
      <c r="B2578" t="str">
        <f>"SC"&amp;LEFT(SalesDetails[[#This Row],[OrderNo]],4)&amp;SalesDetails[[#This Row],[Short State]]</f>
        <v>SC3416AK</v>
      </c>
      <c r="C2578" s="1">
        <v>41724</v>
      </c>
      <c r="D2578" t="s">
        <v>16726</v>
      </c>
      <c r="E2578" t="s">
        <v>16736</v>
      </c>
      <c r="F2578" t="s">
        <v>16745</v>
      </c>
      <c r="G2578" t="s">
        <v>17029</v>
      </c>
      <c r="H2578" s="2">
        <v>297.42821241146703</v>
      </c>
      <c r="I2578" s="2">
        <v>627</v>
      </c>
      <c r="J2578">
        <v>10</v>
      </c>
      <c r="K2578" s="2">
        <f>SalesDetails[[#This Row],[Unit Price]]*SalesDetails[[#This Row],[Qty Sold]]</f>
        <v>6270</v>
      </c>
      <c r="L2578" s="2">
        <f>(SalesDetails[[#This Row],[Unit Price]]-SalesDetails[[#This Row],[Unit Cost]])*SalesDetails[[#This Row],[Qty Sold]]</f>
        <v>3295.7178758853297</v>
      </c>
    </row>
    <row r="2579" spans="1:12" x14ac:dyDescent="0.25">
      <c r="A2579" t="s">
        <v>9954</v>
      </c>
      <c r="B2579" t="str">
        <f>"SC"&amp;LEFT(SalesDetails[[#This Row],[OrderNo]],4)&amp;SalesDetails[[#This Row],[Short State]]</f>
        <v>SC1246AN</v>
      </c>
      <c r="C2579" s="1">
        <v>41637</v>
      </c>
      <c r="D2579" t="s">
        <v>16726</v>
      </c>
      <c r="E2579" t="s">
        <v>16732</v>
      </c>
      <c r="F2579" t="s">
        <v>16746</v>
      </c>
      <c r="G2579" t="s">
        <v>17029</v>
      </c>
      <c r="H2579" s="2">
        <v>226.68812477413769</v>
      </c>
      <c r="I2579" s="2">
        <v>627</v>
      </c>
      <c r="J2579">
        <v>9</v>
      </c>
      <c r="K2579" s="2">
        <f>SalesDetails[[#This Row],[Unit Price]]*SalesDetails[[#This Row],[Qty Sold]]</f>
        <v>5643</v>
      </c>
      <c r="L2579" s="2">
        <f>(SalesDetails[[#This Row],[Unit Price]]-SalesDetails[[#This Row],[Unit Cost]])*SalesDetails[[#This Row],[Qty Sold]]</f>
        <v>3602.8068770327609</v>
      </c>
    </row>
    <row r="2580" spans="1:12" x14ac:dyDescent="0.25">
      <c r="A2580" t="s">
        <v>10845</v>
      </c>
      <c r="B2580" t="str">
        <f>"SC"&amp;LEFT(SalesDetails[[#This Row],[OrderNo]],4)&amp;SalesDetails[[#This Row],[Short State]]</f>
        <v>SC1374KE</v>
      </c>
      <c r="C2580" s="1">
        <v>41753</v>
      </c>
      <c r="D2580" t="s">
        <v>16726</v>
      </c>
      <c r="E2580" t="s">
        <v>16733</v>
      </c>
      <c r="F2580" t="s">
        <v>16759</v>
      </c>
      <c r="G2580" t="s">
        <v>17029</v>
      </c>
      <c r="H2580" s="2">
        <v>274.37338063607729</v>
      </c>
      <c r="I2580" s="2">
        <v>627</v>
      </c>
      <c r="J2580">
        <v>12</v>
      </c>
      <c r="K2580" s="2">
        <f>SalesDetails[[#This Row],[Unit Price]]*SalesDetails[[#This Row],[Qty Sold]]</f>
        <v>7524</v>
      </c>
      <c r="L2580" s="2">
        <f>(SalesDetails[[#This Row],[Unit Price]]-SalesDetails[[#This Row],[Unit Cost]])*SalesDetails[[#This Row],[Qty Sold]]</f>
        <v>4231.519432367073</v>
      </c>
    </row>
    <row r="2581" spans="1:12" x14ac:dyDescent="0.25">
      <c r="A2581" t="s">
        <v>16404</v>
      </c>
      <c r="B2581" t="str">
        <f>"SC"&amp;LEFT(SalesDetails[[#This Row],[OrderNo]],4)&amp;SalesDetails[[#This Row],[Short State]]</f>
        <v>SC2188EB</v>
      </c>
      <c r="C2581" s="1">
        <v>41632</v>
      </c>
      <c r="D2581" t="s">
        <v>16726</v>
      </c>
      <c r="E2581" t="s">
        <v>16732</v>
      </c>
      <c r="F2581" t="s">
        <v>16752</v>
      </c>
      <c r="G2581" t="s">
        <v>17029</v>
      </c>
      <c r="H2581" s="2">
        <v>298.93526925110467</v>
      </c>
      <c r="I2581" s="2">
        <v>627</v>
      </c>
      <c r="J2581">
        <v>9</v>
      </c>
      <c r="K2581" s="2">
        <f>SalesDetails[[#This Row],[Unit Price]]*SalesDetails[[#This Row],[Qty Sold]]</f>
        <v>5643</v>
      </c>
      <c r="L2581" s="2">
        <f>(SalesDetails[[#This Row],[Unit Price]]-SalesDetails[[#This Row],[Unit Cost]])*SalesDetails[[#This Row],[Qty Sold]]</f>
        <v>2952.5825767400579</v>
      </c>
    </row>
    <row r="2582" spans="1:12" x14ac:dyDescent="0.25">
      <c r="A2582" t="s">
        <v>2832</v>
      </c>
      <c r="B2582" t="str">
        <f>"SC"&amp;LEFT(SalesDetails[[#This Row],[OrderNo]],4)&amp;SalesDetails[[#This Row],[Short State]]</f>
        <v>SC1854IM</v>
      </c>
      <c r="C2582" s="1">
        <v>41283</v>
      </c>
      <c r="D2582" t="s">
        <v>16726</v>
      </c>
      <c r="E2582" t="s">
        <v>16734</v>
      </c>
      <c r="F2582" t="s">
        <v>16757</v>
      </c>
      <c r="G2582" t="s">
        <v>17030</v>
      </c>
      <c r="H2582" s="2">
        <v>223.68805032952437</v>
      </c>
      <c r="I2582" s="2">
        <v>480.5</v>
      </c>
      <c r="J2582">
        <v>9</v>
      </c>
      <c r="K2582" s="2">
        <f>SalesDetails[[#This Row],[Unit Price]]*SalesDetails[[#This Row],[Qty Sold]]</f>
        <v>4324.5</v>
      </c>
      <c r="L2582" s="2">
        <f>(SalesDetails[[#This Row],[Unit Price]]-SalesDetails[[#This Row],[Unit Cost]])*SalesDetails[[#This Row],[Qty Sold]]</f>
        <v>2311.307547034281</v>
      </c>
    </row>
    <row r="2583" spans="1:12" x14ac:dyDescent="0.25">
      <c r="A2583" t="s">
        <v>3128</v>
      </c>
      <c r="B2583" t="str">
        <f>"SC"&amp;LEFT(SalesDetails[[#This Row],[OrderNo]],4)&amp;SalesDetails[[#This Row],[Short State]]</f>
        <v>SC2185KW</v>
      </c>
      <c r="C2583" s="1">
        <v>41592</v>
      </c>
      <c r="D2583" t="s">
        <v>16724</v>
      </c>
      <c r="E2583" t="s">
        <v>16738</v>
      </c>
      <c r="F2583" t="s">
        <v>16761</v>
      </c>
      <c r="G2583" t="s">
        <v>17030</v>
      </c>
      <c r="H2583" s="2">
        <v>45.76367817049077</v>
      </c>
      <c r="I2583" s="2">
        <v>480.5</v>
      </c>
      <c r="J2583">
        <v>13</v>
      </c>
      <c r="K2583" s="2">
        <f>SalesDetails[[#This Row],[Unit Price]]*SalesDetails[[#This Row],[Qty Sold]]</f>
        <v>6246.5</v>
      </c>
      <c r="L2583" s="2">
        <f>(SalesDetails[[#This Row],[Unit Price]]-SalesDetails[[#This Row],[Unit Cost]])*SalesDetails[[#This Row],[Qty Sold]]</f>
        <v>5651.5721837836199</v>
      </c>
    </row>
    <row r="2584" spans="1:12" x14ac:dyDescent="0.25">
      <c r="A2584" t="s">
        <v>3136</v>
      </c>
      <c r="B2584" t="str">
        <f>"SC"&amp;LEFT(SalesDetails[[#This Row],[OrderNo]],4)&amp;SalesDetails[[#This Row],[Short State]]</f>
        <v>SC2194OG</v>
      </c>
      <c r="C2584" s="1">
        <v>41515</v>
      </c>
      <c r="D2584" t="s">
        <v>16725</v>
      </c>
      <c r="E2584" t="s">
        <v>16730</v>
      </c>
      <c r="F2584" t="s">
        <v>16763</v>
      </c>
      <c r="G2584" t="s">
        <v>17030</v>
      </c>
      <c r="H2584" s="2">
        <v>158.92159752995991</v>
      </c>
      <c r="I2584" s="2">
        <v>480.5</v>
      </c>
      <c r="J2584">
        <v>9</v>
      </c>
      <c r="K2584" s="2">
        <f>SalesDetails[[#This Row],[Unit Price]]*SalesDetails[[#This Row],[Qty Sold]]</f>
        <v>4324.5</v>
      </c>
      <c r="L2584" s="2">
        <f>(SalesDetails[[#This Row],[Unit Price]]-SalesDetails[[#This Row],[Unit Cost]])*SalesDetails[[#This Row],[Qty Sold]]</f>
        <v>2894.2056222303609</v>
      </c>
    </row>
    <row r="2585" spans="1:12" x14ac:dyDescent="0.25">
      <c r="A2585" t="s">
        <v>3923</v>
      </c>
      <c r="B2585" t="str">
        <f>"SC"&amp;LEFT(SalesDetails[[#This Row],[OrderNo]],4)&amp;SalesDetails[[#This Row],[Short State]]</f>
        <v>SC3189JI</v>
      </c>
      <c r="C2585" s="1">
        <v>41071</v>
      </c>
      <c r="D2585" t="s">
        <v>16726</v>
      </c>
      <c r="E2585" t="s">
        <v>16736</v>
      </c>
      <c r="F2585" t="s">
        <v>16758</v>
      </c>
      <c r="G2585" t="s">
        <v>17030</v>
      </c>
      <c r="H2585" s="2">
        <v>19.55965184334001</v>
      </c>
      <c r="I2585" s="2">
        <v>480.5</v>
      </c>
      <c r="J2585">
        <v>10</v>
      </c>
      <c r="K2585" s="2">
        <f>SalesDetails[[#This Row],[Unit Price]]*SalesDetails[[#This Row],[Qty Sold]]</f>
        <v>4805</v>
      </c>
      <c r="L2585" s="2">
        <f>(SalesDetails[[#This Row],[Unit Price]]-SalesDetails[[#This Row],[Unit Cost]])*SalesDetails[[#This Row],[Qty Sold]]</f>
        <v>4609.4034815666</v>
      </c>
    </row>
    <row r="2586" spans="1:12" x14ac:dyDescent="0.25">
      <c r="A2586" t="s">
        <v>5286</v>
      </c>
      <c r="B2586" t="str">
        <f>"SC"&amp;LEFT(SalesDetails[[#This Row],[OrderNo]],4)&amp;SalesDetails[[#This Row],[Short State]]</f>
        <v>SC4988ZA</v>
      </c>
      <c r="C2586" s="1">
        <v>40929</v>
      </c>
      <c r="D2586" t="s">
        <v>16726</v>
      </c>
      <c r="E2586" t="s">
        <v>16735</v>
      </c>
      <c r="F2586" t="s">
        <v>16769</v>
      </c>
      <c r="G2586" t="s">
        <v>17030</v>
      </c>
      <c r="H2586" s="2">
        <v>272.10631753136875</v>
      </c>
      <c r="I2586" s="2">
        <v>480.5</v>
      </c>
      <c r="J2586">
        <v>12</v>
      </c>
      <c r="K2586" s="2">
        <f>SalesDetails[[#This Row],[Unit Price]]*SalesDetails[[#This Row],[Qty Sold]]</f>
        <v>5766</v>
      </c>
      <c r="L2586" s="2">
        <f>(SalesDetails[[#This Row],[Unit Price]]-SalesDetails[[#This Row],[Unit Cost]])*SalesDetails[[#This Row],[Qty Sold]]</f>
        <v>2500.7241896235751</v>
      </c>
    </row>
    <row r="2587" spans="1:12" x14ac:dyDescent="0.25">
      <c r="A2587" t="s">
        <v>6057</v>
      </c>
      <c r="B2587" t="str">
        <f>"SC"&amp;LEFT(SalesDetails[[#This Row],[OrderNo]],4)&amp;SalesDetails[[#This Row],[Short State]]</f>
        <v>SC6028EB</v>
      </c>
      <c r="C2587" s="1">
        <v>41171</v>
      </c>
      <c r="D2587" t="s">
        <v>16726</v>
      </c>
      <c r="E2587" t="s">
        <v>16736</v>
      </c>
      <c r="F2587" t="s">
        <v>16752</v>
      </c>
      <c r="G2587" t="s">
        <v>17030</v>
      </c>
      <c r="H2587" s="2">
        <v>233.33007318991807</v>
      </c>
      <c r="I2587" s="2">
        <v>480.5</v>
      </c>
      <c r="J2587">
        <v>10</v>
      </c>
      <c r="K2587" s="2">
        <f>SalesDetails[[#This Row],[Unit Price]]*SalesDetails[[#This Row],[Qty Sold]]</f>
        <v>4805</v>
      </c>
      <c r="L2587" s="2">
        <f>(SalesDetails[[#This Row],[Unit Price]]-SalesDetails[[#This Row],[Unit Cost]])*SalesDetails[[#This Row],[Qty Sold]]</f>
        <v>2471.6992681008192</v>
      </c>
    </row>
    <row r="2588" spans="1:12" x14ac:dyDescent="0.25">
      <c r="A2588" t="s">
        <v>6568</v>
      </c>
      <c r="B2588" t="str">
        <f>"SC"&amp;LEFT(SalesDetails[[#This Row],[OrderNo]],4)&amp;SalesDetails[[#This Row],[Short State]]</f>
        <v>SC6739RI</v>
      </c>
      <c r="C2588" s="1">
        <v>40922</v>
      </c>
      <c r="D2588" t="s">
        <v>16726</v>
      </c>
      <c r="E2588" t="s">
        <v>16732</v>
      </c>
      <c r="F2588" t="s">
        <v>16767</v>
      </c>
      <c r="G2588" t="s">
        <v>17030</v>
      </c>
      <c r="H2588" s="2">
        <v>143.48909108887997</v>
      </c>
      <c r="I2588" s="2">
        <v>480.5</v>
      </c>
      <c r="J2588">
        <v>9</v>
      </c>
      <c r="K2588" s="2">
        <f>SalesDetails[[#This Row],[Unit Price]]*SalesDetails[[#This Row],[Qty Sold]]</f>
        <v>4324.5</v>
      </c>
      <c r="L2588" s="2">
        <f>(SalesDetails[[#This Row],[Unit Price]]-SalesDetails[[#This Row],[Unit Cost]])*SalesDetails[[#This Row],[Qty Sold]]</f>
        <v>3033.0981802000806</v>
      </c>
    </row>
    <row r="2589" spans="1:12" x14ac:dyDescent="0.25">
      <c r="A2589" t="s">
        <v>8232</v>
      </c>
      <c r="B2589" t="str">
        <f>"SC"&amp;LEFT(SalesDetails[[#This Row],[OrderNo]],4)&amp;SalesDetails[[#This Row],[Short State]]</f>
        <v>SC9874AK</v>
      </c>
      <c r="C2589" s="1">
        <v>41976</v>
      </c>
      <c r="D2589" t="s">
        <v>16726</v>
      </c>
      <c r="E2589" t="s">
        <v>16738</v>
      </c>
      <c r="F2589" t="s">
        <v>16745</v>
      </c>
      <c r="G2589" t="s">
        <v>17030</v>
      </c>
      <c r="H2589" s="2">
        <v>311.86438975748752</v>
      </c>
      <c r="I2589" s="2">
        <v>480.5</v>
      </c>
      <c r="J2589">
        <v>13</v>
      </c>
      <c r="K2589" s="2">
        <f>SalesDetails[[#This Row],[Unit Price]]*SalesDetails[[#This Row],[Qty Sold]]</f>
        <v>6246.5</v>
      </c>
      <c r="L2589" s="2">
        <f>(SalesDetails[[#This Row],[Unit Price]]-SalesDetails[[#This Row],[Unit Cost]])*SalesDetails[[#This Row],[Qty Sold]]</f>
        <v>2192.2629331526623</v>
      </c>
    </row>
    <row r="2590" spans="1:12" x14ac:dyDescent="0.25">
      <c r="A2590" t="s">
        <v>8330</v>
      </c>
      <c r="B2590" t="str">
        <f>"SC"&amp;LEFT(SalesDetails[[#This Row],[OrderNo]],4)&amp;SalesDetails[[#This Row],[Short State]]</f>
        <v>SC1002KW</v>
      </c>
      <c r="C2590" s="1">
        <v>41012</v>
      </c>
      <c r="D2590" t="s">
        <v>16726</v>
      </c>
      <c r="E2590" t="s">
        <v>16736</v>
      </c>
      <c r="F2590" t="s">
        <v>16761</v>
      </c>
      <c r="G2590" t="s">
        <v>17030</v>
      </c>
      <c r="H2590" s="2">
        <v>201.98763730021381</v>
      </c>
      <c r="I2590" s="2">
        <v>480.5</v>
      </c>
      <c r="J2590">
        <v>10</v>
      </c>
      <c r="K2590" s="2">
        <f>SalesDetails[[#This Row],[Unit Price]]*SalesDetails[[#This Row],[Qty Sold]]</f>
        <v>4805</v>
      </c>
      <c r="L2590" s="2">
        <f>(SalesDetails[[#This Row],[Unit Price]]-SalesDetails[[#This Row],[Unit Cost]])*SalesDetails[[#This Row],[Qty Sold]]</f>
        <v>2785.1236269978617</v>
      </c>
    </row>
    <row r="2591" spans="1:12" x14ac:dyDescent="0.25">
      <c r="A2591" t="s">
        <v>9401</v>
      </c>
      <c r="B2591" t="str">
        <f>"SC"&amp;LEFT(SalesDetails[[#This Row],[OrderNo]],4)&amp;SalesDetails[[#This Row],[Short State]]</f>
        <v>SC1163DE</v>
      </c>
      <c r="C2591" s="1">
        <v>41073</v>
      </c>
      <c r="D2591" t="s">
        <v>16725</v>
      </c>
      <c r="E2591" t="s">
        <v>16729</v>
      </c>
      <c r="F2591" t="s">
        <v>16751</v>
      </c>
      <c r="G2591" t="s">
        <v>17030</v>
      </c>
      <c r="H2591" s="2">
        <v>90.534763854512079</v>
      </c>
      <c r="I2591" s="2">
        <v>480.5</v>
      </c>
      <c r="J2591">
        <v>12</v>
      </c>
      <c r="K2591" s="2">
        <f>SalesDetails[[#This Row],[Unit Price]]*SalesDetails[[#This Row],[Qty Sold]]</f>
        <v>5766</v>
      </c>
      <c r="L2591" s="2">
        <f>(SalesDetails[[#This Row],[Unit Price]]-SalesDetails[[#This Row],[Unit Cost]])*SalesDetails[[#This Row],[Qty Sold]]</f>
        <v>4679.5828337458552</v>
      </c>
    </row>
    <row r="2592" spans="1:12" x14ac:dyDescent="0.25">
      <c r="A2592" t="s">
        <v>11622</v>
      </c>
      <c r="B2592" t="str">
        <f>"SC"&amp;LEFT(SalesDetails[[#This Row],[OrderNo]],4)&amp;SalesDetails[[#This Row],[Short State]]</f>
        <v>SC1483EB</v>
      </c>
      <c r="C2592" s="1">
        <v>41231</v>
      </c>
      <c r="D2592" t="s">
        <v>16723</v>
      </c>
      <c r="E2592" t="s">
        <v>16737</v>
      </c>
      <c r="F2592" t="s">
        <v>16752</v>
      </c>
      <c r="G2592" t="s">
        <v>17030</v>
      </c>
      <c r="H2592" s="2">
        <v>107.21097032841644</v>
      </c>
      <c r="I2592" s="2">
        <v>480.5</v>
      </c>
      <c r="J2592">
        <v>13</v>
      </c>
      <c r="K2592" s="2">
        <f>SalesDetails[[#This Row],[Unit Price]]*SalesDetails[[#This Row],[Qty Sold]]</f>
        <v>6246.5</v>
      </c>
      <c r="L2592" s="2">
        <f>(SalesDetails[[#This Row],[Unit Price]]-SalesDetails[[#This Row],[Unit Cost]])*SalesDetails[[#This Row],[Qty Sold]]</f>
        <v>4852.7573857305861</v>
      </c>
    </row>
    <row r="2593" spans="1:12" x14ac:dyDescent="0.25">
      <c r="A2593" t="s">
        <v>12512</v>
      </c>
      <c r="B2593" t="str">
        <f>"SC"&amp;LEFT(SalesDetails[[#This Row],[OrderNo]],4)&amp;SalesDetails[[#This Row],[Short State]]</f>
        <v>SC1614BA</v>
      </c>
      <c r="C2593" s="1">
        <v>41068</v>
      </c>
      <c r="D2593" t="s">
        <v>16726</v>
      </c>
      <c r="E2593" t="s">
        <v>16736</v>
      </c>
      <c r="F2593" t="s">
        <v>16747</v>
      </c>
      <c r="G2593" t="s">
        <v>17030</v>
      </c>
      <c r="H2593" s="2">
        <v>142.38050029582178</v>
      </c>
      <c r="I2593" s="2">
        <v>480.5</v>
      </c>
      <c r="J2593">
        <v>10</v>
      </c>
      <c r="K2593" s="2">
        <f>SalesDetails[[#This Row],[Unit Price]]*SalesDetails[[#This Row],[Qty Sold]]</f>
        <v>4805</v>
      </c>
      <c r="L2593" s="2">
        <f>(SalesDetails[[#This Row],[Unit Price]]-SalesDetails[[#This Row],[Unit Cost]])*SalesDetails[[#This Row],[Qty Sold]]</f>
        <v>3381.1949970417822</v>
      </c>
    </row>
    <row r="2594" spans="1:12" x14ac:dyDescent="0.25">
      <c r="A2594" t="s">
        <v>12834</v>
      </c>
      <c r="B2594" t="str">
        <f>"SC"&amp;LEFT(SalesDetails[[#This Row],[OrderNo]],4)&amp;SalesDetails[[#This Row],[Short State]]</f>
        <v>SC1662KE</v>
      </c>
      <c r="C2594" s="1">
        <v>41221</v>
      </c>
      <c r="D2594" t="s">
        <v>16726</v>
      </c>
      <c r="E2594" t="s">
        <v>16738</v>
      </c>
      <c r="F2594" t="s">
        <v>16759</v>
      </c>
      <c r="G2594" t="s">
        <v>17030</v>
      </c>
      <c r="H2594" s="2">
        <v>18.659467798149066</v>
      </c>
      <c r="I2594" s="2">
        <v>480.5</v>
      </c>
      <c r="J2594">
        <v>13</v>
      </c>
      <c r="K2594" s="2">
        <f>SalesDetails[[#This Row],[Unit Price]]*SalesDetails[[#This Row],[Qty Sold]]</f>
        <v>6246.5</v>
      </c>
      <c r="L2594" s="2">
        <f>(SalesDetails[[#This Row],[Unit Price]]-SalesDetails[[#This Row],[Unit Cost]])*SalesDetails[[#This Row],[Qty Sold]]</f>
        <v>6003.9269186240617</v>
      </c>
    </row>
    <row r="2595" spans="1:12" x14ac:dyDescent="0.25">
      <c r="A2595" t="s">
        <v>1916</v>
      </c>
      <c r="B2595" t="str">
        <f>"SC"&amp;LEFT(SalesDetails[[#This Row],[OrderNo]],4)&amp;SalesDetails[[#This Row],[Short State]]</f>
        <v>SC54EB</v>
      </c>
      <c r="C2595" s="1">
        <v>40998</v>
      </c>
      <c r="D2595" t="s">
        <v>16724</v>
      </c>
      <c r="E2595" t="s">
        <v>16736</v>
      </c>
      <c r="F2595" t="s">
        <v>16752</v>
      </c>
      <c r="G2595" t="s">
        <v>17031</v>
      </c>
      <c r="H2595" s="2">
        <v>57.090021878296177</v>
      </c>
      <c r="I2595" s="2">
        <v>480.5</v>
      </c>
      <c r="J2595">
        <v>10</v>
      </c>
      <c r="K2595" s="2">
        <f>SalesDetails[[#This Row],[Unit Price]]*SalesDetails[[#This Row],[Qty Sold]]</f>
        <v>4805</v>
      </c>
      <c r="L2595" s="2">
        <f>(SalesDetails[[#This Row],[Unit Price]]-SalesDetails[[#This Row],[Unit Cost]])*SalesDetails[[#This Row],[Qty Sold]]</f>
        <v>4234.0997812170381</v>
      </c>
    </row>
    <row r="2596" spans="1:12" x14ac:dyDescent="0.25">
      <c r="A2596" t="s">
        <v>2964</v>
      </c>
      <c r="B2596" t="str">
        <f>"SC"&amp;LEFT(SalesDetails[[#This Row],[OrderNo]],4)&amp;SalesDetails[[#This Row],[Short State]]</f>
        <v>SC2007KD</v>
      </c>
      <c r="C2596" s="1">
        <v>41241</v>
      </c>
      <c r="D2596" t="s">
        <v>16726</v>
      </c>
      <c r="E2596" t="s">
        <v>16737</v>
      </c>
      <c r="F2596" t="s">
        <v>16739</v>
      </c>
      <c r="G2596" t="s">
        <v>17031</v>
      </c>
      <c r="H2596" s="2">
        <v>228.75083656272486</v>
      </c>
      <c r="I2596" s="2">
        <v>480.5</v>
      </c>
      <c r="J2596">
        <v>8</v>
      </c>
      <c r="K2596" s="2">
        <f>SalesDetails[[#This Row],[Unit Price]]*SalesDetails[[#This Row],[Qty Sold]]</f>
        <v>3844</v>
      </c>
      <c r="L2596" s="2">
        <f>(SalesDetails[[#This Row],[Unit Price]]-SalesDetails[[#This Row],[Unit Cost]])*SalesDetails[[#This Row],[Qty Sold]]</f>
        <v>2013.9933074982011</v>
      </c>
    </row>
    <row r="2597" spans="1:12" x14ac:dyDescent="0.25">
      <c r="A2597" t="s">
        <v>4395</v>
      </c>
      <c r="B2597" t="str">
        <f>"SC"&amp;LEFT(SalesDetails[[#This Row],[OrderNo]],4)&amp;SalesDetails[[#This Row],[Short State]]</f>
        <v>SC3826ZA</v>
      </c>
      <c r="C2597" s="1">
        <v>41916</v>
      </c>
      <c r="D2597" t="s">
        <v>16726</v>
      </c>
      <c r="E2597" t="s">
        <v>16736</v>
      </c>
      <c r="F2597" t="s">
        <v>16769</v>
      </c>
      <c r="G2597" t="s">
        <v>17031</v>
      </c>
      <c r="H2597" s="2">
        <v>224.3522933271106</v>
      </c>
      <c r="I2597" s="2">
        <v>480.5</v>
      </c>
      <c r="J2597">
        <v>10</v>
      </c>
      <c r="K2597" s="2">
        <f>SalesDetails[[#This Row],[Unit Price]]*SalesDetails[[#This Row],[Qty Sold]]</f>
        <v>4805</v>
      </c>
      <c r="L2597" s="2">
        <f>(SalesDetails[[#This Row],[Unit Price]]-SalesDetails[[#This Row],[Unit Cost]])*SalesDetails[[#This Row],[Qty Sold]]</f>
        <v>2561.477066728894</v>
      </c>
    </row>
    <row r="2598" spans="1:12" x14ac:dyDescent="0.25">
      <c r="A2598" t="s">
        <v>5697</v>
      </c>
      <c r="B2598" t="str">
        <f>"SC"&amp;LEFT(SalesDetails[[#This Row],[OrderNo]],4)&amp;SalesDetails[[#This Row],[Short State]]</f>
        <v>SC5539JI</v>
      </c>
      <c r="C2598" s="1">
        <v>41599</v>
      </c>
      <c r="D2598" t="s">
        <v>16726</v>
      </c>
      <c r="E2598" t="s">
        <v>16731</v>
      </c>
      <c r="F2598" t="s">
        <v>16758</v>
      </c>
      <c r="G2598" t="s">
        <v>17031</v>
      </c>
      <c r="H2598" s="2">
        <v>293.58099196160259</v>
      </c>
      <c r="I2598" s="2">
        <v>480.5</v>
      </c>
      <c r="J2598">
        <v>8</v>
      </c>
      <c r="K2598" s="2">
        <f>SalesDetails[[#This Row],[Unit Price]]*SalesDetails[[#This Row],[Qty Sold]]</f>
        <v>3844</v>
      </c>
      <c r="L2598" s="2">
        <f>(SalesDetails[[#This Row],[Unit Price]]-SalesDetails[[#This Row],[Unit Cost]])*SalesDetails[[#This Row],[Qty Sold]]</f>
        <v>1495.3520643071793</v>
      </c>
    </row>
    <row r="2599" spans="1:12" x14ac:dyDescent="0.25">
      <c r="A2599" t="s">
        <v>9574</v>
      </c>
      <c r="B2599" t="str">
        <f>"SC"&amp;LEFT(SalesDetails[[#This Row],[OrderNo]],4)&amp;SalesDetails[[#This Row],[Short State]]</f>
        <v>SC1191NA</v>
      </c>
      <c r="C2599" s="1">
        <v>41884</v>
      </c>
      <c r="D2599" t="s">
        <v>16724</v>
      </c>
      <c r="E2599" t="s">
        <v>16730</v>
      </c>
      <c r="F2599" t="s">
        <v>16762</v>
      </c>
      <c r="G2599" t="s">
        <v>17031</v>
      </c>
      <c r="H2599" s="2">
        <v>256.88875527753868</v>
      </c>
      <c r="I2599" s="2">
        <v>480.5</v>
      </c>
      <c r="J2599">
        <v>9</v>
      </c>
      <c r="K2599" s="2">
        <f>SalesDetails[[#This Row],[Unit Price]]*SalesDetails[[#This Row],[Qty Sold]]</f>
        <v>4324.5</v>
      </c>
      <c r="L2599" s="2">
        <f>(SalesDetails[[#This Row],[Unit Price]]-SalesDetails[[#This Row],[Unit Cost]])*SalesDetails[[#This Row],[Qty Sold]]</f>
        <v>2012.501202502152</v>
      </c>
    </row>
    <row r="2600" spans="1:12" x14ac:dyDescent="0.25">
      <c r="A2600" t="s">
        <v>10838</v>
      </c>
      <c r="B2600" t="str">
        <f>"SC"&amp;LEFT(SalesDetails[[#This Row],[OrderNo]],4)&amp;SalesDetails[[#This Row],[Short State]]</f>
        <v>SC1373ED</v>
      </c>
      <c r="C2600" s="1">
        <v>41087</v>
      </c>
      <c r="D2600" t="s">
        <v>16726</v>
      </c>
      <c r="E2600" t="s">
        <v>16729</v>
      </c>
      <c r="F2600" t="s">
        <v>16753</v>
      </c>
      <c r="G2600" t="s">
        <v>17031</v>
      </c>
      <c r="H2600" s="2">
        <v>93.090455794453973</v>
      </c>
      <c r="I2600" s="2">
        <v>480.5</v>
      </c>
      <c r="J2600">
        <v>12</v>
      </c>
      <c r="K2600" s="2">
        <f>SalesDetails[[#This Row],[Unit Price]]*SalesDetails[[#This Row],[Qty Sold]]</f>
        <v>5766</v>
      </c>
      <c r="L2600" s="2">
        <f>(SalesDetails[[#This Row],[Unit Price]]-SalesDetails[[#This Row],[Unit Cost]])*SalesDetails[[#This Row],[Qty Sold]]</f>
        <v>4648.9145304665526</v>
      </c>
    </row>
    <row r="2601" spans="1:12" x14ac:dyDescent="0.25">
      <c r="A2601" t="s">
        <v>12447</v>
      </c>
      <c r="B2601" t="str">
        <f>"SC"&amp;LEFT(SalesDetails[[#This Row],[OrderNo]],4)&amp;SalesDetails[[#This Row],[Short State]]</f>
        <v>SC1604EB</v>
      </c>
      <c r="C2601" s="1">
        <v>41011</v>
      </c>
      <c r="D2601" t="s">
        <v>16723</v>
      </c>
      <c r="E2601" t="s">
        <v>16736</v>
      </c>
      <c r="F2601" t="s">
        <v>16752</v>
      </c>
      <c r="G2601" t="s">
        <v>17031</v>
      </c>
      <c r="H2601" s="2">
        <v>55.60949904507185</v>
      </c>
      <c r="I2601" s="2">
        <v>480.5</v>
      </c>
      <c r="J2601">
        <v>10</v>
      </c>
      <c r="K2601" s="2">
        <f>SalesDetails[[#This Row],[Unit Price]]*SalesDetails[[#This Row],[Qty Sold]]</f>
        <v>4805</v>
      </c>
      <c r="L2601" s="2">
        <f>(SalesDetails[[#This Row],[Unit Price]]-SalesDetails[[#This Row],[Unit Cost]])*SalesDetails[[#This Row],[Qty Sold]]</f>
        <v>4248.9050095492812</v>
      </c>
    </row>
    <row r="2602" spans="1:12" x14ac:dyDescent="0.25">
      <c r="A2602" t="s">
        <v>13306</v>
      </c>
      <c r="B2602" t="str">
        <f>"SC"&amp;LEFT(SalesDetails[[#This Row],[OrderNo]],4)&amp;SalesDetails[[#This Row],[Short State]]</f>
        <v>SC1732EB</v>
      </c>
      <c r="C2602" s="1">
        <v>41159</v>
      </c>
      <c r="D2602" t="s">
        <v>16726</v>
      </c>
      <c r="E2602" t="s">
        <v>16736</v>
      </c>
      <c r="F2602" t="s">
        <v>16752</v>
      </c>
      <c r="G2602" t="s">
        <v>17031</v>
      </c>
      <c r="H2602" s="2">
        <v>232.82304475554872</v>
      </c>
      <c r="I2602" s="2">
        <v>480.5</v>
      </c>
      <c r="J2602">
        <v>10</v>
      </c>
      <c r="K2602" s="2">
        <f>SalesDetails[[#This Row],[Unit Price]]*SalesDetails[[#This Row],[Qty Sold]]</f>
        <v>4805</v>
      </c>
      <c r="L2602" s="2">
        <f>(SalesDetails[[#This Row],[Unit Price]]-SalesDetails[[#This Row],[Unit Cost]])*SalesDetails[[#This Row],[Qty Sold]]</f>
        <v>2476.7695524445126</v>
      </c>
    </row>
    <row r="2603" spans="1:12" x14ac:dyDescent="0.25">
      <c r="A2603" t="s">
        <v>13919</v>
      </c>
      <c r="B2603" t="str">
        <f>"SC"&amp;LEFT(SalesDetails[[#This Row],[OrderNo]],4)&amp;SalesDetails[[#This Row],[Short State]]</f>
        <v>SC1823JI</v>
      </c>
      <c r="C2603" s="1">
        <v>41889</v>
      </c>
      <c r="D2603" t="s">
        <v>16726</v>
      </c>
      <c r="E2603" t="s">
        <v>16731</v>
      </c>
      <c r="F2603" t="s">
        <v>16758</v>
      </c>
      <c r="G2603" t="s">
        <v>17031</v>
      </c>
      <c r="H2603" s="2">
        <v>85.265283816319766</v>
      </c>
      <c r="I2603" s="2">
        <v>480.5</v>
      </c>
      <c r="J2603">
        <v>8</v>
      </c>
      <c r="K2603" s="2">
        <f>SalesDetails[[#This Row],[Unit Price]]*SalesDetails[[#This Row],[Qty Sold]]</f>
        <v>3844</v>
      </c>
      <c r="L2603" s="2">
        <f>(SalesDetails[[#This Row],[Unit Price]]-SalesDetails[[#This Row],[Unit Cost]])*SalesDetails[[#This Row],[Qty Sold]]</f>
        <v>3161.8777294694419</v>
      </c>
    </row>
    <row r="2604" spans="1:12" x14ac:dyDescent="0.25">
      <c r="A2604" t="s">
        <v>14504</v>
      </c>
      <c r="B2604" t="str">
        <f>"SC"&amp;LEFT(SalesDetails[[#This Row],[OrderNo]],4)&amp;SalesDetails[[#This Row],[Short State]]</f>
        <v>SC1907EB</v>
      </c>
      <c r="C2604" s="1">
        <v>41716</v>
      </c>
      <c r="D2604" t="s">
        <v>16724</v>
      </c>
      <c r="E2604" t="s">
        <v>16736</v>
      </c>
      <c r="F2604" t="s">
        <v>16752</v>
      </c>
      <c r="G2604" t="s">
        <v>17031</v>
      </c>
      <c r="H2604" s="2">
        <v>214.82799385737886</v>
      </c>
      <c r="I2604" s="2">
        <v>480.5</v>
      </c>
      <c r="J2604">
        <v>10</v>
      </c>
      <c r="K2604" s="2">
        <f>SalesDetails[[#This Row],[Unit Price]]*SalesDetails[[#This Row],[Qty Sold]]</f>
        <v>4805</v>
      </c>
      <c r="L2604" s="2">
        <f>(SalesDetails[[#This Row],[Unit Price]]-SalesDetails[[#This Row],[Unit Cost]])*SalesDetails[[#This Row],[Qty Sold]]</f>
        <v>2656.7200614262119</v>
      </c>
    </row>
    <row r="2605" spans="1:12" x14ac:dyDescent="0.25">
      <c r="A2605" t="s">
        <v>14650</v>
      </c>
      <c r="B2605" t="str">
        <f>"SC"&amp;LEFT(SalesDetails[[#This Row],[OrderNo]],4)&amp;SalesDetails[[#This Row],[Short State]]</f>
        <v>SC1928AN</v>
      </c>
      <c r="C2605" s="1">
        <v>41674</v>
      </c>
      <c r="D2605" t="s">
        <v>16726</v>
      </c>
      <c r="E2605" t="s">
        <v>16732</v>
      </c>
      <c r="F2605" t="s">
        <v>16746</v>
      </c>
      <c r="G2605" t="s">
        <v>17031</v>
      </c>
      <c r="H2605" s="2">
        <v>113.19356268553908</v>
      </c>
      <c r="I2605" s="2">
        <v>480.5</v>
      </c>
      <c r="J2605">
        <v>9</v>
      </c>
      <c r="K2605" s="2">
        <f>SalesDetails[[#This Row],[Unit Price]]*SalesDetails[[#This Row],[Qty Sold]]</f>
        <v>4324.5</v>
      </c>
      <c r="L2605" s="2">
        <f>(SalesDetails[[#This Row],[Unit Price]]-SalesDetails[[#This Row],[Unit Cost]])*SalesDetails[[#This Row],[Qty Sold]]</f>
        <v>3305.7579358301482</v>
      </c>
    </row>
    <row r="2606" spans="1:12" x14ac:dyDescent="0.25">
      <c r="A2606" t="s">
        <v>15076</v>
      </c>
      <c r="B2606" t="str">
        <f>"SC"&amp;LEFT(SalesDetails[[#This Row],[OrderNo]],4)&amp;SalesDetails[[#This Row],[Short State]]</f>
        <v>SC1994KT</v>
      </c>
      <c r="C2606" s="1">
        <v>41092</v>
      </c>
      <c r="D2606" t="s">
        <v>16726</v>
      </c>
      <c r="E2606" t="s">
        <v>16736</v>
      </c>
      <c r="F2606" t="s">
        <v>16741</v>
      </c>
      <c r="G2606" t="s">
        <v>17031</v>
      </c>
      <c r="H2606" s="2">
        <v>298.03564180094713</v>
      </c>
      <c r="I2606" s="2">
        <v>480.5</v>
      </c>
      <c r="J2606">
        <v>12</v>
      </c>
      <c r="K2606" s="2">
        <f>SalesDetails[[#This Row],[Unit Price]]*SalesDetails[[#This Row],[Qty Sold]]</f>
        <v>5766</v>
      </c>
      <c r="L2606" s="2">
        <f>(SalesDetails[[#This Row],[Unit Price]]-SalesDetails[[#This Row],[Unit Cost]])*SalesDetails[[#This Row],[Qty Sold]]</f>
        <v>2189.5722983886344</v>
      </c>
    </row>
    <row r="2607" spans="1:12" x14ac:dyDescent="0.25">
      <c r="A2607" t="s">
        <v>15230</v>
      </c>
      <c r="B2607" t="str">
        <f>"SC"&amp;LEFT(SalesDetails[[#This Row],[OrderNo]],4)&amp;SalesDetails[[#This Row],[Short State]]</f>
        <v>SC2019OG</v>
      </c>
      <c r="C2607" s="1">
        <v>41785</v>
      </c>
      <c r="D2607" t="s">
        <v>16725</v>
      </c>
      <c r="E2607" t="s">
        <v>16736</v>
      </c>
      <c r="F2607" t="s">
        <v>16763</v>
      </c>
      <c r="G2607" t="s">
        <v>17031</v>
      </c>
      <c r="H2607" s="2">
        <v>292.68941598080272</v>
      </c>
      <c r="I2607" s="2">
        <v>480.5</v>
      </c>
      <c r="J2607">
        <v>10</v>
      </c>
      <c r="K2607" s="2">
        <f>SalesDetails[[#This Row],[Unit Price]]*SalesDetails[[#This Row],[Qty Sold]]</f>
        <v>4805</v>
      </c>
      <c r="L2607" s="2">
        <f>(SalesDetails[[#This Row],[Unit Price]]-SalesDetails[[#This Row],[Unit Cost]])*SalesDetails[[#This Row],[Qty Sold]]</f>
        <v>1878.1058401919727</v>
      </c>
    </row>
    <row r="2608" spans="1:12" x14ac:dyDescent="0.25">
      <c r="A2608" t="s">
        <v>16062</v>
      </c>
      <c r="B2608" t="str">
        <f>"SC"&amp;LEFT(SalesDetails[[#This Row],[OrderNo]],4)&amp;SalesDetails[[#This Row],[Short State]]</f>
        <v>SC2138AN</v>
      </c>
      <c r="C2608" s="1">
        <v>41935</v>
      </c>
      <c r="D2608" t="s">
        <v>16726</v>
      </c>
      <c r="E2608" t="s">
        <v>16738</v>
      </c>
      <c r="F2608" t="s">
        <v>16746</v>
      </c>
      <c r="G2608" t="s">
        <v>17031</v>
      </c>
      <c r="H2608" s="2">
        <v>92.816772215470692</v>
      </c>
      <c r="I2608" s="2">
        <v>480.5</v>
      </c>
      <c r="J2608">
        <v>13</v>
      </c>
      <c r="K2608" s="2">
        <f>SalesDetails[[#This Row],[Unit Price]]*SalesDetails[[#This Row],[Qty Sold]]</f>
        <v>6246.5</v>
      </c>
      <c r="L2608" s="2">
        <f>(SalesDetails[[#This Row],[Unit Price]]-SalesDetails[[#This Row],[Unit Cost]])*SalesDetails[[#This Row],[Qty Sold]]</f>
        <v>5039.8819611988811</v>
      </c>
    </row>
    <row r="2609" spans="1:12" x14ac:dyDescent="0.25">
      <c r="A2609" t="s">
        <v>16137</v>
      </c>
      <c r="B2609" t="str">
        <f>"SC"&amp;LEFT(SalesDetails[[#This Row],[OrderNo]],4)&amp;SalesDetails[[#This Row],[Short State]]</f>
        <v>SC2148JI</v>
      </c>
      <c r="C2609" s="1">
        <v>41450</v>
      </c>
      <c r="D2609" t="s">
        <v>16726</v>
      </c>
      <c r="E2609" t="s">
        <v>16736</v>
      </c>
      <c r="F2609" t="s">
        <v>16758</v>
      </c>
      <c r="G2609" t="s">
        <v>17031</v>
      </c>
      <c r="H2609" s="2">
        <v>303.20925208071645</v>
      </c>
      <c r="I2609" s="2">
        <v>480.5</v>
      </c>
      <c r="J2609">
        <v>10</v>
      </c>
      <c r="K2609" s="2">
        <f>SalesDetails[[#This Row],[Unit Price]]*SalesDetails[[#This Row],[Qty Sold]]</f>
        <v>4805</v>
      </c>
      <c r="L2609" s="2">
        <f>(SalesDetails[[#This Row],[Unit Price]]-SalesDetails[[#This Row],[Unit Cost]])*SalesDetails[[#This Row],[Qty Sold]]</f>
        <v>1772.9074791928356</v>
      </c>
    </row>
    <row r="2610" spans="1:12" x14ac:dyDescent="0.25">
      <c r="A2610" t="s">
        <v>3260</v>
      </c>
      <c r="B2610" t="str">
        <f>"SC"&amp;LEFT(SalesDetails[[#This Row],[OrderNo]],4)&amp;SalesDetails[[#This Row],[Short State]]</f>
        <v>SC2333BO</v>
      </c>
      <c r="C2610" s="1">
        <v>41236</v>
      </c>
      <c r="D2610" t="s">
        <v>16726</v>
      </c>
      <c r="E2610" t="s">
        <v>16737</v>
      </c>
      <c r="F2610" t="s">
        <v>16749</v>
      </c>
      <c r="G2610" t="s">
        <v>17032</v>
      </c>
      <c r="H2610" s="2">
        <v>118.71560077514778</v>
      </c>
      <c r="I2610" s="2">
        <v>180</v>
      </c>
      <c r="J2610">
        <v>6</v>
      </c>
      <c r="K2610" s="2">
        <f>SalesDetails[[#This Row],[Unit Price]]*SalesDetails[[#This Row],[Qty Sold]]</f>
        <v>1080</v>
      </c>
      <c r="L2610" s="2">
        <f>(SalesDetails[[#This Row],[Unit Price]]-SalesDetails[[#This Row],[Unit Cost]])*SalesDetails[[#This Row],[Qty Sold]]</f>
        <v>367.70639534911334</v>
      </c>
    </row>
    <row r="2611" spans="1:12" x14ac:dyDescent="0.25">
      <c r="A2611" t="s">
        <v>3816</v>
      </c>
      <c r="B2611" t="str">
        <f>"SC"&amp;LEFT(SalesDetails[[#This Row],[OrderNo]],4)&amp;SalesDetails[[#This Row],[Short State]]</f>
        <v>SC3037NA</v>
      </c>
      <c r="C2611" s="1">
        <v>41482</v>
      </c>
      <c r="D2611" t="s">
        <v>16724</v>
      </c>
      <c r="E2611" t="s">
        <v>16730</v>
      </c>
      <c r="F2611" t="s">
        <v>16762</v>
      </c>
      <c r="G2611" t="s">
        <v>17032</v>
      </c>
      <c r="H2611" s="2">
        <v>179.71900144790843</v>
      </c>
      <c r="I2611" s="2">
        <v>180</v>
      </c>
      <c r="J2611">
        <v>9</v>
      </c>
      <c r="K2611" s="2">
        <f>SalesDetails[[#This Row],[Unit Price]]*SalesDetails[[#This Row],[Qty Sold]]</f>
        <v>1620</v>
      </c>
      <c r="L2611" s="2">
        <f>(SalesDetails[[#This Row],[Unit Price]]-SalesDetails[[#This Row],[Unit Cost]])*SalesDetails[[#This Row],[Qty Sold]]</f>
        <v>2.5289869688241708</v>
      </c>
    </row>
    <row r="2612" spans="1:12" x14ac:dyDescent="0.25">
      <c r="A2612" t="s">
        <v>4065</v>
      </c>
      <c r="B2612" t="str">
        <f>"SC"&amp;LEFT(SalesDetails[[#This Row],[OrderNo]],4)&amp;SalesDetails[[#This Row],[Short State]]</f>
        <v>SC3377DE</v>
      </c>
      <c r="C2612" s="1">
        <v>41539</v>
      </c>
      <c r="D2612" t="s">
        <v>16726</v>
      </c>
      <c r="E2612" t="s">
        <v>16736</v>
      </c>
      <c r="F2612" t="s">
        <v>16751</v>
      </c>
      <c r="G2612" t="s">
        <v>17032</v>
      </c>
      <c r="H2612" s="2">
        <v>46.234918440425368</v>
      </c>
      <c r="I2612" s="2">
        <v>180</v>
      </c>
      <c r="J2612">
        <v>10</v>
      </c>
      <c r="K2612" s="2">
        <f>SalesDetails[[#This Row],[Unit Price]]*SalesDetails[[#This Row],[Qty Sold]]</f>
        <v>1800</v>
      </c>
      <c r="L2612" s="2">
        <f>(SalesDetails[[#This Row],[Unit Price]]-SalesDetails[[#This Row],[Unit Cost]])*SalesDetails[[#This Row],[Qty Sold]]</f>
        <v>1337.6508155957463</v>
      </c>
    </row>
    <row r="2613" spans="1:12" x14ac:dyDescent="0.25">
      <c r="A2613" t="s">
        <v>4200</v>
      </c>
      <c r="B2613" t="str">
        <f>"SC"&amp;LEFT(SalesDetails[[#This Row],[OrderNo]],4)&amp;SalesDetails[[#This Row],[Short State]]</f>
        <v>SC3567KN</v>
      </c>
      <c r="C2613" s="1">
        <v>41957</v>
      </c>
      <c r="D2613" t="s">
        <v>16726</v>
      </c>
      <c r="E2613" t="s">
        <v>16738</v>
      </c>
      <c r="F2613" t="s">
        <v>16740</v>
      </c>
      <c r="G2613" t="s">
        <v>17032</v>
      </c>
      <c r="H2613" s="2">
        <v>81.463385630079571</v>
      </c>
      <c r="I2613" s="2">
        <v>180</v>
      </c>
      <c r="J2613">
        <v>26</v>
      </c>
      <c r="K2613" s="2">
        <f>SalesDetails[[#This Row],[Unit Price]]*SalesDetails[[#This Row],[Qty Sold]]</f>
        <v>4680</v>
      </c>
      <c r="L2613" s="2">
        <f>(SalesDetails[[#This Row],[Unit Price]]-SalesDetails[[#This Row],[Unit Cost]])*SalesDetails[[#This Row],[Qty Sold]]</f>
        <v>2561.9519736179313</v>
      </c>
    </row>
    <row r="2614" spans="1:12" x14ac:dyDescent="0.25">
      <c r="A2614" t="s">
        <v>4308</v>
      </c>
      <c r="B2614" t="str">
        <f>"SC"&amp;LEFT(SalesDetails[[#This Row],[OrderNo]],4)&amp;SalesDetails[[#This Row],[Short State]]</f>
        <v>SC3715EB</v>
      </c>
      <c r="C2614" s="1">
        <v>41919</v>
      </c>
      <c r="D2614" t="s">
        <v>16726</v>
      </c>
      <c r="E2614" t="s">
        <v>16737</v>
      </c>
      <c r="F2614" t="s">
        <v>16752</v>
      </c>
      <c r="G2614" t="s">
        <v>17032</v>
      </c>
      <c r="H2614" s="2">
        <v>17.315182691863289</v>
      </c>
      <c r="I2614" s="2">
        <v>180</v>
      </c>
      <c r="J2614">
        <v>26</v>
      </c>
      <c r="K2614" s="2">
        <f>SalesDetails[[#This Row],[Unit Price]]*SalesDetails[[#This Row],[Qty Sold]]</f>
        <v>4680</v>
      </c>
      <c r="L2614" s="2">
        <f>(SalesDetails[[#This Row],[Unit Price]]-SalesDetails[[#This Row],[Unit Cost]])*SalesDetails[[#This Row],[Qty Sold]]</f>
        <v>4229.8052500115546</v>
      </c>
    </row>
    <row r="2615" spans="1:12" x14ac:dyDescent="0.25">
      <c r="A2615" t="s">
        <v>4310</v>
      </c>
      <c r="B2615" t="str">
        <f>"SC"&amp;LEFT(SalesDetails[[#This Row],[OrderNo]],4)&amp;SalesDetails[[#This Row],[Short State]]</f>
        <v>SC3717EB</v>
      </c>
      <c r="C2615" s="1">
        <v>40969</v>
      </c>
      <c r="D2615" t="s">
        <v>16726</v>
      </c>
      <c r="E2615" t="s">
        <v>16732</v>
      </c>
      <c r="F2615" t="s">
        <v>16752</v>
      </c>
      <c r="G2615" t="s">
        <v>17032</v>
      </c>
      <c r="H2615" s="2">
        <v>181.62241528543325</v>
      </c>
      <c r="I2615" s="2">
        <v>180</v>
      </c>
      <c r="J2615">
        <v>4</v>
      </c>
      <c r="K2615" s="2">
        <f>SalesDetails[[#This Row],[Unit Price]]*SalesDetails[[#This Row],[Qty Sold]]</f>
        <v>720</v>
      </c>
      <c r="L2615" s="2">
        <f>(SalesDetails[[#This Row],[Unit Price]]-SalesDetails[[#This Row],[Unit Cost]])*SalesDetails[[#This Row],[Qty Sold]]</f>
        <v>-6.489661141732995</v>
      </c>
    </row>
    <row r="2616" spans="1:12" x14ac:dyDescent="0.25">
      <c r="A2616" t="s">
        <v>5496</v>
      </c>
      <c r="B2616" t="str">
        <f>"SC"&amp;LEFT(SalesDetails[[#This Row],[OrderNo]],4)&amp;SalesDetails[[#This Row],[Short State]]</f>
        <v>SC5259EB</v>
      </c>
      <c r="C2616" s="1">
        <v>41773</v>
      </c>
      <c r="D2616" t="s">
        <v>16726</v>
      </c>
      <c r="E2616" t="s">
        <v>16736</v>
      </c>
      <c r="F2616" t="s">
        <v>16752</v>
      </c>
      <c r="G2616" t="s">
        <v>17032</v>
      </c>
      <c r="H2616" s="2">
        <v>42.042089743406343</v>
      </c>
      <c r="I2616" s="2">
        <v>180</v>
      </c>
      <c r="J2616">
        <v>20</v>
      </c>
      <c r="K2616" s="2">
        <f>SalesDetails[[#This Row],[Unit Price]]*SalesDetails[[#This Row],[Qty Sold]]</f>
        <v>3600</v>
      </c>
      <c r="L2616" s="2">
        <f>(SalesDetails[[#This Row],[Unit Price]]-SalesDetails[[#This Row],[Unit Cost]])*SalesDetails[[#This Row],[Qty Sold]]</f>
        <v>2759.1582051318733</v>
      </c>
    </row>
    <row r="2617" spans="1:12" x14ac:dyDescent="0.25">
      <c r="A2617" t="s">
        <v>6105</v>
      </c>
      <c r="B2617" t="str">
        <f>"SC"&amp;LEFT(SalesDetails[[#This Row],[OrderNo]],4)&amp;SalesDetails[[#This Row],[Short State]]</f>
        <v>SC6096DE</v>
      </c>
      <c r="C2617" s="1">
        <v>41053</v>
      </c>
      <c r="D2617" t="s">
        <v>16726</v>
      </c>
      <c r="E2617" t="s">
        <v>16736</v>
      </c>
      <c r="F2617" t="s">
        <v>16751</v>
      </c>
      <c r="G2617" t="s">
        <v>17032</v>
      </c>
      <c r="H2617" s="2">
        <v>183.30670626698952</v>
      </c>
      <c r="I2617" s="2">
        <v>180</v>
      </c>
      <c r="J2617">
        <v>5</v>
      </c>
      <c r="K2617" s="2">
        <f>SalesDetails[[#This Row],[Unit Price]]*SalesDetails[[#This Row],[Qty Sold]]</f>
        <v>900</v>
      </c>
      <c r="L2617" s="2">
        <f>(SalesDetails[[#This Row],[Unit Price]]-SalesDetails[[#This Row],[Unit Cost]])*SalesDetails[[#This Row],[Qty Sold]]</f>
        <v>-16.533531334947611</v>
      </c>
    </row>
    <row r="2618" spans="1:12" x14ac:dyDescent="0.25">
      <c r="A2618" t="s">
        <v>6302</v>
      </c>
      <c r="B2618" t="str">
        <f>"SC"&amp;LEFT(SalesDetails[[#This Row],[OrderNo]],4)&amp;SalesDetails[[#This Row],[Short State]]</f>
        <v>SC6368DE</v>
      </c>
      <c r="C2618" s="1">
        <v>41693</v>
      </c>
      <c r="D2618" t="s">
        <v>16725</v>
      </c>
      <c r="E2618" t="s">
        <v>16732</v>
      </c>
      <c r="F2618" t="s">
        <v>16751</v>
      </c>
      <c r="G2618" t="s">
        <v>17032</v>
      </c>
      <c r="H2618" s="2">
        <v>97.752485498647118</v>
      </c>
      <c r="I2618" s="2">
        <v>180</v>
      </c>
      <c r="J2618">
        <v>18</v>
      </c>
      <c r="K2618" s="2">
        <f>SalesDetails[[#This Row],[Unit Price]]*SalesDetails[[#This Row],[Qty Sold]]</f>
        <v>3240</v>
      </c>
      <c r="L2618" s="2">
        <f>(SalesDetails[[#This Row],[Unit Price]]-SalesDetails[[#This Row],[Unit Cost]])*SalesDetails[[#This Row],[Qty Sold]]</f>
        <v>1480.4552610243518</v>
      </c>
    </row>
    <row r="2619" spans="1:12" x14ac:dyDescent="0.25">
      <c r="A2619" t="s">
        <v>7774</v>
      </c>
      <c r="B2619" t="str">
        <f>"SC"&amp;LEFT(SalesDetails[[#This Row],[OrderNo]],4)&amp;SalesDetails[[#This Row],[Short State]]</f>
        <v>SC9204AN</v>
      </c>
      <c r="C2619" s="1">
        <v>41836</v>
      </c>
      <c r="D2619" t="s">
        <v>16726</v>
      </c>
      <c r="E2619" t="s">
        <v>16729</v>
      </c>
      <c r="F2619" t="s">
        <v>16746</v>
      </c>
      <c r="G2619" t="s">
        <v>17032</v>
      </c>
      <c r="H2619" s="2">
        <v>56.79629080544656</v>
      </c>
      <c r="I2619" s="2">
        <v>180</v>
      </c>
      <c r="J2619">
        <v>24</v>
      </c>
      <c r="K2619" s="2">
        <f>SalesDetails[[#This Row],[Unit Price]]*SalesDetails[[#This Row],[Qty Sold]]</f>
        <v>4320</v>
      </c>
      <c r="L2619" s="2">
        <f>(SalesDetails[[#This Row],[Unit Price]]-SalesDetails[[#This Row],[Unit Cost]])*SalesDetails[[#This Row],[Qty Sold]]</f>
        <v>2956.8890206692827</v>
      </c>
    </row>
    <row r="2620" spans="1:12" x14ac:dyDescent="0.25">
      <c r="A2620" t="s">
        <v>8033</v>
      </c>
      <c r="B2620" t="str">
        <f>"SC"&amp;LEFT(SalesDetails[[#This Row],[OrderNo]],4)&amp;SalesDetails[[#This Row],[Short State]]</f>
        <v>SC9567BO</v>
      </c>
      <c r="C2620" s="1">
        <v>41350</v>
      </c>
      <c r="D2620" t="s">
        <v>16726</v>
      </c>
      <c r="E2620" t="s">
        <v>16736</v>
      </c>
      <c r="F2620" t="s">
        <v>16749</v>
      </c>
      <c r="G2620" t="s">
        <v>17032</v>
      </c>
      <c r="H2620" s="2">
        <v>38.895908355118443</v>
      </c>
      <c r="I2620" s="2">
        <v>180</v>
      </c>
      <c r="J2620">
        <v>10</v>
      </c>
      <c r="K2620" s="2">
        <f>SalesDetails[[#This Row],[Unit Price]]*SalesDetails[[#This Row],[Qty Sold]]</f>
        <v>1800</v>
      </c>
      <c r="L2620" s="2">
        <f>(SalesDetails[[#This Row],[Unit Price]]-SalesDetails[[#This Row],[Unit Cost]])*SalesDetails[[#This Row],[Qty Sold]]</f>
        <v>1411.0409164488156</v>
      </c>
    </row>
    <row r="2621" spans="1:12" x14ac:dyDescent="0.25">
      <c r="A2621" t="s">
        <v>13449</v>
      </c>
      <c r="B2621" t="str">
        <f>"SC"&amp;LEFT(SalesDetails[[#This Row],[OrderNo]],4)&amp;SalesDetails[[#This Row],[Short State]]</f>
        <v>SC1753OY</v>
      </c>
      <c r="C2621" s="1">
        <v>41174</v>
      </c>
      <c r="D2621" t="s">
        <v>16726</v>
      </c>
      <c r="E2621" t="s">
        <v>16731</v>
      </c>
      <c r="F2621" t="s">
        <v>16766</v>
      </c>
      <c r="G2621" t="s">
        <v>17032</v>
      </c>
      <c r="H2621" s="2">
        <v>69.006795777129128</v>
      </c>
      <c r="I2621" s="2">
        <v>180</v>
      </c>
      <c r="J2621">
        <v>4</v>
      </c>
      <c r="K2621" s="2">
        <f>SalesDetails[[#This Row],[Unit Price]]*SalesDetails[[#This Row],[Qty Sold]]</f>
        <v>720</v>
      </c>
      <c r="L2621" s="2">
        <f>(SalesDetails[[#This Row],[Unit Price]]-SalesDetails[[#This Row],[Unit Cost]])*SalesDetails[[#This Row],[Qty Sold]]</f>
        <v>443.97281689148349</v>
      </c>
    </row>
    <row r="2622" spans="1:12" x14ac:dyDescent="0.25">
      <c r="A2622" t="s">
        <v>13948</v>
      </c>
      <c r="B2622" t="str">
        <f>"SC"&amp;LEFT(SalesDetails[[#This Row],[OrderNo]],4)&amp;SalesDetails[[#This Row],[Short State]]</f>
        <v>SC1827EB</v>
      </c>
      <c r="C2622" s="1">
        <v>41457</v>
      </c>
      <c r="D2622" t="s">
        <v>16723</v>
      </c>
      <c r="E2622" t="s">
        <v>16729</v>
      </c>
      <c r="F2622" t="s">
        <v>16752</v>
      </c>
      <c r="G2622" t="s">
        <v>17032</v>
      </c>
      <c r="H2622" s="2">
        <v>66.746417848096328</v>
      </c>
      <c r="I2622" s="2">
        <v>180</v>
      </c>
      <c r="J2622">
        <v>24</v>
      </c>
      <c r="K2622" s="2">
        <f>SalesDetails[[#This Row],[Unit Price]]*SalesDetails[[#This Row],[Qty Sold]]</f>
        <v>4320</v>
      </c>
      <c r="L2622" s="2">
        <f>(SalesDetails[[#This Row],[Unit Price]]-SalesDetails[[#This Row],[Unit Cost]])*SalesDetails[[#This Row],[Qty Sold]]</f>
        <v>2718.085971645688</v>
      </c>
    </row>
    <row r="2623" spans="1:12" x14ac:dyDescent="0.25">
      <c r="A2623" t="s">
        <v>14327</v>
      </c>
      <c r="B2623" t="str">
        <f>"SC"&amp;LEFT(SalesDetails[[#This Row],[OrderNo]],4)&amp;SalesDetails[[#This Row],[Short State]]</f>
        <v>SC1880EB</v>
      </c>
      <c r="C2623" s="1">
        <v>40954</v>
      </c>
      <c r="D2623" t="s">
        <v>16724</v>
      </c>
      <c r="E2623" t="s">
        <v>16732</v>
      </c>
      <c r="F2623" t="s">
        <v>16752</v>
      </c>
      <c r="G2623" t="s">
        <v>17032</v>
      </c>
      <c r="H2623" s="2">
        <v>149.85069592827796</v>
      </c>
      <c r="I2623" s="2">
        <v>180</v>
      </c>
      <c r="J2623">
        <v>4</v>
      </c>
      <c r="K2623" s="2">
        <f>SalesDetails[[#This Row],[Unit Price]]*SalesDetails[[#This Row],[Qty Sold]]</f>
        <v>720</v>
      </c>
      <c r="L2623" s="2">
        <f>(SalesDetails[[#This Row],[Unit Price]]-SalesDetails[[#This Row],[Unit Cost]])*SalesDetails[[#This Row],[Qty Sold]]</f>
        <v>120.59721628688817</v>
      </c>
    </row>
    <row r="2624" spans="1:12" x14ac:dyDescent="0.25">
      <c r="A2624" t="s">
        <v>14698</v>
      </c>
      <c r="B2624" t="str">
        <f>"SC"&amp;LEFT(SalesDetails[[#This Row],[OrderNo]],4)&amp;SalesDetails[[#This Row],[Short State]]</f>
        <v>SC1936BO</v>
      </c>
      <c r="C2624" s="1">
        <v>41408</v>
      </c>
      <c r="D2624" t="s">
        <v>16726</v>
      </c>
      <c r="E2624" t="s">
        <v>16736</v>
      </c>
      <c r="F2624" t="s">
        <v>16749</v>
      </c>
      <c r="G2624" t="s">
        <v>17032</v>
      </c>
      <c r="H2624" s="2">
        <v>2.1947904237350575</v>
      </c>
      <c r="I2624" s="2">
        <v>180</v>
      </c>
      <c r="J2624">
        <v>10</v>
      </c>
      <c r="K2624" s="2">
        <f>SalesDetails[[#This Row],[Unit Price]]*SalesDetails[[#This Row],[Qty Sold]]</f>
        <v>1800</v>
      </c>
      <c r="L2624" s="2">
        <f>(SalesDetails[[#This Row],[Unit Price]]-SalesDetails[[#This Row],[Unit Cost]])*SalesDetails[[#This Row],[Qty Sold]]</f>
        <v>1778.0520957626493</v>
      </c>
    </row>
    <row r="2625" spans="1:12" x14ac:dyDescent="0.25">
      <c r="A2625" t="s">
        <v>2846</v>
      </c>
      <c r="B2625" t="str">
        <f>"SC"&amp;LEFT(SalesDetails[[#This Row],[OrderNo]],4)&amp;SalesDetails[[#This Row],[Short State]]</f>
        <v>SC1866KW</v>
      </c>
      <c r="C2625" s="1">
        <v>41196</v>
      </c>
      <c r="D2625" t="s">
        <v>16725</v>
      </c>
      <c r="E2625" t="s">
        <v>16738</v>
      </c>
      <c r="F2625" t="s">
        <v>16761</v>
      </c>
      <c r="G2625" t="s">
        <v>17033</v>
      </c>
      <c r="H2625" s="2">
        <v>79.3330397196777</v>
      </c>
      <c r="I2625" s="2">
        <v>180</v>
      </c>
      <c r="J2625">
        <v>12</v>
      </c>
      <c r="K2625" s="2">
        <f>SalesDetails[[#This Row],[Unit Price]]*SalesDetails[[#This Row],[Qty Sold]]</f>
        <v>2160</v>
      </c>
      <c r="L2625" s="2">
        <f>(SalesDetails[[#This Row],[Unit Price]]-SalesDetails[[#This Row],[Unit Cost]])*SalesDetails[[#This Row],[Qty Sold]]</f>
        <v>1208.0035233638675</v>
      </c>
    </row>
    <row r="2626" spans="1:12" x14ac:dyDescent="0.25">
      <c r="A2626" t="s">
        <v>4340</v>
      </c>
      <c r="B2626" t="str">
        <f>"SC"&amp;LEFT(SalesDetails[[#This Row],[OrderNo]],4)&amp;SalesDetails[[#This Row],[Short State]]</f>
        <v>SC3759ON</v>
      </c>
      <c r="C2626" s="1">
        <v>41787</v>
      </c>
      <c r="D2626" t="s">
        <v>16726</v>
      </c>
      <c r="E2626" t="s">
        <v>16733</v>
      </c>
      <c r="F2626" t="s">
        <v>16764</v>
      </c>
      <c r="G2626" t="s">
        <v>17033</v>
      </c>
      <c r="H2626" s="2">
        <v>109.77840985253276</v>
      </c>
      <c r="I2626" s="2">
        <v>180</v>
      </c>
      <c r="J2626">
        <v>24</v>
      </c>
      <c r="K2626" s="2">
        <f>SalesDetails[[#This Row],[Unit Price]]*SalesDetails[[#This Row],[Qty Sold]]</f>
        <v>4320</v>
      </c>
      <c r="L2626" s="2">
        <f>(SalesDetails[[#This Row],[Unit Price]]-SalesDetails[[#This Row],[Unit Cost]])*SalesDetails[[#This Row],[Qty Sold]]</f>
        <v>1685.3181635392139</v>
      </c>
    </row>
    <row r="2627" spans="1:12" x14ac:dyDescent="0.25">
      <c r="A2627" t="s">
        <v>5860</v>
      </c>
      <c r="B2627" t="str">
        <f>"SC"&amp;LEFT(SalesDetails[[#This Row],[OrderNo]],4)&amp;SalesDetails[[#This Row],[Short State]]</f>
        <v>SC5751KD</v>
      </c>
      <c r="C2627" s="1">
        <v>41934</v>
      </c>
      <c r="D2627" t="s">
        <v>16726</v>
      </c>
      <c r="E2627" t="s">
        <v>16738</v>
      </c>
      <c r="F2627" t="s">
        <v>16739</v>
      </c>
      <c r="G2627" t="s">
        <v>17033</v>
      </c>
      <c r="H2627" s="2">
        <v>48.617716926099014</v>
      </c>
      <c r="I2627" s="2">
        <v>180</v>
      </c>
      <c r="J2627">
        <v>26</v>
      </c>
      <c r="K2627" s="2">
        <f>SalesDetails[[#This Row],[Unit Price]]*SalesDetails[[#This Row],[Qty Sold]]</f>
        <v>4680</v>
      </c>
      <c r="L2627" s="2">
        <f>(SalesDetails[[#This Row],[Unit Price]]-SalesDetails[[#This Row],[Unit Cost]])*SalesDetails[[#This Row],[Qty Sold]]</f>
        <v>3415.9393599214259</v>
      </c>
    </row>
    <row r="2628" spans="1:12" x14ac:dyDescent="0.25">
      <c r="A2628" t="s">
        <v>6348</v>
      </c>
      <c r="B2628" t="str">
        <f>"SC"&amp;LEFT(SalesDetails[[#This Row],[OrderNo]],4)&amp;SalesDetails[[#This Row],[Short State]]</f>
        <v>SC6435FC</v>
      </c>
      <c r="C2628" s="1">
        <v>41091</v>
      </c>
      <c r="D2628" t="s">
        <v>16726</v>
      </c>
      <c r="E2628" t="s">
        <v>16729</v>
      </c>
      <c r="F2628" t="s">
        <v>16756</v>
      </c>
      <c r="G2628" t="s">
        <v>17033</v>
      </c>
      <c r="H2628" s="2">
        <v>33.609056081619336</v>
      </c>
      <c r="I2628" s="2">
        <v>180</v>
      </c>
      <c r="J2628">
        <v>6</v>
      </c>
      <c r="K2628" s="2">
        <f>SalesDetails[[#This Row],[Unit Price]]*SalesDetails[[#This Row],[Qty Sold]]</f>
        <v>1080</v>
      </c>
      <c r="L2628" s="2">
        <f>(SalesDetails[[#This Row],[Unit Price]]-SalesDetails[[#This Row],[Unit Cost]])*SalesDetails[[#This Row],[Qty Sold]]</f>
        <v>878.34566351028388</v>
      </c>
    </row>
    <row r="2629" spans="1:12" x14ac:dyDescent="0.25">
      <c r="A2629" t="s">
        <v>7452</v>
      </c>
      <c r="B2629" t="str">
        <f>"SC"&amp;LEFT(SalesDetails[[#This Row],[OrderNo]],4)&amp;SalesDetails[[#This Row],[Short State]]</f>
        <v>SC8713SO</v>
      </c>
      <c r="C2629" s="1">
        <v>41267</v>
      </c>
      <c r="D2629" t="s">
        <v>16726</v>
      </c>
      <c r="E2629" t="s">
        <v>16731</v>
      </c>
      <c r="F2629" t="s">
        <v>16768</v>
      </c>
      <c r="G2629" t="s">
        <v>17033</v>
      </c>
      <c r="H2629" s="2">
        <v>121.87328629880366</v>
      </c>
      <c r="I2629" s="2">
        <v>180</v>
      </c>
      <c r="J2629">
        <v>8</v>
      </c>
      <c r="K2629" s="2">
        <f>SalesDetails[[#This Row],[Unit Price]]*SalesDetails[[#This Row],[Qty Sold]]</f>
        <v>1440</v>
      </c>
      <c r="L2629" s="2">
        <f>(SalesDetails[[#This Row],[Unit Price]]-SalesDetails[[#This Row],[Unit Cost]])*SalesDetails[[#This Row],[Qty Sold]]</f>
        <v>465.0137096095707</v>
      </c>
    </row>
    <row r="2630" spans="1:12" x14ac:dyDescent="0.25">
      <c r="A2630" t="s">
        <v>12455</v>
      </c>
      <c r="B2630" t="str">
        <f>"SC"&amp;LEFT(SalesDetails[[#This Row],[OrderNo]],4)&amp;SalesDetails[[#This Row],[Short State]]</f>
        <v>SC1606ZA</v>
      </c>
      <c r="C2630" s="1">
        <v>41205</v>
      </c>
      <c r="D2630" t="s">
        <v>16726</v>
      </c>
      <c r="E2630" t="s">
        <v>16737</v>
      </c>
      <c r="F2630" t="s">
        <v>16769</v>
      </c>
      <c r="G2630" t="s">
        <v>17033</v>
      </c>
      <c r="H2630" s="2">
        <v>75.720167892186439</v>
      </c>
      <c r="I2630" s="2">
        <v>180</v>
      </c>
      <c r="J2630">
        <v>6</v>
      </c>
      <c r="K2630" s="2">
        <f>SalesDetails[[#This Row],[Unit Price]]*SalesDetails[[#This Row],[Qty Sold]]</f>
        <v>1080</v>
      </c>
      <c r="L2630" s="2">
        <f>(SalesDetails[[#This Row],[Unit Price]]-SalesDetails[[#This Row],[Unit Cost]])*SalesDetails[[#This Row],[Qty Sold]]</f>
        <v>625.6789926468814</v>
      </c>
    </row>
    <row r="2631" spans="1:12" x14ac:dyDescent="0.25">
      <c r="A2631" t="s">
        <v>12523</v>
      </c>
      <c r="B2631" t="str">
        <f>"SC"&amp;LEFT(SalesDetails[[#This Row],[OrderNo]],4)&amp;SalesDetails[[#This Row],[Short State]]</f>
        <v>SC1616EB</v>
      </c>
      <c r="C2631" s="1">
        <v>41188</v>
      </c>
      <c r="D2631" t="s">
        <v>16726</v>
      </c>
      <c r="E2631" t="s">
        <v>16737</v>
      </c>
      <c r="F2631" t="s">
        <v>16752</v>
      </c>
      <c r="G2631" t="s">
        <v>17033</v>
      </c>
      <c r="H2631" s="2">
        <v>119.77011546328758</v>
      </c>
      <c r="I2631" s="2">
        <v>180</v>
      </c>
      <c r="J2631">
        <v>6</v>
      </c>
      <c r="K2631" s="2">
        <f>SalesDetails[[#This Row],[Unit Price]]*SalesDetails[[#This Row],[Qty Sold]]</f>
        <v>1080</v>
      </c>
      <c r="L2631" s="2">
        <f>(SalesDetails[[#This Row],[Unit Price]]-SalesDetails[[#This Row],[Unit Cost]])*SalesDetails[[#This Row],[Qty Sold]]</f>
        <v>361.37930722027454</v>
      </c>
    </row>
    <row r="2632" spans="1:12" x14ac:dyDescent="0.25">
      <c r="A2632" t="s">
        <v>12870</v>
      </c>
      <c r="B2632" t="str">
        <f>"SC"&amp;LEFT(SalesDetails[[#This Row],[OrderNo]],4)&amp;SalesDetails[[#This Row],[Short State]]</f>
        <v>SC1668EB</v>
      </c>
      <c r="C2632" s="1">
        <v>41114</v>
      </c>
      <c r="D2632" t="s">
        <v>16723</v>
      </c>
      <c r="E2632" t="s">
        <v>16729</v>
      </c>
      <c r="F2632" t="s">
        <v>16752</v>
      </c>
      <c r="G2632" t="s">
        <v>17033</v>
      </c>
      <c r="H2632" s="2">
        <v>174.73794582680048</v>
      </c>
      <c r="I2632" s="2">
        <v>180</v>
      </c>
      <c r="J2632">
        <v>12</v>
      </c>
      <c r="K2632" s="2">
        <f>SalesDetails[[#This Row],[Unit Price]]*SalesDetails[[#This Row],[Qty Sold]]</f>
        <v>2160</v>
      </c>
      <c r="L2632" s="2">
        <f>(SalesDetails[[#This Row],[Unit Price]]-SalesDetails[[#This Row],[Unit Cost]])*SalesDetails[[#This Row],[Qty Sold]]</f>
        <v>63.144650078394193</v>
      </c>
    </row>
    <row r="2633" spans="1:12" x14ac:dyDescent="0.25">
      <c r="A2633" t="s">
        <v>13636</v>
      </c>
      <c r="B2633" t="str">
        <f>"SC"&amp;LEFT(SalesDetails[[#This Row],[OrderNo]],4)&amp;SalesDetails[[#This Row],[Short State]]</f>
        <v>SC1780JI</v>
      </c>
      <c r="C2633" s="1">
        <v>40988</v>
      </c>
      <c r="D2633" t="s">
        <v>16726</v>
      </c>
      <c r="E2633" t="s">
        <v>16735</v>
      </c>
      <c r="F2633" t="s">
        <v>16758</v>
      </c>
      <c r="G2633" t="s">
        <v>17033</v>
      </c>
      <c r="H2633" s="2">
        <v>122.44959490006254</v>
      </c>
      <c r="I2633" s="2">
        <v>180</v>
      </c>
      <c r="J2633">
        <v>6</v>
      </c>
      <c r="K2633" s="2">
        <f>SalesDetails[[#This Row],[Unit Price]]*SalesDetails[[#This Row],[Qty Sold]]</f>
        <v>1080</v>
      </c>
      <c r="L2633" s="2">
        <f>(SalesDetails[[#This Row],[Unit Price]]-SalesDetails[[#This Row],[Unit Cost]])*SalesDetails[[#This Row],[Qty Sold]]</f>
        <v>345.30243059962481</v>
      </c>
    </row>
    <row r="2634" spans="1:12" x14ac:dyDescent="0.25">
      <c r="A2634" t="s">
        <v>2068</v>
      </c>
      <c r="B2634" t="str">
        <f>"SC"&amp;LEFT(SalesDetails[[#This Row],[OrderNo]],4)&amp;SalesDetails[[#This Row],[Short State]]</f>
        <v>SC199ED</v>
      </c>
      <c r="C2634" s="1">
        <v>41720</v>
      </c>
      <c r="D2634" t="s">
        <v>16726</v>
      </c>
      <c r="E2634" t="s">
        <v>16736</v>
      </c>
      <c r="F2634" t="s">
        <v>16753</v>
      </c>
      <c r="G2634" t="s">
        <v>17034</v>
      </c>
      <c r="H2634" s="2">
        <v>49.701075038989956</v>
      </c>
      <c r="I2634" s="2">
        <v>188</v>
      </c>
      <c r="J2634">
        <v>20</v>
      </c>
      <c r="K2634" s="2">
        <f>SalesDetails[[#This Row],[Unit Price]]*SalesDetails[[#This Row],[Qty Sold]]</f>
        <v>3760</v>
      </c>
      <c r="L2634" s="2">
        <f>(SalesDetails[[#This Row],[Unit Price]]-SalesDetails[[#This Row],[Unit Cost]])*SalesDetails[[#This Row],[Qty Sold]]</f>
        <v>2765.9784992202008</v>
      </c>
    </row>
    <row r="2635" spans="1:12" x14ac:dyDescent="0.25">
      <c r="A2635" t="s">
        <v>2070</v>
      </c>
      <c r="B2635" t="str">
        <f>"SC"&amp;LEFT(SalesDetails[[#This Row],[OrderNo]],4)&amp;SalesDetails[[#This Row],[Short State]]</f>
        <v>SC1584AN</v>
      </c>
      <c r="C2635" s="1">
        <v>41143</v>
      </c>
      <c r="D2635" t="s">
        <v>16726</v>
      </c>
      <c r="E2635" t="s">
        <v>16729</v>
      </c>
      <c r="F2635" t="s">
        <v>16746</v>
      </c>
      <c r="G2635" t="s">
        <v>17034</v>
      </c>
      <c r="H2635" s="2">
        <v>107.7371483637465</v>
      </c>
      <c r="I2635" s="2">
        <v>188</v>
      </c>
      <c r="J2635">
        <v>6</v>
      </c>
      <c r="K2635" s="2">
        <f>SalesDetails[[#This Row],[Unit Price]]*SalesDetails[[#This Row],[Qty Sold]]</f>
        <v>1128</v>
      </c>
      <c r="L2635" s="2">
        <f>(SalesDetails[[#This Row],[Unit Price]]-SalesDetails[[#This Row],[Unit Cost]])*SalesDetails[[#This Row],[Qty Sold]]</f>
        <v>481.57710981752098</v>
      </c>
    </row>
    <row r="2636" spans="1:12" x14ac:dyDescent="0.25">
      <c r="A2636" t="s">
        <v>3315</v>
      </c>
      <c r="B2636" t="str">
        <f>"SC"&amp;LEFT(SalesDetails[[#This Row],[OrderNo]],4)&amp;SalesDetails[[#This Row],[Short State]]</f>
        <v>SC2401AK</v>
      </c>
      <c r="C2636" s="1">
        <v>41183</v>
      </c>
      <c r="D2636" t="s">
        <v>16726</v>
      </c>
      <c r="E2636" t="s">
        <v>16736</v>
      </c>
      <c r="F2636" t="s">
        <v>16745</v>
      </c>
      <c r="G2636" t="s">
        <v>17034</v>
      </c>
      <c r="H2636" s="2">
        <v>19.929552927060083</v>
      </c>
      <c r="I2636" s="2">
        <v>188</v>
      </c>
      <c r="J2636">
        <v>5</v>
      </c>
      <c r="K2636" s="2">
        <f>SalesDetails[[#This Row],[Unit Price]]*SalesDetails[[#This Row],[Qty Sold]]</f>
        <v>940</v>
      </c>
      <c r="L2636" s="2">
        <f>(SalesDetails[[#This Row],[Unit Price]]-SalesDetails[[#This Row],[Unit Cost]])*SalesDetails[[#This Row],[Qty Sold]]</f>
        <v>840.3522353646996</v>
      </c>
    </row>
    <row r="2637" spans="1:12" x14ac:dyDescent="0.25">
      <c r="A2637" t="s">
        <v>5701</v>
      </c>
      <c r="B2637" t="str">
        <f>"SC"&amp;LEFT(SalesDetails[[#This Row],[OrderNo]],4)&amp;SalesDetails[[#This Row],[Short State]]</f>
        <v>SC5544OG</v>
      </c>
      <c r="C2637" s="1">
        <v>41135</v>
      </c>
      <c r="D2637" t="s">
        <v>16725</v>
      </c>
      <c r="E2637" t="s">
        <v>16730</v>
      </c>
      <c r="F2637" t="s">
        <v>16763</v>
      </c>
      <c r="G2637" t="s">
        <v>17034</v>
      </c>
      <c r="H2637" s="2">
        <v>148.98662800204508</v>
      </c>
      <c r="I2637" s="2">
        <v>188</v>
      </c>
      <c r="J2637">
        <v>12</v>
      </c>
      <c r="K2637" s="2">
        <f>SalesDetails[[#This Row],[Unit Price]]*SalesDetails[[#This Row],[Qty Sold]]</f>
        <v>2256</v>
      </c>
      <c r="L2637" s="2">
        <f>(SalesDetails[[#This Row],[Unit Price]]-SalesDetails[[#This Row],[Unit Cost]])*SalesDetails[[#This Row],[Qty Sold]]</f>
        <v>468.16046397545904</v>
      </c>
    </row>
    <row r="2638" spans="1:12" x14ac:dyDescent="0.25">
      <c r="A2638" t="s">
        <v>6268</v>
      </c>
      <c r="B2638" t="str">
        <f>"SC"&amp;LEFT(SalesDetails[[#This Row],[OrderNo]],4)&amp;SalesDetails[[#This Row],[Short State]]</f>
        <v>SC6316JI</v>
      </c>
      <c r="C2638" s="1">
        <v>41112</v>
      </c>
      <c r="D2638" t="s">
        <v>16726</v>
      </c>
      <c r="E2638" t="s">
        <v>16730</v>
      </c>
      <c r="F2638" t="s">
        <v>16758</v>
      </c>
      <c r="G2638" t="s">
        <v>17034</v>
      </c>
      <c r="H2638" s="2">
        <v>74.865277864042824</v>
      </c>
      <c r="I2638" s="2">
        <v>188</v>
      </c>
      <c r="J2638">
        <v>4</v>
      </c>
      <c r="K2638" s="2">
        <f>SalesDetails[[#This Row],[Unit Price]]*SalesDetails[[#This Row],[Qty Sold]]</f>
        <v>752</v>
      </c>
      <c r="L2638" s="2">
        <f>(SalesDetails[[#This Row],[Unit Price]]-SalesDetails[[#This Row],[Unit Cost]])*SalesDetails[[#This Row],[Qty Sold]]</f>
        <v>452.5388885438287</v>
      </c>
    </row>
    <row r="2639" spans="1:12" x14ac:dyDescent="0.25">
      <c r="A2639" t="s">
        <v>7694</v>
      </c>
      <c r="B2639" t="str">
        <f>"SC"&amp;LEFT(SalesDetails[[#This Row],[OrderNo]],4)&amp;SalesDetails[[#This Row],[Short State]]</f>
        <v>SC9085JI</v>
      </c>
      <c r="C2639" s="1">
        <v>41632</v>
      </c>
      <c r="D2639" t="s">
        <v>16726</v>
      </c>
      <c r="E2639" t="s">
        <v>16738</v>
      </c>
      <c r="F2639" t="s">
        <v>16758</v>
      </c>
      <c r="G2639" t="s">
        <v>17034</v>
      </c>
      <c r="H2639" s="2">
        <v>90.195179880008737</v>
      </c>
      <c r="I2639" s="2">
        <v>188</v>
      </c>
      <c r="J2639">
        <v>26</v>
      </c>
      <c r="K2639" s="2">
        <f>SalesDetails[[#This Row],[Unit Price]]*SalesDetails[[#This Row],[Qty Sold]]</f>
        <v>4888</v>
      </c>
      <c r="L2639" s="2">
        <f>(SalesDetails[[#This Row],[Unit Price]]-SalesDetails[[#This Row],[Unit Cost]])*SalesDetails[[#This Row],[Qty Sold]]</f>
        <v>2542.9253231197727</v>
      </c>
    </row>
    <row r="2640" spans="1:12" x14ac:dyDescent="0.25">
      <c r="A2640" t="s">
        <v>8847</v>
      </c>
      <c r="B2640" t="str">
        <f>"SC"&amp;LEFT(SalesDetails[[#This Row],[OrderNo]],4)&amp;SalesDetails[[#This Row],[Short State]]</f>
        <v>SC1077ED</v>
      </c>
      <c r="C2640" s="1">
        <v>41119</v>
      </c>
      <c r="D2640" t="s">
        <v>16726</v>
      </c>
      <c r="E2640" t="s">
        <v>16729</v>
      </c>
      <c r="F2640" t="s">
        <v>16753</v>
      </c>
      <c r="G2640" t="s">
        <v>17034</v>
      </c>
      <c r="H2640" s="2">
        <v>25.320821585271286</v>
      </c>
      <c r="I2640" s="2">
        <v>188</v>
      </c>
      <c r="J2640">
        <v>6</v>
      </c>
      <c r="K2640" s="2">
        <f>SalesDetails[[#This Row],[Unit Price]]*SalesDetails[[#This Row],[Qty Sold]]</f>
        <v>1128</v>
      </c>
      <c r="L2640" s="2">
        <f>(SalesDetails[[#This Row],[Unit Price]]-SalesDetails[[#This Row],[Unit Cost]])*SalesDetails[[#This Row],[Qty Sold]]</f>
        <v>976.07507048837226</v>
      </c>
    </row>
    <row r="2641" spans="1:12" x14ac:dyDescent="0.25">
      <c r="A2641" t="s">
        <v>9111</v>
      </c>
      <c r="B2641" t="str">
        <f>"SC"&amp;LEFT(SalesDetails[[#This Row],[OrderNo]],4)&amp;SalesDetails[[#This Row],[Short State]]</f>
        <v>SC1118EB</v>
      </c>
      <c r="C2641" s="1">
        <v>41095</v>
      </c>
      <c r="D2641" t="s">
        <v>16724</v>
      </c>
      <c r="E2641" t="s">
        <v>16729</v>
      </c>
      <c r="F2641" t="s">
        <v>16752</v>
      </c>
      <c r="G2641" t="s">
        <v>17034</v>
      </c>
      <c r="H2641" s="2">
        <v>14.459420843582276</v>
      </c>
      <c r="I2641" s="2">
        <v>188</v>
      </c>
      <c r="J2641">
        <v>12</v>
      </c>
      <c r="K2641" s="2">
        <f>SalesDetails[[#This Row],[Unit Price]]*SalesDetails[[#This Row],[Qty Sold]]</f>
        <v>2256</v>
      </c>
      <c r="L2641" s="2">
        <f>(SalesDetails[[#This Row],[Unit Price]]-SalesDetails[[#This Row],[Unit Cost]])*SalesDetails[[#This Row],[Qty Sold]]</f>
        <v>2082.4869498770126</v>
      </c>
    </row>
    <row r="2642" spans="1:12" x14ac:dyDescent="0.25">
      <c r="A2642" t="s">
        <v>13657</v>
      </c>
      <c r="B2642" t="str">
        <f>"SC"&amp;LEFT(SalesDetails[[#This Row],[OrderNo]],4)&amp;SalesDetails[[#This Row],[Short State]]</f>
        <v>SC1784NA</v>
      </c>
      <c r="C2642" s="1">
        <v>41879</v>
      </c>
      <c r="D2642" t="s">
        <v>16724</v>
      </c>
      <c r="E2642" t="s">
        <v>16730</v>
      </c>
      <c r="F2642" t="s">
        <v>16762</v>
      </c>
      <c r="G2642" t="s">
        <v>17034</v>
      </c>
      <c r="H2642" s="2">
        <v>180.03761907538453</v>
      </c>
      <c r="I2642" s="2">
        <v>188</v>
      </c>
      <c r="J2642">
        <v>18</v>
      </c>
      <c r="K2642" s="2">
        <f>SalesDetails[[#This Row],[Unit Price]]*SalesDetails[[#This Row],[Qty Sold]]</f>
        <v>3384</v>
      </c>
      <c r="L2642" s="2">
        <f>(SalesDetails[[#This Row],[Unit Price]]-SalesDetails[[#This Row],[Unit Cost]])*SalesDetails[[#This Row],[Qty Sold]]</f>
        <v>143.32285664307852</v>
      </c>
    </row>
    <row r="2643" spans="1:12" x14ac:dyDescent="0.25">
      <c r="A2643" t="s">
        <v>214</v>
      </c>
      <c r="B2643" t="str">
        <f>"SC"&amp;LEFT(SalesDetails[[#This Row],[OrderNo]],4)&amp;SalesDetails[[#This Row],[Short State]]</f>
        <v>SC6999EB</v>
      </c>
      <c r="C2643" s="1">
        <v>41445</v>
      </c>
      <c r="D2643" t="s">
        <v>16724</v>
      </c>
      <c r="E2643" t="s">
        <v>16729</v>
      </c>
      <c r="F2643" t="s">
        <v>16752</v>
      </c>
      <c r="G2643" t="s">
        <v>17035</v>
      </c>
      <c r="H2643" s="2">
        <v>75.698303347990787</v>
      </c>
      <c r="I2643" s="2">
        <v>188</v>
      </c>
      <c r="J2643">
        <v>12</v>
      </c>
      <c r="K2643" s="2">
        <f>SalesDetails[[#This Row],[Unit Price]]*SalesDetails[[#This Row],[Qty Sold]]</f>
        <v>2256</v>
      </c>
      <c r="L2643" s="2">
        <f>(SalesDetails[[#This Row],[Unit Price]]-SalesDetails[[#This Row],[Unit Cost]])*SalesDetails[[#This Row],[Qty Sold]]</f>
        <v>1347.6203598241104</v>
      </c>
    </row>
    <row r="2644" spans="1:12" x14ac:dyDescent="0.25">
      <c r="A2644" t="s">
        <v>492</v>
      </c>
      <c r="B2644" t="str">
        <f>"SC"&amp;LEFT(SalesDetails[[#This Row],[OrderNo]],4)&amp;SalesDetails[[#This Row],[Short State]]</f>
        <v>SC7416EB</v>
      </c>
      <c r="C2644" s="1">
        <v>41191</v>
      </c>
      <c r="D2644" t="s">
        <v>16726</v>
      </c>
      <c r="E2644" t="s">
        <v>16737</v>
      </c>
      <c r="F2644" t="s">
        <v>16752</v>
      </c>
      <c r="G2644" t="s">
        <v>17035</v>
      </c>
      <c r="H2644" s="2">
        <v>91.599072343869707</v>
      </c>
      <c r="I2644" s="2">
        <v>188</v>
      </c>
      <c r="J2644">
        <v>6</v>
      </c>
      <c r="K2644" s="2">
        <f>SalesDetails[[#This Row],[Unit Price]]*SalesDetails[[#This Row],[Qty Sold]]</f>
        <v>1128</v>
      </c>
      <c r="L2644" s="2">
        <f>(SalesDetails[[#This Row],[Unit Price]]-SalesDetails[[#This Row],[Unit Cost]])*SalesDetails[[#This Row],[Qty Sold]]</f>
        <v>578.40556593678173</v>
      </c>
    </row>
    <row r="2645" spans="1:12" x14ac:dyDescent="0.25">
      <c r="A2645" t="s">
        <v>4160</v>
      </c>
      <c r="B2645" t="str">
        <f>"SC"&amp;LEFT(SalesDetails[[#This Row],[OrderNo]],4)&amp;SalesDetails[[#This Row],[Short State]]</f>
        <v>SC3509AN</v>
      </c>
      <c r="C2645" s="1">
        <v>41299</v>
      </c>
      <c r="D2645" t="s">
        <v>16726</v>
      </c>
      <c r="E2645" t="s">
        <v>16732</v>
      </c>
      <c r="F2645" t="s">
        <v>16746</v>
      </c>
      <c r="G2645" t="s">
        <v>17035</v>
      </c>
      <c r="H2645" s="2">
        <v>177.34953389290789</v>
      </c>
      <c r="I2645" s="2">
        <v>188</v>
      </c>
      <c r="J2645">
        <v>9</v>
      </c>
      <c r="K2645" s="2">
        <f>SalesDetails[[#This Row],[Unit Price]]*SalesDetails[[#This Row],[Qty Sold]]</f>
        <v>1692</v>
      </c>
      <c r="L2645" s="2">
        <f>(SalesDetails[[#This Row],[Unit Price]]-SalesDetails[[#This Row],[Unit Cost]])*SalesDetails[[#This Row],[Qty Sold]]</f>
        <v>95.85419496382903</v>
      </c>
    </row>
    <row r="2646" spans="1:12" x14ac:dyDescent="0.25">
      <c r="A2646" t="s">
        <v>5031</v>
      </c>
      <c r="B2646" t="str">
        <f>"SC"&amp;LEFT(SalesDetails[[#This Row],[OrderNo]],4)&amp;SalesDetails[[#This Row],[Short State]]</f>
        <v>SC4653ZA</v>
      </c>
      <c r="C2646" s="1">
        <v>41228</v>
      </c>
      <c r="D2646" t="s">
        <v>16726</v>
      </c>
      <c r="E2646" t="s">
        <v>16737</v>
      </c>
      <c r="F2646" t="s">
        <v>16769</v>
      </c>
      <c r="G2646" t="s">
        <v>17035</v>
      </c>
      <c r="H2646" s="2">
        <v>14.242368230365106</v>
      </c>
      <c r="I2646" s="2">
        <v>188</v>
      </c>
      <c r="J2646">
        <v>6</v>
      </c>
      <c r="K2646" s="2">
        <f>SalesDetails[[#This Row],[Unit Price]]*SalesDetails[[#This Row],[Qty Sold]]</f>
        <v>1128</v>
      </c>
      <c r="L2646" s="2">
        <f>(SalesDetails[[#This Row],[Unit Price]]-SalesDetails[[#This Row],[Unit Cost]])*SalesDetails[[#This Row],[Qty Sold]]</f>
        <v>1042.5457906178094</v>
      </c>
    </row>
    <row r="2647" spans="1:12" x14ac:dyDescent="0.25">
      <c r="A2647" t="s">
        <v>5381</v>
      </c>
      <c r="B2647" t="str">
        <f>"SC"&amp;LEFT(SalesDetails[[#This Row],[OrderNo]],4)&amp;SalesDetails[[#This Row],[Short State]]</f>
        <v>SC5109JI</v>
      </c>
      <c r="C2647" s="1">
        <v>41080</v>
      </c>
      <c r="D2647" t="s">
        <v>16726</v>
      </c>
      <c r="E2647" t="s">
        <v>16736</v>
      </c>
      <c r="F2647" t="s">
        <v>16758</v>
      </c>
      <c r="G2647" t="s">
        <v>17035</v>
      </c>
      <c r="H2647" s="2">
        <v>59.378945836737437</v>
      </c>
      <c r="I2647" s="2">
        <v>188</v>
      </c>
      <c r="J2647">
        <v>5</v>
      </c>
      <c r="K2647" s="2">
        <f>SalesDetails[[#This Row],[Unit Price]]*SalesDetails[[#This Row],[Qty Sold]]</f>
        <v>940</v>
      </c>
      <c r="L2647" s="2">
        <f>(SalesDetails[[#This Row],[Unit Price]]-SalesDetails[[#This Row],[Unit Cost]])*SalesDetails[[#This Row],[Qty Sold]]</f>
        <v>643.10527081631278</v>
      </c>
    </row>
    <row r="2648" spans="1:12" x14ac:dyDescent="0.25">
      <c r="A2648" t="s">
        <v>5820</v>
      </c>
      <c r="B2648" t="str">
        <f>"SC"&amp;LEFT(SalesDetails[[#This Row],[OrderNo]],4)&amp;SalesDetails[[#This Row],[Short State]]</f>
        <v>SC5698KD</v>
      </c>
      <c r="C2648" s="1">
        <v>41565</v>
      </c>
      <c r="D2648" t="s">
        <v>16726</v>
      </c>
      <c r="E2648" t="s">
        <v>16737</v>
      </c>
      <c r="F2648" t="s">
        <v>16739</v>
      </c>
      <c r="G2648" t="s">
        <v>17035</v>
      </c>
      <c r="H2648" s="2">
        <v>111.79991376294394</v>
      </c>
      <c r="I2648" s="2">
        <v>188</v>
      </c>
      <c r="J2648">
        <v>13</v>
      </c>
      <c r="K2648" s="2">
        <f>SalesDetails[[#This Row],[Unit Price]]*SalesDetails[[#This Row],[Qty Sold]]</f>
        <v>2444</v>
      </c>
      <c r="L2648" s="2">
        <f>(SalesDetails[[#This Row],[Unit Price]]-SalesDetails[[#This Row],[Unit Cost]])*SalesDetails[[#This Row],[Qty Sold]]</f>
        <v>990.60112108172871</v>
      </c>
    </row>
    <row r="2649" spans="1:12" x14ac:dyDescent="0.25">
      <c r="A2649" t="s">
        <v>6077</v>
      </c>
      <c r="B2649" t="str">
        <f>"SC"&amp;LEFT(SalesDetails[[#This Row],[OrderNo]],4)&amp;SalesDetails[[#This Row],[Short State]]</f>
        <v>SC6064NA</v>
      </c>
      <c r="C2649" s="1">
        <v>41070</v>
      </c>
      <c r="D2649" t="s">
        <v>16724</v>
      </c>
      <c r="E2649" t="s">
        <v>16736</v>
      </c>
      <c r="F2649" t="s">
        <v>16762</v>
      </c>
      <c r="G2649" t="s">
        <v>17035</v>
      </c>
      <c r="H2649" s="2">
        <v>149.79123450505455</v>
      </c>
      <c r="I2649" s="2">
        <v>188</v>
      </c>
      <c r="J2649">
        <v>10</v>
      </c>
      <c r="K2649" s="2">
        <f>SalesDetails[[#This Row],[Unit Price]]*SalesDetails[[#This Row],[Qty Sold]]</f>
        <v>1880</v>
      </c>
      <c r="L2649" s="2">
        <f>(SalesDetails[[#This Row],[Unit Price]]-SalesDetails[[#This Row],[Unit Cost]])*SalesDetails[[#This Row],[Qty Sold]]</f>
        <v>382.08765494945453</v>
      </c>
    </row>
    <row r="2650" spans="1:12" x14ac:dyDescent="0.25">
      <c r="A2650" t="s">
        <v>7266</v>
      </c>
      <c r="B2650" t="str">
        <f>"SC"&amp;LEFT(SalesDetails[[#This Row],[OrderNo]],4)&amp;SalesDetails[[#This Row],[Short State]]</f>
        <v>SC8448NA</v>
      </c>
      <c r="C2650" s="1">
        <v>41685</v>
      </c>
      <c r="D2650" t="s">
        <v>16724</v>
      </c>
      <c r="E2650" t="s">
        <v>16735</v>
      </c>
      <c r="F2650" t="s">
        <v>16762</v>
      </c>
      <c r="G2650" t="s">
        <v>17035</v>
      </c>
      <c r="H2650" s="2">
        <v>18.08606671823749</v>
      </c>
      <c r="I2650" s="2">
        <v>188</v>
      </c>
      <c r="J2650">
        <v>24</v>
      </c>
      <c r="K2650" s="2">
        <f>SalesDetails[[#This Row],[Unit Price]]*SalesDetails[[#This Row],[Qty Sold]]</f>
        <v>4512</v>
      </c>
      <c r="L2650" s="2">
        <f>(SalesDetails[[#This Row],[Unit Price]]-SalesDetails[[#This Row],[Unit Cost]])*SalesDetails[[#This Row],[Qty Sold]]</f>
        <v>4077.9343987623006</v>
      </c>
    </row>
    <row r="2651" spans="1:12" x14ac:dyDescent="0.25">
      <c r="A2651" t="s">
        <v>11541</v>
      </c>
      <c r="B2651" t="str">
        <f>"SC"&amp;LEFT(SalesDetails[[#This Row],[OrderNo]],4)&amp;SalesDetails[[#This Row],[Short State]]</f>
        <v>SC1472KW</v>
      </c>
      <c r="C2651" s="1">
        <v>41402</v>
      </c>
      <c r="D2651" t="s">
        <v>16726</v>
      </c>
      <c r="E2651" t="s">
        <v>16736</v>
      </c>
      <c r="F2651" t="s">
        <v>16761</v>
      </c>
      <c r="G2651" t="s">
        <v>17035</v>
      </c>
      <c r="H2651" s="2">
        <v>104.86289241989998</v>
      </c>
      <c r="I2651" s="2">
        <v>188</v>
      </c>
      <c r="J2651">
        <v>10</v>
      </c>
      <c r="K2651" s="2">
        <f>SalesDetails[[#This Row],[Unit Price]]*SalesDetails[[#This Row],[Qty Sold]]</f>
        <v>1880</v>
      </c>
      <c r="L2651" s="2">
        <f>(SalesDetails[[#This Row],[Unit Price]]-SalesDetails[[#This Row],[Unit Cost]])*SalesDetails[[#This Row],[Qty Sold]]</f>
        <v>831.37107580100019</v>
      </c>
    </row>
    <row r="2652" spans="1:12" x14ac:dyDescent="0.25">
      <c r="A2652" t="s">
        <v>11984</v>
      </c>
      <c r="B2652" t="str">
        <f>"SC"&amp;LEFT(SalesDetails[[#This Row],[OrderNo]],4)&amp;SalesDetails[[#This Row],[Short State]]</f>
        <v>SC1536NA</v>
      </c>
      <c r="C2652" s="1">
        <v>41147</v>
      </c>
      <c r="D2652" t="s">
        <v>16724</v>
      </c>
      <c r="E2652" t="s">
        <v>16730</v>
      </c>
      <c r="F2652" t="s">
        <v>16762</v>
      </c>
      <c r="G2652" t="s">
        <v>17035</v>
      </c>
      <c r="H2652" s="2">
        <v>71.45972378635021</v>
      </c>
      <c r="I2652" s="2">
        <v>188</v>
      </c>
      <c r="J2652">
        <v>12</v>
      </c>
      <c r="K2652" s="2">
        <f>SalesDetails[[#This Row],[Unit Price]]*SalesDetails[[#This Row],[Qty Sold]]</f>
        <v>2256</v>
      </c>
      <c r="L2652" s="2">
        <f>(SalesDetails[[#This Row],[Unit Price]]-SalesDetails[[#This Row],[Unit Cost]])*SalesDetails[[#This Row],[Qty Sold]]</f>
        <v>1398.4833145637974</v>
      </c>
    </row>
    <row r="2653" spans="1:12" x14ac:dyDescent="0.25">
      <c r="A2653" t="s">
        <v>16539</v>
      </c>
      <c r="B2653" t="str">
        <f>"SC"&amp;LEFT(SalesDetails[[#This Row],[OrderNo]],4)&amp;SalesDetails[[#This Row],[Short State]]</f>
        <v>SC2208KD</v>
      </c>
      <c r="C2653" s="1">
        <v>41144</v>
      </c>
      <c r="D2653" t="s">
        <v>16726</v>
      </c>
      <c r="E2653" t="s">
        <v>16729</v>
      </c>
      <c r="F2653" t="s">
        <v>16739</v>
      </c>
      <c r="G2653" t="s">
        <v>17035</v>
      </c>
      <c r="H2653" s="2">
        <v>38.545355403819272</v>
      </c>
      <c r="I2653" s="2">
        <v>188</v>
      </c>
      <c r="J2653">
        <v>6</v>
      </c>
      <c r="K2653" s="2">
        <f>SalesDetails[[#This Row],[Unit Price]]*SalesDetails[[#This Row],[Qty Sold]]</f>
        <v>1128</v>
      </c>
      <c r="L2653" s="2">
        <f>(SalesDetails[[#This Row],[Unit Price]]-SalesDetails[[#This Row],[Unit Cost]])*SalesDetails[[#This Row],[Qty Sold]]</f>
        <v>896.72786757708445</v>
      </c>
    </row>
    <row r="2654" spans="1:12" x14ac:dyDescent="0.25">
      <c r="A2654" t="s">
        <v>6913</v>
      </c>
      <c r="B2654" t="str">
        <f>"SC"&amp;LEFT(SalesDetails[[#This Row],[OrderNo]],4)&amp;SalesDetails[[#This Row],[Short State]]</f>
        <v>SC7951KE</v>
      </c>
      <c r="C2654" s="1">
        <v>41835</v>
      </c>
      <c r="D2654" t="s">
        <v>16726</v>
      </c>
      <c r="E2654" t="s">
        <v>16736</v>
      </c>
      <c r="F2654" t="s">
        <v>16759</v>
      </c>
      <c r="G2654" t="s">
        <v>17036</v>
      </c>
      <c r="H2654" s="2">
        <v>50.195839568799045</v>
      </c>
      <c r="I2654" s="2">
        <v>180</v>
      </c>
      <c r="J2654">
        <v>20</v>
      </c>
      <c r="K2654" s="2">
        <f>SalesDetails[[#This Row],[Unit Price]]*SalesDetails[[#This Row],[Qty Sold]]</f>
        <v>3600</v>
      </c>
      <c r="L2654" s="2">
        <f>(SalesDetails[[#This Row],[Unit Price]]-SalesDetails[[#This Row],[Unit Cost]])*SalesDetails[[#This Row],[Qty Sold]]</f>
        <v>2596.0832086240189</v>
      </c>
    </row>
    <row r="2655" spans="1:12" x14ac:dyDescent="0.25">
      <c r="A2655" t="s">
        <v>8766</v>
      </c>
      <c r="B2655" t="str">
        <f>"SC"&amp;LEFT(SalesDetails[[#This Row],[OrderNo]],4)&amp;SalesDetails[[#This Row],[Short State]]</f>
        <v>SC1065CR</v>
      </c>
      <c r="C2655" s="1">
        <v>40974</v>
      </c>
      <c r="D2655" t="s">
        <v>16726</v>
      </c>
      <c r="E2655" t="s">
        <v>16736</v>
      </c>
      <c r="F2655" t="s">
        <v>16750</v>
      </c>
      <c r="G2655" t="s">
        <v>17036</v>
      </c>
      <c r="H2655" s="2">
        <v>105.19660202537403</v>
      </c>
      <c r="I2655" s="2">
        <v>180</v>
      </c>
      <c r="J2655">
        <v>5</v>
      </c>
      <c r="K2655" s="2">
        <f>SalesDetails[[#This Row],[Unit Price]]*SalesDetails[[#This Row],[Qty Sold]]</f>
        <v>900</v>
      </c>
      <c r="L2655" s="2">
        <f>(SalesDetails[[#This Row],[Unit Price]]-SalesDetails[[#This Row],[Unit Cost]])*SalesDetails[[#This Row],[Qty Sold]]</f>
        <v>374.01698987312983</v>
      </c>
    </row>
    <row r="2656" spans="1:12" x14ac:dyDescent="0.25">
      <c r="A2656" t="s">
        <v>12674</v>
      </c>
      <c r="B2656" t="str">
        <f>"SC"&amp;LEFT(SalesDetails[[#This Row],[OrderNo]],4)&amp;SalesDetails[[#This Row],[Short State]]</f>
        <v>SC1638ED</v>
      </c>
      <c r="C2656" s="1">
        <v>40945</v>
      </c>
      <c r="D2656" t="s">
        <v>16726</v>
      </c>
      <c r="E2656" t="s">
        <v>16732</v>
      </c>
      <c r="F2656" t="s">
        <v>16753</v>
      </c>
      <c r="G2656" t="s">
        <v>17036</v>
      </c>
      <c r="H2656" s="2">
        <v>115.33794490608747</v>
      </c>
      <c r="I2656" s="2">
        <v>180</v>
      </c>
      <c r="J2656">
        <v>4</v>
      </c>
      <c r="K2656" s="2">
        <f>SalesDetails[[#This Row],[Unit Price]]*SalesDetails[[#This Row],[Qty Sold]]</f>
        <v>720</v>
      </c>
      <c r="L2656" s="2">
        <f>(SalesDetails[[#This Row],[Unit Price]]-SalesDetails[[#This Row],[Unit Cost]])*SalesDetails[[#This Row],[Qty Sold]]</f>
        <v>258.64822037565011</v>
      </c>
    </row>
    <row r="2657" spans="1:12" x14ac:dyDescent="0.25">
      <c r="A2657" t="s">
        <v>12778</v>
      </c>
      <c r="B2657" t="str">
        <f>"SC"&amp;LEFT(SalesDetails[[#This Row],[OrderNo]],4)&amp;SalesDetails[[#This Row],[Short State]]</f>
        <v>SC1653ED</v>
      </c>
      <c r="C2657" s="1">
        <v>41346</v>
      </c>
      <c r="D2657" t="s">
        <v>16726</v>
      </c>
      <c r="E2657" t="s">
        <v>16736</v>
      </c>
      <c r="F2657" t="s">
        <v>16753</v>
      </c>
      <c r="G2657" t="s">
        <v>17036</v>
      </c>
      <c r="H2657" s="2">
        <v>153.57955894980174</v>
      </c>
      <c r="I2657" s="2">
        <v>180</v>
      </c>
      <c r="J2657">
        <v>10</v>
      </c>
      <c r="K2657" s="2">
        <f>SalesDetails[[#This Row],[Unit Price]]*SalesDetails[[#This Row],[Qty Sold]]</f>
        <v>1800</v>
      </c>
      <c r="L2657" s="2">
        <f>(SalesDetails[[#This Row],[Unit Price]]-SalesDetails[[#This Row],[Unit Cost]])*SalesDetails[[#This Row],[Qty Sold]]</f>
        <v>264.20441050198264</v>
      </c>
    </row>
    <row r="2658" spans="1:12" x14ac:dyDescent="0.25">
      <c r="A2658" t="s">
        <v>13268</v>
      </c>
      <c r="B2658" t="str">
        <f>"SC"&amp;LEFT(SalesDetails[[#This Row],[OrderNo]],4)&amp;SalesDetails[[#This Row],[Short State]]</f>
        <v>SC1726ED</v>
      </c>
      <c r="C2658" s="1">
        <v>41244</v>
      </c>
      <c r="D2658" t="s">
        <v>16726</v>
      </c>
      <c r="E2658" t="s">
        <v>16737</v>
      </c>
      <c r="F2658" t="s">
        <v>16753</v>
      </c>
      <c r="G2658" t="s">
        <v>17036</v>
      </c>
      <c r="H2658" s="2">
        <v>33.349100964599351</v>
      </c>
      <c r="I2658" s="2">
        <v>180</v>
      </c>
      <c r="J2658">
        <v>12</v>
      </c>
      <c r="K2658" s="2">
        <f>SalesDetails[[#This Row],[Unit Price]]*SalesDetails[[#This Row],[Qty Sold]]</f>
        <v>2160</v>
      </c>
      <c r="L2658" s="2">
        <f>(SalesDetails[[#This Row],[Unit Price]]-SalesDetails[[#This Row],[Unit Cost]])*SalesDetails[[#This Row],[Qty Sold]]</f>
        <v>1759.8107884248077</v>
      </c>
    </row>
    <row r="2659" spans="1:12" x14ac:dyDescent="0.25">
      <c r="A2659" t="s">
        <v>15621</v>
      </c>
      <c r="B2659" t="str">
        <f>"SC"&amp;LEFT(SalesDetails[[#This Row],[OrderNo]],4)&amp;SalesDetails[[#This Row],[Short State]]</f>
        <v>SC2075ED</v>
      </c>
      <c r="C2659" s="1">
        <v>41527</v>
      </c>
      <c r="D2659" t="s">
        <v>16726</v>
      </c>
      <c r="E2659" t="s">
        <v>16736</v>
      </c>
      <c r="F2659" t="s">
        <v>16753</v>
      </c>
      <c r="G2659" t="s">
        <v>17036</v>
      </c>
      <c r="H2659" s="2">
        <v>88.045499894139979</v>
      </c>
      <c r="I2659" s="2">
        <v>180</v>
      </c>
      <c r="J2659">
        <v>10</v>
      </c>
      <c r="K2659" s="2">
        <f>SalesDetails[[#This Row],[Unit Price]]*SalesDetails[[#This Row],[Qty Sold]]</f>
        <v>1800</v>
      </c>
      <c r="L2659" s="2">
        <f>(SalesDetails[[#This Row],[Unit Price]]-SalesDetails[[#This Row],[Unit Cost]])*SalesDetails[[#This Row],[Qty Sold]]</f>
        <v>919.54500105860018</v>
      </c>
    </row>
    <row r="2660" spans="1:12" x14ac:dyDescent="0.25">
      <c r="A2660" t="s">
        <v>2644</v>
      </c>
      <c r="B2660" t="str">
        <f>"SC"&amp;LEFT(SalesDetails[[#This Row],[OrderNo]],4)&amp;SalesDetails[[#This Row],[Short State]]</f>
        <v>SC1267KW</v>
      </c>
      <c r="C2660" s="1">
        <v>41113</v>
      </c>
      <c r="D2660" t="s">
        <v>16726</v>
      </c>
      <c r="E2660" t="s">
        <v>16730</v>
      </c>
      <c r="F2660" t="s">
        <v>16761</v>
      </c>
      <c r="G2660" t="s">
        <v>17037</v>
      </c>
      <c r="H2660" s="2">
        <v>58.663311033633498</v>
      </c>
      <c r="I2660" s="2">
        <v>170</v>
      </c>
      <c r="J2660">
        <v>4</v>
      </c>
      <c r="K2660" s="2">
        <f>SalesDetails[[#This Row],[Unit Price]]*SalesDetails[[#This Row],[Qty Sold]]</f>
        <v>680</v>
      </c>
      <c r="L2660" s="2">
        <f>(SalesDetails[[#This Row],[Unit Price]]-SalesDetails[[#This Row],[Unit Cost]])*SalesDetails[[#This Row],[Qty Sold]]</f>
        <v>445.34675586546598</v>
      </c>
    </row>
    <row r="2661" spans="1:12" x14ac:dyDescent="0.25">
      <c r="A2661" t="s">
        <v>3220</v>
      </c>
      <c r="B2661" t="str">
        <f>"SC"&amp;LEFT(SalesDetails[[#This Row],[OrderNo]],4)&amp;SalesDetails[[#This Row],[Short State]]</f>
        <v>SC2288ED</v>
      </c>
      <c r="C2661" s="1">
        <v>41082</v>
      </c>
      <c r="D2661" t="s">
        <v>16726</v>
      </c>
      <c r="E2661" t="s">
        <v>16729</v>
      </c>
      <c r="F2661" t="s">
        <v>16753</v>
      </c>
      <c r="G2661" t="s">
        <v>17037</v>
      </c>
      <c r="H2661" s="2">
        <v>154.45635353607173</v>
      </c>
      <c r="I2661" s="2">
        <v>170</v>
      </c>
      <c r="J2661">
        <v>6</v>
      </c>
      <c r="K2661" s="2">
        <f>SalesDetails[[#This Row],[Unit Price]]*SalesDetails[[#This Row],[Qty Sold]]</f>
        <v>1020</v>
      </c>
      <c r="L2661" s="2">
        <f>(SalesDetails[[#This Row],[Unit Price]]-SalesDetails[[#This Row],[Unit Cost]])*SalesDetails[[#This Row],[Qty Sold]]</f>
        <v>93.261878783569614</v>
      </c>
    </row>
    <row r="2662" spans="1:12" x14ac:dyDescent="0.25">
      <c r="A2662" t="s">
        <v>6545</v>
      </c>
      <c r="B2662" t="str">
        <f>"SC"&amp;LEFT(SalesDetails[[#This Row],[OrderNo]],4)&amp;SalesDetails[[#This Row],[Short State]]</f>
        <v>SC6702ED</v>
      </c>
      <c r="C2662" s="1">
        <v>41012</v>
      </c>
      <c r="D2662" t="s">
        <v>16726</v>
      </c>
      <c r="E2662" t="s">
        <v>16736</v>
      </c>
      <c r="F2662" t="s">
        <v>16753</v>
      </c>
      <c r="G2662" t="s">
        <v>17037</v>
      </c>
      <c r="H2662" s="2">
        <v>32.735781218947935</v>
      </c>
      <c r="I2662" s="2">
        <v>170</v>
      </c>
      <c r="J2662">
        <v>5</v>
      </c>
      <c r="K2662" s="2">
        <f>SalesDetails[[#This Row],[Unit Price]]*SalesDetails[[#This Row],[Qty Sold]]</f>
        <v>850</v>
      </c>
      <c r="L2662" s="2">
        <f>(SalesDetails[[#This Row],[Unit Price]]-SalesDetails[[#This Row],[Unit Cost]])*SalesDetails[[#This Row],[Qty Sold]]</f>
        <v>686.32109390526034</v>
      </c>
    </row>
    <row r="2663" spans="1:12" x14ac:dyDescent="0.25">
      <c r="A2663" t="s">
        <v>7040</v>
      </c>
      <c r="B2663" t="str">
        <f>"SC"&amp;LEFT(SalesDetails[[#This Row],[OrderNo]],4)&amp;SalesDetails[[#This Row],[Short State]]</f>
        <v>SC8114NA</v>
      </c>
      <c r="C2663" s="1">
        <v>41307</v>
      </c>
      <c r="D2663" t="s">
        <v>16724</v>
      </c>
      <c r="E2663" t="s">
        <v>16735</v>
      </c>
      <c r="F2663" t="s">
        <v>16762</v>
      </c>
      <c r="G2663" t="s">
        <v>17037</v>
      </c>
      <c r="H2663" s="2">
        <v>134.59820017215782</v>
      </c>
      <c r="I2663" s="2">
        <v>170</v>
      </c>
      <c r="J2663">
        <v>12</v>
      </c>
      <c r="K2663" s="2">
        <f>SalesDetails[[#This Row],[Unit Price]]*SalesDetails[[#This Row],[Qty Sold]]</f>
        <v>2040</v>
      </c>
      <c r="L2663" s="2">
        <f>(SalesDetails[[#This Row],[Unit Price]]-SalesDetails[[#This Row],[Unit Cost]])*SalesDetails[[#This Row],[Qty Sold]]</f>
        <v>424.82159793410619</v>
      </c>
    </row>
    <row r="2664" spans="1:12" x14ac:dyDescent="0.25">
      <c r="A2664" t="s">
        <v>8912</v>
      </c>
      <c r="B2664" t="str">
        <f>"SC"&amp;LEFT(SalesDetails[[#This Row],[OrderNo]],4)&amp;SalesDetails[[#This Row],[Short State]]</f>
        <v>SC1087DE</v>
      </c>
      <c r="C2664" s="1">
        <v>40968</v>
      </c>
      <c r="D2664" t="s">
        <v>16726</v>
      </c>
      <c r="E2664" t="s">
        <v>16732</v>
      </c>
      <c r="F2664" t="s">
        <v>16751</v>
      </c>
      <c r="G2664" t="s">
        <v>17037</v>
      </c>
      <c r="H2664" s="2">
        <v>29.563222750214521</v>
      </c>
      <c r="I2664" s="2">
        <v>170</v>
      </c>
      <c r="J2664">
        <v>4</v>
      </c>
      <c r="K2664" s="2">
        <f>SalesDetails[[#This Row],[Unit Price]]*SalesDetails[[#This Row],[Qty Sold]]</f>
        <v>680</v>
      </c>
      <c r="L2664" s="2">
        <f>(SalesDetails[[#This Row],[Unit Price]]-SalesDetails[[#This Row],[Unit Cost]])*SalesDetails[[#This Row],[Qty Sold]]</f>
        <v>561.74710899914191</v>
      </c>
    </row>
    <row r="2665" spans="1:12" x14ac:dyDescent="0.25">
      <c r="A2665" t="s">
        <v>9930</v>
      </c>
      <c r="B2665" t="str">
        <f>"SC"&amp;LEFT(SalesDetails[[#This Row],[OrderNo]],4)&amp;SalesDetails[[#This Row],[Short State]]</f>
        <v>SC1243EB</v>
      </c>
      <c r="C2665" s="1">
        <v>41070</v>
      </c>
      <c r="D2665" t="s">
        <v>16726</v>
      </c>
      <c r="E2665" t="s">
        <v>16729</v>
      </c>
      <c r="F2665" t="s">
        <v>16752</v>
      </c>
      <c r="G2665" t="s">
        <v>17037</v>
      </c>
      <c r="H2665" s="2">
        <v>56.949526835859075</v>
      </c>
      <c r="I2665" s="2">
        <v>170</v>
      </c>
      <c r="J2665">
        <v>6</v>
      </c>
      <c r="K2665" s="2">
        <f>SalesDetails[[#This Row],[Unit Price]]*SalesDetails[[#This Row],[Qty Sold]]</f>
        <v>1020</v>
      </c>
      <c r="L2665" s="2">
        <f>(SalesDetails[[#This Row],[Unit Price]]-SalesDetails[[#This Row],[Unit Cost]])*SalesDetails[[#This Row],[Qty Sold]]</f>
        <v>678.30283898484549</v>
      </c>
    </row>
    <row r="2666" spans="1:12" x14ac:dyDescent="0.25">
      <c r="A2666" t="s">
        <v>11021</v>
      </c>
      <c r="B2666" t="str">
        <f>"SC"&amp;LEFT(SalesDetails[[#This Row],[OrderNo]],4)&amp;SalesDetails[[#This Row],[Short State]]</f>
        <v>SC1398ED</v>
      </c>
      <c r="C2666" s="1">
        <v>41237</v>
      </c>
      <c r="D2666" t="s">
        <v>16726</v>
      </c>
      <c r="E2666" t="s">
        <v>16737</v>
      </c>
      <c r="F2666" t="s">
        <v>16753</v>
      </c>
      <c r="G2666" t="s">
        <v>17037</v>
      </c>
      <c r="H2666" s="2">
        <v>76.075915175274844</v>
      </c>
      <c r="I2666" s="2">
        <v>170</v>
      </c>
      <c r="J2666">
        <v>6</v>
      </c>
      <c r="K2666" s="2">
        <f>SalesDetails[[#This Row],[Unit Price]]*SalesDetails[[#This Row],[Qty Sold]]</f>
        <v>1020</v>
      </c>
      <c r="L2666" s="2">
        <f>(SalesDetails[[#This Row],[Unit Price]]-SalesDetails[[#This Row],[Unit Cost]])*SalesDetails[[#This Row],[Qty Sold]]</f>
        <v>563.54450894835099</v>
      </c>
    </row>
    <row r="2667" spans="1:12" x14ac:dyDescent="0.25">
      <c r="A2667" t="s">
        <v>11250</v>
      </c>
      <c r="B2667" t="str">
        <f>"SC"&amp;LEFT(SalesDetails[[#This Row],[OrderNo]],4)&amp;SalesDetails[[#This Row],[Short State]]</f>
        <v>SC1432EB</v>
      </c>
      <c r="C2667" s="1">
        <v>41885</v>
      </c>
      <c r="D2667" t="s">
        <v>16723</v>
      </c>
      <c r="E2667" t="s">
        <v>16729</v>
      </c>
      <c r="F2667" t="s">
        <v>16752</v>
      </c>
      <c r="G2667" t="s">
        <v>17037</v>
      </c>
      <c r="H2667" s="2">
        <v>114.64584352059282</v>
      </c>
      <c r="I2667" s="2">
        <v>170</v>
      </c>
      <c r="J2667">
        <v>48</v>
      </c>
      <c r="K2667" s="2">
        <f>SalesDetails[[#This Row],[Unit Price]]*SalesDetails[[#This Row],[Qty Sold]]</f>
        <v>8160</v>
      </c>
      <c r="L2667" s="2">
        <f>(SalesDetails[[#This Row],[Unit Price]]-SalesDetails[[#This Row],[Unit Cost]])*SalesDetails[[#This Row],[Qty Sold]]</f>
        <v>2656.9995110115447</v>
      </c>
    </row>
    <row r="2668" spans="1:12" x14ac:dyDescent="0.25">
      <c r="A2668" t="s">
        <v>15257</v>
      </c>
      <c r="B2668" t="str">
        <f>"SC"&amp;LEFT(SalesDetails[[#This Row],[OrderNo]],4)&amp;SalesDetails[[#This Row],[Short State]]</f>
        <v>SC2023KW</v>
      </c>
      <c r="C2668" s="1">
        <v>41175</v>
      </c>
      <c r="D2668" t="s">
        <v>16725</v>
      </c>
      <c r="E2668" t="s">
        <v>16736</v>
      </c>
      <c r="F2668" t="s">
        <v>16761</v>
      </c>
      <c r="G2668" t="s">
        <v>17037</v>
      </c>
      <c r="H2668" s="2">
        <v>86.403652175066028</v>
      </c>
      <c r="I2668" s="2">
        <v>170</v>
      </c>
      <c r="J2668">
        <v>5</v>
      </c>
      <c r="K2668" s="2">
        <f>SalesDetails[[#This Row],[Unit Price]]*SalesDetails[[#This Row],[Qty Sold]]</f>
        <v>850</v>
      </c>
      <c r="L2668" s="2">
        <f>(SalesDetails[[#This Row],[Unit Price]]-SalesDetails[[#This Row],[Unit Cost]])*SalesDetails[[#This Row],[Qty Sold]]</f>
        <v>417.98173912466984</v>
      </c>
    </row>
    <row r="2669" spans="1:12" x14ac:dyDescent="0.25">
      <c r="A2669" t="s">
        <v>3395</v>
      </c>
      <c r="B2669" t="str">
        <f>"SC"&amp;LEFT(SalesDetails[[#This Row],[OrderNo]],4)&amp;SalesDetails[[#This Row],[Short State]]</f>
        <v>SC2502ZA</v>
      </c>
      <c r="C2669" s="1">
        <v>41015</v>
      </c>
      <c r="D2669" t="s">
        <v>16726</v>
      </c>
      <c r="E2669" t="s">
        <v>16736</v>
      </c>
      <c r="F2669" t="s">
        <v>16769</v>
      </c>
      <c r="G2669" t="s">
        <v>17038</v>
      </c>
      <c r="H2669" s="2">
        <v>140.41917556038734</v>
      </c>
      <c r="I2669" s="2">
        <v>170</v>
      </c>
      <c r="J2669">
        <v>5</v>
      </c>
      <c r="K2669" s="2">
        <f>SalesDetails[[#This Row],[Unit Price]]*SalesDetails[[#This Row],[Qty Sold]]</f>
        <v>850</v>
      </c>
      <c r="L2669" s="2">
        <f>(SalesDetails[[#This Row],[Unit Price]]-SalesDetails[[#This Row],[Unit Cost]])*SalesDetails[[#This Row],[Qty Sold]]</f>
        <v>147.90412219806328</v>
      </c>
    </row>
    <row r="2670" spans="1:12" x14ac:dyDescent="0.25">
      <c r="A2670" t="s">
        <v>4123</v>
      </c>
      <c r="B2670" t="str">
        <f>"SC"&amp;LEFT(SalesDetails[[#This Row],[OrderNo]],4)&amp;SalesDetails[[#This Row],[Short State]]</f>
        <v>SC3455OG</v>
      </c>
      <c r="C2670" s="1">
        <v>41521</v>
      </c>
      <c r="D2670" t="s">
        <v>16725</v>
      </c>
      <c r="E2670" t="s">
        <v>16730</v>
      </c>
      <c r="F2670" t="s">
        <v>16763</v>
      </c>
      <c r="G2670" t="s">
        <v>17038</v>
      </c>
      <c r="H2670" s="2">
        <v>4.0112514974150439</v>
      </c>
      <c r="I2670" s="2">
        <v>170</v>
      </c>
      <c r="J2670">
        <v>9</v>
      </c>
      <c r="K2670" s="2">
        <f>SalesDetails[[#This Row],[Unit Price]]*SalesDetails[[#This Row],[Qty Sold]]</f>
        <v>1530</v>
      </c>
      <c r="L2670" s="2">
        <f>(SalesDetails[[#This Row],[Unit Price]]-SalesDetails[[#This Row],[Unit Cost]])*SalesDetails[[#This Row],[Qty Sold]]</f>
        <v>1493.8987365232647</v>
      </c>
    </row>
    <row r="2671" spans="1:12" x14ac:dyDescent="0.25">
      <c r="A2671" t="s">
        <v>4598</v>
      </c>
      <c r="B2671" t="str">
        <f>"SC"&amp;LEFT(SalesDetails[[#This Row],[OrderNo]],4)&amp;SalesDetails[[#This Row],[Short State]]</f>
        <v>SC4107NA</v>
      </c>
      <c r="C2671" s="1">
        <v>41566</v>
      </c>
      <c r="D2671" t="s">
        <v>16724</v>
      </c>
      <c r="E2671" t="s">
        <v>16731</v>
      </c>
      <c r="F2671" t="s">
        <v>16762</v>
      </c>
      <c r="G2671" t="s">
        <v>17038</v>
      </c>
      <c r="H2671" s="2">
        <v>102.17344993318268</v>
      </c>
      <c r="I2671" s="2">
        <v>170</v>
      </c>
      <c r="J2671">
        <v>8</v>
      </c>
      <c r="K2671" s="2">
        <f>SalesDetails[[#This Row],[Unit Price]]*SalesDetails[[#This Row],[Qty Sold]]</f>
        <v>1360</v>
      </c>
      <c r="L2671" s="2">
        <f>(SalesDetails[[#This Row],[Unit Price]]-SalesDetails[[#This Row],[Unit Cost]])*SalesDetails[[#This Row],[Qty Sold]]</f>
        <v>542.61240053453855</v>
      </c>
    </row>
    <row r="2672" spans="1:12" x14ac:dyDescent="0.25">
      <c r="A2672" t="s">
        <v>4737</v>
      </c>
      <c r="B2672" t="str">
        <f>"SC"&amp;LEFT(SalesDetails[[#This Row],[OrderNo]],4)&amp;SalesDetails[[#This Row],[Short State]]</f>
        <v>SC4285EB</v>
      </c>
      <c r="C2672" s="1">
        <v>41974</v>
      </c>
      <c r="D2672" t="s">
        <v>16724</v>
      </c>
      <c r="E2672" t="s">
        <v>16737</v>
      </c>
      <c r="F2672" t="s">
        <v>16752</v>
      </c>
      <c r="G2672" t="s">
        <v>17038</v>
      </c>
      <c r="H2672" s="2">
        <v>94.955765895532579</v>
      </c>
      <c r="I2672" s="2">
        <v>170</v>
      </c>
      <c r="J2672">
        <v>78</v>
      </c>
      <c r="K2672" s="2">
        <f>SalesDetails[[#This Row],[Unit Price]]*SalesDetails[[#This Row],[Qty Sold]]</f>
        <v>13260</v>
      </c>
      <c r="L2672" s="2">
        <f>(SalesDetails[[#This Row],[Unit Price]]-SalesDetails[[#This Row],[Unit Cost]])*SalesDetails[[#This Row],[Qty Sold]]</f>
        <v>5853.4502601484592</v>
      </c>
    </row>
    <row r="2673" spans="1:12" x14ac:dyDescent="0.25">
      <c r="A2673" t="s">
        <v>5881</v>
      </c>
      <c r="B2673" t="str">
        <f>"SC"&amp;LEFT(SalesDetails[[#This Row],[OrderNo]],4)&amp;SalesDetails[[#This Row],[Short State]]</f>
        <v>SC5796KW</v>
      </c>
      <c r="C2673" s="1">
        <v>41288</v>
      </c>
      <c r="D2673" t="s">
        <v>16726</v>
      </c>
      <c r="E2673" t="s">
        <v>16735</v>
      </c>
      <c r="F2673" t="s">
        <v>16761</v>
      </c>
      <c r="G2673" t="s">
        <v>17038</v>
      </c>
      <c r="H2673" s="2">
        <v>70.260857056189352</v>
      </c>
      <c r="I2673" s="2">
        <v>170</v>
      </c>
      <c r="J2673">
        <v>12</v>
      </c>
      <c r="K2673" s="2">
        <f>SalesDetails[[#This Row],[Unit Price]]*SalesDetails[[#This Row],[Qty Sold]]</f>
        <v>2040</v>
      </c>
      <c r="L2673" s="2">
        <f>(SalesDetails[[#This Row],[Unit Price]]-SalesDetails[[#This Row],[Unit Cost]])*SalesDetails[[#This Row],[Qty Sold]]</f>
        <v>1196.8697153257278</v>
      </c>
    </row>
    <row r="2674" spans="1:12" x14ac:dyDescent="0.25">
      <c r="A2674" t="s">
        <v>6281</v>
      </c>
      <c r="B2674" t="str">
        <f>"SC"&amp;LEFT(SalesDetails[[#This Row],[OrderNo]],4)&amp;SalesDetails[[#This Row],[Short State]]</f>
        <v>SC6332OG</v>
      </c>
      <c r="C2674" s="1">
        <v>41326</v>
      </c>
      <c r="D2674" t="s">
        <v>16725</v>
      </c>
      <c r="E2674" t="s">
        <v>16735</v>
      </c>
      <c r="F2674" t="s">
        <v>16763</v>
      </c>
      <c r="G2674" t="s">
        <v>17038</v>
      </c>
      <c r="H2674" s="2">
        <v>75.060860841408356</v>
      </c>
      <c r="I2674" s="2">
        <v>170</v>
      </c>
      <c r="J2674">
        <v>12</v>
      </c>
      <c r="K2674" s="2">
        <f>SalesDetails[[#This Row],[Unit Price]]*SalesDetails[[#This Row],[Qty Sold]]</f>
        <v>2040</v>
      </c>
      <c r="L2674" s="2">
        <f>(SalesDetails[[#This Row],[Unit Price]]-SalesDetails[[#This Row],[Unit Cost]])*SalesDetails[[#This Row],[Qty Sold]]</f>
        <v>1139.2696699030998</v>
      </c>
    </row>
    <row r="2675" spans="1:12" x14ac:dyDescent="0.25">
      <c r="A2675" t="s">
        <v>7244</v>
      </c>
      <c r="B2675" t="str">
        <f>"SC"&amp;LEFT(SalesDetails[[#This Row],[OrderNo]],4)&amp;SalesDetails[[#This Row],[Short State]]</f>
        <v>SC8418KW</v>
      </c>
      <c r="C2675" s="1">
        <v>41561</v>
      </c>
      <c r="D2675" t="s">
        <v>16724</v>
      </c>
      <c r="E2675" t="s">
        <v>16738</v>
      </c>
      <c r="F2675" t="s">
        <v>16761</v>
      </c>
      <c r="G2675" t="s">
        <v>17038</v>
      </c>
      <c r="H2675" s="2">
        <v>116.3394073657558</v>
      </c>
      <c r="I2675" s="2">
        <v>170</v>
      </c>
      <c r="J2675">
        <v>13</v>
      </c>
      <c r="K2675" s="2">
        <f>SalesDetails[[#This Row],[Unit Price]]*SalesDetails[[#This Row],[Qty Sold]]</f>
        <v>2210</v>
      </c>
      <c r="L2675" s="2">
        <f>(SalesDetails[[#This Row],[Unit Price]]-SalesDetails[[#This Row],[Unit Cost]])*SalesDetails[[#This Row],[Qty Sold]]</f>
        <v>697.58770424517456</v>
      </c>
    </row>
    <row r="2676" spans="1:12" x14ac:dyDescent="0.25">
      <c r="A2676" t="s">
        <v>9399</v>
      </c>
      <c r="B2676" t="str">
        <f>"SC"&amp;LEFT(SalesDetails[[#This Row],[OrderNo]],4)&amp;SalesDetails[[#This Row],[Short State]]</f>
        <v>SC1163DE</v>
      </c>
      <c r="C2676" s="1">
        <v>41868</v>
      </c>
      <c r="D2676" t="s">
        <v>16725</v>
      </c>
      <c r="E2676" t="s">
        <v>16729</v>
      </c>
      <c r="F2676" t="s">
        <v>16751</v>
      </c>
      <c r="G2676" t="s">
        <v>17038</v>
      </c>
      <c r="H2676" s="2">
        <v>9.5404164456501643</v>
      </c>
      <c r="I2676" s="2">
        <v>170</v>
      </c>
      <c r="J2676">
        <v>48</v>
      </c>
      <c r="K2676" s="2">
        <f>SalesDetails[[#This Row],[Unit Price]]*SalesDetails[[#This Row],[Qty Sold]]</f>
        <v>8160</v>
      </c>
      <c r="L2676" s="2">
        <f>(SalesDetails[[#This Row],[Unit Price]]-SalesDetails[[#This Row],[Unit Cost]])*SalesDetails[[#This Row],[Qty Sold]]</f>
        <v>7702.0600106087932</v>
      </c>
    </row>
    <row r="2677" spans="1:12" x14ac:dyDescent="0.25">
      <c r="A2677" t="s">
        <v>12491</v>
      </c>
      <c r="B2677" t="str">
        <f>"SC"&amp;LEFT(SalesDetails[[#This Row],[OrderNo]],4)&amp;SalesDetails[[#This Row],[Short State]]</f>
        <v>SC1611JI</v>
      </c>
      <c r="C2677" s="1">
        <v>41687</v>
      </c>
      <c r="D2677" t="s">
        <v>16726</v>
      </c>
      <c r="E2677" t="s">
        <v>16734</v>
      </c>
      <c r="F2677" t="s">
        <v>16758</v>
      </c>
      <c r="G2677" t="s">
        <v>17038</v>
      </c>
      <c r="H2677" s="2">
        <v>10.072345060868498</v>
      </c>
      <c r="I2677" s="2">
        <v>170</v>
      </c>
      <c r="J2677">
        <v>18</v>
      </c>
      <c r="K2677" s="2">
        <f>SalesDetails[[#This Row],[Unit Price]]*SalesDetails[[#This Row],[Qty Sold]]</f>
        <v>3060</v>
      </c>
      <c r="L2677" s="2">
        <f>(SalesDetails[[#This Row],[Unit Price]]-SalesDetails[[#This Row],[Unit Cost]])*SalesDetails[[#This Row],[Qty Sold]]</f>
        <v>2878.6977889043674</v>
      </c>
    </row>
    <row r="2678" spans="1:12" x14ac:dyDescent="0.25">
      <c r="A2678" t="s">
        <v>13586</v>
      </c>
      <c r="B2678" t="str">
        <f>"SC"&amp;LEFT(SalesDetails[[#This Row],[OrderNo]],4)&amp;SalesDetails[[#This Row],[Short State]]</f>
        <v>SC1773DE</v>
      </c>
      <c r="C2678" s="1">
        <v>40995</v>
      </c>
      <c r="D2678" t="s">
        <v>16726</v>
      </c>
      <c r="E2678" t="s">
        <v>16736</v>
      </c>
      <c r="F2678" t="s">
        <v>16751</v>
      </c>
      <c r="G2678" t="s">
        <v>17038</v>
      </c>
      <c r="H2678" s="2">
        <v>67.384152908287462</v>
      </c>
      <c r="I2678" s="2">
        <v>170</v>
      </c>
      <c r="J2678">
        <v>5</v>
      </c>
      <c r="K2678" s="2">
        <f>SalesDetails[[#This Row],[Unit Price]]*SalesDetails[[#This Row],[Qty Sold]]</f>
        <v>850</v>
      </c>
      <c r="L2678" s="2">
        <f>(SalesDetails[[#This Row],[Unit Price]]-SalesDetails[[#This Row],[Unit Cost]])*SalesDetails[[#This Row],[Qty Sold]]</f>
        <v>513.07923545856272</v>
      </c>
    </row>
    <row r="2679" spans="1:12" x14ac:dyDescent="0.25">
      <c r="A2679" t="s">
        <v>41</v>
      </c>
      <c r="B2679" t="str">
        <f>"SC"&amp;LEFT(SalesDetails[[#This Row],[OrderNo]],4)&amp;SalesDetails[[#This Row],[Short State]]</f>
        <v>SC929KW</v>
      </c>
      <c r="C2679" s="1">
        <v>41167</v>
      </c>
      <c r="D2679" t="s">
        <v>16724</v>
      </c>
      <c r="E2679" t="s">
        <v>16736</v>
      </c>
      <c r="F2679" t="s">
        <v>16761</v>
      </c>
      <c r="G2679" t="s">
        <v>17039</v>
      </c>
      <c r="H2679" s="2">
        <v>96.45484970315691</v>
      </c>
      <c r="I2679" s="2">
        <v>178</v>
      </c>
      <c r="J2679">
        <v>5</v>
      </c>
      <c r="K2679" s="2">
        <f>SalesDetails[[#This Row],[Unit Price]]*SalesDetails[[#This Row],[Qty Sold]]</f>
        <v>890</v>
      </c>
      <c r="L2679" s="2">
        <f>(SalesDetails[[#This Row],[Unit Price]]-SalesDetails[[#This Row],[Unit Cost]])*SalesDetails[[#This Row],[Qty Sold]]</f>
        <v>407.72575148421544</v>
      </c>
    </row>
    <row r="2680" spans="1:12" x14ac:dyDescent="0.25">
      <c r="A2680" t="s">
        <v>354</v>
      </c>
      <c r="B2680" t="str">
        <f>"SC"&amp;LEFT(SalesDetails[[#This Row],[OrderNo]],4)&amp;SalesDetails[[#This Row],[Short State]]</f>
        <v>SC7092BO</v>
      </c>
      <c r="C2680" s="1">
        <v>41060</v>
      </c>
      <c r="D2680" t="s">
        <v>16726</v>
      </c>
      <c r="E2680" t="s">
        <v>16736</v>
      </c>
      <c r="F2680" t="s">
        <v>16749</v>
      </c>
      <c r="G2680" t="s">
        <v>17039</v>
      </c>
      <c r="H2680" s="2">
        <v>144.37865974123966</v>
      </c>
      <c r="I2680" s="2">
        <v>178</v>
      </c>
      <c r="J2680">
        <v>5</v>
      </c>
      <c r="K2680" s="2">
        <f>SalesDetails[[#This Row],[Unit Price]]*SalesDetails[[#This Row],[Qty Sold]]</f>
        <v>890</v>
      </c>
      <c r="L2680" s="2">
        <f>(SalesDetails[[#This Row],[Unit Price]]-SalesDetails[[#This Row],[Unit Cost]])*SalesDetails[[#This Row],[Qty Sold]]</f>
        <v>168.10670129380171</v>
      </c>
    </row>
    <row r="2681" spans="1:12" x14ac:dyDescent="0.25">
      <c r="A2681" t="s">
        <v>357</v>
      </c>
      <c r="B2681" t="str">
        <f>"SC"&amp;LEFT(SalesDetails[[#This Row],[OrderNo]],4)&amp;SalesDetails[[#This Row],[Short State]]</f>
        <v>SC7154BO</v>
      </c>
      <c r="C2681" s="1">
        <v>41534</v>
      </c>
      <c r="D2681" t="s">
        <v>16726</v>
      </c>
      <c r="E2681" t="s">
        <v>16736</v>
      </c>
      <c r="F2681" t="s">
        <v>16749</v>
      </c>
      <c r="G2681" t="s">
        <v>17039</v>
      </c>
      <c r="H2681" s="2">
        <v>28.680361122930986</v>
      </c>
      <c r="I2681" s="2">
        <v>178</v>
      </c>
      <c r="J2681">
        <v>10</v>
      </c>
      <c r="K2681" s="2">
        <f>SalesDetails[[#This Row],[Unit Price]]*SalesDetails[[#This Row],[Qty Sold]]</f>
        <v>1780</v>
      </c>
      <c r="L2681" s="2">
        <f>(SalesDetails[[#This Row],[Unit Price]]-SalesDetails[[#This Row],[Unit Cost]])*SalesDetails[[#This Row],[Qty Sold]]</f>
        <v>1493.1963887706902</v>
      </c>
    </row>
    <row r="2682" spans="1:12" x14ac:dyDescent="0.25">
      <c r="A2682" t="s">
        <v>360</v>
      </c>
      <c r="B2682" t="str">
        <f>"SC"&amp;LEFT(SalesDetails[[#This Row],[OrderNo]],4)&amp;SalesDetails[[#This Row],[Short State]]</f>
        <v>SC7346CR</v>
      </c>
      <c r="C2682" s="1">
        <v>41112</v>
      </c>
      <c r="D2682" t="s">
        <v>16726</v>
      </c>
      <c r="E2682" t="s">
        <v>16729</v>
      </c>
      <c r="F2682" t="s">
        <v>16750</v>
      </c>
      <c r="G2682" t="s">
        <v>17039</v>
      </c>
      <c r="H2682" s="2">
        <v>175.68190639033364</v>
      </c>
      <c r="I2682" s="2">
        <v>178</v>
      </c>
      <c r="J2682">
        <v>6</v>
      </c>
      <c r="K2682" s="2">
        <f>SalesDetails[[#This Row],[Unit Price]]*SalesDetails[[#This Row],[Qty Sold]]</f>
        <v>1068</v>
      </c>
      <c r="L2682" s="2">
        <f>(SalesDetails[[#This Row],[Unit Price]]-SalesDetails[[#This Row],[Unit Cost]])*SalesDetails[[#This Row],[Qty Sold]]</f>
        <v>13.908561657998177</v>
      </c>
    </row>
    <row r="2683" spans="1:12" x14ac:dyDescent="0.25">
      <c r="A2683" t="s">
        <v>5577</v>
      </c>
      <c r="B2683" t="str">
        <f>"SC"&amp;LEFT(SalesDetails[[#This Row],[OrderNo]],4)&amp;SalesDetails[[#This Row],[Short State]]</f>
        <v>SC5374NA</v>
      </c>
      <c r="C2683" s="1">
        <v>41216</v>
      </c>
      <c r="D2683" t="s">
        <v>16724</v>
      </c>
      <c r="E2683" t="s">
        <v>16731</v>
      </c>
      <c r="F2683" t="s">
        <v>16762</v>
      </c>
      <c r="G2683" t="s">
        <v>17039</v>
      </c>
      <c r="H2683" s="2">
        <v>82.497243008138682</v>
      </c>
      <c r="I2683" s="2">
        <v>178</v>
      </c>
      <c r="J2683">
        <v>8</v>
      </c>
      <c r="K2683" s="2">
        <f>SalesDetails[[#This Row],[Unit Price]]*SalesDetails[[#This Row],[Qty Sold]]</f>
        <v>1424</v>
      </c>
      <c r="L2683" s="2">
        <f>(SalesDetails[[#This Row],[Unit Price]]-SalesDetails[[#This Row],[Unit Cost]])*SalesDetails[[#This Row],[Qty Sold]]</f>
        <v>764.02205593489055</v>
      </c>
    </row>
    <row r="2684" spans="1:12" x14ac:dyDescent="0.25">
      <c r="A2684" t="s">
        <v>7093</v>
      </c>
      <c r="B2684" t="str">
        <f>"SC"&amp;LEFT(SalesDetails[[#This Row],[OrderNo]],4)&amp;SalesDetails[[#This Row],[Short State]]</f>
        <v>SC8191KD</v>
      </c>
      <c r="C2684" s="1">
        <v>41085</v>
      </c>
      <c r="D2684" t="s">
        <v>16726</v>
      </c>
      <c r="E2684" t="s">
        <v>16729</v>
      </c>
      <c r="F2684" t="s">
        <v>16739</v>
      </c>
      <c r="G2684" t="s">
        <v>17039</v>
      </c>
      <c r="H2684" s="2">
        <v>55.403656936029371</v>
      </c>
      <c r="I2684" s="2">
        <v>178</v>
      </c>
      <c r="J2684">
        <v>6</v>
      </c>
      <c r="K2684" s="2">
        <f>SalesDetails[[#This Row],[Unit Price]]*SalesDetails[[#This Row],[Qty Sold]]</f>
        <v>1068</v>
      </c>
      <c r="L2684" s="2">
        <f>(SalesDetails[[#This Row],[Unit Price]]-SalesDetails[[#This Row],[Unit Cost]])*SalesDetails[[#This Row],[Qty Sold]]</f>
        <v>735.57805838382387</v>
      </c>
    </row>
    <row r="2685" spans="1:12" x14ac:dyDescent="0.25">
      <c r="A2685" t="s">
        <v>7724</v>
      </c>
      <c r="B2685" t="str">
        <f>"SC"&amp;LEFT(SalesDetails[[#This Row],[OrderNo]],4)&amp;SalesDetails[[#This Row],[Short State]]</f>
        <v>SC9124KE</v>
      </c>
      <c r="C2685" s="1">
        <v>41309</v>
      </c>
      <c r="D2685" t="s">
        <v>16726</v>
      </c>
      <c r="E2685" t="s">
        <v>16734</v>
      </c>
      <c r="F2685" t="s">
        <v>16759</v>
      </c>
      <c r="G2685" t="s">
        <v>17039</v>
      </c>
      <c r="H2685" s="2">
        <v>90.393274349562304</v>
      </c>
      <c r="I2685" s="2">
        <v>178</v>
      </c>
      <c r="J2685">
        <v>9</v>
      </c>
      <c r="K2685" s="2">
        <f>SalesDetails[[#This Row],[Unit Price]]*SalesDetails[[#This Row],[Qty Sold]]</f>
        <v>1602</v>
      </c>
      <c r="L2685" s="2">
        <f>(SalesDetails[[#This Row],[Unit Price]]-SalesDetails[[#This Row],[Unit Cost]])*SalesDetails[[#This Row],[Qty Sold]]</f>
        <v>788.4605308539393</v>
      </c>
    </row>
    <row r="2686" spans="1:12" x14ac:dyDescent="0.25">
      <c r="A2686" t="s">
        <v>10607</v>
      </c>
      <c r="B2686" t="str">
        <f>"SC"&amp;LEFT(SalesDetails[[#This Row],[OrderNo]],4)&amp;SalesDetails[[#This Row],[Short State]]</f>
        <v>SC1341AN</v>
      </c>
      <c r="C2686" s="1">
        <v>41893</v>
      </c>
      <c r="D2686" t="s">
        <v>16726</v>
      </c>
      <c r="E2686" t="s">
        <v>16736</v>
      </c>
      <c r="F2686" t="s">
        <v>16746</v>
      </c>
      <c r="G2686" t="s">
        <v>17039</v>
      </c>
      <c r="H2686" s="2">
        <v>124.45764231749796</v>
      </c>
      <c r="I2686" s="2">
        <v>178</v>
      </c>
      <c r="J2686">
        <v>20</v>
      </c>
      <c r="K2686" s="2">
        <f>SalesDetails[[#This Row],[Unit Price]]*SalesDetails[[#This Row],[Qty Sold]]</f>
        <v>3560</v>
      </c>
      <c r="L2686" s="2">
        <f>(SalesDetails[[#This Row],[Unit Price]]-SalesDetails[[#This Row],[Unit Cost]])*SalesDetails[[#This Row],[Qty Sold]]</f>
        <v>1070.8471536500408</v>
      </c>
    </row>
    <row r="2687" spans="1:12" x14ac:dyDescent="0.25">
      <c r="A2687" t="s">
        <v>12162</v>
      </c>
      <c r="B2687" t="str">
        <f>"SC"&amp;LEFT(SalesDetails[[#This Row],[OrderNo]],4)&amp;SalesDetails[[#This Row],[Short State]]</f>
        <v>SC1563BO</v>
      </c>
      <c r="C2687" s="1">
        <v>41921</v>
      </c>
      <c r="D2687" t="s">
        <v>16726</v>
      </c>
      <c r="E2687" t="s">
        <v>16737</v>
      </c>
      <c r="F2687" t="s">
        <v>16749</v>
      </c>
      <c r="G2687" t="s">
        <v>17039</v>
      </c>
      <c r="H2687" s="2">
        <v>77.992518142132852</v>
      </c>
      <c r="I2687" s="2">
        <v>178</v>
      </c>
      <c r="J2687">
        <v>26</v>
      </c>
      <c r="K2687" s="2">
        <f>SalesDetails[[#This Row],[Unit Price]]*SalesDetails[[#This Row],[Qty Sold]]</f>
        <v>4628</v>
      </c>
      <c r="L2687" s="2">
        <f>(SalesDetails[[#This Row],[Unit Price]]-SalesDetails[[#This Row],[Unit Cost]])*SalesDetails[[#This Row],[Qty Sold]]</f>
        <v>2600.1945283045457</v>
      </c>
    </row>
    <row r="2688" spans="1:12" x14ac:dyDescent="0.25">
      <c r="A2688" t="s">
        <v>12836</v>
      </c>
      <c r="B2688" t="str">
        <f>"SC"&amp;LEFT(SalesDetails[[#This Row],[OrderNo]],4)&amp;SalesDetails[[#This Row],[Short State]]</f>
        <v>SC1663DE</v>
      </c>
      <c r="C2688" s="1">
        <v>41752</v>
      </c>
      <c r="D2688" t="s">
        <v>16725</v>
      </c>
      <c r="E2688" t="s">
        <v>16736</v>
      </c>
      <c r="F2688" t="s">
        <v>16751</v>
      </c>
      <c r="G2688" t="s">
        <v>17039</v>
      </c>
      <c r="H2688" s="2">
        <v>110.06225276059757</v>
      </c>
      <c r="I2688" s="2">
        <v>178</v>
      </c>
      <c r="J2688">
        <v>20</v>
      </c>
      <c r="K2688" s="2">
        <f>SalesDetails[[#This Row],[Unit Price]]*SalesDetails[[#This Row],[Qty Sold]]</f>
        <v>3560</v>
      </c>
      <c r="L2688" s="2">
        <f>(SalesDetails[[#This Row],[Unit Price]]-SalesDetails[[#This Row],[Unit Cost]])*SalesDetails[[#This Row],[Qty Sold]]</f>
        <v>1358.7549447880485</v>
      </c>
    </row>
    <row r="2689" spans="1:12" x14ac:dyDescent="0.25">
      <c r="A2689" t="s">
        <v>13334</v>
      </c>
      <c r="B2689" t="str">
        <f>"SC"&amp;LEFT(SalesDetails[[#This Row],[OrderNo]],4)&amp;SalesDetails[[#This Row],[Short State]]</f>
        <v>SC1736ED</v>
      </c>
      <c r="C2689" s="1">
        <v>41183</v>
      </c>
      <c r="D2689" t="s">
        <v>16726</v>
      </c>
      <c r="E2689" t="s">
        <v>16736</v>
      </c>
      <c r="F2689" t="s">
        <v>16753</v>
      </c>
      <c r="G2689" t="s">
        <v>17039</v>
      </c>
      <c r="H2689" s="2">
        <v>28.510813489673978</v>
      </c>
      <c r="I2689" s="2">
        <v>178</v>
      </c>
      <c r="J2689">
        <v>5</v>
      </c>
      <c r="K2689" s="2">
        <f>SalesDetails[[#This Row],[Unit Price]]*SalesDetails[[#This Row],[Qty Sold]]</f>
        <v>890</v>
      </c>
      <c r="L2689" s="2">
        <f>(SalesDetails[[#This Row],[Unit Price]]-SalesDetails[[#This Row],[Unit Cost]])*SalesDetails[[#This Row],[Qty Sold]]</f>
        <v>747.44593255163011</v>
      </c>
    </row>
    <row r="2690" spans="1:12" x14ac:dyDescent="0.25">
      <c r="A2690" t="s">
        <v>14050</v>
      </c>
      <c r="B2690" t="str">
        <f>"SC"&amp;LEFT(SalesDetails[[#This Row],[OrderNo]],4)&amp;SalesDetails[[#This Row],[Short State]]</f>
        <v>SC1841KE</v>
      </c>
      <c r="C2690" s="1">
        <v>41377</v>
      </c>
      <c r="D2690" t="s">
        <v>16726</v>
      </c>
      <c r="E2690" t="s">
        <v>16733</v>
      </c>
      <c r="F2690" t="s">
        <v>16759</v>
      </c>
      <c r="G2690" t="s">
        <v>17039</v>
      </c>
      <c r="H2690" s="2">
        <v>79.97458202740485</v>
      </c>
      <c r="I2690" s="2">
        <v>178</v>
      </c>
      <c r="J2690">
        <v>12</v>
      </c>
      <c r="K2690" s="2">
        <f>SalesDetails[[#This Row],[Unit Price]]*SalesDetails[[#This Row],[Qty Sold]]</f>
        <v>2136</v>
      </c>
      <c r="L2690" s="2">
        <f>(SalesDetails[[#This Row],[Unit Price]]-SalesDetails[[#This Row],[Unit Cost]])*SalesDetails[[#This Row],[Qty Sold]]</f>
        <v>1176.3050156711417</v>
      </c>
    </row>
    <row r="2691" spans="1:12" x14ac:dyDescent="0.25">
      <c r="A2691" t="s">
        <v>15674</v>
      </c>
      <c r="B2691" t="str">
        <f>"SC"&amp;LEFT(SalesDetails[[#This Row],[OrderNo]],4)&amp;SalesDetails[[#This Row],[Short State]]</f>
        <v>SC2082EB</v>
      </c>
      <c r="C2691" s="1">
        <v>41211</v>
      </c>
      <c r="D2691" t="s">
        <v>16723</v>
      </c>
      <c r="E2691" t="s">
        <v>16737</v>
      </c>
      <c r="F2691" t="s">
        <v>16752</v>
      </c>
      <c r="G2691" t="s">
        <v>17039</v>
      </c>
      <c r="H2691" s="2">
        <v>178.59526011034654</v>
      </c>
      <c r="I2691" s="2">
        <v>178</v>
      </c>
      <c r="J2691">
        <v>24</v>
      </c>
      <c r="K2691" s="2">
        <f>SalesDetails[[#This Row],[Unit Price]]*SalesDetails[[#This Row],[Qty Sold]]</f>
        <v>4272</v>
      </c>
      <c r="L2691" s="2">
        <f>(SalesDetails[[#This Row],[Unit Price]]-SalesDetails[[#This Row],[Unit Cost]])*SalesDetails[[#This Row],[Qty Sold]]</f>
        <v>-14.286242648317057</v>
      </c>
    </row>
    <row r="2692" spans="1:12" x14ac:dyDescent="0.25">
      <c r="A2692" t="s">
        <v>16631</v>
      </c>
      <c r="B2692" t="str">
        <f>"SC"&amp;LEFT(SalesDetails[[#This Row],[OrderNo]],4)&amp;SalesDetails[[#This Row],[Short State]]</f>
        <v>SC2222KW</v>
      </c>
      <c r="C2692" s="1">
        <v>41150</v>
      </c>
      <c r="D2692" t="s">
        <v>16724</v>
      </c>
      <c r="E2692" t="s">
        <v>16736</v>
      </c>
      <c r="F2692" t="s">
        <v>16761</v>
      </c>
      <c r="G2692" t="s">
        <v>17039</v>
      </c>
      <c r="H2692" s="2">
        <v>69.496517384392178</v>
      </c>
      <c r="I2692" s="2">
        <v>178</v>
      </c>
      <c r="J2692">
        <v>5</v>
      </c>
      <c r="K2692" s="2">
        <f>SalesDetails[[#This Row],[Unit Price]]*SalesDetails[[#This Row],[Qty Sold]]</f>
        <v>890</v>
      </c>
      <c r="L2692" s="2">
        <f>(SalesDetails[[#This Row],[Unit Price]]-SalesDetails[[#This Row],[Unit Cost]])*SalesDetails[[#This Row],[Qty Sold]]</f>
        <v>542.51741307803911</v>
      </c>
    </row>
    <row r="2693" spans="1:12" x14ac:dyDescent="0.25">
      <c r="A2693" t="s">
        <v>889</v>
      </c>
      <c r="B2693" t="str">
        <f>"SC"&amp;LEFT(SalesDetails[[#This Row],[OrderNo]],4)&amp;SalesDetails[[#This Row],[Short State]]</f>
        <v>SC7271JI</v>
      </c>
      <c r="C2693" s="1">
        <v>41855</v>
      </c>
      <c r="D2693" t="s">
        <v>16726</v>
      </c>
      <c r="E2693" t="s">
        <v>16729</v>
      </c>
      <c r="F2693" t="s">
        <v>16758</v>
      </c>
      <c r="G2693" t="s">
        <v>17040</v>
      </c>
      <c r="H2693" s="2">
        <v>166.73555510558427</v>
      </c>
      <c r="I2693" s="2">
        <v>178</v>
      </c>
      <c r="J2693">
        <v>24</v>
      </c>
      <c r="K2693" s="2">
        <f>SalesDetails[[#This Row],[Unit Price]]*SalesDetails[[#This Row],[Qty Sold]]</f>
        <v>4272</v>
      </c>
      <c r="L2693" s="2">
        <f>(SalesDetails[[#This Row],[Unit Price]]-SalesDetails[[#This Row],[Unit Cost]])*SalesDetails[[#This Row],[Qty Sold]]</f>
        <v>270.34667746597756</v>
      </c>
    </row>
    <row r="2694" spans="1:12" x14ac:dyDescent="0.25">
      <c r="A2694" t="s">
        <v>891</v>
      </c>
      <c r="B2694" t="str">
        <f>"SC"&amp;LEFT(SalesDetails[[#This Row],[OrderNo]],4)&amp;SalesDetails[[#This Row],[Short State]]</f>
        <v>SC7597KW</v>
      </c>
      <c r="C2694" s="1">
        <v>41023</v>
      </c>
      <c r="D2694" t="s">
        <v>16725</v>
      </c>
      <c r="E2694" t="s">
        <v>16733</v>
      </c>
      <c r="F2694" t="s">
        <v>16761</v>
      </c>
      <c r="G2694" t="s">
        <v>17040</v>
      </c>
      <c r="H2694" s="2">
        <v>108.61959854634514</v>
      </c>
      <c r="I2694" s="2">
        <v>178</v>
      </c>
      <c r="J2694">
        <v>6</v>
      </c>
      <c r="K2694" s="2">
        <f>SalesDetails[[#This Row],[Unit Price]]*SalesDetails[[#This Row],[Qty Sold]]</f>
        <v>1068</v>
      </c>
      <c r="L2694" s="2">
        <f>(SalesDetails[[#This Row],[Unit Price]]-SalesDetails[[#This Row],[Unit Cost]])*SalesDetails[[#This Row],[Qty Sold]]</f>
        <v>416.28240872192913</v>
      </c>
    </row>
    <row r="2695" spans="1:12" x14ac:dyDescent="0.25">
      <c r="A2695" t="s">
        <v>892</v>
      </c>
      <c r="B2695" t="str">
        <f>"SC"&amp;LEFT(SalesDetails[[#This Row],[OrderNo]],4)&amp;SalesDetails[[#This Row],[Short State]]</f>
        <v>SC947EB</v>
      </c>
      <c r="C2695" s="1">
        <v>41643</v>
      </c>
      <c r="D2695" t="s">
        <v>16724</v>
      </c>
      <c r="E2695" t="s">
        <v>16732</v>
      </c>
      <c r="F2695" t="s">
        <v>16752</v>
      </c>
      <c r="G2695" t="s">
        <v>17040</v>
      </c>
      <c r="H2695" s="2">
        <v>154.03364678183289</v>
      </c>
      <c r="I2695" s="2">
        <v>178</v>
      </c>
      <c r="J2695">
        <v>18</v>
      </c>
      <c r="K2695" s="2">
        <f>SalesDetails[[#This Row],[Unit Price]]*SalesDetails[[#This Row],[Qty Sold]]</f>
        <v>3204</v>
      </c>
      <c r="L2695" s="2">
        <f>(SalesDetails[[#This Row],[Unit Price]]-SalesDetails[[#This Row],[Unit Cost]])*SalesDetails[[#This Row],[Qty Sold]]</f>
        <v>431.39435792700806</v>
      </c>
    </row>
    <row r="2696" spans="1:12" x14ac:dyDescent="0.25">
      <c r="A2696" t="s">
        <v>6206</v>
      </c>
      <c r="B2696" t="str">
        <f>"SC"&amp;LEFT(SalesDetails[[#This Row],[OrderNo]],4)&amp;SalesDetails[[#This Row],[Short State]]</f>
        <v>SC6240ED</v>
      </c>
      <c r="C2696" s="1">
        <v>41562</v>
      </c>
      <c r="D2696" t="s">
        <v>16726</v>
      </c>
      <c r="E2696" t="s">
        <v>16737</v>
      </c>
      <c r="F2696" t="s">
        <v>16753</v>
      </c>
      <c r="G2696" t="s">
        <v>17040</v>
      </c>
      <c r="H2696" s="2">
        <v>5.548399252468001</v>
      </c>
      <c r="I2696" s="2">
        <v>178</v>
      </c>
      <c r="J2696">
        <v>13</v>
      </c>
      <c r="K2696" s="2">
        <f>SalesDetails[[#This Row],[Unit Price]]*SalesDetails[[#This Row],[Qty Sold]]</f>
        <v>2314</v>
      </c>
      <c r="L2696" s="2">
        <f>(SalesDetails[[#This Row],[Unit Price]]-SalesDetails[[#This Row],[Unit Cost]])*SalesDetails[[#This Row],[Qty Sold]]</f>
        <v>2241.870809717916</v>
      </c>
    </row>
    <row r="2697" spans="1:12" x14ac:dyDescent="0.25">
      <c r="A2697" t="s">
        <v>6289</v>
      </c>
      <c r="B2697" t="str">
        <f>"SC"&amp;LEFT(SalesDetails[[#This Row],[OrderNo]],4)&amp;SalesDetails[[#This Row],[Short State]]</f>
        <v>SC6347DE</v>
      </c>
      <c r="C2697" s="1">
        <v>41783</v>
      </c>
      <c r="D2697" t="s">
        <v>16726</v>
      </c>
      <c r="E2697" t="s">
        <v>16736</v>
      </c>
      <c r="F2697" t="s">
        <v>16751</v>
      </c>
      <c r="G2697" t="s">
        <v>17040</v>
      </c>
      <c r="H2697" s="2">
        <v>111.34485131832935</v>
      </c>
      <c r="I2697" s="2">
        <v>178</v>
      </c>
      <c r="J2697">
        <v>20</v>
      </c>
      <c r="K2697" s="2">
        <f>SalesDetails[[#This Row],[Unit Price]]*SalesDetails[[#This Row],[Qty Sold]]</f>
        <v>3560</v>
      </c>
      <c r="L2697" s="2">
        <f>(SalesDetails[[#This Row],[Unit Price]]-SalesDetails[[#This Row],[Unit Cost]])*SalesDetails[[#This Row],[Qty Sold]]</f>
        <v>1333.1029736334131</v>
      </c>
    </row>
    <row r="2698" spans="1:12" x14ac:dyDescent="0.25">
      <c r="A2698" t="s">
        <v>6592</v>
      </c>
      <c r="B2698" t="str">
        <f>"SC"&amp;LEFT(SalesDetails[[#This Row],[OrderNo]],4)&amp;SalesDetails[[#This Row],[Short State]]</f>
        <v>SC6768KW</v>
      </c>
      <c r="C2698" s="1">
        <v>41077</v>
      </c>
      <c r="D2698" t="s">
        <v>16724</v>
      </c>
      <c r="E2698" t="s">
        <v>16736</v>
      </c>
      <c r="F2698" t="s">
        <v>16761</v>
      </c>
      <c r="G2698" t="s">
        <v>17040</v>
      </c>
      <c r="H2698" s="2">
        <v>62.083770624775802</v>
      </c>
      <c r="I2698" s="2">
        <v>178</v>
      </c>
      <c r="J2698">
        <v>18</v>
      </c>
      <c r="K2698" s="2">
        <f>SalesDetails[[#This Row],[Unit Price]]*SalesDetails[[#This Row],[Qty Sold]]</f>
        <v>3204</v>
      </c>
      <c r="L2698" s="2">
        <f>(SalesDetails[[#This Row],[Unit Price]]-SalesDetails[[#This Row],[Unit Cost]])*SalesDetails[[#This Row],[Qty Sold]]</f>
        <v>2086.4921287540355</v>
      </c>
    </row>
    <row r="2699" spans="1:12" x14ac:dyDescent="0.25">
      <c r="A2699" t="s">
        <v>9244</v>
      </c>
      <c r="B2699" t="str">
        <f>"SC"&amp;LEFT(SalesDetails[[#This Row],[OrderNo]],4)&amp;SalesDetails[[#This Row],[Short State]]</f>
        <v>SC1138DE</v>
      </c>
      <c r="C2699" s="1">
        <v>41433</v>
      </c>
      <c r="D2699" t="s">
        <v>16725</v>
      </c>
      <c r="E2699" t="s">
        <v>16729</v>
      </c>
      <c r="F2699" t="s">
        <v>16751</v>
      </c>
      <c r="G2699" t="s">
        <v>17040</v>
      </c>
      <c r="H2699" s="2">
        <v>53.581186715348601</v>
      </c>
      <c r="I2699" s="2">
        <v>178</v>
      </c>
      <c r="J2699">
        <v>12</v>
      </c>
      <c r="K2699" s="2">
        <f>SalesDetails[[#This Row],[Unit Price]]*SalesDetails[[#This Row],[Qty Sold]]</f>
        <v>2136</v>
      </c>
      <c r="L2699" s="2">
        <f>(SalesDetails[[#This Row],[Unit Price]]-SalesDetails[[#This Row],[Unit Cost]])*SalesDetails[[#This Row],[Qty Sold]]</f>
        <v>1493.025759415817</v>
      </c>
    </row>
    <row r="2700" spans="1:12" x14ac:dyDescent="0.25">
      <c r="A2700" t="s">
        <v>9487</v>
      </c>
      <c r="B2700" t="str">
        <f>"SC"&amp;LEFT(SalesDetails[[#This Row],[OrderNo]],4)&amp;SalesDetails[[#This Row],[Short State]]</f>
        <v>SC1178ON</v>
      </c>
      <c r="C2700" s="1">
        <v>41866</v>
      </c>
      <c r="D2700" t="s">
        <v>16726</v>
      </c>
      <c r="E2700" t="s">
        <v>16736</v>
      </c>
      <c r="F2700" t="s">
        <v>16764</v>
      </c>
      <c r="G2700" t="s">
        <v>17040</v>
      </c>
      <c r="H2700" s="2">
        <v>29.223061117517478</v>
      </c>
      <c r="I2700" s="2">
        <v>178</v>
      </c>
      <c r="J2700">
        <v>40</v>
      </c>
      <c r="K2700" s="2">
        <f>SalesDetails[[#This Row],[Unit Price]]*SalesDetails[[#This Row],[Qty Sold]]</f>
        <v>7120</v>
      </c>
      <c r="L2700" s="2">
        <f>(SalesDetails[[#This Row],[Unit Price]]-SalesDetails[[#This Row],[Unit Cost]])*SalesDetails[[#This Row],[Qty Sold]]</f>
        <v>5951.0775552993</v>
      </c>
    </row>
    <row r="2701" spans="1:12" x14ac:dyDescent="0.25">
      <c r="A2701" t="s">
        <v>10875</v>
      </c>
      <c r="B2701" t="str">
        <f>"SC"&amp;LEFT(SalesDetails[[#This Row],[OrderNo]],4)&amp;SalesDetails[[#This Row],[Short State]]</f>
        <v>SC1377KE</v>
      </c>
      <c r="C2701" s="1">
        <v>41643</v>
      </c>
      <c r="D2701" t="s">
        <v>16726</v>
      </c>
      <c r="E2701" t="s">
        <v>16738</v>
      </c>
      <c r="F2701" t="s">
        <v>16759</v>
      </c>
      <c r="G2701" t="s">
        <v>17040</v>
      </c>
      <c r="H2701" s="2">
        <v>38.841968201275648</v>
      </c>
      <c r="I2701" s="2">
        <v>178</v>
      </c>
      <c r="J2701">
        <v>26</v>
      </c>
      <c r="K2701" s="2">
        <f>SalesDetails[[#This Row],[Unit Price]]*SalesDetails[[#This Row],[Qty Sold]]</f>
        <v>4628</v>
      </c>
      <c r="L2701" s="2">
        <f>(SalesDetails[[#This Row],[Unit Price]]-SalesDetails[[#This Row],[Unit Cost]])*SalesDetails[[#This Row],[Qty Sold]]</f>
        <v>3618.1088267668333</v>
      </c>
    </row>
    <row r="2702" spans="1:12" x14ac:dyDescent="0.25">
      <c r="A2702" t="s">
        <v>11388</v>
      </c>
      <c r="B2702" t="str">
        <f>"SC"&amp;LEFT(SalesDetails[[#This Row],[OrderNo]],4)&amp;SalesDetails[[#This Row],[Short State]]</f>
        <v>SC1451EB</v>
      </c>
      <c r="C2702" s="1">
        <v>41862</v>
      </c>
      <c r="D2702" t="s">
        <v>16724</v>
      </c>
      <c r="E2702" t="s">
        <v>16729</v>
      </c>
      <c r="F2702" t="s">
        <v>16752</v>
      </c>
      <c r="G2702" t="s">
        <v>17040</v>
      </c>
      <c r="H2702" s="2">
        <v>136.06444393539218</v>
      </c>
      <c r="I2702" s="2">
        <v>178</v>
      </c>
      <c r="J2702">
        <v>24</v>
      </c>
      <c r="K2702" s="2">
        <f>SalesDetails[[#This Row],[Unit Price]]*SalesDetails[[#This Row],[Qty Sold]]</f>
        <v>4272</v>
      </c>
      <c r="L2702" s="2">
        <f>(SalesDetails[[#This Row],[Unit Price]]-SalesDetails[[#This Row],[Unit Cost]])*SalesDetails[[#This Row],[Qty Sold]]</f>
        <v>1006.4533455505878</v>
      </c>
    </row>
    <row r="2703" spans="1:12" x14ac:dyDescent="0.25">
      <c r="A2703" t="s">
        <v>12079</v>
      </c>
      <c r="B2703" t="str">
        <f>"SC"&amp;LEFT(SalesDetails[[#This Row],[OrderNo]],4)&amp;SalesDetails[[#This Row],[Short State]]</f>
        <v>SC1550OG</v>
      </c>
      <c r="C2703" s="1">
        <v>41496</v>
      </c>
      <c r="D2703" t="s">
        <v>16725</v>
      </c>
      <c r="E2703" t="s">
        <v>16730</v>
      </c>
      <c r="F2703" t="s">
        <v>16763</v>
      </c>
      <c r="G2703" t="s">
        <v>17040</v>
      </c>
      <c r="H2703" s="2">
        <v>15.461096621332681</v>
      </c>
      <c r="I2703" s="2">
        <v>178</v>
      </c>
      <c r="J2703">
        <v>9</v>
      </c>
      <c r="K2703" s="2">
        <f>SalesDetails[[#This Row],[Unit Price]]*SalesDetails[[#This Row],[Qty Sold]]</f>
        <v>1602</v>
      </c>
      <c r="L2703" s="2">
        <f>(SalesDetails[[#This Row],[Unit Price]]-SalesDetails[[#This Row],[Unit Cost]])*SalesDetails[[#This Row],[Qty Sold]]</f>
        <v>1462.850130408006</v>
      </c>
    </row>
    <row r="2704" spans="1:12" x14ac:dyDescent="0.25">
      <c r="A2704" t="s">
        <v>13155</v>
      </c>
      <c r="B2704" t="str">
        <f>"SC"&amp;LEFT(SalesDetails[[#This Row],[OrderNo]],4)&amp;SalesDetails[[#This Row],[Short State]]</f>
        <v>SC1709EK</v>
      </c>
      <c r="C2704" s="1">
        <v>41578</v>
      </c>
      <c r="D2704" t="s">
        <v>16726</v>
      </c>
      <c r="E2704" t="s">
        <v>16737</v>
      </c>
      <c r="F2704" t="s">
        <v>16754</v>
      </c>
      <c r="G2704" t="s">
        <v>17040</v>
      </c>
      <c r="H2704" s="2">
        <v>62.517829960668031</v>
      </c>
      <c r="I2704" s="2">
        <v>178</v>
      </c>
      <c r="J2704">
        <v>13</v>
      </c>
      <c r="K2704" s="2">
        <f>SalesDetails[[#This Row],[Unit Price]]*SalesDetails[[#This Row],[Qty Sold]]</f>
        <v>2314</v>
      </c>
      <c r="L2704" s="2">
        <f>(SalesDetails[[#This Row],[Unit Price]]-SalesDetails[[#This Row],[Unit Cost]])*SalesDetails[[#This Row],[Qty Sold]]</f>
        <v>1501.2682105113156</v>
      </c>
    </row>
    <row r="2705" spans="1:12" x14ac:dyDescent="0.25">
      <c r="A2705" t="s">
        <v>14964</v>
      </c>
      <c r="B2705" t="str">
        <f>"SC"&amp;LEFT(SalesDetails[[#This Row],[OrderNo]],4)&amp;SalesDetails[[#This Row],[Short State]]</f>
        <v>SC1977EB</v>
      </c>
      <c r="C2705" s="1">
        <v>41548</v>
      </c>
      <c r="D2705" t="s">
        <v>16726</v>
      </c>
      <c r="E2705" t="s">
        <v>16736</v>
      </c>
      <c r="F2705" t="s">
        <v>16752</v>
      </c>
      <c r="G2705" t="s">
        <v>17040</v>
      </c>
      <c r="H2705" s="2">
        <v>128.24642767246681</v>
      </c>
      <c r="I2705" s="2">
        <v>178</v>
      </c>
      <c r="J2705">
        <v>10</v>
      </c>
      <c r="K2705" s="2">
        <f>SalesDetails[[#This Row],[Unit Price]]*SalesDetails[[#This Row],[Qty Sold]]</f>
        <v>1780</v>
      </c>
      <c r="L2705" s="2">
        <f>(SalesDetails[[#This Row],[Unit Price]]-SalesDetails[[#This Row],[Unit Cost]])*SalesDetails[[#This Row],[Qty Sold]]</f>
        <v>497.53572327533192</v>
      </c>
    </row>
    <row r="2706" spans="1:12" x14ac:dyDescent="0.25">
      <c r="A2706" t="s">
        <v>16569</v>
      </c>
      <c r="B2706" t="str">
        <f>"SC"&amp;LEFT(SalesDetails[[#This Row],[OrderNo]],4)&amp;SalesDetails[[#This Row],[Short State]]</f>
        <v>SC2213ED</v>
      </c>
      <c r="C2706" s="1">
        <v>41413</v>
      </c>
      <c r="D2706" t="s">
        <v>16726</v>
      </c>
      <c r="E2706" t="s">
        <v>16736</v>
      </c>
      <c r="F2706" t="s">
        <v>16753</v>
      </c>
      <c r="G2706" t="s">
        <v>17040</v>
      </c>
      <c r="H2706" s="2">
        <v>91.166882666997481</v>
      </c>
      <c r="I2706" s="2">
        <v>178</v>
      </c>
      <c r="J2706">
        <v>10</v>
      </c>
      <c r="K2706" s="2">
        <f>SalesDetails[[#This Row],[Unit Price]]*SalesDetails[[#This Row],[Qty Sold]]</f>
        <v>1780</v>
      </c>
      <c r="L2706" s="2">
        <f>(SalesDetails[[#This Row],[Unit Price]]-SalesDetails[[#This Row],[Unit Cost]])*SalesDetails[[#This Row],[Qty Sold]]</f>
        <v>868.33117333002519</v>
      </c>
    </row>
    <row r="2707" spans="1:12" x14ac:dyDescent="0.25">
      <c r="A2707" t="s">
        <v>16685</v>
      </c>
      <c r="B2707" t="str">
        <f>"SC"&amp;LEFT(SalesDetails[[#This Row],[OrderNo]],4)&amp;SalesDetails[[#This Row],[Short State]]</f>
        <v>SC2230DE</v>
      </c>
      <c r="C2707" s="1">
        <v>41757</v>
      </c>
      <c r="D2707" t="s">
        <v>16725</v>
      </c>
      <c r="E2707" t="s">
        <v>16736</v>
      </c>
      <c r="F2707" t="s">
        <v>16751</v>
      </c>
      <c r="G2707" t="s">
        <v>17040</v>
      </c>
      <c r="H2707" s="2">
        <v>137.09046984001751</v>
      </c>
      <c r="I2707" s="2">
        <v>178</v>
      </c>
      <c r="J2707">
        <v>40</v>
      </c>
      <c r="K2707" s="2">
        <f>SalesDetails[[#This Row],[Unit Price]]*SalesDetails[[#This Row],[Qty Sold]]</f>
        <v>7120</v>
      </c>
      <c r="L2707" s="2">
        <f>(SalesDetails[[#This Row],[Unit Price]]-SalesDetails[[#This Row],[Unit Cost]])*SalesDetails[[#This Row],[Qty Sold]]</f>
        <v>1636.3812063992998</v>
      </c>
    </row>
    <row r="2708" spans="1:12" x14ac:dyDescent="0.25">
      <c r="A2708" t="s">
        <v>2028</v>
      </c>
      <c r="B2708" t="str">
        <f>"SC"&amp;LEFT(SalesDetails[[#This Row],[OrderNo]],4)&amp;SalesDetails[[#This Row],[Short State]]</f>
        <v>SC174ZA</v>
      </c>
      <c r="C2708" s="1">
        <v>41177</v>
      </c>
      <c r="D2708" t="s">
        <v>16726</v>
      </c>
      <c r="E2708" t="s">
        <v>16736</v>
      </c>
      <c r="F2708" t="s">
        <v>16769</v>
      </c>
      <c r="G2708" t="s">
        <v>17041</v>
      </c>
      <c r="H2708" s="2">
        <v>143.76700481952523</v>
      </c>
      <c r="I2708" s="2">
        <v>170</v>
      </c>
      <c r="J2708">
        <v>5</v>
      </c>
      <c r="K2708" s="2">
        <f>SalesDetails[[#This Row],[Unit Price]]*SalesDetails[[#This Row],[Qty Sold]]</f>
        <v>850</v>
      </c>
      <c r="L2708" s="2">
        <f>(SalesDetails[[#This Row],[Unit Price]]-SalesDetails[[#This Row],[Unit Cost]])*SalesDetails[[#This Row],[Qty Sold]]</f>
        <v>131.16497590237387</v>
      </c>
    </row>
    <row r="2709" spans="1:12" x14ac:dyDescent="0.25">
      <c r="A2709" t="s">
        <v>2030</v>
      </c>
      <c r="B2709" t="str">
        <f>"SC"&amp;LEFT(SalesDetails[[#This Row],[OrderNo]],4)&amp;SalesDetails[[#This Row],[Short State]]</f>
        <v>SC1113KN</v>
      </c>
      <c r="C2709" s="1">
        <v>41648</v>
      </c>
      <c r="D2709" t="s">
        <v>16726</v>
      </c>
      <c r="E2709" t="s">
        <v>16734</v>
      </c>
      <c r="F2709" t="s">
        <v>16740</v>
      </c>
      <c r="G2709" t="s">
        <v>17041</v>
      </c>
      <c r="H2709" s="2">
        <v>128.02827869934714</v>
      </c>
      <c r="I2709" s="2">
        <v>170</v>
      </c>
      <c r="J2709">
        <v>18</v>
      </c>
      <c r="K2709" s="2">
        <f>SalesDetails[[#This Row],[Unit Price]]*SalesDetails[[#This Row],[Qty Sold]]</f>
        <v>3060</v>
      </c>
      <c r="L2709" s="2">
        <f>(SalesDetails[[#This Row],[Unit Price]]-SalesDetails[[#This Row],[Unit Cost]])*SalesDetails[[#This Row],[Qty Sold]]</f>
        <v>755.49098341175147</v>
      </c>
    </row>
    <row r="2710" spans="1:12" x14ac:dyDescent="0.25">
      <c r="A2710" t="s">
        <v>3321</v>
      </c>
      <c r="B2710" t="str">
        <f>"SC"&amp;LEFT(SalesDetails[[#This Row],[OrderNo]],4)&amp;SalesDetails[[#This Row],[Short State]]</f>
        <v>SC2407OS</v>
      </c>
      <c r="C2710" s="1">
        <v>40956</v>
      </c>
      <c r="D2710" t="s">
        <v>16726</v>
      </c>
      <c r="E2710" t="s">
        <v>16734</v>
      </c>
      <c r="F2710" t="s">
        <v>16765</v>
      </c>
      <c r="G2710" t="s">
        <v>17041</v>
      </c>
      <c r="H2710" s="2">
        <v>66.756870714880762</v>
      </c>
      <c r="I2710" s="2">
        <v>170</v>
      </c>
      <c r="J2710">
        <v>4</v>
      </c>
      <c r="K2710" s="2">
        <f>SalesDetails[[#This Row],[Unit Price]]*SalesDetails[[#This Row],[Qty Sold]]</f>
        <v>680</v>
      </c>
      <c r="L2710" s="2">
        <f>(SalesDetails[[#This Row],[Unit Price]]-SalesDetails[[#This Row],[Unit Cost]])*SalesDetails[[#This Row],[Qty Sold]]</f>
        <v>412.97251714047695</v>
      </c>
    </row>
    <row r="2711" spans="1:12" x14ac:dyDescent="0.25">
      <c r="A2711" t="s">
        <v>4206</v>
      </c>
      <c r="B2711" t="str">
        <f>"SC"&amp;LEFT(SalesDetails[[#This Row],[OrderNo]],4)&amp;SalesDetails[[#This Row],[Short State]]</f>
        <v>SC3578NA</v>
      </c>
      <c r="C2711" s="1">
        <v>41580</v>
      </c>
      <c r="D2711" t="s">
        <v>16724</v>
      </c>
      <c r="E2711" t="s">
        <v>16731</v>
      </c>
      <c r="F2711" t="s">
        <v>16762</v>
      </c>
      <c r="G2711" t="s">
        <v>17041</v>
      </c>
      <c r="H2711" s="2">
        <v>154.75649107066045</v>
      </c>
      <c r="I2711" s="2">
        <v>170</v>
      </c>
      <c r="J2711">
        <v>8</v>
      </c>
      <c r="K2711" s="2">
        <f>SalesDetails[[#This Row],[Unit Price]]*SalesDetails[[#This Row],[Qty Sold]]</f>
        <v>1360</v>
      </c>
      <c r="L2711" s="2">
        <f>(SalesDetails[[#This Row],[Unit Price]]-SalesDetails[[#This Row],[Unit Cost]])*SalesDetails[[#This Row],[Qty Sold]]</f>
        <v>121.94807143471644</v>
      </c>
    </row>
    <row r="2712" spans="1:12" x14ac:dyDescent="0.25">
      <c r="A2712" t="s">
        <v>7120</v>
      </c>
      <c r="B2712" t="str">
        <f>"SC"&amp;LEFT(SalesDetails[[#This Row],[OrderNo]],4)&amp;SalesDetails[[#This Row],[Short State]]</f>
        <v>SC8226AN</v>
      </c>
      <c r="C2712" s="1">
        <v>41899</v>
      </c>
      <c r="D2712" t="s">
        <v>16726</v>
      </c>
      <c r="E2712" t="s">
        <v>16736</v>
      </c>
      <c r="F2712" t="s">
        <v>16746</v>
      </c>
      <c r="G2712" t="s">
        <v>17041</v>
      </c>
      <c r="H2712" s="2">
        <v>111.97831993669122</v>
      </c>
      <c r="I2712" s="2">
        <v>170</v>
      </c>
      <c r="J2712">
        <v>20</v>
      </c>
      <c r="K2712" s="2">
        <f>SalesDetails[[#This Row],[Unit Price]]*SalesDetails[[#This Row],[Qty Sold]]</f>
        <v>3400</v>
      </c>
      <c r="L2712" s="2">
        <f>(SalesDetails[[#This Row],[Unit Price]]-SalesDetails[[#This Row],[Unit Cost]])*SalesDetails[[#This Row],[Qty Sold]]</f>
        <v>1160.4336012661756</v>
      </c>
    </row>
    <row r="2713" spans="1:12" x14ac:dyDescent="0.25">
      <c r="A2713" t="s">
        <v>10507</v>
      </c>
      <c r="B2713" t="str">
        <f>"SC"&amp;LEFT(SalesDetails[[#This Row],[OrderNo]],4)&amp;SalesDetails[[#This Row],[Short State]]</f>
        <v>SC1328AN</v>
      </c>
      <c r="C2713" s="1">
        <v>41061</v>
      </c>
      <c r="D2713" t="s">
        <v>16726</v>
      </c>
      <c r="E2713" t="s">
        <v>16736</v>
      </c>
      <c r="F2713" t="s">
        <v>16746</v>
      </c>
      <c r="G2713" t="s">
        <v>17041</v>
      </c>
      <c r="H2713" s="2">
        <v>152.01317409067801</v>
      </c>
      <c r="I2713" s="2">
        <v>170</v>
      </c>
      <c r="J2713">
        <v>5</v>
      </c>
      <c r="K2713" s="2">
        <f>SalesDetails[[#This Row],[Unit Price]]*SalesDetails[[#This Row],[Qty Sold]]</f>
        <v>850</v>
      </c>
      <c r="L2713" s="2">
        <f>(SalesDetails[[#This Row],[Unit Price]]-SalesDetails[[#This Row],[Unit Cost]])*SalesDetails[[#This Row],[Qty Sold]]</f>
        <v>89.934129546609967</v>
      </c>
    </row>
    <row r="2714" spans="1:12" x14ac:dyDescent="0.25">
      <c r="A2714" t="s">
        <v>11609</v>
      </c>
      <c r="B2714" t="str">
        <f>"SC"&amp;LEFT(SalesDetails[[#This Row],[OrderNo]],4)&amp;SalesDetails[[#This Row],[Short State]]</f>
        <v>SC1481OG</v>
      </c>
      <c r="C2714" s="1">
        <v>41574</v>
      </c>
      <c r="D2714" t="s">
        <v>16726</v>
      </c>
      <c r="E2714" t="s">
        <v>16731</v>
      </c>
      <c r="F2714" t="s">
        <v>16763</v>
      </c>
      <c r="G2714" t="s">
        <v>17041</v>
      </c>
      <c r="H2714" s="2">
        <v>65.853206806464456</v>
      </c>
      <c r="I2714" s="2">
        <v>170</v>
      </c>
      <c r="J2714">
        <v>8</v>
      </c>
      <c r="K2714" s="2">
        <f>SalesDetails[[#This Row],[Unit Price]]*SalesDetails[[#This Row],[Qty Sold]]</f>
        <v>1360</v>
      </c>
      <c r="L2714" s="2">
        <f>(SalesDetails[[#This Row],[Unit Price]]-SalesDetails[[#This Row],[Unit Cost]])*SalesDetails[[#This Row],[Qty Sold]]</f>
        <v>833.17434554828435</v>
      </c>
    </row>
    <row r="2715" spans="1:12" x14ac:dyDescent="0.25">
      <c r="A2715" t="s">
        <v>13062</v>
      </c>
      <c r="B2715" t="str">
        <f>"SC"&amp;LEFT(SalesDetails[[#This Row],[OrderNo]],4)&amp;SalesDetails[[#This Row],[Short State]]</f>
        <v>SC1695KW</v>
      </c>
      <c r="C2715" s="1">
        <v>41887</v>
      </c>
      <c r="D2715" t="s">
        <v>16724</v>
      </c>
      <c r="E2715" t="s">
        <v>16736</v>
      </c>
      <c r="F2715" t="s">
        <v>16761</v>
      </c>
      <c r="G2715" t="s">
        <v>17041</v>
      </c>
      <c r="H2715" s="2">
        <v>31.398193945776761</v>
      </c>
      <c r="I2715" s="2">
        <v>170</v>
      </c>
      <c r="J2715">
        <v>20</v>
      </c>
      <c r="K2715" s="2">
        <f>SalesDetails[[#This Row],[Unit Price]]*SalesDetails[[#This Row],[Qty Sold]]</f>
        <v>3400</v>
      </c>
      <c r="L2715" s="2">
        <f>(SalesDetails[[#This Row],[Unit Price]]-SalesDetails[[#This Row],[Unit Cost]])*SalesDetails[[#This Row],[Qty Sold]]</f>
        <v>2772.0361210844649</v>
      </c>
    </row>
    <row r="2716" spans="1:12" x14ac:dyDescent="0.25">
      <c r="A2716" t="s">
        <v>15405</v>
      </c>
      <c r="B2716" t="str">
        <f>"SC"&amp;LEFT(SalesDetails[[#This Row],[OrderNo]],4)&amp;SalesDetails[[#This Row],[Short State]]</f>
        <v>SC2044ED</v>
      </c>
      <c r="C2716" s="1">
        <v>41953</v>
      </c>
      <c r="D2716" t="s">
        <v>16726</v>
      </c>
      <c r="E2716" t="s">
        <v>16737</v>
      </c>
      <c r="F2716" t="s">
        <v>16753</v>
      </c>
      <c r="G2716" t="s">
        <v>17041</v>
      </c>
      <c r="H2716" s="2">
        <v>158.7101702865067</v>
      </c>
      <c r="I2716" s="2">
        <v>170</v>
      </c>
      <c r="J2716">
        <v>26</v>
      </c>
      <c r="K2716" s="2">
        <f>SalesDetails[[#This Row],[Unit Price]]*SalesDetails[[#This Row],[Qty Sold]]</f>
        <v>4420</v>
      </c>
      <c r="L2716" s="2">
        <f>(SalesDetails[[#This Row],[Unit Price]]-SalesDetails[[#This Row],[Unit Cost]])*SalesDetails[[#This Row],[Qty Sold]]</f>
        <v>293.53557255082592</v>
      </c>
    </row>
    <row r="2717" spans="1:12" x14ac:dyDescent="0.25">
      <c r="A2717" t="s">
        <v>15620</v>
      </c>
      <c r="B2717" t="str">
        <f>"SC"&amp;LEFT(SalesDetails[[#This Row],[OrderNo]],4)&amp;SalesDetails[[#This Row],[Short State]]</f>
        <v>SC2075JI</v>
      </c>
      <c r="C2717" s="1">
        <v>41391</v>
      </c>
      <c r="D2717" t="s">
        <v>16726</v>
      </c>
      <c r="E2717" t="s">
        <v>16736</v>
      </c>
      <c r="F2717" t="s">
        <v>16758</v>
      </c>
      <c r="G2717" t="s">
        <v>17041</v>
      </c>
      <c r="H2717" s="2">
        <v>132.2686604608098</v>
      </c>
      <c r="I2717" s="2">
        <v>170</v>
      </c>
      <c r="J2717">
        <v>10</v>
      </c>
      <c r="K2717" s="2">
        <f>SalesDetails[[#This Row],[Unit Price]]*SalesDetails[[#This Row],[Qty Sold]]</f>
        <v>1700</v>
      </c>
      <c r="L2717" s="2">
        <f>(SalesDetails[[#This Row],[Unit Price]]-SalesDetails[[#This Row],[Unit Cost]])*SalesDetails[[#This Row],[Qty Sold]]</f>
        <v>377.31339539190202</v>
      </c>
    </row>
    <row r="2718" spans="1:12" x14ac:dyDescent="0.25">
      <c r="A2718" t="s">
        <v>16175</v>
      </c>
      <c r="B2718" t="str">
        <f>"SC"&amp;LEFT(SalesDetails[[#This Row],[OrderNo]],4)&amp;SalesDetails[[#This Row],[Short State]]</f>
        <v>SC2153NA</v>
      </c>
      <c r="C2718" s="1">
        <v>41435</v>
      </c>
      <c r="D2718" t="s">
        <v>16724</v>
      </c>
      <c r="E2718" t="s">
        <v>16736</v>
      </c>
      <c r="F2718" t="s">
        <v>16762</v>
      </c>
      <c r="G2718" t="s">
        <v>17041</v>
      </c>
      <c r="H2718" s="2">
        <v>59.267342427455603</v>
      </c>
      <c r="I2718" s="2">
        <v>170</v>
      </c>
      <c r="J2718">
        <v>10</v>
      </c>
      <c r="K2718" s="2">
        <f>SalesDetails[[#This Row],[Unit Price]]*SalesDetails[[#This Row],[Qty Sold]]</f>
        <v>1700</v>
      </c>
      <c r="L2718" s="2">
        <f>(SalesDetails[[#This Row],[Unit Price]]-SalesDetails[[#This Row],[Unit Cost]])*SalesDetails[[#This Row],[Qty Sold]]</f>
        <v>1107.3265757254439</v>
      </c>
    </row>
    <row r="2719" spans="1:12" x14ac:dyDescent="0.25">
      <c r="A2719" t="s">
        <v>151</v>
      </c>
      <c r="B2719" t="str">
        <f>"SC"&amp;LEFT(SalesDetails[[#This Row],[OrderNo]],4)&amp;SalesDetails[[#This Row],[Short State]]</f>
        <v>SC840NA</v>
      </c>
      <c r="C2719" s="1">
        <v>41576</v>
      </c>
      <c r="D2719" t="s">
        <v>16724</v>
      </c>
      <c r="E2719" t="s">
        <v>16731</v>
      </c>
      <c r="F2719" t="s">
        <v>16762</v>
      </c>
      <c r="G2719" t="s">
        <v>17042</v>
      </c>
      <c r="H2719" s="2">
        <v>165.86053437243368</v>
      </c>
      <c r="I2719" s="2">
        <v>165</v>
      </c>
      <c r="J2719">
        <v>8</v>
      </c>
      <c r="K2719" s="2">
        <f>SalesDetails[[#This Row],[Unit Price]]*SalesDetails[[#This Row],[Qty Sold]]</f>
        <v>1320</v>
      </c>
      <c r="L2719" s="2">
        <f>(SalesDetails[[#This Row],[Unit Price]]-SalesDetails[[#This Row],[Unit Cost]])*SalesDetails[[#This Row],[Qty Sold]]</f>
        <v>-6.88427497946941</v>
      </c>
    </row>
    <row r="2720" spans="1:12" x14ac:dyDescent="0.25">
      <c r="A2720" t="s">
        <v>370</v>
      </c>
      <c r="B2720" t="str">
        <f>"SC"&amp;LEFT(SalesDetails[[#This Row],[OrderNo]],4)&amp;SalesDetails[[#This Row],[Short State]]</f>
        <v>SC7060KT</v>
      </c>
      <c r="C2720" s="1">
        <v>41264</v>
      </c>
      <c r="D2720" t="s">
        <v>16726</v>
      </c>
      <c r="E2720" t="s">
        <v>16738</v>
      </c>
      <c r="F2720" t="s">
        <v>16741</v>
      </c>
      <c r="G2720" t="s">
        <v>17042</v>
      </c>
      <c r="H2720" s="2">
        <v>7.4175072917037079</v>
      </c>
      <c r="I2720" s="2">
        <v>165</v>
      </c>
      <c r="J2720">
        <v>13</v>
      </c>
      <c r="K2720" s="2">
        <f>SalesDetails[[#This Row],[Unit Price]]*SalesDetails[[#This Row],[Qty Sold]]</f>
        <v>2145</v>
      </c>
      <c r="L2720" s="2">
        <f>(SalesDetails[[#This Row],[Unit Price]]-SalesDetails[[#This Row],[Unit Cost]])*SalesDetails[[#This Row],[Qty Sold]]</f>
        <v>2048.5724052078517</v>
      </c>
    </row>
    <row r="2721" spans="1:12" x14ac:dyDescent="0.25">
      <c r="A2721" t="s">
        <v>377</v>
      </c>
      <c r="B2721" t="str">
        <f>"SC"&amp;LEFT(SalesDetails[[#This Row],[OrderNo]],4)&amp;SalesDetails[[#This Row],[Short State]]</f>
        <v>SC7147KT</v>
      </c>
      <c r="C2721" s="1">
        <v>40970</v>
      </c>
      <c r="D2721" t="s">
        <v>16726</v>
      </c>
      <c r="E2721" t="s">
        <v>16734</v>
      </c>
      <c r="F2721" t="s">
        <v>16741</v>
      </c>
      <c r="G2721" t="s">
        <v>17042</v>
      </c>
      <c r="H2721" s="2">
        <v>116.44476042240163</v>
      </c>
      <c r="I2721" s="2">
        <v>165</v>
      </c>
      <c r="J2721">
        <v>4</v>
      </c>
      <c r="K2721" s="2">
        <f>SalesDetails[[#This Row],[Unit Price]]*SalesDetails[[#This Row],[Qty Sold]]</f>
        <v>660</v>
      </c>
      <c r="L2721" s="2">
        <f>(SalesDetails[[#This Row],[Unit Price]]-SalesDetails[[#This Row],[Unit Cost]])*SalesDetails[[#This Row],[Qty Sold]]</f>
        <v>194.22095831039348</v>
      </c>
    </row>
    <row r="2722" spans="1:12" x14ac:dyDescent="0.25">
      <c r="A2722" t="s">
        <v>4313</v>
      </c>
      <c r="B2722" t="str">
        <f>"SC"&amp;LEFT(SalesDetails[[#This Row],[OrderNo]],4)&amp;SalesDetails[[#This Row],[Short State]]</f>
        <v>SC3721CR</v>
      </c>
      <c r="C2722" s="1">
        <v>41964</v>
      </c>
      <c r="D2722" t="s">
        <v>16726</v>
      </c>
      <c r="E2722" t="s">
        <v>16737</v>
      </c>
      <c r="F2722" t="s">
        <v>16750</v>
      </c>
      <c r="G2722" t="s">
        <v>17042</v>
      </c>
      <c r="H2722" s="2">
        <v>120.66776521648977</v>
      </c>
      <c r="I2722" s="2">
        <v>165</v>
      </c>
      <c r="J2722">
        <v>26</v>
      </c>
      <c r="K2722" s="2">
        <f>SalesDetails[[#This Row],[Unit Price]]*SalesDetails[[#This Row],[Qty Sold]]</f>
        <v>4290</v>
      </c>
      <c r="L2722" s="2">
        <f>(SalesDetails[[#This Row],[Unit Price]]-SalesDetails[[#This Row],[Unit Cost]])*SalesDetails[[#This Row],[Qty Sold]]</f>
        <v>1152.6381043712661</v>
      </c>
    </row>
    <row r="2723" spans="1:12" x14ac:dyDescent="0.25">
      <c r="A2723" t="s">
        <v>5338</v>
      </c>
      <c r="B2723" t="str">
        <f>"SC"&amp;LEFT(SalesDetails[[#This Row],[OrderNo]],4)&amp;SalesDetails[[#This Row],[Short State]]</f>
        <v>SC5051JI</v>
      </c>
      <c r="C2723" s="1">
        <v>41754</v>
      </c>
      <c r="D2723" t="s">
        <v>16726</v>
      </c>
      <c r="E2723" t="s">
        <v>16736</v>
      </c>
      <c r="F2723" t="s">
        <v>16758</v>
      </c>
      <c r="G2723" t="s">
        <v>17042</v>
      </c>
      <c r="H2723" s="2">
        <v>130.24763266229755</v>
      </c>
      <c r="I2723" s="2">
        <v>165</v>
      </c>
      <c r="J2723">
        <v>20</v>
      </c>
      <c r="K2723" s="2">
        <f>SalesDetails[[#This Row],[Unit Price]]*SalesDetails[[#This Row],[Qty Sold]]</f>
        <v>3300</v>
      </c>
      <c r="L2723" s="2">
        <f>(SalesDetails[[#This Row],[Unit Price]]-SalesDetails[[#This Row],[Unit Cost]])*SalesDetails[[#This Row],[Qty Sold]]</f>
        <v>695.04734675404904</v>
      </c>
    </row>
    <row r="2724" spans="1:12" x14ac:dyDescent="0.25">
      <c r="A2724" t="s">
        <v>15969</v>
      </c>
      <c r="B2724" t="str">
        <f>"SC"&amp;LEFT(SalesDetails[[#This Row],[OrderNo]],4)&amp;SalesDetails[[#This Row],[Short State]]</f>
        <v>SC2125EB</v>
      </c>
      <c r="C2724" s="1">
        <v>41553</v>
      </c>
      <c r="D2724" t="s">
        <v>16724</v>
      </c>
      <c r="E2724" t="s">
        <v>16737</v>
      </c>
      <c r="F2724" t="s">
        <v>16752</v>
      </c>
      <c r="G2724" t="s">
        <v>17042</v>
      </c>
      <c r="H2724" s="2">
        <v>140.63534014707582</v>
      </c>
      <c r="I2724" s="2">
        <v>165</v>
      </c>
      <c r="J2724">
        <v>52</v>
      </c>
      <c r="K2724" s="2">
        <f>SalesDetails[[#This Row],[Unit Price]]*SalesDetails[[#This Row],[Qty Sold]]</f>
        <v>8580</v>
      </c>
      <c r="L2724" s="2">
        <f>(SalesDetails[[#This Row],[Unit Price]]-SalesDetails[[#This Row],[Unit Cost]])*SalesDetails[[#This Row],[Qty Sold]]</f>
        <v>1266.9623123520573</v>
      </c>
    </row>
    <row r="2725" spans="1:12" x14ac:dyDescent="0.25">
      <c r="A2725" t="s">
        <v>743</v>
      </c>
      <c r="B2725" t="str">
        <f>"SC"&amp;LEFT(SalesDetails[[#This Row],[OrderNo]],4)&amp;SalesDetails[[#This Row],[Short State]]</f>
        <v>SC7206CR</v>
      </c>
      <c r="C2725" s="1">
        <v>41220</v>
      </c>
      <c r="D2725" t="s">
        <v>16726</v>
      </c>
      <c r="E2725" t="s">
        <v>16737</v>
      </c>
      <c r="F2725" t="s">
        <v>16750</v>
      </c>
      <c r="G2725" t="s">
        <v>17043</v>
      </c>
      <c r="H2725" s="2">
        <v>39.523713979729585</v>
      </c>
      <c r="I2725" s="2">
        <v>165</v>
      </c>
      <c r="J2725">
        <v>6</v>
      </c>
      <c r="K2725" s="2">
        <f>SalesDetails[[#This Row],[Unit Price]]*SalesDetails[[#This Row],[Qty Sold]]</f>
        <v>990</v>
      </c>
      <c r="L2725" s="2">
        <f>(SalesDetails[[#This Row],[Unit Price]]-SalesDetails[[#This Row],[Unit Cost]])*SalesDetails[[#This Row],[Qty Sold]]</f>
        <v>752.85771612162239</v>
      </c>
    </row>
    <row r="2726" spans="1:12" x14ac:dyDescent="0.25">
      <c r="A2726" t="s">
        <v>745</v>
      </c>
      <c r="B2726" t="str">
        <f>"SC"&amp;LEFT(SalesDetails[[#This Row],[OrderNo]],4)&amp;SalesDetails[[#This Row],[Short State]]</f>
        <v>SC7321EB</v>
      </c>
      <c r="C2726" s="1">
        <v>40995</v>
      </c>
      <c r="D2726" t="s">
        <v>16723</v>
      </c>
      <c r="E2726" t="s">
        <v>16736</v>
      </c>
      <c r="F2726" t="s">
        <v>16752</v>
      </c>
      <c r="G2726" t="s">
        <v>17043</v>
      </c>
      <c r="H2726" s="2">
        <v>54.437329990696803</v>
      </c>
      <c r="I2726" s="2">
        <v>165</v>
      </c>
      <c r="J2726">
        <v>5</v>
      </c>
      <c r="K2726" s="2">
        <f>SalesDetails[[#This Row],[Unit Price]]*SalesDetails[[#This Row],[Qty Sold]]</f>
        <v>825</v>
      </c>
      <c r="L2726" s="2">
        <f>(SalesDetails[[#This Row],[Unit Price]]-SalesDetails[[#This Row],[Unit Cost]])*SalesDetails[[#This Row],[Qty Sold]]</f>
        <v>552.81335004651601</v>
      </c>
    </row>
    <row r="2727" spans="1:12" x14ac:dyDescent="0.25">
      <c r="A2727" t="s">
        <v>746</v>
      </c>
      <c r="B2727" t="str">
        <f>"SC"&amp;LEFT(SalesDetails[[#This Row],[OrderNo]],4)&amp;SalesDetails[[#This Row],[Short State]]</f>
        <v>SC1085EB</v>
      </c>
      <c r="C2727" s="1">
        <v>41554</v>
      </c>
      <c r="D2727" t="s">
        <v>16724</v>
      </c>
      <c r="E2727" t="s">
        <v>16737</v>
      </c>
      <c r="F2727" t="s">
        <v>16752</v>
      </c>
      <c r="G2727" t="s">
        <v>17043</v>
      </c>
      <c r="H2727" s="2">
        <v>12.795144694673985</v>
      </c>
      <c r="I2727" s="2">
        <v>165</v>
      </c>
      <c r="J2727">
        <v>13</v>
      </c>
      <c r="K2727" s="2">
        <f>SalesDetails[[#This Row],[Unit Price]]*SalesDetails[[#This Row],[Qty Sold]]</f>
        <v>2145</v>
      </c>
      <c r="L2727" s="2">
        <f>(SalesDetails[[#This Row],[Unit Price]]-SalesDetails[[#This Row],[Unit Cost]])*SalesDetails[[#This Row],[Qty Sold]]</f>
        <v>1978.6631189692382</v>
      </c>
    </row>
    <row r="2728" spans="1:12" x14ac:dyDescent="0.25">
      <c r="A2728" t="s">
        <v>747</v>
      </c>
      <c r="B2728" t="str">
        <f>"SC"&amp;LEFT(SalesDetails[[#This Row],[OrderNo]],4)&amp;SalesDetails[[#This Row],[Short State]]</f>
        <v>SC1316ED</v>
      </c>
      <c r="C2728" s="1">
        <v>41387</v>
      </c>
      <c r="D2728" t="s">
        <v>16726</v>
      </c>
      <c r="E2728" t="s">
        <v>16736</v>
      </c>
      <c r="F2728" t="s">
        <v>16753</v>
      </c>
      <c r="G2728" t="s">
        <v>17043</v>
      </c>
      <c r="H2728" s="2">
        <v>161.57621495251357</v>
      </c>
      <c r="I2728" s="2">
        <v>165</v>
      </c>
      <c r="J2728">
        <v>10</v>
      </c>
      <c r="K2728" s="2">
        <f>SalesDetails[[#This Row],[Unit Price]]*SalesDetails[[#This Row],[Qty Sold]]</f>
        <v>1650</v>
      </c>
      <c r="L2728" s="2">
        <f>(SalesDetails[[#This Row],[Unit Price]]-SalesDetails[[#This Row],[Unit Cost]])*SalesDetails[[#This Row],[Qty Sold]]</f>
        <v>34.237850474864331</v>
      </c>
    </row>
    <row r="2729" spans="1:12" x14ac:dyDescent="0.25">
      <c r="A2729" t="s">
        <v>6161</v>
      </c>
      <c r="B2729" t="str">
        <f>"SC"&amp;LEFT(SalesDetails[[#This Row],[OrderNo]],4)&amp;SalesDetails[[#This Row],[Short State]]</f>
        <v>SC6179DE</v>
      </c>
      <c r="C2729" s="1">
        <v>41234</v>
      </c>
      <c r="D2729" t="s">
        <v>16725</v>
      </c>
      <c r="E2729" t="s">
        <v>16737</v>
      </c>
      <c r="F2729" t="s">
        <v>16751</v>
      </c>
      <c r="G2729" t="s">
        <v>17043</v>
      </c>
      <c r="H2729" s="2">
        <v>131.51420636321339</v>
      </c>
      <c r="I2729" s="2">
        <v>165</v>
      </c>
      <c r="J2729">
        <v>6</v>
      </c>
      <c r="K2729" s="2">
        <f>SalesDetails[[#This Row],[Unit Price]]*SalesDetails[[#This Row],[Qty Sold]]</f>
        <v>990</v>
      </c>
      <c r="L2729" s="2">
        <f>(SalesDetails[[#This Row],[Unit Price]]-SalesDetails[[#This Row],[Unit Cost]])*SalesDetails[[#This Row],[Qty Sold]]</f>
        <v>200.91476182071966</v>
      </c>
    </row>
    <row r="2730" spans="1:12" x14ac:dyDescent="0.25">
      <c r="A2730" t="s">
        <v>7532</v>
      </c>
      <c r="B2730" t="str">
        <f>"SC"&amp;LEFT(SalesDetails[[#This Row],[OrderNo]],4)&amp;SalesDetails[[#This Row],[Short State]]</f>
        <v>SC8845NA</v>
      </c>
      <c r="C2730" s="1">
        <v>41310</v>
      </c>
      <c r="D2730" t="s">
        <v>16724</v>
      </c>
      <c r="E2730" t="s">
        <v>16735</v>
      </c>
      <c r="F2730" t="s">
        <v>16762</v>
      </c>
      <c r="G2730" t="s">
        <v>17043</v>
      </c>
      <c r="H2730" s="2">
        <v>85.04299543607236</v>
      </c>
      <c r="I2730" s="2">
        <v>165</v>
      </c>
      <c r="J2730">
        <v>24</v>
      </c>
      <c r="K2730" s="2">
        <f>SalesDetails[[#This Row],[Unit Price]]*SalesDetails[[#This Row],[Qty Sold]]</f>
        <v>3960</v>
      </c>
      <c r="L2730" s="2">
        <f>(SalesDetails[[#This Row],[Unit Price]]-SalesDetails[[#This Row],[Unit Cost]])*SalesDetails[[#This Row],[Qty Sold]]</f>
        <v>1918.9681095342635</v>
      </c>
    </row>
    <row r="2731" spans="1:12" x14ac:dyDescent="0.25">
      <c r="A2731" t="s">
        <v>9262</v>
      </c>
      <c r="B2731" t="str">
        <f>"SC"&amp;LEFT(SalesDetails[[#This Row],[OrderNo]],4)&amp;SalesDetails[[#This Row],[Short State]]</f>
        <v>SC1141KW</v>
      </c>
      <c r="C2731" s="1">
        <v>41234</v>
      </c>
      <c r="D2731" t="s">
        <v>16725</v>
      </c>
      <c r="E2731" t="s">
        <v>16738</v>
      </c>
      <c r="F2731" t="s">
        <v>16761</v>
      </c>
      <c r="G2731" t="s">
        <v>17043</v>
      </c>
      <c r="H2731" s="2">
        <v>12.713554105006514</v>
      </c>
      <c r="I2731" s="2">
        <v>165</v>
      </c>
      <c r="J2731">
        <v>6</v>
      </c>
      <c r="K2731" s="2">
        <f>SalesDetails[[#This Row],[Unit Price]]*SalesDetails[[#This Row],[Qty Sold]]</f>
        <v>990</v>
      </c>
      <c r="L2731" s="2">
        <f>(SalesDetails[[#This Row],[Unit Price]]-SalesDetails[[#This Row],[Unit Cost]])*SalesDetails[[#This Row],[Qty Sold]]</f>
        <v>913.71867536996092</v>
      </c>
    </row>
    <row r="2732" spans="1:12" x14ac:dyDescent="0.25">
      <c r="A2732" t="s">
        <v>9516</v>
      </c>
      <c r="B2732" t="str">
        <f>"SC"&amp;LEFT(SalesDetails[[#This Row],[OrderNo]],4)&amp;SalesDetails[[#This Row],[Short State]]</f>
        <v>SC1183ED</v>
      </c>
      <c r="C2732" s="1">
        <v>41049</v>
      </c>
      <c r="D2732" t="s">
        <v>16726</v>
      </c>
      <c r="E2732" t="s">
        <v>16736</v>
      </c>
      <c r="F2732" t="s">
        <v>16753</v>
      </c>
      <c r="G2732" t="s">
        <v>17043</v>
      </c>
      <c r="H2732" s="2">
        <v>156.67875976759333</v>
      </c>
      <c r="I2732" s="2">
        <v>165</v>
      </c>
      <c r="J2732">
        <v>5</v>
      </c>
      <c r="K2732" s="2">
        <f>SalesDetails[[#This Row],[Unit Price]]*SalesDetails[[#This Row],[Qty Sold]]</f>
        <v>825</v>
      </c>
      <c r="L2732" s="2">
        <f>(SalesDetails[[#This Row],[Unit Price]]-SalesDetails[[#This Row],[Unit Cost]])*SalesDetails[[#This Row],[Qty Sold]]</f>
        <v>41.606201162033329</v>
      </c>
    </row>
    <row r="2733" spans="1:12" x14ac:dyDescent="0.25">
      <c r="A2733" t="s">
        <v>13593</v>
      </c>
      <c r="B2733" t="str">
        <f>"SC"&amp;LEFT(SalesDetails[[#This Row],[OrderNo]],4)&amp;SalesDetails[[#This Row],[Short State]]</f>
        <v>SC1774AK</v>
      </c>
      <c r="C2733" s="1">
        <v>41457</v>
      </c>
      <c r="D2733" t="s">
        <v>16726</v>
      </c>
      <c r="E2733" t="s">
        <v>16736</v>
      </c>
      <c r="F2733" t="s">
        <v>16745</v>
      </c>
      <c r="G2733" t="s">
        <v>17043</v>
      </c>
      <c r="H2733" s="2">
        <v>24.086007664841777</v>
      </c>
      <c r="I2733" s="2">
        <v>165</v>
      </c>
      <c r="J2733">
        <v>12</v>
      </c>
      <c r="K2733" s="2">
        <f>SalesDetails[[#This Row],[Unit Price]]*SalesDetails[[#This Row],[Qty Sold]]</f>
        <v>1980</v>
      </c>
      <c r="L2733" s="2">
        <f>(SalesDetails[[#This Row],[Unit Price]]-SalesDetails[[#This Row],[Unit Cost]])*SalesDetails[[#This Row],[Qty Sold]]</f>
        <v>1690.9679080218984</v>
      </c>
    </row>
    <row r="2734" spans="1:12" x14ac:dyDescent="0.25">
      <c r="A2734" t="s">
        <v>16263</v>
      </c>
      <c r="B2734" t="str">
        <f>"SC"&amp;LEFT(SalesDetails[[#This Row],[OrderNo]],4)&amp;SalesDetails[[#This Row],[Short State]]</f>
        <v>SC2166OS</v>
      </c>
      <c r="C2734" s="1">
        <v>41041</v>
      </c>
      <c r="D2734" t="s">
        <v>16726</v>
      </c>
      <c r="E2734" t="s">
        <v>16736</v>
      </c>
      <c r="F2734" t="s">
        <v>16765</v>
      </c>
      <c r="G2734" t="s">
        <v>17043</v>
      </c>
      <c r="H2734" s="2">
        <v>14.24215263338802</v>
      </c>
      <c r="I2734" s="2">
        <v>165</v>
      </c>
      <c r="J2734">
        <v>5</v>
      </c>
      <c r="K2734" s="2">
        <f>SalesDetails[[#This Row],[Unit Price]]*SalesDetails[[#This Row],[Qty Sold]]</f>
        <v>825</v>
      </c>
      <c r="L2734" s="2">
        <f>(SalesDetails[[#This Row],[Unit Price]]-SalesDetails[[#This Row],[Unit Cost]])*SalesDetails[[#This Row],[Qty Sold]]</f>
        <v>753.78923683305982</v>
      </c>
    </row>
    <row r="2735" spans="1:12" x14ac:dyDescent="0.25">
      <c r="A2735" t="s">
        <v>16403</v>
      </c>
      <c r="B2735" t="str">
        <f>"SC"&amp;LEFT(SalesDetails[[#This Row],[OrderNo]],4)&amp;SalesDetails[[#This Row],[Short State]]</f>
        <v>SC2188KW</v>
      </c>
      <c r="C2735" s="1">
        <v>41294</v>
      </c>
      <c r="D2735" t="s">
        <v>16724</v>
      </c>
      <c r="E2735" t="s">
        <v>16734</v>
      </c>
      <c r="F2735" t="s">
        <v>16761</v>
      </c>
      <c r="G2735" t="s">
        <v>17043</v>
      </c>
      <c r="H2735" s="2">
        <v>126.60423984196477</v>
      </c>
      <c r="I2735" s="2">
        <v>165</v>
      </c>
      <c r="J2735">
        <v>9</v>
      </c>
      <c r="K2735" s="2">
        <f>SalesDetails[[#This Row],[Unit Price]]*SalesDetails[[#This Row],[Qty Sold]]</f>
        <v>1485</v>
      </c>
      <c r="L2735" s="2">
        <f>(SalesDetails[[#This Row],[Unit Price]]-SalesDetails[[#This Row],[Unit Cost]])*SalesDetails[[#This Row],[Qty Sold]]</f>
        <v>345.56184142231706</v>
      </c>
    </row>
    <row r="2736" spans="1:12" x14ac:dyDescent="0.25">
      <c r="A2736" t="s">
        <v>2646</v>
      </c>
      <c r="B2736" t="str">
        <f>"SC"&amp;LEFT(SalesDetails[[#This Row],[OrderNo]],4)&amp;SalesDetails[[#This Row],[Short State]]</f>
        <v>SC994ZA</v>
      </c>
      <c r="C2736" s="1">
        <v>41886</v>
      </c>
      <c r="D2736" t="s">
        <v>16726</v>
      </c>
      <c r="E2736" t="s">
        <v>16729</v>
      </c>
      <c r="F2736" t="s">
        <v>16769</v>
      </c>
      <c r="G2736" t="s">
        <v>17044</v>
      </c>
      <c r="H2736" s="2">
        <v>38.192397084460715</v>
      </c>
      <c r="I2736" s="2">
        <v>168</v>
      </c>
      <c r="J2736">
        <v>24</v>
      </c>
      <c r="K2736" s="2">
        <f>SalesDetails[[#This Row],[Unit Price]]*SalesDetails[[#This Row],[Qty Sold]]</f>
        <v>4032</v>
      </c>
      <c r="L2736" s="2">
        <f>(SalesDetails[[#This Row],[Unit Price]]-SalesDetails[[#This Row],[Unit Cost]])*SalesDetails[[#This Row],[Qty Sold]]</f>
        <v>3115.382469972943</v>
      </c>
    </row>
    <row r="2737" spans="1:12" x14ac:dyDescent="0.25">
      <c r="A2737" t="s">
        <v>4689</v>
      </c>
      <c r="B2737" t="str">
        <f>"SC"&amp;LEFT(SalesDetails[[#This Row],[OrderNo]],4)&amp;SalesDetails[[#This Row],[Short State]]</f>
        <v>SC4231KW</v>
      </c>
      <c r="C2737" s="1">
        <v>41856</v>
      </c>
      <c r="D2737" t="s">
        <v>16726</v>
      </c>
      <c r="E2737" t="s">
        <v>16730</v>
      </c>
      <c r="F2737" t="s">
        <v>16761</v>
      </c>
      <c r="G2737" t="s">
        <v>17044</v>
      </c>
      <c r="H2737" s="2">
        <v>118.89981581928329</v>
      </c>
      <c r="I2737" s="2">
        <v>168</v>
      </c>
      <c r="J2737">
        <v>18</v>
      </c>
      <c r="K2737" s="2">
        <f>SalesDetails[[#This Row],[Unit Price]]*SalesDetails[[#This Row],[Qty Sold]]</f>
        <v>3024</v>
      </c>
      <c r="L2737" s="2">
        <f>(SalesDetails[[#This Row],[Unit Price]]-SalesDetails[[#This Row],[Unit Cost]])*SalesDetails[[#This Row],[Qty Sold]]</f>
        <v>883.8033152529008</v>
      </c>
    </row>
    <row r="2738" spans="1:12" x14ac:dyDescent="0.25">
      <c r="A2738" t="s">
        <v>5518</v>
      </c>
      <c r="B2738" t="str">
        <f>"SC"&amp;LEFT(SalesDetails[[#This Row],[OrderNo]],4)&amp;SalesDetails[[#This Row],[Short State]]</f>
        <v>SC5292EB</v>
      </c>
      <c r="C2738" s="1">
        <v>41170</v>
      </c>
      <c r="D2738" t="s">
        <v>16723</v>
      </c>
      <c r="E2738" t="s">
        <v>16736</v>
      </c>
      <c r="F2738" t="s">
        <v>16752</v>
      </c>
      <c r="G2738" t="s">
        <v>17044</v>
      </c>
      <c r="H2738" s="2">
        <v>7.5255586376293424</v>
      </c>
      <c r="I2738" s="2">
        <v>168</v>
      </c>
      <c r="J2738">
        <v>5</v>
      </c>
      <c r="K2738" s="2">
        <f>SalesDetails[[#This Row],[Unit Price]]*SalesDetails[[#This Row],[Qty Sold]]</f>
        <v>840</v>
      </c>
      <c r="L2738" s="2">
        <f>(SalesDetails[[#This Row],[Unit Price]]-SalesDetails[[#This Row],[Unit Cost]])*SalesDetails[[#This Row],[Qty Sold]]</f>
        <v>802.3722068118534</v>
      </c>
    </row>
    <row r="2739" spans="1:12" x14ac:dyDescent="0.25">
      <c r="A2739" t="s">
        <v>6329</v>
      </c>
      <c r="B2739" t="str">
        <f>"SC"&amp;LEFT(SalesDetails[[#This Row],[OrderNo]],4)&amp;SalesDetails[[#This Row],[Short State]]</f>
        <v>SC6405JI</v>
      </c>
      <c r="C2739" s="1">
        <v>40997</v>
      </c>
      <c r="D2739" t="s">
        <v>16726</v>
      </c>
      <c r="E2739" t="s">
        <v>16735</v>
      </c>
      <c r="F2739" t="s">
        <v>16758</v>
      </c>
      <c r="G2739" t="s">
        <v>17044</v>
      </c>
      <c r="H2739" s="2">
        <v>2.853965440755065</v>
      </c>
      <c r="I2739" s="2">
        <v>168</v>
      </c>
      <c r="J2739">
        <v>6</v>
      </c>
      <c r="K2739" s="2">
        <f>SalesDetails[[#This Row],[Unit Price]]*SalesDetails[[#This Row],[Qty Sold]]</f>
        <v>1008</v>
      </c>
      <c r="L2739" s="2">
        <f>(SalesDetails[[#This Row],[Unit Price]]-SalesDetails[[#This Row],[Unit Cost]])*SalesDetails[[#This Row],[Qty Sold]]</f>
        <v>990.87620735546955</v>
      </c>
    </row>
    <row r="2740" spans="1:12" x14ac:dyDescent="0.25">
      <c r="A2740" t="s">
        <v>12282</v>
      </c>
      <c r="B2740" t="str">
        <f>"SC"&amp;LEFT(SalesDetails[[#This Row],[OrderNo]],4)&amp;SalesDetails[[#This Row],[Short State]]</f>
        <v>SC1580EB</v>
      </c>
      <c r="C2740" s="1">
        <v>41103</v>
      </c>
      <c r="D2740" t="s">
        <v>16726</v>
      </c>
      <c r="E2740" t="s">
        <v>16729</v>
      </c>
      <c r="F2740" t="s">
        <v>16752</v>
      </c>
      <c r="G2740" t="s">
        <v>17044</v>
      </c>
      <c r="H2740" s="2">
        <v>84.55924029853233</v>
      </c>
      <c r="I2740" s="2">
        <v>168</v>
      </c>
      <c r="J2740">
        <v>6</v>
      </c>
      <c r="K2740" s="2">
        <f>SalesDetails[[#This Row],[Unit Price]]*SalesDetails[[#This Row],[Qty Sold]]</f>
        <v>1008</v>
      </c>
      <c r="L2740" s="2">
        <f>(SalesDetails[[#This Row],[Unit Price]]-SalesDetails[[#This Row],[Unit Cost]])*SalesDetails[[#This Row],[Qty Sold]]</f>
        <v>500.64455820880602</v>
      </c>
    </row>
    <row r="2741" spans="1:12" x14ac:dyDescent="0.25">
      <c r="A2741" t="s">
        <v>13065</v>
      </c>
      <c r="B2741" t="str">
        <f>"SC"&amp;LEFT(SalesDetails[[#This Row],[OrderNo]],4)&amp;SalesDetails[[#This Row],[Short State]]</f>
        <v>SC1696KW</v>
      </c>
      <c r="C2741" s="1">
        <v>41365</v>
      </c>
      <c r="D2741" t="s">
        <v>16724</v>
      </c>
      <c r="E2741" t="s">
        <v>16734</v>
      </c>
      <c r="F2741" t="s">
        <v>16761</v>
      </c>
      <c r="G2741" t="s">
        <v>17044</v>
      </c>
      <c r="H2741" s="2">
        <v>61.71445384593266</v>
      </c>
      <c r="I2741" s="2">
        <v>168</v>
      </c>
      <c r="J2741">
        <v>18</v>
      </c>
      <c r="K2741" s="2">
        <f>SalesDetails[[#This Row],[Unit Price]]*SalesDetails[[#This Row],[Qty Sold]]</f>
        <v>3024</v>
      </c>
      <c r="L2741" s="2">
        <f>(SalesDetails[[#This Row],[Unit Price]]-SalesDetails[[#This Row],[Unit Cost]])*SalesDetails[[#This Row],[Qty Sold]]</f>
        <v>1913.139830773212</v>
      </c>
    </row>
    <row r="2742" spans="1:12" x14ac:dyDescent="0.25">
      <c r="A2742" t="s">
        <v>14771</v>
      </c>
      <c r="B2742" t="str">
        <f>"SC"&amp;LEFT(SalesDetails[[#This Row],[OrderNo]],4)&amp;SalesDetails[[#This Row],[Short State]]</f>
        <v>SC1947AN</v>
      </c>
      <c r="C2742" s="1">
        <v>41045</v>
      </c>
      <c r="D2742" t="s">
        <v>16726</v>
      </c>
      <c r="E2742" t="s">
        <v>16736</v>
      </c>
      <c r="F2742" t="s">
        <v>16746</v>
      </c>
      <c r="G2742" t="s">
        <v>17044</v>
      </c>
      <c r="H2742" s="2">
        <v>117.85773019725544</v>
      </c>
      <c r="I2742" s="2">
        <v>168</v>
      </c>
      <c r="J2742">
        <v>5</v>
      </c>
      <c r="K2742" s="2">
        <f>SalesDetails[[#This Row],[Unit Price]]*SalesDetails[[#This Row],[Qty Sold]]</f>
        <v>840</v>
      </c>
      <c r="L2742" s="2">
        <f>(SalesDetails[[#This Row],[Unit Price]]-SalesDetails[[#This Row],[Unit Cost]])*SalesDetails[[#This Row],[Qty Sold]]</f>
        <v>250.71134901372284</v>
      </c>
    </row>
    <row r="2743" spans="1:12" x14ac:dyDescent="0.25">
      <c r="A2743" t="s">
        <v>15474</v>
      </c>
      <c r="B2743" t="str">
        <f>"SC"&amp;LEFT(SalesDetails[[#This Row],[OrderNo]],4)&amp;SalesDetails[[#This Row],[Short State]]</f>
        <v>SC2055BO</v>
      </c>
      <c r="C2743" s="1">
        <v>41348</v>
      </c>
      <c r="D2743" t="s">
        <v>16726</v>
      </c>
      <c r="E2743" t="s">
        <v>16736</v>
      </c>
      <c r="F2743" t="s">
        <v>16749</v>
      </c>
      <c r="G2743" t="s">
        <v>17044</v>
      </c>
      <c r="H2743" s="2">
        <v>93.085306202665265</v>
      </c>
      <c r="I2743" s="2">
        <v>168</v>
      </c>
      <c r="J2743">
        <v>10</v>
      </c>
      <c r="K2743" s="2">
        <f>SalesDetails[[#This Row],[Unit Price]]*SalesDetails[[#This Row],[Qty Sold]]</f>
        <v>1680</v>
      </c>
      <c r="L2743" s="2">
        <f>(SalesDetails[[#This Row],[Unit Price]]-SalesDetails[[#This Row],[Unit Cost]])*SalesDetails[[#This Row],[Qty Sold]]</f>
        <v>749.14693797334735</v>
      </c>
    </row>
    <row r="2744" spans="1:12" x14ac:dyDescent="0.25">
      <c r="A2744" t="s">
        <v>464</v>
      </c>
      <c r="B2744" t="str">
        <f>"SC"&amp;LEFT(SalesDetails[[#This Row],[OrderNo]],4)&amp;SalesDetails[[#This Row],[Short State]]</f>
        <v>SC7120CR</v>
      </c>
      <c r="C2744" s="1">
        <v>40977</v>
      </c>
      <c r="D2744" t="s">
        <v>16726</v>
      </c>
      <c r="E2744" t="s">
        <v>16736</v>
      </c>
      <c r="F2744" t="s">
        <v>16750</v>
      </c>
      <c r="G2744" t="s">
        <v>17045</v>
      </c>
      <c r="H2744" s="2">
        <v>79.476619600501863</v>
      </c>
      <c r="I2744" s="2">
        <v>168</v>
      </c>
      <c r="J2744">
        <v>5</v>
      </c>
      <c r="K2744" s="2">
        <f>SalesDetails[[#This Row],[Unit Price]]*SalesDetails[[#This Row],[Qty Sold]]</f>
        <v>840</v>
      </c>
      <c r="L2744" s="2">
        <f>(SalesDetails[[#This Row],[Unit Price]]-SalesDetails[[#This Row],[Unit Cost]])*SalesDetails[[#This Row],[Qty Sold]]</f>
        <v>442.61690199749069</v>
      </c>
    </row>
    <row r="2745" spans="1:12" x14ac:dyDescent="0.25">
      <c r="A2745" t="s">
        <v>4225</v>
      </c>
      <c r="B2745" t="str">
        <f>"SC"&amp;LEFT(SalesDetails[[#This Row],[OrderNo]],4)&amp;SalesDetails[[#This Row],[Short State]]</f>
        <v>SC3606JI</v>
      </c>
      <c r="C2745" s="1">
        <v>41238</v>
      </c>
      <c r="D2745" t="s">
        <v>16726</v>
      </c>
      <c r="E2745" t="s">
        <v>16731</v>
      </c>
      <c r="F2745" t="s">
        <v>16758</v>
      </c>
      <c r="G2745" t="s">
        <v>17045</v>
      </c>
      <c r="H2745" s="2">
        <v>84.164897673076339</v>
      </c>
      <c r="I2745" s="2">
        <v>168</v>
      </c>
      <c r="J2745">
        <v>4</v>
      </c>
      <c r="K2745" s="2">
        <f>SalesDetails[[#This Row],[Unit Price]]*SalesDetails[[#This Row],[Qty Sold]]</f>
        <v>672</v>
      </c>
      <c r="L2745" s="2">
        <f>(SalesDetails[[#This Row],[Unit Price]]-SalesDetails[[#This Row],[Unit Cost]])*SalesDetails[[#This Row],[Qty Sold]]</f>
        <v>335.34040930769464</v>
      </c>
    </row>
    <row r="2746" spans="1:12" x14ac:dyDescent="0.25">
      <c r="A2746" t="s">
        <v>4843</v>
      </c>
      <c r="B2746" t="str">
        <f>"SC"&amp;LEFT(SalesDetails[[#This Row],[OrderNo]],4)&amp;SalesDetails[[#This Row],[Short State]]</f>
        <v>SC4416KW</v>
      </c>
      <c r="C2746" s="1">
        <v>41505</v>
      </c>
      <c r="D2746" t="s">
        <v>16725</v>
      </c>
      <c r="E2746" t="s">
        <v>16736</v>
      </c>
      <c r="F2746" t="s">
        <v>16761</v>
      </c>
      <c r="G2746" t="s">
        <v>17045</v>
      </c>
      <c r="H2746" s="2">
        <v>33.041957188946199</v>
      </c>
      <c r="I2746" s="2">
        <v>168</v>
      </c>
      <c r="J2746">
        <v>10</v>
      </c>
      <c r="K2746" s="2">
        <f>SalesDetails[[#This Row],[Unit Price]]*SalesDetails[[#This Row],[Qty Sold]]</f>
        <v>1680</v>
      </c>
      <c r="L2746" s="2">
        <f>(SalesDetails[[#This Row],[Unit Price]]-SalesDetails[[#This Row],[Unit Cost]])*SalesDetails[[#This Row],[Qty Sold]]</f>
        <v>1349.5804281105382</v>
      </c>
    </row>
    <row r="2747" spans="1:12" x14ac:dyDescent="0.25">
      <c r="A2747" t="s">
        <v>6420</v>
      </c>
      <c r="B2747" t="str">
        <f>"SC"&amp;LEFT(SalesDetails[[#This Row],[OrderNo]],4)&amp;SalesDetails[[#This Row],[Short State]]</f>
        <v>SC6536EB</v>
      </c>
      <c r="C2747" s="1">
        <v>41728</v>
      </c>
      <c r="D2747" t="s">
        <v>16724</v>
      </c>
      <c r="E2747" t="s">
        <v>16736</v>
      </c>
      <c r="F2747" t="s">
        <v>16752</v>
      </c>
      <c r="G2747" t="s">
        <v>17045</v>
      </c>
      <c r="H2747" s="2">
        <v>121.10751122107077</v>
      </c>
      <c r="I2747" s="2">
        <v>168</v>
      </c>
      <c r="J2747">
        <v>20</v>
      </c>
      <c r="K2747" s="2">
        <f>SalesDetails[[#This Row],[Unit Price]]*SalesDetails[[#This Row],[Qty Sold]]</f>
        <v>3360</v>
      </c>
      <c r="L2747" s="2">
        <f>(SalesDetails[[#This Row],[Unit Price]]-SalesDetails[[#This Row],[Unit Cost]])*SalesDetails[[#This Row],[Qty Sold]]</f>
        <v>937.84977557858474</v>
      </c>
    </row>
    <row r="2748" spans="1:12" x14ac:dyDescent="0.25">
      <c r="A2748" t="s">
        <v>7643</v>
      </c>
      <c r="B2748" t="str">
        <f>"SC"&amp;LEFT(SalesDetails[[#This Row],[OrderNo]],4)&amp;SalesDetails[[#This Row],[Short State]]</f>
        <v>SC9012ED</v>
      </c>
      <c r="C2748" s="1">
        <v>40968</v>
      </c>
      <c r="D2748" t="s">
        <v>16726</v>
      </c>
      <c r="E2748" t="s">
        <v>16735</v>
      </c>
      <c r="F2748" t="s">
        <v>16753</v>
      </c>
      <c r="G2748" t="s">
        <v>17045</v>
      </c>
      <c r="H2748" s="2">
        <v>90.728199113230531</v>
      </c>
      <c r="I2748" s="2">
        <v>168</v>
      </c>
      <c r="J2748">
        <v>6</v>
      </c>
      <c r="K2748" s="2">
        <f>SalesDetails[[#This Row],[Unit Price]]*SalesDetails[[#This Row],[Qty Sold]]</f>
        <v>1008</v>
      </c>
      <c r="L2748" s="2">
        <f>(SalesDetails[[#This Row],[Unit Price]]-SalesDetails[[#This Row],[Unit Cost]])*SalesDetails[[#This Row],[Qty Sold]]</f>
        <v>463.63080532061679</v>
      </c>
    </row>
    <row r="2749" spans="1:12" x14ac:dyDescent="0.25">
      <c r="A2749" t="s">
        <v>8465</v>
      </c>
      <c r="B2749" t="str">
        <f>"SC"&amp;LEFT(SalesDetails[[#This Row],[OrderNo]],4)&amp;SalesDetails[[#This Row],[Short State]]</f>
        <v>SC1021JI</v>
      </c>
      <c r="C2749" s="1">
        <v>41044</v>
      </c>
      <c r="D2749" t="s">
        <v>16726</v>
      </c>
      <c r="E2749" t="s">
        <v>16736</v>
      </c>
      <c r="F2749" t="s">
        <v>16758</v>
      </c>
      <c r="G2749" t="s">
        <v>17045</v>
      </c>
      <c r="H2749" s="2">
        <v>153.71894553740586</v>
      </c>
      <c r="I2749" s="2">
        <v>168</v>
      </c>
      <c r="J2749">
        <v>5</v>
      </c>
      <c r="K2749" s="2">
        <f>SalesDetails[[#This Row],[Unit Price]]*SalesDetails[[#This Row],[Qty Sold]]</f>
        <v>840</v>
      </c>
      <c r="L2749" s="2">
        <f>(SalesDetails[[#This Row],[Unit Price]]-SalesDetails[[#This Row],[Unit Cost]])*SalesDetails[[#This Row],[Qty Sold]]</f>
        <v>71.405272312970709</v>
      </c>
    </row>
    <row r="2750" spans="1:12" x14ac:dyDescent="0.25">
      <c r="A2750" t="s">
        <v>9691</v>
      </c>
      <c r="B2750" t="str">
        <f>"SC"&amp;LEFT(SalesDetails[[#This Row],[OrderNo]],4)&amp;SalesDetails[[#This Row],[Short State]]</f>
        <v>SC1208OS</v>
      </c>
      <c r="C2750" s="1">
        <v>41158</v>
      </c>
      <c r="D2750" t="s">
        <v>16726</v>
      </c>
      <c r="E2750" t="s">
        <v>16736</v>
      </c>
      <c r="F2750" t="s">
        <v>16765</v>
      </c>
      <c r="G2750" t="s">
        <v>17045</v>
      </c>
      <c r="H2750" s="2">
        <v>136.7354937746255</v>
      </c>
      <c r="I2750" s="2">
        <v>168</v>
      </c>
      <c r="J2750">
        <v>5</v>
      </c>
      <c r="K2750" s="2">
        <f>SalesDetails[[#This Row],[Unit Price]]*SalesDetails[[#This Row],[Qty Sold]]</f>
        <v>840</v>
      </c>
      <c r="L2750" s="2">
        <f>(SalesDetails[[#This Row],[Unit Price]]-SalesDetails[[#This Row],[Unit Cost]])*SalesDetails[[#This Row],[Qty Sold]]</f>
        <v>156.32253112687252</v>
      </c>
    </row>
    <row r="2751" spans="1:12" x14ac:dyDescent="0.25">
      <c r="A2751" t="s">
        <v>9803</v>
      </c>
      <c r="B2751" t="str">
        <f>"SC"&amp;LEFT(SalesDetails[[#This Row],[OrderNo]],4)&amp;SalesDetails[[#This Row],[Short State]]</f>
        <v>SC1225EB</v>
      </c>
      <c r="C2751" s="1">
        <v>41264</v>
      </c>
      <c r="D2751" t="s">
        <v>16724</v>
      </c>
      <c r="E2751" t="s">
        <v>16732</v>
      </c>
      <c r="F2751" t="s">
        <v>16752</v>
      </c>
      <c r="G2751" t="s">
        <v>17045</v>
      </c>
      <c r="H2751" s="2">
        <v>8.6092013710327198</v>
      </c>
      <c r="I2751" s="2">
        <v>168</v>
      </c>
      <c r="J2751">
        <v>9</v>
      </c>
      <c r="K2751" s="2">
        <f>SalesDetails[[#This Row],[Unit Price]]*SalesDetails[[#This Row],[Qty Sold]]</f>
        <v>1512</v>
      </c>
      <c r="L2751" s="2">
        <f>(SalesDetails[[#This Row],[Unit Price]]-SalesDetails[[#This Row],[Unit Cost]])*SalesDetails[[#This Row],[Qty Sold]]</f>
        <v>1434.5171876607055</v>
      </c>
    </row>
    <row r="2752" spans="1:12" x14ac:dyDescent="0.25">
      <c r="A2752" t="s">
        <v>14381</v>
      </c>
      <c r="B2752" t="str">
        <f>"SC"&amp;LEFT(SalesDetails[[#This Row],[OrderNo]],4)&amp;SalesDetails[[#This Row],[Short State]]</f>
        <v>SC1888CR</v>
      </c>
      <c r="C2752" s="1">
        <v>41341</v>
      </c>
      <c r="D2752" t="s">
        <v>16726</v>
      </c>
      <c r="E2752" t="s">
        <v>16736</v>
      </c>
      <c r="F2752" t="s">
        <v>16750</v>
      </c>
      <c r="G2752" t="s">
        <v>17045</v>
      </c>
      <c r="H2752" s="2">
        <v>71.944688021938759</v>
      </c>
      <c r="I2752" s="2">
        <v>168</v>
      </c>
      <c r="J2752">
        <v>10</v>
      </c>
      <c r="K2752" s="2">
        <f>SalesDetails[[#This Row],[Unit Price]]*SalesDetails[[#This Row],[Qty Sold]]</f>
        <v>1680</v>
      </c>
      <c r="L2752" s="2">
        <f>(SalesDetails[[#This Row],[Unit Price]]-SalesDetails[[#This Row],[Unit Cost]])*SalesDetails[[#This Row],[Qty Sold]]</f>
        <v>960.55311978061241</v>
      </c>
    </row>
    <row r="2753" spans="1:12" x14ac:dyDescent="0.25">
      <c r="A2753" t="s">
        <v>16158</v>
      </c>
      <c r="B2753" t="str">
        <f>"SC"&amp;LEFT(SalesDetails[[#This Row],[OrderNo]],4)&amp;SalesDetails[[#This Row],[Short State]]</f>
        <v>SC2151EB</v>
      </c>
      <c r="C2753" s="1">
        <v>41216</v>
      </c>
      <c r="D2753" t="s">
        <v>16723</v>
      </c>
      <c r="E2753" t="s">
        <v>16737</v>
      </c>
      <c r="F2753" t="s">
        <v>16752</v>
      </c>
      <c r="G2753" t="s">
        <v>17045</v>
      </c>
      <c r="H2753" s="2">
        <v>148.27477500589617</v>
      </c>
      <c r="I2753" s="2">
        <v>168</v>
      </c>
      <c r="J2753">
        <v>12</v>
      </c>
      <c r="K2753" s="2">
        <f>SalesDetails[[#This Row],[Unit Price]]*SalesDetails[[#This Row],[Qty Sold]]</f>
        <v>2016</v>
      </c>
      <c r="L2753" s="2">
        <f>(SalesDetails[[#This Row],[Unit Price]]-SalesDetails[[#This Row],[Unit Cost]])*SalesDetails[[#This Row],[Qty Sold]]</f>
        <v>236.70269992924591</v>
      </c>
    </row>
    <row r="2754" spans="1:12" x14ac:dyDescent="0.25">
      <c r="A2754" t="s">
        <v>4497</v>
      </c>
      <c r="B2754" t="str">
        <f>"SC"&amp;LEFT(SalesDetails[[#This Row],[OrderNo]],4)&amp;SalesDetails[[#This Row],[Short State]]</f>
        <v>SC3958AN</v>
      </c>
      <c r="C2754" s="1">
        <v>41083</v>
      </c>
      <c r="D2754" t="s">
        <v>16726</v>
      </c>
      <c r="E2754" t="s">
        <v>16729</v>
      </c>
      <c r="F2754" t="s">
        <v>16746</v>
      </c>
      <c r="G2754" t="s">
        <v>17046</v>
      </c>
      <c r="H2754" s="2">
        <v>39.804773245148183</v>
      </c>
      <c r="I2754" s="2">
        <v>165</v>
      </c>
      <c r="J2754">
        <v>6</v>
      </c>
      <c r="K2754" s="2">
        <f>SalesDetails[[#This Row],[Unit Price]]*SalesDetails[[#This Row],[Qty Sold]]</f>
        <v>990</v>
      </c>
      <c r="L2754" s="2">
        <f>(SalesDetails[[#This Row],[Unit Price]]-SalesDetails[[#This Row],[Unit Cost]])*SalesDetails[[#This Row],[Qty Sold]]</f>
        <v>751.17136052911087</v>
      </c>
    </row>
    <row r="2755" spans="1:12" x14ac:dyDescent="0.25">
      <c r="A2755" t="s">
        <v>5200</v>
      </c>
      <c r="B2755" t="str">
        <f>"SC"&amp;LEFT(SalesDetails[[#This Row],[OrderNo]],4)&amp;SalesDetails[[#This Row],[Short State]]</f>
        <v>SC4864KD</v>
      </c>
      <c r="C2755" s="1">
        <v>41078</v>
      </c>
      <c r="D2755" t="s">
        <v>16726</v>
      </c>
      <c r="E2755" t="s">
        <v>16729</v>
      </c>
      <c r="F2755" t="s">
        <v>16739</v>
      </c>
      <c r="G2755" t="s">
        <v>17046</v>
      </c>
      <c r="H2755" s="2">
        <v>78.853400936048132</v>
      </c>
      <c r="I2755" s="2">
        <v>165</v>
      </c>
      <c r="J2755">
        <v>6</v>
      </c>
      <c r="K2755" s="2">
        <f>SalesDetails[[#This Row],[Unit Price]]*SalesDetails[[#This Row],[Qty Sold]]</f>
        <v>990</v>
      </c>
      <c r="L2755" s="2">
        <f>(SalesDetails[[#This Row],[Unit Price]]-SalesDetails[[#This Row],[Unit Cost]])*SalesDetails[[#This Row],[Qty Sold]]</f>
        <v>516.87959438371126</v>
      </c>
    </row>
    <row r="2756" spans="1:12" x14ac:dyDescent="0.25">
      <c r="A2756" t="s">
        <v>12080</v>
      </c>
      <c r="B2756" t="str">
        <f>"SC"&amp;LEFT(SalesDetails[[#This Row],[OrderNo]],4)&amp;SalesDetails[[#This Row],[Short State]]</f>
        <v>SC1551ZA</v>
      </c>
      <c r="C2756" s="1">
        <v>40999</v>
      </c>
      <c r="D2756" t="s">
        <v>16726</v>
      </c>
      <c r="E2756" t="s">
        <v>16736</v>
      </c>
      <c r="F2756" t="s">
        <v>16769</v>
      </c>
      <c r="G2756" t="s">
        <v>17046</v>
      </c>
      <c r="H2756" s="2">
        <v>63.412118494973221</v>
      </c>
      <c r="I2756" s="2">
        <v>165</v>
      </c>
      <c r="J2756">
        <v>5</v>
      </c>
      <c r="K2756" s="2">
        <f>SalesDetails[[#This Row],[Unit Price]]*SalesDetails[[#This Row],[Qty Sold]]</f>
        <v>825</v>
      </c>
      <c r="L2756" s="2">
        <f>(SalesDetails[[#This Row],[Unit Price]]-SalesDetails[[#This Row],[Unit Cost]])*SalesDetails[[#This Row],[Qty Sold]]</f>
        <v>507.9394075251339</v>
      </c>
    </row>
    <row r="2757" spans="1:12" x14ac:dyDescent="0.25">
      <c r="A2757" t="s">
        <v>13232</v>
      </c>
      <c r="B2757" t="str">
        <f>"SC"&amp;LEFT(SalesDetails[[#This Row],[OrderNo]],4)&amp;SalesDetails[[#This Row],[Short State]]</f>
        <v>SC1720BO</v>
      </c>
      <c r="C2757" s="1">
        <v>41748</v>
      </c>
      <c r="D2757" t="s">
        <v>16726</v>
      </c>
      <c r="E2757" t="s">
        <v>16736</v>
      </c>
      <c r="F2757" t="s">
        <v>16749</v>
      </c>
      <c r="G2757" t="s">
        <v>17046</v>
      </c>
      <c r="H2757" s="2">
        <v>27.870252590653653</v>
      </c>
      <c r="I2757" s="2">
        <v>165</v>
      </c>
      <c r="J2757">
        <v>20</v>
      </c>
      <c r="K2757" s="2">
        <f>SalesDetails[[#This Row],[Unit Price]]*SalesDetails[[#This Row],[Qty Sold]]</f>
        <v>3300</v>
      </c>
      <c r="L2757" s="2">
        <f>(SalesDetails[[#This Row],[Unit Price]]-SalesDetails[[#This Row],[Unit Cost]])*SalesDetails[[#This Row],[Qty Sold]]</f>
        <v>2742.594948186927</v>
      </c>
    </row>
    <row r="2758" spans="1:12" x14ac:dyDescent="0.25">
      <c r="A2758" t="s">
        <v>13688</v>
      </c>
      <c r="B2758" t="str">
        <f>"SC"&amp;LEFT(SalesDetails[[#This Row],[OrderNo]],4)&amp;SalesDetails[[#This Row],[Short State]]</f>
        <v>SC1788EB</v>
      </c>
      <c r="C2758" s="1">
        <v>41201</v>
      </c>
      <c r="D2758" t="s">
        <v>16724</v>
      </c>
      <c r="E2758" t="s">
        <v>16737</v>
      </c>
      <c r="F2758" t="s">
        <v>16752</v>
      </c>
      <c r="G2758" t="s">
        <v>17046</v>
      </c>
      <c r="H2758" s="2">
        <v>21.675127322593326</v>
      </c>
      <c r="I2758" s="2">
        <v>165</v>
      </c>
      <c r="J2758">
        <v>12</v>
      </c>
      <c r="K2758" s="2">
        <f>SalesDetails[[#This Row],[Unit Price]]*SalesDetails[[#This Row],[Qty Sold]]</f>
        <v>1980</v>
      </c>
      <c r="L2758" s="2">
        <f>(SalesDetails[[#This Row],[Unit Price]]-SalesDetails[[#This Row],[Unit Cost]])*SalesDetails[[#This Row],[Qty Sold]]</f>
        <v>1719.8984721288803</v>
      </c>
    </row>
    <row r="2759" spans="1:12" x14ac:dyDescent="0.25">
      <c r="A2759" t="s">
        <v>3559</v>
      </c>
      <c r="B2759" t="str">
        <f>"SC"&amp;LEFT(SalesDetails[[#This Row],[OrderNo]],4)&amp;SalesDetails[[#This Row],[Short State]]</f>
        <v>SC2715KW</v>
      </c>
      <c r="C2759" s="1">
        <v>40984</v>
      </c>
      <c r="D2759" t="s">
        <v>16726</v>
      </c>
      <c r="E2759" t="s">
        <v>16735</v>
      </c>
      <c r="F2759" t="s">
        <v>16761</v>
      </c>
      <c r="G2759" t="s">
        <v>17047</v>
      </c>
      <c r="H2759" s="2">
        <v>29.788765914202621</v>
      </c>
      <c r="I2759" s="2">
        <v>160</v>
      </c>
      <c r="J2759">
        <v>6</v>
      </c>
      <c r="K2759" s="2">
        <f>SalesDetails[[#This Row],[Unit Price]]*SalesDetails[[#This Row],[Qty Sold]]</f>
        <v>960</v>
      </c>
      <c r="L2759" s="2">
        <f>(SalesDetails[[#This Row],[Unit Price]]-SalesDetails[[#This Row],[Unit Cost]])*SalesDetails[[#This Row],[Qty Sold]]</f>
        <v>781.26740451478418</v>
      </c>
    </row>
    <row r="2760" spans="1:12" x14ac:dyDescent="0.25">
      <c r="A2760" t="s">
        <v>3854</v>
      </c>
      <c r="B2760" t="str">
        <f>"SC"&amp;LEFT(SalesDetails[[#This Row],[OrderNo]],4)&amp;SalesDetails[[#This Row],[Short State]]</f>
        <v>SC3095FC</v>
      </c>
      <c r="C2760" s="1">
        <v>41065</v>
      </c>
      <c r="D2760" t="s">
        <v>16726</v>
      </c>
      <c r="E2760" t="s">
        <v>16729</v>
      </c>
      <c r="F2760" t="s">
        <v>16756</v>
      </c>
      <c r="G2760" t="s">
        <v>17047</v>
      </c>
      <c r="H2760" s="2">
        <v>146.65039887779776</v>
      </c>
      <c r="I2760" s="2">
        <v>160</v>
      </c>
      <c r="J2760">
        <v>6</v>
      </c>
      <c r="K2760" s="2">
        <f>SalesDetails[[#This Row],[Unit Price]]*SalesDetails[[#This Row],[Qty Sold]]</f>
        <v>960</v>
      </c>
      <c r="L2760" s="2">
        <f>(SalesDetails[[#This Row],[Unit Price]]-SalesDetails[[#This Row],[Unit Cost]])*SalesDetails[[#This Row],[Qty Sold]]</f>
        <v>80.097606733213468</v>
      </c>
    </row>
    <row r="2761" spans="1:12" x14ac:dyDescent="0.25">
      <c r="A2761" t="s">
        <v>4878</v>
      </c>
      <c r="B2761" t="str">
        <f>"SC"&amp;LEFT(SalesDetails[[#This Row],[OrderNo]],4)&amp;SalesDetails[[#This Row],[Short State]]</f>
        <v>SC4460DE</v>
      </c>
      <c r="C2761" s="1">
        <v>41515</v>
      </c>
      <c r="D2761" t="s">
        <v>16726</v>
      </c>
      <c r="E2761" t="s">
        <v>16729</v>
      </c>
      <c r="F2761" t="s">
        <v>16751</v>
      </c>
      <c r="G2761" t="s">
        <v>17047</v>
      </c>
      <c r="H2761" s="2">
        <v>49.986970306968502</v>
      </c>
      <c r="I2761" s="2">
        <v>160</v>
      </c>
      <c r="J2761">
        <v>12</v>
      </c>
      <c r="K2761" s="2">
        <f>SalesDetails[[#This Row],[Unit Price]]*SalesDetails[[#This Row],[Qty Sold]]</f>
        <v>1920</v>
      </c>
      <c r="L2761" s="2">
        <f>(SalesDetails[[#This Row],[Unit Price]]-SalesDetails[[#This Row],[Unit Cost]])*SalesDetails[[#This Row],[Qty Sold]]</f>
        <v>1320.1563563163779</v>
      </c>
    </row>
    <row r="2762" spans="1:12" x14ac:dyDescent="0.25">
      <c r="A2762" t="s">
        <v>5277</v>
      </c>
      <c r="B2762" t="str">
        <f>"SC"&amp;LEFT(SalesDetails[[#This Row],[OrderNo]],4)&amp;SalesDetails[[#This Row],[Short State]]</f>
        <v>SC4975AK</v>
      </c>
      <c r="C2762" s="1">
        <v>41611</v>
      </c>
      <c r="D2762" t="s">
        <v>16726</v>
      </c>
      <c r="E2762" t="s">
        <v>16738</v>
      </c>
      <c r="F2762" t="s">
        <v>16745</v>
      </c>
      <c r="G2762" t="s">
        <v>17047</v>
      </c>
      <c r="H2762" s="2">
        <v>20.195281212861591</v>
      </c>
      <c r="I2762" s="2">
        <v>160</v>
      </c>
      <c r="J2762">
        <v>13</v>
      </c>
      <c r="K2762" s="2">
        <f>SalesDetails[[#This Row],[Unit Price]]*SalesDetails[[#This Row],[Qty Sold]]</f>
        <v>2080</v>
      </c>
      <c r="L2762" s="2">
        <f>(SalesDetails[[#This Row],[Unit Price]]-SalesDetails[[#This Row],[Unit Cost]])*SalesDetails[[#This Row],[Qty Sold]]</f>
        <v>1817.4613442327991</v>
      </c>
    </row>
    <row r="2763" spans="1:12" x14ac:dyDescent="0.25">
      <c r="A2763" t="s">
        <v>9849</v>
      </c>
      <c r="B2763" t="str">
        <f>"SC"&amp;LEFT(SalesDetails[[#This Row],[OrderNo]],4)&amp;SalesDetails[[#This Row],[Short State]]</f>
        <v>SC1231EB</v>
      </c>
      <c r="C2763" s="1">
        <v>41202</v>
      </c>
      <c r="D2763" t="s">
        <v>16724</v>
      </c>
      <c r="E2763" t="s">
        <v>16737</v>
      </c>
      <c r="F2763" t="s">
        <v>16752</v>
      </c>
      <c r="G2763" t="s">
        <v>17047</v>
      </c>
      <c r="H2763" s="2">
        <v>157.7787930886854</v>
      </c>
      <c r="I2763" s="2">
        <v>160</v>
      </c>
      <c r="J2763">
        <v>6</v>
      </c>
      <c r="K2763" s="2">
        <f>SalesDetails[[#This Row],[Unit Price]]*SalesDetails[[#This Row],[Qty Sold]]</f>
        <v>960</v>
      </c>
      <c r="L2763" s="2">
        <f>(SalesDetails[[#This Row],[Unit Price]]-SalesDetails[[#This Row],[Unit Cost]])*SalesDetails[[#This Row],[Qty Sold]]</f>
        <v>13.327241467887575</v>
      </c>
    </row>
    <row r="2764" spans="1:12" x14ac:dyDescent="0.25">
      <c r="A2764" t="s">
        <v>14031</v>
      </c>
      <c r="B2764" t="str">
        <f>"SC"&amp;LEFT(SalesDetails[[#This Row],[OrderNo]],4)&amp;SalesDetails[[#This Row],[Short State]]</f>
        <v>SC1839DE</v>
      </c>
      <c r="C2764" s="1">
        <v>40999</v>
      </c>
      <c r="D2764" t="s">
        <v>16726</v>
      </c>
      <c r="E2764" t="s">
        <v>16736</v>
      </c>
      <c r="F2764" t="s">
        <v>16751</v>
      </c>
      <c r="G2764" t="s">
        <v>17047</v>
      </c>
      <c r="H2764" s="2">
        <v>35.054169204491345</v>
      </c>
      <c r="I2764" s="2">
        <v>160</v>
      </c>
      <c r="J2764">
        <v>5</v>
      </c>
      <c r="K2764" s="2">
        <f>SalesDetails[[#This Row],[Unit Price]]*SalesDetails[[#This Row],[Qty Sold]]</f>
        <v>800</v>
      </c>
      <c r="L2764" s="2">
        <f>(SalesDetails[[#This Row],[Unit Price]]-SalesDetails[[#This Row],[Unit Cost]])*SalesDetails[[#This Row],[Qty Sold]]</f>
        <v>624.72915397754332</v>
      </c>
    </row>
    <row r="2765" spans="1:12" x14ac:dyDescent="0.25">
      <c r="A2765" t="s">
        <v>14375</v>
      </c>
      <c r="B2765" t="str">
        <f>"SC"&amp;LEFT(SalesDetails[[#This Row],[OrderNo]],4)&amp;SalesDetails[[#This Row],[Short State]]</f>
        <v>SC1887DE</v>
      </c>
      <c r="C2765" s="1">
        <v>41159</v>
      </c>
      <c r="D2765" t="s">
        <v>16726</v>
      </c>
      <c r="E2765" t="s">
        <v>16736</v>
      </c>
      <c r="F2765" t="s">
        <v>16751</v>
      </c>
      <c r="G2765" t="s">
        <v>17047</v>
      </c>
      <c r="H2765" s="2">
        <v>99.329543087196612</v>
      </c>
      <c r="I2765" s="2">
        <v>160</v>
      </c>
      <c r="J2765">
        <v>5</v>
      </c>
      <c r="K2765" s="2">
        <f>SalesDetails[[#This Row],[Unit Price]]*SalesDetails[[#This Row],[Qty Sold]]</f>
        <v>800</v>
      </c>
      <c r="L2765" s="2">
        <f>(SalesDetails[[#This Row],[Unit Price]]-SalesDetails[[#This Row],[Unit Cost]])*SalesDetails[[#This Row],[Qty Sold]]</f>
        <v>303.35228456401694</v>
      </c>
    </row>
    <row r="2766" spans="1:12" x14ac:dyDescent="0.25">
      <c r="A2766" t="s">
        <v>14442</v>
      </c>
      <c r="B2766" t="str">
        <f>"SC"&amp;LEFT(SalesDetails[[#This Row],[OrderNo]],4)&amp;SalesDetails[[#This Row],[Short State]]</f>
        <v>SC1899DE</v>
      </c>
      <c r="C2766" s="1">
        <v>40993</v>
      </c>
      <c r="D2766" t="s">
        <v>16725</v>
      </c>
      <c r="E2766" t="s">
        <v>16736</v>
      </c>
      <c r="F2766" t="s">
        <v>16751</v>
      </c>
      <c r="G2766" t="s">
        <v>17047</v>
      </c>
      <c r="H2766" s="2">
        <v>128.5239882333357</v>
      </c>
      <c r="I2766" s="2">
        <v>160</v>
      </c>
      <c r="J2766">
        <v>5</v>
      </c>
      <c r="K2766" s="2">
        <f>SalesDetails[[#This Row],[Unit Price]]*SalesDetails[[#This Row],[Qty Sold]]</f>
        <v>800</v>
      </c>
      <c r="L2766" s="2">
        <f>(SalesDetails[[#This Row],[Unit Price]]-SalesDetails[[#This Row],[Unit Cost]])*SalesDetails[[#This Row],[Qty Sold]]</f>
        <v>157.3800588333215</v>
      </c>
    </row>
    <row r="2767" spans="1:12" x14ac:dyDescent="0.25">
      <c r="A2767" t="s">
        <v>16164</v>
      </c>
      <c r="B2767" t="str">
        <f>"SC"&amp;LEFT(SalesDetails[[#This Row],[OrderNo]],4)&amp;SalesDetails[[#This Row],[Short State]]</f>
        <v>SC2152EB</v>
      </c>
      <c r="C2767" s="1">
        <v>41626</v>
      </c>
      <c r="D2767" t="s">
        <v>16723</v>
      </c>
      <c r="E2767" t="s">
        <v>16732</v>
      </c>
      <c r="F2767" t="s">
        <v>16752</v>
      </c>
      <c r="G2767" t="s">
        <v>17047</v>
      </c>
      <c r="H2767" s="2">
        <v>97.793629457425411</v>
      </c>
      <c r="I2767" s="2">
        <v>160</v>
      </c>
      <c r="J2767">
        <v>18</v>
      </c>
      <c r="K2767" s="2">
        <f>SalesDetails[[#This Row],[Unit Price]]*SalesDetails[[#This Row],[Qty Sold]]</f>
        <v>2880</v>
      </c>
      <c r="L2767" s="2">
        <f>(SalesDetails[[#This Row],[Unit Price]]-SalesDetails[[#This Row],[Unit Cost]])*SalesDetails[[#This Row],[Qty Sold]]</f>
        <v>1119.7146697663427</v>
      </c>
    </row>
    <row r="2768" spans="1:12" x14ac:dyDescent="0.25">
      <c r="A2768" t="s">
        <v>3060</v>
      </c>
      <c r="B2768" t="str">
        <f>"SC"&amp;LEFT(SalesDetails[[#This Row],[OrderNo]],4)&amp;SalesDetails[[#This Row],[Short State]]</f>
        <v>SC2103EK</v>
      </c>
      <c r="C2768" s="1">
        <v>41133</v>
      </c>
      <c r="D2768" t="s">
        <v>16726</v>
      </c>
      <c r="E2768" t="s">
        <v>16729</v>
      </c>
      <c r="F2768" t="s">
        <v>16754</v>
      </c>
      <c r="G2768" t="s">
        <v>17048</v>
      </c>
      <c r="H2768" s="2">
        <v>54.276288996708047</v>
      </c>
      <c r="I2768" s="2">
        <v>160</v>
      </c>
      <c r="J2768">
        <v>6</v>
      </c>
      <c r="K2768" s="2">
        <f>SalesDetails[[#This Row],[Unit Price]]*SalesDetails[[#This Row],[Qty Sold]]</f>
        <v>960</v>
      </c>
      <c r="L2768" s="2">
        <f>(SalesDetails[[#This Row],[Unit Price]]-SalesDetails[[#This Row],[Unit Cost]])*SalesDetails[[#This Row],[Qty Sold]]</f>
        <v>634.34226601975172</v>
      </c>
    </row>
    <row r="2769" spans="1:12" x14ac:dyDescent="0.25">
      <c r="A2769" t="s">
        <v>3522</v>
      </c>
      <c r="B2769" t="str">
        <f>"SC"&amp;LEFT(SalesDetails[[#This Row],[OrderNo]],4)&amp;SalesDetails[[#This Row],[Short State]]</f>
        <v>SC2667BO</v>
      </c>
      <c r="C2769" s="1">
        <v>41226</v>
      </c>
      <c r="D2769" t="s">
        <v>16726</v>
      </c>
      <c r="E2769" t="s">
        <v>16737</v>
      </c>
      <c r="F2769" t="s">
        <v>16749</v>
      </c>
      <c r="G2769" t="s">
        <v>17048</v>
      </c>
      <c r="H2769" s="2">
        <v>124.41147303769874</v>
      </c>
      <c r="I2769" s="2">
        <v>160</v>
      </c>
      <c r="J2769">
        <v>6</v>
      </c>
      <c r="K2769" s="2">
        <f>SalesDetails[[#This Row],[Unit Price]]*SalesDetails[[#This Row],[Qty Sold]]</f>
        <v>960</v>
      </c>
      <c r="L2769" s="2">
        <f>(SalesDetails[[#This Row],[Unit Price]]-SalesDetails[[#This Row],[Unit Cost]])*SalesDetails[[#This Row],[Qty Sold]]</f>
        <v>213.53116177380755</v>
      </c>
    </row>
    <row r="2770" spans="1:12" x14ac:dyDescent="0.25">
      <c r="A2770" t="s">
        <v>3830</v>
      </c>
      <c r="B2770" t="str">
        <f>"SC"&amp;LEFT(SalesDetails[[#This Row],[OrderNo]],4)&amp;SalesDetails[[#This Row],[Short State]]</f>
        <v>SC3059ED</v>
      </c>
      <c r="C2770" s="1">
        <v>41117</v>
      </c>
      <c r="D2770" t="s">
        <v>16726</v>
      </c>
      <c r="E2770" t="s">
        <v>16729</v>
      </c>
      <c r="F2770" t="s">
        <v>16753</v>
      </c>
      <c r="G2770" t="s">
        <v>17048</v>
      </c>
      <c r="H2770" s="2">
        <v>39.827138223574018</v>
      </c>
      <c r="I2770" s="2">
        <v>160</v>
      </c>
      <c r="J2770">
        <v>6</v>
      </c>
      <c r="K2770" s="2">
        <f>SalesDetails[[#This Row],[Unit Price]]*SalesDetails[[#This Row],[Qty Sold]]</f>
        <v>960</v>
      </c>
      <c r="L2770" s="2">
        <f>(SalesDetails[[#This Row],[Unit Price]]-SalesDetails[[#This Row],[Unit Cost]])*SalesDetails[[#This Row],[Qty Sold]]</f>
        <v>721.03717065855585</v>
      </c>
    </row>
    <row r="2771" spans="1:12" x14ac:dyDescent="0.25">
      <c r="A2771" t="s">
        <v>5988</v>
      </c>
      <c r="B2771" t="str">
        <f>"SC"&amp;LEFT(SalesDetails[[#This Row],[OrderNo]],4)&amp;SalesDetails[[#This Row],[Short State]]</f>
        <v>SC5927NA</v>
      </c>
      <c r="C2771" s="1">
        <v>41687</v>
      </c>
      <c r="D2771" t="s">
        <v>16724</v>
      </c>
      <c r="E2771" t="s">
        <v>16735</v>
      </c>
      <c r="F2771" t="s">
        <v>16762</v>
      </c>
      <c r="G2771" t="s">
        <v>17048</v>
      </c>
      <c r="H2771" s="2">
        <v>24.876676259335724</v>
      </c>
      <c r="I2771" s="2">
        <v>160</v>
      </c>
      <c r="J2771">
        <v>24</v>
      </c>
      <c r="K2771" s="2">
        <f>SalesDetails[[#This Row],[Unit Price]]*SalesDetails[[#This Row],[Qty Sold]]</f>
        <v>3840</v>
      </c>
      <c r="L2771" s="2">
        <f>(SalesDetails[[#This Row],[Unit Price]]-SalesDetails[[#This Row],[Unit Cost]])*SalesDetails[[#This Row],[Qty Sold]]</f>
        <v>3242.9597697759423</v>
      </c>
    </row>
    <row r="2772" spans="1:12" x14ac:dyDescent="0.25">
      <c r="A2772" t="s">
        <v>6993</v>
      </c>
      <c r="B2772" t="str">
        <f>"SC"&amp;LEFT(SalesDetails[[#This Row],[OrderNo]],4)&amp;SalesDetails[[#This Row],[Short State]]</f>
        <v>SC8055OG</v>
      </c>
      <c r="C2772" s="1">
        <v>41240</v>
      </c>
      <c r="D2772" t="s">
        <v>16725</v>
      </c>
      <c r="E2772" t="s">
        <v>16731</v>
      </c>
      <c r="F2772" t="s">
        <v>16763</v>
      </c>
      <c r="G2772" t="s">
        <v>17048</v>
      </c>
      <c r="H2772" s="2">
        <v>98.765375951419799</v>
      </c>
      <c r="I2772" s="2">
        <v>160</v>
      </c>
      <c r="J2772">
        <v>4</v>
      </c>
      <c r="K2772" s="2">
        <f>SalesDetails[[#This Row],[Unit Price]]*SalesDetails[[#This Row],[Qty Sold]]</f>
        <v>640</v>
      </c>
      <c r="L2772" s="2">
        <f>(SalesDetails[[#This Row],[Unit Price]]-SalesDetails[[#This Row],[Unit Cost]])*SalesDetails[[#This Row],[Qty Sold]]</f>
        <v>244.93849619432081</v>
      </c>
    </row>
    <row r="2773" spans="1:12" x14ac:dyDescent="0.25">
      <c r="A2773" t="s">
        <v>10558</v>
      </c>
      <c r="B2773" t="str">
        <f>"SC"&amp;LEFT(SalesDetails[[#This Row],[OrderNo]],4)&amp;SalesDetails[[#This Row],[Short State]]</f>
        <v>SC1335BO</v>
      </c>
      <c r="C2773" s="1">
        <v>40994</v>
      </c>
      <c r="D2773" t="s">
        <v>16726</v>
      </c>
      <c r="E2773" t="s">
        <v>16736</v>
      </c>
      <c r="F2773" t="s">
        <v>16749</v>
      </c>
      <c r="G2773" t="s">
        <v>17048</v>
      </c>
      <c r="H2773" s="2">
        <v>98.452290300736422</v>
      </c>
      <c r="I2773" s="2">
        <v>160</v>
      </c>
      <c r="J2773">
        <v>5</v>
      </c>
      <c r="K2773" s="2">
        <f>SalesDetails[[#This Row],[Unit Price]]*SalesDetails[[#This Row],[Qty Sold]]</f>
        <v>800</v>
      </c>
      <c r="L2773" s="2">
        <f>(SalesDetails[[#This Row],[Unit Price]]-SalesDetails[[#This Row],[Unit Cost]])*SalesDetails[[#This Row],[Qty Sold]]</f>
        <v>307.73854849631789</v>
      </c>
    </row>
    <row r="2774" spans="1:12" x14ac:dyDescent="0.25">
      <c r="A2774" t="s">
        <v>10789</v>
      </c>
      <c r="B2774" t="str">
        <f>"SC"&amp;LEFT(SalesDetails[[#This Row],[OrderNo]],4)&amp;SalesDetails[[#This Row],[Short State]]</f>
        <v>SC1367ED</v>
      </c>
      <c r="C2774" s="1">
        <v>41216</v>
      </c>
      <c r="D2774" t="s">
        <v>16726</v>
      </c>
      <c r="E2774" t="s">
        <v>16737</v>
      </c>
      <c r="F2774" t="s">
        <v>16753</v>
      </c>
      <c r="G2774" t="s">
        <v>17048</v>
      </c>
      <c r="H2774" s="2">
        <v>155.767150952691</v>
      </c>
      <c r="I2774" s="2">
        <v>160</v>
      </c>
      <c r="J2774">
        <v>6</v>
      </c>
      <c r="K2774" s="2">
        <f>SalesDetails[[#This Row],[Unit Price]]*SalesDetails[[#This Row],[Qty Sold]]</f>
        <v>960</v>
      </c>
      <c r="L2774" s="2">
        <f>(SalesDetails[[#This Row],[Unit Price]]-SalesDetails[[#This Row],[Unit Cost]])*SalesDetails[[#This Row],[Qty Sold]]</f>
        <v>25.397094283854017</v>
      </c>
    </row>
    <row r="2775" spans="1:12" x14ac:dyDescent="0.25">
      <c r="A2775" t="s">
        <v>11982</v>
      </c>
      <c r="B2775" t="str">
        <f>"SC"&amp;LEFT(SalesDetails[[#This Row],[OrderNo]],4)&amp;SalesDetails[[#This Row],[Short State]]</f>
        <v>SC1536BO</v>
      </c>
      <c r="C2775" s="1">
        <v>41084</v>
      </c>
      <c r="D2775" t="s">
        <v>16726</v>
      </c>
      <c r="E2775" t="s">
        <v>16729</v>
      </c>
      <c r="F2775" t="s">
        <v>16749</v>
      </c>
      <c r="G2775" t="s">
        <v>17048</v>
      </c>
      <c r="H2775" s="2">
        <v>131.46763691875</v>
      </c>
      <c r="I2775" s="2">
        <v>160</v>
      </c>
      <c r="J2775">
        <v>6</v>
      </c>
      <c r="K2775" s="2">
        <f>SalesDetails[[#This Row],[Unit Price]]*SalesDetails[[#This Row],[Qty Sold]]</f>
        <v>960</v>
      </c>
      <c r="L2775" s="2">
        <f>(SalesDetails[[#This Row],[Unit Price]]-SalesDetails[[#This Row],[Unit Cost]])*SalesDetails[[#This Row],[Qty Sold]]</f>
        <v>171.19417848749998</v>
      </c>
    </row>
    <row r="2776" spans="1:12" x14ac:dyDescent="0.25">
      <c r="A2776" t="s">
        <v>12826</v>
      </c>
      <c r="B2776" t="str">
        <f>"SC"&amp;LEFT(SalesDetails[[#This Row],[OrderNo]],4)&amp;SalesDetails[[#This Row],[Short State]]</f>
        <v>SC1661EB</v>
      </c>
      <c r="C2776" s="1">
        <v>40946</v>
      </c>
      <c r="D2776" t="s">
        <v>16724</v>
      </c>
      <c r="E2776" t="s">
        <v>16732</v>
      </c>
      <c r="F2776" t="s">
        <v>16752</v>
      </c>
      <c r="G2776" t="s">
        <v>17048</v>
      </c>
      <c r="H2776" s="2">
        <v>143.58707217128793</v>
      </c>
      <c r="I2776" s="2">
        <v>160</v>
      </c>
      <c r="J2776">
        <v>4</v>
      </c>
      <c r="K2776" s="2">
        <f>SalesDetails[[#This Row],[Unit Price]]*SalesDetails[[#This Row],[Qty Sold]]</f>
        <v>640</v>
      </c>
      <c r="L2776" s="2">
        <f>(SalesDetails[[#This Row],[Unit Price]]-SalesDetails[[#This Row],[Unit Cost]])*SalesDetails[[#This Row],[Qty Sold]]</f>
        <v>65.651711314848285</v>
      </c>
    </row>
    <row r="2777" spans="1:12" x14ac:dyDescent="0.25">
      <c r="A2777" t="s">
        <v>13346</v>
      </c>
      <c r="B2777" t="str">
        <f>"SC"&amp;LEFT(SalesDetails[[#This Row],[OrderNo]],4)&amp;SalesDetails[[#This Row],[Short State]]</f>
        <v>SC1738AK</v>
      </c>
      <c r="C2777" s="1">
        <v>41077</v>
      </c>
      <c r="D2777" t="s">
        <v>16726</v>
      </c>
      <c r="E2777" t="s">
        <v>16729</v>
      </c>
      <c r="F2777" t="s">
        <v>16745</v>
      </c>
      <c r="G2777" t="s">
        <v>17048</v>
      </c>
      <c r="H2777" s="2">
        <v>5.1746954659094726</v>
      </c>
      <c r="I2777" s="2">
        <v>160</v>
      </c>
      <c r="J2777">
        <v>6</v>
      </c>
      <c r="K2777" s="2">
        <f>SalesDetails[[#This Row],[Unit Price]]*SalesDetails[[#This Row],[Qty Sold]]</f>
        <v>960</v>
      </c>
      <c r="L2777" s="2">
        <f>(SalesDetails[[#This Row],[Unit Price]]-SalesDetails[[#This Row],[Unit Cost]])*SalesDetails[[#This Row],[Qty Sold]]</f>
        <v>928.95182720454318</v>
      </c>
    </row>
    <row r="2778" spans="1:12" x14ac:dyDescent="0.25">
      <c r="A2778" t="s">
        <v>2210</v>
      </c>
      <c r="B2778" t="str">
        <f>"SC"&amp;LEFT(SalesDetails[[#This Row],[OrderNo]],4)&amp;SalesDetails[[#This Row],[Short State]]</f>
        <v>SC319ED</v>
      </c>
      <c r="C2778" s="1">
        <v>41475</v>
      </c>
      <c r="D2778" t="s">
        <v>16726</v>
      </c>
      <c r="E2778" t="s">
        <v>16729</v>
      </c>
      <c r="F2778" t="s">
        <v>16753</v>
      </c>
      <c r="G2778" t="s">
        <v>17049</v>
      </c>
      <c r="H2778" s="2">
        <v>23.337506893058912</v>
      </c>
      <c r="I2778" s="2">
        <v>158</v>
      </c>
      <c r="J2778">
        <v>12</v>
      </c>
      <c r="K2778" s="2">
        <f>SalesDetails[[#This Row],[Unit Price]]*SalesDetails[[#This Row],[Qty Sold]]</f>
        <v>1896</v>
      </c>
      <c r="L2778" s="2">
        <f>(SalesDetails[[#This Row],[Unit Price]]-SalesDetails[[#This Row],[Unit Cost]])*SalesDetails[[#This Row],[Qty Sold]]</f>
        <v>1615.9499172832932</v>
      </c>
    </row>
    <row r="2779" spans="1:12" x14ac:dyDescent="0.25">
      <c r="A2779" t="s">
        <v>6554</v>
      </c>
      <c r="B2779" t="str">
        <f>"SC"&amp;LEFT(SalesDetails[[#This Row],[OrderNo]],4)&amp;SalesDetails[[#This Row],[Short State]]</f>
        <v>SC6715ZA</v>
      </c>
      <c r="C2779" s="1">
        <v>41203</v>
      </c>
      <c r="D2779" t="s">
        <v>16726</v>
      </c>
      <c r="E2779" t="s">
        <v>16737</v>
      </c>
      <c r="F2779" t="s">
        <v>16769</v>
      </c>
      <c r="G2779" t="s">
        <v>17049</v>
      </c>
      <c r="H2779" s="2">
        <v>116.89400671510487</v>
      </c>
      <c r="I2779" s="2">
        <v>158</v>
      </c>
      <c r="J2779">
        <v>6</v>
      </c>
      <c r="K2779" s="2">
        <f>SalesDetails[[#This Row],[Unit Price]]*SalesDetails[[#This Row],[Qty Sold]]</f>
        <v>948</v>
      </c>
      <c r="L2779" s="2">
        <f>(SalesDetails[[#This Row],[Unit Price]]-SalesDetails[[#This Row],[Unit Cost]])*SalesDetails[[#This Row],[Qty Sold]]</f>
        <v>246.63595970937081</v>
      </c>
    </row>
    <row r="2780" spans="1:12" x14ac:dyDescent="0.25">
      <c r="A2780" t="s">
        <v>9429</v>
      </c>
      <c r="B2780" t="str">
        <f>"SC"&amp;LEFT(SalesDetails[[#This Row],[OrderNo]],4)&amp;SalesDetails[[#This Row],[Short State]]</f>
        <v>SC1169DE</v>
      </c>
      <c r="C2780" s="1">
        <v>41588</v>
      </c>
      <c r="D2780" t="s">
        <v>16726</v>
      </c>
      <c r="E2780" t="s">
        <v>16737</v>
      </c>
      <c r="F2780" t="s">
        <v>16751</v>
      </c>
      <c r="G2780" t="s">
        <v>17049</v>
      </c>
      <c r="H2780" s="2">
        <v>91.192014882886482</v>
      </c>
      <c r="I2780" s="2">
        <v>158</v>
      </c>
      <c r="J2780">
        <v>13</v>
      </c>
      <c r="K2780" s="2">
        <f>SalesDetails[[#This Row],[Unit Price]]*SalesDetails[[#This Row],[Qty Sold]]</f>
        <v>2054</v>
      </c>
      <c r="L2780" s="2">
        <f>(SalesDetails[[#This Row],[Unit Price]]-SalesDetails[[#This Row],[Unit Cost]])*SalesDetails[[#This Row],[Qty Sold]]</f>
        <v>868.50380652247577</v>
      </c>
    </row>
    <row r="2781" spans="1:12" x14ac:dyDescent="0.25">
      <c r="A2781" t="s">
        <v>9452</v>
      </c>
      <c r="B2781" t="str">
        <f>"SC"&amp;LEFT(SalesDetails[[#This Row],[OrderNo]],4)&amp;SalesDetails[[#This Row],[Short State]]</f>
        <v>SC1173KE</v>
      </c>
      <c r="C2781" s="1">
        <v>41266</v>
      </c>
      <c r="D2781" t="s">
        <v>16726</v>
      </c>
      <c r="E2781" t="s">
        <v>16738</v>
      </c>
      <c r="F2781" t="s">
        <v>16759</v>
      </c>
      <c r="G2781" t="s">
        <v>17049</v>
      </c>
      <c r="H2781" s="2">
        <v>125.66890676684564</v>
      </c>
      <c r="I2781" s="2">
        <v>158</v>
      </c>
      <c r="J2781">
        <v>13</v>
      </c>
      <c r="K2781" s="2">
        <f>SalesDetails[[#This Row],[Unit Price]]*SalesDetails[[#This Row],[Qty Sold]]</f>
        <v>2054</v>
      </c>
      <c r="L2781" s="2">
        <f>(SalesDetails[[#This Row],[Unit Price]]-SalesDetails[[#This Row],[Unit Cost]])*SalesDetails[[#This Row],[Qty Sold]]</f>
        <v>420.30421203100673</v>
      </c>
    </row>
    <row r="2782" spans="1:12" x14ac:dyDescent="0.25">
      <c r="A2782" t="s">
        <v>11855</v>
      </c>
      <c r="B2782" t="str">
        <f>"SC"&amp;LEFT(SalesDetails[[#This Row],[OrderNo]],4)&amp;SalesDetails[[#This Row],[Short State]]</f>
        <v>SC1518KE</v>
      </c>
      <c r="C2782" s="1">
        <v>41853</v>
      </c>
      <c r="D2782" t="s">
        <v>16726</v>
      </c>
      <c r="E2782" t="s">
        <v>16736</v>
      </c>
      <c r="F2782" t="s">
        <v>16759</v>
      </c>
      <c r="G2782" t="s">
        <v>17049</v>
      </c>
      <c r="H2782" s="2">
        <v>116.46747104364373</v>
      </c>
      <c r="I2782" s="2">
        <v>158</v>
      </c>
      <c r="J2782">
        <v>20</v>
      </c>
      <c r="K2782" s="2">
        <f>SalesDetails[[#This Row],[Unit Price]]*SalesDetails[[#This Row],[Qty Sold]]</f>
        <v>3160</v>
      </c>
      <c r="L2782" s="2">
        <f>(SalesDetails[[#This Row],[Unit Price]]-SalesDetails[[#This Row],[Unit Cost]])*SalesDetails[[#This Row],[Qty Sold]]</f>
        <v>830.65057912712541</v>
      </c>
    </row>
    <row r="2783" spans="1:12" x14ac:dyDescent="0.25">
      <c r="A2783" t="s">
        <v>12379</v>
      </c>
      <c r="B2783" t="str">
        <f>"SC"&amp;LEFT(SalesDetails[[#This Row],[OrderNo]],4)&amp;SalesDetails[[#This Row],[Short State]]</f>
        <v>SC1595AN</v>
      </c>
      <c r="C2783" s="1">
        <v>41140</v>
      </c>
      <c r="D2783" t="s">
        <v>16726</v>
      </c>
      <c r="E2783" t="s">
        <v>16729</v>
      </c>
      <c r="F2783" t="s">
        <v>16746</v>
      </c>
      <c r="G2783" t="s">
        <v>17049</v>
      </c>
      <c r="H2783" s="2">
        <v>32.252043199832116</v>
      </c>
      <c r="I2783" s="2">
        <v>158</v>
      </c>
      <c r="J2783">
        <v>6</v>
      </c>
      <c r="K2783" s="2">
        <f>SalesDetails[[#This Row],[Unit Price]]*SalesDetails[[#This Row],[Qty Sold]]</f>
        <v>948</v>
      </c>
      <c r="L2783" s="2">
        <f>(SalesDetails[[#This Row],[Unit Price]]-SalesDetails[[#This Row],[Unit Cost]])*SalesDetails[[#This Row],[Qty Sold]]</f>
        <v>754.48774080100725</v>
      </c>
    </row>
    <row r="2784" spans="1:12" x14ac:dyDescent="0.25">
      <c r="A2784" t="s">
        <v>12776</v>
      </c>
      <c r="B2784" t="str">
        <f>"SC"&amp;LEFT(SalesDetails[[#This Row],[OrderNo]],4)&amp;SalesDetails[[#This Row],[Short State]]</f>
        <v>SC1653CR</v>
      </c>
      <c r="C2784" s="1">
        <v>41334</v>
      </c>
      <c r="D2784" t="s">
        <v>16726</v>
      </c>
      <c r="E2784" t="s">
        <v>16732</v>
      </c>
      <c r="F2784" t="s">
        <v>16750</v>
      </c>
      <c r="G2784" t="s">
        <v>17049</v>
      </c>
      <c r="H2784" s="2">
        <v>145.20222525540439</v>
      </c>
      <c r="I2784" s="2">
        <v>158</v>
      </c>
      <c r="J2784">
        <v>9</v>
      </c>
      <c r="K2784" s="2">
        <f>SalesDetails[[#This Row],[Unit Price]]*SalesDetails[[#This Row],[Qty Sold]]</f>
        <v>1422</v>
      </c>
      <c r="L2784" s="2">
        <f>(SalesDetails[[#This Row],[Unit Price]]-SalesDetails[[#This Row],[Unit Cost]])*SalesDetails[[#This Row],[Qty Sold]]</f>
        <v>115.17997270136053</v>
      </c>
    </row>
    <row r="2785" spans="1:12" x14ac:dyDescent="0.25">
      <c r="A2785" t="s">
        <v>14033</v>
      </c>
      <c r="B2785" t="str">
        <f>"SC"&amp;LEFT(SalesDetails[[#This Row],[OrderNo]],4)&amp;SalesDetails[[#This Row],[Short State]]</f>
        <v>SC1839NA</v>
      </c>
      <c r="C2785" s="1">
        <v>41153</v>
      </c>
      <c r="D2785" t="s">
        <v>16724</v>
      </c>
      <c r="E2785" t="s">
        <v>16730</v>
      </c>
      <c r="F2785" t="s">
        <v>16762</v>
      </c>
      <c r="G2785" t="s">
        <v>17049</v>
      </c>
      <c r="H2785" s="2">
        <v>123.05977844809476</v>
      </c>
      <c r="I2785" s="2">
        <v>158</v>
      </c>
      <c r="J2785">
        <v>8</v>
      </c>
      <c r="K2785" s="2">
        <f>SalesDetails[[#This Row],[Unit Price]]*SalesDetails[[#This Row],[Qty Sold]]</f>
        <v>1264</v>
      </c>
      <c r="L2785" s="2">
        <f>(SalesDetails[[#This Row],[Unit Price]]-SalesDetails[[#This Row],[Unit Cost]])*SalesDetails[[#This Row],[Qty Sold]]</f>
        <v>279.52177241524191</v>
      </c>
    </row>
    <row r="2786" spans="1:12" x14ac:dyDescent="0.25">
      <c r="A2786" t="s">
        <v>3902</v>
      </c>
      <c r="B2786" t="str">
        <f>"SC"&amp;LEFT(SalesDetails[[#This Row],[OrderNo]],4)&amp;SalesDetails[[#This Row],[Short State]]</f>
        <v>SC3154KT</v>
      </c>
      <c r="C2786" s="1">
        <v>41968</v>
      </c>
      <c r="D2786" t="s">
        <v>16726</v>
      </c>
      <c r="E2786" t="s">
        <v>16738</v>
      </c>
      <c r="F2786" t="s">
        <v>16741</v>
      </c>
      <c r="G2786" t="s">
        <v>17050</v>
      </c>
      <c r="H2786" s="2">
        <v>28.850658525595446</v>
      </c>
      <c r="I2786" s="2">
        <v>158</v>
      </c>
      <c r="J2786">
        <v>26</v>
      </c>
      <c r="K2786" s="2">
        <f>SalesDetails[[#This Row],[Unit Price]]*SalesDetails[[#This Row],[Qty Sold]]</f>
        <v>4108</v>
      </c>
      <c r="L2786" s="2">
        <f>(SalesDetails[[#This Row],[Unit Price]]-SalesDetails[[#This Row],[Unit Cost]])*SalesDetails[[#This Row],[Qty Sold]]</f>
        <v>3357.8828783345189</v>
      </c>
    </row>
    <row r="2787" spans="1:12" x14ac:dyDescent="0.25">
      <c r="A2787" t="s">
        <v>5523</v>
      </c>
      <c r="B2787" t="str">
        <f>"SC"&amp;LEFT(SalesDetails[[#This Row],[OrderNo]],4)&amp;SalesDetails[[#This Row],[Short State]]</f>
        <v>SC5297ON</v>
      </c>
      <c r="C2787" s="1">
        <v>41562</v>
      </c>
      <c r="D2787" t="s">
        <v>16726</v>
      </c>
      <c r="E2787" t="s">
        <v>16738</v>
      </c>
      <c r="F2787" t="s">
        <v>16764</v>
      </c>
      <c r="G2787" t="s">
        <v>17050</v>
      </c>
      <c r="H2787" s="2">
        <v>107.78274735343476</v>
      </c>
      <c r="I2787" s="2">
        <v>158</v>
      </c>
      <c r="J2787">
        <v>13</v>
      </c>
      <c r="K2787" s="2">
        <f>SalesDetails[[#This Row],[Unit Price]]*SalesDetails[[#This Row],[Qty Sold]]</f>
        <v>2054</v>
      </c>
      <c r="L2787" s="2">
        <f>(SalesDetails[[#This Row],[Unit Price]]-SalesDetails[[#This Row],[Unit Cost]])*SalesDetails[[#This Row],[Qty Sold]]</f>
        <v>652.82428440534818</v>
      </c>
    </row>
    <row r="2788" spans="1:12" x14ac:dyDescent="0.25">
      <c r="A2788" t="s">
        <v>6793</v>
      </c>
      <c r="B2788" t="str">
        <f>"SC"&amp;LEFT(SalesDetails[[#This Row],[OrderNo]],4)&amp;SalesDetails[[#This Row],[Short State]]</f>
        <v>SC7795KD</v>
      </c>
      <c r="C2788" s="1">
        <v>41834</v>
      </c>
      <c r="D2788" t="s">
        <v>16726</v>
      </c>
      <c r="E2788" t="s">
        <v>16729</v>
      </c>
      <c r="F2788" t="s">
        <v>16739</v>
      </c>
      <c r="G2788" t="s">
        <v>17050</v>
      </c>
      <c r="H2788" s="2">
        <v>146.12754938585289</v>
      </c>
      <c r="I2788" s="2">
        <v>158</v>
      </c>
      <c r="J2788">
        <v>24</v>
      </c>
      <c r="K2788" s="2">
        <f>SalesDetails[[#This Row],[Unit Price]]*SalesDetails[[#This Row],[Qty Sold]]</f>
        <v>3792</v>
      </c>
      <c r="L2788" s="2">
        <f>(SalesDetails[[#This Row],[Unit Price]]-SalesDetails[[#This Row],[Unit Cost]])*SalesDetails[[#This Row],[Qty Sold]]</f>
        <v>284.9388147395307</v>
      </c>
    </row>
    <row r="2789" spans="1:12" x14ac:dyDescent="0.25">
      <c r="A2789" t="s">
        <v>8245</v>
      </c>
      <c r="B2789" t="str">
        <f>"SC"&amp;LEFT(SalesDetails[[#This Row],[OrderNo]],4)&amp;SalesDetails[[#This Row],[Short State]]</f>
        <v>SC9895ZA</v>
      </c>
      <c r="C2789" s="1">
        <v>41139</v>
      </c>
      <c r="D2789" t="s">
        <v>16726</v>
      </c>
      <c r="E2789" t="s">
        <v>16729</v>
      </c>
      <c r="F2789" t="s">
        <v>16769</v>
      </c>
      <c r="G2789" t="s">
        <v>17050</v>
      </c>
      <c r="H2789" s="2">
        <v>74.892619430766274</v>
      </c>
      <c r="I2789" s="2">
        <v>158</v>
      </c>
      <c r="J2789">
        <v>6</v>
      </c>
      <c r="K2789" s="2">
        <f>SalesDetails[[#This Row],[Unit Price]]*SalesDetails[[#This Row],[Qty Sold]]</f>
        <v>948</v>
      </c>
      <c r="L2789" s="2">
        <f>(SalesDetails[[#This Row],[Unit Price]]-SalesDetails[[#This Row],[Unit Cost]])*SalesDetails[[#This Row],[Qty Sold]]</f>
        <v>498.64428341540236</v>
      </c>
    </row>
    <row r="2790" spans="1:12" x14ac:dyDescent="0.25">
      <c r="A2790" t="s">
        <v>10225</v>
      </c>
      <c r="B2790" t="str">
        <f>"SC"&amp;LEFT(SalesDetails[[#This Row],[OrderNo]],4)&amp;SalesDetails[[#This Row],[Short State]]</f>
        <v>SC1286AD</v>
      </c>
      <c r="C2790" s="1">
        <v>41249</v>
      </c>
      <c r="D2790" t="s">
        <v>16726</v>
      </c>
      <c r="E2790" t="s">
        <v>16731</v>
      </c>
      <c r="F2790" t="s">
        <v>16744</v>
      </c>
      <c r="G2790" t="s">
        <v>17050</v>
      </c>
      <c r="H2790" s="2">
        <v>20.883446228098542</v>
      </c>
      <c r="I2790" s="2">
        <v>158</v>
      </c>
      <c r="J2790">
        <v>8</v>
      </c>
      <c r="K2790" s="2">
        <f>SalesDetails[[#This Row],[Unit Price]]*SalesDetails[[#This Row],[Qty Sold]]</f>
        <v>1264</v>
      </c>
      <c r="L2790" s="2">
        <f>(SalesDetails[[#This Row],[Unit Price]]-SalesDetails[[#This Row],[Unit Cost]])*SalesDetails[[#This Row],[Qty Sold]]</f>
        <v>1096.9324301752117</v>
      </c>
    </row>
    <row r="2791" spans="1:12" x14ac:dyDescent="0.25">
      <c r="A2791" t="s">
        <v>12837</v>
      </c>
      <c r="B2791" t="str">
        <f>"SC"&amp;LEFT(SalesDetails[[#This Row],[OrderNo]],4)&amp;SalesDetails[[#This Row],[Short State]]</f>
        <v>SC1663NA</v>
      </c>
      <c r="C2791" s="1">
        <v>41389</v>
      </c>
      <c r="D2791" t="s">
        <v>16724</v>
      </c>
      <c r="E2791" t="s">
        <v>16736</v>
      </c>
      <c r="F2791" t="s">
        <v>16762</v>
      </c>
      <c r="G2791" t="s">
        <v>17050</v>
      </c>
      <c r="H2791" s="2">
        <v>37.050025969164309</v>
      </c>
      <c r="I2791" s="2">
        <v>158</v>
      </c>
      <c r="J2791">
        <v>10</v>
      </c>
      <c r="K2791" s="2">
        <f>SalesDetails[[#This Row],[Unit Price]]*SalesDetails[[#This Row],[Qty Sold]]</f>
        <v>1580</v>
      </c>
      <c r="L2791" s="2">
        <f>(SalesDetails[[#This Row],[Unit Price]]-SalesDetails[[#This Row],[Unit Cost]])*SalesDetails[[#This Row],[Qty Sold]]</f>
        <v>1209.4997403083569</v>
      </c>
    </row>
    <row r="2792" spans="1:12" x14ac:dyDescent="0.25">
      <c r="A2792" t="s">
        <v>14018</v>
      </c>
      <c r="B2792" t="str">
        <f>"SC"&amp;LEFT(SalesDetails[[#This Row],[OrderNo]],4)&amp;SalesDetails[[#This Row],[Short State]]</f>
        <v>SC1837AK</v>
      </c>
      <c r="C2792" s="1">
        <v>41676</v>
      </c>
      <c r="D2792" t="s">
        <v>16726</v>
      </c>
      <c r="E2792" t="s">
        <v>16732</v>
      </c>
      <c r="F2792" t="s">
        <v>16745</v>
      </c>
      <c r="G2792" t="s">
        <v>17050</v>
      </c>
      <c r="H2792" s="2">
        <v>21.402470413161456</v>
      </c>
      <c r="I2792" s="2">
        <v>158</v>
      </c>
      <c r="J2792">
        <v>18</v>
      </c>
      <c r="K2792" s="2">
        <f>SalesDetails[[#This Row],[Unit Price]]*SalesDetails[[#This Row],[Qty Sold]]</f>
        <v>2844</v>
      </c>
      <c r="L2792" s="2">
        <f>(SalesDetails[[#This Row],[Unit Price]]-SalesDetails[[#This Row],[Unit Cost]])*SalesDetails[[#This Row],[Qty Sold]]</f>
        <v>2458.7555325630938</v>
      </c>
    </row>
    <row r="2793" spans="1:12" x14ac:dyDescent="0.25">
      <c r="A2793" t="s">
        <v>16521</v>
      </c>
      <c r="B2793" t="str">
        <f>"SC"&amp;LEFT(SalesDetails[[#This Row],[OrderNo]],4)&amp;SalesDetails[[#This Row],[Short State]]</f>
        <v>SC2206BO</v>
      </c>
      <c r="C2793" s="1">
        <v>41523</v>
      </c>
      <c r="D2793" t="s">
        <v>16726</v>
      </c>
      <c r="E2793" t="s">
        <v>16736</v>
      </c>
      <c r="F2793" t="s">
        <v>16749</v>
      </c>
      <c r="G2793" t="s">
        <v>17050</v>
      </c>
      <c r="H2793" s="2">
        <v>84.31278593026255</v>
      </c>
      <c r="I2793" s="2">
        <v>158</v>
      </c>
      <c r="J2793">
        <v>10</v>
      </c>
      <c r="K2793" s="2">
        <f>SalesDetails[[#This Row],[Unit Price]]*SalesDetails[[#This Row],[Qty Sold]]</f>
        <v>1580</v>
      </c>
      <c r="L2793" s="2">
        <f>(SalesDetails[[#This Row],[Unit Price]]-SalesDetails[[#This Row],[Unit Cost]])*SalesDetails[[#This Row],[Qty Sold]]</f>
        <v>736.87214069737456</v>
      </c>
    </row>
    <row r="2794" spans="1:12" x14ac:dyDescent="0.25">
      <c r="A2794" t="s">
        <v>2660</v>
      </c>
      <c r="B2794" t="str">
        <f>"SC"&amp;LEFT(SalesDetails[[#This Row],[OrderNo]],4)&amp;SalesDetails[[#This Row],[Short State]]</f>
        <v>SC1585EB</v>
      </c>
      <c r="C2794" s="1">
        <v>41073</v>
      </c>
      <c r="D2794" t="s">
        <v>16723</v>
      </c>
      <c r="E2794" t="s">
        <v>16729</v>
      </c>
      <c r="F2794" t="s">
        <v>16752</v>
      </c>
      <c r="G2794" t="s">
        <v>17051</v>
      </c>
      <c r="H2794" s="2">
        <v>25.687173342051036</v>
      </c>
      <c r="I2794" s="2">
        <v>160</v>
      </c>
      <c r="J2794">
        <v>24</v>
      </c>
      <c r="K2794" s="2">
        <f>SalesDetails[[#This Row],[Unit Price]]*SalesDetails[[#This Row],[Qty Sold]]</f>
        <v>3840</v>
      </c>
      <c r="L2794" s="2">
        <f>(SalesDetails[[#This Row],[Unit Price]]-SalesDetails[[#This Row],[Unit Cost]])*SalesDetails[[#This Row],[Qty Sold]]</f>
        <v>3223.5078397907751</v>
      </c>
    </row>
    <row r="2795" spans="1:12" x14ac:dyDescent="0.25">
      <c r="A2795" t="s">
        <v>3883</v>
      </c>
      <c r="B2795" t="str">
        <f>"SC"&amp;LEFT(SalesDetails[[#This Row],[OrderNo]],4)&amp;SalesDetails[[#This Row],[Short State]]</f>
        <v>SC3131KW</v>
      </c>
      <c r="C2795" s="1">
        <v>41062</v>
      </c>
      <c r="D2795" t="s">
        <v>16724</v>
      </c>
      <c r="E2795" t="s">
        <v>16733</v>
      </c>
      <c r="F2795" t="s">
        <v>16761</v>
      </c>
      <c r="G2795" t="s">
        <v>17051</v>
      </c>
      <c r="H2795" s="2">
        <v>126.88695636607372</v>
      </c>
      <c r="I2795" s="2">
        <v>160</v>
      </c>
      <c r="J2795">
        <v>6</v>
      </c>
      <c r="K2795" s="2">
        <f>SalesDetails[[#This Row],[Unit Price]]*SalesDetails[[#This Row],[Qty Sold]]</f>
        <v>960</v>
      </c>
      <c r="L2795" s="2">
        <f>(SalesDetails[[#This Row],[Unit Price]]-SalesDetails[[#This Row],[Unit Cost]])*SalesDetails[[#This Row],[Qty Sold]]</f>
        <v>198.67826180355769</v>
      </c>
    </row>
    <row r="2796" spans="1:12" x14ac:dyDescent="0.25">
      <c r="A2796" t="s">
        <v>4280</v>
      </c>
      <c r="B2796" t="str">
        <f>"SC"&amp;LEFT(SalesDetails[[#This Row],[OrderNo]],4)&amp;SalesDetails[[#This Row],[Short State]]</f>
        <v>SC3679KW</v>
      </c>
      <c r="C2796" s="1">
        <v>41517</v>
      </c>
      <c r="D2796" t="s">
        <v>16724</v>
      </c>
      <c r="E2796" t="s">
        <v>16736</v>
      </c>
      <c r="F2796" t="s">
        <v>16761</v>
      </c>
      <c r="G2796" t="s">
        <v>17051</v>
      </c>
      <c r="H2796" s="2">
        <v>75.406809657279936</v>
      </c>
      <c r="I2796" s="2">
        <v>160</v>
      </c>
      <c r="J2796">
        <v>10</v>
      </c>
      <c r="K2796" s="2">
        <f>SalesDetails[[#This Row],[Unit Price]]*SalesDetails[[#This Row],[Qty Sold]]</f>
        <v>1600</v>
      </c>
      <c r="L2796" s="2">
        <f>(SalesDetails[[#This Row],[Unit Price]]-SalesDetails[[#This Row],[Unit Cost]])*SalesDetails[[#This Row],[Qty Sold]]</f>
        <v>845.93190342720061</v>
      </c>
    </row>
    <row r="2797" spans="1:12" x14ac:dyDescent="0.25">
      <c r="A2797" t="s">
        <v>7597</v>
      </c>
      <c r="B2797" t="str">
        <f>"SC"&amp;LEFT(SalesDetails[[#This Row],[OrderNo]],4)&amp;SalesDetails[[#This Row],[Short State]]</f>
        <v>SC8942EB</v>
      </c>
      <c r="C2797" s="1">
        <v>41294</v>
      </c>
      <c r="D2797" t="s">
        <v>16726</v>
      </c>
      <c r="E2797" t="s">
        <v>16732</v>
      </c>
      <c r="F2797" t="s">
        <v>16752</v>
      </c>
      <c r="G2797" t="s">
        <v>17051</v>
      </c>
      <c r="H2797" s="2">
        <v>27.736197633924164</v>
      </c>
      <c r="I2797" s="2">
        <v>160</v>
      </c>
      <c r="J2797">
        <v>9</v>
      </c>
      <c r="K2797" s="2">
        <f>SalesDetails[[#This Row],[Unit Price]]*SalesDetails[[#This Row],[Qty Sold]]</f>
        <v>1440</v>
      </c>
      <c r="L2797" s="2">
        <f>(SalesDetails[[#This Row],[Unit Price]]-SalesDetails[[#This Row],[Unit Cost]])*SalesDetails[[#This Row],[Qty Sold]]</f>
        <v>1190.3742212946825</v>
      </c>
    </row>
    <row r="2798" spans="1:12" x14ac:dyDescent="0.25">
      <c r="A2798" t="s">
        <v>8484</v>
      </c>
      <c r="B2798" t="str">
        <f>"SC"&amp;LEFT(SalesDetails[[#This Row],[OrderNo]],4)&amp;SalesDetails[[#This Row],[Short State]]</f>
        <v>SC1024AK</v>
      </c>
      <c r="C2798" s="1">
        <v>41124</v>
      </c>
      <c r="D2798" t="s">
        <v>16726</v>
      </c>
      <c r="E2798" t="s">
        <v>16736</v>
      </c>
      <c r="F2798" t="s">
        <v>16745</v>
      </c>
      <c r="G2798" t="s">
        <v>17051</v>
      </c>
      <c r="H2798" s="2">
        <v>18.164999368541324</v>
      </c>
      <c r="I2798" s="2">
        <v>160</v>
      </c>
      <c r="J2798">
        <v>5</v>
      </c>
      <c r="K2798" s="2">
        <f>SalesDetails[[#This Row],[Unit Price]]*SalesDetails[[#This Row],[Qty Sold]]</f>
        <v>800</v>
      </c>
      <c r="L2798" s="2">
        <f>(SalesDetails[[#This Row],[Unit Price]]-SalesDetails[[#This Row],[Unit Cost]])*SalesDetails[[#This Row],[Qty Sold]]</f>
        <v>709.17500315729342</v>
      </c>
    </row>
    <row r="2799" spans="1:12" x14ac:dyDescent="0.25">
      <c r="A2799" t="s">
        <v>9746</v>
      </c>
      <c r="B2799" t="str">
        <f>"SC"&amp;LEFT(SalesDetails[[#This Row],[OrderNo]],4)&amp;SalesDetails[[#This Row],[Short State]]</f>
        <v>SC1216JI</v>
      </c>
      <c r="C2799" s="1">
        <v>41582</v>
      </c>
      <c r="D2799" t="s">
        <v>16726</v>
      </c>
      <c r="E2799" t="s">
        <v>16731</v>
      </c>
      <c r="F2799" t="s">
        <v>16758</v>
      </c>
      <c r="G2799" t="s">
        <v>17051</v>
      </c>
      <c r="H2799" s="2">
        <v>69.323001404631185</v>
      </c>
      <c r="I2799" s="2">
        <v>160</v>
      </c>
      <c r="J2799">
        <v>8</v>
      </c>
      <c r="K2799" s="2">
        <f>SalesDetails[[#This Row],[Unit Price]]*SalesDetails[[#This Row],[Qty Sold]]</f>
        <v>1280</v>
      </c>
      <c r="L2799" s="2">
        <f>(SalesDetails[[#This Row],[Unit Price]]-SalesDetails[[#This Row],[Unit Cost]])*SalesDetails[[#This Row],[Qty Sold]]</f>
        <v>725.41598876295052</v>
      </c>
    </row>
    <row r="2800" spans="1:12" x14ac:dyDescent="0.25">
      <c r="A2800" t="s">
        <v>12671</v>
      </c>
      <c r="B2800" t="str">
        <f>"SC"&amp;LEFT(SalesDetails[[#This Row],[OrderNo]],4)&amp;SalesDetails[[#This Row],[Short State]]</f>
        <v>SC1637OY</v>
      </c>
      <c r="C2800" s="1">
        <v>41475</v>
      </c>
      <c r="D2800" t="s">
        <v>16726</v>
      </c>
      <c r="E2800" t="s">
        <v>16736</v>
      </c>
      <c r="F2800" t="s">
        <v>16766</v>
      </c>
      <c r="G2800" t="s">
        <v>17051</v>
      </c>
      <c r="H2800" s="2">
        <v>73.330937133122774</v>
      </c>
      <c r="I2800" s="2">
        <v>160</v>
      </c>
      <c r="J2800">
        <v>10</v>
      </c>
      <c r="K2800" s="2">
        <f>SalesDetails[[#This Row],[Unit Price]]*SalesDetails[[#This Row],[Qty Sold]]</f>
        <v>1600</v>
      </c>
      <c r="L2800" s="2">
        <f>(SalesDetails[[#This Row],[Unit Price]]-SalesDetails[[#This Row],[Unit Cost]])*SalesDetails[[#This Row],[Qty Sold]]</f>
        <v>866.69062866877221</v>
      </c>
    </row>
    <row r="2801" spans="1:12" x14ac:dyDescent="0.25">
      <c r="A2801" t="s">
        <v>13813</v>
      </c>
      <c r="B2801" t="str">
        <f>"SC"&amp;LEFT(SalesDetails[[#This Row],[OrderNo]],4)&amp;SalesDetails[[#This Row],[Short State]]</f>
        <v>SC1806AK</v>
      </c>
      <c r="C2801" s="1">
        <v>41520</v>
      </c>
      <c r="D2801" t="s">
        <v>16726</v>
      </c>
      <c r="E2801" t="s">
        <v>16729</v>
      </c>
      <c r="F2801" t="s">
        <v>16745</v>
      </c>
      <c r="G2801" t="s">
        <v>17051</v>
      </c>
      <c r="H2801" s="2">
        <v>66.346036040590562</v>
      </c>
      <c r="I2801" s="2">
        <v>160</v>
      </c>
      <c r="J2801">
        <v>12</v>
      </c>
      <c r="K2801" s="2">
        <f>SalesDetails[[#This Row],[Unit Price]]*SalesDetails[[#This Row],[Qty Sold]]</f>
        <v>1920</v>
      </c>
      <c r="L2801" s="2">
        <f>(SalesDetails[[#This Row],[Unit Price]]-SalesDetails[[#This Row],[Unit Cost]])*SalesDetails[[#This Row],[Qty Sold]]</f>
        <v>1123.8475675129132</v>
      </c>
    </row>
    <row r="2802" spans="1:12" x14ac:dyDescent="0.25">
      <c r="A2802" t="s">
        <v>2378</v>
      </c>
      <c r="B2802" t="str">
        <f>"SC"&amp;LEFT(SalesDetails[[#This Row],[OrderNo]],4)&amp;SalesDetails[[#This Row],[Short State]]</f>
        <v>SC463ED</v>
      </c>
      <c r="C2802" s="1">
        <v>41316</v>
      </c>
      <c r="D2802" t="s">
        <v>16726</v>
      </c>
      <c r="E2802" t="s">
        <v>16732</v>
      </c>
      <c r="F2802" t="s">
        <v>16753</v>
      </c>
      <c r="G2802" t="s">
        <v>17052</v>
      </c>
      <c r="H2802" s="2">
        <v>96.681899423837237</v>
      </c>
      <c r="I2802" s="2">
        <v>1030</v>
      </c>
      <c r="J2802">
        <v>9</v>
      </c>
      <c r="K2802" s="2">
        <f>SalesDetails[[#This Row],[Unit Price]]*SalesDetails[[#This Row],[Qty Sold]]</f>
        <v>9270</v>
      </c>
      <c r="L2802" s="2">
        <f>(SalesDetails[[#This Row],[Unit Price]]-SalesDetails[[#This Row],[Unit Cost]])*SalesDetails[[#This Row],[Qty Sold]]</f>
        <v>8399.8629051854659</v>
      </c>
    </row>
    <row r="2803" spans="1:12" x14ac:dyDescent="0.25">
      <c r="A2803" t="s">
        <v>2380</v>
      </c>
      <c r="B2803" t="str">
        <f>"SC"&amp;LEFT(SalesDetails[[#This Row],[OrderNo]],4)&amp;SalesDetails[[#This Row],[Short State]]</f>
        <v>SC1313OY</v>
      </c>
      <c r="C2803" s="1">
        <v>41115</v>
      </c>
      <c r="D2803" t="s">
        <v>16726</v>
      </c>
      <c r="E2803" t="s">
        <v>16730</v>
      </c>
      <c r="F2803" t="s">
        <v>16766</v>
      </c>
      <c r="G2803" t="s">
        <v>17052</v>
      </c>
      <c r="H2803" s="2">
        <v>80.211292321137364</v>
      </c>
      <c r="I2803" s="2">
        <v>1030</v>
      </c>
      <c r="J2803">
        <v>9</v>
      </c>
      <c r="K2803" s="2">
        <f>SalesDetails[[#This Row],[Unit Price]]*SalesDetails[[#This Row],[Qty Sold]]</f>
        <v>9270</v>
      </c>
      <c r="L2803" s="2">
        <f>(SalesDetails[[#This Row],[Unit Price]]-SalesDetails[[#This Row],[Unit Cost]])*SalesDetails[[#This Row],[Qty Sold]]</f>
        <v>8548.0983691097645</v>
      </c>
    </row>
    <row r="2804" spans="1:12" x14ac:dyDescent="0.25">
      <c r="A2804" t="s">
        <v>6050</v>
      </c>
      <c r="B2804" t="str">
        <f>"SC"&amp;LEFT(SalesDetails[[#This Row],[OrderNo]],4)&amp;SalesDetails[[#This Row],[Short State]]</f>
        <v>SC6012AB</v>
      </c>
      <c r="C2804" s="1">
        <v>41061</v>
      </c>
      <c r="D2804" t="s">
        <v>16726</v>
      </c>
      <c r="E2804" t="s">
        <v>16736</v>
      </c>
      <c r="F2804" t="s">
        <v>16743</v>
      </c>
      <c r="G2804" t="s">
        <v>17052</v>
      </c>
      <c r="H2804" s="2">
        <v>645.45458468045967</v>
      </c>
      <c r="I2804" s="2">
        <v>1030</v>
      </c>
      <c r="J2804">
        <v>20</v>
      </c>
      <c r="K2804" s="2">
        <f>SalesDetails[[#This Row],[Unit Price]]*SalesDetails[[#This Row],[Qty Sold]]</f>
        <v>20600</v>
      </c>
      <c r="L2804" s="2">
        <f>(SalesDetails[[#This Row],[Unit Price]]-SalesDetails[[#This Row],[Unit Cost]])*SalesDetails[[#This Row],[Qty Sold]]</f>
        <v>7690.9083063908065</v>
      </c>
    </row>
    <row r="2805" spans="1:12" x14ac:dyDescent="0.25">
      <c r="A2805" t="s">
        <v>7100</v>
      </c>
      <c r="B2805" t="str">
        <f>"SC"&amp;LEFT(SalesDetails[[#This Row],[OrderNo]],4)&amp;SalesDetails[[#This Row],[Short State]]</f>
        <v>SC8200DE</v>
      </c>
      <c r="C2805" s="1">
        <v>41436</v>
      </c>
      <c r="D2805" t="s">
        <v>16726</v>
      </c>
      <c r="E2805" t="s">
        <v>16729</v>
      </c>
      <c r="F2805" t="s">
        <v>16751</v>
      </c>
      <c r="G2805" t="s">
        <v>17052</v>
      </c>
      <c r="H2805" s="2">
        <v>536.64313529892945</v>
      </c>
      <c r="I2805" s="2">
        <v>1030</v>
      </c>
      <c r="J2805">
        <v>12</v>
      </c>
      <c r="K2805" s="2">
        <f>SalesDetails[[#This Row],[Unit Price]]*SalesDetails[[#This Row],[Qty Sold]]</f>
        <v>12360</v>
      </c>
      <c r="L2805" s="2">
        <f>(SalesDetails[[#This Row],[Unit Price]]-SalesDetails[[#This Row],[Unit Cost]])*SalesDetails[[#This Row],[Qty Sold]]</f>
        <v>5920.2823764128461</v>
      </c>
    </row>
    <row r="2806" spans="1:12" x14ac:dyDescent="0.25">
      <c r="A2806" t="s">
        <v>7577</v>
      </c>
      <c r="B2806" t="str">
        <f>"SC"&amp;LEFT(SalesDetails[[#This Row],[OrderNo]],4)&amp;SalesDetails[[#This Row],[Short State]]</f>
        <v>SC8909AN</v>
      </c>
      <c r="C2806" s="1">
        <v>41812</v>
      </c>
      <c r="D2806" t="s">
        <v>16726</v>
      </c>
      <c r="E2806" t="s">
        <v>16729</v>
      </c>
      <c r="F2806" t="s">
        <v>16746</v>
      </c>
      <c r="G2806" t="s">
        <v>17052</v>
      </c>
      <c r="H2806" s="2">
        <v>258.61197270886794</v>
      </c>
      <c r="I2806" s="2">
        <v>1030</v>
      </c>
      <c r="J2806">
        <v>12</v>
      </c>
      <c r="K2806" s="2">
        <f>SalesDetails[[#This Row],[Unit Price]]*SalesDetails[[#This Row],[Qty Sold]]</f>
        <v>12360</v>
      </c>
      <c r="L2806" s="2">
        <f>(SalesDetails[[#This Row],[Unit Price]]-SalesDetails[[#This Row],[Unit Cost]])*SalesDetails[[#This Row],[Qty Sold]]</f>
        <v>9256.6563274935852</v>
      </c>
    </row>
    <row r="2807" spans="1:12" x14ac:dyDescent="0.25">
      <c r="A2807" t="s">
        <v>7744</v>
      </c>
      <c r="B2807" t="str">
        <f>"SC"&amp;LEFT(SalesDetails[[#This Row],[OrderNo]],4)&amp;SalesDetails[[#This Row],[Short State]]</f>
        <v>SC9153KW</v>
      </c>
      <c r="C2807" s="1">
        <v>41603</v>
      </c>
      <c r="D2807" t="s">
        <v>16724</v>
      </c>
      <c r="E2807" t="s">
        <v>16738</v>
      </c>
      <c r="F2807" t="s">
        <v>16761</v>
      </c>
      <c r="G2807" t="s">
        <v>17052</v>
      </c>
      <c r="H2807" s="2">
        <v>211.09711286822483</v>
      </c>
      <c r="I2807" s="2">
        <v>1030</v>
      </c>
      <c r="J2807">
        <v>13</v>
      </c>
      <c r="K2807" s="2">
        <f>SalesDetails[[#This Row],[Unit Price]]*SalesDetails[[#This Row],[Qty Sold]]</f>
        <v>13390</v>
      </c>
      <c r="L2807" s="2">
        <f>(SalesDetails[[#This Row],[Unit Price]]-SalesDetails[[#This Row],[Unit Cost]])*SalesDetails[[#This Row],[Qty Sold]]</f>
        <v>10645.737532713078</v>
      </c>
    </row>
    <row r="2808" spans="1:12" x14ac:dyDescent="0.25">
      <c r="A2808" t="s">
        <v>9960</v>
      </c>
      <c r="B2808" t="str">
        <f>"SC"&amp;LEFT(SalesDetails[[#This Row],[OrderNo]],4)&amp;SalesDetails[[#This Row],[Short State]]</f>
        <v>SC1247EB</v>
      </c>
      <c r="C2808" s="1">
        <v>41031</v>
      </c>
      <c r="D2808" t="s">
        <v>16726</v>
      </c>
      <c r="E2808" t="s">
        <v>16736</v>
      </c>
      <c r="F2808" t="s">
        <v>16752</v>
      </c>
      <c r="G2808" t="s">
        <v>17052</v>
      </c>
      <c r="H2808" s="2">
        <v>476.45284502985197</v>
      </c>
      <c r="I2808" s="2">
        <v>1030</v>
      </c>
      <c r="J2808">
        <v>10</v>
      </c>
      <c r="K2808" s="2">
        <f>SalesDetails[[#This Row],[Unit Price]]*SalesDetails[[#This Row],[Qty Sold]]</f>
        <v>10300</v>
      </c>
      <c r="L2808" s="2">
        <f>(SalesDetails[[#This Row],[Unit Price]]-SalesDetails[[#This Row],[Unit Cost]])*SalesDetails[[#This Row],[Qty Sold]]</f>
        <v>5535.4715497014804</v>
      </c>
    </row>
    <row r="2809" spans="1:12" x14ac:dyDescent="0.25">
      <c r="A2809" t="s">
        <v>11902</v>
      </c>
      <c r="B2809" t="str">
        <f>"SC"&amp;LEFT(SalesDetails[[#This Row],[OrderNo]],4)&amp;SalesDetails[[#This Row],[Short State]]</f>
        <v>SC1524DE</v>
      </c>
      <c r="C2809" s="1">
        <v>41004</v>
      </c>
      <c r="D2809" t="s">
        <v>16726</v>
      </c>
      <c r="E2809" t="s">
        <v>16736</v>
      </c>
      <c r="F2809" t="s">
        <v>16751</v>
      </c>
      <c r="G2809" t="s">
        <v>17052</v>
      </c>
      <c r="H2809" s="2">
        <v>413.69046158955598</v>
      </c>
      <c r="I2809" s="2">
        <v>1030</v>
      </c>
      <c r="J2809">
        <v>10</v>
      </c>
      <c r="K2809" s="2">
        <f>SalesDetails[[#This Row],[Unit Price]]*SalesDetails[[#This Row],[Qty Sold]]</f>
        <v>10300</v>
      </c>
      <c r="L2809" s="2">
        <f>(SalesDetails[[#This Row],[Unit Price]]-SalesDetails[[#This Row],[Unit Cost]])*SalesDetails[[#This Row],[Qty Sold]]</f>
        <v>6163.0953841044402</v>
      </c>
    </row>
    <row r="2810" spans="1:12" x14ac:dyDescent="0.25">
      <c r="A2810" t="s">
        <v>12085</v>
      </c>
      <c r="B2810" t="str">
        <f>"SC"&amp;LEFT(SalesDetails[[#This Row],[OrderNo]],4)&amp;SalesDetails[[#This Row],[Short State]]</f>
        <v>SC1551OG</v>
      </c>
      <c r="C2810" s="1">
        <v>41735</v>
      </c>
      <c r="D2810" t="s">
        <v>16725</v>
      </c>
      <c r="E2810" t="s">
        <v>16736</v>
      </c>
      <c r="F2810" t="s">
        <v>16763</v>
      </c>
      <c r="G2810" t="s">
        <v>17052</v>
      </c>
      <c r="H2810" s="2">
        <v>470.90950709826319</v>
      </c>
      <c r="I2810" s="2">
        <v>1030</v>
      </c>
      <c r="J2810">
        <v>10</v>
      </c>
      <c r="K2810" s="2">
        <f>SalesDetails[[#This Row],[Unit Price]]*SalesDetails[[#This Row],[Qty Sold]]</f>
        <v>10300</v>
      </c>
      <c r="L2810" s="2">
        <f>(SalesDetails[[#This Row],[Unit Price]]-SalesDetails[[#This Row],[Unit Cost]])*SalesDetails[[#This Row],[Qty Sold]]</f>
        <v>5590.904929017368</v>
      </c>
    </row>
    <row r="2811" spans="1:12" x14ac:dyDescent="0.25">
      <c r="A2811" t="s">
        <v>12233</v>
      </c>
      <c r="B2811" t="str">
        <f>"SC"&amp;LEFT(SalesDetails[[#This Row],[OrderNo]],4)&amp;SalesDetails[[#This Row],[Short State]]</f>
        <v>SC1573KD</v>
      </c>
      <c r="C2811" s="1">
        <v>41660</v>
      </c>
      <c r="D2811" t="s">
        <v>16726</v>
      </c>
      <c r="E2811" t="s">
        <v>16732</v>
      </c>
      <c r="F2811" t="s">
        <v>16739</v>
      </c>
      <c r="G2811" t="s">
        <v>17052</v>
      </c>
      <c r="H2811" s="2">
        <v>486.14485700314538</v>
      </c>
      <c r="I2811" s="2">
        <v>1030</v>
      </c>
      <c r="J2811">
        <v>9</v>
      </c>
      <c r="K2811" s="2">
        <f>SalesDetails[[#This Row],[Unit Price]]*SalesDetails[[#This Row],[Qty Sold]]</f>
        <v>9270</v>
      </c>
      <c r="L2811" s="2">
        <f>(SalesDetails[[#This Row],[Unit Price]]-SalesDetails[[#This Row],[Unit Cost]])*SalesDetails[[#This Row],[Qty Sold]]</f>
        <v>4894.6962869716917</v>
      </c>
    </row>
    <row r="2812" spans="1:12" x14ac:dyDescent="0.25">
      <c r="A2812" t="s">
        <v>12440</v>
      </c>
      <c r="B2812" t="str">
        <f>"SC"&amp;LEFT(SalesDetails[[#This Row],[OrderNo]],4)&amp;SalesDetails[[#This Row],[Short State]]</f>
        <v>SC1603KW</v>
      </c>
      <c r="C2812" s="1">
        <v>41840</v>
      </c>
      <c r="D2812" t="s">
        <v>16724</v>
      </c>
      <c r="E2812" t="s">
        <v>16736</v>
      </c>
      <c r="F2812" t="s">
        <v>16761</v>
      </c>
      <c r="G2812" t="s">
        <v>17052</v>
      </c>
      <c r="H2812" s="2">
        <v>473.7999261863921</v>
      </c>
      <c r="I2812" s="2">
        <v>1030</v>
      </c>
      <c r="J2812">
        <v>10</v>
      </c>
      <c r="K2812" s="2">
        <f>SalesDetails[[#This Row],[Unit Price]]*SalesDetails[[#This Row],[Qty Sold]]</f>
        <v>10300</v>
      </c>
      <c r="L2812" s="2">
        <f>(SalesDetails[[#This Row],[Unit Price]]-SalesDetails[[#This Row],[Unit Cost]])*SalesDetails[[#This Row],[Qty Sold]]</f>
        <v>5562.0007381360792</v>
      </c>
    </row>
    <row r="2813" spans="1:12" x14ac:dyDescent="0.25">
      <c r="A2813" t="s">
        <v>15618</v>
      </c>
      <c r="B2813" t="str">
        <f>"SC"&amp;LEFT(SalesDetails[[#This Row],[OrderNo]],4)&amp;SalesDetails[[#This Row],[Short State]]</f>
        <v>SC2075DE</v>
      </c>
      <c r="C2813" s="1">
        <v>41189</v>
      </c>
      <c r="D2813" t="s">
        <v>16726</v>
      </c>
      <c r="E2813" t="s">
        <v>16737</v>
      </c>
      <c r="F2813" t="s">
        <v>16751</v>
      </c>
      <c r="G2813" t="s">
        <v>17052</v>
      </c>
      <c r="H2813" s="2">
        <v>511.9932797724893</v>
      </c>
      <c r="I2813" s="2">
        <v>1030</v>
      </c>
      <c r="J2813">
        <v>13</v>
      </c>
      <c r="K2813" s="2">
        <f>SalesDetails[[#This Row],[Unit Price]]*SalesDetails[[#This Row],[Qty Sold]]</f>
        <v>13390</v>
      </c>
      <c r="L2813" s="2">
        <f>(SalesDetails[[#This Row],[Unit Price]]-SalesDetails[[#This Row],[Unit Cost]])*SalesDetails[[#This Row],[Qty Sold]]</f>
        <v>6734.0873629576381</v>
      </c>
    </row>
    <row r="2814" spans="1:12" x14ac:dyDescent="0.25">
      <c r="A2814" t="s">
        <v>16327</v>
      </c>
      <c r="B2814" t="str">
        <f>"SC"&amp;LEFT(SalesDetails[[#This Row],[OrderNo]],4)&amp;SalesDetails[[#This Row],[Short State]]</f>
        <v>SC2176EB</v>
      </c>
      <c r="C2814" s="1">
        <v>41808</v>
      </c>
      <c r="D2814" t="s">
        <v>16726</v>
      </c>
      <c r="E2814" t="s">
        <v>16729</v>
      </c>
      <c r="F2814" t="s">
        <v>16752</v>
      </c>
      <c r="G2814" t="s">
        <v>17052</v>
      </c>
      <c r="H2814" s="2">
        <v>37.011983796297883</v>
      </c>
      <c r="I2814" s="2">
        <v>1030</v>
      </c>
      <c r="J2814">
        <v>12</v>
      </c>
      <c r="K2814" s="2">
        <f>SalesDetails[[#This Row],[Unit Price]]*SalesDetails[[#This Row],[Qty Sold]]</f>
        <v>12360</v>
      </c>
      <c r="L2814" s="2">
        <f>(SalesDetails[[#This Row],[Unit Price]]-SalesDetails[[#This Row],[Unit Cost]])*SalesDetails[[#This Row],[Qty Sold]]</f>
        <v>11915.856194444426</v>
      </c>
    </row>
    <row r="2815" spans="1:12" x14ac:dyDescent="0.25">
      <c r="A2815" t="s">
        <v>5252</v>
      </c>
      <c r="B2815" t="str">
        <f>"SC"&amp;LEFT(SalesDetails[[#This Row],[OrderNo]],4)&amp;SalesDetails[[#This Row],[Short State]]</f>
        <v>SC4939KO</v>
      </c>
      <c r="C2815" s="1">
        <v>41088</v>
      </c>
      <c r="D2815" t="s">
        <v>16726</v>
      </c>
      <c r="E2815" t="s">
        <v>16736</v>
      </c>
      <c r="F2815" t="s">
        <v>16760</v>
      </c>
      <c r="G2815" t="s">
        <v>17053</v>
      </c>
      <c r="H2815" s="2">
        <v>245.02217006287532</v>
      </c>
      <c r="I2815" s="2">
        <v>1000</v>
      </c>
      <c r="J2815">
        <v>10</v>
      </c>
      <c r="K2815" s="2">
        <f>SalesDetails[[#This Row],[Unit Price]]*SalesDetails[[#This Row],[Qty Sold]]</f>
        <v>10000</v>
      </c>
      <c r="L2815" s="2">
        <f>(SalesDetails[[#This Row],[Unit Price]]-SalesDetails[[#This Row],[Unit Cost]])*SalesDetails[[#This Row],[Qty Sold]]</f>
        <v>7549.7782993712462</v>
      </c>
    </row>
    <row r="2816" spans="1:12" x14ac:dyDescent="0.25">
      <c r="A2816" t="s">
        <v>5445</v>
      </c>
      <c r="B2816" t="str">
        <f>"SC"&amp;LEFT(SalesDetails[[#This Row],[OrderNo]],4)&amp;SalesDetails[[#This Row],[Short State]]</f>
        <v>SC5193CR</v>
      </c>
      <c r="C2816" s="1">
        <v>41044</v>
      </c>
      <c r="D2816" t="s">
        <v>16726</v>
      </c>
      <c r="E2816" t="s">
        <v>16736</v>
      </c>
      <c r="F2816" t="s">
        <v>16750</v>
      </c>
      <c r="G2816" t="s">
        <v>17053</v>
      </c>
      <c r="H2816" s="2">
        <v>434.54993673944114</v>
      </c>
      <c r="I2816" s="2">
        <v>1000</v>
      </c>
      <c r="J2816">
        <v>10</v>
      </c>
      <c r="K2816" s="2">
        <f>SalesDetails[[#This Row],[Unit Price]]*SalesDetails[[#This Row],[Qty Sold]]</f>
        <v>10000</v>
      </c>
      <c r="L2816" s="2">
        <f>(SalesDetails[[#This Row],[Unit Price]]-SalesDetails[[#This Row],[Unit Cost]])*SalesDetails[[#This Row],[Qty Sold]]</f>
        <v>5654.5006326055882</v>
      </c>
    </row>
    <row r="2817" spans="1:12" x14ac:dyDescent="0.25">
      <c r="A2817" t="s">
        <v>11789</v>
      </c>
      <c r="B2817" t="str">
        <f>"SC"&amp;LEFT(SalesDetails[[#This Row],[OrderNo]],4)&amp;SalesDetails[[#This Row],[Short State]]</f>
        <v>SC1507ED</v>
      </c>
      <c r="C2817" s="1">
        <v>41255</v>
      </c>
      <c r="D2817" t="s">
        <v>16726</v>
      </c>
      <c r="E2817" t="s">
        <v>16732</v>
      </c>
      <c r="F2817" t="s">
        <v>16753</v>
      </c>
      <c r="G2817" t="s">
        <v>17053</v>
      </c>
      <c r="H2817" s="2">
        <v>613.54063714065433</v>
      </c>
      <c r="I2817" s="2">
        <v>1000</v>
      </c>
      <c r="J2817">
        <v>9</v>
      </c>
      <c r="K2817" s="2">
        <f>SalesDetails[[#This Row],[Unit Price]]*SalesDetails[[#This Row],[Qty Sold]]</f>
        <v>9000</v>
      </c>
      <c r="L2817" s="2">
        <f>(SalesDetails[[#This Row],[Unit Price]]-SalesDetails[[#This Row],[Unit Cost]])*SalesDetails[[#This Row],[Qty Sold]]</f>
        <v>3478.1342657341111</v>
      </c>
    </row>
    <row r="2818" spans="1:12" x14ac:dyDescent="0.25">
      <c r="A2818" t="s">
        <v>13296</v>
      </c>
      <c r="B2818" t="str">
        <f>"SC"&amp;LEFT(SalesDetails[[#This Row],[OrderNo]],4)&amp;SalesDetails[[#This Row],[Short State]]</f>
        <v>SC1731ZA</v>
      </c>
      <c r="C2818" s="1">
        <v>40935</v>
      </c>
      <c r="D2818" t="s">
        <v>16726</v>
      </c>
      <c r="E2818" t="s">
        <v>16732</v>
      </c>
      <c r="F2818" t="s">
        <v>16769</v>
      </c>
      <c r="G2818" t="s">
        <v>17053</v>
      </c>
      <c r="H2818" s="2">
        <v>64.386881081264576</v>
      </c>
      <c r="I2818" s="2">
        <v>1000</v>
      </c>
      <c r="J2818">
        <v>9</v>
      </c>
      <c r="K2818" s="2">
        <f>SalesDetails[[#This Row],[Unit Price]]*SalesDetails[[#This Row],[Qty Sold]]</f>
        <v>9000</v>
      </c>
      <c r="L2818" s="2">
        <f>(SalesDetails[[#This Row],[Unit Price]]-SalesDetails[[#This Row],[Unit Cost]])*SalesDetails[[#This Row],[Qty Sold]]</f>
        <v>8420.5180702686193</v>
      </c>
    </row>
    <row r="2819" spans="1:12" x14ac:dyDescent="0.25">
      <c r="A2819" t="s">
        <v>15259</v>
      </c>
      <c r="B2819" t="str">
        <f>"SC"&amp;LEFT(SalesDetails[[#This Row],[OrderNo]],4)&amp;SalesDetails[[#This Row],[Short State]]</f>
        <v>SC2023EB</v>
      </c>
      <c r="C2819" s="1">
        <v>41438</v>
      </c>
      <c r="D2819" t="s">
        <v>16723</v>
      </c>
      <c r="E2819" t="s">
        <v>16729</v>
      </c>
      <c r="F2819" t="s">
        <v>16752</v>
      </c>
      <c r="G2819" t="s">
        <v>17053</v>
      </c>
      <c r="H2819" s="2">
        <v>20.839748518823377</v>
      </c>
      <c r="I2819" s="2">
        <v>1000</v>
      </c>
      <c r="J2819">
        <v>12</v>
      </c>
      <c r="K2819" s="2">
        <f>SalesDetails[[#This Row],[Unit Price]]*SalesDetails[[#This Row],[Qty Sold]]</f>
        <v>12000</v>
      </c>
      <c r="L2819" s="2">
        <f>(SalesDetails[[#This Row],[Unit Price]]-SalesDetails[[#This Row],[Unit Cost]])*SalesDetails[[#This Row],[Qty Sold]]</f>
        <v>11749.923017774119</v>
      </c>
    </row>
    <row r="2820" spans="1:12" x14ac:dyDescent="0.25">
      <c r="A2820" t="s">
        <v>15569</v>
      </c>
      <c r="B2820" t="str">
        <f>"SC"&amp;LEFT(SalesDetails[[#This Row],[OrderNo]],4)&amp;SalesDetails[[#This Row],[Short State]]</f>
        <v>SC2069DE</v>
      </c>
      <c r="C2820" s="1">
        <v>41611</v>
      </c>
      <c r="D2820" t="s">
        <v>16726</v>
      </c>
      <c r="E2820" t="s">
        <v>16737</v>
      </c>
      <c r="F2820" t="s">
        <v>16751</v>
      </c>
      <c r="G2820" t="s">
        <v>17053</v>
      </c>
      <c r="H2820" s="2">
        <v>594.32296902398389</v>
      </c>
      <c r="I2820" s="2">
        <v>1000</v>
      </c>
      <c r="J2820">
        <v>13</v>
      </c>
      <c r="K2820" s="2">
        <f>SalesDetails[[#This Row],[Unit Price]]*SalesDetails[[#This Row],[Qty Sold]]</f>
        <v>13000</v>
      </c>
      <c r="L2820" s="2">
        <f>(SalesDetails[[#This Row],[Unit Price]]-SalesDetails[[#This Row],[Unit Cost]])*SalesDetails[[#This Row],[Qty Sold]]</f>
        <v>5273.8014026882092</v>
      </c>
    </row>
    <row r="2821" spans="1:12" x14ac:dyDescent="0.25">
      <c r="A2821" t="s">
        <v>3168</v>
      </c>
      <c r="B2821" t="str">
        <f>"SC"&amp;LEFT(SalesDetails[[#This Row],[OrderNo]],4)&amp;SalesDetails[[#This Row],[Short State]]</f>
        <v>SC2232EB</v>
      </c>
      <c r="C2821" s="1">
        <v>41172</v>
      </c>
      <c r="D2821" t="s">
        <v>16724</v>
      </c>
      <c r="E2821" t="s">
        <v>16736</v>
      </c>
      <c r="F2821" t="s">
        <v>16752</v>
      </c>
      <c r="G2821" t="s">
        <v>17054</v>
      </c>
      <c r="H2821" s="2">
        <v>601.59877364366207</v>
      </c>
      <c r="I2821" s="2">
        <v>1000</v>
      </c>
      <c r="J2821">
        <v>10</v>
      </c>
      <c r="K2821" s="2">
        <f>SalesDetails[[#This Row],[Unit Price]]*SalesDetails[[#This Row],[Qty Sold]]</f>
        <v>10000</v>
      </c>
      <c r="L2821" s="2">
        <f>(SalesDetails[[#This Row],[Unit Price]]-SalesDetails[[#This Row],[Unit Cost]])*SalesDetails[[#This Row],[Qty Sold]]</f>
        <v>3984.0122635633793</v>
      </c>
    </row>
    <row r="2822" spans="1:12" x14ac:dyDescent="0.25">
      <c r="A2822" t="s">
        <v>3620</v>
      </c>
      <c r="B2822" t="str">
        <f>"SC"&amp;LEFT(SalesDetails[[#This Row],[OrderNo]],4)&amp;SalesDetails[[#This Row],[Short State]]</f>
        <v>SC2791BE</v>
      </c>
      <c r="C2822" s="1">
        <v>41538</v>
      </c>
      <c r="D2822" t="s">
        <v>16726</v>
      </c>
      <c r="E2822" t="s">
        <v>16736</v>
      </c>
      <c r="F2822" t="s">
        <v>16748</v>
      </c>
      <c r="G2822" t="s">
        <v>17054</v>
      </c>
      <c r="H2822" s="2">
        <v>210.27590024086837</v>
      </c>
      <c r="I2822" s="2">
        <v>1000</v>
      </c>
      <c r="J2822">
        <v>10</v>
      </c>
      <c r="K2822" s="2">
        <f>SalesDetails[[#This Row],[Unit Price]]*SalesDetails[[#This Row],[Qty Sold]]</f>
        <v>10000</v>
      </c>
      <c r="L2822" s="2">
        <f>(SalesDetails[[#This Row],[Unit Price]]-SalesDetails[[#This Row],[Unit Cost]])*SalesDetails[[#This Row],[Qty Sold]]</f>
        <v>7897.240997591316</v>
      </c>
    </row>
    <row r="2823" spans="1:12" x14ac:dyDescent="0.25">
      <c r="A2823" t="s">
        <v>5933</v>
      </c>
      <c r="B2823" t="str">
        <f>"SC"&amp;LEFT(SalesDetails[[#This Row],[OrderNo]],4)&amp;SalesDetails[[#This Row],[Short State]]</f>
        <v>SC5861OG</v>
      </c>
      <c r="C2823" s="1">
        <v>41104</v>
      </c>
      <c r="D2823" t="s">
        <v>16726</v>
      </c>
      <c r="E2823" t="s">
        <v>16730</v>
      </c>
      <c r="F2823" t="s">
        <v>16763</v>
      </c>
      <c r="G2823" t="s">
        <v>17054</v>
      </c>
      <c r="H2823" s="2">
        <v>261.55184328390521</v>
      </c>
      <c r="I2823" s="2">
        <v>1000</v>
      </c>
      <c r="J2823">
        <v>9</v>
      </c>
      <c r="K2823" s="2">
        <f>SalesDetails[[#This Row],[Unit Price]]*SalesDetails[[#This Row],[Qty Sold]]</f>
        <v>9000</v>
      </c>
      <c r="L2823" s="2">
        <f>(SalesDetails[[#This Row],[Unit Price]]-SalesDetails[[#This Row],[Unit Cost]])*SalesDetails[[#This Row],[Qty Sold]]</f>
        <v>6646.033410444853</v>
      </c>
    </row>
    <row r="2824" spans="1:12" x14ac:dyDescent="0.25">
      <c r="A2824" t="s">
        <v>5957</v>
      </c>
      <c r="B2824" t="str">
        <f>"SC"&amp;LEFT(SalesDetails[[#This Row],[OrderNo]],4)&amp;SalesDetails[[#This Row],[Short State]]</f>
        <v>SC5890EB</v>
      </c>
      <c r="C2824" s="1">
        <v>41332</v>
      </c>
      <c r="D2824" t="s">
        <v>16726</v>
      </c>
      <c r="E2824" t="s">
        <v>16732</v>
      </c>
      <c r="F2824" t="s">
        <v>16752</v>
      </c>
      <c r="G2824" t="s">
        <v>17054</v>
      </c>
      <c r="H2824" s="2">
        <v>149.92090566350726</v>
      </c>
      <c r="I2824" s="2">
        <v>1000</v>
      </c>
      <c r="J2824">
        <v>9</v>
      </c>
      <c r="K2824" s="2">
        <f>SalesDetails[[#This Row],[Unit Price]]*SalesDetails[[#This Row],[Qty Sold]]</f>
        <v>9000</v>
      </c>
      <c r="L2824" s="2">
        <f>(SalesDetails[[#This Row],[Unit Price]]-SalesDetails[[#This Row],[Unit Cost]])*SalesDetails[[#This Row],[Qty Sold]]</f>
        <v>7650.7118490284347</v>
      </c>
    </row>
    <row r="2825" spans="1:12" x14ac:dyDescent="0.25">
      <c r="A2825" t="s">
        <v>6409</v>
      </c>
      <c r="B2825" t="str">
        <f>"SC"&amp;LEFT(SalesDetails[[#This Row],[OrderNo]],4)&amp;SalesDetails[[#This Row],[Short State]]</f>
        <v>SC6525EB</v>
      </c>
      <c r="C2825" s="1">
        <v>41285</v>
      </c>
      <c r="D2825" t="s">
        <v>16724</v>
      </c>
      <c r="E2825" t="s">
        <v>16732</v>
      </c>
      <c r="F2825" t="s">
        <v>16752</v>
      </c>
      <c r="G2825" t="s">
        <v>17054</v>
      </c>
      <c r="H2825" s="2">
        <v>258.80189958258217</v>
      </c>
      <c r="I2825" s="2">
        <v>1000</v>
      </c>
      <c r="J2825">
        <v>18</v>
      </c>
      <c r="K2825" s="2">
        <f>SalesDetails[[#This Row],[Unit Price]]*SalesDetails[[#This Row],[Qty Sold]]</f>
        <v>18000</v>
      </c>
      <c r="L2825" s="2">
        <f>(SalesDetails[[#This Row],[Unit Price]]-SalesDetails[[#This Row],[Unit Cost]])*SalesDetails[[#This Row],[Qty Sold]]</f>
        <v>13341.565807513522</v>
      </c>
    </row>
    <row r="2826" spans="1:12" x14ac:dyDescent="0.25">
      <c r="A2826" t="s">
        <v>6417</v>
      </c>
      <c r="B2826" t="str">
        <f>"SC"&amp;LEFT(SalesDetails[[#This Row],[OrderNo]],4)&amp;SalesDetails[[#This Row],[Short State]]</f>
        <v>SC6532EB</v>
      </c>
      <c r="C2826" s="1">
        <v>41020</v>
      </c>
      <c r="D2826" t="s">
        <v>16726</v>
      </c>
      <c r="E2826" t="s">
        <v>16736</v>
      </c>
      <c r="F2826" t="s">
        <v>16752</v>
      </c>
      <c r="G2826" t="s">
        <v>17054</v>
      </c>
      <c r="H2826" s="2">
        <v>184.57900271543195</v>
      </c>
      <c r="I2826" s="2">
        <v>1000</v>
      </c>
      <c r="J2826">
        <v>10</v>
      </c>
      <c r="K2826" s="2">
        <f>SalesDetails[[#This Row],[Unit Price]]*SalesDetails[[#This Row],[Qty Sold]]</f>
        <v>10000</v>
      </c>
      <c r="L2826" s="2">
        <f>(SalesDetails[[#This Row],[Unit Price]]-SalesDetails[[#This Row],[Unit Cost]])*SalesDetails[[#This Row],[Qty Sold]]</f>
        <v>8154.2099728456815</v>
      </c>
    </row>
    <row r="2827" spans="1:12" x14ac:dyDescent="0.25">
      <c r="A2827" t="s">
        <v>9518</v>
      </c>
      <c r="B2827" t="str">
        <f>"SC"&amp;LEFT(SalesDetails[[#This Row],[OrderNo]],4)&amp;SalesDetails[[#This Row],[Short State]]</f>
        <v>SC1183AK</v>
      </c>
      <c r="C2827" s="1">
        <v>41239</v>
      </c>
      <c r="D2827" t="s">
        <v>16726</v>
      </c>
      <c r="E2827" t="s">
        <v>16737</v>
      </c>
      <c r="F2827" t="s">
        <v>16745</v>
      </c>
      <c r="G2827" t="s">
        <v>17054</v>
      </c>
      <c r="H2827" s="2">
        <v>197.96453611659766</v>
      </c>
      <c r="I2827" s="2">
        <v>1000</v>
      </c>
      <c r="J2827">
        <v>13</v>
      </c>
      <c r="K2827" s="2">
        <f>SalesDetails[[#This Row],[Unit Price]]*SalesDetails[[#This Row],[Qty Sold]]</f>
        <v>13000</v>
      </c>
      <c r="L2827" s="2">
        <f>(SalesDetails[[#This Row],[Unit Price]]-SalesDetails[[#This Row],[Unit Cost]])*SalesDetails[[#This Row],[Qty Sold]]</f>
        <v>10426.461030484232</v>
      </c>
    </row>
    <row r="2828" spans="1:12" x14ac:dyDescent="0.25">
      <c r="A2828" t="s">
        <v>9712</v>
      </c>
      <c r="B2828" t="str">
        <f>"SC"&amp;LEFT(SalesDetails[[#This Row],[OrderNo]],4)&amp;SalesDetails[[#This Row],[Short State]]</f>
        <v>SC1211JI</v>
      </c>
      <c r="C2828" s="1">
        <v>41266</v>
      </c>
      <c r="D2828" t="s">
        <v>16726</v>
      </c>
      <c r="E2828" t="s">
        <v>16731</v>
      </c>
      <c r="F2828" t="s">
        <v>16758</v>
      </c>
      <c r="G2828" t="s">
        <v>17054</v>
      </c>
      <c r="H2828" s="2">
        <v>134.21192061242957</v>
      </c>
      <c r="I2828" s="2">
        <v>1000</v>
      </c>
      <c r="J2828">
        <v>8</v>
      </c>
      <c r="K2828" s="2">
        <f>SalesDetails[[#This Row],[Unit Price]]*SalesDetails[[#This Row],[Qty Sold]]</f>
        <v>8000</v>
      </c>
      <c r="L2828" s="2">
        <f>(SalesDetails[[#This Row],[Unit Price]]-SalesDetails[[#This Row],[Unit Cost]])*SalesDetails[[#This Row],[Qty Sold]]</f>
        <v>6926.3046351005632</v>
      </c>
    </row>
    <row r="2829" spans="1:12" x14ac:dyDescent="0.25">
      <c r="A2829" t="s">
        <v>10550</v>
      </c>
      <c r="B2829" t="str">
        <f>"SC"&amp;LEFT(SalesDetails[[#This Row],[OrderNo]],4)&amp;SalesDetails[[#This Row],[Short State]]</f>
        <v>SC1334OY</v>
      </c>
      <c r="C2829" s="1">
        <v>41054</v>
      </c>
      <c r="D2829" t="s">
        <v>16726</v>
      </c>
      <c r="E2829" t="s">
        <v>16733</v>
      </c>
      <c r="F2829" t="s">
        <v>16766</v>
      </c>
      <c r="G2829" t="s">
        <v>17054</v>
      </c>
      <c r="H2829" s="2">
        <v>543.02815714904932</v>
      </c>
      <c r="I2829" s="2">
        <v>1000</v>
      </c>
      <c r="J2829">
        <v>12</v>
      </c>
      <c r="K2829" s="2">
        <f>SalesDetails[[#This Row],[Unit Price]]*SalesDetails[[#This Row],[Qty Sold]]</f>
        <v>12000</v>
      </c>
      <c r="L2829" s="2">
        <f>(SalesDetails[[#This Row],[Unit Price]]-SalesDetails[[#This Row],[Unit Cost]])*SalesDetails[[#This Row],[Qty Sold]]</f>
        <v>5483.6621142114082</v>
      </c>
    </row>
    <row r="2830" spans="1:12" x14ac:dyDescent="0.25">
      <c r="A2830" t="s">
        <v>11574</v>
      </c>
      <c r="B2830" t="str">
        <f>"SC"&amp;LEFT(SalesDetails[[#This Row],[OrderNo]],4)&amp;SalesDetails[[#This Row],[Short State]]</f>
        <v>SC1477BO</v>
      </c>
      <c r="C2830" s="1">
        <v>40955</v>
      </c>
      <c r="D2830" t="s">
        <v>16726</v>
      </c>
      <c r="E2830" t="s">
        <v>16732</v>
      </c>
      <c r="F2830" t="s">
        <v>16749</v>
      </c>
      <c r="G2830" t="s">
        <v>17054</v>
      </c>
      <c r="H2830" s="2">
        <v>514.95118766690814</v>
      </c>
      <c r="I2830" s="2">
        <v>1000</v>
      </c>
      <c r="J2830">
        <v>9</v>
      </c>
      <c r="K2830" s="2">
        <f>SalesDetails[[#This Row],[Unit Price]]*SalesDetails[[#This Row],[Qty Sold]]</f>
        <v>9000</v>
      </c>
      <c r="L2830" s="2">
        <f>(SalesDetails[[#This Row],[Unit Price]]-SalesDetails[[#This Row],[Unit Cost]])*SalesDetails[[#This Row],[Qty Sold]]</f>
        <v>4365.4393109978264</v>
      </c>
    </row>
    <row r="2831" spans="1:12" x14ac:dyDescent="0.25">
      <c r="A2831" t="s">
        <v>12948</v>
      </c>
      <c r="B2831" t="str">
        <f>"SC"&amp;LEFT(SalesDetails[[#This Row],[OrderNo]],4)&amp;SalesDetails[[#This Row],[Short State]]</f>
        <v>SC1680KW</v>
      </c>
      <c r="C2831" s="1">
        <v>41323</v>
      </c>
      <c r="D2831" t="s">
        <v>16725</v>
      </c>
      <c r="E2831" t="s">
        <v>16734</v>
      </c>
      <c r="F2831" t="s">
        <v>16761</v>
      </c>
      <c r="G2831" t="s">
        <v>17054</v>
      </c>
      <c r="H2831" s="2">
        <v>168.25694894311553</v>
      </c>
      <c r="I2831" s="2">
        <v>1000</v>
      </c>
      <c r="J2831">
        <v>9</v>
      </c>
      <c r="K2831" s="2">
        <f>SalesDetails[[#This Row],[Unit Price]]*SalesDetails[[#This Row],[Qty Sold]]</f>
        <v>9000</v>
      </c>
      <c r="L2831" s="2">
        <f>(SalesDetails[[#This Row],[Unit Price]]-SalesDetails[[#This Row],[Unit Cost]])*SalesDetails[[#This Row],[Qty Sold]]</f>
        <v>7485.6874595119607</v>
      </c>
    </row>
    <row r="2832" spans="1:12" x14ac:dyDescent="0.25">
      <c r="A2832" t="s">
        <v>14423</v>
      </c>
      <c r="B2832" t="str">
        <f>"SC"&amp;LEFT(SalesDetails[[#This Row],[OrderNo]],4)&amp;SalesDetails[[#This Row],[Short State]]</f>
        <v>SC1895EB</v>
      </c>
      <c r="C2832" s="1">
        <v>41141</v>
      </c>
      <c r="D2832" t="s">
        <v>16726</v>
      </c>
      <c r="E2832" t="s">
        <v>16729</v>
      </c>
      <c r="F2832" t="s">
        <v>16752</v>
      </c>
      <c r="G2832" t="s">
        <v>17054</v>
      </c>
      <c r="H2832" s="2">
        <v>422.36576653932656</v>
      </c>
      <c r="I2832" s="2">
        <v>1000</v>
      </c>
      <c r="J2832">
        <v>12</v>
      </c>
      <c r="K2832" s="2">
        <f>SalesDetails[[#This Row],[Unit Price]]*SalesDetails[[#This Row],[Qty Sold]]</f>
        <v>12000</v>
      </c>
      <c r="L2832" s="2">
        <f>(SalesDetails[[#This Row],[Unit Price]]-SalesDetails[[#This Row],[Unit Cost]])*SalesDetails[[#This Row],[Qty Sold]]</f>
        <v>6931.6108015280806</v>
      </c>
    </row>
    <row r="2833" spans="1:12" x14ac:dyDescent="0.25">
      <c r="A2833" t="s">
        <v>14918</v>
      </c>
      <c r="B2833" t="str">
        <f>"SC"&amp;LEFT(SalesDetails[[#This Row],[OrderNo]],4)&amp;SalesDetails[[#This Row],[Short State]]</f>
        <v>SC1971DE</v>
      </c>
      <c r="C2833" s="1">
        <v>41845</v>
      </c>
      <c r="D2833" t="s">
        <v>16725</v>
      </c>
      <c r="E2833" t="s">
        <v>16729</v>
      </c>
      <c r="F2833" t="s">
        <v>16751</v>
      </c>
      <c r="G2833" t="s">
        <v>17054</v>
      </c>
      <c r="H2833" s="2">
        <v>99.675079906633059</v>
      </c>
      <c r="I2833" s="2">
        <v>1000</v>
      </c>
      <c r="J2833">
        <v>12</v>
      </c>
      <c r="K2833" s="2">
        <f>SalesDetails[[#This Row],[Unit Price]]*SalesDetails[[#This Row],[Qty Sold]]</f>
        <v>12000</v>
      </c>
      <c r="L2833" s="2">
        <f>(SalesDetails[[#This Row],[Unit Price]]-SalesDetails[[#This Row],[Unit Cost]])*SalesDetails[[#This Row],[Qty Sold]]</f>
        <v>10803.899041120403</v>
      </c>
    </row>
    <row r="2834" spans="1:12" x14ac:dyDescent="0.25">
      <c r="A2834" t="s">
        <v>5222</v>
      </c>
      <c r="B2834" t="str">
        <f>"SC"&amp;LEFT(SalesDetails[[#This Row],[OrderNo]],4)&amp;SalesDetails[[#This Row],[Short State]]</f>
        <v>SC4896AK</v>
      </c>
      <c r="C2834" s="1">
        <v>41221</v>
      </c>
      <c r="D2834" t="s">
        <v>16726</v>
      </c>
      <c r="E2834" t="s">
        <v>16737</v>
      </c>
      <c r="F2834" t="s">
        <v>16745</v>
      </c>
      <c r="G2834" t="s">
        <v>17055</v>
      </c>
      <c r="H2834" s="2">
        <v>39.872146757030627</v>
      </c>
      <c r="I2834" s="2">
        <v>1000</v>
      </c>
      <c r="J2834">
        <v>13</v>
      </c>
      <c r="K2834" s="2">
        <f>SalesDetails[[#This Row],[Unit Price]]*SalesDetails[[#This Row],[Qty Sold]]</f>
        <v>13000</v>
      </c>
      <c r="L2834" s="2">
        <f>(SalesDetails[[#This Row],[Unit Price]]-SalesDetails[[#This Row],[Unit Cost]])*SalesDetails[[#This Row],[Qty Sold]]</f>
        <v>12481.662092158602</v>
      </c>
    </row>
    <row r="2835" spans="1:12" x14ac:dyDescent="0.25">
      <c r="A2835" t="s">
        <v>5885</v>
      </c>
      <c r="B2835" t="str">
        <f>"SC"&amp;LEFT(SalesDetails[[#This Row],[OrderNo]],4)&amp;SalesDetails[[#This Row],[Short State]]</f>
        <v>SC5800JI</v>
      </c>
      <c r="C2835" s="1">
        <v>40936</v>
      </c>
      <c r="D2835" t="s">
        <v>16726</v>
      </c>
      <c r="E2835" t="s">
        <v>16735</v>
      </c>
      <c r="F2835" t="s">
        <v>16758</v>
      </c>
      <c r="G2835" t="s">
        <v>17055</v>
      </c>
      <c r="H2835" s="2">
        <v>6.1402643989799399</v>
      </c>
      <c r="I2835" s="2">
        <v>1000</v>
      </c>
      <c r="J2835">
        <v>12</v>
      </c>
      <c r="K2835" s="2">
        <f>SalesDetails[[#This Row],[Unit Price]]*SalesDetails[[#This Row],[Qty Sold]]</f>
        <v>12000</v>
      </c>
      <c r="L2835" s="2">
        <f>(SalesDetails[[#This Row],[Unit Price]]-SalesDetails[[#This Row],[Unit Cost]])*SalesDetails[[#This Row],[Qty Sold]]</f>
        <v>11926.31682721224</v>
      </c>
    </row>
    <row r="2836" spans="1:12" x14ac:dyDescent="0.25">
      <c r="A2836" t="s">
        <v>7949</v>
      </c>
      <c r="B2836" t="str">
        <f>"SC"&amp;LEFT(SalesDetails[[#This Row],[OrderNo]],4)&amp;SalesDetails[[#This Row],[Short State]]</f>
        <v>SC9446AK</v>
      </c>
      <c r="C2836" s="1">
        <v>41363</v>
      </c>
      <c r="D2836" t="s">
        <v>16726</v>
      </c>
      <c r="E2836" t="s">
        <v>16736</v>
      </c>
      <c r="F2836" t="s">
        <v>16745</v>
      </c>
      <c r="G2836" t="s">
        <v>17055</v>
      </c>
      <c r="H2836" s="2">
        <v>167.69696211781954</v>
      </c>
      <c r="I2836" s="2">
        <v>1000</v>
      </c>
      <c r="J2836">
        <v>10</v>
      </c>
      <c r="K2836" s="2">
        <f>SalesDetails[[#This Row],[Unit Price]]*SalesDetails[[#This Row],[Qty Sold]]</f>
        <v>10000</v>
      </c>
      <c r="L2836" s="2">
        <f>(SalesDetails[[#This Row],[Unit Price]]-SalesDetails[[#This Row],[Unit Cost]])*SalesDetails[[#This Row],[Qty Sold]]</f>
        <v>8323.0303788218043</v>
      </c>
    </row>
    <row r="2837" spans="1:12" x14ac:dyDescent="0.25">
      <c r="A2837" t="s">
        <v>12223</v>
      </c>
      <c r="B2837" t="str">
        <f>"SC"&amp;LEFT(SalesDetails[[#This Row],[OrderNo]],4)&amp;SalesDetails[[#This Row],[Short State]]</f>
        <v>SC1572CR</v>
      </c>
      <c r="C2837" s="1">
        <v>40998</v>
      </c>
      <c r="D2837" t="s">
        <v>16726</v>
      </c>
      <c r="E2837" t="s">
        <v>16736</v>
      </c>
      <c r="F2837" t="s">
        <v>16750</v>
      </c>
      <c r="G2837" t="s">
        <v>17055</v>
      </c>
      <c r="H2837" s="2">
        <v>399.19578953620947</v>
      </c>
      <c r="I2837" s="2">
        <v>1000</v>
      </c>
      <c r="J2837">
        <v>10</v>
      </c>
      <c r="K2837" s="2">
        <f>SalesDetails[[#This Row],[Unit Price]]*SalesDetails[[#This Row],[Qty Sold]]</f>
        <v>10000</v>
      </c>
      <c r="L2837" s="2">
        <f>(SalesDetails[[#This Row],[Unit Price]]-SalesDetails[[#This Row],[Unit Cost]])*SalesDetails[[#This Row],[Qty Sold]]</f>
        <v>6008.0421046379051</v>
      </c>
    </row>
    <row r="2838" spans="1:12" x14ac:dyDescent="0.25">
      <c r="A2838" t="s">
        <v>12382</v>
      </c>
      <c r="B2838" t="str">
        <f>"SC"&amp;LEFT(SalesDetails[[#This Row],[OrderNo]],4)&amp;SalesDetails[[#This Row],[Short State]]</f>
        <v>SC1595CR</v>
      </c>
      <c r="C2838" s="1">
        <v>41061</v>
      </c>
      <c r="D2838" t="s">
        <v>16726</v>
      </c>
      <c r="E2838" t="s">
        <v>16736</v>
      </c>
      <c r="F2838" t="s">
        <v>16750</v>
      </c>
      <c r="G2838" t="s">
        <v>17055</v>
      </c>
      <c r="H2838" s="2">
        <v>178.54271522780635</v>
      </c>
      <c r="I2838" s="2">
        <v>1000</v>
      </c>
      <c r="J2838">
        <v>10</v>
      </c>
      <c r="K2838" s="2">
        <f>SalesDetails[[#This Row],[Unit Price]]*SalesDetails[[#This Row],[Qty Sold]]</f>
        <v>10000</v>
      </c>
      <c r="L2838" s="2">
        <f>(SalesDetails[[#This Row],[Unit Price]]-SalesDetails[[#This Row],[Unit Cost]])*SalesDetails[[#This Row],[Qty Sold]]</f>
        <v>8214.5728477219363</v>
      </c>
    </row>
    <row r="2839" spans="1:12" x14ac:dyDescent="0.25">
      <c r="A2839" t="s">
        <v>13552</v>
      </c>
      <c r="B2839" t="str">
        <f>"SC"&amp;LEFT(SalesDetails[[#This Row],[OrderNo]],4)&amp;SalesDetails[[#This Row],[Short State]]</f>
        <v>SC1768ZA</v>
      </c>
      <c r="C2839" s="1">
        <v>41238</v>
      </c>
      <c r="D2839" t="s">
        <v>16726</v>
      </c>
      <c r="E2839" t="s">
        <v>16737</v>
      </c>
      <c r="F2839" t="s">
        <v>16769</v>
      </c>
      <c r="G2839" t="s">
        <v>17055</v>
      </c>
      <c r="H2839" s="2">
        <v>469.73113197386823</v>
      </c>
      <c r="I2839" s="2">
        <v>1000</v>
      </c>
      <c r="J2839">
        <v>13</v>
      </c>
      <c r="K2839" s="2">
        <f>SalesDetails[[#This Row],[Unit Price]]*SalesDetails[[#This Row],[Qty Sold]]</f>
        <v>13000</v>
      </c>
      <c r="L2839" s="2">
        <f>(SalesDetails[[#This Row],[Unit Price]]-SalesDetails[[#This Row],[Unit Cost]])*SalesDetails[[#This Row],[Qty Sold]]</f>
        <v>6893.4952843397123</v>
      </c>
    </row>
    <row r="2840" spans="1:12" x14ac:dyDescent="0.25">
      <c r="A2840" t="s">
        <v>14250</v>
      </c>
      <c r="B2840" t="str">
        <f>"SC"&amp;LEFT(SalesDetails[[#This Row],[OrderNo]],4)&amp;SalesDetails[[#This Row],[Short State]]</f>
        <v>SC1869BO</v>
      </c>
      <c r="C2840" s="1">
        <v>41271</v>
      </c>
      <c r="D2840" t="s">
        <v>16726</v>
      </c>
      <c r="E2840" t="s">
        <v>16732</v>
      </c>
      <c r="F2840" t="s">
        <v>16749</v>
      </c>
      <c r="G2840" t="s">
        <v>17055</v>
      </c>
      <c r="H2840" s="2">
        <v>438.12601660900492</v>
      </c>
      <c r="I2840" s="2">
        <v>1000</v>
      </c>
      <c r="J2840">
        <v>9</v>
      </c>
      <c r="K2840" s="2">
        <f>SalesDetails[[#This Row],[Unit Price]]*SalesDetails[[#This Row],[Qty Sold]]</f>
        <v>9000</v>
      </c>
      <c r="L2840" s="2">
        <f>(SalesDetails[[#This Row],[Unit Price]]-SalesDetails[[#This Row],[Unit Cost]])*SalesDetails[[#This Row],[Qty Sold]]</f>
        <v>5056.865850518956</v>
      </c>
    </row>
    <row r="2841" spans="1:12" x14ac:dyDescent="0.25">
      <c r="A2841" t="s">
        <v>585</v>
      </c>
      <c r="B2841" t="str">
        <f>"SC"&amp;LEFT(SalesDetails[[#This Row],[OrderNo]],4)&amp;SalesDetails[[#This Row],[Short State]]</f>
        <v>SC7146NA</v>
      </c>
      <c r="C2841" s="1">
        <v>41595</v>
      </c>
      <c r="D2841" t="s">
        <v>16724</v>
      </c>
      <c r="E2841" t="s">
        <v>16731</v>
      </c>
      <c r="F2841" t="s">
        <v>16762</v>
      </c>
      <c r="G2841" t="s">
        <v>17056</v>
      </c>
      <c r="H2841" s="2">
        <v>577.82256966066223</v>
      </c>
      <c r="I2841" s="2">
        <v>999</v>
      </c>
      <c r="J2841">
        <v>8</v>
      </c>
      <c r="K2841" s="2">
        <f>SalesDetails[[#This Row],[Unit Price]]*SalesDetails[[#This Row],[Qty Sold]]</f>
        <v>7992</v>
      </c>
      <c r="L2841" s="2">
        <f>(SalesDetails[[#This Row],[Unit Price]]-SalesDetails[[#This Row],[Unit Cost]])*SalesDetails[[#This Row],[Qty Sold]]</f>
        <v>3369.4194427147022</v>
      </c>
    </row>
    <row r="2842" spans="1:12" x14ac:dyDescent="0.25">
      <c r="A2842" t="s">
        <v>587</v>
      </c>
      <c r="B2842" t="str">
        <f>"SC"&amp;LEFT(SalesDetails[[#This Row],[OrderNo]],4)&amp;SalesDetails[[#This Row],[Short State]]</f>
        <v>SC7650EB</v>
      </c>
      <c r="C2842" s="1">
        <v>40911</v>
      </c>
      <c r="D2842" t="s">
        <v>16724</v>
      </c>
      <c r="E2842" t="s">
        <v>16732</v>
      </c>
      <c r="F2842" t="s">
        <v>16752</v>
      </c>
      <c r="G2842" t="s">
        <v>17056</v>
      </c>
      <c r="H2842" s="2">
        <v>304.96918923339479</v>
      </c>
      <c r="I2842" s="2">
        <v>999</v>
      </c>
      <c r="J2842">
        <v>27</v>
      </c>
      <c r="K2842" s="2">
        <f>SalesDetails[[#This Row],[Unit Price]]*SalesDetails[[#This Row],[Qty Sold]]</f>
        <v>26973</v>
      </c>
      <c r="L2842" s="2">
        <f>(SalesDetails[[#This Row],[Unit Price]]-SalesDetails[[#This Row],[Unit Cost]])*SalesDetails[[#This Row],[Qty Sold]]</f>
        <v>18738.83189069834</v>
      </c>
    </row>
    <row r="2843" spans="1:12" x14ac:dyDescent="0.25">
      <c r="A2843" t="s">
        <v>3063</v>
      </c>
      <c r="B2843" t="str">
        <f>"SC"&amp;LEFT(SalesDetails[[#This Row],[OrderNo]],4)&amp;SalesDetails[[#This Row],[Short State]]</f>
        <v>SC2105KW</v>
      </c>
      <c r="C2843" s="1">
        <v>41782</v>
      </c>
      <c r="D2843" t="s">
        <v>16724</v>
      </c>
      <c r="E2843" t="s">
        <v>16733</v>
      </c>
      <c r="F2843" t="s">
        <v>16761</v>
      </c>
      <c r="G2843" t="s">
        <v>17056</v>
      </c>
      <c r="H2843" s="2">
        <v>311.30808530202398</v>
      </c>
      <c r="I2843" s="2">
        <v>999</v>
      </c>
      <c r="J2843">
        <v>48</v>
      </c>
      <c r="K2843" s="2">
        <f>SalesDetails[[#This Row],[Unit Price]]*SalesDetails[[#This Row],[Qty Sold]]</f>
        <v>47952</v>
      </c>
      <c r="L2843" s="2">
        <f>(SalesDetails[[#This Row],[Unit Price]]-SalesDetails[[#This Row],[Unit Cost]])*SalesDetails[[#This Row],[Qty Sold]]</f>
        <v>33009.211905502845</v>
      </c>
    </row>
    <row r="2844" spans="1:12" x14ac:dyDescent="0.25">
      <c r="A2844" t="s">
        <v>4237</v>
      </c>
      <c r="B2844" t="str">
        <f>"SC"&amp;LEFT(SalesDetails[[#This Row],[OrderNo]],4)&amp;SalesDetails[[#This Row],[Short State]]</f>
        <v>SC3618OG</v>
      </c>
      <c r="C2844" s="1">
        <v>41890</v>
      </c>
      <c r="D2844" t="s">
        <v>16725</v>
      </c>
      <c r="E2844" t="s">
        <v>16731</v>
      </c>
      <c r="F2844" t="s">
        <v>16763</v>
      </c>
      <c r="G2844" t="s">
        <v>17056</v>
      </c>
      <c r="H2844" s="2">
        <v>126.26781806137944</v>
      </c>
      <c r="I2844" s="2">
        <v>999</v>
      </c>
      <c r="J2844">
        <v>16</v>
      </c>
      <c r="K2844" s="2">
        <f>SalesDetails[[#This Row],[Unit Price]]*SalesDetails[[#This Row],[Qty Sold]]</f>
        <v>15984</v>
      </c>
      <c r="L2844" s="2">
        <f>(SalesDetails[[#This Row],[Unit Price]]-SalesDetails[[#This Row],[Unit Cost]])*SalesDetails[[#This Row],[Qty Sold]]</f>
        <v>13963.714911017929</v>
      </c>
    </row>
    <row r="2845" spans="1:12" x14ac:dyDescent="0.25">
      <c r="A2845" t="s">
        <v>4994</v>
      </c>
      <c r="B2845" t="str">
        <f>"SC"&amp;LEFT(SalesDetails[[#This Row],[OrderNo]],4)&amp;SalesDetails[[#This Row],[Short State]]</f>
        <v>SC4598EB</v>
      </c>
      <c r="C2845" s="1">
        <v>41031</v>
      </c>
      <c r="D2845" t="s">
        <v>16723</v>
      </c>
      <c r="E2845" t="s">
        <v>16736</v>
      </c>
      <c r="F2845" t="s">
        <v>16752</v>
      </c>
      <c r="G2845" t="s">
        <v>17056</v>
      </c>
      <c r="H2845" s="2">
        <v>156.16352078061396</v>
      </c>
      <c r="I2845" s="2">
        <v>999</v>
      </c>
      <c r="J2845">
        <v>10</v>
      </c>
      <c r="K2845" s="2">
        <f>SalesDetails[[#This Row],[Unit Price]]*SalesDetails[[#This Row],[Qty Sold]]</f>
        <v>9990</v>
      </c>
      <c r="L2845" s="2">
        <f>(SalesDetails[[#This Row],[Unit Price]]-SalesDetails[[#This Row],[Unit Cost]])*SalesDetails[[#This Row],[Qty Sold]]</f>
        <v>8428.3647921938609</v>
      </c>
    </row>
    <row r="2846" spans="1:12" x14ac:dyDescent="0.25">
      <c r="A2846" t="s">
        <v>6187</v>
      </c>
      <c r="B2846" t="str">
        <f>"SC"&amp;LEFT(SalesDetails[[#This Row],[OrderNo]],4)&amp;SalesDetails[[#This Row],[Short State]]</f>
        <v>SC6209JI</v>
      </c>
      <c r="C2846" s="1">
        <v>40960</v>
      </c>
      <c r="D2846" t="s">
        <v>16726</v>
      </c>
      <c r="E2846" t="s">
        <v>16735</v>
      </c>
      <c r="F2846" t="s">
        <v>16758</v>
      </c>
      <c r="G2846" t="s">
        <v>17056</v>
      </c>
      <c r="H2846" s="2">
        <v>636.29017856257803</v>
      </c>
      <c r="I2846" s="2">
        <v>999</v>
      </c>
      <c r="J2846">
        <v>12</v>
      </c>
      <c r="K2846" s="2">
        <f>SalesDetails[[#This Row],[Unit Price]]*SalesDetails[[#This Row],[Qty Sold]]</f>
        <v>11988</v>
      </c>
      <c r="L2846" s="2">
        <f>(SalesDetails[[#This Row],[Unit Price]]-SalesDetails[[#This Row],[Unit Cost]])*SalesDetails[[#This Row],[Qty Sold]]</f>
        <v>4352.517857249064</v>
      </c>
    </row>
    <row r="2847" spans="1:12" x14ac:dyDescent="0.25">
      <c r="A2847" t="s">
        <v>6210</v>
      </c>
      <c r="B2847" t="str">
        <f>"SC"&amp;LEFT(SalesDetails[[#This Row],[OrderNo]],4)&amp;SalesDetails[[#This Row],[Short State]]</f>
        <v>SC6247CR</v>
      </c>
      <c r="C2847" s="1">
        <v>41900</v>
      </c>
      <c r="D2847" t="s">
        <v>16726</v>
      </c>
      <c r="E2847" t="s">
        <v>16731</v>
      </c>
      <c r="F2847" t="s">
        <v>16750</v>
      </c>
      <c r="G2847" t="s">
        <v>17056</v>
      </c>
      <c r="H2847" s="2">
        <v>49.838873606420059</v>
      </c>
      <c r="I2847" s="2">
        <v>999</v>
      </c>
      <c r="J2847">
        <v>8</v>
      </c>
      <c r="K2847" s="2">
        <f>SalesDetails[[#This Row],[Unit Price]]*SalesDetails[[#This Row],[Qty Sold]]</f>
        <v>7992</v>
      </c>
      <c r="L2847" s="2">
        <f>(SalesDetails[[#This Row],[Unit Price]]-SalesDetails[[#This Row],[Unit Cost]])*SalesDetails[[#This Row],[Qty Sold]]</f>
        <v>7593.2890111486395</v>
      </c>
    </row>
    <row r="2848" spans="1:12" x14ac:dyDescent="0.25">
      <c r="A2848" t="s">
        <v>7246</v>
      </c>
      <c r="B2848" t="str">
        <f>"SC"&amp;LEFT(SalesDetails[[#This Row],[OrderNo]],4)&amp;SalesDetails[[#This Row],[Short State]]</f>
        <v>SC8421OY</v>
      </c>
      <c r="C2848" s="1">
        <v>41207</v>
      </c>
      <c r="D2848" t="s">
        <v>16726</v>
      </c>
      <c r="E2848" t="s">
        <v>16731</v>
      </c>
      <c r="F2848" t="s">
        <v>16766</v>
      </c>
      <c r="G2848" t="s">
        <v>17056</v>
      </c>
      <c r="H2848" s="2">
        <v>206.26390561274911</v>
      </c>
      <c r="I2848" s="2">
        <v>999</v>
      </c>
      <c r="J2848">
        <v>8</v>
      </c>
      <c r="K2848" s="2">
        <f>SalesDetails[[#This Row],[Unit Price]]*SalesDetails[[#This Row],[Qty Sold]]</f>
        <v>7992</v>
      </c>
      <c r="L2848" s="2">
        <f>(SalesDetails[[#This Row],[Unit Price]]-SalesDetails[[#This Row],[Unit Cost]])*SalesDetails[[#This Row],[Qty Sold]]</f>
        <v>6341.8887550980071</v>
      </c>
    </row>
    <row r="2849" spans="1:12" x14ac:dyDescent="0.25">
      <c r="A2849" t="s">
        <v>8366</v>
      </c>
      <c r="B2849" t="str">
        <f>"SC"&amp;LEFT(SalesDetails[[#This Row],[OrderNo]],4)&amp;SalesDetails[[#This Row],[Short State]]</f>
        <v>SC1007NA</v>
      </c>
      <c r="C2849" s="1">
        <v>41052</v>
      </c>
      <c r="D2849" t="s">
        <v>16724</v>
      </c>
      <c r="E2849" t="s">
        <v>16736</v>
      </c>
      <c r="F2849" t="s">
        <v>16762</v>
      </c>
      <c r="G2849" t="s">
        <v>17056</v>
      </c>
      <c r="H2849" s="2">
        <v>484.20815932339741</v>
      </c>
      <c r="I2849" s="2">
        <v>999</v>
      </c>
      <c r="J2849">
        <v>10</v>
      </c>
      <c r="K2849" s="2">
        <f>SalesDetails[[#This Row],[Unit Price]]*SalesDetails[[#This Row],[Qty Sold]]</f>
        <v>9990</v>
      </c>
      <c r="L2849" s="2">
        <f>(SalesDetails[[#This Row],[Unit Price]]-SalesDetails[[#This Row],[Unit Cost]])*SalesDetails[[#This Row],[Qty Sold]]</f>
        <v>5147.9184067660253</v>
      </c>
    </row>
    <row r="2850" spans="1:12" x14ac:dyDescent="0.25">
      <c r="A2850" t="s">
        <v>9277</v>
      </c>
      <c r="B2850" t="str">
        <f>"SC"&amp;LEFT(SalesDetails[[#This Row],[OrderNo]],4)&amp;SalesDetails[[#This Row],[Short State]]</f>
        <v>SC1143AK</v>
      </c>
      <c r="C2850" s="1">
        <v>41119</v>
      </c>
      <c r="D2850" t="s">
        <v>16726</v>
      </c>
      <c r="E2850" t="s">
        <v>16729</v>
      </c>
      <c r="F2850" t="s">
        <v>16745</v>
      </c>
      <c r="G2850" t="s">
        <v>17056</v>
      </c>
      <c r="H2850" s="2">
        <v>35.013203533638112</v>
      </c>
      <c r="I2850" s="2">
        <v>999</v>
      </c>
      <c r="J2850">
        <v>12</v>
      </c>
      <c r="K2850" s="2">
        <f>SalesDetails[[#This Row],[Unit Price]]*SalesDetails[[#This Row],[Qty Sold]]</f>
        <v>11988</v>
      </c>
      <c r="L2850" s="2">
        <f>(SalesDetails[[#This Row],[Unit Price]]-SalesDetails[[#This Row],[Unit Cost]])*SalesDetails[[#This Row],[Qty Sold]]</f>
        <v>11567.841557596343</v>
      </c>
    </row>
    <row r="2851" spans="1:12" x14ac:dyDescent="0.25">
      <c r="A2851" t="s">
        <v>10086</v>
      </c>
      <c r="B2851" t="str">
        <f>"SC"&amp;LEFT(SalesDetails[[#This Row],[OrderNo]],4)&amp;SalesDetails[[#This Row],[Short State]]</f>
        <v>SC1265KW</v>
      </c>
      <c r="C2851" s="1">
        <v>41343</v>
      </c>
      <c r="D2851" t="s">
        <v>16725</v>
      </c>
      <c r="E2851" t="s">
        <v>16734</v>
      </c>
      <c r="F2851" t="s">
        <v>16761</v>
      </c>
      <c r="G2851" t="s">
        <v>17056</v>
      </c>
      <c r="H2851" s="2">
        <v>371.5517845922414</v>
      </c>
      <c r="I2851" s="2">
        <v>999</v>
      </c>
      <c r="J2851">
        <v>9</v>
      </c>
      <c r="K2851" s="2">
        <f>SalesDetails[[#This Row],[Unit Price]]*SalesDetails[[#This Row],[Qty Sold]]</f>
        <v>8991</v>
      </c>
      <c r="L2851" s="2">
        <f>(SalesDetails[[#This Row],[Unit Price]]-SalesDetails[[#This Row],[Unit Cost]])*SalesDetails[[#This Row],[Qty Sold]]</f>
        <v>5647.0339386698279</v>
      </c>
    </row>
    <row r="2852" spans="1:12" x14ac:dyDescent="0.25">
      <c r="A2852" t="s">
        <v>12710</v>
      </c>
      <c r="B2852" t="str">
        <f>"SC"&amp;LEFT(SalesDetails[[#This Row],[OrderNo]],4)&amp;SalesDetails[[#This Row],[Short State]]</f>
        <v>SC1643EB</v>
      </c>
      <c r="C2852" s="1">
        <v>41623</v>
      </c>
      <c r="D2852" t="s">
        <v>16723</v>
      </c>
      <c r="E2852" t="s">
        <v>16732</v>
      </c>
      <c r="F2852" t="s">
        <v>16752</v>
      </c>
      <c r="G2852" t="s">
        <v>17056</v>
      </c>
      <c r="H2852" s="2">
        <v>188.91122301874964</v>
      </c>
      <c r="I2852" s="2">
        <v>999</v>
      </c>
      <c r="J2852">
        <v>9</v>
      </c>
      <c r="K2852" s="2">
        <f>SalesDetails[[#This Row],[Unit Price]]*SalesDetails[[#This Row],[Qty Sold]]</f>
        <v>8991</v>
      </c>
      <c r="L2852" s="2">
        <f>(SalesDetails[[#This Row],[Unit Price]]-SalesDetails[[#This Row],[Unit Cost]])*SalesDetails[[#This Row],[Qty Sold]]</f>
        <v>7290.7989928312536</v>
      </c>
    </row>
    <row r="2853" spans="1:12" x14ac:dyDescent="0.25">
      <c r="A2853" t="s">
        <v>1756</v>
      </c>
      <c r="B2853" t="str">
        <f>"SC"&amp;LEFT(SalesDetails[[#This Row],[OrderNo]],4)&amp;SalesDetails[[#This Row],[Short State]]</f>
        <v>SC7692EB</v>
      </c>
      <c r="C2853" s="1">
        <v>41360</v>
      </c>
      <c r="D2853" t="s">
        <v>16724</v>
      </c>
      <c r="E2853" t="s">
        <v>16736</v>
      </c>
      <c r="F2853" t="s">
        <v>16752</v>
      </c>
      <c r="G2853" t="s">
        <v>17057</v>
      </c>
      <c r="H2853" s="2">
        <v>546.30598537243543</v>
      </c>
      <c r="I2853" s="2">
        <v>999</v>
      </c>
      <c r="J2853">
        <v>10</v>
      </c>
      <c r="K2853" s="2">
        <f>SalesDetails[[#This Row],[Unit Price]]*SalesDetails[[#This Row],[Qty Sold]]</f>
        <v>9990</v>
      </c>
      <c r="L2853" s="2">
        <f>(SalesDetails[[#This Row],[Unit Price]]-SalesDetails[[#This Row],[Unit Cost]])*SalesDetails[[#This Row],[Qty Sold]]</f>
        <v>4526.9401462756459</v>
      </c>
    </row>
    <row r="2854" spans="1:12" x14ac:dyDescent="0.25">
      <c r="A2854" t="s">
        <v>1758</v>
      </c>
      <c r="B2854" t="str">
        <f>"SC"&amp;LEFT(SalesDetails[[#This Row],[OrderNo]],4)&amp;SalesDetails[[#This Row],[Short State]]</f>
        <v>SC819AK</v>
      </c>
      <c r="C2854" s="1">
        <v>41401</v>
      </c>
      <c r="D2854" t="s">
        <v>16726</v>
      </c>
      <c r="E2854" t="s">
        <v>16736</v>
      </c>
      <c r="F2854" t="s">
        <v>16745</v>
      </c>
      <c r="G2854" t="s">
        <v>17057</v>
      </c>
      <c r="H2854" s="2">
        <v>82.038206049403186</v>
      </c>
      <c r="I2854" s="2">
        <v>999</v>
      </c>
      <c r="J2854">
        <v>10</v>
      </c>
      <c r="K2854" s="2">
        <f>SalesDetails[[#This Row],[Unit Price]]*SalesDetails[[#This Row],[Qty Sold]]</f>
        <v>9990</v>
      </c>
      <c r="L2854" s="2">
        <f>(SalesDetails[[#This Row],[Unit Price]]-SalesDetails[[#This Row],[Unit Cost]])*SalesDetails[[#This Row],[Qty Sold]]</f>
        <v>9169.617939505968</v>
      </c>
    </row>
    <row r="2855" spans="1:12" x14ac:dyDescent="0.25">
      <c r="A2855" t="s">
        <v>3915</v>
      </c>
      <c r="B2855" t="str">
        <f>"SC"&amp;LEFT(SalesDetails[[#This Row],[OrderNo]],4)&amp;SalesDetails[[#This Row],[Short State]]</f>
        <v>SC3180AK</v>
      </c>
      <c r="C2855" s="1">
        <v>41108</v>
      </c>
      <c r="D2855" t="s">
        <v>16726</v>
      </c>
      <c r="E2855" t="s">
        <v>16729</v>
      </c>
      <c r="F2855" t="s">
        <v>16745</v>
      </c>
      <c r="G2855" t="s">
        <v>17057</v>
      </c>
      <c r="H2855" s="2">
        <v>379.14192353745068</v>
      </c>
      <c r="I2855" s="2">
        <v>999</v>
      </c>
      <c r="J2855">
        <v>12</v>
      </c>
      <c r="K2855" s="2">
        <f>SalesDetails[[#This Row],[Unit Price]]*SalesDetails[[#This Row],[Qty Sold]]</f>
        <v>11988</v>
      </c>
      <c r="L2855" s="2">
        <f>(SalesDetails[[#This Row],[Unit Price]]-SalesDetails[[#This Row],[Unit Cost]])*SalesDetails[[#This Row],[Qty Sold]]</f>
        <v>7438.2969175505914</v>
      </c>
    </row>
    <row r="2856" spans="1:12" x14ac:dyDescent="0.25">
      <c r="A2856" t="s">
        <v>4413</v>
      </c>
      <c r="B2856" t="str">
        <f>"SC"&amp;LEFT(SalesDetails[[#This Row],[OrderNo]],4)&amp;SalesDetails[[#This Row],[Short State]]</f>
        <v>SC3850KW</v>
      </c>
      <c r="C2856" s="1">
        <v>41645</v>
      </c>
      <c r="D2856" t="s">
        <v>16725</v>
      </c>
      <c r="E2856" t="s">
        <v>16734</v>
      </c>
      <c r="F2856" t="s">
        <v>16761</v>
      </c>
      <c r="G2856" t="s">
        <v>17057</v>
      </c>
      <c r="H2856" s="2">
        <v>37.961258993201625</v>
      </c>
      <c r="I2856" s="2">
        <v>999</v>
      </c>
      <c r="J2856">
        <v>9</v>
      </c>
      <c r="K2856" s="2">
        <f>SalesDetails[[#This Row],[Unit Price]]*SalesDetails[[#This Row],[Qty Sold]]</f>
        <v>8991</v>
      </c>
      <c r="L2856" s="2">
        <f>(SalesDetails[[#This Row],[Unit Price]]-SalesDetails[[#This Row],[Unit Cost]])*SalesDetails[[#This Row],[Qty Sold]]</f>
        <v>8649.3486690611844</v>
      </c>
    </row>
    <row r="2857" spans="1:12" x14ac:dyDescent="0.25">
      <c r="A2857" t="s">
        <v>5524</v>
      </c>
      <c r="B2857" t="str">
        <f>"SC"&amp;LEFT(SalesDetails[[#This Row],[OrderNo]],4)&amp;SalesDetails[[#This Row],[Short State]]</f>
        <v>SC5298NA</v>
      </c>
      <c r="C2857" s="1">
        <v>40891</v>
      </c>
      <c r="D2857" t="s">
        <v>16724</v>
      </c>
      <c r="E2857" t="s">
        <v>16731</v>
      </c>
      <c r="F2857" t="s">
        <v>16762</v>
      </c>
      <c r="G2857" t="s">
        <v>17057</v>
      </c>
      <c r="H2857" s="2">
        <v>86.061362019723859</v>
      </c>
      <c r="I2857" s="2">
        <v>999</v>
      </c>
      <c r="J2857">
        <v>16</v>
      </c>
      <c r="K2857" s="2">
        <f>SalesDetails[[#This Row],[Unit Price]]*SalesDetails[[#This Row],[Qty Sold]]</f>
        <v>15984</v>
      </c>
      <c r="L2857" s="2">
        <f>(SalesDetails[[#This Row],[Unit Price]]-SalesDetails[[#This Row],[Unit Cost]])*SalesDetails[[#This Row],[Qty Sold]]</f>
        <v>14607.018207684418</v>
      </c>
    </row>
    <row r="2858" spans="1:12" x14ac:dyDescent="0.25">
      <c r="A2858" t="s">
        <v>7268</v>
      </c>
      <c r="B2858" t="str">
        <f>"SC"&amp;LEFT(SalesDetails[[#This Row],[OrderNo]],4)&amp;SalesDetails[[#This Row],[Short State]]</f>
        <v>SC8452AB</v>
      </c>
      <c r="C2858" s="1">
        <v>41548</v>
      </c>
      <c r="D2858" t="s">
        <v>16726</v>
      </c>
      <c r="E2858" t="s">
        <v>16731</v>
      </c>
      <c r="F2858" t="s">
        <v>16743</v>
      </c>
      <c r="G2858" t="s">
        <v>17057</v>
      </c>
      <c r="H2858" s="2">
        <v>321.68263338258208</v>
      </c>
      <c r="I2858" s="2">
        <v>999</v>
      </c>
      <c r="J2858">
        <v>8</v>
      </c>
      <c r="K2858" s="2">
        <f>SalesDetails[[#This Row],[Unit Price]]*SalesDetails[[#This Row],[Qty Sold]]</f>
        <v>7992</v>
      </c>
      <c r="L2858" s="2">
        <f>(SalesDetails[[#This Row],[Unit Price]]-SalesDetails[[#This Row],[Unit Cost]])*SalesDetails[[#This Row],[Qty Sold]]</f>
        <v>5418.5389329393438</v>
      </c>
    </row>
    <row r="2859" spans="1:12" x14ac:dyDescent="0.25">
      <c r="A2859" t="s">
        <v>7361</v>
      </c>
      <c r="B2859" t="str">
        <f>"SC"&amp;LEFT(SalesDetails[[#This Row],[OrderNo]],4)&amp;SalesDetails[[#This Row],[Short State]]</f>
        <v>SC8583DE</v>
      </c>
      <c r="C2859" s="1">
        <v>41468</v>
      </c>
      <c r="D2859" t="s">
        <v>16725</v>
      </c>
      <c r="E2859" t="s">
        <v>16729</v>
      </c>
      <c r="F2859" t="s">
        <v>16751</v>
      </c>
      <c r="G2859" t="s">
        <v>17057</v>
      </c>
      <c r="H2859" s="2">
        <v>258.04982451376111</v>
      </c>
      <c r="I2859" s="2">
        <v>999</v>
      </c>
      <c r="J2859">
        <v>12</v>
      </c>
      <c r="K2859" s="2">
        <f>SalesDetails[[#This Row],[Unit Price]]*SalesDetails[[#This Row],[Qty Sold]]</f>
        <v>11988</v>
      </c>
      <c r="L2859" s="2">
        <f>(SalesDetails[[#This Row],[Unit Price]]-SalesDetails[[#This Row],[Unit Cost]])*SalesDetails[[#This Row],[Qty Sold]]</f>
        <v>8891.4021058348662</v>
      </c>
    </row>
    <row r="2860" spans="1:12" x14ac:dyDescent="0.25">
      <c r="A2860" t="s">
        <v>8198</v>
      </c>
      <c r="B2860" t="str">
        <f>"SC"&amp;LEFT(SalesDetails[[#This Row],[OrderNo]],4)&amp;SalesDetails[[#This Row],[Short State]]</f>
        <v>SC9826SO</v>
      </c>
      <c r="C2860" s="1">
        <v>41579</v>
      </c>
      <c r="D2860" t="s">
        <v>16726</v>
      </c>
      <c r="E2860" t="s">
        <v>16738</v>
      </c>
      <c r="F2860" t="s">
        <v>16768</v>
      </c>
      <c r="G2860" t="s">
        <v>17057</v>
      </c>
      <c r="H2860" s="2">
        <v>535.55889341528541</v>
      </c>
      <c r="I2860" s="2">
        <v>999</v>
      </c>
      <c r="J2860">
        <v>13</v>
      </c>
      <c r="K2860" s="2">
        <f>SalesDetails[[#This Row],[Unit Price]]*SalesDetails[[#This Row],[Qty Sold]]</f>
        <v>12987</v>
      </c>
      <c r="L2860" s="2">
        <f>(SalesDetails[[#This Row],[Unit Price]]-SalesDetails[[#This Row],[Unit Cost]])*SalesDetails[[#This Row],[Qty Sold]]</f>
        <v>6024.7343856012894</v>
      </c>
    </row>
    <row r="2861" spans="1:12" x14ac:dyDescent="0.25">
      <c r="A2861" t="s">
        <v>8325</v>
      </c>
      <c r="B2861" t="str">
        <f>"SC"&amp;LEFT(SalesDetails[[#This Row],[OrderNo]],4)&amp;SalesDetails[[#This Row],[Short State]]</f>
        <v>SC1002EB</v>
      </c>
      <c r="C2861" s="1">
        <v>41080</v>
      </c>
      <c r="D2861" t="s">
        <v>16723</v>
      </c>
      <c r="E2861" t="s">
        <v>16729</v>
      </c>
      <c r="F2861" t="s">
        <v>16752</v>
      </c>
      <c r="G2861" t="s">
        <v>17057</v>
      </c>
      <c r="H2861" s="2">
        <v>634.24607441772559</v>
      </c>
      <c r="I2861" s="2">
        <v>999</v>
      </c>
      <c r="J2861">
        <v>24</v>
      </c>
      <c r="K2861" s="2">
        <f>SalesDetails[[#This Row],[Unit Price]]*SalesDetails[[#This Row],[Qty Sold]]</f>
        <v>23976</v>
      </c>
      <c r="L2861" s="2">
        <f>(SalesDetails[[#This Row],[Unit Price]]-SalesDetails[[#This Row],[Unit Cost]])*SalesDetails[[#This Row],[Qty Sold]]</f>
        <v>8754.0942139745857</v>
      </c>
    </row>
    <row r="2862" spans="1:12" x14ac:dyDescent="0.25">
      <c r="A2862" t="s">
        <v>9610</v>
      </c>
      <c r="B2862" t="str">
        <f>"SC"&amp;LEFT(SalesDetails[[#This Row],[OrderNo]],4)&amp;SalesDetails[[#This Row],[Short State]]</f>
        <v>SC1197CR</v>
      </c>
      <c r="C2862" s="1">
        <v>41004</v>
      </c>
      <c r="D2862" t="s">
        <v>16726</v>
      </c>
      <c r="E2862" t="s">
        <v>16736</v>
      </c>
      <c r="F2862" t="s">
        <v>16750</v>
      </c>
      <c r="G2862" t="s">
        <v>17057</v>
      </c>
      <c r="H2862" s="2">
        <v>183.04726704652802</v>
      </c>
      <c r="I2862" s="2">
        <v>999</v>
      </c>
      <c r="J2862">
        <v>10</v>
      </c>
      <c r="K2862" s="2">
        <f>SalesDetails[[#This Row],[Unit Price]]*SalesDetails[[#This Row],[Qty Sold]]</f>
        <v>9990</v>
      </c>
      <c r="L2862" s="2">
        <f>(SalesDetails[[#This Row],[Unit Price]]-SalesDetails[[#This Row],[Unit Cost]])*SalesDetails[[#This Row],[Qty Sold]]</f>
        <v>8159.5273295347197</v>
      </c>
    </row>
    <row r="2863" spans="1:12" x14ac:dyDescent="0.25">
      <c r="A2863" t="s">
        <v>10347</v>
      </c>
      <c r="B2863" t="str">
        <f>"SC"&amp;LEFT(SalesDetails[[#This Row],[OrderNo]],4)&amp;SalesDetails[[#This Row],[Short State]]</f>
        <v>SC1304AK</v>
      </c>
      <c r="C2863" s="1">
        <v>41072</v>
      </c>
      <c r="D2863" t="s">
        <v>16726</v>
      </c>
      <c r="E2863" t="s">
        <v>16729</v>
      </c>
      <c r="F2863" t="s">
        <v>16745</v>
      </c>
      <c r="G2863" t="s">
        <v>17057</v>
      </c>
      <c r="H2863" s="2">
        <v>45.223623725083549</v>
      </c>
      <c r="I2863" s="2">
        <v>999</v>
      </c>
      <c r="J2863">
        <v>12</v>
      </c>
      <c r="K2863" s="2">
        <f>SalesDetails[[#This Row],[Unit Price]]*SalesDetails[[#This Row],[Qty Sold]]</f>
        <v>11988</v>
      </c>
      <c r="L2863" s="2">
        <f>(SalesDetails[[#This Row],[Unit Price]]-SalesDetails[[#This Row],[Unit Cost]])*SalesDetails[[#This Row],[Qty Sold]]</f>
        <v>11445.316515298997</v>
      </c>
    </row>
    <row r="2864" spans="1:12" x14ac:dyDescent="0.25">
      <c r="A2864" t="s">
        <v>10402</v>
      </c>
      <c r="B2864" t="str">
        <f>"SC"&amp;LEFT(SalesDetails[[#This Row],[OrderNo]],4)&amp;SalesDetails[[#This Row],[Short State]]</f>
        <v>SC1312DE</v>
      </c>
      <c r="C2864" s="1">
        <v>41238</v>
      </c>
      <c r="D2864" t="s">
        <v>16726</v>
      </c>
      <c r="E2864" t="s">
        <v>16737</v>
      </c>
      <c r="F2864" t="s">
        <v>16751</v>
      </c>
      <c r="G2864" t="s">
        <v>17057</v>
      </c>
      <c r="H2864" s="2">
        <v>183.52271174790707</v>
      </c>
      <c r="I2864" s="2">
        <v>999</v>
      </c>
      <c r="J2864">
        <v>13</v>
      </c>
      <c r="K2864" s="2">
        <f>SalesDetails[[#This Row],[Unit Price]]*SalesDetails[[#This Row],[Qty Sold]]</f>
        <v>12987</v>
      </c>
      <c r="L2864" s="2">
        <f>(SalesDetails[[#This Row],[Unit Price]]-SalesDetails[[#This Row],[Unit Cost]])*SalesDetails[[#This Row],[Qty Sold]]</f>
        <v>10601.204747277206</v>
      </c>
    </row>
    <row r="2865" spans="1:12" x14ac:dyDescent="0.25">
      <c r="A2865" t="s">
        <v>10878</v>
      </c>
      <c r="B2865" t="str">
        <f>"SC"&amp;LEFT(SalesDetails[[#This Row],[OrderNo]],4)&amp;SalesDetails[[#This Row],[Short State]]</f>
        <v>SC1378AK</v>
      </c>
      <c r="C2865" s="1">
        <v>41855</v>
      </c>
      <c r="D2865" t="s">
        <v>16726</v>
      </c>
      <c r="E2865" t="s">
        <v>16729</v>
      </c>
      <c r="F2865" t="s">
        <v>16745</v>
      </c>
      <c r="G2865" t="s">
        <v>17057</v>
      </c>
      <c r="H2865" s="2">
        <v>425.65297860275456</v>
      </c>
      <c r="I2865" s="2">
        <v>999</v>
      </c>
      <c r="J2865">
        <v>12</v>
      </c>
      <c r="K2865" s="2">
        <f>SalesDetails[[#This Row],[Unit Price]]*SalesDetails[[#This Row],[Qty Sold]]</f>
        <v>11988</v>
      </c>
      <c r="L2865" s="2">
        <f>(SalesDetails[[#This Row],[Unit Price]]-SalesDetails[[#This Row],[Unit Cost]])*SalesDetails[[#This Row],[Qty Sold]]</f>
        <v>6880.164256766946</v>
      </c>
    </row>
    <row r="2866" spans="1:12" x14ac:dyDescent="0.25">
      <c r="A2866" t="s">
        <v>13461</v>
      </c>
      <c r="B2866" t="str">
        <f>"SC"&amp;LEFT(SalesDetails[[#This Row],[OrderNo]],4)&amp;SalesDetails[[#This Row],[Short State]]</f>
        <v>SC1755AB</v>
      </c>
      <c r="C2866" s="1">
        <v>41156</v>
      </c>
      <c r="D2866" t="s">
        <v>16726</v>
      </c>
      <c r="E2866" t="s">
        <v>16731</v>
      </c>
      <c r="F2866" t="s">
        <v>16743</v>
      </c>
      <c r="G2866" t="s">
        <v>17057</v>
      </c>
      <c r="H2866" s="2">
        <v>408.5421804176911</v>
      </c>
      <c r="I2866" s="2">
        <v>999</v>
      </c>
      <c r="J2866">
        <v>8</v>
      </c>
      <c r="K2866" s="2">
        <f>SalesDetails[[#This Row],[Unit Price]]*SalesDetails[[#This Row],[Qty Sold]]</f>
        <v>7992</v>
      </c>
      <c r="L2866" s="2">
        <f>(SalesDetails[[#This Row],[Unit Price]]-SalesDetails[[#This Row],[Unit Cost]])*SalesDetails[[#This Row],[Qty Sold]]</f>
        <v>4723.6625566584717</v>
      </c>
    </row>
    <row r="2867" spans="1:12" x14ac:dyDescent="0.25">
      <c r="A2867" t="s">
        <v>14623</v>
      </c>
      <c r="B2867" t="str">
        <f>"SC"&amp;LEFT(SalesDetails[[#This Row],[OrderNo]],4)&amp;SalesDetails[[#This Row],[Short State]]</f>
        <v>SC1924NA</v>
      </c>
      <c r="C2867" s="1">
        <v>40970</v>
      </c>
      <c r="D2867" t="s">
        <v>16726</v>
      </c>
      <c r="E2867" t="s">
        <v>16734</v>
      </c>
      <c r="F2867" t="s">
        <v>16762</v>
      </c>
      <c r="G2867" t="s">
        <v>17057</v>
      </c>
      <c r="H2867" s="2">
        <v>44.177763926210517</v>
      </c>
      <c r="I2867" s="2">
        <v>999</v>
      </c>
      <c r="J2867">
        <v>9</v>
      </c>
      <c r="K2867" s="2">
        <f>SalesDetails[[#This Row],[Unit Price]]*SalesDetails[[#This Row],[Qty Sold]]</f>
        <v>8991</v>
      </c>
      <c r="L2867" s="2">
        <f>(SalesDetails[[#This Row],[Unit Price]]-SalesDetails[[#This Row],[Unit Cost]])*SalesDetails[[#This Row],[Qty Sold]]</f>
        <v>8593.4001246641055</v>
      </c>
    </row>
    <row r="2868" spans="1:12" x14ac:dyDescent="0.25">
      <c r="A2868" t="s">
        <v>1971</v>
      </c>
      <c r="B2868" t="str">
        <f>"SC"&amp;LEFT(SalesDetails[[#This Row],[OrderNo]],4)&amp;SalesDetails[[#This Row],[Short State]]</f>
        <v>SC119EB</v>
      </c>
      <c r="C2868" s="1">
        <v>41054</v>
      </c>
      <c r="D2868" t="s">
        <v>16723</v>
      </c>
      <c r="E2868" t="s">
        <v>16736</v>
      </c>
      <c r="F2868" t="s">
        <v>16752</v>
      </c>
      <c r="G2868" t="s">
        <v>17058</v>
      </c>
      <c r="H2868" s="2">
        <v>322.53998385898194</v>
      </c>
      <c r="I2868" s="2">
        <v>999</v>
      </c>
      <c r="J2868">
        <v>30</v>
      </c>
      <c r="K2868" s="2">
        <f>SalesDetails[[#This Row],[Unit Price]]*SalesDetails[[#This Row],[Qty Sold]]</f>
        <v>29970</v>
      </c>
      <c r="L2868" s="2">
        <f>(SalesDetails[[#This Row],[Unit Price]]-SalesDetails[[#This Row],[Unit Cost]])*SalesDetails[[#This Row],[Qty Sold]]</f>
        <v>20293.800484230542</v>
      </c>
    </row>
    <row r="2869" spans="1:12" x14ac:dyDescent="0.25">
      <c r="A2869" t="s">
        <v>1973</v>
      </c>
      <c r="B2869" t="str">
        <f>"SC"&amp;LEFT(SalesDetails[[#This Row],[OrderNo]],4)&amp;SalesDetails[[#This Row],[Short State]]</f>
        <v>SC446EB</v>
      </c>
      <c r="C2869" s="1">
        <v>41377</v>
      </c>
      <c r="D2869" t="s">
        <v>16724</v>
      </c>
      <c r="E2869" t="s">
        <v>16736</v>
      </c>
      <c r="F2869" t="s">
        <v>16752</v>
      </c>
      <c r="G2869" t="s">
        <v>17058</v>
      </c>
      <c r="H2869" s="2">
        <v>145.93820742887226</v>
      </c>
      <c r="I2869" s="2">
        <v>999</v>
      </c>
      <c r="J2869">
        <v>10</v>
      </c>
      <c r="K2869" s="2">
        <f>SalesDetails[[#This Row],[Unit Price]]*SalesDetails[[#This Row],[Qty Sold]]</f>
        <v>9990</v>
      </c>
      <c r="L2869" s="2">
        <f>(SalesDetails[[#This Row],[Unit Price]]-SalesDetails[[#This Row],[Unit Cost]])*SalesDetails[[#This Row],[Qty Sold]]</f>
        <v>8530.6179257112781</v>
      </c>
    </row>
    <row r="2870" spans="1:12" x14ac:dyDescent="0.25">
      <c r="A2870" t="s">
        <v>3083</v>
      </c>
      <c r="B2870" t="str">
        <f>"SC"&amp;LEFT(SalesDetails[[#This Row],[OrderNo]],4)&amp;SalesDetails[[#This Row],[Short State]]</f>
        <v>SC2127BO</v>
      </c>
      <c r="C2870" s="1">
        <v>40973</v>
      </c>
      <c r="D2870" t="s">
        <v>16726</v>
      </c>
      <c r="E2870" t="s">
        <v>16736</v>
      </c>
      <c r="F2870" t="s">
        <v>16749</v>
      </c>
      <c r="G2870" t="s">
        <v>17058</v>
      </c>
      <c r="H2870" s="2">
        <v>38.380102886795072</v>
      </c>
      <c r="I2870" s="2">
        <v>999</v>
      </c>
      <c r="J2870">
        <v>10</v>
      </c>
      <c r="K2870" s="2">
        <f>SalesDetails[[#This Row],[Unit Price]]*SalesDetails[[#This Row],[Qty Sold]]</f>
        <v>9990</v>
      </c>
      <c r="L2870" s="2">
        <f>(SalesDetails[[#This Row],[Unit Price]]-SalesDetails[[#This Row],[Unit Cost]])*SalesDetails[[#This Row],[Qty Sold]]</f>
        <v>9606.1989711320493</v>
      </c>
    </row>
    <row r="2871" spans="1:12" x14ac:dyDescent="0.25">
      <c r="A2871" t="s">
        <v>3962</v>
      </c>
      <c r="B2871" t="str">
        <f>"SC"&amp;LEFT(SalesDetails[[#This Row],[OrderNo]],4)&amp;SalesDetails[[#This Row],[Short State]]</f>
        <v>SC3246ED</v>
      </c>
      <c r="C2871" s="1">
        <v>40965</v>
      </c>
      <c r="D2871" t="s">
        <v>16726</v>
      </c>
      <c r="E2871" t="s">
        <v>16732</v>
      </c>
      <c r="F2871" t="s">
        <v>16753</v>
      </c>
      <c r="G2871" t="s">
        <v>17058</v>
      </c>
      <c r="H2871" s="2">
        <v>153.10007407408739</v>
      </c>
      <c r="I2871" s="2">
        <v>999</v>
      </c>
      <c r="J2871">
        <v>9</v>
      </c>
      <c r="K2871" s="2">
        <f>SalesDetails[[#This Row],[Unit Price]]*SalesDetails[[#This Row],[Qty Sold]]</f>
        <v>8991</v>
      </c>
      <c r="L2871" s="2">
        <f>(SalesDetails[[#This Row],[Unit Price]]-SalesDetails[[#This Row],[Unit Cost]])*SalesDetails[[#This Row],[Qty Sold]]</f>
        <v>7613.0993333332135</v>
      </c>
    </row>
    <row r="2872" spans="1:12" x14ac:dyDescent="0.25">
      <c r="A2872" t="s">
        <v>5266</v>
      </c>
      <c r="B2872" t="str">
        <f>"SC"&amp;LEFT(SalesDetails[[#This Row],[OrderNo]],4)&amp;SalesDetails[[#This Row],[Short State]]</f>
        <v>SC4957EB</v>
      </c>
      <c r="C2872" s="1">
        <v>41440</v>
      </c>
      <c r="D2872" t="s">
        <v>16726</v>
      </c>
      <c r="E2872" t="s">
        <v>16729</v>
      </c>
      <c r="F2872" t="s">
        <v>16752</v>
      </c>
      <c r="G2872" t="s">
        <v>17058</v>
      </c>
      <c r="H2872" s="2">
        <v>534.41107555134715</v>
      </c>
      <c r="I2872" s="2">
        <v>999</v>
      </c>
      <c r="J2872">
        <v>12</v>
      </c>
      <c r="K2872" s="2">
        <f>SalesDetails[[#This Row],[Unit Price]]*SalesDetails[[#This Row],[Qty Sold]]</f>
        <v>11988</v>
      </c>
      <c r="L2872" s="2">
        <f>(SalesDetails[[#This Row],[Unit Price]]-SalesDetails[[#This Row],[Unit Cost]])*SalesDetails[[#This Row],[Qty Sold]]</f>
        <v>5575.0670933838337</v>
      </c>
    </row>
    <row r="2873" spans="1:12" x14ac:dyDescent="0.25">
      <c r="A2873" t="s">
        <v>6851</v>
      </c>
      <c r="B2873" t="str">
        <f>"SC"&amp;LEFT(SalesDetails[[#This Row],[OrderNo]],4)&amp;SalesDetails[[#This Row],[Short State]]</f>
        <v>SC7877KW</v>
      </c>
      <c r="C2873" s="1">
        <v>41505</v>
      </c>
      <c r="D2873" t="s">
        <v>16725</v>
      </c>
      <c r="E2873" t="s">
        <v>16736</v>
      </c>
      <c r="F2873" t="s">
        <v>16761</v>
      </c>
      <c r="G2873" t="s">
        <v>17058</v>
      </c>
      <c r="H2873" s="2">
        <v>426.77300994141609</v>
      </c>
      <c r="I2873" s="2">
        <v>999</v>
      </c>
      <c r="J2873">
        <v>10</v>
      </c>
      <c r="K2873" s="2">
        <f>SalesDetails[[#This Row],[Unit Price]]*SalesDetails[[#This Row],[Qty Sold]]</f>
        <v>9990</v>
      </c>
      <c r="L2873" s="2">
        <f>(SalesDetails[[#This Row],[Unit Price]]-SalesDetails[[#This Row],[Unit Cost]])*SalesDetails[[#This Row],[Qty Sold]]</f>
        <v>5722.2699005858385</v>
      </c>
    </row>
    <row r="2874" spans="1:12" x14ac:dyDescent="0.25">
      <c r="A2874" t="s">
        <v>9714</v>
      </c>
      <c r="B2874" t="str">
        <f>"SC"&amp;LEFT(SalesDetails[[#This Row],[OrderNo]],4)&amp;SalesDetails[[#This Row],[Short State]]</f>
        <v>SC1211DE</v>
      </c>
      <c r="C2874" s="1">
        <v>41003</v>
      </c>
      <c r="D2874" t="s">
        <v>16726</v>
      </c>
      <c r="E2874" t="s">
        <v>16736</v>
      </c>
      <c r="F2874" t="s">
        <v>16751</v>
      </c>
      <c r="G2874" t="s">
        <v>17058</v>
      </c>
      <c r="H2874" s="2">
        <v>448.69433651161552</v>
      </c>
      <c r="I2874" s="2">
        <v>999</v>
      </c>
      <c r="J2874">
        <v>10</v>
      </c>
      <c r="K2874" s="2">
        <f>SalesDetails[[#This Row],[Unit Price]]*SalesDetails[[#This Row],[Qty Sold]]</f>
        <v>9990</v>
      </c>
      <c r="L2874" s="2">
        <f>(SalesDetails[[#This Row],[Unit Price]]-SalesDetails[[#This Row],[Unit Cost]])*SalesDetails[[#This Row],[Qty Sold]]</f>
        <v>5503.0566348838438</v>
      </c>
    </row>
    <row r="2875" spans="1:12" x14ac:dyDescent="0.25">
      <c r="A2875" t="s">
        <v>10147</v>
      </c>
      <c r="B2875" t="str">
        <f>"SC"&amp;LEFT(SalesDetails[[#This Row],[OrderNo]],4)&amp;SalesDetails[[#This Row],[Short State]]</f>
        <v>SC1274BU</v>
      </c>
      <c r="C2875" s="1">
        <v>41526</v>
      </c>
      <c r="D2875" t="s">
        <v>16726</v>
      </c>
      <c r="E2875" t="s">
        <v>16736</v>
      </c>
      <c r="F2875" t="s">
        <v>16742</v>
      </c>
      <c r="G2875" t="s">
        <v>17058</v>
      </c>
      <c r="H2875" s="2">
        <v>195.27207706320357</v>
      </c>
      <c r="I2875" s="2">
        <v>999</v>
      </c>
      <c r="J2875">
        <v>10</v>
      </c>
      <c r="K2875" s="2">
        <f>SalesDetails[[#This Row],[Unit Price]]*SalesDetails[[#This Row],[Qty Sold]]</f>
        <v>9990</v>
      </c>
      <c r="L2875" s="2">
        <f>(SalesDetails[[#This Row],[Unit Price]]-SalesDetails[[#This Row],[Unit Cost]])*SalesDetails[[#This Row],[Qty Sold]]</f>
        <v>8037.279229367964</v>
      </c>
    </row>
    <row r="2876" spans="1:12" x14ac:dyDescent="0.25">
      <c r="A2876" t="s">
        <v>11814</v>
      </c>
      <c r="B2876" t="str">
        <f>"SC"&amp;LEFT(SalesDetails[[#This Row],[OrderNo]],4)&amp;SalesDetails[[#This Row],[Short State]]</f>
        <v>SC1511DE</v>
      </c>
      <c r="C2876" s="1">
        <v>40927</v>
      </c>
      <c r="D2876" t="s">
        <v>16726</v>
      </c>
      <c r="E2876" t="s">
        <v>16732</v>
      </c>
      <c r="F2876" t="s">
        <v>16751</v>
      </c>
      <c r="G2876" t="s">
        <v>17058</v>
      </c>
      <c r="H2876" s="2">
        <v>649.18058465257138</v>
      </c>
      <c r="I2876" s="2">
        <v>999</v>
      </c>
      <c r="J2876">
        <v>9</v>
      </c>
      <c r="K2876" s="2">
        <f>SalesDetails[[#This Row],[Unit Price]]*SalesDetails[[#This Row],[Qty Sold]]</f>
        <v>8991</v>
      </c>
      <c r="L2876" s="2">
        <f>(SalesDetails[[#This Row],[Unit Price]]-SalesDetails[[#This Row],[Unit Cost]])*SalesDetails[[#This Row],[Qty Sold]]</f>
        <v>3148.3747381268577</v>
      </c>
    </row>
    <row r="2877" spans="1:12" x14ac:dyDescent="0.25">
      <c r="A2877" t="s">
        <v>14022</v>
      </c>
      <c r="B2877" t="str">
        <f>"SC"&amp;LEFT(SalesDetails[[#This Row],[OrderNo]],4)&amp;SalesDetails[[#This Row],[Short State]]</f>
        <v>SC1837ED</v>
      </c>
      <c r="C2877" s="1">
        <v>41204</v>
      </c>
      <c r="D2877" t="s">
        <v>16726</v>
      </c>
      <c r="E2877" t="s">
        <v>16737</v>
      </c>
      <c r="F2877" t="s">
        <v>16753</v>
      </c>
      <c r="G2877" t="s">
        <v>17058</v>
      </c>
      <c r="H2877" s="2">
        <v>89.45997190186965</v>
      </c>
      <c r="I2877" s="2">
        <v>999</v>
      </c>
      <c r="J2877">
        <v>13</v>
      </c>
      <c r="K2877" s="2">
        <f>SalesDetails[[#This Row],[Unit Price]]*SalesDetails[[#This Row],[Qty Sold]]</f>
        <v>12987</v>
      </c>
      <c r="L2877" s="2">
        <f>(SalesDetails[[#This Row],[Unit Price]]-SalesDetails[[#This Row],[Unit Cost]])*SalesDetails[[#This Row],[Qty Sold]]</f>
        <v>11824.020365275695</v>
      </c>
    </row>
    <row r="2878" spans="1:12" x14ac:dyDescent="0.25">
      <c r="A2878" t="s">
        <v>14130</v>
      </c>
      <c r="B2878" t="str">
        <f>"SC"&amp;LEFT(SalesDetails[[#This Row],[OrderNo]],4)&amp;SalesDetails[[#This Row],[Short State]]</f>
        <v>SC1852NA</v>
      </c>
      <c r="C2878" s="1">
        <v>40898</v>
      </c>
      <c r="D2878" t="s">
        <v>16724</v>
      </c>
      <c r="E2878" t="s">
        <v>16731</v>
      </c>
      <c r="F2878" t="s">
        <v>16762</v>
      </c>
      <c r="G2878" t="s">
        <v>17058</v>
      </c>
      <c r="H2878" s="2">
        <v>207.81233746043111</v>
      </c>
      <c r="I2878" s="2">
        <v>999</v>
      </c>
      <c r="J2878">
        <v>8</v>
      </c>
      <c r="K2878" s="2">
        <f>SalesDetails[[#This Row],[Unit Price]]*SalesDetails[[#This Row],[Qty Sold]]</f>
        <v>7992</v>
      </c>
      <c r="L2878" s="2">
        <f>(SalesDetails[[#This Row],[Unit Price]]-SalesDetails[[#This Row],[Unit Cost]])*SalesDetails[[#This Row],[Qty Sold]]</f>
        <v>6329.5013003165514</v>
      </c>
    </row>
    <row r="2879" spans="1:12" x14ac:dyDescent="0.25">
      <c r="A2879" t="s">
        <v>14974</v>
      </c>
      <c r="B2879" t="str">
        <f>"SC"&amp;LEFT(SalesDetails[[#This Row],[OrderNo]],4)&amp;SalesDetails[[#This Row],[Short State]]</f>
        <v>SC1979CR</v>
      </c>
      <c r="C2879" s="1">
        <v>41002</v>
      </c>
      <c r="D2879" t="s">
        <v>16726</v>
      </c>
      <c r="E2879" t="s">
        <v>16736</v>
      </c>
      <c r="F2879" t="s">
        <v>16750</v>
      </c>
      <c r="G2879" t="s">
        <v>17058</v>
      </c>
      <c r="H2879" s="2">
        <v>156.8934161620235</v>
      </c>
      <c r="I2879" s="2">
        <v>999</v>
      </c>
      <c r="J2879">
        <v>10</v>
      </c>
      <c r="K2879" s="2">
        <f>SalesDetails[[#This Row],[Unit Price]]*SalesDetails[[#This Row],[Qty Sold]]</f>
        <v>9990</v>
      </c>
      <c r="L2879" s="2">
        <f>(SalesDetails[[#This Row],[Unit Price]]-SalesDetails[[#This Row],[Unit Cost]])*SalesDetails[[#This Row],[Qty Sold]]</f>
        <v>8421.0658383797654</v>
      </c>
    </row>
    <row r="2880" spans="1:12" x14ac:dyDescent="0.25">
      <c r="A2880" t="s">
        <v>15262</v>
      </c>
      <c r="B2880" t="str">
        <f>"SC"&amp;LEFT(SalesDetails[[#This Row],[OrderNo]],4)&amp;SalesDetails[[#This Row],[Short State]]</f>
        <v>SC2024KN</v>
      </c>
      <c r="C2880" s="1">
        <v>41057</v>
      </c>
      <c r="D2880" t="s">
        <v>16726</v>
      </c>
      <c r="E2880" t="s">
        <v>16736</v>
      </c>
      <c r="F2880" t="s">
        <v>16740</v>
      </c>
      <c r="G2880" t="s">
        <v>17058</v>
      </c>
      <c r="H2880" s="2">
        <v>216.60958627326022</v>
      </c>
      <c r="I2880" s="2">
        <v>999</v>
      </c>
      <c r="J2880">
        <v>10</v>
      </c>
      <c r="K2880" s="2">
        <f>SalesDetails[[#This Row],[Unit Price]]*SalesDetails[[#This Row],[Qty Sold]]</f>
        <v>9990</v>
      </c>
      <c r="L2880" s="2">
        <f>(SalesDetails[[#This Row],[Unit Price]]-SalesDetails[[#This Row],[Unit Cost]])*SalesDetails[[#This Row],[Qty Sold]]</f>
        <v>7823.9041372673983</v>
      </c>
    </row>
    <row r="2881" spans="1:12" x14ac:dyDescent="0.25">
      <c r="A2881" t="s">
        <v>15369</v>
      </c>
      <c r="B2881" t="str">
        <f>"SC"&amp;LEFT(SalesDetails[[#This Row],[OrderNo]],4)&amp;SalesDetails[[#This Row],[Short State]]</f>
        <v>SC2039EB</v>
      </c>
      <c r="C2881" s="1">
        <v>40991</v>
      </c>
      <c r="D2881" t="s">
        <v>16723</v>
      </c>
      <c r="E2881" t="s">
        <v>16736</v>
      </c>
      <c r="F2881" t="s">
        <v>16752</v>
      </c>
      <c r="G2881" t="s">
        <v>17058</v>
      </c>
      <c r="H2881" s="2">
        <v>486.19508562180135</v>
      </c>
      <c r="I2881" s="2">
        <v>999</v>
      </c>
      <c r="J2881">
        <v>30</v>
      </c>
      <c r="K2881" s="2">
        <f>SalesDetails[[#This Row],[Unit Price]]*SalesDetails[[#This Row],[Qty Sold]]</f>
        <v>29970</v>
      </c>
      <c r="L2881" s="2">
        <f>(SalesDetails[[#This Row],[Unit Price]]-SalesDetails[[#This Row],[Unit Cost]])*SalesDetails[[#This Row],[Qty Sold]]</f>
        <v>15384.147431345958</v>
      </c>
    </row>
    <row r="2882" spans="1:12" x14ac:dyDescent="0.25">
      <c r="A2882" t="s">
        <v>15857</v>
      </c>
      <c r="B2882" t="str">
        <f>"SC"&amp;LEFT(SalesDetails[[#This Row],[OrderNo]],4)&amp;SalesDetails[[#This Row],[Short State]]</f>
        <v>SC2109NA</v>
      </c>
      <c r="C2882" s="1">
        <v>41410</v>
      </c>
      <c r="D2882" t="s">
        <v>16726</v>
      </c>
      <c r="E2882" t="s">
        <v>16736</v>
      </c>
      <c r="F2882" t="s">
        <v>16762</v>
      </c>
      <c r="G2882" t="s">
        <v>17058</v>
      </c>
      <c r="H2882" s="2">
        <v>519.62763820857742</v>
      </c>
      <c r="I2882" s="2">
        <v>999</v>
      </c>
      <c r="J2882">
        <v>10</v>
      </c>
      <c r="K2882" s="2">
        <f>SalesDetails[[#This Row],[Unit Price]]*SalesDetails[[#This Row],[Qty Sold]]</f>
        <v>9990</v>
      </c>
      <c r="L2882" s="2">
        <f>(SalesDetails[[#This Row],[Unit Price]]-SalesDetails[[#This Row],[Unit Cost]])*SalesDetails[[#This Row],[Qty Sold]]</f>
        <v>4793.7236179142255</v>
      </c>
    </row>
    <row r="2883" spans="1:12" x14ac:dyDescent="0.25">
      <c r="A2883" t="s">
        <v>16307</v>
      </c>
      <c r="B2883" t="str">
        <f>"SC"&amp;LEFT(SalesDetails[[#This Row],[OrderNo]],4)&amp;SalesDetails[[#This Row],[Short State]]</f>
        <v>SC2173BO</v>
      </c>
      <c r="C2883" s="1">
        <v>41602</v>
      </c>
      <c r="D2883" t="s">
        <v>16726</v>
      </c>
      <c r="E2883" t="s">
        <v>16737</v>
      </c>
      <c r="F2883" t="s">
        <v>16749</v>
      </c>
      <c r="G2883" t="s">
        <v>17058</v>
      </c>
      <c r="H2883" s="2">
        <v>373.73975201636267</v>
      </c>
      <c r="I2883" s="2">
        <v>999</v>
      </c>
      <c r="J2883">
        <v>13</v>
      </c>
      <c r="K2883" s="2">
        <f>SalesDetails[[#This Row],[Unit Price]]*SalesDetails[[#This Row],[Qty Sold]]</f>
        <v>12987</v>
      </c>
      <c r="L2883" s="2">
        <f>(SalesDetails[[#This Row],[Unit Price]]-SalesDetails[[#This Row],[Unit Cost]])*SalesDetails[[#This Row],[Qty Sold]]</f>
        <v>8128.3832237872848</v>
      </c>
    </row>
    <row r="2884" spans="1:12" x14ac:dyDescent="0.25">
      <c r="A2884" t="s">
        <v>1387</v>
      </c>
      <c r="B2884" t="str">
        <f>"SC"&amp;LEFT(SalesDetails[[#This Row],[OrderNo]],4)&amp;SalesDetails[[#This Row],[Short State]]</f>
        <v>SC7503ZA</v>
      </c>
      <c r="C2884" s="1">
        <v>41092</v>
      </c>
      <c r="D2884" t="s">
        <v>16726</v>
      </c>
      <c r="E2884" t="s">
        <v>16729</v>
      </c>
      <c r="F2884" t="s">
        <v>16769</v>
      </c>
      <c r="G2884" t="s">
        <v>17059</v>
      </c>
      <c r="H2884" s="2">
        <v>253.16828651185176</v>
      </c>
      <c r="I2884" s="2">
        <v>1000</v>
      </c>
      <c r="J2884">
        <v>24</v>
      </c>
      <c r="K2884" s="2">
        <f>SalesDetails[[#This Row],[Unit Price]]*SalesDetails[[#This Row],[Qty Sold]]</f>
        <v>24000</v>
      </c>
      <c r="L2884" s="2">
        <f>(SalesDetails[[#This Row],[Unit Price]]-SalesDetails[[#This Row],[Unit Cost]])*SalesDetails[[#This Row],[Qty Sold]]</f>
        <v>17923.961123715559</v>
      </c>
    </row>
    <row r="2885" spans="1:12" x14ac:dyDescent="0.25">
      <c r="A2885" t="s">
        <v>6233</v>
      </c>
      <c r="B2885" t="str">
        <f>"SC"&amp;LEFT(SalesDetails[[#This Row],[OrderNo]],4)&amp;SalesDetails[[#This Row],[Short State]]</f>
        <v>SC6277ED</v>
      </c>
      <c r="C2885" s="1">
        <v>41112</v>
      </c>
      <c r="D2885" t="s">
        <v>16726</v>
      </c>
      <c r="E2885" t="s">
        <v>16729</v>
      </c>
      <c r="F2885" t="s">
        <v>16753</v>
      </c>
      <c r="G2885" t="s">
        <v>17059</v>
      </c>
      <c r="H2885" s="2">
        <v>103.25060188590255</v>
      </c>
      <c r="I2885" s="2">
        <v>1000</v>
      </c>
      <c r="J2885">
        <v>12</v>
      </c>
      <c r="K2885" s="2">
        <f>SalesDetails[[#This Row],[Unit Price]]*SalesDetails[[#This Row],[Qty Sold]]</f>
        <v>12000</v>
      </c>
      <c r="L2885" s="2">
        <f>(SalesDetails[[#This Row],[Unit Price]]-SalesDetails[[#This Row],[Unit Cost]])*SalesDetails[[#This Row],[Qty Sold]]</f>
        <v>10760.992777369169</v>
      </c>
    </row>
    <row r="2886" spans="1:12" x14ac:dyDescent="0.25">
      <c r="A2886" t="s">
        <v>6889</v>
      </c>
      <c r="B2886" t="str">
        <f>"SC"&amp;LEFT(SalesDetails[[#This Row],[OrderNo]],4)&amp;SalesDetails[[#This Row],[Short State]]</f>
        <v>SC7920OY</v>
      </c>
      <c r="C2886" s="1">
        <v>41975</v>
      </c>
      <c r="D2886" t="s">
        <v>16726</v>
      </c>
      <c r="E2886" t="s">
        <v>16738</v>
      </c>
      <c r="F2886" t="s">
        <v>16766</v>
      </c>
      <c r="G2886" t="s">
        <v>17059</v>
      </c>
      <c r="H2886" s="2">
        <v>660.25475874572635</v>
      </c>
      <c r="I2886" s="2">
        <v>1000</v>
      </c>
      <c r="J2886">
        <v>13</v>
      </c>
      <c r="K2886" s="2">
        <f>SalesDetails[[#This Row],[Unit Price]]*SalesDetails[[#This Row],[Qty Sold]]</f>
        <v>13000</v>
      </c>
      <c r="L2886" s="2">
        <f>(SalesDetails[[#This Row],[Unit Price]]-SalesDetails[[#This Row],[Unit Cost]])*SalesDetails[[#This Row],[Qty Sold]]</f>
        <v>4416.6881363055572</v>
      </c>
    </row>
    <row r="2887" spans="1:12" x14ac:dyDescent="0.25">
      <c r="A2887" t="s">
        <v>9138</v>
      </c>
      <c r="B2887" t="str">
        <f>"SC"&amp;LEFT(SalesDetails[[#This Row],[OrderNo]],4)&amp;SalesDetails[[#This Row],[Short State]]</f>
        <v>SC1122AK</v>
      </c>
      <c r="C2887" s="1">
        <v>41017</v>
      </c>
      <c r="D2887" t="s">
        <v>16726</v>
      </c>
      <c r="E2887" t="s">
        <v>16736</v>
      </c>
      <c r="F2887" t="s">
        <v>16745</v>
      </c>
      <c r="G2887" t="s">
        <v>17059</v>
      </c>
      <c r="H2887" s="2">
        <v>465.03317694887312</v>
      </c>
      <c r="I2887" s="2">
        <v>1000</v>
      </c>
      <c r="J2887">
        <v>10</v>
      </c>
      <c r="K2887" s="2">
        <f>SalesDetails[[#This Row],[Unit Price]]*SalesDetails[[#This Row],[Qty Sold]]</f>
        <v>10000</v>
      </c>
      <c r="L2887" s="2">
        <f>(SalesDetails[[#This Row],[Unit Price]]-SalesDetails[[#This Row],[Unit Cost]])*SalesDetails[[#This Row],[Qty Sold]]</f>
        <v>5349.668230511269</v>
      </c>
    </row>
    <row r="2888" spans="1:12" x14ac:dyDescent="0.25">
      <c r="A2888" t="s">
        <v>11038</v>
      </c>
      <c r="B2888" t="str">
        <f>"SC"&amp;LEFT(SalesDetails[[#This Row],[OrderNo]],4)&amp;SalesDetails[[#This Row],[Short State]]</f>
        <v>SC1401DE</v>
      </c>
      <c r="C2888" s="1">
        <v>41392</v>
      </c>
      <c r="D2888" t="s">
        <v>16726</v>
      </c>
      <c r="E2888" t="s">
        <v>16736</v>
      </c>
      <c r="F2888" t="s">
        <v>16751</v>
      </c>
      <c r="G2888" t="s">
        <v>17059</v>
      </c>
      <c r="H2888" s="2">
        <v>190.05309766731179</v>
      </c>
      <c r="I2888" s="2">
        <v>1000</v>
      </c>
      <c r="J2888">
        <v>10</v>
      </c>
      <c r="K2888" s="2">
        <f>SalesDetails[[#This Row],[Unit Price]]*SalesDetails[[#This Row],[Qty Sold]]</f>
        <v>10000</v>
      </c>
      <c r="L2888" s="2">
        <f>(SalesDetails[[#This Row],[Unit Price]]-SalesDetails[[#This Row],[Unit Cost]])*SalesDetails[[#This Row],[Qty Sold]]</f>
        <v>8099.4690233268821</v>
      </c>
    </row>
    <row r="2889" spans="1:12" x14ac:dyDescent="0.25">
      <c r="A2889" t="s">
        <v>16664</v>
      </c>
      <c r="B2889" t="str">
        <f>"SC"&amp;LEFT(SalesDetails[[#This Row],[OrderNo]],4)&amp;SalesDetails[[#This Row],[Short State]]</f>
        <v>SC2227KW</v>
      </c>
      <c r="C2889" s="1">
        <v>41009</v>
      </c>
      <c r="D2889" t="s">
        <v>16724</v>
      </c>
      <c r="E2889" t="s">
        <v>16733</v>
      </c>
      <c r="F2889" t="s">
        <v>16761</v>
      </c>
      <c r="G2889" t="s">
        <v>17059</v>
      </c>
      <c r="H2889" s="2">
        <v>183.77630552622625</v>
      </c>
      <c r="I2889" s="2">
        <v>1000</v>
      </c>
      <c r="J2889">
        <v>24</v>
      </c>
      <c r="K2889" s="2">
        <f>SalesDetails[[#This Row],[Unit Price]]*SalesDetails[[#This Row],[Qty Sold]]</f>
        <v>24000</v>
      </c>
      <c r="L2889" s="2">
        <f>(SalesDetails[[#This Row],[Unit Price]]-SalesDetails[[#This Row],[Unit Cost]])*SalesDetails[[#This Row],[Qty Sold]]</f>
        <v>19589.368667370571</v>
      </c>
    </row>
    <row r="2890" spans="1:12" x14ac:dyDescent="0.25">
      <c r="A2890" t="s">
        <v>2511</v>
      </c>
      <c r="B2890" t="str">
        <f>"SC"&amp;LEFT(SalesDetails[[#This Row],[OrderNo]],4)&amp;SalesDetails[[#This Row],[Short State]]</f>
        <v>SC676ED</v>
      </c>
      <c r="C2890" s="1">
        <v>41568</v>
      </c>
      <c r="D2890" t="s">
        <v>16726</v>
      </c>
      <c r="E2890" t="s">
        <v>16737</v>
      </c>
      <c r="F2890" t="s">
        <v>16753</v>
      </c>
      <c r="G2890" t="s">
        <v>17060</v>
      </c>
      <c r="H2890" s="2">
        <v>619.3012088697842</v>
      </c>
      <c r="I2890" s="2">
        <v>999</v>
      </c>
      <c r="J2890">
        <v>13</v>
      </c>
      <c r="K2890" s="2">
        <f>SalesDetails[[#This Row],[Unit Price]]*SalesDetails[[#This Row],[Qty Sold]]</f>
        <v>12987</v>
      </c>
      <c r="L2890" s="2">
        <f>(SalesDetails[[#This Row],[Unit Price]]-SalesDetails[[#This Row],[Unit Cost]])*SalesDetails[[#This Row],[Qty Sold]]</f>
        <v>4936.0842846928053</v>
      </c>
    </row>
    <row r="2891" spans="1:12" x14ac:dyDescent="0.25">
      <c r="A2891" t="s">
        <v>6141</v>
      </c>
      <c r="B2891" t="str">
        <f>"SC"&amp;LEFT(SalesDetails[[#This Row],[OrderNo]],4)&amp;SalesDetails[[#This Row],[Short State]]</f>
        <v>SC6146ED</v>
      </c>
      <c r="C2891" s="1">
        <v>41253</v>
      </c>
      <c r="D2891" t="s">
        <v>16726</v>
      </c>
      <c r="E2891" t="s">
        <v>16732</v>
      </c>
      <c r="F2891" t="s">
        <v>16753</v>
      </c>
      <c r="G2891" t="s">
        <v>17060</v>
      </c>
      <c r="H2891" s="2">
        <v>540.77064088864074</v>
      </c>
      <c r="I2891" s="2">
        <v>999</v>
      </c>
      <c r="J2891">
        <v>9</v>
      </c>
      <c r="K2891" s="2">
        <f>SalesDetails[[#This Row],[Unit Price]]*SalesDetails[[#This Row],[Qty Sold]]</f>
        <v>8991</v>
      </c>
      <c r="L2891" s="2">
        <f>(SalesDetails[[#This Row],[Unit Price]]-SalesDetails[[#This Row],[Unit Cost]])*SalesDetails[[#This Row],[Qty Sold]]</f>
        <v>4124.0642320022334</v>
      </c>
    </row>
    <row r="2892" spans="1:12" x14ac:dyDescent="0.25">
      <c r="A2892" t="s">
        <v>8090</v>
      </c>
      <c r="B2892" t="str">
        <f>"SC"&amp;LEFT(SalesDetails[[#This Row],[OrderNo]],4)&amp;SalesDetails[[#This Row],[Short State]]</f>
        <v>SC9653ED</v>
      </c>
      <c r="C2892" s="1">
        <v>41949</v>
      </c>
      <c r="D2892" t="s">
        <v>16726</v>
      </c>
      <c r="E2892" t="s">
        <v>16737</v>
      </c>
      <c r="F2892" t="s">
        <v>16753</v>
      </c>
      <c r="G2892" t="s">
        <v>17060</v>
      </c>
      <c r="H2892" s="2">
        <v>9.852712600200217</v>
      </c>
      <c r="I2892" s="2">
        <v>999</v>
      </c>
      <c r="J2892">
        <v>13</v>
      </c>
      <c r="K2892" s="2">
        <f>SalesDetails[[#This Row],[Unit Price]]*SalesDetails[[#This Row],[Qty Sold]]</f>
        <v>12987</v>
      </c>
      <c r="L2892" s="2">
        <f>(SalesDetails[[#This Row],[Unit Price]]-SalesDetails[[#This Row],[Unit Cost]])*SalesDetails[[#This Row],[Qty Sold]]</f>
        <v>12858.914736197397</v>
      </c>
    </row>
    <row r="2893" spans="1:12" x14ac:dyDescent="0.25">
      <c r="A2893" t="s">
        <v>8390</v>
      </c>
      <c r="B2893" t="str">
        <f>"SC"&amp;LEFT(SalesDetails[[#This Row],[OrderNo]],4)&amp;SalesDetails[[#This Row],[Short State]]</f>
        <v>SC1011SO</v>
      </c>
      <c r="C2893" s="1">
        <v>41366</v>
      </c>
      <c r="D2893" t="s">
        <v>16726</v>
      </c>
      <c r="E2893" t="s">
        <v>16734</v>
      </c>
      <c r="F2893" t="s">
        <v>16768</v>
      </c>
      <c r="G2893" t="s">
        <v>17060</v>
      </c>
      <c r="H2893" s="2">
        <v>65.469550153238515</v>
      </c>
      <c r="I2893" s="2">
        <v>999</v>
      </c>
      <c r="J2893">
        <v>9</v>
      </c>
      <c r="K2893" s="2">
        <f>SalesDetails[[#This Row],[Unit Price]]*SalesDetails[[#This Row],[Qty Sold]]</f>
        <v>8991</v>
      </c>
      <c r="L2893" s="2">
        <f>(SalesDetails[[#This Row],[Unit Price]]-SalesDetails[[#This Row],[Unit Cost]])*SalesDetails[[#This Row],[Qty Sold]]</f>
        <v>8401.7740486208531</v>
      </c>
    </row>
    <row r="2894" spans="1:12" x14ac:dyDescent="0.25">
      <c r="A2894" t="s">
        <v>9061</v>
      </c>
      <c r="B2894" t="str">
        <f>"SC"&amp;LEFT(SalesDetails[[#This Row],[OrderNo]],4)&amp;SalesDetails[[#This Row],[Short State]]</f>
        <v>SC1111AK</v>
      </c>
      <c r="C2894" s="1">
        <v>41584</v>
      </c>
      <c r="D2894" t="s">
        <v>16726</v>
      </c>
      <c r="E2894" t="s">
        <v>16737</v>
      </c>
      <c r="F2894" t="s">
        <v>16745</v>
      </c>
      <c r="G2894" t="s">
        <v>17060</v>
      </c>
      <c r="H2894" s="2">
        <v>403.12838988453302</v>
      </c>
      <c r="I2894" s="2">
        <v>999</v>
      </c>
      <c r="J2894">
        <v>13</v>
      </c>
      <c r="K2894" s="2">
        <f>SalesDetails[[#This Row],[Unit Price]]*SalesDetails[[#This Row],[Qty Sold]]</f>
        <v>12987</v>
      </c>
      <c r="L2894" s="2">
        <f>(SalesDetails[[#This Row],[Unit Price]]-SalesDetails[[#This Row],[Unit Cost]])*SalesDetails[[#This Row],[Qty Sold]]</f>
        <v>7746.3309315010711</v>
      </c>
    </row>
    <row r="2895" spans="1:12" x14ac:dyDescent="0.25">
      <c r="A2895" t="s">
        <v>9064</v>
      </c>
      <c r="B2895" t="str">
        <f>"SC"&amp;LEFT(SalesDetails[[#This Row],[OrderNo]],4)&amp;SalesDetails[[#This Row],[Short State]]</f>
        <v>SC1112NA</v>
      </c>
      <c r="C2895" s="1">
        <v>41159</v>
      </c>
      <c r="D2895" t="s">
        <v>16724</v>
      </c>
      <c r="E2895" t="s">
        <v>16731</v>
      </c>
      <c r="F2895" t="s">
        <v>16762</v>
      </c>
      <c r="G2895" t="s">
        <v>17060</v>
      </c>
      <c r="H2895" s="2">
        <v>359.69945973675465</v>
      </c>
      <c r="I2895" s="2">
        <v>999</v>
      </c>
      <c r="J2895">
        <v>8</v>
      </c>
      <c r="K2895" s="2">
        <f>SalesDetails[[#This Row],[Unit Price]]*SalesDetails[[#This Row],[Qty Sold]]</f>
        <v>7992</v>
      </c>
      <c r="L2895" s="2">
        <f>(SalesDetails[[#This Row],[Unit Price]]-SalesDetails[[#This Row],[Unit Cost]])*SalesDetails[[#This Row],[Qty Sold]]</f>
        <v>5114.4043221059628</v>
      </c>
    </row>
    <row r="2896" spans="1:12" x14ac:dyDescent="0.25">
      <c r="A2896" t="s">
        <v>10517</v>
      </c>
      <c r="B2896" t="str">
        <f>"SC"&amp;LEFT(SalesDetails[[#This Row],[OrderNo]],4)&amp;SalesDetails[[#This Row],[Short State]]</f>
        <v>SC1329DE</v>
      </c>
      <c r="C2896" s="1">
        <v>41928</v>
      </c>
      <c r="D2896" t="s">
        <v>16725</v>
      </c>
      <c r="E2896" t="s">
        <v>16737</v>
      </c>
      <c r="F2896" t="s">
        <v>16751</v>
      </c>
      <c r="G2896" t="s">
        <v>17060</v>
      </c>
      <c r="H2896" s="2">
        <v>184.48478009047221</v>
      </c>
      <c r="I2896" s="2">
        <v>999</v>
      </c>
      <c r="J2896">
        <v>13</v>
      </c>
      <c r="K2896" s="2">
        <f>SalesDetails[[#This Row],[Unit Price]]*SalesDetails[[#This Row],[Qty Sold]]</f>
        <v>12987</v>
      </c>
      <c r="L2896" s="2">
        <f>(SalesDetails[[#This Row],[Unit Price]]-SalesDetails[[#This Row],[Unit Cost]])*SalesDetails[[#This Row],[Qty Sold]]</f>
        <v>10588.697858823862</v>
      </c>
    </row>
    <row r="2897" spans="1:12" x14ac:dyDescent="0.25">
      <c r="A2897" t="s">
        <v>11872</v>
      </c>
      <c r="B2897" t="str">
        <f>"SC"&amp;LEFT(SalesDetails[[#This Row],[OrderNo]],4)&amp;SalesDetails[[#This Row],[Short State]]</f>
        <v>SC1520KW</v>
      </c>
      <c r="C2897" s="1">
        <v>41442</v>
      </c>
      <c r="D2897" t="s">
        <v>16725</v>
      </c>
      <c r="E2897" t="s">
        <v>16736</v>
      </c>
      <c r="F2897" t="s">
        <v>16761</v>
      </c>
      <c r="G2897" t="s">
        <v>17060</v>
      </c>
      <c r="H2897" s="2">
        <v>303.03696273724591</v>
      </c>
      <c r="I2897" s="2">
        <v>999</v>
      </c>
      <c r="J2897">
        <v>12</v>
      </c>
      <c r="K2897" s="2">
        <f>SalesDetails[[#This Row],[Unit Price]]*SalesDetails[[#This Row],[Qty Sold]]</f>
        <v>11988</v>
      </c>
      <c r="L2897" s="2">
        <f>(SalesDetails[[#This Row],[Unit Price]]-SalesDetails[[#This Row],[Unit Cost]])*SalesDetails[[#This Row],[Qty Sold]]</f>
        <v>8351.5564471530488</v>
      </c>
    </row>
    <row r="2898" spans="1:12" x14ac:dyDescent="0.25">
      <c r="A2898" t="s">
        <v>13289</v>
      </c>
      <c r="B2898" t="str">
        <f>"SC"&amp;LEFT(SalesDetails[[#This Row],[OrderNo]],4)&amp;SalesDetails[[#This Row],[Short State]]</f>
        <v>SC1730AN</v>
      </c>
      <c r="C2898" s="1">
        <v>41244</v>
      </c>
      <c r="D2898" t="s">
        <v>16726</v>
      </c>
      <c r="E2898" t="s">
        <v>16737</v>
      </c>
      <c r="F2898" t="s">
        <v>16746</v>
      </c>
      <c r="G2898" t="s">
        <v>17060</v>
      </c>
      <c r="H2898" s="2">
        <v>195.23268361546101</v>
      </c>
      <c r="I2898" s="2">
        <v>999</v>
      </c>
      <c r="J2898">
        <v>13</v>
      </c>
      <c r="K2898" s="2">
        <f>SalesDetails[[#This Row],[Unit Price]]*SalesDetails[[#This Row],[Qty Sold]]</f>
        <v>12987</v>
      </c>
      <c r="L2898" s="2">
        <f>(SalesDetails[[#This Row],[Unit Price]]-SalesDetails[[#This Row],[Unit Cost]])*SalesDetails[[#This Row],[Qty Sold]]</f>
        <v>10448.975112999007</v>
      </c>
    </row>
    <row r="2899" spans="1:12" x14ac:dyDescent="0.25">
      <c r="A2899" t="s">
        <v>16017</v>
      </c>
      <c r="B2899" t="str">
        <f>"SC"&amp;LEFT(SalesDetails[[#This Row],[OrderNo]],4)&amp;SalesDetails[[#This Row],[Short State]]</f>
        <v>SC2132ED</v>
      </c>
      <c r="C2899" s="1">
        <v>41751</v>
      </c>
      <c r="D2899" t="s">
        <v>16726</v>
      </c>
      <c r="E2899" t="s">
        <v>16736</v>
      </c>
      <c r="F2899" t="s">
        <v>16753</v>
      </c>
      <c r="G2899" t="s">
        <v>17060</v>
      </c>
      <c r="H2899" s="2">
        <v>164.30601155814713</v>
      </c>
      <c r="I2899" s="2">
        <v>999</v>
      </c>
      <c r="J2899">
        <v>10</v>
      </c>
      <c r="K2899" s="2">
        <f>SalesDetails[[#This Row],[Unit Price]]*SalesDetails[[#This Row],[Qty Sold]]</f>
        <v>9990</v>
      </c>
      <c r="L2899" s="2">
        <f>(SalesDetails[[#This Row],[Unit Price]]-SalesDetails[[#This Row],[Unit Cost]])*SalesDetails[[#This Row],[Qty Sold]]</f>
        <v>8346.9398844185289</v>
      </c>
    </row>
    <row r="2900" spans="1:12" x14ac:dyDescent="0.25">
      <c r="A2900" t="s">
        <v>4927</v>
      </c>
      <c r="B2900" t="str">
        <f>"SC"&amp;LEFT(SalesDetails[[#This Row],[OrderNo]],4)&amp;SalesDetails[[#This Row],[Short State]]</f>
        <v>SC4517EN</v>
      </c>
      <c r="C2900" s="1">
        <v>41263</v>
      </c>
      <c r="D2900" t="s">
        <v>16726</v>
      </c>
      <c r="E2900" t="s">
        <v>16738</v>
      </c>
      <c r="F2900" t="s">
        <v>16755</v>
      </c>
      <c r="G2900" t="s">
        <v>17061</v>
      </c>
      <c r="H2900" s="2">
        <v>396.40094020322448</v>
      </c>
      <c r="I2900" s="2">
        <v>998</v>
      </c>
      <c r="J2900">
        <v>13</v>
      </c>
      <c r="K2900" s="2">
        <f>SalesDetails[[#This Row],[Unit Price]]*SalesDetails[[#This Row],[Qty Sold]]</f>
        <v>12974</v>
      </c>
      <c r="L2900" s="2">
        <f>(SalesDetails[[#This Row],[Unit Price]]-SalesDetails[[#This Row],[Unit Cost]])*SalesDetails[[#This Row],[Qty Sold]]</f>
        <v>7820.7877773580813</v>
      </c>
    </row>
    <row r="2901" spans="1:12" x14ac:dyDescent="0.25">
      <c r="A2901" t="s">
        <v>5525</v>
      </c>
      <c r="B2901" t="str">
        <f>"SC"&amp;LEFT(SalesDetails[[#This Row],[OrderNo]],4)&amp;SalesDetails[[#This Row],[Short State]]</f>
        <v>SC5300BO</v>
      </c>
      <c r="C2901" s="1">
        <v>41002</v>
      </c>
      <c r="D2901" t="s">
        <v>16726</v>
      </c>
      <c r="E2901" t="s">
        <v>16736</v>
      </c>
      <c r="F2901" t="s">
        <v>16749</v>
      </c>
      <c r="G2901" t="s">
        <v>17061</v>
      </c>
      <c r="H2901" s="2">
        <v>256.06471666674463</v>
      </c>
      <c r="I2901" s="2">
        <v>998</v>
      </c>
      <c r="J2901">
        <v>10</v>
      </c>
      <c r="K2901" s="2">
        <f>SalesDetails[[#This Row],[Unit Price]]*SalesDetails[[#This Row],[Qty Sold]]</f>
        <v>9980</v>
      </c>
      <c r="L2901" s="2">
        <f>(SalesDetails[[#This Row],[Unit Price]]-SalesDetails[[#This Row],[Unit Cost]])*SalesDetails[[#This Row],[Qty Sold]]</f>
        <v>7419.3528333325539</v>
      </c>
    </row>
    <row r="2902" spans="1:12" x14ac:dyDescent="0.25">
      <c r="A2902" t="s">
        <v>5940</v>
      </c>
      <c r="B2902" t="str">
        <f>"SC"&amp;LEFT(SalesDetails[[#This Row],[OrderNo]],4)&amp;SalesDetails[[#This Row],[Short State]]</f>
        <v>SC5871EK</v>
      </c>
      <c r="C2902" s="1">
        <v>41229</v>
      </c>
      <c r="D2902" t="s">
        <v>16726</v>
      </c>
      <c r="E2902" t="s">
        <v>16731</v>
      </c>
      <c r="F2902" t="s">
        <v>16754</v>
      </c>
      <c r="G2902" t="s">
        <v>17061</v>
      </c>
      <c r="H2902" s="2">
        <v>221.83378382706192</v>
      </c>
      <c r="I2902" s="2">
        <v>998</v>
      </c>
      <c r="J2902">
        <v>8</v>
      </c>
      <c r="K2902" s="2">
        <f>SalesDetails[[#This Row],[Unit Price]]*SalesDetails[[#This Row],[Qty Sold]]</f>
        <v>7984</v>
      </c>
      <c r="L2902" s="2">
        <f>(SalesDetails[[#This Row],[Unit Price]]-SalesDetails[[#This Row],[Unit Cost]])*SalesDetails[[#This Row],[Qty Sold]]</f>
        <v>6209.3297293835049</v>
      </c>
    </row>
    <row r="2903" spans="1:12" x14ac:dyDescent="0.25">
      <c r="A2903" t="s">
        <v>9306</v>
      </c>
      <c r="B2903" t="str">
        <f>"SC"&amp;LEFT(SalesDetails[[#This Row],[OrderNo]],4)&amp;SalesDetails[[#This Row],[Short State]]</f>
        <v>SC1148KW</v>
      </c>
      <c r="C2903" s="1">
        <v>41085</v>
      </c>
      <c r="D2903" t="s">
        <v>16724</v>
      </c>
      <c r="E2903" t="s">
        <v>16736</v>
      </c>
      <c r="F2903" t="s">
        <v>16761</v>
      </c>
      <c r="G2903" t="s">
        <v>17061</v>
      </c>
      <c r="H2903" s="2">
        <v>88.563269644629585</v>
      </c>
      <c r="I2903" s="2">
        <v>998</v>
      </c>
      <c r="J2903">
        <v>12</v>
      </c>
      <c r="K2903" s="2">
        <f>SalesDetails[[#This Row],[Unit Price]]*SalesDetails[[#This Row],[Qty Sold]]</f>
        <v>11976</v>
      </c>
      <c r="L2903" s="2">
        <f>(SalesDetails[[#This Row],[Unit Price]]-SalesDetails[[#This Row],[Unit Cost]])*SalesDetails[[#This Row],[Qty Sold]]</f>
        <v>10913.240764264445</v>
      </c>
    </row>
    <row r="2904" spans="1:12" x14ac:dyDescent="0.25">
      <c r="A2904" t="s">
        <v>11583</v>
      </c>
      <c r="B2904" t="str">
        <f>"SC"&amp;LEFT(SalesDetails[[#This Row],[OrderNo]],4)&amp;SalesDetails[[#This Row],[Short State]]</f>
        <v>SC1478CR</v>
      </c>
      <c r="C2904" s="1">
        <v>40977</v>
      </c>
      <c r="D2904" t="s">
        <v>16726</v>
      </c>
      <c r="E2904" t="s">
        <v>16736</v>
      </c>
      <c r="F2904" t="s">
        <v>16750</v>
      </c>
      <c r="G2904" t="s">
        <v>17061</v>
      </c>
      <c r="H2904" s="2">
        <v>389.7075777248495</v>
      </c>
      <c r="I2904" s="2">
        <v>998</v>
      </c>
      <c r="J2904">
        <v>10</v>
      </c>
      <c r="K2904" s="2">
        <f>SalesDetails[[#This Row],[Unit Price]]*SalesDetails[[#This Row],[Qty Sold]]</f>
        <v>9980</v>
      </c>
      <c r="L2904" s="2">
        <f>(SalesDetails[[#This Row],[Unit Price]]-SalesDetails[[#This Row],[Unit Cost]])*SalesDetails[[#This Row],[Qty Sold]]</f>
        <v>6082.924222751506</v>
      </c>
    </row>
    <row r="2905" spans="1:12" x14ac:dyDescent="0.25">
      <c r="A2905" t="s">
        <v>15277</v>
      </c>
      <c r="B2905" t="str">
        <f>"SC"&amp;LEFT(SalesDetails[[#This Row],[OrderNo]],4)&amp;SalesDetails[[#This Row],[Short State]]</f>
        <v>SC2027NA</v>
      </c>
      <c r="C2905" s="1">
        <v>41237</v>
      </c>
      <c r="D2905" t="s">
        <v>16724</v>
      </c>
      <c r="E2905" t="s">
        <v>16731</v>
      </c>
      <c r="F2905" t="s">
        <v>16762</v>
      </c>
      <c r="G2905" t="s">
        <v>17061</v>
      </c>
      <c r="H2905" s="2">
        <v>486.40756672539152</v>
      </c>
      <c r="I2905" s="2">
        <v>998</v>
      </c>
      <c r="J2905">
        <v>8</v>
      </c>
      <c r="K2905" s="2">
        <f>SalesDetails[[#This Row],[Unit Price]]*SalesDetails[[#This Row],[Qty Sold]]</f>
        <v>7984</v>
      </c>
      <c r="L2905" s="2">
        <f>(SalesDetails[[#This Row],[Unit Price]]-SalesDetails[[#This Row],[Unit Cost]])*SalesDetails[[#This Row],[Qty Sold]]</f>
        <v>4092.7394661968679</v>
      </c>
    </row>
    <row r="2906" spans="1:12" x14ac:dyDescent="0.25">
      <c r="A2906" t="s">
        <v>15355</v>
      </c>
      <c r="B2906" t="str">
        <f>"SC"&amp;LEFT(SalesDetails[[#This Row],[OrderNo]],4)&amp;SalesDetails[[#This Row],[Short State]]</f>
        <v>SC2037AN</v>
      </c>
      <c r="C2906" s="1">
        <v>41348</v>
      </c>
      <c r="D2906" t="s">
        <v>16726</v>
      </c>
      <c r="E2906" t="s">
        <v>16736</v>
      </c>
      <c r="F2906" t="s">
        <v>16746</v>
      </c>
      <c r="G2906" t="s">
        <v>17061</v>
      </c>
      <c r="H2906" s="2">
        <v>4.8762570015597202</v>
      </c>
      <c r="I2906" s="2">
        <v>998</v>
      </c>
      <c r="J2906">
        <v>20</v>
      </c>
      <c r="K2906" s="2">
        <f>SalesDetails[[#This Row],[Unit Price]]*SalesDetails[[#This Row],[Qty Sold]]</f>
        <v>19960</v>
      </c>
      <c r="L2906" s="2">
        <f>(SalesDetails[[#This Row],[Unit Price]]-SalesDetails[[#This Row],[Unit Cost]])*SalesDetails[[#This Row],[Qty Sold]]</f>
        <v>19862.474859968806</v>
      </c>
    </row>
    <row r="2907" spans="1:12" x14ac:dyDescent="0.25">
      <c r="A2907" t="s">
        <v>570</v>
      </c>
      <c r="B2907" t="str">
        <f>"SC"&amp;LEFT(SalesDetails[[#This Row],[OrderNo]],4)&amp;SalesDetails[[#This Row],[Short State]]</f>
        <v>SC7143BE</v>
      </c>
      <c r="C2907" s="1">
        <v>41239</v>
      </c>
      <c r="D2907" t="s">
        <v>16726</v>
      </c>
      <c r="E2907" t="s">
        <v>16738</v>
      </c>
      <c r="F2907" t="s">
        <v>16748</v>
      </c>
      <c r="G2907" t="s">
        <v>17062</v>
      </c>
      <c r="H2907" s="2">
        <v>610.16687846811772</v>
      </c>
      <c r="I2907" s="2">
        <v>998</v>
      </c>
      <c r="J2907">
        <v>13</v>
      </c>
      <c r="K2907" s="2">
        <f>SalesDetails[[#This Row],[Unit Price]]*SalesDetails[[#This Row],[Qty Sold]]</f>
        <v>12974</v>
      </c>
      <c r="L2907" s="2">
        <f>(SalesDetails[[#This Row],[Unit Price]]-SalesDetails[[#This Row],[Unit Cost]])*SalesDetails[[#This Row],[Qty Sold]]</f>
        <v>5041.83057991447</v>
      </c>
    </row>
    <row r="2908" spans="1:12" x14ac:dyDescent="0.25">
      <c r="A2908" t="s">
        <v>572</v>
      </c>
      <c r="B2908" t="str">
        <f>"SC"&amp;LEFT(SalesDetails[[#This Row],[OrderNo]],4)&amp;SalesDetails[[#This Row],[Short State]]</f>
        <v>SC512ZA</v>
      </c>
      <c r="C2908" s="1">
        <v>41315</v>
      </c>
      <c r="D2908" t="s">
        <v>16726</v>
      </c>
      <c r="E2908" t="s">
        <v>16732</v>
      </c>
      <c r="F2908" t="s">
        <v>16769</v>
      </c>
      <c r="G2908" t="s">
        <v>17062</v>
      </c>
      <c r="H2908" s="2">
        <v>304.93680134410408</v>
      </c>
      <c r="I2908" s="2">
        <v>998</v>
      </c>
      <c r="J2908">
        <v>9</v>
      </c>
      <c r="K2908" s="2">
        <f>SalesDetails[[#This Row],[Unit Price]]*SalesDetails[[#This Row],[Qty Sold]]</f>
        <v>8982</v>
      </c>
      <c r="L2908" s="2">
        <f>(SalesDetails[[#This Row],[Unit Price]]-SalesDetails[[#This Row],[Unit Cost]])*SalesDetails[[#This Row],[Qty Sold]]</f>
        <v>6237.5687879030629</v>
      </c>
    </row>
    <row r="2909" spans="1:12" x14ac:dyDescent="0.25">
      <c r="A2909" t="s">
        <v>573</v>
      </c>
      <c r="B2909" t="str">
        <f>"SC"&amp;LEFT(SalesDetails[[#This Row],[OrderNo]],4)&amp;SalesDetails[[#This Row],[Short State]]</f>
        <v>SC1555ZA</v>
      </c>
      <c r="C2909" s="1">
        <v>40973</v>
      </c>
      <c r="D2909" t="s">
        <v>16726</v>
      </c>
      <c r="E2909" t="s">
        <v>16735</v>
      </c>
      <c r="F2909" t="s">
        <v>16769</v>
      </c>
      <c r="G2909" t="s">
        <v>17062</v>
      </c>
      <c r="H2909" s="2">
        <v>25.284668685543792</v>
      </c>
      <c r="I2909" s="2">
        <v>998</v>
      </c>
      <c r="J2909">
        <v>12</v>
      </c>
      <c r="K2909" s="2">
        <f>SalesDetails[[#This Row],[Unit Price]]*SalesDetails[[#This Row],[Qty Sold]]</f>
        <v>11976</v>
      </c>
      <c r="L2909" s="2">
        <f>(SalesDetails[[#This Row],[Unit Price]]-SalesDetails[[#This Row],[Unit Cost]])*SalesDetails[[#This Row],[Qty Sold]]</f>
        <v>11672.583975773474</v>
      </c>
    </row>
    <row r="2910" spans="1:12" x14ac:dyDescent="0.25">
      <c r="A2910" t="s">
        <v>5162</v>
      </c>
      <c r="B2910" t="str">
        <f>"SC"&amp;LEFT(SalesDetails[[#This Row],[OrderNo]],4)&amp;SalesDetails[[#This Row],[Short State]]</f>
        <v>SC4814NA</v>
      </c>
      <c r="C2910" s="1">
        <v>40986</v>
      </c>
      <c r="D2910" t="s">
        <v>16724</v>
      </c>
      <c r="E2910" t="s">
        <v>16735</v>
      </c>
      <c r="F2910" t="s">
        <v>16762</v>
      </c>
      <c r="G2910" t="s">
        <v>17062</v>
      </c>
      <c r="H2910" s="2">
        <v>360.071719385969</v>
      </c>
      <c r="I2910" s="2">
        <v>998</v>
      </c>
      <c r="J2910">
        <v>24</v>
      </c>
      <c r="K2910" s="2">
        <f>SalesDetails[[#This Row],[Unit Price]]*SalesDetails[[#This Row],[Qty Sold]]</f>
        <v>23952</v>
      </c>
      <c r="L2910" s="2">
        <f>(SalesDetails[[#This Row],[Unit Price]]-SalesDetails[[#This Row],[Unit Cost]])*SalesDetails[[#This Row],[Qty Sold]]</f>
        <v>15310.278734736745</v>
      </c>
    </row>
    <row r="2911" spans="1:12" x14ac:dyDescent="0.25">
      <c r="A2911" t="s">
        <v>5764</v>
      </c>
      <c r="B2911" t="str">
        <f>"SC"&amp;LEFT(SalesDetails[[#This Row],[OrderNo]],4)&amp;SalesDetails[[#This Row],[Short State]]</f>
        <v>SC5623AK</v>
      </c>
      <c r="C2911" s="1">
        <v>41051</v>
      </c>
      <c r="D2911" t="s">
        <v>16726</v>
      </c>
      <c r="E2911" t="s">
        <v>16736</v>
      </c>
      <c r="F2911" t="s">
        <v>16745</v>
      </c>
      <c r="G2911" t="s">
        <v>17062</v>
      </c>
      <c r="H2911" s="2">
        <v>461.53724049373915</v>
      </c>
      <c r="I2911" s="2">
        <v>998</v>
      </c>
      <c r="J2911">
        <v>10</v>
      </c>
      <c r="K2911" s="2">
        <f>SalesDetails[[#This Row],[Unit Price]]*SalesDetails[[#This Row],[Qty Sold]]</f>
        <v>9980</v>
      </c>
      <c r="L2911" s="2">
        <f>(SalesDetails[[#This Row],[Unit Price]]-SalesDetails[[#This Row],[Unit Cost]])*SalesDetails[[#This Row],[Qty Sold]]</f>
        <v>5364.6275950626095</v>
      </c>
    </row>
    <row r="2912" spans="1:12" x14ac:dyDescent="0.25">
      <c r="A2912" t="s">
        <v>13278</v>
      </c>
      <c r="B2912" t="str">
        <f>"SC"&amp;LEFT(SalesDetails[[#This Row],[OrderNo]],4)&amp;SalesDetails[[#This Row],[Short State]]</f>
        <v>SC1728KW</v>
      </c>
      <c r="C2912" s="1">
        <v>41068</v>
      </c>
      <c r="D2912" t="s">
        <v>16724</v>
      </c>
      <c r="E2912" t="s">
        <v>16736</v>
      </c>
      <c r="F2912" t="s">
        <v>16761</v>
      </c>
      <c r="G2912" t="s">
        <v>17062</v>
      </c>
      <c r="H2912" s="2">
        <v>418.93921650811575</v>
      </c>
      <c r="I2912" s="2">
        <v>998</v>
      </c>
      <c r="J2912">
        <v>12</v>
      </c>
      <c r="K2912" s="2">
        <f>SalesDetails[[#This Row],[Unit Price]]*SalesDetails[[#This Row],[Qty Sold]]</f>
        <v>11976</v>
      </c>
      <c r="L2912" s="2">
        <f>(SalesDetails[[#This Row],[Unit Price]]-SalesDetails[[#This Row],[Unit Cost]])*SalesDetails[[#This Row],[Qty Sold]]</f>
        <v>6948.7294019026103</v>
      </c>
    </row>
    <row r="2913" spans="1:12" x14ac:dyDescent="0.25">
      <c r="A2913" t="s">
        <v>14118</v>
      </c>
      <c r="B2913" t="str">
        <f>"SC"&amp;LEFT(SalesDetails[[#This Row],[OrderNo]],4)&amp;SalesDetails[[#This Row],[Short State]]</f>
        <v>SC1850AN</v>
      </c>
      <c r="C2913" s="1">
        <v>41281</v>
      </c>
      <c r="D2913" t="s">
        <v>16726</v>
      </c>
      <c r="E2913" t="s">
        <v>16732</v>
      </c>
      <c r="F2913" t="s">
        <v>16746</v>
      </c>
      <c r="G2913" t="s">
        <v>17062</v>
      </c>
      <c r="H2913" s="2">
        <v>153.28082134853037</v>
      </c>
      <c r="I2913" s="2">
        <v>998</v>
      </c>
      <c r="J2913">
        <v>9</v>
      </c>
      <c r="K2913" s="2">
        <f>SalesDetails[[#This Row],[Unit Price]]*SalesDetails[[#This Row],[Qty Sold]]</f>
        <v>8982</v>
      </c>
      <c r="L2913" s="2">
        <f>(SalesDetails[[#This Row],[Unit Price]]-SalesDetails[[#This Row],[Unit Cost]])*SalesDetails[[#This Row],[Qty Sold]]</f>
        <v>7602.4726078632266</v>
      </c>
    </row>
    <row r="2914" spans="1:12" x14ac:dyDescent="0.25">
      <c r="A2914" t="s">
        <v>554</v>
      </c>
      <c r="B2914" t="str">
        <f>"SC"&amp;LEFT(SalesDetails[[#This Row],[OrderNo]],4)&amp;SalesDetails[[#This Row],[Short State]]</f>
        <v>SC7137EB</v>
      </c>
      <c r="C2914" s="1">
        <v>41927</v>
      </c>
      <c r="D2914" t="s">
        <v>16723</v>
      </c>
      <c r="E2914" t="s">
        <v>16737</v>
      </c>
      <c r="F2914" t="s">
        <v>16752</v>
      </c>
      <c r="G2914" t="s">
        <v>17063</v>
      </c>
      <c r="H2914" s="2">
        <v>345.32110620861647</v>
      </c>
      <c r="I2914" s="2">
        <v>998</v>
      </c>
      <c r="J2914">
        <v>26</v>
      </c>
      <c r="K2914" s="2">
        <f>SalesDetails[[#This Row],[Unit Price]]*SalesDetails[[#This Row],[Qty Sold]]</f>
        <v>25948</v>
      </c>
      <c r="L2914" s="2">
        <f>(SalesDetails[[#This Row],[Unit Price]]-SalesDetails[[#This Row],[Unit Cost]])*SalesDetails[[#This Row],[Qty Sold]]</f>
        <v>16969.651238575971</v>
      </c>
    </row>
    <row r="2915" spans="1:12" x14ac:dyDescent="0.25">
      <c r="A2915" t="s">
        <v>556</v>
      </c>
      <c r="B2915" t="str">
        <f>"SC"&amp;LEFT(SalesDetails[[#This Row],[OrderNo]],4)&amp;SalesDetails[[#This Row],[Short State]]</f>
        <v>SC359ZA</v>
      </c>
      <c r="C2915" s="1">
        <v>41186</v>
      </c>
      <c r="D2915" t="s">
        <v>16726</v>
      </c>
      <c r="E2915" t="s">
        <v>16736</v>
      </c>
      <c r="F2915" t="s">
        <v>16769</v>
      </c>
      <c r="G2915" t="s">
        <v>17063</v>
      </c>
      <c r="H2915" s="2">
        <v>222.70984522381795</v>
      </c>
      <c r="I2915" s="2">
        <v>998</v>
      </c>
      <c r="J2915">
        <v>10</v>
      </c>
      <c r="K2915" s="2">
        <f>SalesDetails[[#This Row],[Unit Price]]*SalesDetails[[#This Row],[Qty Sold]]</f>
        <v>9980</v>
      </c>
      <c r="L2915" s="2">
        <f>(SalesDetails[[#This Row],[Unit Price]]-SalesDetails[[#This Row],[Unit Cost]])*SalesDetails[[#This Row],[Qty Sold]]</f>
        <v>7752.9015477618204</v>
      </c>
    </row>
    <row r="2916" spans="1:12" x14ac:dyDescent="0.25">
      <c r="A2916" t="s">
        <v>5416</v>
      </c>
      <c r="B2916" t="str">
        <f>"SC"&amp;LEFT(SalesDetails[[#This Row],[OrderNo]],4)&amp;SalesDetails[[#This Row],[Short State]]</f>
        <v>SC5153OY</v>
      </c>
      <c r="C2916" s="1">
        <v>41250</v>
      </c>
      <c r="D2916" t="s">
        <v>16726</v>
      </c>
      <c r="E2916" t="s">
        <v>16738</v>
      </c>
      <c r="F2916" t="s">
        <v>16766</v>
      </c>
      <c r="G2916" t="s">
        <v>17063</v>
      </c>
      <c r="H2916" s="2">
        <v>210.54241933229414</v>
      </c>
      <c r="I2916" s="2">
        <v>998</v>
      </c>
      <c r="J2916">
        <v>13</v>
      </c>
      <c r="K2916" s="2">
        <f>SalesDetails[[#This Row],[Unit Price]]*SalesDetails[[#This Row],[Qty Sold]]</f>
        <v>12974</v>
      </c>
      <c r="L2916" s="2">
        <f>(SalesDetails[[#This Row],[Unit Price]]-SalesDetails[[#This Row],[Unit Cost]])*SalesDetails[[#This Row],[Qty Sold]]</f>
        <v>10236.948548680177</v>
      </c>
    </row>
    <row r="2917" spans="1:12" x14ac:dyDescent="0.25">
      <c r="A2917" t="s">
        <v>9319</v>
      </c>
      <c r="B2917" t="str">
        <f>"SC"&amp;LEFT(SalesDetails[[#This Row],[OrderNo]],4)&amp;SalesDetails[[#This Row],[Short State]]</f>
        <v>SC1150EB</v>
      </c>
      <c r="C2917" s="1">
        <v>41189</v>
      </c>
      <c r="D2917" t="s">
        <v>16724</v>
      </c>
      <c r="E2917" t="s">
        <v>16737</v>
      </c>
      <c r="F2917" t="s">
        <v>16752</v>
      </c>
      <c r="G2917" t="s">
        <v>17063</v>
      </c>
      <c r="H2917" s="2">
        <v>309.72989443840936</v>
      </c>
      <c r="I2917" s="2">
        <v>998</v>
      </c>
      <c r="J2917">
        <v>13</v>
      </c>
      <c r="K2917" s="2">
        <f>SalesDetails[[#This Row],[Unit Price]]*SalesDetails[[#This Row],[Qty Sold]]</f>
        <v>12974</v>
      </c>
      <c r="L2917" s="2">
        <f>(SalesDetails[[#This Row],[Unit Price]]-SalesDetails[[#This Row],[Unit Cost]])*SalesDetails[[#This Row],[Qty Sold]]</f>
        <v>8947.511372300678</v>
      </c>
    </row>
    <row r="2918" spans="1:12" x14ac:dyDescent="0.25">
      <c r="A2918" t="s">
        <v>9854</v>
      </c>
      <c r="B2918" t="str">
        <f>"SC"&amp;LEFT(SalesDetails[[#This Row],[OrderNo]],4)&amp;SalesDetails[[#This Row],[Short State]]</f>
        <v>SC1232ED</v>
      </c>
      <c r="C2918" s="1">
        <v>41654</v>
      </c>
      <c r="D2918" t="s">
        <v>16726</v>
      </c>
      <c r="E2918" t="s">
        <v>16732</v>
      </c>
      <c r="F2918" t="s">
        <v>16753</v>
      </c>
      <c r="G2918" t="s">
        <v>17063</v>
      </c>
      <c r="H2918" s="2">
        <v>631.92450255237816</v>
      </c>
      <c r="I2918" s="2">
        <v>998</v>
      </c>
      <c r="J2918">
        <v>9</v>
      </c>
      <c r="K2918" s="2">
        <f>SalesDetails[[#This Row],[Unit Price]]*SalesDetails[[#This Row],[Qty Sold]]</f>
        <v>8982</v>
      </c>
      <c r="L2918" s="2">
        <f>(SalesDetails[[#This Row],[Unit Price]]-SalesDetails[[#This Row],[Unit Cost]])*SalesDetails[[#This Row],[Qty Sold]]</f>
        <v>3294.6794770285965</v>
      </c>
    </row>
    <row r="2919" spans="1:12" x14ac:dyDescent="0.25">
      <c r="A2919" t="s">
        <v>10186</v>
      </c>
      <c r="B2919" t="str">
        <f>"SC"&amp;LEFT(SalesDetails[[#This Row],[OrderNo]],4)&amp;SalesDetails[[#This Row],[Short State]]</f>
        <v>SC1280KW</v>
      </c>
      <c r="C2919" s="1">
        <v>41970</v>
      </c>
      <c r="D2919" t="s">
        <v>16724</v>
      </c>
      <c r="E2919" t="s">
        <v>16738</v>
      </c>
      <c r="F2919" t="s">
        <v>16761</v>
      </c>
      <c r="G2919" t="s">
        <v>17063</v>
      </c>
      <c r="H2919" s="2">
        <v>558.73455884596876</v>
      </c>
      <c r="I2919" s="2">
        <v>998</v>
      </c>
      <c r="J2919">
        <v>13</v>
      </c>
      <c r="K2919" s="2">
        <f>SalesDetails[[#This Row],[Unit Price]]*SalesDetails[[#This Row],[Qty Sold]]</f>
        <v>12974</v>
      </c>
      <c r="L2919" s="2">
        <f>(SalesDetails[[#This Row],[Unit Price]]-SalesDetails[[#This Row],[Unit Cost]])*SalesDetails[[#This Row],[Qty Sold]]</f>
        <v>5710.450735002406</v>
      </c>
    </row>
    <row r="2920" spans="1:12" x14ac:dyDescent="0.25">
      <c r="A2920" t="s">
        <v>10275</v>
      </c>
      <c r="B2920" t="str">
        <f>"SC"&amp;LEFT(SalesDetails[[#This Row],[OrderNo]],4)&amp;SalesDetails[[#This Row],[Short State]]</f>
        <v>SC1293DE</v>
      </c>
      <c r="C2920" s="1">
        <v>40957</v>
      </c>
      <c r="D2920" t="s">
        <v>16726</v>
      </c>
      <c r="E2920" t="s">
        <v>16732</v>
      </c>
      <c r="F2920" t="s">
        <v>16751</v>
      </c>
      <c r="G2920" t="s">
        <v>17063</v>
      </c>
      <c r="H2920" s="2">
        <v>597.16378121566299</v>
      </c>
      <c r="I2920" s="2">
        <v>998</v>
      </c>
      <c r="J2920">
        <v>9</v>
      </c>
      <c r="K2920" s="2">
        <f>SalesDetails[[#This Row],[Unit Price]]*SalesDetails[[#This Row],[Qty Sold]]</f>
        <v>8982</v>
      </c>
      <c r="L2920" s="2">
        <f>(SalesDetails[[#This Row],[Unit Price]]-SalesDetails[[#This Row],[Unit Cost]])*SalesDetails[[#This Row],[Qty Sold]]</f>
        <v>3607.5259690590328</v>
      </c>
    </row>
    <row r="2921" spans="1:12" x14ac:dyDescent="0.25">
      <c r="A2921" t="s">
        <v>11864</v>
      </c>
      <c r="B2921" t="str">
        <f>"SC"&amp;LEFT(SalesDetails[[#This Row],[OrderNo]],4)&amp;SalesDetails[[#This Row],[Short State]]</f>
        <v>SC1519DE</v>
      </c>
      <c r="C2921" s="1">
        <v>40989</v>
      </c>
      <c r="D2921" t="s">
        <v>16726</v>
      </c>
      <c r="E2921" t="s">
        <v>16736</v>
      </c>
      <c r="F2921" t="s">
        <v>16751</v>
      </c>
      <c r="G2921" t="s">
        <v>17063</v>
      </c>
      <c r="H2921" s="2">
        <v>461.46797455876106</v>
      </c>
      <c r="I2921" s="2">
        <v>998</v>
      </c>
      <c r="J2921">
        <v>10</v>
      </c>
      <c r="K2921" s="2">
        <f>SalesDetails[[#This Row],[Unit Price]]*SalesDetails[[#This Row],[Qty Sold]]</f>
        <v>9980</v>
      </c>
      <c r="L2921" s="2">
        <f>(SalesDetails[[#This Row],[Unit Price]]-SalesDetails[[#This Row],[Unit Cost]])*SalesDetails[[#This Row],[Qty Sold]]</f>
        <v>5365.3202544123897</v>
      </c>
    </row>
    <row r="2922" spans="1:12" x14ac:dyDescent="0.25">
      <c r="A2922" t="s">
        <v>14122</v>
      </c>
      <c r="B2922" t="str">
        <f>"SC"&amp;LEFT(SalesDetails[[#This Row],[OrderNo]],4)&amp;SalesDetails[[#This Row],[Short State]]</f>
        <v>SC1851BE</v>
      </c>
      <c r="C2922" s="1">
        <v>41549</v>
      </c>
      <c r="D2922" t="s">
        <v>16726</v>
      </c>
      <c r="E2922" t="s">
        <v>16736</v>
      </c>
      <c r="F2922" t="s">
        <v>16748</v>
      </c>
      <c r="G2922" t="s">
        <v>17063</v>
      </c>
      <c r="H2922" s="2">
        <v>47.915766073164768</v>
      </c>
      <c r="I2922" s="2">
        <v>998</v>
      </c>
      <c r="J2922">
        <v>10</v>
      </c>
      <c r="K2922" s="2">
        <f>SalesDetails[[#This Row],[Unit Price]]*SalesDetails[[#This Row],[Qty Sold]]</f>
        <v>9980</v>
      </c>
      <c r="L2922" s="2">
        <f>(SalesDetails[[#This Row],[Unit Price]]-SalesDetails[[#This Row],[Unit Cost]])*SalesDetails[[#This Row],[Qty Sold]]</f>
        <v>9500.8423392683526</v>
      </c>
    </row>
    <row r="2923" spans="1:12" x14ac:dyDescent="0.25">
      <c r="A2923" t="s">
        <v>15122</v>
      </c>
      <c r="B2923" t="str">
        <f>"SC"&amp;LEFT(SalesDetails[[#This Row],[OrderNo]],4)&amp;SalesDetails[[#This Row],[Short State]]</f>
        <v>SC2001EB</v>
      </c>
      <c r="C2923" s="1">
        <v>41035</v>
      </c>
      <c r="D2923" t="s">
        <v>16723</v>
      </c>
      <c r="E2923" t="s">
        <v>16736</v>
      </c>
      <c r="F2923" t="s">
        <v>16752</v>
      </c>
      <c r="G2923" t="s">
        <v>17063</v>
      </c>
      <c r="H2923" s="2">
        <v>67.57398611643454</v>
      </c>
      <c r="I2923" s="2">
        <v>998</v>
      </c>
      <c r="J2923">
        <v>20</v>
      </c>
      <c r="K2923" s="2">
        <f>SalesDetails[[#This Row],[Unit Price]]*SalesDetails[[#This Row],[Qty Sold]]</f>
        <v>19960</v>
      </c>
      <c r="L2923" s="2">
        <f>(SalesDetails[[#This Row],[Unit Price]]-SalesDetails[[#This Row],[Unit Cost]])*SalesDetails[[#This Row],[Qty Sold]]</f>
        <v>18608.520277671309</v>
      </c>
    </row>
    <row r="2924" spans="1:12" x14ac:dyDescent="0.25">
      <c r="A2924" t="s">
        <v>15626</v>
      </c>
      <c r="B2924" t="str">
        <f>"SC"&amp;LEFT(SalesDetails[[#This Row],[OrderNo]],4)&amp;SalesDetails[[#This Row],[Short State]]</f>
        <v>SC2076ED</v>
      </c>
      <c r="C2924" s="1">
        <v>41498</v>
      </c>
      <c r="D2924" t="s">
        <v>16726</v>
      </c>
      <c r="E2924" t="s">
        <v>16729</v>
      </c>
      <c r="F2924" t="s">
        <v>16753</v>
      </c>
      <c r="G2924" t="s">
        <v>17063</v>
      </c>
      <c r="H2924" s="2">
        <v>108.01013484763956</v>
      </c>
      <c r="I2924" s="2">
        <v>998</v>
      </c>
      <c r="J2924">
        <v>12</v>
      </c>
      <c r="K2924" s="2">
        <f>SalesDetails[[#This Row],[Unit Price]]*SalesDetails[[#This Row],[Qty Sold]]</f>
        <v>11976</v>
      </c>
      <c r="L2924" s="2">
        <f>(SalesDetails[[#This Row],[Unit Price]]-SalesDetails[[#This Row],[Unit Cost]])*SalesDetails[[#This Row],[Qty Sold]]</f>
        <v>10679.878381828325</v>
      </c>
    </row>
    <row r="2925" spans="1:12" x14ac:dyDescent="0.25">
      <c r="A2925" t="s">
        <v>16281</v>
      </c>
      <c r="B2925" t="str">
        <f>"SC"&amp;LEFT(SalesDetails[[#This Row],[OrderNo]],4)&amp;SalesDetails[[#This Row],[Short State]]</f>
        <v>SC2169KW</v>
      </c>
      <c r="C2925" s="1">
        <v>41043</v>
      </c>
      <c r="D2925" t="s">
        <v>16724</v>
      </c>
      <c r="E2925" t="s">
        <v>16733</v>
      </c>
      <c r="F2925" t="s">
        <v>16761</v>
      </c>
      <c r="G2925" t="s">
        <v>17063</v>
      </c>
      <c r="H2925" s="2">
        <v>125.17205291415783</v>
      </c>
      <c r="I2925" s="2">
        <v>998</v>
      </c>
      <c r="J2925">
        <v>24</v>
      </c>
      <c r="K2925" s="2">
        <f>SalesDetails[[#This Row],[Unit Price]]*SalesDetails[[#This Row],[Qty Sold]]</f>
        <v>23952</v>
      </c>
      <c r="L2925" s="2">
        <f>(SalesDetails[[#This Row],[Unit Price]]-SalesDetails[[#This Row],[Unit Cost]])*SalesDetails[[#This Row],[Qty Sold]]</f>
        <v>20947.870730060211</v>
      </c>
    </row>
    <row r="2926" spans="1:12" x14ac:dyDescent="0.25">
      <c r="A2926" t="s">
        <v>16632</v>
      </c>
      <c r="B2926" t="str">
        <f>"SC"&amp;LEFT(SalesDetails[[#This Row],[OrderNo]],4)&amp;SalesDetails[[#This Row],[Short State]]</f>
        <v>SC2222KW</v>
      </c>
      <c r="C2926" s="1">
        <v>41648</v>
      </c>
      <c r="D2926" t="s">
        <v>16724</v>
      </c>
      <c r="E2926" t="s">
        <v>16734</v>
      </c>
      <c r="F2926" t="s">
        <v>16761</v>
      </c>
      <c r="G2926" t="s">
        <v>17063</v>
      </c>
      <c r="H2926" s="2">
        <v>2.7018772257985502</v>
      </c>
      <c r="I2926" s="2">
        <v>998</v>
      </c>
      <c r="J2926">
        <v>18</v>
      </c>
      <c r="K2926" s="2">
        <f>SalesDetails[[#This Row],[Unit Price]]*SalesDetails[[#This Row],[Qty Sold]]</f>
        <v>17964</v>
      </c>
      <c r="L2926" s="2">
        <f>(SalesDetails[[#This Row],[Unit Price]]-SalesDetails[[#This Row],[Unit Cost]])*SalesDetails[[#This Row],[Qty Sold]]</f>
        <v>17915.366209935626</v>
      </c>
    </row>
    <row r="2927" spans="1:12" x14ac:dyDescent="0.25">
      <c r="A2927" t="s">
        <v>2790</v>
      </c>
      <c r="B2927" t="str">
        <f>"SC"&amp;LEFT(SalesDetails[[#This Row],[OrderNo]],4)&amp;SalesDetails[[#This Row],[Short State]]</f>
        <v>SC1810DE</v>
      </c>
      <c r="C2927" s="1">
        <v>41652</v>
      </c>
      <c r="D2927" t="s">
        <v>16726</v>
      </c>
      <c r="E2927" t="s">
        <v>16732</v>
      </c>
      <c r="F2927" t="s">
        <v>16751</v>
      </c>
      <c r="G2927" t="s">
        <v>17064</v>
      </c>
      <c r="H2927" s="2">
        <v>142.63171126238771</v>
      </c>
      <c r="I2927" s="2">
        <v>980</v>
      </c>
      <c r="J2927">
        <v>9</v>
      </c>
      <c r="K2927" s="2">
        <f>SalesDetails[[#This Row],[Unit Price]]*SalesDetails[[#This Row],[Qty Sold]]</f>
        <v>8820</v>
      </c>
      <c r="L2927" s="2">
        <f>(SalesDetails[[#This Row],[Unit Price]]-SalesDetails[[#This Row],[Unit Cost]])*SalesDetails[[#This Row],[Qty Sold]]</f>
        <v>7536.3145986385107</v>
      </c>
    </row>
    <row r="2928" spans="1:12" x14ac:dyDescent="0.25">
      <c r="A2928" t="s">
        <v>3226</v>
      </c>
      <c r="B2928" t="str">
        <f>"SC"&amp;LEFT(SalesDetails[[#This Row],[OrderNo]],4)&amp;SalesDetails[[#This Row],[Short State]]</f>
        <v>SC2295EB</v>
      </c>
      <c r="C2928" s="1">
        <v>40916</v>
      </c>
      <c r="D2928" t="s">
        <v>16723</v>
      </c>
      <c r="E2928" t="s">
        <v>16732</v>
      </c>
      <c r="F2928" t="s">
        <v>16752</v>
      </c>
      <c r="G2928" t="s">
        <v>17064</v>
      </c>
      <c r="H2928" s="2">
        <v>305.05189712617653</v>
      </c>
      <c r="I2928" s="2">
        <v>980</v>
      </c>
      <c r="J2928">
        <v>72</v>
      </c>
      <c r="K2928" s="2">
        <f>SalesDetails[[#This Row],[Unit Price]]*SalesDetails[[#This Row],[Qty Sold]]</f>
        <v>70560</v>
      </c>
      <c r="L2928" s="2">
        <f>(SalesDetails[[#This Row],[Unit Price]]-SalesDetails[[#This Row],[Unit Cost]])*SalesDetails[[#This Row],[Qty Sold]]</f>
        <v>48596.263406915292</v>
      </c>
    </row>
    <row r="2929" spans="1:12" x14ac:dyDescent="0.25">
      <c r="A2929" t="s">
        <v>4191</v>
      </c>
      <c r="B2929" t="str">
        <f>"SC"&amp;LEFT(SalesDetails[[#This Row],[OrderNo]],4)&amp;SalesDetails[[#This Row],[Short State]]</f>
        <v>SC3554NA</v>
      </c>
      <c r="C2929" s="1">
        <v>40910</v>
      </c>
      <c r="D2929" t="s">
        <v>16724</v>
      </c>
      <c r="E2929" t="s">
        <v>16731</v>
      </c>
      <c r="F2929" t="s">
        <v>16762</v>
      </c>
      <c r="G2929" t="s">
        <v>17064</v>
      </c>
      <c r="H2929" s="2">
        <v>164.10555665162539</v>
      </c>
      <c r="I2929" s="2">
        <v>980</v>
      </c>
      <c r="J2929">
        <v>24</v>
      </c>
      <c r="K2929" s="2">
        <f>SalesDetails[[#This Row],[Unit Price]]*SalesDetails[[#This Row],[Qty Sold]]</f>
        <v>23520</v>
      </c>
      <c r="L2929" s="2">
        <f>(SalesDetails[[#This Row],[Unit Price]]-SalesDetails[[#This Row],[Unit Cost]])*SalesDetails[[#This Row],[Qty Sold]]</f>
        <v>19581.466640360988</v>
      </c>
    </row>
    <row r="2930" spans="1:12" x14ac:dyDescent="0.25">
      <c r="A2930" t="s">
        <v>11671</v>
      </c>
      <c r="B2930" t="str">
        <f>"SC"&amp;LEFT(SalesDetails[[#This Row],[OrderNo]],4)&amp;SalesDetails[[#This Row],[Short State]]</f>
        <v>SC1492OG</v>
      </c>
      <c r="C2930" s="1">
        <v>41687</v>
      </c>
      <c r="D2930" t="s">
        <v>16725</v>
      </c>
      <c r="E2930" t="s">
        <v>16735</v>
      </c>
      <c r="F2930" t="s">
        <v>16763</v>
      </c>
      <c r="G2930" t="s">
        <v>17064</v>
      </c>
      <c r="H2930" s="2">
        <v>433.72928118194369</v>
      </c>
      <c r="I2930" s="2">
        <v>980</v>
      </c>
      <c r="J2930">
        <v>12</v>
      </c>
      <c r="K2930" s="2">
        <f>SalesDetails[[#This Row],[Unit Price]]*SalesDetails[[#This Row],[Qty Sold]]</f>
        <v>11760</v>
      </c>
      <c r="L2930" s="2">
        <f>(SalesDetails[[#This Row],[Unit Price]]-SalesDetails[[#This Row],[Unit Cost]])*SalesDetails[[#This Row],[Qty Sold]]</f>
        <v>6555.2486258166764</v>
      </c>
    </row>
    <row r="2931" spans="1:12" x14ac:dyDescent="0.25">
      <c r="A2931" t="s">
        <v>11736</v>
      </c>
      <c r="B2931" t="str">
        <f>"SC"&amp;LEFT(SalesDetails[[#This Row],[OrderNo]],4)&amp;SalesDetails[[#This Row],[Short State]]</f>
        <v>SC1499KE</v>
      </c>
      <c r="C2931" s="1">
        <v>41192</v>
      </c>
      <c r="D2931" t="s">
        <v>16726</v>
      </c>
      <c r="E2931" t="s">
        <v>16738</v>
      </c>
      <c r="F2931" t="s">
        <v>16759</v>
      </c>
      <c r="G2931" t="s">
        <v>17064</v>
      </c>
      <c r="H2931" s="2">
        <v>197.47517281055562</v>
      </c>
      <c r="I2931" s="2">
        <v>980</v>
      </c>
      <c r="J2931">
        <v>13</v>
      </c>
      <c r="K2931" s="2">
        <f>SalesDetails[[#This Row],[Unit Price]]*SalesDetails[[#This Row],[Qty Sold]]</f>
        <v>12740</v>
      </c>
      <c r="L2931" s="2">
        <f>(SalesDetails[[#This Row],[Unit Price]]-SalesDetails[[#This Row],[Unit Cost]])*SalesDetails[[#This Row],[Qty Sold]]</f>
        <v>10172.822753462777</v>
      </c>
    </row>
    <row r="2932" spans="1:12" x14ac:dyDescent="0.25">
      <c r="A2932" t="s">
        <v>12095</v>
      </c>
      <c r="B2932" t="str">
        <f>"SC"&amp;LEFT(SalesDetails[[#This Row],[OrderNo]],4)&amp;SalesDetails[[#This Row],[Short State]]</f>
        <v>SC1553AD</v>
      </c>
      <c r="C2932" s="1">
        <v>41115</v>
      </c>
      <c r="D2932" t="s">
        <v>16726</v>
      </c>
      <c r="E2932" t="s">
        <v>16730</v>
      </c>
      <c r="F2932" t="s">
        <v>16744</v>
      </c>
      <c r="G2932" t="s">
        <v>17064</v>
      </c>
      <c r="H2932" s="2">
        <v>158.27173180886848</v>
      </c>
      <c r="I2932" s="2">
        <v>980</v>
      </c>
      <c r="J2932">
        <v>9</v>
      </c>
      <c r="K2932" s="2">
        <f>SalesDetails[[#This Row],[Unit Price]]*SalesDetails[[#This Row],[Qty Sold]]</f>
        <v>8820</v>
      </c>
      <c r="L2932" s="2">
        <f>(SalesDetails[[#This Row],[Unit Price]]-SalesDetails[[#This Row],[Unit Cost]])*SalesDetails[[#This Row],[Qty Sold]]</f>
        <v>7395.5544137201832</v>
      </c>
    </row>
    <row r="2933" spans="1:12" x14ac:dyDescent="0.25">
      <c r="A2933" t="s">
        <v>12569</v>
      </c>
      <c r="B2933" t="str">
        <f>"SC"&amp;LEFT(SalesDetails[[#This Row],[OrderNo]],4)&amp;SalesDetails[[#This Row],[Short State]]</f>
        <v>SC1622AK</v>
      </c>
      <c r="C2933" s="1">
        <v>41175</v>
      </c>
      <c r="D2933" t="s">
        <v>16726</v>
      </c>
      <c r="E2933" t="s">
        <v>16736</v>
      </c>
      <c r="F2933" t="s">
        <v>16745</v>
      </c>
      <c r="G2933" t="s">
        <v>17064</v>
      </c>
      <c r="H2933" s="2">
        <v>164.000826394776</v>
      </c>
      <c r="I2933" s="2">
        <v>980</v>
      </c>
      <c r="J2933">
        <v>10</v>
      </c>
      <c r="K2933" s="2">
        <f>SalesDetails[[#This Row],[Unit Price]]*SalesDetails[[#This Row],[Qty Sold]]</f>
        <v>9800</v>
      </c>
      <c r="L2933" s="2">
        <f>(SalesDetails[[#This Row],[Unit Price]]-SalesDetails[[#This Row],[Unit Cost]])*SalesDetails[[#This Row],[Qty Sold]]</f>
        <v>8159.9917360522395</v>
      </c>
    </row>
    <row r="2934" spans="1:12" x14ac:dyDescent="0.25">
      <c r="A2934" t="s">
        <v>13521</v>
      </c>
      <c r="B2934" t="str">
        <f>"SC"&amp;LEFT(SalesDetails[[#This Row],[OrderNo]],4)&amp;SalesDetails[[#This Row],[Short State]]</f>
        <v>SC1763KW</v>
      </c>
      <c r="C2934" s="1">
        <v>41593</v>
      </c>
      <c r="D2934" t="s">
        <v>16725</v>
      </c>
      <c r="E2934" t="s">
        <v>16738</v>
      </c>
      <c r="F2934" t="s">
        <v>16761</v>
      </c>
      <c r="G2934" t="s">
        <v>17064</v>
      </c>
      <c r="H2934" s="2">
        <v>617.13514392823879</v>
      </c>
      <c r="I2934" s="2">
        <v>980</v>
      </c>
      <c r="J2934">
        <v>13</v>
      </c>
      <c r="K2934" s="2">
        <f>SalesDetails[[#This Row],[Unit Price]]*SalesDetails[[#This Row],[Qty Sold]]</f>
        <v>12740</v>
      </c>
      <c r="L2934" s="2">
        <f>(SalesDetails[[#This Row],[Unit Price]]-SalesDetails[[#This Row],[Unit Cost]])*SalesDetails[[#This Row],[Qty Sold]]</f>
        <v>4717.2431289328961</v>
      </c>
    </row>
    <row r="2935" spans="1:12" x14ac:dyDescent="0.25">
      <c r="A2935" t="s">
        <v>13589</v>
      </c>
      <c r="B2935" t="str">
        <f>"SC"&amp;LEFT(SalesDetails[[#This Row],[OrderNo]],4)&amp;SalesDetails[[#This Row],[Short State]]</f>
        <v>SC1774EB</v>
      </c>
      <c r="C2935" s="1">
        <v>41852</v>
      </c>
      <c r="D2935" t="s">
        <v>16724</v>
      </c>
      <c r="E2935" t="s">
        <v>16729</v>
      </c>
      <c r="F2935" t="s">
        <v>16752</v>
      </c>
      <c r="G2935" t="s">
        <v>17064</v>
      </c>
      <c r="H2935" s="2">
        <v>607.47963269033994</v>
      </c>
      <c r="I2935" s="2">
        <v>980</v>
      </c>
      <c r="J2935">
        <v>24</v>
      </c>
      <c r="K2935" s="2">
        <f>SalesDetails[[#This Row],[Unit Price]]*SalesDetails[[#This Row],[Qty Sold]]</f>
        <v>23520</v>
      </c>
      <c r="L2935" s="2">
        <f>(SalesDetails[[#This Row],[Unit Price]]-SalesDetails[[#This Row],[Unit Cost]])*SalesDetails[[#This Row],[Qty Sold]]</f>
        <v>8940.4888154318414</v>
      </c>
    </row>
    <row r="2936" spans="1:12" x14ac:dyDescent="0.25">
      <c r="A2936" t="s">
        <v>14779</v>
      </c>
      <c r="B2936" t="str">
        <f>"SC"&amp;LEFT(SalesDetails[[#This Row],[OrderNo]],4)&amp;SalesDetails[[#This Row],[Short State]]</f>
        <v>SC1948EB</v>
      </c>
      <c r="C2936" s="1">
        <v>41517</v>
      </c>
      <c r="D2936" t="s">
        <v>16724</v>
      </c>
      <c r="E2936" t="s">
        <v>16729</v>
      </c>
      <c r="F2936" t="s">
        <v>16752</v>
      </c>
      <c r="G2936" t="s">
        <v>17064</v>
      </c>
      <c r="H2936" s="2">
        <v>314.42216287958979</v>
      </c>
      <c r="I2936" s="2">
        <v>980</v>
      </c>
      <c r="J2936">
        <v>12</v>
      </c>
      <c r="K2936" s="2">
        <f>SalesDetails[[#This Row],[Unit Price]]*SalesDetails[[#This Row],[Qty Sold]]</f>
        <v>11760</v>
      </c>
      <c r="L2936" s="2">
        <f>(SalesDetails[[#This Row],[Unit Price]]-SalesDetails[[#This Row],[Unit Cost]])*SalesDetails[[#This Row],[Qty Sold]]</f>
        <v>7986.934045444923</v>
      </c>
    </row>
    <row r="2937" spans="1:12" x14ac:dyDescent="0.25">
      <c r="A2937" t="s">
        <v>15573</v>
      </c>
      <c r="B2937" t="str">
        <f>"SC"&amp;LEFT(SalesDetails[[#This Row],[OrderNo]],4)&amp;SalesDetails[[#This Row],[Short State]]</f>
        <v>SC2070OG</v>
      </c>
      <c r="C2937" s="1">
        <v>41477</v>
      </c>
      <c r="D2937" t="s">
        <v>16725</v>
      </c>
      <c r="E2937" t="s">
        <v>16730</v>
      </c>
      <c r="F2937" t="s">
        <v>16763</v>
      </c>
      <c r="G2937" t="s">
        <v>17064</v>
      </c>
      <c r="H2937" s="2">
        <v>192.81795566915869</v>
      </c>
      <c r="I2937" s="2">
        <v>980</v>
      </c>
      <c r="J2937">
        <v>18</v>
      </c>
      <c r="K2937" s="2">
        <f>SalesDetails[[#This Row],[Unit Price]]*SalesDetails[[#This Row],[Qty Sold]]</f>
        <v>17640</v>
      </c>
      <c r="L2937" s="2">
        <f>(SalesDetails[[#This Row],[Unit Price]]-SalesDetails[[#This Row],[Unit Cost]])*SalesDetails[[#This Row],[Qty Sold]]</f>
        <v>14169.276797955145</v>
      </c>
    </row>
    <row r="2938" spans="1:12" x14ac:dyDescent="0.25">
      <c r="A2938" t="s">
        <v>15801</v>
      </c>
      <c r="B2938" t="str">
        <f>"SC"&amp;LEFT(SalesDetails[[#This Row],[OrderNo]],4)&amp;SalesDetails[[#This Row],[Short State]]</f>
        <v>SC2101EB</v>
      </c>
      <c r="C2938" s="1">
        <v>41908</v>
      </c>
      <c r="D2938" t="s">
        <v>16726</v>
      </c>
      <c r="E2938" t="s">
        <v>16736</v>
      </c>
      <c r="F2938" t="s">
        <v>16752</v>
      </c>
      <c r="G2938" t="s">
        <v>17064</v>
      </c>
      <c r="H2938" s="2">
        <v>577.87070439378806</v>
      </c>
      <c r="I2938" s="2">
        <v>980</v>
      </c>
      <c r="J2938">
        <v>10</v>
      </c>
      <c r="K2938" s="2">
        <f>SalesDetails[[#This Row],[Unit Price]]*SalesDetails[[#This Row],[Qty Sold]]</f>
        <v>9800</v>
      </c>
      <c r="L2938" s="2">
        <f>(SalesDetails[[#This Row],[Unit Price]]-SalesDetails[[#This Row],[Unit Cost]])*SalesDetails[[#This Row],[Qty Sold]]</f>
        <v>4021.2929560621196</v>
      </c>
    </row>
    <row r="2939" spans="1:12" x14ac:dyDescent="0.25">
      <c r="A2939" t="s">
        <v>3376</v>
      </c>
      <c r="B2939" t="str">
        <f>"SC"&amp;LEFT(SalesDetails[[#This Row],[OrderNo]],4)&amp;SalesDetails[[#This Row],[Short State]]</f>
        <v>SC2478BA</v>
      </c>
      <c r="C2939" s="1">
        <v>41066</v>
      </c>
      <c r="D2939" t="s">
        <v>16726</v>
      </c>
      <c r="E2939" t="s">
        <v>16736</v>
      </c>
      <c r="F2939" t="s">
        <v>16747</v>
      </c>
      <c r="G2939" t="s">
        <v>17065</v>
      </c>
      <c r="H2939" s="2">
        <v>369.14989877798013</v>
      </c>
      <c r="I2939" s="2">
        <v>980</v>
      </c>
      <c r="J2939">
        <v>10</v>
      </c>
      <c r="K2939" s="2">
        <f>SalesDetails[[#This Row],[Unit Price]]*SalesDetails[[#This Row],[Qty Sold]]</f>
        <v>9800</v>
      </c>
      <c r="L2939" s="2">
        <f>(SalesDetails[[#This Row],[Unit Price]]-SalesDetails[[#This Row],[Unit Cost]])*SalesDetails[[#This Row],[Qty Sold]]</f>
        <v>6108.5010122201993</v>
      </c>
    </row>
    <row r="2940" spans="1:12" x14ac:dyDescent="0.25">
      <c r="A2940" t="s">
        <v>4026</v>
      </c>
      <c r="B2940" t="str">
        <f>"SC"&amp;LEFT(SalesDetails[[#This Row],[OrderNo]],4)&amp;SalesDetails[[#This Row],[Short State]]</f>
        <v>SC3327AN</v>
      </c>
      <c r="C2940" s="1">
        <v>40977</v>
      </c>
      <c r="D2940" t="s">
        <v>16726</v>
      </c>
      <c r="E2940" t="s">
        <v>16736</v>
      </c>
      <c r="F2940" t="s">
        <v>16746</v>
      </c>
      <c r="G2940" t="s">
        <v>17065</v>
      </c>
      <c r="H2940" s="2">
        <v>593.16494614200747</v>
      </c>
      <c r="I2940" s="2">
        <v>980</v>
      </c>
      <c r="J2940">
        <v>10</v>
      </c>
      <c r="K2940" s="2">
        <f>SalesDetails[[#This Row],[Unit Price]]*SalesDetails[[#This Row],[Qty Sold]]</f>
        <v>9800</v>
      </c>
      <c r="L2940" s="2">
        <f>(SalesDetails[[#This Row],[Unit Price]]-SalesDetails[[#This Row],[Unit Cost]])*SalesDetails[[#This Row],[Qty Sold]]</f>
        <v>3868.3505385799253</v>
      </c>
    </row>
    <row r="2941" spans="1:12" x14ac:dyDescent="0.25">
      <c r="A2941" t="s">
        <v>5591</v>
      </c>
      <c r="B2941" t="str">
        <f>"SC"&amp;LEFT(SalesDetails[[#This Row],[OrderNo]],4)&amp;SalesDetails[[#This Row],[Short State]]</f>
        <v>SC5392KW</v>
      </c>
      <c r="C2941" s="1">
        <v>41837</v>
      </c>
      <c r="D2941" t="s">
        <v>16725</v>
      </c>
      <c r="E2941" t="s">
        <v>16736</v>
      </c>
      <c r="F2941" t="s">
        <v>16761</v>
      </c>
      <c r="G2941" t="s">
        <v>17065</v>
      </c>
      <c r="H2941" s="2">
        <v>501.98519373562817</v>
      </c>
      <c r="I2941" s="2">
        <v>980</v>
      </c>
      <c r="J2941">
        <v>10</v>
      </c>
      <c r="K2941" s="2">
        <f>SalesDetails[[#This Row],[Unit Price]]*SalesDetails[[#This Row],[Qty Sold]]</f>
        <v>9800</v>
      </c>
      <c r="L2941" s="2">
        <f>(SalesDetails[[#This Row],[Unit Price]]-SalesDetails[[#This Row],[Unit Cost]])*SalesDetails[[#This Row],[Qty Sold]]</f>
        <v>4780.1480626437187</v>
      </c>
    </row>
    <row r="2942" spans="1:12" x14ac:dyDescent="0.25">
      <c r="A2942" t="s">
        <v>6875</v>
      </c>
      <c r="B2942" t="str">
        <f>"SC"&amp;LEFT(SalesDetails[[#This Row],[OrderNo]],4)&amp;SalesDetails[[#This Row],[Short State]]</f>
        <v>SC7906ED</v>
      </c>
      <c r="C2942" s="1">
        <v>41076</v>
      </c>
      <c r="D2942" t="s">
        <v>16726</v>
      </c>
      <c r="E2942" t="s">
        <v>16729</v>
      </c>
      <c r="F2942" t="s">
        <v>16753</v>
      </c>
      <c r="G2942" t="s">
        <v>17065</v>
      </c>
      <c r="H2942" s="2">
        <v>180.93248092468306</v>
      </c>
      <c r="I2942" s="2">
        <v>980</v>
      </c>
      <c r="J2942">
        <v>12</v>
      </c>
      <c r="K2942" s="2">
        <f>SalesDetails[[#This Row],[Unit Price]]*SalesDetails[[#This Row],[Qty Sold]]</f>
        <v>11760</v>
      </c>
      <c r="L2942" s="2">
        <f>(SalesDetails[[#This Row],[Unit Price]]-SalesDetails[[#This Row],[Unit Cost]])*SalesDetails[[#This Row],[Qty Sold]]</f>
        <v>9588.8102289038034</v>
      </c>
    </row>
    <row r="2943" spans="1:12" x14ac:dyDescent="0.25">
      <c r="A2943" t="s">
        <v>7438</v>
      </c>
      <c r="B2943" t="str">
        <f>"SC"&amp;LEFT(SalesDetails[[#This Row],[OrderNo]],4)&amp;SalesDetails[[#This Row],[Short State]]</f>
        <v>SC8693FC</v>
      </c>
      <c r="C2943" s="1">
        <v>41046</v>
      </c>
      <c r="D2943" t="s">
        <v>16726</v>
      </c>
      <c r="E2943" t="s">
        <v>16736</v>
      </c>
      <c r="F2943" t="s">
        <v>16756</v>
      </c>
      <c r="G2943" t="s">
        <v>17065</v>
      </c>
      <c r="H2943" s="2">
        <v>555.44622768849092</v>
      </c>
      <c r="I2943" s="2">
        <v>980</v>
      </c>
      <c r="J2943">
        <v>10</v>
      </c>
      <c r="K2943" s="2">
        <f>SalesDetails[[#This Row],[Unit Price]]*SalesDetails[[#This Row],[Qty Sold]]</f>
        <v>9800</v>
      </c>
      <c r="L2943" s="2">
        <f>(SalesDetails[[#This Row],[Unit Price]]-SalesDetails[[#This Row],[Unit Cost]])*SalesDetails[[#This Row],[Qty Sold]]</f>
        <v>4245.5377231150906</v>
      </c>
    </row>
    <row r="2944" spans="1:12" x14ac:dyDescent="0.25">
      <c r="A2944" t="s">
        <v>7523</v>
      </c>
      <c r="B2944" t="str">
        <f>"SC"&amp;LEFT(SalesDetails[[#This Row],[OrderNo]],4)&amp;SalesDetails[[#This Row],[Short State]]</f>
        <v>SC8832NA</v>
      </c>
      <c r="C2944" s="1">
        <v>41771</v>
      </c>
      <c r="D2944" t="s">
        <v>16726</v>
      </c>
      <c r="E2944" t="s">
        <v>16733</v>
      </c>
      <c r="F2944" t="s">
        <v>16762</v>
      </c>
      <c r="G2944" t="s">
        <v>17065</v>
      </c>
      <c r="H2944" s="2">
        <v>633.14083758283164</v>
      </c>
      <c r="I2944" s="2">
        <v>980</v>
      </c>
      <c r="J2944">
        <v>12</v>
      </c>
      <c r="K2944" s="2">
        <f>SalesDetails[[#This Row],[Unit Price]]*SalesDetails[[#This Row],[Qty Sold]]</f>
        <v>11760</v>
      </c>
      <c r="L2944" s="2">
        <f>(SalesDetails[[#This Row],[Unit Price]]-SalesDetails[[#This Row],[Unit Cost]])*SalesDetails[[#This Row],[Qty Sold]]</f>
        <v>4162.3099490060204</v>
      </c>
    </row>
    <row r="2945" spans="1:12" x14ac:dyDescent="0.25">
      <c r="A2945" t="s">
        <v>7783</v>
      </c>
      <c r="B2945" t="str">
        <f>"SC"&amp;LEFT(SalesDetails[[#This Row],[OrderNo]],4)&amp;SalesDetails[[#This Row],[Short State]]</f>
        <v>SC9218OG</v>
      </c>
      <c r="C2945" s="1">
        <v>41261</v>
      </c>
      <c r="D2945" t="s">
        <v>16725</v>
      </c>
      <c r="E2945" t="s">
        <v>16731</v>
      </c>
      <c r="F2945" t="s">
        <v>16763</v>
      </c>
      <c r="G2945" t="s">
        <v>17065</v>
      </c>
      <c r="H2945" s="2">
        <v>646.42510714903653</v>
      </c>
      <c r="I2945" s="2">
        <v>980</v>
      </c>
      <c r="J2945">
        <v>8</v>
      </c>
      <c r="K2945" s="2">
        <f>SalesDetails[[#This Row],[Unit Price]]*SalesDetails[[#This Row],[Qty Sold]]</f>
        <v>7840</v>
      </c>
      <c r="L2945" s="2">
        <f>(SalesDetails[[#This Row],[Unit Price]]-SalesDetails[[#This Row],[Unit Cost]])*SalesDetails[[#This Row],[Qty Sold]]</f>
        <v>2668.5991428077077</v>
      </c>
    </row>
    <row r="2946" spans="1:12" x14ac:dyDescent="0.25">
      <c r="A2946" t="s">
        <v>7984</v>
      </c>
      <c r="B2946" t="str">
        <f>"SC"&amp;LEFT(SalesDetails[[#This Row],[OrderNo]],4)&amp;SalesDetails[[#This Row],[Short State]]</f>
        <v>SC9496ZA</v>
      </c>
      <c r="C2946" s="1">
        <v>41948</v>
      </c>
      <c r="D2946" t="s">
        <v>16726</v>
      </c>
      <c r="E2946" t="s">
        <v>16737</v>
      </c>
      <c r="F2946" t="s">
        <v>16769</v>
      </c>
      <c r="G2946" t="s">
        <v>17065</v>
      </c>
      <c r="H2946" s="2">
        <v>464.47761692158446</v>
      </c>
      <c r="I2946" s="2">
        <v>980</v>
      </c>
      <c r="J2946">
        <v>13</v>
      </c>
      <c r="K2946" s="2">
        <f>SalesDetails[[#This Row],[Unit Price]]*SalesDetails[[#This Row],[Qty Sold]]</f>
        <v>12740</v>
      </c>
      <c r="L2946" s="2">
        <f>(SalesDetails[[#This Row],[Unit Price]]-SalesDetails[[#This Row],[Unit Cost]])*SalesDetails[[#This Row],[Qty Sold]]</f>
        <v>6701.7909800194011</v>
      </c>
    </row>
    <row r="2947" spans="1:12" x14ac:dyDescent="0.25">
      <c r="A2947" t="s">
        <v>10545</v>
      </c>
      <c r="B2947" t="str">
        <f>"SC"&amp;LEFT(SalesDetails[[#This Row],[OrderNo]],4)&amp;SalesDetails[[#This Row],[Short State]]</f>
        <v>SC1333EB</v>
      </c>
      <c r="C2947" s="1">
        <v>41405</v>
      </c>
      <c r="D2947" t="s">
        <v>16723</v>
      </c>
      <c r="E2947" t="s">
        <v>16736</v>
      </c>
      <c r="F2947" t="s">
        <v>16752</v>
      </c>
      <c r="G2947" t="s">
        <v>17065</v>
      </c>
      <c r="H2947" s="2">
        <v>64.431836968234975</v>
      </c>
      <c r="I2947" s="2">
        <v>980</v>
      </c>
      <c r="J2947">
        <v>20</v>
      </c>
      <c r="K2947" s="2">
        <f>SalesDetails[[#This Row],[Unit Price]]*SalesDetails[[#This Row],[Qty Sold]]</f>
        <v>19600</v>
      </c>
      <c r="L2947" s="2">
        <f>(SalesDetails[[#This Row],[Unit Price]]-SalesDetails[[#This Row],[Unit Cost]])*SalesDetails[[#This Row],[Qty Sold]]</f>
        <v>18311.363260635302</v>
      </c>
    </row>
    <row r="2948" spans="1:12" x14ac:dyDescent="0.25">
      <c r="A2948" t="s">
        <v>11777</v>
      </c>
      <c r="B2948" t="str">
        <f>"SC"&amp;LEFT(SalesDetails[[#This Row],[OrderNo]],4)&amp;SalesDetails[[#This Row],[Short State]]</f>
        <v>SC1505BE</v>
      </c>
      <c r="C2948" s="1">
        <v>41221</v>
      </c>
      <c r="D2948" t="s">
        <v>16726</v>
      </c>
      <c r="E2948" t="s">
        <v>16737</v>
      </c>
      <c r="F2948" t="s">
        <v>16748</v>
      </c>
      <c r="G2948" t="s">
        <v>17065</v>
      </c>
      <c r="H2948" s="2">
        <v>112.76314510984959</v>
      </c>
      <c r="I2948" s="2">
        <v>980</v>
      </c>
      <c r="J2948">
        <v>13</v>
      </c>
      <c r="K2948" s="2">
        <f>SalesDetails[[#This Row],[Unit Price]]*SalesDetails[[#This Row],[Qty Sold]]</f>
        <v>12740</v>
      </c>
      <c r="L2948" s="2">
        <f>(SalesDetails[[#This Row],[Unit Price]]-SalesDetails[[#This Row],[Unit Cost]])*SalesDetails[[#This Row],[Qty Sold]]</f>
        <v>11274.079113571956</v>
      </c>
    </row>
    <row r="2949" spans="1:12" x14ac:dyDescent="0.25">
      <c r="A2949" t="s">
        <v>14183</v>
      </c>
      <c r="B2949" t="str">
        <f>"SC"&amp;LEFT(SalesDetails[[#This Row],[OrderNo]],4)&amp;SalesDetails[[#This Row],[Short State]]</f>
        <v>SC1859EB</v>
      </c>
      <c r="C2949" s="1">
        <v>41379</v>
      </c>
      <c r="D2949" t="s">
        <v>16726</v>
      </c>
      <c r="E2949" t="s">
        <v>16736</v>
      </c>
      <c r="F2949" t="s">
        <v>16752</v>
      </c>
      <c r="G2949" t="s">
        <v>17065</v>
      </c>
      <c r="H2949" s="2">
        <v>164.63153412897006</v>
      </c>
      <c r="I2949" s="2">
        <v>980</v>
      </c>
      <c r="J2949">
        <v>10</v>
      </c>
      <c r="K2949" s="2">
        <f>SalesDetails[[#This Row],[Unit Price]]*SalesDetails[[#This Row],[Qty Sold]]</f>
        <v>9800</v>
      </c>
      <c r="L2949" s="2">
        <f>(SalesDetails[[#This Row],[Unit Price]]-SalesDetails[[#This Row],[Unit Cost]])*SalesDetails[[#This Row],[Qty Sold]]</f>
        <v>8153.6846587102991</v>
      </c>
    </row>
    <row r="2950" spans="1:12" x14ac:dyDescent="0.25">
      <c r="A2950" t="s">
        <v>15328</v>
      </c>
      <c r="B2950" t="str">
        <f>"SC"&amp;LEFT(SalesDetails[[#This Row],[OrderNo]],4)&amp;SalesDetails[[#This Row],[Short State]]</f>
        <v>SC2033ED</v>
      </c>
      <c r="C2950" s="1">
        <v>40986</v>
      </c>
      <c r="D2950" t="s">
        <v>16726</v>
      </c>
      <c r="E2950" t="s">
        <v>16736</v>
      </c>
      <c r="F2950" t="s">
        <v>16753</v>
      </c>
      <c r="G2950" t="s">
        <v>17065</v>
      </c>
      <c r="H2950" s="2">
        <v>584.28146344052254</v>
      </c>
      <c r="I2950" s="2">
        <v>980</v>
      </c>
      <c r="J2950">
        <v>10</v>
      </c>
      <c r="K2950" s="2">
        <f>SalesDetails[[#This Row],[Unit Price]]*SalesDetails[[#This Row],[Qty Sold]]</f>
        <v>9800</v>
      </c>
      <c r="L2950" s="2">
        <f>(SalesDetails[[#This Row],[Unit Price]]-SalesDetails[[#This Row],[Unit Cost]])*SalesDetails[[#This Row],[Qty Sold]]</f>
        <v>3957.1853655947743</v>
      </c>
    </row>
    <row r="2951" spans="1:12" x14ac:dyDescent="0.25">
      <c r="A2951" t="s">
        <v>1462</v>
      </c>
      <c r="B2951" t="str">
        <f>"SC"&amp;LEFT(SalesDetails[[#This Row],[OrderNo]],4)&amp;SalesDetails[[#This Row],[Short State]]</f>
        <v>SC7536KD</v>
      </c>
      <c r="C2951" s="1">
        <v>41349</v>
      </c>
      <c r="D2951" t="s">
        <v>16726</v>
      </c>
      <c r="E2951" t="s">
        <v>16736</v>
      </c>
      <c r="F2951" t="s">
        <v>16739</v>
      </c>
      <c r="G2951" t="s">
        <v>17066</v>
      </c>
      <c r="H2951" s="2">
        <v>471.73791068287295</v>
      </c>
      <c r="I2951" s="2">
        <v>980</v>
      </c>
      <c r="J2951">
        <v>10</v>
      </c>
      <c r="K2951" s="2">
        <f>SalesDetails[[#This Row],[Unit Price]]*SalesDetails[[#This Row],[Qty Sold]]</f>
        <v>9800</v>
      </c>
      <c r="L2951" s="2">
        <f>(SalesDetails[[#This Row],[Unit Price]]-SalesDetails[[#This Row],[Unit Cost]])*SalesDetails[[#This Row],[Qty Sold]]</f>
        <v>5082.6208931712708</v>
      </c>
    </row>
    <row r="2952" spans="1:12" x14ac:dyDescent="0.25">
      <c r="A2952" t="s">
        <v>1464</v>
      </c>
      <c r="B2952" t="str">
        <f>"SC"&amp;LEFT(SalesDetails[[#This Row],[OrderNo]],4)&amp;SalesDetails[[#This Row],[Short State]]</f>
        <v>SC706KW</v>
      </c>
      <c r="C2952" s="1">
        <v>40925</v>
      </c>
      <c r="D2952" t="s">
        <v>16725</v>
      </c>
      <c r="E2952" t="s">
        <v>16734</v>
      </c>
      <c r="F2952" t="s">
        <v>16761</v>
      </c>
      <c r="G2952" t="s">
        <v>17066</v>
      </c>
      <c r="H2952" s="2">
        <v>176.69296893441552</v>
      </c>
      <c r="I2952" s="2">
        <v>980</v>
      </c>
      <c r="J2952">
        <v>9</v>
      </c>
      <c r="K2952" s="2">
        <f>SalesDetails[[#This Row],[Unit Price]]*SalesDetails[[#This Row],[Qty Sold]]</f>
        <v>8820</v>
      </c>
      <c r="L2952" s="2">
        <f>(SalesDetails[[#This Row],[Unit Price]]-SalesDetails[[#This Row],[Unit Cost]])*SalesDetails[[#This Row],[Qty Sold]]</f>
        <v>7229.7632795902609</v>
      </c>
    </row>
    <row r="2953" spans="1:12" x14ac:dyDescent="0.25">
      <c r="A2953" t="s">
        <v>1465</v>
      </c>
      <c r="B2953" t="str">
        <f>"SC"&amp;LEFT(SalesDetails[[#This Row],[OrderNo]],4)&amp;SalesDetails[[#This Row],[Short State]]</f>
        <v>SC1315ZA</v>
      </c>
      <c r="C2953" s="1">
        <v>41161</v>
      </c>
      <c r="D2953" t="s">
        <v>16726</v>
      </c>
      <c r="E2953" t="s">
        <v>16736</v>
      </c>
      <c r="F2953" t="s">
        <v>16769</v>
      </c>
      <c r="G2953" t="s">
        <v>17066</v>
      </c>
      <c r="H2953" s="2">
        <v>474.07343251072029</v>
      </c>
      <c r="I2953" s="2">
        <v>980</v>
      </c>
      <c r="J2953">
        <v>10</v>
      </c>
      <c r="K2953" s="2">
        <f>SalesDetails[[#This Row],[Unit Price]]*SalesDetails[[#This Row],[Qty Sold]]</f>
        <v>9800</v>
      </c>
      <c r="L2953" s="2">
        <f>(SalesDetails[[#This Row],[Unit Price]]-SalesDetails[[#This Row],[Unit Cost]])*SalesDetails[[#This Row],[Qty Sold]]</f>
        <v>5059.2656748927966</v>
      </c>
    </row>
    <row r="2954" spans="1:12" x14ac:dyDescent="0.25">
      <c r="A2954" t="s">
        <v>3257</v>
      </c>
      <c r="B2954" t="str">
        <f>"SC"&amp;LEFT(SalesDetails[[#This Row],[OrderNo]],4)&amp;SalesDetails[[#This Row],[Short State]]</f>
        <v>SC2330AN</v>
      </c>
      <c r="C2954" s="1">
        <v>40900</v>
      </c>
      <c r="D2954" t="s">
        <v>16726</v>
      </c>
      <c r="E2954" t="s">
        <v>16732</v>
      </c>
      <c r="F2954" t="s">
        <v>16746</v>
      </c>
      <c r="G2954" t="s">
        <v>17066</v>
      </c>
      <c r="H2954" s="2">
        <v>208.63079823507917</v>
      </c>
      <c r="I2954" s="2">
        <v>980</v>
      </c>
      <c r="J2954">
        <v>9</v>
      </c>
      <c r="K2954" s="2">
        <f>SalesDetails[[#This Row],[Unit Price]]*SalesDetails[[#This Row],[Qty Sold]]</f>
        <v>8820</v>
      </c>
      <c r="L2954" s="2">
        <f>(SalesDetails[[#This Row],[Unit Price]]-SalesDetails[[#This Row],[Unit Cost]])*SalesDetails[[#This Row],[Qty Sold]]</f>
        <v>6942.3228158842876</v>
      </c>
    </row>
    <row r="2955" spans="1:12" x14ac:dyDescent="0.25">
      <c r="A2955" t="s">
        <v>3766</v>
      </c>
      <c r="B2955" t="str">
        <f>"SC"&amp;LEFT(SalesDetails[[#This Row],[OrderNo]],4)&amp;SalesDetails[[#This Row],[Short State]]</f>
        <v>SC2976IM</v>
      </c>
      <c r="C2955" s="1">
        <v>40967</v>
      </c>
      <c r="D2955" t="s">
        <v>16726</v>
      </c>
      <c r="E2955" t="s">
        <v>16735</v>
      </c>
      <c r="F2955" t="s">
        <v>16757</v>
      </c>
      <c r="G2955" t="s">
        <v>17066</v>
      </c>
      <c r="H2955" s="2">
        <v>385.04865884057182</v>
      </c>
      <c r="I2955" s="2">
        <v>980</v>
      </c>
      <c r="J2955">
        <v>12</v>
      </c>
      <c r="K2955" s="2">
        <f>SalesDetails[[#This Row],[Unit Price]]*SalesDetails[[#This Row],[Qty Sold]]</f>
        <v>11760</v>
      </c>
      <c r="L2955" s="2">
        <f>(SalesDetails[[#This Row],[Unit Price]]-SalesDetails[[#This Row],[Unit Cost]])*SalesDetails[[#This Row],[Qty Sold]]</f>
        <v>7139.4160939131389</v>
      </c>
    </row>
    <row r="2956" spans="1:12" x14ac:dyDescent="0.25">
      <c r="A2956" t="s">
        <v>3869</v>
      </c>
      <c r="B2956" t="str">
        <f>"SC"&amp;LEFT(SalesDetails[[#This Row],[OrderNo]],4)&amp;SalesDetails[[#This Row],[Short State]]</f>
        <v>SC3112KW</v>
      </c>
      <c r="C2956" s="1">
        <v>41651</v>
      </c>
      <c r="D2956" t="s">
        <v>16724</v>
      </c>
      <c r="E2956" t="s">
        <v>16734</v>
      </c>
      <c r="F2956" t="s">
        <v>16761</v>
      </c>
      <c r="G2956" t="s">
        <v>17066</v>
      </c>
      <c r="H2956" s="2">
        <v>16.000448035145158</v>
      </c>
      <c r="I2956" s="2">
        <v>980</v>
      </c>
      <c r="J2956">
        <v>9</v>
      </c>
      <c r="K2956" s="2">
        <f>SalesDetails[[#This Row],[Unit Price]]*SalesDetails[[#This Row],[Qty Sold]]</f>
        <v>8820</v>
      </c>
      <c r="L2956" s="2">
        <f>(SalesDetails[[#This Row],[Unit Price]]-SalesDetails[[#This Row],[Unit Cost]])*SalesDetails[[#This Row],[Qty Sold]]</f>
        <v>8675.9959676836934</v>
      </c>
    </row>
    <row r="2957" spans="1:12" x14ac:dyDescent="0.25">
      <c r="A2957" t="s">
        <v>4172</v>
      </c>
      <c r="B2957" t="str">
        <f>"SC"&amp;LEFT(SalesDetails[[#This Row],[OrderNo]],4)&amp;SalesDetails[[#This Row],[Short State]]</f>
        <v>SC3529AK</v>
      </c>
      <c r="C2957" s="1">
        <v>41302</v>
      </c>
      <c r="D2957" t="s">
        <v>16726</v>
      </c>
      <c r="E2957" t="s">
        <v>16732</v>
      </c>
      <c r="F2957" t="s">
        <v>16745</v>
      </c>
      <c r="G2957" t="s">
        <v>17066</v>
      </c>
      <c r="H2957" s="2">
        <v>61.392881942333894</v>
      </c>
      <c r="I2957" s="2">
        <v>980</v>
      </c>
      <c r="J2957">
        <v>9</v>
      </c>
      <c r="K2957" s="2">
        <f>SalesDetails[[#This Row],[Unit Price]]*SalesDetails[[#This Row],[Qty Sold]]</f>
        <v>8820</v>
      </c>
      <c r="L2957" s="2">
        <f>(SalesDetails[[#This Row],[Unit Price]]-SalesDetails[[#This Row],[Unit Cost]])*SalesDetails[[#This Row],[Qty Sold]]</f>
        <v>8267.464062518995</v>
      </c>
    </row>
    <row r="2958" spans="1:12" x14ac:dyDescent="0.25">
      <c r="A2958" t="s">
        <v>4193</v>
      </c>
      <c r="B2958" t="str">
        <f>"SC"&amp;LEFT(SalesDetails[[#This Row],[OrderNo]],4)&amp;SalesDetails[[#This Row],[Short State]]</f>
        <v>SC3557AD</v>
      </c>
      <c r="C2958" s="1">
        <v>41114</v>
      </c>
      <c r="D2958" t="s">
        <v>16726</v>
      </c>
      <c r="E2958" t="s">
        <v>16730</v>
      </c>
      <c r="F2958" t="s">
        <v>16744</v>
      </c>
      <c r="G2958" t="s">
        <v>17066</v>
      </c>
      <c r="H2958" s="2">
        <v>302.61430491330015</v>
      </c>
      <c r="I2958" s="2">
        <v>980</v>
      </c>
      <c r="J2958">
        <v>9</v>
      </c>
      <c r="K2958" s="2">
        <f>SalesDetails[[#This Row],[Unit Price]]*SalesDetails[[#This Row],[Qty Sold]]</f>
        <v>8820</v>
      </c>
      <c r="L2958" s="2">
        <f>(SalesDetails[[#This Row],[Unit Price]]-SalesDetails[[#This Row],[Unit Cost]])*SalesDetails[[#This Row],[Qty Sold]]</f>
        <v>6096.4712557802977</v>
      </c>
    </row>
    <row r="2959" spans="1:12" x14ac:dyDescent="0.25">
      <c r="A2959" t="s">
        <v>4353</v>
      </c>
      <c r="B2959" t="str">
        <f>"SC"&amp;LEFT(SalesDetails[[#This Row],[OrderNo]],4)&amp;SalesDetails[[#This Row],[Short State]]</f>
        <v>SC3776AB</v>
      </c>
      <c r="C2959" s="1">
        <v>41399</v>
      </c>
      <c r="D2959" t="s">
        <v>16726</v>
      </c>
      <c r="E2959" t="s">
        <v>16736</v>
      </c>
      <c r="F2959" t="s">
        <v>16743</v>
      </c>
      <c r="G2959" t="s">
        <v>17066</v>
      </c>
      <c r="H2959" s="2">
        <v>25.299622745960509</v>
      </c>
      <c r="I2959" s="2">
        <v>980</v>
      </c>
      <c r="J2959">
        <v>10</v>
      </c>
      <c r="K2959" s="2">
        <f>SalesDetails[[#This Row],[Unit Price]]*SalesDetails[[#This Row],[Qty Sold]]</f>
        <v>9800</v>
      </c>
      <c r="L2959" s="2">
        <f>(SalesDetails[[#This Row],[Unit Price]]-SalesDetails[[#This Row],[Unit Cost]])*SalesDetails[[#This Row],[Qty Sold]]</f>
        <v>9547.0037725403945</v>
      </c>
    </row>
    <row r="2960" spans="1:12" x14ac:dyDescent="0.25">
      <c r="A2960" t="s">
        <v>4523</v>
      </c>
      <c r="B2960" t="str">
        <f>"SC"&amp;LEFT(SalesDetails[[#This Row],[OrderNo]],4)&amp;SalesDetails[[#This Row],[Short State]]</f>
        <v>SC3995OG</v>
      </c>
      <c r="C2960" s="1">
        <v>41351</v>
      </c>
      <c r="D2960" t="s">
        <v>16725</v>
      </c>
      <c r="E2960" t="s">
        <v>16735</v>
      </c>
      <c r="F2960" t="s">
        <v>16763</v>
      </c>
      <c r="G2960" t="s">
        <v>17066</v>
      </c>
      <c r="H2960" s="2">
        <v>126.05518369208116</v>
      </c>
      <c r="I2960" s="2">
        <v>980</v>
      </c>
      <c r="J2960">
        <v>12</v>
      </c>
      <c r="K2960" s="2">
        <f>SalesDetails[[#This Row],[Unit Price]]*SalesDetails[[#This Row],[Qty Sold]]</f>
        <v>11760</v>
      </c>
      <c r="L2960" s="2">
        <f>(SalesDetails[[#This Row],[Unit Price]]-SalesDetails[[#This Row],[Unit Cost]])*SalesDetails[[#This Row],[Qty Sold]]</f>
        <v>10247.337795695026</v>
      </c>
    </row>
    <row r="2961" spans="1:12" x14ac:dyDescent="0.25">
      <c r="A2961" t="s">
        <v>7786</v>
      </c>
      <c r="B2961" t="str">
        <f>"SC"&amp;LEFT(SalesDetails[[#This Row],[OrderNo]],4)&amp;SalesDetails[[#This Row],[Short State]]</f>
        <v>SC9222EB</v>
      </c>
      <c r="C2961" s="1">
        <v>41439</v>
      </c>
      <c r="D2961" t="s">
        <v>16723</v>
      </c>
      <c r="E2961" t="s">
        <v>16729</v>
      </c>
      <c r="F2961" t="s">
        <v>16752</v>
      </c>
      <c r="G2961" t="s">
        <v>17066</v>
      </c>
      <c r="H2961" s="2">
        <v>488.90074296153318</v>
      </c>
      <c r="I2961" s="2">
        <v>980</v>
      </c>
      <c r="J2961">
        <v>36</v>
      </c>
      <c r="K2961" s="2">
        <f>SalesDetails[[#This Row],[Unit Price]]*SalesDetails[[#This Row],[Qty Sold]]</f>
        <v>35280</v>
      </c>
      <c r="L2961" s="2">
        <f>(SalesDetails[[#This Row],[Unit Price]]-SalesDetails[[#This Row],[Unit Cost]])*SalesDetails[[#This Row],[Qty Sold]]</f>
        <v>17679.573253384806</v>
      </c>
    </row>
    <row r="2962" spans="1:12" x14ac:dyDescent="0.25">
      <c r="A2962" t="s">
        <v>8502</v>
      </c>
      <c r="B2962" t="str">
        <f>"SC"&amp;LEFT(SalesDetails[[#This Row],[OrderNo]],4)&amp;SalesDetails[[#This Row],[Short State]]</f>
        <v>SC1026EB</v>
      </c>
      <c r="C2962" s="1">
        <v>41142</v>
      </c>
      <c r="D2962" t="s">
        <v>16726</v>
      </c>
      <c r="E2962" t="s">
        <v>16729</v>
      </c>
      <c r="F2962" t="s">
        <v>16752</v>
      </c>
      <c r="G2962" t="s">
        <v>17066</v>
      </c>
      <c r="H2962" s="2">
        <v>453.00761648620511</v>
      </c>
      <c r="I2962" s="2">
        <v>980</v>
      </c>
      <c r="J2962">
        <v>12</v>
      </c>
      <c r="K2962" s="2">
        <f>SalesDetails[[#This Row],[Unit Price]]*SalesDetails[[#This Row],[Qty Sold]]</f>
        <v>11760</v>
      </c>
      <c r="L2962" s="2">
        <f>(SalesDetails[[#This Row],[Unit Price]]-SalesDetails[[#This Row],[Unit Cost]])*SalesDetails[[#This Row],[Qty Sold]]</f>
        <v>6323.9086021655394</v>
      </c>
    </row>
    <row r="2963" spans="1:12" x14ac:dyDescent="0.25">
      <c r="A2963" t="s">
        <v>8660</v>
      </c>
      <c r="B2963" t="str">
        <f>"SC"&amp;LEFT(SalesDetails[[#This Row],[OrderNo]],4)&amp;SalesDetails[[#This Row],[Short State]]</f>
        <v>SC1049JI</v>
      </c>
      <c r="C2963" s="1">
        <v>41922</v>
      </c>
      <c r="D2963" t="s">
        <v>16726</v>
      </c>
      <c r="E2963" t="s">
        <v>16731</v>
      </c>
      <c r="F2963" t="s">
        <v>16758</v>
      </c>
      <c r="G2963" t="s">
        <v>17066</v>
      </c>
      <c r="H2963" s="2">
        <v>41.075957938027464</v>
      </c>
      <c r="I2963" s="2">
        <v>980</v>
      </c>
      <c r="J2963">
        <v>8</v>
      </c>
      <c r="K2963" s="2">
        <f>SalesDetails[[#This Row],[Unit Price]]*SalesDetails[[#This Row],[Qty Sold]]</f>
        <v>7840</v>
      </c>
      <c r="L2963" s="2">
        <f>(SalesDetails[[#This Row],[Unit Price]]-SalesDetails[[#This Row],[Unit Cost]])*SalesDetails[[#This Row],[Qty Sold]]</f>
        <v>7511.39233649578</v>
      </c>
    </row>
    <row r="2964" spans="1:12" x14ac:dyDescent="0.25">
      <c r="A2964" t="s">
        <v>9134</v>
      </c>
      <c r="B2964" t="str">
        <f>"SC"&amp;LEFT(SalesDetails[[#This Row],[OrderNo]],4)&amp;SalesDetails[[#This Row],[Short State]]</f>
        <v>SC1121EB</v>
      </c>
      <c r="C2964" s="1">
        <v>41106</v>
      </c>
      <c r="D2964" t="s">
        <v>16726</v>
      </c>
      <c r="E2964" t="s">
        <v>16729</v>
      </c>
      <c r="F2964" t="s">
        <v>16752</v>
      </c>
      <c r="G2964" t="s">
        <v>17066</v>
      </c>
      <c r="H2964" s="2">
        <v>203.75900368188778</v>
      </c>
      <c r="I2964" s="2">
        <v>980</v>
      </c>
      <c r="J2964">
        <v>12</v>
      </c>
      <c r="K2964" s="2">
        <f>SalesDetails[[#This Row],[Unit Price]]*SalesDetails[[#This Row],[Qty Sold]]</f>
        <v>11760</v>
      </c>
      <c r="L2964" s="2">
        <f>(SalesDetails[[#This Row],[Unit Price]]-SalesDetails[[#This Row],[Unit Cost]])*SalesDetails[[#This Row],[Qty Sold]]</f>
        <v>9314.8919558173475</v>
      </c>
    </row>
    <row r="2965" spans="1:12" x14ac:dyDescent="0.25">
      <c r="A2965" t="s">
        <v>10994</v>
      </c>
      <c r="B2965" t="str">
        <f>"SC"&amp;LEFT(SalesDetails[[#This Row],[OrderNo]],4)&amp;SalesDetails[[#This Row],[Short State]]</f>
        <v>SC1395DE</v>
      </c>
      <c r="C2965" s="1">
        <v>41172</v>
      </c>
      <c r="D2965" t="s">
        <v>16726</v>
      </c>
      <c r="E2965" t="s">
        <v>16731</v>
      </c>
      <c r="F2965" t="s">
        <v>16751</v>
      </c>
      <c r="G2965" t="s">
        <v>17066</v>
      </c>
      <c r="H2965" s="2">
        <v>59.49526809914866</v>
      </c>
      <c r="I2965" s="2">
        <v>980</v>
      </c>
      <c r="J2965">
        <v>16</v>
      </c>
      <c r="K2965" s="2">
        <f>SalesDetails[[#This Row],[Unit Price]]*SalesDetails[[#This Row],[Qty Sold]]</f>
        <v>15680</v>
      </c>
      <c r="L2965" s="2">
        <f>(SalesDetails[[#This Row],[Unit Price]]-SalesDetails[[#This Row],[Unit Cost]])*SalesDetails[[#This Row],[Qty Sold]]</f>
        <v>14728.075710413621</v>
      </c>
    </row>
    <row r="2966" spans="1:12" x14ac:dyDescent="0.25">
      <c r="A2966" t="s">
        <v>11865</v>
      </c>
      <c r="B2966" t="str">
        <f>"SC"&amp;LEFT(SalesDetails[[#This Row],[OrderNo]],4)&amp;SalesDetails[[#This Row],[Short State]]</f>
        <v>SC1519BO</v>
      </c>
      <c r="C2966" s="1">
        <v>41667</v>
      </c>
      <c r="D2966" t="s">
        <v>16726</v>
      </c>
      <c r="E2966" t="s">
        <v>16732</v>
      </c>
      <c r="F2966" t="s">
        <v>16749</v>
      </c>
      <c r="G2966" t="s">
        <v>17066</v>
      </c>
      <c r="H2966" s="2">
        <v>104.62620747498416</v>
      </c>
      <c r="I2966" s="2">
        <v>980</v>
      </c>
      <c r="J2966">
        <v>9</v>
      </c>
      <c r="K2966" s="2">
        <f>SalesDetails[[#This Row],[Unit Price]]*SalesDetails[[#This Row],[Qty Sold]]</f>
        <v>8820</v>
      </c>
      <c r="L2966" s="2">
        <f>(SalesDetails[[#This Row],[Unit Price]]-SalesDetails[[#This Row],[Unit Cost]])*SalesDetails[[#This Row],[Qty Sold]]</f>
        <v>7878.3641327251426</v>
      </c>
    </row>
    <row r="2967" spans="1:12" x14ac:dyDescent="0.25">
      <c r="A2967" t="s">
        <v>13993</v>
      </c>
      <c r="B2967" t="str">
        <f>"SC"&amp;LEFT(SalesDetails[[#This Row],[OrderNo]],4)&amp;SalesDetails[[#This Row],[Short State]]</f>
        <v>SC1833OG</v>
      </c>
      <c r="C2967" s="1">
        <v>41634</v>
      </c>
      <c r="D2967" t="s">
        <v>16725</v>
      </c>
      <c r="E2967" t="s">
        <v>16731</v>
      </c>
      <c r="F2967" t="s">
        <v>16763</v>
      </c>
      <c r="G2967" t="s">
        <v>17066</v>
      </c>
      <c r="H2967" s="2">
        <v>406.65701322820712</v>
      </c>
      <c r="I2967" s="2">
        <v>980</v>
      </c>
      <c r="J2967">
        <v>16</v>
      </c>
      <c r="K2967" s="2">
        <f>SalesDetails[[#This Row],[Unit Price]]*SalesDetails[[#This Row],[Qty Sold]]</f>
        <v>15680</v>
      </c>
      <c r="L2967" s="2">
        <f>(SalesDetails[[#This Row],[Unit Price]]-SalesDetails[[#This Row],[Unit Cost]])*SalesDetails[[#This Row],[Qty Sold]]</f>
        <v>9173.4877883486861</v>
      </c>
    </row>
    <row r="2968" spans="1:12" x14ac:dyDescent="0.25">
      <c r="A2968" t="s">
        <v>16045</v>
      </c>
      <c r="B2968" t="str">
        <f>"SC"&amp;LEFT(SalesDetails[[#This Row],[OrderNo]],4)&amp;SalesDetails[[#This Row],[Short State]]</f>
        <v>SC2135DE</v>
      </c>
      <c r="C2968" s="1">
        <v>40888</v>
      </c>
      <c r="D2968" t="s">
        <v>16726</v>
      </c>
      <c r="E2968" t="s">
        <v>16732</v>
      </c>
      <c r="F2968" t="s">
        <v>16751</v>
      </c>
      <c r="G2968" t="s">
        <v>17066</v>
      </c>
      <c r="H2968" s="2">
        <v>430.12580685702517</v>
      </c>
      <c r="I2968" s="2">
        <v>980</v>
      </c>
      <c r="J2968">
        <v>9</v>
      </c>
      <c r="K2968" s="2">
        <f>SalesDetails[[#This Row],[Unit Price]]*SalesDetails[[#This Row],[Qty Sold]]</f>
        <v>8820</v>
      </c>
      <c r="L2968" s="2">
        <f>(SalesDetails[[#This Row],[Unit Price]]-SalesDetails[[#This Row],[Unit Cost]])*SalesDetails[[#This Row],[Qty Sold]]</f>
        <v>4948.8677382867736</v>
      </c>
    </row>
    <row r="2969" spans="1:12" x14ac:dyDescent="0.25">
      <c r="A2969" t="s">
        <v>16557</v>
      </c>
      <c r="B2969" t="str">
        <f>"SC"&amp;LEFT(SalesDetails[[#This Row],[OrderNo]],4)&amp;SalesDetails[[#This Row],[Short State]]</f>
        <v>SC2211DE</v>
      </c>
      <c r="C2969" s="1">
        <v>41701</v>
      </c>
      <c r="D2969" t="s">
        <v>16725</v>
      </c>
      <c r="E2969" t="s">
        <v>16732</v>
      </c>
      <c r="F2969" t="s">
        <v>16751</v>
      </c>
      <c r="G2969" t="s">
        <v>17066</v>
      </c>
      <c r="H2969" s="2">
        <v>24.027342249723038</v>
      </c>
      <c r="I2969" s="2">
        <v>980</v>
      </c>
      <c r="J2969">
        <v>9</v>
      </c>
      <c r="K2969" s="2">
        <f>SalesDetails[[#This Row],[Unit Price]]*SalesDetails[[#This Row],[Qty Sold]]</f>
        <v>8820</v>
      </c>
      <c r="L2969" s="2">
        <f>(SalesDetails[[#This Row],[Unit Price]]-SalesDetails[[#This Row],[Unit Cost]])*SalesDetails[[#This Row],[Qty Sold]]</f>
        <v>8603.7539197524929</v>
      </c>
    </row>
    <row r="2970" spans="1:12" x14ac:dyDescent="0.25">
      <c r="A2970" t="s">
        <v>2682</v>
      </c>
      <c r="B2970" t="str">
        <f>"SC"&amp;LEFT(SalesDetails[[#This Row],[OrderNo]],4)&amp;SalesDetails[[#This Row],[Short State]]</f>
        <v>SC1300RI</v>
      </c>
      <c r="C2970" s="1">
        <v>41942</v>
      </c>
      <c r="D2970" t="s">
        <v>16726</v>
      </c>
      <c r="E2970" t="s">
        <v>16737</v>
      </c>
      <c r="F2970" t="s">
        <v>16767</v>
      </c>
      <c r="G2970" t="s">
        <v>17067</v>
      </c>
      <c r="H2970" s="2">
        <v>62.514601486979764</v>
      </c>
      <c r="I2970" s="2">
        <v>988</v>
      </c>
      <c r="J2970">
        <v>13</v>
      </c>
      <c r="K2970" s="2">
        <f>SalesDetails[[#This Row],[Unit Price]]*SalesDetails[[#This Row],[Qty Sold]]</f>
        <v>12844</v>
      </c>
      <c r="L2970" s="2">
        <f>(SalesDetails[[#This Row],[Unit Price]]-SalesDetails[[#This Row],[Unit Cost]])*SalesDetails[[#This Row],[Qty Sold]]</f>
        <v>12031.310180669263</v>
      </c>
    </row>
    <row r="2971" spans="1:12" x14ac:dyDescent="0.25">
      <c r="A2971" t="s">
        <v>2831</v>
      </c>
      <c r="B2971" t="str">
        <f>"SC"&amp;LEFT(SalesDetails[[#This Row],[OrderNo]],4)&amp;SalesDetails[[#This Row],[Short State]]</f>
        <v>SC1852EB</v>
      </c>
      <c r="C2971" s="1">
        <v>41407</v>
      </c>
      <c r="D2971" t="s">
        <v>16723</v>
      </c>
      <c r="E2971" t="s">
        <v>16736</v>
      </c>
      <c r="F2971" t="s">
        <v>16752</v>
      </c>
      <c r="G2971" t="s">
        <v>17067</v>
      </c>
      <c r="H2971" s="2">
        <v>586.71113960781076</v>
      </c>
      <c r="I2971" s="2">
        <v>988</v>
      </c>
      <c r="J2971">
        <v>20</v>
      </c>
      <c r="K2971" s="2">
        <f>SalesDetails[[#This Row],[Unit Price]]*SalesDetails[[#This Row],[Qty Sold]]</f>
        <v>19760</v>
      </c>
      <c r="L2971" s="2">
        <f>(SalesDetails[[#This Row],[Unit Price]]-SalesDetails[[#This Row],[Unit Cost]])*SalesDetails[[#This Row],[Qty Sold]]</f>
        <v>8025.7772078437847</v>
      </c>
    </row>
    <row r="2972" spans="1:12" x14ac:dyDescent="0.25">
      <c r="A2972" t="s">
        <v>3724</v>
      </c>
      <c r="B2972" t="str">
        <f>"SC"&amp;LEFT(SalesDetails[[#This Row],[OrderNo]],4)&amp;SalesDetails[[#This Row],[Short State]]</f>
        <v>SC2924EB</v>
      </c>
      <c r="C2972" s="1">
        <v>41458</v>
      </c>
      <c r="D2972" t="s">
        <v>16723</v>
      </c>
      <c r="E2972" t="s">
        <v>16729</v>
      </c>
      <c r="F2972" t="s">
        <v>16752</v>
      </c>
      <c r="G2972" t="s">
        <v>17067</v>
      </c>
      <c r="H2972" s="2">
        <v>169.27062979547313</v>
      </c>
      <c r="I2972" s="2">
        <v>988</v>
      </c>
      <c r="J2972">
        <v>36</v>
      </c>
      <c r="K2972" s="2">
        <f>SalesDetails[[#This Row],[Unit Price]]*SalesDetails[[#This Row],[Qty Sold]]</f>
        <v>35568</v>
      </c>
      <c r="L2972" s="2">
        <f>(SalesDetails[[#This Row],[Unit Price]]-SalesDetails[[#This Row],[Unit Cost]])*SalesDetails[[#This Row],[Qty Sold]]</f>
        <v>29474.257327362968</v>
      </c>
    </row>
    <row r="2973" spans="1:12" x14ac:dyDescent="0.25">
      <c r="A2973" t="s">
        <v>5076</v>
      </c>
      <c r="B2973" t="str">
        <f>"SC"&amp;LEFT(SalesDetails[[#This Row],[OrderNo]],4)&amp;SalesDetails[[#This Row],[Short State]]</f>
        <v>SC4714EB</v>
      </c>
      <c r="C2973" s="1">
        <v>41020</v>
      </c>
      <c r="D2973" t="s">
        <v>16723</v>
      </c>
      <c r="E2973" t="s">
        <v>16736</v>
      </c>
      <c r="F2973" t="s">
        <v>16752</v>
      </c>
      <c r="G2973" t="s">
        <v>17067</v>
      </c>
      <c r="H2973" s="2">
        <v>214.84757805782283</v>
      </c>
      <c r="I2973" s="2">
        <v>988</v>
      </c>
      <c r="J2973">
        <v>10</v>
      </c>
      <c r="K2973" s="2">
        <f>SalesDetails[[#This Row],[Unit Price]]*SalesDetails[[#This Row],[Qty Sold]]</f>
        <v>9880</v>
      </c>
      <c r="L2973" s="2">
        <f>(SalesDetails[[#This Row],[Unit Price]]-SalesDetails[[#This Row],[Unit Cost]])*SalesDetails[[#This Row],[Qty Sold]]</f>
        <v>7731.5242194217717</v>
      </c>
    </row>
    <row r="2974" spans="1:12" x14ac:dyDescent="0.25">
      <c r="A2974" t="s">
        <v>5594</v>
      </c>
      <c r="B2974" t="str">
        <f>"SC"&amp;LEFT(SalesDetails[[#This Row],[OrderNo]],4)&amp;SalesDetails[[#This Row],[Short State]]</f>
        <v>SC5394EN</v>
      </c>
      <c r="C2974" s="1">
        <v>40985</v>
      </c>
      <c r="D2974" t="s">
        <v>16726</v>
      </c>
      <c r="E2974" t="s">
        <v>16735</v>
      </c>
      <c r="F2974" t="s">
        <v>16755</v>
      </c>
      <c r="G2974" t="s">
        <v>17067</v>
      </c>
      <c r="H2974" s="2">
        <v>503.95129219480253</v>
      </c>
      <c r="I2974" s="2">
        <v>988</v>
      </c>
      <c r="J2974">
        <v>12</v>
      </c>
      <c r="K2974" s="2">
        <f>SalesDetails[[#This Row],[Unit Price]]*SalesDetails[[#This Row],[Qty Sold]]</f>
        <v>11856</v>
      </c>
      <c r="L2974" s="2">
        <f>(SalesDetails[[#This Row],[Unit Price]]-SalesDetails[[#This Row],[Unit Cost]])*SalesDetails[[#This Row],[Qty Sold]]</f>
        <v>5808.5844936623698</v>
      </c>
    </row>
    <row r="2975" spans="1:12" x14ac:dyDescent="0.25">
      <c r="A2975" t="s">
        <v>8049</v>
      </c>
      <c r="B2975" t="str">
        <f>"SC"&amp;LEFT(SalesDetails[[#This Row],[OrderNo]],4)&amp;SalesDetails[[#This Row],[Short State]]</f>
        <v>SC9595AB</v>
      </c>
      <c r="C2975" s="1">
        <v>41674</v>
      </c>
      <c r="D2975" t="s">
        <v>16726</v>
      </c>
      <c r="E2975" t="s">
        <v>16735</v>
      </c>
      <c r="F2975" t="s">
        <v>16743</v>
      </c>
      <c r="G2975" t="s">
        <v>17067</v>
      </c>
      <c r="H2975" s="2">
        <v>559.83199021052758</v>
      </c>
      <c r="I2975" s="2">
        <v>988</v>
      </c>
      <c r="J2975">
        <v>12</v>
      </c>
      <c r="K2975" s="2">
        <f>SalesDetails[[#This Row],[Unit Price]]*SalesDetails[[#This Row],[Qty Sold]]</f>
        <v>11856</v>
      </c>
      <c r="L2975" s="2">
        <f>(SalesDetails[[#This Row],[Unit Price]]-SalesDetails[[#This Row],[Unit Cost]])*SalesDetails[[#This Row],[Qty Sold]]</f>
        <v>5138.0161174736695</v>
      </c>
    </row>
    <row r="2976" spans="1:12" x14ac:dyDescent="0.25">
      <c r="A2976" t="s">
        <v>8262</v>
      </c>
      <c r="B2976" t="str">
        <f>"SC"&amp;LEFT(SalesDetails[[#This Row],[OrderNo]],4)&amp;SalesDetails[[#This Row],[Short State]]</f>
        <v>SC9917EB</v>
      </c>
      <c r="C2976" s="1">
        <v>41594</v>
      </c>
      <c r="D2976" t="s">
        <v>16726</v>
      </c>
      <c r="E2976" t="s">
        <v>16737</v>
      </c>
      <c r="F2976" t="s">
        <v>16752</v>
      </c>
      <c r="G2976" t="s">
        <v>17067</v>
      </c>
      <c r="H2976" s="2">
        <v>434.52918660630712</v>
      </c>
      <c r="I2976" s="2">
        <v>988</v>
      </c>
      <c r="J2976">
        <v>13</v>
      </c>
      <c r="K2976" s="2">
        <f>SalesDetails[[#This Row],[Unit Price]]*SalesDetails[[#This Row],[Qty Sold]]</f>
        <v>12844</v>
      </c>
      <c r="L2976" s="2">
        <f>(SalesDetails[[#This Row],[Unit Price]]-SalesDetails[[#This Row],[Unit Cost]])*SalesDetails[[#This Row],[Qty Sold]]</f>
        <v>7195.1205741180074</v>
      </c>
    </row>
    <row r="2977" spans="1:12" x14ac:dyDescent="0.25">
      <c r="A2977" t="s">
        <v>8440</v>
      </c>
      <c r="B2977" t="str">
        <f>"SC"&amp;LEFT(SalesDetails[[#This Row],[OrderNo]],4)&amp;SalesDetails[[#This Row],[Short State]]</f>
        <v>SC1017ZA</v>
      </c>
      <c r="C2977" s="1">
        <v>41001</v>
      </c>
      <c r="D2977" t="s">
        <v>16726</v>
      </c>
      <c r="E2977" t="s">
        <v>16736</v>
      </c>
      <c r="F2977" t="s">
        <v>16769</v>
      </c>
      <c r="G2977" t="s">
        <v>17067</v>
      </c>
      <c r="H2977" s="2">
        <v>574.29314051483107</v>
      </c>
      <c r="I2977" s="2">
        <v>988</v>
      </c>
      <c r="J2977">
        <v>10</v>
      </c>
      <c r="K2977" s="2">
        <f>SalesDetails[[#This Row],[Unit Price]]*SalesDetails[[#This Row],[Qty Sold]]</f>
        <v>9880</v>
      </c>
      <c r="L2977" s="2">
        <f>(SalesDetails[[#This Row],[Unit Price]]-SalesDetails[[#This Row],[Unit Cost]])*SalesDetails[[#This Row],[Qty Sold]]</f>
        <v>4137.0685948516893</v>
      </c>
    </row>
    <row r="2978" spans="1:12" x14ac:dyDescent="0.25">
      <c r="A2978" t="s">
        <v>11035</v>
      </c>
      <c r="B2978" t="str">
        <f>"SC"&amp;LEFT(SalesDetails[[#This Row],[OrderNo]],4)&amp;SalesDetails[[#This Row],[Short State]]</f>
        <v>SC1400AK</v>
      </c>
      <c r="C2978" s="1">
        <v>41675</v>
      </c>
      <c r="D2978" t="s">
        <v>16726</v>
      </c>
      <c r="E2978" t="s">
        <v>16732</v>
      </c>
      <c r="F2978" t="s">
        <v>16745</v>
      </c>
      <c r="G2978" t="s">
        <v>17067</v>
      </c>
      <c r="H2978" s="2">
        <v>537.14894012138029</v>
      </c>
      <c r="I2978" s="2">
        <v>988</v>
      </c>
      <c r="J2978">
        <v>9</v>
      </c>
      <c r="K2978" s="2">
        <f>SalesDetails[[#This Row],[Unit Price]]*SalesDetails[[#This Row],[Qty Sold]]</f>
        <v>8892</v>
      </c>
      <c r="L2978" s="2">
        <f>(SalesDetails[[#This Row],[Unit Price]]-SalesDetails[[#This Row],[Unit Cost]])*SalesDetails[[#This Row],[Qty Sold]]</f>
        <v>4057.6595389075774</v>
      </c>
    </row>
    <row r="2979" spans="1:12" x14ac:dyDescent="0.25">
      <c r="A2979" t="s">
        <v>11988</v>
      </c>
      <c r="B2979" t="str">
        <f>"SC"&amp;LEFT(SalesDetails[[#This Row],[OrderNo]],4)&amp;SalesDetails[[#This Row],[Short State]]</f>
        <v>SC1537EB</v>
      </c>
      <c r="C2979" s="1">
        <v>41240</v>
      </c>
      <c r="D2979" t="s">
        <v>16724</v>
      </c>
      <c r="E2979" t="s">
        <v>16737</v>
      </c>
      <c r="F2979" t="s">
        <v>16752</v>
      </c>
      <c r="G2979" t="s">
        <v>17067</v>
      </c>
      <c r="H2979" s="2">
        <v>103.47472363795499</v>
      </c>
      <c r="I2979" s="2">
        <v>988</v>
      </c>
      <c r="J2979">
        <v>39</v>
      </c>
      <c r="K2979" s="2">
        <f>SalesDetails[[#This Row],[Unit Price]]*SalesDetails[[#This Row],[Qty Sold]]</f>
        <v>38532</v>
      </c>
      <c r="L2979" s="2">
        <f>(SalesDetails[[#This Row],[Unit Price]]-SalesDetails[[#This Row],[Unit Cost]])*SalesDetails[[#This Row],[Qty Sold]]</f>
        <v>34496.485778119757</v>
      </c>
    </row>
    <row r="2980" spans="1:12" x14ac:dyDescent="0.25">
      <c r="A2980" t="s">
        <v>12236</v>
      </c>
      <c r="B2980" t="str">
        <f>"SC"&amp;LEFT(SalesDetails[[#This Row],[OrderNo]],4)&amp;SalesDetails[[#This Row],[Short State]]</f>
        <v>SC1573KW</v>
      </c>
      <c r="C2980" s="1">
        <v>41228</v>
      </c>
      <c r="D2980" t="s">
        <v>16724</v>
      </c>
      <c r="E2980" t="s">
        <v>16738</v>
      </c>
      <c r="F2980" t="s">
        <v>16761</v>
      </c>
      <c r="G2980" t="s">
        <v>17067</v>
      </c>
      <c r="H2980" s="2">
        <v>262.09879366533642</v>
      </c>
      <c r="I2980" s="2">
        <v>988</v>
      </c>
      <c r="J2980">
        <v>13</v>
      </c>
      <c r="K2980" s="2">
        <f>SalesDetails[[#This Row],[Unit Price]]*SalesDetails[[#This Row],[Qty Sold]]</f>
        <v>12844</v>
      </c>
      <c r="L2980" s="2">
        <f>(SalesDetails[[#This Row],[Unit Price]]-SalesDetails[[#This Row],[Unit Cost]])*SalesDetails[[#This Row],[Qty Sold]]</f>
        <v>9436.7156823506266</v>
      </c>
    </row>
    <row r="2981" spans="1:12" x14ac:dyDescent="0.25">
      <c r="A2981" t="s">
        <v>13602</v>
      </c>
      <c r="B2981" t="str">
        <f>"SC"&amp;LEFT(SalesDetails[[#This Row],[OrderNo]],4)&amp;SalesDetails[[#This Row],[Short State]]</f>
        <v>SC1776ED</v>
      </c>
      <c r="C2981" s="1">
        <v>41069</v>
      </c>
      <c r="D2981" t="s">
        <v>16726</v>
      </c>
      <c r="E2981" t="s">
        <v>16729</v>
      </c>
      <c r="F2981" t="s">
        <v>16753</v>
      </c>
      <c r="G2981" t="s">
        <v>17067</v>
      </c>
      <c r="H2981" s="2">
        <v>391.07560229449228</v>
      </c>
      <c r="I2981" s="2">
        <v>988</v>
      </c>
      <c r="J2981">
        <v>12</v>
      </c>
      <c r="K2981" s="2">
        <f>SalesDetails[[#This Row],[Unit Price]]*SalesDetails[[#This Row],[Qty Sold]]</f>
        <v>11856</v>
      </c>
      <c r="L2981" s="2">
        <f>(SalesDetails[[#This Row],[Unit Price]]-SalesDetails[[#This Row],[Unit Cost]])*SalesDetails[[#This Row],[Qty Sold]]</f>
        <v>7163.0927724660933</v>
      </c>
    </row>
    <row r="2982" spans="1:12" x14ac:dyDescent="0.25">
      <c r="A2982" t="s">
        <v>14502</v>
      </c>
      <c r="B2982" t="str">
        <f>"SC"&amp;LEFT(SalesDetails[[#This Row],[OrderNo]],4)&amp;SalesDetails[[#This Row],[Short State]]</f>
        <v>SC1906OG</v>
      </c>
      <c r="C2982" s="1">
        <v>41112</v>
      </c>
      <c r="D2982" t="s">
        <v>16726</v>
      </c>
      <c r="E2982" t="s">
        <v>16730</v>
      </c>
      <c r="F2982" t="s">
        <v>16763</v>
      </c>
      <c r="G2982" t="s">
        <v>17067</v>
      </c>
      <c r="H2982" s="2">
        <v>594.28177819020618</v>
      </c>
      <c r="I2982" s="2">
        <v>988</v>
      </c>
      <c r="J2982">
        <v>9</v>
      </c>
      <c r="K2982" s="2">
        <f>SalesDetails[[#This Row],[Unit Price]]*SalesDetails[[#This Row],[Qty Sold]]</f>
        <v>8892</v>
      </c>
      <c r="L2982" s="2">
        <f>(SalesDetails[[#This Row],[Unit Price]]-SalesDetails[[#This Row],[Unit Cost]])*SalesDetails[[#This Row],[Qty Sold]]</f>
        <v>3543.4639962881442</v>
      </c>
    </row>
    <row r="2983" spans="1:12" x14ac:dyDescent="0.25">
      <c r="A2983" t="s">
        <v>15448</v>
      </c>
      <c r="B2983" t="str">
        <f>"SC"&amp;LEFT(SalesDetails[[#This Row],[OrderNo]],4)&amp;SalesDetails[[#This Row],[Short State]]</f>
        <v>SC2050EB</v>
      </c>
      <c r="C2983" s="1">
        <v>41000</v>
      </c>
      <c r="D2983" t="s">
        <v>16726</v>
      </c>
      <c r="E2983" t="s">
        <v>16736</v>
      </c>
      <c r="F2983" t="s">
        <v>16752</v>
      </c>
      <c r="G2983" t="s">
        <v>17067</v>
      </c>
      <c r="H2983" s="2">
        <v>249.97432932075557</v>
      </c>
      <c r="I2983" s="2">
        <v>988</v>
      </c>
      <c r="J2983">
        <v>10</v>
      </c>
      <c r="K2983" s="2">
        <f>SalesDetails[[#This Row],[Unit Price]]*SalesDetails[[#This Row],[Qty Sold]]</f>
        <v>9880</v>
      </c>
      <c r="L2983" s="2">
        <f>(SalesDetails[[#This Row],[Unit Price]]-SalesDetails[[#This Row],[Unit Cost]])*SalesDetails[[#This Row],[Qty Sold]]</f>
        <v>7380.2567067924438</v>
      </c>
    </row>
    <row r="2984" spans="1:12" x14ac:dyDescent="0.25">
      <c r="A2984" t="s">
        <v>3074</v>
      </c>
      <c r="B2984" t="str">
        <f>"SC"&amp;LEFT(SalesDetails[[#This Row],[OrderNo]],4)&amp;SalesDetails[[#This Row],[Short State]]</f>
        <v>SC2118DE</v>
      </c>
      <c r="C2984" s="1">
        <v>41516</v>
      </c>
      <c r="D2984" t="s">
        <v>16725</v>
      </c>
      <c r="E2984" t="s">
        <v>16729</v>
      </c>
      <c r="F2984" t="s">
        <v>16751</v>
      </c>
      <c r="G2984" t="s">
        <v>17068</v>
      </c>
      <c r="H2984" s="2">
        <v>6.7004896837430934</v>
      </c>
      <c r="I2984" s="2">
        <v>9.99</v>
      </c>
      <c r="J2984">
        <v>720</v>
      </c>
      <c r="K2984" s="2">
        <f>SalesDetails[[#This Row],[Unit Price]]*SalesDetails[[#This Row],[Qty Sold]]</f>
        <v>7192.8</v>
      </c>
      <c r="L2984" s="2">
        <f>(SalesDetails[[#This Row],[Unit Price]]-SalesDetails[[#This Row],[Unit Cost]])*SalesDetails[[#This Row],[Qty Sold]]</f>
        <v>2368.4474277049731</v>
      </c>
    </row>
    <row r="2985" spans="1:12" x14ac:dyDescent="0.25">
      <c r="A2985" t="s">
        <v>6534</v>
      </c>
      <c r="B2985" t="str">
        <f>"SC"&amp;LEFT(SalesDetails[[#This Row],[OrderNo]],4)&amp;SalesDetails[[#This Row],[Short State]]</f>
        <v>SC6687ED</v>
      </c>
      <c r="C2985" s="1">
        <v>41408</v>
      </c>
      <c r="D2985" t="s">
        <v>16726</v>
      </c>
      <c r="E2985" t="s">
        <v>16736</v>
      </c>
      <c r="F2985" t="s">
        <v>16753</v>
      </c>
      <c r="G2985" t="s">
        <v>17068</v>
      </c>
      <c r="H2985" s="2">
        <v>1.0057899921632667</v>
      </c>
      <c r="I2985" s="2">
        <v>9.99</v>
      </c>
      <c r="J2985">
        <v>200</v>
      </c>
      <c r="K2985" s="2">
        <f>SalesDetails[[#This Row],[Unit Price]]*SalesDetails[[#This Row],[Qty Sold]]</f>
        <v>1998</v>
      </c>
      <c r="L2985" s="2">
        <f>(SalesDetails[[#This Row],[Unit Price]]-SalesDetails[[#This Row],[Unit Cost]])*SalesDetails[[#This Row],[Qty Sold]]</f>
        <v>1796.8420015673466</v>
      </c>
    </row>
    <row r="2986" spans="1:12" x14ac:dyDescent="0.25">
      <c r="A2986" t="s">
        <v>8982</v>
      </c>
      <c r="B2986" t="str">
        <f>"SC"&amp;LEFT(SalesDetails[[#This Row],[OrderNo]],4)&amp;SalesDetails[[#This Row],[Short State]]</f>
        <v>SC1098OG</v>
      </c>
      <c r="C2986" s="1">
        <v>41398</v>
      </c>
      <c r="D2986" t="s">
        <v>16726</v>
      </c>
      <c r="E2986" t="s">
        <v>16736</v>
      </c>
      <c r="F2986" t="s">
        <v>16763</v>
      </c>
      <c r="G2986" t="s">
        <v>17068</v>
      </c>
      <c r="H2986" s="2">
        <v>3.3692727876343107</v>
      </c>
      <c r="I2986" s="2">
        <v>9.99</v>
      </c>
      <c r="J2986">
        <v>200</v>
      </c>
      <c r="K2986" s="2">
        <f>SalesDetails[[#This Row],[Unit Price]]*SalesDetails[[#This Row],[Qty Sold]]</f>
        <v>1998</v>
      </c>
      <c r="L2986" s="2">
        <f>(SalesDetails[[#This Row],[Unit Price]]-SalesDetails[[#This Row],[Unit Cost]])*SalesDetails[[#This Row],[Qty Sold]]</f>
        <v>1324.145442473138</v>
      </c>
    </row>
    <row r="2987" spans="1:12" x14ac:dyDescent="0.25">
      <c r="A2987" t="s">
        <v>16083</v>
      </c>
      <c r="B2987" t="str">
        <f>"SC"&amp;LEFT(SalesDetails[[#This Row],[OrderNo]],4)&amp;SalesDetails[[#This Row],[Short State]]</f>
        <v>SC2141AK</v>
      </c>
      <c r="C2987" s="1">
        <v>41701</v>
      </c>
      <c r="D2987" t="s">
        <v>16726</v>
      </c>
      <c r="E2987" t="s">
        <v>16732</v>
      </c>
      <c r="F2987" t="s">
        <v>16745</v>
      </c>
      <c r="G2987" t="s">
        <v>17068</v>
      </c>
      <c r="H2987" s="2">
        <v>4.4104129653602762</v>
      </c>
      <c r="I2987" s="2">
        <v>9.99</v>
      </c>
      <c r="J2987">
        <v>360</v>
      </c>
      <c r="K2987" s="2">
        <f>SalesDetails[[#This Row],[Unit Price]]*SalesDetails[[#This Row],[Qty Sold]]</f>
        <v>3596.4</v>
      </c>
      <c r="L2987" s="2">
        <f>(SalesDetails[[#This Row],[Unit Price]]-SalesDetails[[#This Row],[Unit Cost]])*SalesDetails[[#This Row],[Qty Sold]]</f>
        <v>2008.6513324703008</v>
      </c>
    </row>
    <row r="2988" spans="1:12" x14ac:dyDescent="0.25">
      <c r="A2988" t="s">
        <v>16581</v>
      </c>
      <c r="B2988" t="str">
        <f>"SC"&amp;LEFT(SalesDetails[[#This Row],[OrderNo]],4)&amp;SalesDetails[[#This Row],[Short State]]</f>
        <v>SC2215IM</v>
      </c>
      <c r="C2988" s="1">
        <v>41480</v>
      </c>
      <c r="D2988" t="s">
        <v>16726</v>
      </c>
      <c r="E2988" t="s">
        <v>16736</v>
      </c>
      <c r="F2988" t="s">
        <v>16757</v>
      </c>
      <c r="G2988" t="s">
        <v>17068</v>
      </c>
      <c r="H2988" s="2">
        <v>2.5578219924621668</v>
      </c>
      <c r="I2988" s="2">
        <v>9.99</v>
      </c>
      <c r="J2988">
        <v>200</v>
      </c>
      <c r="K2988" s="2">
        <f>SalesDetails[[#This Row],[Unit Price]]*SalesDetails[[#This Row],[Qty Sold]]</f>
        <v>1998</v>
      </c>
      <c r="L2988" s="2">
        <f>(SalesDetails[[#This Row],[Unit Price]]-SalesDetails[[#This Row],[Unit Cost]])*SalesDetails[[#This Row],[Qty Sold]]</f>
        <v>1486.4356015075668</v>
      </c>
    </row>
    <row r="2989" spans="1:12" x14ac:dyDescent="0.25">
      <c r="A2989" t="s">
        <v>2807</v>
      </c>
      <c r="B2989" t="str">
        <f>"SC"&amp;LEFT(SalesDetails[[#This Row],[OrderNo]],4)&amp;SalesDetails[[#This Row],[Short State]]</f>
        <v>SC1825EB</v>
      </c>
      <c r="C2989" s="1">
        <v>41626</v>
      </c>
      <c r="D2989" t="s">
        <v>16723</v>
      </c>
      <c r="E2989" t="s">
        <v>16732</v>
      </c>
      <c r="F2989" t="s">
        <v>16752</v>
      </c>
      <c r="G2989" t="s">
        <v>17069</v>
      </c>
      <c r="H2989" s="2">
        <v>3.0314655003678466</v>
      </c>
      <c r="I2989" s="2">
        <v>9.99</v>
      </c>
      <c r="J2989">
        <v>1080</v>
      </c>
      <c r="K2989" s="2">
        <f>SalesDetails[[#This Row],[Unit Price]]*SalesDetails[[#This Row],[Qty Sold]]</f>
        <v>10789.2</v>
      </c>
      <c r="L2989" s="2">
        <f>(SalesDetails[[#This Row],[Unit Price]]-SalesDetails[[#This Row],[Unit Cost]])*SalesDetails[[#This Row],[Qty Sold]]</f>
        <v>7515.2172596027258</v>
      </c>
    </row>
    <row r="2990" spans="1:12" x14ac:dyDescent="0.25">
      <c r="A2990" t="s">
        <v>6132</v>
      </c>
      <c r="B2990" t="str">
        <f>"SC"&amp;LEFT(SalesDetails[[#This Row],[OrderNo]],4)&amp;SalesDetails[[#This Row],[Short State]]</f>
        <v>SC6139EB</v>
      </c>
      <c r="C2990" s="1">
        <v>41848</v>
      </c>
      <c r="D2990" t="s">
        <v>16726</v>
      </c>
      <c r="E2990" t="s">
        <v>16729</v>
      </c>
      <c r="F2990" t="s">
        <v>16752</v>
      </c>
      <c r="G2990" t="s">
        <v>17069</v>
      </c>
      <c r="H2990" s="2">
        <v>9.5816922988464999</v>
      </c>
      <c r="I2990" s="2">
        <v>9.99</v>
      </c>
      <c r="J2990">
        <v>480</v>
      </c>
      <c r="K2990" s="2">
        <f>SalesDetails[[#This Row],[Unit Price]]*SalesDetails[[#This Row],[Qty Sold]]</f>
        <v>4795.2</v>
      </c>
      <c r="L2990" s="2">
        <f>(SalesDetails[[#This Row],[Unit Price]]-SalesDetails[[#This Row],[Unit Cost]])*SalesDetails[[#This Row],[Qty Sold]]</f>
        <v>195.98769655368017</v>
      </c>
    </row>
    <row r="2991" spans="1:12" x14ac:dyDescent="0.25">
      <c r="A2991" t="s">
        <v>9687</v>
      </c>
      <c r="B2991" t="str">
        <f>"SC"&amp;LEFT(SalesDetails[[#This Row],[OrderNo]],4)&amp;SalesDetails[[#This Row],[Short State]]</f>
        <v>SC1207CR</v>
      </c>
      <c r="C2991" s="1">
        <v>41964</v>
      </c>
      <c r="D2991" t="s">
        <v>16726</v>
      </c>
      <c r="E2991" t="s">
        <v>16737</v>
      </c>
      <c r="F2991" t="s">
        <v>16750</v>
      </c>
      <c r="G2991" t="s">
        <v>17069</v>
      </c>
      <c r="H2991" s="2">
        <v>1.8452118043484818</v>
      </c>
      <c r="I2991" s="2">
        <v>9.99</v>
      </c>
      <c r="J2991">
        <v>520</v>
      </c>
      <c r="K2991" s="2">
        <f>SalesDetails[[#This Row],[Unit Price]]*SalesDetails[[#This Row],[Qty Sold]]</f>
        <v>5194.8</v>
      </c>
      <c r="L2991" s="2">
        <f>(SalesDetails[[#This Row],[Unit Price]]-SalesDetails[[#This Row],[Unit Cost]])*SalesDetails[[#This Row],[Qty Sold]]</f>
        <v>4235.2898617387891</v>
      </c>
    </row>
    <row r="2992" spans="1:12" x14ac:dyDescent="0.25">
      <c r="A2992" t="s">
        <v>10778</v>
      </c>
      <c r="B2992" t="str">
        <f>"SC"&amp;LEFT(SalesDetails[[#This Row],[OrderNo]],4)&amp;SalesDetails[[#This Row],[Short State]]</f>
        <v>SC1365RI</v>
      </c>
      <c r="C2992" s="1">
        <v>41445</v>
      </c>
      <c r="D2992" t="s">
        <v>16726</v>
      </c>
      <c r="E2992" t="s">
        <v>16729</v>
      </c>
      <c r="F2992" t="s">
        <v>16767</v>
      </c>
      <c r="G2992" t="s">
        <v>17069</v>
      </c>
      <c r="H2992" s="2">
        <v>8.8888085307496656</v>
      </c>
      <c r="I2992" s="2">
        <v>9.99</v>
      </c>
      <c r="J2992">
        <v>240</v>
      </c>
      <c r="K2992" s="2">
        <f>SalesDetails[[#This Row],[Unit Price]]*SalesDetails[[#This Row],[Qty Sold]]</f>
        <v>2397.6</v>
      </c>
      <c r="L2992" s="2">
        <f>(SalesDetails[[#This Row],[Unit Price]]-SalesDetails[[#This Row],[Unit Cost]])*SalesDetails[[#This Row],[Qty Sold]]</f>
        <v>264.28595262008031</v>
      </c>
    </row>
    <row r="2993" spans="1:12" x14ac:dyDescent="0.25">
      <c r="A2993" t="s">
        <v>12303</v>
      </c>
      <c r="B2993" t="str">
        <f>"SC"&amp;LEFT(SalesDetails[[#This Row],[OrderNo]],4)&amp;SalesDetails[[#This Row],[Short State]]</f>
        <v>SC1584ZA</v>
      </c>
      <c r="C2993" s="1">
        <v>41809</v>
      </c>
      <c r="D2993" t="s">
        <v>16726</v>
      </c>
      <c r="E2993" t="s">
        <v>16729</v>
      </c>
      <c r="F2993" t="s">
        <v>16769</v>
      </c>
      <c r="G2993" t="s">
        <v>17069</v>
      </c>
      <c r="H2993" s="2">
        <v>8.8628871135240566</v>
      </c>
      <c r="I2993" s="2">
        <v>9.99</v>
      </c>
      <c r="J2993">
        <v>480</v>
      </c>
      <c r="K2993" s="2">
        <f>SalesDetails[[#This Row],[Unit Price]]*SalesDetails[[#This Row],[Qty Sold]]</f>
        <v>4795.2</v>
      </c>
      <c r="L2993" s="2">
        <f>(SalesDetails[[#This Row],[Unit Price]]-SalesDetails[[#This Row],[Unit Cost]])*SalesDetails[[#This Row],[Qty Sold]]</f>
        <v>541.01418550845301</v>
      </c>
    </row>
    <row r="2994" spans="1:12" x14ac:dyDescent="0.25">
      <c r="A2994" t="s">
        <v>12670</v>
      </c>
      <c r="B2994" t="str">
        <f>"SC"&amp;LEFT(SalesDetails[[#This Row],[OrderNo]],4)&amp;SalesDetails[[#This Row],[Short State]]</f>
        <v>SC1637AN</v>
      </c>
      <c r="C2994" s="1">
        <v>41704</v>
      </c>
      <c r="D2994" t="s">
        <v>16726</v>
      </c>
      <c r="E2994" t="s">
        <v>16736</v>
      </c>
      <c r="F2994" t="s">
        <v>16746</v>
      </c>
      <c r="G2994" t="s">
        <v>17069</v>
      </c>
      <c r="H2994" s="2">
        <v>1.5114197168474128</v>
      </c>
      <c r="I2994" s="2">
        <v>9.99</v>
      </c>
      <c r="J2994">
        <v>400</v>
      </c>
      <c r="K2994" s="2">
        <f>SalesDetails[[#This Row],[Unit Price]]*SalesDetails[[#This Row],[Qty Sold]]</f>
        <v>3996</v>
      </c>
      <c r="L2994" s="2">
        <f>(SalesDetails[[#This Row],[Unit Price]]-SalesDetails[[#This Row],[Unit Cost]])*SalesDetails[[#This Row],[Qty Sold]]</f>
        <v>3391.4321132610348</v>
      </c>
    </row>
    <row r="2995" spans="1:12" x14ac:dyDescent="0.25">
      <c r="A2995" t="s">
        <v>13128</v>
      </c>
      <c r="B2995" t="str">
        <f>"SC"&amp;LEFT(SalesDetails[[#This Row],[OrderNo]],4)&amp;SalesDetails[[#This Row],[Short State]]</f>
        <v>SC1705EB</v>
      </c>
      <c r="C2995" s="1">
        <v>41977</v>
      </c>
      <c r="D2995" t="s">
        <v>16724</v>
      </c>
      <c r="E2995" t="s">
        <v>16737</v>
      </c>
      <c r="F2995" t="s">
        <v>16752</v>
      </c>
      <c r="G2995" t="s">
        <v>17069</v>
      </c>
      <c r="H2995" s="2">
        <v>8.9979598624057111</v>
      </c>
      <c r="I2995" s="2">
        <v>9.99</v>
      </c>
      <c r="J2995">
        <v>520</v>
      </c>
      <c r="K2995" s="2">
        <f>SalesDetails[[#This Row],[Unit Price]]*SalesDetails[[#This Row],[Qty Sold]]</f>
        <v>5194.8</v>
      </c>
      <c r="L2995" s="2">
        <f>(SalesDetails[[#This Row],[Unit Price]]-SalesDetails[[#This Row],[Unit Cost]])*SalesDetails[[#This Row],[Qty Sold]]</f>
        <v>515.86087154903032</v>
      </c>
    </row>
    <row r="2996" spans="1:12" x14ac:dyDescent="0.25">
      <c r="A2996" t="s">
        <v>13377</v>
      </c>
      <c r="B2996" t="str">
        <f>"SC"&amp;LEFT(SalesDetails[[#This Row],[OrderNo]],4)&amp;SalesDetails[[#This Row],[Short State]]</f>
        <v>SC1742OG</v>
      </c>
      <c r="C2996" s="1">
        <v>41687</v>
      </c>
      <c r="D2996" t="s">
        <v>16726</v>
      </c>
      <c r="E2996" t="s">
        <v>16735</v>
      </c>
      <c r="F2996" t="s">
        <v>16763</v>
      </c>
      <c r="G2996" t="s">
        <v>17069</v>
      </c>
      <c r="H2996" s="2">
        <v>6.1654122685244754</v>
      </c>
      <c r="I2996" s="2">
        <v>9.99</v>
      </c>
      <c r="J2996">
        <v>480</v>
      </c>
      <c r="K2996" s="2">
        <f>SalesDetails[[#This Row],[Unit Price]]*SalesDetails[[#This Row],[Qty Sold]]</f>
        <v>4795.2</v>
      </c>
      <c r="L2996" s="2">
        <f>(SalesDetails[[#This Row],[Unit Price]]-SalesDetails[[#This Row],[Unit Cost]])*SalesDetails[[#This Row],[Qty Sold]]</f>
        <v>1835.8021111082519</v>
      </c>
    </row>
    <row r="2997" spans="1:12" x14ac:dyDescent="0.25">
      <c r="A2997" t="s">
        <v>13674</v>
      </c>
      <c r="B2997" t="str">
        <f>"SC"&amp;LEFT(SalesDetails[[#This Row],[OrderNo]],4)&amp;SalesDetails[[#This Row],[Short State]]</f>
        <v>SC1786ZA</v>
      </c>
      <c r="C2997" s="1">
        <v>41720</v>
      </c>
      <c r="D2997" t="s">
        <v>16726</v>
      </c>
      <c r="E2997" t="s">
        <v>16735</v>
      </c>
      <c r="F2997" t="s">
        <v>16769</v>
      </c>
      <c r="G2997" t="s">
        <v>17069</v>
      </c>
      <c r="H2997" s="2">
        <v>2.7916445713336695</v>
      </c>
      <c r="I2997" s="2">
        <v>9.99</v>
      </c>
      <c r="J2997">
        <v>480</v>
      </c>
      <c r="K2997" s="2">
        <f>SalesDetails[[#This Row],[Unit Price]]*SalesDetails[[#This Row],[Qty Sold]]</f>
        <v>4795.2</v>
      </c>
      <c r="L2997" s="2">
        <f>(SalesDetails[[#This Row],[Unit Price]]-SalesDetails[[#This Row],[Unit Cost]])*SalesDetails[[#This Row],[Qty Sold]]</f>
        <v>3455.2106057598385</v>
      </c>
    </row>
    <row r="2998" spans="1:12" x14ac:dyDescent="0.25">
      <c r="A2998" t="s">
        <v>10361</v>
      </c>
      <c r="B2998" t="str">
        <f>"SC"&amp;LEFT(SalesDetails[[#This Row],[OrderNo]],4)&amp;SalesDetails[[#This Row],[Short State]]</f>
        <v>SC1306DE</v>
      </c>
      <c r="C2998" s="1">
        <v>41568</v>
      </c>
      <c r="D2998" t="s">
        <v>16726</v>
      </c>
      <c r="E2998" t="s">
        <v>16737</v>
      </c>
      <c r="F2998" t="s">
        <v>16751</v>
      </c>
      <c r="G2998" t="s">
        <v>17070</v>
      </c>
      <c r="H2998" s="2">
        <v>7.2623411160713482</v>
      </c>
      <c r="I2998" s="2">
        <v>9.99</v>
      </c>
      <c r="J2998">
        <v>260</v>
      </c>
      <c r="K2998" s="2">
        <f>SalesDetails[[#This Row],[Unit Price]]*SalesDetails[[#This Row],[Qty Sold]]</f>
        <v>2597.4</v>
      </c>
      <c r="L2998" s="2">
        <f>(SalesDetails[[#This Row],[Unit Price]]-SalesDetails[[#This Row],[Unit Cost]])*SalesDetails[[#This Row],[Qty Sold]]</f>
        <v>709.19130982144952</v>
      </c>
    </row>
    <row r="2999" spans="1:12" x14ac:dyDescent="0.25">
      <c r="A2999" t="s">
        <v>15810</v>
      </c>
      <c r="B2999" t="str">
        <f>"SC"&amp;LEFT(SalesDetails[[#This Row],[OrderNo]],4)&amp;SalesDetails[[#This Row],[Short State]]</f>
        <v>SC2102KW</v>
      </c>
      <c r="C2999" s="1">
        <v>41810</v>
      </c>
      <c r="D2999" t="s">
        <v>16724</v>
      </c>
      <c r="E2999" t="s">
        <v>16736</v>
      </c>
      <c r="F2999" t="s">
        <v>16761</v>
      </c>
      <c r="G2999" t="s">
        <v>17070</v>
      </c>
      <c r="H2999" s="2">
        <v>5.8037748926157171</v>
      </c>
      <c r="I2999" s="2">
        <v>9.99</v>
      </c>
      <c r="J2999">
        <v>480</v>
      </c>
      <c r="K2999" s="2">
        <f>SalesDetails[[#This Row],[Unit Price]]*SalesDetails[[#This Row],[Qty Sold]]</f>
        <v>4795.2</v>
      </c>
      <c r="L2999" s="2">
        <f>(SalesDetails[[#This Row],[Unit Price]]-SalesDetails[[#This Row],[Unit Cost]])*SalesDetails[[#This Row],[Qty Sold]]</f>
        <v>2009.3880515444559</v>
      </c>
    </row>
    <row r="3000" spans="1:12" x14ac:dyDescent="0.25">
      <c r="A3000" t="s">
        <v>3113</v>
      </c>
      <c r="B3000" t="str">
        <f>"SC"&amp;LEFT(SalesDetails[[#This Row],[OrderNo]],4)&amp;SalesDetails[[#This Row],[Short State]]</f>
        <v>SC2170ZA</v>
      </c>
      <c r="C3000" s="1">
        <v>41720</v>
      </c>
      <c r="D3000" t="s">
        <v>16726</v>
      </c>
      <c r="E3000" t="s">
        <v>16736</v>
      </c>
      <c r="F3000" t="s">
        <v>16769</v>
      </c>
      <c r="G3000" t="s">
        <v>17071</v>
      </c>
      <c r="H3000" s="2">
        <v>173.49068384346901</v>
      </c>
      <c r="I3000" s="2">
        <v>199.9</v>
      </c>
      <c r="J3000">
        <v>10</v>
      </c>
      <c r="K3000" s="2">
        <f>SalesDetails[[#This Row],[Unit Price]]*SalesDetails[[#This Row],[Qty Sold]]</f>
        <v>1999</v>
      </c>
      <c r="L3000" s="2">
        <f>(SalesDetails[[#This Row],[Unit Price]]-SalesDetails[[#This Row],[Unit Cost]])*SalesDetails[[#This Row],[Qty Sold]]</f>
        <v>264.09316156530991</v>
      </c>
    </row>
    <row r="3001" spans="1:12" x14ac:dyDescent="0.25">
      <c r="A3001" t="s">
        <v>11802</v>
      </c>
      <c r="B3001" t="str">
        <f>"SC"&amp;LEFT(SalesDetails[[#This Row],[OrderNo]],4)&amp;SalesDetails[[#This Row],[Short State]]</f>
        <v>SC1509KW</v>
      </c>
      <c r="C3001" s="1">
        <v>41918</v>
      </c>
      <c r="D3001" t="s">
        <v>16726</v>
      </c>
      <c r="E3001" t="s">
        <v>16738</v>
      </c>
      <c r="F3001" t="s">
        <v>16761</v>
      </c>
      <c r="G3001" t="s">
        <v>17071</v>
      </c>
      <c r="H3001" s="2">
        <v>174.89033278484459</v>
      </c>
      <c r="I3001" s="2">
        <v>199.9</v>
      </c>
      <c r="J3001">
        <v>13</v>
      </c>
      <c r="K3001" s="2">
        <f>SalesDetails[[#This Row],[Unit Price]]*SalesDetails[[#This Row],[Qty Sold]]</f>
        <v>2598.7000000000003</v>
      </c>
      <c r="L3001" s="2">
        <f>(SalesDetails[[#This Row],[Unit Price]]-SalesDetails[[#This Row],[Unit Cost]])*SalesDetails[[#This Row],[Qty Sold]]</f>
        <v>325.12567379702045</v>
      </c>
    </row>
    <row r="3002" spans="1:12" x14ac:dyDescent="0.25">
      <c r="A3002" t="s">
        <v>16379</v>
      </c>
      <c r="B3002" t="str">
        <f>"SC"&amp;LEFT(SalesDetails[[#This Row],[OrderNo]],4)&amp;SalesDetails[[#This Row],[Short State]]</f>
        <v>SC2185DE</v>
      </c>
      <c r="C3002" s="1">
        <v>41734</v>
      </c>
      <c r="D3002" t="s">
        <v>16726</v>
      </c>
      <c r="E3002" t="s">
        <v>16736</v>
      </c>
      <c r="F3002" t="s">
        <v>16751</v>
      </c>
      <c r="G3002" t="s">
        <v>17072</v>
      </c>
      <c r="H3002" s="2">
        <v>42.288871195036705</v>
      </c>
      <c r="I3002" s="2">
        <v>199.9</v>
      </c>
      <c r="J3002">
        <v>10</v>
      </c>
      <c r="K3002" s="2">
        <f>SalesDetails[[#This Row],[Unit Price]]*SalesDetails[[#This Row],[Qty Sold]]</f>
        <v>1999</v>
      </c>
      <c r="L3002" s="2">
        <f>(SalesDetails[[#This Row],[Unit Price]]-SalesDetails[[#This Row],[Unit Cost]])*SalesDetails[[#This Row],[Qty Sold]]</f>
        <v>1576.111288049633</v>
      </c>
    </row>
    <row r="3003" spans="1:12" x14ac:dyDescent="0.25">
      <c r="A3003" t="s">
        <v>389</v>
      </c>
      <c r="B3003" t="str">
        <f>"SC"&amp;LEFT(SalesDetails[[#This Row],[OrderNo]],4)&amp;SalesDetails[[#This Row],[Short State]]</f>
        <v>SC1096ZA</v>
      </c>
      <c r="C3003" s="1">
        <v>41814</v>
      </c>
      <c r="D3003" t="s">
        <v>16726</v>
      </c>
      <c r="E3003" t="s">
        <v>16729</v>
      </c>
      <c r="F3003" t="s">
        <v>16769</v>
      </c>
      <c r="G3003" t="s">
        <v>17073</v>
      </c>
      <c r="H3003" s="2">
        <v>78.310001716210564</v>
      </c>
      <c r="I3003" s="2">
        <v>232</v>
      </c>
      <c r="J3003">
        <v>12</v>
      </c>
      <c r="K3003" s="2">
        <f>SalesDetails[[#This Row],[Unit Price]]*SalesDetails[[#This Row],[Qty Sold]]</f>
        <v>2784</v>
      </c>
      <c r="L3003" s="2">
        <f>(SalesDetails[[#This Row],[Unit Price]]-SalesDetails[[#This Row],[Unit Cost]])*SalesDetails[[#This Row],[Qty Sold]]</f>
        <v>1844.2799794054731</v>
      </c>
    </row>
    <row r="3004" spans="1:12" x14ac:dyDescent="0.25">
      <c r="A3004" t="s">
        <v>7322</v>
      </c>
      <c r="B3004" t="str">
        <f>"SC"&amp;LEFT(SalesDetails[[#This Row],[OrderNo]],4)&amp;SalesDetails[[#This Row],[Short State]]</f>
        <v>SC8527AD</v>
      </c>
      <c r="C3004" s="1">
        <v>41968</v>
      </c>
      <c r="D3004" t="s">
        <v>16726</v>
      </c>
      <c r="E3004" t="s">
        <v>16731</v>
      </c>
      <c r="F3004" t="s">
        <v>16744</v>
      </c>
      <c r="G3004" t="s">
        <v>17073</v>
      </c>
      <c r="H3004" s="2">
        <v>167.06926623523637</v>
      </c>
      <c r="I3004" s="2">
        <v>232</v>
      </c>
      <c r="J3004">
        <v>8</v>
      </c>
      <c r="K3004" s="2">
        <f>SalesDetails[[#This Row],[Unit Price]]*SalesDetails[[#This Row],[Qty Sold]]</f>
        <v>1856</v>
      </c>
      <c r="L3004" s="2">
        <f>(SalesDetails[[#This Row],[Unit Price]]-SalesDetails[[#This Row],[Unit Cost]])*SalesDetails[[#This Row],[Qty Sold]]</f>
        <v>519.44587011810904</v>
      </c>
    </row>
    <row r="3005" spans="1:12" x14ac:dyDescent="0.25">
      <c r="A3005" t="s">
        <v>141</v>
      </c>
      <c r="B3005" t="str">
        <f>"SC"&amp;LEFT(SalesDetails[[#This Row],[OrderNo]],4)&amp;SalesDetails[[#This Row],[Short State]]</f>
        <v>SC407NA</v>
      </c>
      <c r="C3005" s="1">
        <v>41966</v>
      </c>
      <c r="D3005" t="s">
        <v>16724</v>
      </c>
      <c r="E3005" t="s">
        <v>16731</v>
      </c>
      <c r="F3005" t="s">
        <v>16762</v>
      </c>
      <c r="G3005" t="s">
        <v>17074</v>
      </c>
      <c r="H3005" s="2">
        <v>203.71600352061785</v>
      </c>
      <c r="I3005" s="2">
        <v>232</v>
      </c>
      <c r="J3005">
        <v>16</v>
      </c>
      <c r="K3005" s="2">
        <f>SalesDetails[[#This Row],[Unit Price]]*SalesDetails[[#This Row],[Qty Sold]]</f>
        <v>3712</v>
      </c>
      <c r="L3005" s="2">
        <f>(SalesDetails[[#This Row],[Unit Price]]-SalesDetails[[#This Row],[Unit Cost]])*SalesDetails[[#This Row],[Qty Sold]]</f>
        <v>452.54394367011446</v>
      </c>
    </row>
    <row r="3006" spans="1:12" x14ac:dyDescent="0.25">
      <c r="A3006" t="s">
        <v>14721</v>
      </c>
      <c r="B3006" t="str">
        <f>"SC"&amp;LEFT(SalesDetails[[#This Row],[OrderNo]],4)&amp;SalesDetails[[#This Row],[Short State]]</f>
        <v>SC1940KE</v>
      </c>
      <c r="C3006" s="1">
        <v>41804</v>
      </c>
      <c r="D3006" t="s">
        <v>16726</v>
      </c>
      <c r="E3006" t="s">
        <v>16736</v>
      </c>
      <c r="F3006" t="s">
        <v>16759</v>
      </c>
      <c r="G3006" t="s">
        <v>17074</v>
      </c>
      <c r="H3006" s="2">
        <v>165.65845337892023</v>
      </c>
      <c r="I3006" s="2">
        <v>232</v>
      </c>
      <c r="J3006">
        <v>12</v>
      </c>
      <c r="K3006" s="2">
        <f>SalesDetails[[#This Row],[Unit Price]]*SalesDetails[[#This Row],[Qty Sold]]</f>
        <v>2784</v>
      </c>
      <c r="L3006" s="2">
        <f>(SalesDetails[[#This Row],[Unit Price]]-SalesDetails[[#This Row],[Unit Cost]])*SalesDetails[[#This Row],[Qty Sold]]</f>
        <v>796.09855945295726</v>
      </c>
    </row>
    <row r="3007" spans="1:12" x14ac:dyDescent="0.25">
      <c r="A3007" t="s">
        <v>145</v>
      </c>
      <c r="B3007" t="str">
        <f>"SC"&amp;LEFT(SalesDetails[[#This Row],[OrderNo]],4)&amp;SalesDetails[[#This Row],[Short State]]</f>
        <v>SC7339NA</v>
      </c>
      <c r="C3007" s="1">
        <v>41910</v>
      </c>
      <c r="D3007" t="s">
        <v>16724</v>
      </c>
      <c r="E3007" t="s">
        <v>16731</v>
      </c>
      <c r="F3007" t="s">
        <v>16762</v>
      </c>
      <c r="G3007" t="s">
        <v>17075</v>
      </c>
      <c r="H3007" s="2">
        <v>125.13500367069697</v>
      </c>
      <c r="I3007" s="2">
        <v>232</v>
      </c>
      <c r="J3007">
        <v>16</v>
      </c>
      <c r="K3007" s="2">
        <f>SalesDetails[[#This Row],[Unit Price]]*SalesDetails[[#This Row],[Qty Sold]]</f>
        <v>3712</v>
      </c>
      <c r="L3007" s="2">
        <f>(SalesDetails[[#This Row],[Unit Price]]-SalesDetails[[#This Row],[Unit Cost]])*SalesDetails[[#This Row],[Qty Sold]]</f>
        <v>1709.8399412688484</v>
      </c>
    </row>
    <row r="3008" spans="1:12" x14ac:dyDescent="0.25">
      <c r="A3008" t="s">
        <v>12139</v>
      </c>
      <c r="B3008" t="str">
        <f>"SC"&amp;LEFT(SalesDetails[[#This Row],[OrderNo]],4)&amp;SalesDetails[[#This Row],[Short State]]</f>
        <v>SC1559KW</v>
      </c>
      <c r="C3008" s="1">
        <v>41871</v>
      </c>
      <c r="D3008" t="s">
        <v>16725</v>
      </c>
      <c r="E3008" t="s">
        <v>16736</v>
      </c>
      <c r="F3008" t="s">
        <v>16761</v>
      </c>
      <c r="G3008" t="s">
        <v>17075</v>
      </c>
      <c r="H3008" s="2">
        <v>208.46949374686605</v>
      </c>
      <c r="I3008" s="2">
        <v>232</v>
      </c>
      <c r="J3008">
        <v>10</v>
      </c>
      <c r="K3008" s="2">
        <f>SalesDetails[[#This Row],[Unit Price]]*SalesDetails[[#This Row],[Qty Sold]]</f>
        <v>2320</v>
      </c>
      <c r="L3008" s="2">
        <f>(SalesDetails[[#This Row],[Unit Price]]-SalesDetails[[#This Row],[Unit Cost]])*SalesDetails[[#This Row],[Qty Sold]]</f>
        <v>235.3050625313395</v>
      </c>
    </row>
    <row r="3009" spans="1:12" x14ac:dyDescent="0.25">
      <c r="A3009" t="s">
        <v>156</v>
      </c>
      <c r="B3009" t="str">
        <f>"SC"&amp;LEFT(SalesDetails[[#This Row],[OrderNo]],4)&amp;SalesDetails[[#This Row],[Short State]]</f>
        <v>SC7682BE</v>
      </c>
      <c r="C3009" s="1">
        <v>41124</v>
      </c>
      <c r="D3009" t="s">
        <v>16726</v>
      </c>
      <c r="E3009" t="s">
        <v>16736</v>
      </c>
      <c r="F3009" t="s">
        <v>16748</v>
      </c>
      <c r="G3009" t="s">
        <v>17076</v>
      </c>
      <c r="H3009" s="2">
        <v>5.1007105436491678</v>
      </c>
      <c r="I3009" s="2">
        <v>14.52</v>
      </c>
      <c r="J3009">
        <v>5</v>
      </c>
      <c r="K3009" s="2">
        <f>SalesDetails[[#This Row],[Unit Price]]*SalesDetails[[#This Row],[Qty Sold]]</f>
        <v>72.599999999999994</v>
      </c>
      <c r="L3009" s="2">
        <f>(SalesDetails[[#This Row],[Unit Price]]-SalesDetails[[#This Row],[Unit Cost]])*SalesDetails[[#This Row],[Qty Sold]]</f>
        <v>47.096447281754159</v>
      </c>
    </row>
    <row r="3010" spans="1:12" x14ac:dyDescent="0.25">
      <c r="A3010" t="s">
        <v>5466</v>
      </c>
      <c r="B3010" t="str">
        <f>"SC"&amp;LEFT(SalesDetails[[#This Row],[OrderNo]],4)&amp;SalesDetails[[#This Row],[Short State]]</f>
        <v>SC5223BO</v>
      </c>
      <c r="C3010" s="1">
        <v>41211</v>
      </c>
      <c r="D3010" t="s">
        <v>16726</v>
      </c>
      <c r="E3010" t="s">
        <v>16737</v>
      </c>
      <c r="F3010" t="s">
        <v>16749</v>
      </c>
      <c r="G3010" t="s">
        <v>17076</v>
      </c>
      <c r="H3010" s="2">
        <v>1.7527366394908954</v>
      </c>
      <c r="I3010" s="2">
        <v>14.52</v>
      </c>
      <c r="J3010">
        <v>6</v>
      </c>
      <c r="K3010" s="2">
        <f>SalesDetails[[#This Row],[Unit Price]]*SalesDetails[[#This Row],[Qty Sold]]</f>
        <v>87.12</v>
      </c>
      <c r="L3010" s="2">
        <f>(SalesDetails[[#This Row],[Unit Price]]-SalesDetails[[#This Row],[Unit Cost]])*SalesDetails[[#This Row],[Qty Sold]]</f>
        <v>76.60358016305463</v>
      </c>
    </row>
    <row r="3011" spans="1:12" x14ac:dyDescent="0.25">
      <c r="A3011" t="s">
        <v>5485</v>
      </c>
      <c r="B3011" t="str">
        <f>"SC"&amp;LEFT(SalesDetails[[#This Row],[OrderNo]],4)&amp;SalesDetails[[#This Row],[Short State]]</f>
        <v>SC5247JI</v>
      </c>
      <c r="C3011" s="1">
        <v>41501</v>
      </c>
      <c r="D3011" t="s">
        <v>16726</v>
      </c>
      <c r="E3011" t="s">
        <v>16729</v>
      </c>
      <c r="F3011" t="s">
        <v>16758</v>
      </c>
      <c r="G3011" t="s">
        <v>17076</v>
      </c>
      <c r="H3011" s="2">
        <v>0.33981708169627078</v>
      </c>
      <c r="I3011" s="2">
        <v>14.52</v>
      </c>
      <c r="J3011">
        <v>12</v>
      </c>
      <c r="K3011" s="2">
        <f>SalesDetails[[#This Row],[Unit Price]]*SalesDetails[[#This Row],[Qty Sold]]</f>
        <v>174.24</v>
      </c>
      <c r="L3011" s="2">
        <f>(SalesDetails[[#This Row],[Unit Price]]-SalesDetails[[#This Row],[Unit Cost]])*SalesDetails[[#This Row],[Qty Sold]]</f>
        <v>170.16219501964474</v>
      </c>
    </row>
    <row r="3012" spans="1:12" x14ac:dyDescent="0.25">
      <c r="A3012" t="s">
        <v>7350</v>
      </c>
      <c r="B3012" t="str">
        <f>"SC"&amp;LEFT(SalesDetails[[#This Row],[OrderNo]],4)&amp;SalesDetails[[#This Row],[Short State]]</f>
        <v>SC8564BO</v>
      </c>
      <c r="C3012" s="1">
        <v>41942</v>
      </c>
      <c r="D3012" t="s">
        <v>16726</v>
      </c>
      <c r="E3012" t="s">
        <v>16737</v>
      </c>
      <c r="F3012" t="s">
        <v>16749</v>
      </c>
      <c r="G3012" t="s">
        <v>17076</v>
      </c>
      <c r="H3012" s="2">
        <v>8.6041070129011761</v>
      </c>
      <c r="I3012" s="2">
        <v>14.52</v>
      </c>
      <c r="J3012">
        <v>26</v>
      </c>
      <c r="K3012" s="2">
        <f>SalesDetails[[#This Row],[Unit Price]]*SalesDetails[[#This Row],[Qty Sold]]</f>
        <v>377.52</v>
      </c>
      <c r="L3012" s="2">
        <f>(SalesDetails[[#This Row],[Unit Price]]-SalesDetails[[#This Row],[Unit Cost]])*SalesDetails[[#This Row],[Qty Sold]]</f>
        <v>153.81321766456941</v>
      </c>
    </row>
    <row r="3013" spans="1:12" x14ac:dyDescent="0.25">
      <c r="A3013" t="s">
        <v>7623</v>
      </c>
      <c r="B3013" t="str">
        <f>"SC"&amp;LEFT(SalesDetails[[#This Row],[OrderNo]],4)&amp;SalesDetails[[#This Row],[Short State]]</f>
        <v>SC8983AK</v>
      </c>
      <c r="C3013" s="1">
        <v>41225</v>
      </c>
      <c r="D3013" t="s">
        <v>16726</v>
      </c>
      <c r="E3013" t="s">
        <v>16737</v>
      </c>
      <c r="F3013" t="s">
        <v>16745</v>
      </c>
      <c r="G3013" t="s">
        <v>17076</v>
      </c>
      <c r="H3013" s="2">
        <v>10.300656654548343</v>
      </c>
      <c r="I3013" s="2">
        <v>14.52</v>
      </c>
      <c r="J3013">
        <v>6</v>
      </c>
      <c r="K3013" s="2">
        <f>SalesDetails[[#This Row],[Unit Price]]*SalesDetails[[#This Row],[Qty Sold]]</f>
        <v>87.12</v>
      </c>
      <c r="L3013" s="2">
        <f>(SalesDetails[[#This Row],[Unit Price]]-SalesDetails[[#This Row],[Unit Cost]])*SalesDetails[[#This Row],[Qty Sold]]</f>
        <v>25.316060072709941</v>
      </c>
    </row>
    <row r="3014" spans="1:12" x14ac:dyDescent="0.25">
      <c r="A3014" t="s">
        <v>8333</v>
      </c>
      <c r="B3014" t="str">
        <f>"SC"&amp;LEFT(SalesDetails[[#This Row],[OrderNo]],4)&amp;SalesDetails[[#This Row],[Short State]]</f>
        <v>SC1003EB</v>
      </c>
      <c r="C3014" s="1">
        <v>41023</v>
      </c>
      <c r="D3014" t="s">
        <v>16726</v>
      </c>
      <c r="E3014" t="s">
        <v>16736</v>
      </c>
      <c r="F3014" t="s">
        <v>16752</v>
      </c>
      <c r="G3014" t="s">
        <v>17076</v>
      </c>
      <c r="H3014" s="2">
        <v>5.6474375785866915</v>
      </c>
      <c r="I3014" s="2">
        <v>14.52</v>
      </c>
      <c r="J3014">
        <v>5</v>
      </c>
      <c r="K3014" s="2">
        <f>SalesDetails[[#This Row],[Unit Price]]*SalesDetails[[#This Row],[Qty Sold]]</f>
        <v>72.599999999999994</v>
      </c>
      <c r="L3014" s="2">
        <f>(SalesDetails[[#This Row],[Unit Price]]-SalesDetails[[#This Row],[Unit Cost]])*SalesDetails[[#This Row],[Qty Sold]]</f>
        <v>44.362812107066539</v>
      </c>
    </row>
    <row r="3015" spans="1:12" x14ac:dyDescent="0.25">
      <c r="A3015" t="s">
        <v>9496</v>
      </c>
      <c r="B3015" t="str">
        <f>"SC"&amp;LEFT(SalesDetails[[#This Row],[OrderNo]],4)&amp;SalesDetails[[#This Row],[Short State]]</f>
        <v>SC1180AN</v>
      </c>
      <c r="C3015" s="1">
        <v>41174</v>
      </c>
      <c r="D3015" t="s">
        <v>16726</v>
      </c>
      <c r="E3015" t="s">
        <v>16736</v>
      </c>
      <c r="F3015" t="s">
        <v>16746</v>
      </c>
      <c r="G3015" t="s">
        <v>17076</v>
      </c>
      <c r="H3015" s="2">
        <v>8.1346234308219341</v>
      </c>
      <c r="I3015" s="2">
        <v>14.52</v>
      </c>
      <c r="J3015">
        <v>5</v>
      </c>
      <c r="K3015" s="2">
        <f>SalesDetails[[#This Row],[Unit Price]]*SalesDetails[[#This Row],[Qty Sold]]</f>
        <v>72.599999999999994</v>
      </c>
      <c r="L3015" s="2">
        <f>(SalesDetails[[#This Row],[Unit Price]]-SalesDetails[[#This Row],[Unit Cost]])*SalesDetails[[#This Row],[Qty Sold]]</f>
        <v>31.926882845890326</v>
      </c>
    </row>
    <row r="3016" spans="1:12" x14ac:dyDescent="0.25">
      <c r="A3016" t="s">
        <v>9979</v>
      </c>
      <c r="B3016" t="str">
        <f>"SC"&amp;LEFT(SalesDetails[[#This Row],[OrderNo]],4)&amp;SalesDetails[[#This Row],[Short State]]</f>
        <v>SC1250CR</v>
      </c>
      <c r="C3016" s="1">
        <v>40964</v>
      </c>
      <c r="D3016" t="s">
        <v>16726</v>
      </c>
      <c r="E3016" t="s">
        <v>16732</v>
      </c>
      <c r="F3016" t="s">
        <v>16750</v>
      </c>
      <c r="G3016" t="s">
        <v>17076</v>
      </c>
      <c r="H3016" s="2">
        <v>2.0214282221299307</v>
      </c>
      <c r="I3016" s="2">
        <v>14.52</v>
      </c>
      <c r="J3016">
        <v>4</v>
      </c>
      <c r="K3016" s="2">
        <f>SalesDetails[[#This Row],[Unit Price]]*SalesDetails[[#This Row],[Qty Sold]]</f>
        <v>58.08</v>
      </c>
      <c r="L3016" s="2">
        <f>(SalesDetails[[#This Row],[Unit Price]]-SalesDetails[[#This Row],[Unit Cost]])*SalesDetails[[#This Row],[Qty Sold]]</f>
        <v>49.994287111480276</v>
      </c>
    </row>
    <row r="3017" spans="1:12" x14ac:dyDescent="0.25">
      <c r="A3017" t="s">
        <v>12602</v>
      </c>
      <c r="B3017" t="str">
        <f>"SC"&amp;LEFT(SalesDetails[[#This Row],[OrderNo]],4)&amp;SalesDetails[[#This Row],[Short State]]</f>
        <v>SC1626NA</v>
      </c>
      <c r="C3017" s="1">
        <v>41042</v>
      </c>
      <c r="D3017" t="s">
        <v>16724</v>
      </c>
      <c r="E3017" t="s">
        <v>16736</v>
      </c>
      <c r="F3017" t="s">
        <v>16762</v>
      </c>
      <c r="G3017" t="s">
        <v>17076</v>
      </c>
      <c r="H3017" s="2">
        <v>11.117460678188351</v>
      </c>
      <c r="I3017" s="2">
        <v>14.52</v>
      </c>
      <c r="J3017">
        <v>5</v>
      </c>
      <c r="K3017" s="2">
        <f>SalesDetails[[#This Row],[Unit Price]]*SalesDetails[[#This Row],[Qty Sold]]</f>
        <v>72.599999999999994</v>
      </c>
      <c r="L3017" s="2">
        <f>(SalesDetails[[#This Row],[Unit Price]]-SalesDetails[[#This Row],[Unit Cost]])*SalesDetails[[#This Row],[Qty Sold]]</f>
        <v>17.012696609058242</v>
      </c>
    </row>
    <row r="3018" spans="1:12" x14ac:dyDescent="0.25">
      <c r="A3018" t="s">
        <v>12616</v>
      </c>
      <c r="B3018" t="str">
        <f>"SC"&amp;LEFT(SalesDetails[[#This Row],[OrderNo]],4)&amp;SalesDetails[[#This Row],[Short State]]</f>
        <v>SC1629EB</v>
      </c>
      <c r="C3018" s="1">
        <v>40933</v>
      </c>
      <c r="D3018" t="s">
        <v>16726</v>
      </c>
      <c r="E3018" t="s">
        <v>16732</v>
      </c>
      <c r="F3018" t="s">
        <v>16752</v>
      </c>
      <c r="G3018" t="s">
        <v>17076</v>
      </c>
      <c r="H3018" s="2">
        <v>6.2452843468665913</v>
      </c>
      <c r="I3018" s="2">
        <v>14.52</v>
      </c>
      <c r="J3018">
        <v>4</v>
      </c>
      <c r="K3018" s="2">
        <f>SalesDetails[[#This Row],[Unit Price]]*SalesDetails[[#This Row],[Qty Sold]]</f>
        <v>58.08</v>
      </c>
      <c r="L3018" s="2">
        <f>(SalesDetails[[#This Row],[Unit Price]]-SalesDetails[[#This Row],[Unit Cost]])*SalesDetails[[#This Row],[Qty Sold]]</f>
        <v>33.098862612533637</v>
      </c>
    </row>
    <row r="3019" spans="1:12" x14ac:dyDescent="0.25">
      <c r="A3019" t="s">
        <v>12933</v>
      </c>
      <c r="B3019" t="str">
        <f>"SC"&amp;LEFT(SalesDetails[[#This Row],[OrderNo]],4)&amp;SalesDetails[[#This Row],[Short State]]</f>
        <v>SC1677AN</v>
      </c>
      <c r="C3019" s="1">
        <v>41697</v>
      </c>
      <c r="D3019" t="s">
        <v>16726</v>
      </c>
      <c r="E3019" t="s">
        <v>16734</v>
      </c>
      <c r="F3019" t="s">
        <v>16746</v>
      </c>
      <c r="G3019" t="s">
        <v>17076</v>
      </c>
      <c r="H3019" s="2">
        <v>1.0402759916094935</v>
      </c>
      <c r="I3019" s="2">
        <v>14.52</v>
      </c>
      <c r="J3019">
        <v>18</v>
      </c>
      <c r="K3019" s="2">
        <f>SalesDetails[[#This Row],[Unit Price]]*SalesDetails[[#This Row],[Qty Sold]]</f>
        <v>261.36</v>
      </c>
      <c r="L3019" s="2">
        <f>(SalesDetails[[#This Row],[Unit Price]]-SalesDetails[[#This Row],[Unit Cost]])*SalesDetails[[#This Row],[Qty Sold]]</f>
        <v>242.63503215102909</v>
      </c>
    </row>
    <row r="3020" spans="1:12" x14ac:dyDescent="0.25">
      <c r="A3020" t="s">
        <v>14035</v>
      </c>
      <c r="B3020" t="str">
        <f>"SC"&amp;LEFT(SalesDetails[[#This Row],[OrderNo]],4)&amp;SalesDetails[[#This Row],[Short State]]</f>
        <v>SC1839KW</v>
      </c>
      <c r="C3020" s="1">
        <v>41089</v>
      </c>
      <c r="D3020" t="s">
        <v>16724</v>
      </c>
      <c r="E3020" t="s">
        <v>16736</v>
      </c>
      <c r="F3020" t="s">
        <v>16761</v>
      </c>
      <c r="G3020" t="s">
        <v>17076</v>
      </c>
      <c r="H3020" s="2">
        <v>11.50122132856224</v>
      </c>
      <c r="I3020" s="2">
        <v>14.52</v>
      </c>
      <c r="J3020">
        <v>12</v>
      </c>
      <c r="K3020" s="2">
        <f>SalesDetails[[#This Row],[Unit Price]]*SalesDetails[[#This Row],[Qty Sold]]</f>
        <v>174.24</v>
      </c>
      <c r="L3020" s="2">
        <f>(SalesDetails[[#This Row],[Unit Price]]-SalesDetails[[#This Row],[Unit Cost]])*SalesDetails[[#This Row],[Qty Sold]]</f>
        <v>36.225344057253118</v>
      </c>
    </row>
    <row r="3021" spans="1:12" x14ac:dyDescent="0.25">
      <c r="A3021" t="s">
        <v>165</v>
      </c>
      <c r="B3021" t="str">
        <f>"SC"&amp;LEFT(SalesDetails[[#This Row],[OrderNo]],4)&amp;SalesDetails[[#This Row],[Short State]]</f>
        <v>SC680DE</v>
      </c>
      <c r="C3021" s="1">
        <v>41358</v>
      </c>
      <c r="D3021" t="s">
        <v>16725</v>
      </c>
      <c r="E3021" t="s">
        <v>16736</v>
      </c>
      <c r="F3021" t="s">
        <v>16751</v>
      </c>
      <c r="G3021" t="s">
        <v>17077</v>
      </c>
      <c r="H3021" s="2">
        <v>13.25229732641801</v>
      </c>
      <c r="I3021" s="2">
        <v>21.57</v>
      </c>
      <c r="J3021">
        <v>20</v>
      </c>
      <c r="K3021" s="2">
        <f>SalesDetails[[#This Row],[Unit Price]]*SalesDetails[[#This Row],[Qty Sold]]</f>
        <v>431.4</v>
      </c>
      <c r="L3021" s="2">
        <f>(SalesDetails[[#This Row],[Unit Price]]-SalesDetails[[#This Row],[Unit Cost]])*SalesDetails[[#This Row],[Qty Sold]]</f>
        <v>166.35405347163982</v>
      </c>
    </row>
    <row r="3022" spans="1:12" x14ac:dyDescent="0.25">
      <c r="A3022" t="s">
        <v>236</v>
      </c>
      <c r="B3022" t="str">
        <f>"SC"&amp;LEFT(SalesDetails[[#This Row],[OrderNo]],4)&amp;SalesDetails[[#This Row],[Short State]]</f>
        <v>SC7030CR</v>
      </c>
      <c r="C3022" s="1">
        <v>41164</v>
      </c>
      <c r="D3022" t="s">
        <v>16726</v>
      </c>
      <c r="E3022" t="s">
        <v>16736</v>
      </c>
      <c r="F3022" t="s">
        <v>16750</v>
      </c>
      <c r="G3022" t="s">
        <v>17077</v>
      </c>
      <c r="H3022" s="2">
        <v>2.4172369887440155</v>
      </c>
      <c r="I3022" s="2">
        <v>21.57</v>
      </c>
      <c r="J3022">
        <v>5</v>
      </c>
      <c r="K3022" s="2">
        <f>SalesDetails[[#This Row],[Unit Price]]*SalesDetails[[#This Row],[Qty Sold]]</f>
        <v>107.85</v>
      </c>
      <c r="L3022" s="2">
        <f>(SalesDetails[[#This Row],[Unit Price]]-SalesDetails[[#This Row],[Unit Cost]])*SalesDetails[[#This Row],[Qty Sold]]</f>
        <v>95.763815056279924</v>
      </c>
    </row>
    <row r="3023" spans="1:12" x14ac:dyDescent="0.25">
      <c r="A3023" t="s">
        <v>3164</v>
      </c>
      <c r="B3023" t="str">
        <f>"SC"&amp;LEFT(SalesDetails[[#This Row],[OrderNo]],4)&amp;SalesDetails[[#This Row],[Short State]]</f>
        <v>SC2228NA</v>
      </c>
      <c r="C3023" s="1">
        <v>40895</v>
      </c>
      <c r="D3023" t="s">
        <v>16724</v>
      </c>
      <c r="E3023" t="s">
        <v>16731</v>
      </c>
      <c r="F3023" t="s">
        <v>16762</v>
      </c>
      <c r="G3023" t="s">
        <v>17077</v>
      </c>
      <c r="H3023" s="2">
        <v>8.399853846125005</v>
      </c>
      <c r="I3023" s="2">
        <v>21.57</v>
      </c>
      <c r="J3023">
        <v>4</v>
      </c>
      <c r="K3023" s="2">
        <f>SalesDetails[[#This Row],[Unit Price]]*SalesDetails[[#This Row],[Qty Sold]]</f>
        <v>86.28</v>
      </c>
      <c r="L3023" s="2">
        <f>(SalesDetails[[#This Row],[Unit Price]]-SalesDetails[[#This Row],[Unit Cost]])*SalesDetails[[#This Row],[Qty Sold]]</f>
        <v>52.680584615499981</v>
      </c>
    </row>
    <row r="3024" spans="1:12" x14ac:dyDescent="0.25">
      <c r="A3024" t="s">
        <v>4500</v>
      </c>
      <c r="B3024" t="str">
        <f>"SC"&amp;LEFT(SalesDetails[[#This Row],[OrderNo]],4)&amp;SalesDetails[[#This Row],[Short State]]</f>
        <v>SC3961KO</v>
      </c>
      <c r="C3024" s="1">
        <v>41196</v>
      </c>
      <c r="D3024" t="s">
        <v>16726</v>
      </c>
      <c r="E3024" t="s">
        <v>16731</v>
      </c>
      <c r="F3024" t="s">
        <v>16760</v>
      </c>
      <c r="G3024" t="s">
        <v>17077</v>
      </c>
      <c r="H3024" s="2">
        <v>17.733471279669363</v>
      </c>
      <c r="I3024" s="2">
        <v>21.57</v>
      </c>
      <c r="J3024">
        <v>4</v>
      </c>
      <c r="K3024" s="2">
        <f>SalesDetails[[#This Row],[Unit Price]]*SalesDetails[[#This Row],[Qty Sold]]</f>
        <v>86.28</v>
      </c>
      <c r="L3024" s="2">
        <f>(SalesDetails[[#This Row],[Unit Price]]-SalesDetails[[#This Row],[Unit Cost]])*SalesDetails[[#This Row],[Qty Sold]]</f>
        <v>15.346114881322549</v>
      </c>
    </row>
    <row r="3025" spans="1:12" x14ac:dyDescent="0.25">
      <c r="A3025" t="s">
        <v>5319</v>
      </c>
      <c r="B3025" t="str">
        <f>"SC"&amp;LEFT(SalesDetails[[#This Row],[OrderNo]],4)&amp;SalesDetails[[#This Row],[Short State]]</f>
        <v>SC5028IM</v>
      </c>
      <c r="C3025" s="1">
        <v>41821</v>
      </c>
      <c r="D3025" t="s">
        <v>16726</v>
      </c>
      <c r="E3025" t="s">
        <v>16736</v>
      </c>
      <c r="F3025" t="s">
        <v>16757</v>
      </c>
      <c r="G3025" t="s">
        <v>17077</v>
      </c>
      <c r="H3025" s="2">
        <v>12.073097649482719</v>
      </c>
      <c r="I3025" s="2">
        <v>21.57</v>
      </c>
      <c r="J3025">
        <v>24</v>
      </c>
      <c r="K3025" s="2">
        <f>SalesDetails[[#This Row],[Unit Price]]*SalesDetails[[#This Row],[Qty Sold]]</f>
        <v>517.68000000000006</v>
      </c>
      <c r="L3025" s="2">
        <f>(SalesDetails[[#This Row],[Unit Price]]-SalesDetails[[#This Row],[Unit Cost]])*SalesDetails[[#This Row],[Qty Sold]]</f>
        <v>227.92565641241475</v>
      </c>
    </row>
    <row r="3026" spans="1:12" x14ac:dyDescent="0.25">
      <c r="A3026" t="s">
        <v>5716</v>
      </c>
      <c r="B3026" t="str">
        <f>"SC"&amp;LEFT(SalesDetails[[#This Row],[OrderNo]],4)&amp;SalesDetails[[#This Row],[Short State]]</f>
        <v>SC5564DE</v>
      </c>
      <c r="C3026" s="1">
        <v>41022</v>
      </c>
      <c r="D3026" t="s">
        <v>16726</v>
      </c>
      <c r="E3026" t="s">
        <v>16736</v>
      </c>
      <c r="F3026" t="s">
        <v>16751</v>
      </c>
      <c r="G3026" t="s">
        <v>17077</v>
      </c>
      <c r="H3026" s="2">
        <v>4.1024248493948736</v>
      </c>
      <c r="I3026" s="2">
        <v>21.57</v>
      </c>
      <c r="J3026">
        <v>5</v>
      </c>
      <c r="K3026" s="2">
        <f>SalesDetails[[#This Row],[Unit Price]]*SalesDetails[[#This Row],[Qty Sold]]</f>
        <v>107.85</v>
      </c>
      <c r="L3026" s="2">
        <f>(SalesDetails[[#This Row],[Unit Price]]-SalesDetails[[#This Row],[Unit Cost]])*SalesDetails[[#This Row],[Qty Sold]]</f>
        <v>87.337875753025642</v>
      </c>
    </row>
    <row r="3027" spans="1:12" x14ac:dyDescent="0.25">
      <c r="A3027" t="s">
        <v>6593</v>
      </c>
      <c r="B3027" t="str">
        <f>"SC"&amp;LEFT(SalesDetails[[#This Row],[OrderNo]],4)&amp;SalesDetails[[#This Row],[Short State]]</f>
        <v>SC6769EB</v>
      </c>
      <c r="C3027" s="1">
        <v>41246</v>
      </c>
      <c r="D3027" t="s">
        <v>16726</v>
      </c>
      <c r="E3027" t="s">
        <v>16737</v>
      </c>
      <c r="F3027" t="s">
        <v>16752</v>
      </c>
      <c r="G3027" t="s">
        <v>17077</v>
      </c>
      <c r="H3027" s="2">
        <v>18.825093592919092</v>
      </c>
      <c r="I3027" s="2">
        <v>21.57</v>
      </c>
      <c r="J3027">
        <v>6</v>
      </c>
      <c r="K3027" s="2">
        <f>SalesDetails[[#This Row],[Unit Price]]*SalesDetails[[#This Row],[Qty Sold]]</f>
        <v>129.42000000000002</v>
      </c>
      <c r="L3027" s="2">
        <f>(SalesDetails[[#This Row],[Unit Price]]-SalesDetails[[#This Row],[Unit Cost]])*SalesDetails[[#This Row],[Qty Sold]]</f>
        <v>16.469438442485448</v>
      </c>
    </row>
    <row r="3028" spans="1:12" x14ac:dyDescent="0.25">
      <c r="A3028" t="s">
        <v>7143</v>
      </c>
      <c r="B3028" t="str">
        <f>"SC"&amp;LEFT(SalesDetails[[#This Row],[OrderNo]],4)&amp;SalesDetails[[#This Row],[Short State]]</f>
        <v>SC8261BO</v>
      </c>
      <c r="C3028" s="1">
        <v>41223</v>
      </c>
      <c r="D3028" t="s">
        <v>16726</v>
      </c>
      <c r="E3028" t="s">
        <v>16737</v>
      </c>
      <c r="F3028" t="s">
        <v>16749</v>
      </c>
      <c r="G3028" t="s">
        <v>17077</v>
      </c>
      <c r="H3028" s="2">
        <v>11.975998873104857</v>
      </c>
      <c r="I3028" s="2">
        <v>21.57</v>
      </c>
      <c r="J3028">
        <v>6</v>
      </c>
      <c r="K3028" s="2">
        <f>SalesDetails[[#This Row],[Unit Price]]*SalesDetails[[#This Row],[Qty Sold]]</f>
        <v>129.42000000000002</v>
      </c>
      <c r="L3028" s="2">
        <f>(SalesDetails[[#This Row],[Unit Price]]-SalesDetails[[#This Row],[Unit Cost]])*SalesDetails[[#This Row],[Qty Sold]]</f>
        <v>57.564006761370862</v>
      </c>
    </row>
    <row r="3029" spans="1:12" x14ac:dyDescent="0.25">
      <c r="A3029" t="s">
        <v>8136</v>
      </c>
      <c r="B3029" t="str">
        <f>"SC"&amp;LEFT(SalesDetails[[#This Row],[OrderNo]],4)&amp;SalesDetails[[#This Row],[Short State]]</f>
        <v>SC9732OG</v>
      </c>
      <c r="C3029" s="1">
        <v>41003</v>
      </c>
      <c r="D3029" t="s">
        <v>16726</v>
      </c>
      <c r="E3029" t="s">
        <v>16736</v>
      </c>
      <c r="F3029" t="s">
        <v>16763</v>
      </c>
      <c r="G3029" t="s">
        <v>17077</v>
      </c>
      <c r="H3029" s="2">
        <v>19.819878723770309</v>
      </c>
      <c r="I3029" s="2">
        <v>21.57</v>
      </c>
      <c r="J3029">
        <v>10</v>
      </c>
      <c r="K3029" s="2">
        <f>SalesDetails[[#This Row],[Unit Price]]*SalesDetails[[#This Row],[Qty Sold]]</f>
        <v>215.7</v>
      </c>
      <c r="L3029" s="2">
        <f>(SalesDetails[[#This Row],[Unit Price]]-SalesDetails[[#This Row],[Unit Cost]])*SalesDetails[[#This Row],[Qty Sold]]</f>
        <v>17.501212762296916</v>
      </c>
    </row>
    <row r="3030" spans="1:12" x14ac:dyDescent="0.25">
      <c r="A3030" t="s">
        <v>8449</v>
      </c>
      <c r="B3030" t="str">
        <f>"SC"&amp;LEFT(SalesDetails[[#This Row],[OrderNo]],4)&amp;SalesDetails[[#This Row],[Short State]]</f>
        <v>SC1019EB</v>
      </c>
      <c r="C3030" s="1">
        <v>41594</v>
      </c>
      <c r="D3030" t="s">
        <v>16726</v>
      </c>
      <c r="E3030" t="s">
        <v>16737</v>
      </c>
      <c r="F3030" t="s">
        <v>16752</v>
      </c>
      <c r="G3030" t="s">
        <v>17077</v>
      </c>
      <c r="H3030" s="2">
        <v>16.762252008146028</v>
      </c>
      <c r="I3030" s="2">
        <v>21.57</v>
      </c>
      <c r="J3030">
        <v>13</v>
      </c>
      <c r="K3030" s="2">
        <f>SalesDetails[[#This Row],[Unit Price]]*SalesDetails[[#This Row],[Qty Sold]]</f>
        <v>280.41000000000003</v>
      </c>
      <c r="L3030" s="2">
        <f>(SalesDetails[[#This Row],[Unit Price]]-SalesDetails[[#This Row],[Unit Cost]])*SalesDetails[[#This Row],[Qty Sold]]</f>
        <v>62.50072389410164</v>
      </c>
    </row>
    <row r="3031" spans="1:12" x14ac:dyDescent="0.25">
      <c r="A3031" t="s">
        <v>9768</v>
      </c>
      <c r="B3031" t="str">
        <f>"SC"&amp;LEFT(SalesDetails[[#This Row],[OrderNo]],4)&amp;SalesDetails[[#This Row],[Short State]]</f>
        <v>SC1219ED</v>
      </c>
      <c r="C3031" s="1">
        <v>40923</v>
      </c>
      <c r="D3031" t="s">
        <v>16726</v>
      </c>
      <c r="E3031" t="s">
        <v>16732</v>
      </c>
      <c r="F3031" t="s">
        <v>16753</v>
      </c>
      <c r="G3031" t="s">
        <v>17077</v>
      </c>
      <c r="H3031" s="2">
        <v>11.050512880896669</v>
      </c>
      <c r="I3031" s="2">
        <v>21.57</v>
      </c>
      <c r="J3031">
        <v>4</v>
      </c>
      <c r="K3031" s="2">
        <f>SalesDetails[[#This Row],[Unit Price]]*SalesDetails[[#This Row],[Qty Sold]]</f>
        <v>86.28</v>
      </c>
      <c r="L3031" s="2">
        <f>(SalesDetails[[#This Row],[Unit Price]]-SalesDetails[[#This Row],[Unit Cost]])*SalesDetails[[#This Row],[Qty Sold]]</f>
        <v>42.077948476413326</v>
      </c>
    </row>
    <row r="3032" spans="1:12" x14ac:dyDescent="0.25">
      <c r="A3032" t="s">
        <v>10936</v>
      </c>
      <c r="B3032" t="str">
        <f>"SC"&amp;LEFT(SalesDetails[[#This Row],[OrderNo]],4)&amp;SalesDetails[[#This Row],[Short State]]</f>
        <v>SC1387KW</v>
      </c>
      <c r="C3032" s="1">
        <v>41829</v>
      </c>
      <c r="D3032" t="s">
        <v>16725</v>
      </c>
      <c r="E3032" t="s">
        <v>16736</v>
      </c>
      <c r="F3032" t="s">
        <v>16761</v>
      </c>
      <c r="G3032" t="s">
        <v>17077</v>
      </c>
      <c r="H3032" s="2">
        <v>10.357820020592417</v>
      </c>
      <c r="I3032" s="2">
        <v>21.57</v>
      </c>
      <c r="J3032">
        <v>20</v>
      </c>
      <c r="K3032" s="2">
        <f>SalesDetails[[#This Row],[Unit Price]]*SalesDetails[[#This Row],[Qty Sold]]</f>
        <v>431.4</v>
      </c>
      <c r="L3032" s="2">
        <f>(SalesDetails[[#This Row],[Unit Price]]-SalesDetails[[#This Row],[Unit Cost]])*SalesDetails[[#This Row],[Qty Sold]]</f>
        <v>224.24359958815165</v>
      </c>
    </row>
    <row r="3033" spans="1:12" x14ac:dyDescent="0.25">
      <c r="A3033" t="s">
        <v>11300</v>
      </c>
      <c r="B3033" t="str">
        <f>"SC"&amp;LEFT(SalesDetails[[#This Row],[OrderNo]],4)&amp;SalesDetails[[#This Row],[Short State]]</f>
        <v>SC1438KW</v>
      </c>
      <c r="C3033" s="1">
        <v>41464</v>
      </c>
      <c r="D3033" t="s">
        <v>16725</v>
      </c>
      <c r="E3033" t="s">
        <v>16736</v>
      </c>
      <c r="F3033" t="s">
        <v>16761</v>
      </c>
      <c r="G3033" t="s">
        <v>17077</v>
      </c>
      <c r="H3033" s="2">
        <v>6.2220274511615221</v>
      </c>
      <c r="I3033" s="2">
        <v>21.57</v>
      </c>
      <c r="J3033">
        <v>20</v>
      </c>
      <c r="K3033" s="2">
        <f>SalesDetails[[#This Row],[Unit Price]]*SalesDetails[[#This Row],[Qty Sold]]</f>
        <v>431.4</v>
      </c>
      <c r="L3033" s="2">
        <f>(SalesDetails[[#This Row],[Unit Price]]-SalesDetails[[#This Row],[Unit Cost]])*SalesDetails[[#This Row],[Qty Sold]]</f>
        <v>306.95945097676952</v>
      </c>
    </row>
    <row r="3034" spans="1:12" x14ac:dyDescent="0.25">
      <c r="A3034" t="s">
        <v>11335</v>
      </c>
      <c r="B3034" t="str">
        <f>"SC"&amp;LEFT(SalesDetails[[#This Row],[OrderNo]],4)&amp;SalesDetails[[#This Row],[Short State]]</f>
        <v>SC1443EB</v>
      </c>
      <c r="C3034" s="1">
        <v>41573</v>
      </c>
      <c r="D3034" t="s">
        <v>16724</v>
      </c>
      <c r="E3034" t="s">
        <v>16737</v>
      </c>
      <c r="F3034" t="s">
        <v>16752</v>
      </c>
      <c r="G3034" t="s">
        <v>17077</v>
      </c>
      <c r="H3034" s="2">
        <v>9.4995531042613326</v>
      </c>
      <c r="I3034" s="2">
        <v>21.57</v>
      </c>
      <c r="J3034">
        <v>13</v>
      </c>
      <c r="K3034" s="2">
        <f>SalesDetails[[#This Row],[Unit Price]]*SalesDetails[[#This Row],[Qty Sold]]</f>
        <v>280.41000000000003</v>
      </c>
      <c r="L3034" s="2">
        <f>(SalesDetails[[#This Row],[Unit Price]]-SalesDetails[[#This Row],[Unit Cost]])*SalesDetails[[#This Row],[Qty Sold]]</f>
        <v>156.91580964460269</v>
      </c>
    </row>
    <row r="3035" spans="1:12" x14ac:dyDescent="0.25">
      <c r="A3035" t="s">
        <v>11476</v>
      </c>
      <c r="B3035" t="str">
        <f>"SC"&amp;LEFT(SalesDetails[[#This Row],[OrderNo]],4)&amp;SalesDetails[[#This Row],[Short State]]</f>
        <v>SC1463KD</v>
      </c>
      <c r="C3035" s="1">
        <v>40988</v>
      </c>
      <c r="D3035" t="s">
        <v>16726</v>
      </c>
      <c r="E3035" t="s">
        <v>16736</v>
      </c>
      <c r="F3035" t="s">
        <v>16739</v>
      </c>
      <c r="G3035" t="s">
        <v>17077</v>
      </c>
      <c r="H3035" s="2">
        <v>11.807910487400397</v>
      </c>
      <c r="I3035" s="2">
        <v>21.57</v>
      </c>
      <c r="J3035">
        <v>5</v>
      </c>
      <c r="K3035" s="2">
        <f>SalesDetails[[#This Row],[Unit Price]]*SalesDetails[[#This Row],[Qty Sold]]</f>
        <v>107.85</v>
      </c>
      <c r="L3035" s="2">
        <f>(SalesDetails[[#This Row],[Unit Price]]-SalesDetails[[#This Row],[Unit Cost]])*SalesDetails[[#This Row],[Qty Sold]]</f>
        <v>48.810447562998014</v>
      </c>
    </row>
    <row r="3036" spans="1:12" x14ac:dyDescent="0.25">
      <c r="A3036" t="s">
        <v>12309</v>
      </c>
      <c r="B3036" t="str">
        <f>"SC"&amp;LEFT(SalesDetails[[#This Row],[OrderNo]],4)&amp;SalesDetails[[#This Row],[Short State]]</f>
        <v>SC1584KW</v>
      </c>
      <c r="C3036" s="1">
        <v>41465</v>
      </c>
      <c r="D3036" t="s">
        <v>16726</v>
      </c>
      <c r="E3036" t="s">
        <v>16730</v>
      </c>
      <c r="F3036" t="s">
        <v>16761</v>
      </c>
      <c r="G3036" t="s">
        <v>17077</v>
      </c>
      <c r="H3036" s="2">
        <v>13.584238919561569</v>
      </c>
      <c r="I3036" s="2">
        <v>21.57</v>
      </c>
      <c r="J3036">
        <v>9</v>
      </c>
      <c r="K3036" s="2">
        <f>SalesDetails[[#This Row],[Unit Price]]*SalesDetails[[#This Row],[Qty Sold]]</f>
        <v>194.13</v>
      </c>
      <c r="L3036" s="2">
        <f>(SalesDetails[[#This Row],[Unit Price]]-SalesDetails[[#This Row],[Unit Cost]])*SalesDetails[[#This Row],[Qty Sold]]</f>
        <v>71.871849723945886</v>
      </c>
    </row>
    <row r="3037" spans="1:12" x14ac:dyDescent="0.25">
      <c r="A3037" t="s">
        <v>14284</v>
      </c>
      <c r="B3037" t="str">
        <f>"SC"&amp;LEFT(SalesDetails[[#This Row],[OrderNo]],4)&amp;SalesDetails[[#This Row],[Short State]]</f>
        <v>SC1874OG</v>
      </c>
      <c r="C3037" s="1">
        <v>40996</v>
      </c>
      <c r="D3037" t="s">
        <v>16725</v>
      </c>
      <c r="E3037" t="s">
        <v>16735</v>
      </c>
      <c r="F3037" t="s">
        <v>16763</v>
      </c>
      <c r="G3037" t="s">
        <v>17077</v>
      </c>
      <c r="H3037" s="2">
        <v>17.123247659720864</v>
      </c>
      <c r="I3037" s="2">
        <v>21.57</v>
      </c>
      <c r="J3037">
        <v>6</v>
      </c>
      <c r="K3037" s="2">
        <f>SalesDetails[[#This Row],[Unit Price]]*SalesDetails[[#This Row],[Qty Sold]]</f>
        <v>129.42000000000002</v>
      </c>
      <c r="L3037" s="2">
        <f>(SalesDetails[[#This Row],[Unit Price]]-SalesDetails[[#This Row],[Unit Cost]])*SalesDetails[[#This Row],[Qty Sold]]</f>
        <v>26.680514041674819</v>
      </c>
    </row>
    <row r="3038" spans="1:12" x14ac:dyDescent="0.25">
      <c r="A3038" t="s">
        <v>15574</v>
      </c>
      <c r="B3038" t="str">
        <f>"SC"&amp;LEFT(SalesDetails[[#This Row],[OrderNo]],4)&amp;SalesDetails[[#This Row],[Short State]]</f>
        <v>SC2070FC</v>
      </c>
      <c r="C3038" s="1">
        <v>41869</v>
      </c>
      <c r="D3038" t="s">
        <v>16726</v>
      </c>
      <c r="E3038" t="s">
        <v>16729</v>
      </c>
      <c r="F3038" t="s">
        <v>16756</v>
      </c>
      <c r="G3038" t="s">
        <v>17077</v>
      </c>
      <c r="H3038" s="2">
        <v>21.223692018781819</v>
      </c>
      <c r="I3038" s="2">
        <v>21.57</v>
      </c>
      <c r="J3038">
        <v>24</v>
      </c>
      <c r="K3038" s="2">
        <f>SalesDetails[[#This Row],[Unit Price]]*SalesDetails[[#This Row],[Qty Sold]]</f>
        <v>517.68000000000006</v>
      </c>
      <c r="L3038" s="2">
        <f>(SalesDetails[[#This Row],[Unit Price]]-SalesDetails[[#This Row],[Unit Cost]])*SalesDetails[[#This Row],[Qty Sold]]</f>
        <v>8.3113915492363617</v>
      </c>
    </row>
    <row r="3039" spans="1:12" x14ac:dyDescent="0.25">
      <c r="A3039" t="s">
        <v>15597</v>
      </c>
      <c r="B3039" t="str">
        <f>"SC"&amp;LEFT(SalesDetails[[#This Row],[OrderNo]],4)&amp;SalesDetails[[#This Row],[Short State]]</f>
        <v>SC2073OS</v>
      </c>
      <c r="C3039" s="1">
        <v>41091</v>
      </c>
      <c r="D3039" t="s">
        <v>16726</v>
      </c>
      <c r="E3039" t="s">
        <v>16736</v>
      </c>
      <c r="F3039" t="s">
        <v>16765</v>
      </c>
      <c r="G3039" t="s">
        <v>17077</v>
      </c>
      <c r="H3039" s="2">
        <v>16.859596036591878</v>
      </c>
      <c r="I3039" s="2">
        <v>21.57</v>
      </c>
      <c r="J3039">
        <v>6</v>
      </c>
      <c r="K3039" s="2">
        <f>SalesDetails[[#This Row],[Unit Price]]*SalesDetails[[#This Row],[Qty Sold]]</f>
        <v>129.42000000000002</v>
      </c>
      <c r="L3039" s="2">
        <f>(SalesDetails[[#This Row],[Unit Price]]-SalesDetails[[#This Row],[Unit Cost]])*SalesDetails[[#This Row],[Qty Sold]]</f>
        <v>28.262423780448735</v>
      </c>
    </row>
    <row r="3040" spans="1:12" x14ac:dyDescent="0.25">
      <c r="A3040" t="s">
        <v>2946</v>
      </c>
      <c r="B3040" t="str">
        <f>"SC"&amp;LEFT(SalesDetails[[#This Row],[OrderNo]],4)&amp;SalesDetails[[#This Row],[Short State]]</f>
        <v>SC1988KW</v>
      </c>
      <c r="C3040" s="1">
        <v>41809</v>
      </c>
      <c r="D3040" t="s">
        <v>16725</v>
      </c>
      <c r="E3040" t="s">
        <v>16736</v>
      </c>
      <c r="F3040" t="s">
        <v>16761</v>
      </c>
      <c r="G3040" t="s">
        <v>17078</v>
      </c>
      <c r="H3040" s="2">
        <v>16.673016745899336</v>
      </c>
      <c r="I3040" s="2">
        <v>21.57</v>
      </c>
      <c r="J3040">
        <v>24</v>
      </c>
      <c r="K3040" s="2">
        <f>SalesDetails[[#This Row],[Unit Price]]*SalesDetails[[#This Row],[Qty Sold]]</f>
        <v>517.68000000000006</v>
      </c>
      <c r="L3040" s="2">
        <f>(SalesDetails[[#This Row],[Unit Price]]-SalesDetails[[#This Row],[Unit Cost]])*SalesDetails[[#This Row],[Qty Sold]]</f>
        <v>117.52759809841595</v>
      </c>
    </row>
    <row r="3041" spans="1:12" x14ac:dyDescent="0.25">
      <c r="A3041" t="s">
        <v>3493</v>
      </c>
      <c r="B3041" t="str">
        <f>"SC"&amp;LEFT(SalesDetails[[#This Row],[OrderNo]],4)&amp;SalesDetails[[#This Row],[Short State]]</f>
        <v>SC2629NA</v>
      </c>
      <c r="C3041" s="1">
        <v>41348</v>
      </c>
      <c r="D3041" t="s">
        <v>16724</v>
      </c>
      <c r="E3041" t="s">
        <v>16735</v>
      </c>
      <c r="F3041" t="s">
        <v>16762</v>
      </c>
      <c r="G3041" t="s">
        <v>17078</v>
      </c>
      <c r="H3041" s="2">
        <v>11.059782604092954</v>
      </c>
      <c r="I3041" s="2">
        <v>21.57</v>
      </c>
      <c r="J3041">
        <v>24</v>
      </c>
      <c r="K3041" s="2">
        <f>SalesDetails[[#This Row],[Unit Price]]*SalesDetails[[#This Row],[Qty Sold]]</f>
        <v>517.68000000000006</v>
      </c>
      <c r="L3041" s="2">
        <f>(SalesDetails[[#This Row],[Unit Price]]-SalesDetails[[#This Row],[Unit Cost]])*SalesDetails[[#This Row],[Qty Sold]]</f>
        <v>252.2452175017691</v>
      </c>
    </row>
    <row r="3042" spans="1:12" x14ac:dyDescent="0.25">
      <c r="A3042" t="s">
        <v>7518</v>
      </c>
      <c r="B3042" t="str">
        <f>"SC"&amp;LEFT(SalesDetails[[#This Row],[OrderNo]],4)&amp;SalesDetails[[#This Row],[Short State]]</f>
        <v>SC8823EB</v>
      </c>
      <c r="C3042" s="1">
        <v>41014</v>
      </c>
      <c r="D3042" t="s">
        <v>16726</v>
      </c>
      <c r="E3042" t="s">
        <v>16736</v>
      </c>
      <c r="F3042" t="s">
        <v>16752</v>
      </c>
      <c r="G3042" t="s">
        <v>17078</v>
      </c>
      <c r="H3042" s="2">
        <v>0.42054403186971023</v>
      </c>
      <c r="I3042" s="2">
        <v>21.57</v>
      </c>
      <c r="J3042">
        <v>5</v>
      </c>
      <c r="K3042" s="2">
        <f>SalesDetails[[#This Row],[Unit Price]]*SalesDetails[[#This Row],[Qty Sold]]</f>
        <v>107.85</v>
      </c>
      <c r="L3042" s="2">
        <f>(SalesDetails[[#This Row],[Unit Price]]-SalesDetails[[#This Row],[Unit Cost]])*SalesDetails[[#This Row],[Qty Sold]]</f>
        <v>105.74727984065146</v>
      </c>
    </row>
    <row r="3043" spans="1:12" x14ac:dyDescent="0.25">
      <c r="A3043" t="s">
        <v>8581</v>
      </c>
      <c r="B3043" t="str">
        <f>"SC"&amp;LEFT(SalesDetails[[#This Row],[OrderNo]],4)&amp;SalesDetails[[#This Row],[Short State]]</f>
        <v>SC1038AK</v>
      </c>
      <c r="C3043" s="1">
        <v>41689</v>
      </c>
      <c r="D3043" t="s">
        <v>16726</v>
      </c>
      <c r="E3043" t="s">
        <v>16732</v>
      </c>
      <c r="F3043" t="s">
        <v>16745</v>
      </c>
      <c r="G3043" t="s">
        <v>17078</v>
      </c>
      <c r="H3043" s="2">
        <v>7.0670161350313458</v>
      </c>
      <c r="I3043" s="2">
        <v>21.57</v>
      </c>
      <c r="J3043">
        <v>18</v>
      </c>
      <c r="K3043" s="2">
        <f>SalesDetails[[#This Row],[Unit Price]]*SalesDetails[[#This Row],[Qty Sold]]</f>
        <v>388.26</v>
      </c>
      <c r="L3043" s="2">
        <f>(SalesDetails[[#This Row],[Unit Price]]-SalesDetails[[#This Row],[Unit Cost]])*SalesDetails[[#This Row],[Qty Sold]]</f>
        <v>261.0537095694358</v>
      </c>
    </row>
    <row r="3044" spans="1:12" x14ac:dyDescent="0.25">
      <c r="A3044" t="s">
        <v>8602</v>
      </c>
      <c r="B3044" t="str">
        <f>"SC"&amp;LEFT(SalesDetails[[#This Row],[OrderNo]],4)&amp;SalesDetails[[#This Row],[Short State]]</f>
        <v>SC1041KT</v>
      </c>
      <c r="C3044" s="1">
        <v>40926</v>
      </c>
      <c r="D3044" t="s">
        <v>16726</v>
      </c>
      <c r="E3044" t="s">
        <v>16734</v>
      </c>
      <c r="F3044" t="s">
        <v>16741</v>
      </c>
      <c r="G3044" t="s">
        <v>17078</v>
      </c>
      <c r="H3044" s="2">
        <v>17.847610747025325</v>
      </c>
      <c r="I3044" s="2">
        <v>21.57</v>
      </c>
      <c r="J3044">
        <v>4</v>
      </c>
      <c r="K3044" s="2">
        <f>SalesDetails[[#This Row],[Unit Price]]*SalesDetails[[#This Row],[Qty Sold]]</f>
        <v>86.28</v>
      </c>
      <c r="L3044" s="2">
        <f>(SalesDetails[[#This Row],[Unit Price]]-SalesDetails[[#This Row],[Unit Cost]])*SalesDetails[[#This Row],[Qty Sold]]</f>
        <v>14.889557011898702</v>
      </c>
    </row>
    <row r="3045" spans="1:12" x14ac:dyDescent="0.25">
      <c r="A3045" t="s">
        <v>8986</v>
      </c>
      <c r="B3045" t="str">
        <f>"SC"&amp;LEFT(SalesDetails[[#This Row],[OrderNo]],4)&amp;SalesDetails[[#This Row],[Short State]]</f>
        <v>SC1098OG</v>
      </c>
      <c r="C3045" s="1">
        <v>41389</v>
      </c>
      <c r="D3045" t="s">
        <v>16725</v>
      </c>
      <c r="E3045" t="s">
        <v>16736</v>
      </c>
      <c r="F3045" t="s">
        <v>16763</v>
      </c>
      <c r="G3045" t="s">
        <v>17078</v>
      </c>
      <c r="H3045" s="2">
        <v>21.954571004026572</v>
      </c>
      <c r="I3045" s="2">
        <v>21.57</v>
      </c>
      <c r="J3045">
        <v>10</v>
      </c>
      <c r="K3045" s="2">
        <f>SalesDetails[[#This Row],[Unit Price]]*SalesDetails[[#This Row],[Qty Sold]]</f>
        <v>215.7</v>
      </c>
      <c r="L3045" s="2">
        <f>(SalesDetails[[#This Row],[Unit Price]]-SalesDetails[[#This Row],[Unit Cost]])*SalesDetails[[#This Row],[Qty Sold]]</f>
        <v>-3.8457100402657218</v>
      </c>
    </row>
    <row r="3046" spans="1:12" x14ac:dyDescent="0.25">
      <c r="A3046" t="s">
        <v>9173</v>
      </c>
      <c r="B3046" t="str">
        <f>"SC"&amp;LEFT(SalesDetails[[#This Row],[OrderNo]],4)&amp;SalesDetails[[#This Row],[Short State]]</f>
        <v>SC1127ED</v>
      </c>
      <c r="C3046" s="1">
        <v>41623</v>
      </c>
      <c r="D3046" t="s">
        <v>16726</v>
      </c>
      <c r="E3046" t="s">
        <v>16732</v>
      </c>
      <c r="F3046" t="s">
        <v>16753</v>
      </c>
      <c r="G3046" t="s">
        <v>17078</v>
      </c>
      <c r="H3046" s="2">
        <v>7.1426472250774671</v>
      </c>
      <c r="I3046" s="2">
        <v>21.57</v>
      </c>
      <c r="J3046">
        <v>18</v>
      </c>
      <c r="K3046" s="2">
        <f>SalesDetails[[#This Row],[Unit Price]]*SalesDetails[[#This Row],[Qty Sold]]</f>
        <v>388.26</v>
      </c>
      <c r="L3046" s="2">
        <f>(SalesDetails[[#This Row],[Unit Price]]-SalesDetails[[#This Row],[Unit Cost]])*SalesDetails[[#This Row],[Qty Sold]]</f>
        <v>259.69234994860557</v>
      </c>
    </row>
    <row r="3047" spans="1:12" x14ac:dyDescent="0.25">
      <c r="A3047" t="s">
        <v>9861</v>
      </c>
      <c r="B3047" t="str">
        <f>"SC"&amp;LEFT(SalesDetails[[#This Row],[OrderNo]],4)&amp;SalesDetails[[#This Row],[Short State]]</f>
        <v>SC1233EB</v>
      </c>
      <c r="C3047" s="1">
        <v>40944</v>
      </c>
      <c r="D3047" t="s">
        <v>16724</v>
      </c>
      <c r="E3047" t="s">
        <v>16732</v>
      </c>
      <c r="F3047" t="s">
        <v>16752</v>
      </c>
      <c r="G3047" t="s">
        <v>17078</v>
      </c>
      <c r="H3047" s="2">
        <v>7.5057899839015141</v>
      </c>
      <c r="I3047" s="2">
        <v>21.57</v>
      </c>
      <c r="J3047">
        <v>4</v>
      </c>
      <c r="K3047" s="2">
        <f>SalesDetails[[#This Row],[Unit Price]]*SalesDetails[[#This Row],[Qty Sold]]</f>
        <v>86.28</v>
      </c>
      <c r="L3047" s="2">
        <f>(SalesDetails[[#This Row],[Unit Price]]-SalesDetails[[#This Row],[Unit Cost]])*SalesDetails[[#This Row],[Qty Sold]]</f>
        <v>56.256840064393941</v>
      </c>
    </row>
    <row r="3048" spans="1:12" x14ac:dyDescent="0.25">
      <c r="A3048" t="s">
        <v>10211</v>
      </c>
      <c r="B3048" t="str">
        <f>"SC"&amp;LEFT(SalesDetails[[#This Row],[OrderNo]],4)&amp;SalesDetails[[#This Row],[Short State]]</f>
        <v>SC1284IM</v>
      </c>
      <c r="C3048" s="1">
        <v>41261</v>
      </c>
      <c r="D3048" t="s">
        <v>16726</v>
      </c>
      <c r="E3048" t="s">
        <v>16731</v>
      </c>
      <c r="F3048" t="s">
        <v>16757</v>
      </c>
      <c r="G3048" t="s">
        <v>17078</v>
      </c>
      <c r="H3048" s="2">
        <v>5.1244985614806744</v>
      </c>
      <c r="I3048" s="2">
        <v>21.57</v>
      </c>
      <c r="J3048">
        <v>13</v>
      </c>
      <c r="K3048" s="2">
        <f>SalesDetails[[#This Row],[Unit Price]]*SalesDetails[[#This Row],[Qty Sold]]</f>
        <v>280.41000000000003</v>
      </c>
      <c r="L3048" s="2">
        <f>(SalesDetails[[#This Row],[Unit Price]]-SalesDetails[[#This Row],[Unit Cost]])*SalesDetails[[#This Row],[Qty Sold]]</f>
        <v>213.79151870075123</v>
      </c>
    </row>
    <row r="3049" spans="1:12" x14ac:dyDescent="0.25">
      <c r="A3049" t="s">
        <v>13746</v>
      </c>
      <c r="B3049" t="str">
        <f>"SC"&amp;LEFT(SalesDetails[[#This Row],[OrderNo]],4)&amp;SalesDetails[[#This Row],[Short State]]</f>
        <v>SC1796JI</v>
      </c>
      <c r="C3049" s="1">
        <v>41132</v>
      </c>
      <c r="D3049" t="s">
        <v>16726</v>
      </c>
      <c r="E3049" t="s">
        <v>16730</v>
      </c>
      <c r="F3049" t="s">
        <v>16758</v>
      </c>
      <c r="G3049" t="s">
        <v>17078</v>
      </c>
      <c r="H3049" s="2">
        <v>2.231267581576184</v>
      </c>
      <c r="I3049" s="2">
        <v>21.57</v>
      </c>
      <c r="J3049">
        <v>4</v>
      </c>
      <c r="K3049" s="2">
        <f>SalesDetails[[#This Row],[Unit Price]]*SalesDetails[[#This Row],[Qty Sold]]</f>
        <v>86.28</v>
      </c>
      <c r="L3049" s="2">
        <f>(SalesDetails[[#This Row],[Unit Price]]-SalesDetails[[#This Row],[Unit Cost]])*SalesDetails[[#This Row],[Qty Sold]]</f>
        <v>77.354929673695267</v>
      </c>
    </row>
    <row r="3050" spans="1:12" x14ac:dyDescent="0.25">
      <c r="A3050" t="s">
        <v>14801</v>
      </c>
      <c r="B3050" t="str">
        <f>"SC"&amp;LEFT(SalesDetails[[#This Row],[OrderNo]],4)&amp;SalesDetails[[#This Row],[Short State]]</f>
        <v>SC1952ED</v>
      </c>
      <c r="C3050" s="1">
        <v>41016</v>
      </c>
      <c r="D3050" t="s">
        <v>16726</v>
      </c>
      <c r="E3050" t="s">
        <v>16736</v>
      </c>
      <c r="F3050" t="s">
        <v>16753</v>
      </c>
      <c r="G3050" t="s">
        <v>17078</v>
      </c>
      <c r="H3050" s="2">
        <v>4.8067240166608842</v>
      </c>
      <c r="I3050" s="2">
        <v>21.57</v>
      </c>
      <c r="J3050">
        <v>5</v>
      </c>
      <c r="K3050" s="2">
        <f>SalesDetails[[#This Row],[Unit Price]]*SalesDetails[[#This Row],[Qty Sold]]</f>
        <v>107.85</v>
      </c>
      <c r="L3050" s="2">
        <f>(SalesDetails[[#This Row],[Unit Price]]-SalesDetails[[#This Row],[Unit Cost]])*SalesDetails[[#This Row],[Qty Sold]]</f>
        <v>83.816379916695581</v>
      </c>
    </row>
    <row r="3051" spans="1:12" x14ac:dyDescent="0.25">
      <c r="A3051" t="s">
        <v>16568</v>
      </c>
      <c r="B3051" t="str">
        <f>"SC"&amp;LEFT(SalesDetails[[#This Row],[OrderNo]],4)&amp;SalesDetails[[#This Row],[Short State]]</f>
        <v>SC2213ZA</v>
      </c>
      <c r="C3051" s="1">
        <v>40928</v>
      </c>
      <c r="D3051" t="s">
        <v>16726</v>
      </c>
      <c r="E3051" t="s">
        <v>16732</v>
      </c>
      <c r="F3051" t="s">
        <v>16769</v>
      </c>
      <c r="G3051" t="s">
        <v>17078</v>
      </c>
      <c r="H3051" s="2">
        <v>12.743529229630186</v>
      </c>
      <c r="I3051" s="2">
        <v>21.57</v>
      </c>
      <c r="J3051">
        <v>4</v>
      </c>
      <c r="K3051" s="2">
        <f>SalesDetails[[#This Row],[Unit Price]]*SalesDetails[[#This Row],[Qty Sold]]</f>
        <v>86.28</v>
      </c>
      <c r="L3051" s="2">
        <f>(SalesDetails[[#This Row],[Unit Price]]-SalesDetails[[#This Row],[Unit Cost]])*SalesDetails[[#This Row],[Qty Sold]]</f>
        <v>35.305883081479259</v>
      </c>
    </row>
    <row r="3052" spans="1:12" x14ac:dyDescent="0.25">
      <c r="A3052" t="s">
        <v>198</v>
      </c>
      <c r="B3052" t="str">
        <f>"SC"&amp;LEFT(SalesDetails[[#This Row],[OrderNo]],4)&amp;SalesDetails[[#This Row],[Short State]]</f>
        <v>SC374EB</v>
      </c>
      <c r="C3052" s="1">
        <v>41905</v>
      </c>
      <c r="D3052" t="s">
        <v>16724</v>
      </c>
      <c r="E3052" t="s">
        <v>16736</v>
      </c>
      <c r="F3052" t="s">
        <v>16752</v>
      </c>
      <c r="G3052" t="s">
        <v>17079</v>
      </c>
      <c r="H3052" s="2">
        <v>13.95447218763738</v>
      </c>
      <c r="I3052" s="2">
        <v>21.57</v>
      </c>
      <c r="J3052">
        <v>20</v>
      </c>
      <c r="K3052" s="2">
        <f>SalesDetails[[#This Row],[Unit Price]]*SalesDetails[[#This Row],[Qty Sold]]</f>
        <v>431.4</v>
      </c>
      <c r="L3052" s="2">
        <f>(SalesDetails[[#This Row],[Unit Price]]-SalesDetails[[#This Row],[Unit Cost]])*SalesDetails[[#This Row],[Qty Sold]]</f>
        <v>152.31055624725241</v>
      </c>
    </row>
    <row r="3053" spans="1:12" x14ac:dyDescent="0.25">
      <c r="A3053" t="s">
        <v>234</v>
      </c>
      <c r="B3053" t="str">
        <f>"SC"&amp;LEFT(SalesDetails[[#This Row],[OrderNo]],4)&amp;SalesDetails[[#This Row],[Short State]]</f>
        <v>SC878ZA</v>
      </c>
      <c r="C3053" s="1">
        <v>41466</v>
      </c>
      <c r="D3053" t="s">
        <v>16726</v>
      </c>
      <c r="E3053" t="s">
        <v>16729</v>
      </c>
      <c r="F3053" t="s">
        <v>16769</v>
      </c>
      <c r="G3053" t="s">
        <v>17079</v>
      </c>
      <c r="H3053" s="2">
        <v>17.387320854515934</v>
      </c>
      <c r="I3053" s="2">
        <v>21.57</v>
      </c>
      <c r="J3053">
        <v>12</v>
      </c>
      <c r="K3053" s="2">
        <f>SalesDetails[[#This Row],[Unit Price]]*SalesDetails[[#This Row],[Qty Sold]]</f>
        <v>258.84000000000003</v>
      </c>
      <c r="L3053" s="2">
        <f>(SalesDetails[[#This Row],[Unit Price]]-SalesDetails[[#This Row],[Unit Cost]])*SalesDetails[[#This Row],[Qty Sold]]</f>
        <v>50.192149745808791</v>
      </c>
    </row>
    <row r="3054" spans="1:12" x14ac:dyDescent="0.25">
      <c r="A3054" t="s">
        <v>3815</v>
      </c>
      <c r="B3054" t="str">
        <f>"SC"&amp;LEFT(SalesDetails[[#This Row],[OrderNo]],4)&amp;SalesDetails[[#This Row],[Short State]]</f>
        <v>SC3036AK</v>
      </c>
      <c r="C3054" s="1">
        <v>41357</v>
      </c>
      <c r="D3054" t="s">
        <v>16726</v>
      </c>
      <c r="E3054" t="s">
        <v>16736</v>
      </c>
      <c r="F3054" t="s">
        <v>16745</v>
      </c>
      <c r="G3054" t="s">
        <v>17079</v>
      </c>
      <c r="H3054" s="2">
        <v>2.7943384585006141</v>
      </c>
      <c r="I3054" s="2">
        <v>21.57</v>
      </c>
      <c r="J3054">
        <v>10</v>
      </c>
      <c r="K3054" s="2">
        <f>SalesDetails[[#This Row],[Unit Price]]*SalesDetails[[#This Row],[Qty Sold]]</f>
        <v>215.7</v>
      </c>
      <c r="L3054" s="2">
        <f>(SalesDetails[[#This Row],[Unit Price]]-SalesDetails[[#This Row],[Unit Cost]])*SalesDetails[[#This Row],[Qty Sold]]</f>
        <v>187.75661541499386</v>
      </c>
    </row>
    <row r="3055" spans="1:12" x14ac:dyDescent="0.25">
      <c r="A3055" t="s">
        <v>4286</v>
      </c>
      <c r="B3055" t="str">
        <f>"SC"&amp;LEFT(SalesDetails[[#This Row],[OrderNo]],4)&amp;SalesDetails[[#This Row],[Short State]]</f>
        <v>SC3687OS</v>
      </c>
      <c r="C3055" s="1">
        <v>41195</v>
      </c>
      <c r="D3055" t="s">
        <v>16726</v>
      </c>
      <c r="E3055" t="s">
        <v>16738</v>
      </c>
      <c r="F3055" t="s">
        <v>16765</v>
      </c>
      <c r="G3055" t="s">
        <v>17079</v>
      </c>
      <c r="H3055" s="2">
        <v>14.02593501378198</v>
      </c>
      <c r="I3055" s="2">
        <v>21.57</v>
      </c>
      <c r="J3055">
        <v>6</v>
      </c>
      <c r="K3055" s="2">
        <f>SalesDetails[[#This Row],[Unit Price]]*SalesDetails[[#This Row],[Qty Sold]]</f>
        <v>129.42000000000002</v>
      </c>
      <c r="L3055" s="2">
        <f>(SalesDetails[[#This Row],[Unit Price]]-SalesDetails[[#This Row],[Unit Cost]])*SalesDetails[[#This Row],[Qty Sold]]</f>
        <v>45.264389917308122</v>
      </c>
    </row>
    <row r="3056" spans="1:12" x14ac:dyDescent="0.25">
      <c r="A3056" t="s">
        <v>10963</v>
      </c>
      <c r="B3056" t="str">
        <f>"SC"&amp;LEFT(SalesDetails[[#This Row],[OrderNo]],4)&amp;SalesDetails[[#This Row],[Short State]]</f>
        <v>SC1391BE</v>
      </c>
      <c r="C3056" s="1">
        <v>40954</v>
      </c>
      <c r="D3056" t="s">
        <v>16726</v>
      </c>
      <c r="E3056" t="s">
        <v>16732</v>
      </c>
      <c r="F3056" t="s">
        <v>16748</v>
      </c>
      <c r="G3056" t="s">
        <v>17079</v>
      </c>
      <c r="H3056" s="2">
        <v>19.081438303043054</v>
      </c>
      <c r="I3056" s="2">
        <v>21.57</v>
      </c>
      <c r="J3056">
        <v>4</v>
      </c>
      <c r="K3056" s="2">
        <f>SalesDetails[[#This Row],[Unit Price]]*SalesDetails[[#This Row],[Qty Sold]]</f>
        <v>86.28</v>
      </c>
      <c r="L3056" s="2">
        <f>(SalesDetails[[#This Row],[Unit Price]]-SalesDetails[[#This Row],[Unit Cost]])*SalesDetails[[#This Row],[Qty Sold]]</f>
        <v>9.9542467878277847</v>
      </c>
    </row>
    <row r="3057" spans="1:12" x14ac:dyDescent="0.25">
      <c r="A3057" t="s">
        <v>11890</v>
      </c>
      <c r="B3057" t="str">
        <f>"SC"&amp;LEFT(SalesDetails[[#This Row],[OrderNo]],4)&amp;SalesDetails[[#This Row],[Short State]]</f>
        <v>SC1522OG</v>
      </c>
      <c r="C3057" s="1">
        <v>41461</v>
      </c>
      <c r="D3057" t="s">
        <v>16725</v>
      </c>
      <c r="E3057" t="s">
        <v>16730</v>
      </c>
      <c r="F3057" t="s">
        <v>16763</v>
      </c>
      <c r="G3057" t="s">
        <v>17079</v>
      </c>
      <c r="H3057" s="2">
        <v>1.1533054274822985</v>
      </c>
      <c r="I3057" s="2">
        <v>21.57</v>
      </c>
      <c r="J3057">
        <v>9</v>
      </c>
      <c r="K3057" s="2">
        <f>SalesDetails[[#This Row],[Unit Price]]*SalesDetails[[#This Row],[Qty Sold]]</f>
        <v>194.13</v>
      </c>
      <c r="L3057" s="2">
        <f>(SalesDetails[[#This Row],[Unit Price]]-SalesDetails[[#This Row],[Unit Cost]])*SalesDetails[[#This Row],[Qty Sold]]</f>
        <v>183.75025115265933</v>
      </c>
    </row>
    <row r="3058" spans="1:12" x14ac:dyDescent="0.25">
      <c r="A3058" t="s">
        <v>11927</v>
      </c>
      <c r="B3058" t="str">
        <f>"SC"&amp;LEFT(SalesDetails[[#This Row],[OrderNo]],4)&amp;SalesDetails[[#This Row],[Short State]]</f>
        <v>SC1528EB</v>
      </c>
      <c r="C3058" s="1">
        <v>41051</v>
      </c>
      <c r="D3058" t="s">
        <v>16726</v>
      </c>
      <c r="E3058" t="s">
        <v>16736</v>
      </c>
      <c r="F3058" t="s">
        <v>16752</v>
      </c>
      <c r="G3058" t="s">
        <v>17079</v>
      </c>
      <c r="H3058" s="2">
        <v>5.4865766849959634</v>
      </c>
      <c r="I3058" s="2">
        <v>21.57</v>
      </c>
      <c r="J3058">
        <v>5</v>
      </c>
      <c r="K3058" s="2">
        <f>SalesDetails[[#This Row],[Unit Price]]*SalesDetails[[#This Row],[Qty Sold]]</f>
        <v>107.85</v>
      </c>
      <c r="L3058" s="2">
        <f>(SalesDetails[[#This Row],[Unit Price]]-SalesDetails[[#This Row],[Unit Cost]])*SalesDetails[[#This Row],[Qty Sold]]</f>
        <v>80.417116575020188</v>
      </c>
    </row>
    <row r="3059" spans="1:12" x14ac:dyDescent="0.25">
      <c r="A3059" t="s">
        <v>13166</v>
      </c>
      <c r="B3059" t="str">
        <f>"SC"&amp;LEFT(SalesDetails[[#This Row],[OrderNo]],4)&amp;SalesDetails[[#This Row],[Short State]]</f>
        <v>SC1710AB</v>
      </c>
      <c r="C3059" s="1">
        <v>41141</v>
      </c>
      <c r="D3059" t="s">
        <v>16726</v>
      </c>
      <c r="E3059" t="s">
        <v>16730</v>
      </c>
      <c r="F3059" t="s">
        <v>16743</v>
      </c>
      <c r="G3059" t="s">
        <v>17079</v>
      </c>
      <c r="H3059" s="2">
        <v>4.4245617309102139</v>
      </c>
      <c r="I3059" s="2">
        <v>21.57</v>
      </c>
      <c r="J3059">
        <v>4</v>
      </c>
      <c r="K3059" s="2">
        <f>SalesDetails[[#This Row],[Unit Price]]*SalesDetails[[#This Row],[Qty Sold]]</f>
        <v>86.28</v>
      </c>
      <c r="L3059" s="2">
        <f>(SalesDetails[[#This Row],[Unit Price]]-SalesDetails[[#This Row],[Unit Cost]])*SalesDetails[[#This Row],[Qty Sold]]</f>
        <v>68.581753076359149</v>
      </c>
    </row>
    <row r="3060" spans="1:12" x14ac:dyDescent="0.25">
      <c r="A3060" t="s">
        <v>14418</v>
      </c>
      <c r="B3060" t="str">
        <f>"SC"&amp;LEFT(SalesDetails[[#This Row],[OrderNo]],4)&amp;SalesDetails[[#This Row],[Short State]]</f>
        <v>SC1894EB</v>
      </c>
      <c r="C3060" s="1">
        <v>41467</v>
      </c>
      <c r="D3060" t="s">
        <v>16726</v>
      </c>
      <c r="E3060" t="s">
        <v>16729</v>
      </c>
      <c r="F3060" t="s">
        <v>16752</v>
      </c>
      <c r="G3060" t="s">
        <v>17079</v>
      </c>
      <c r="H3060" s="2">
        <v>19.189731239788919</v>
      </c>
      <c r="I3060" s="2">
        <v>21.57</v>
      </c>
      <c r="J3060">
        <v>12</v>
      </c>
      <c r="K3060" s="2">
        <f>SalesDetails[[#This Row],[Unit Price]]*SalesDetails[[#This Row],[Qty Sold]]</f>
        <v>258.84000000000003</v>
      </c>
      <c r="L3060" s="2">
        <f>(SalesDetails[[#This Row],[Unit Price]]-SalesDetails[[#This Row],[Unit Cost]])*SalesDetails[[#This Row],[Qty Sold]]</f>
        <v>28.56322512253297</v>
      </c>
    </row>
    <row r="3061" spans="1:12" x14ac:dyDescent="0.25">
      <c r="A3061" t="s">
        <v>14655</v>
      </c>
      <c r="B3061" t="str">
        <f>"SC"&amp;LEFT(SalesDetails[[#This Row],[OrderNo]],4)&amp;SalesDetails[[#This Row],[Short State]]</f>
        <v>SC1929KW</v>
      </c>
      <c r="C3061" s="1">
        <v>41305</v>
      </c>
      <c r="D3061" t="s">
        <v>16726</v>
      </c>
      <c r="E3061" t="s">
        <v>16735</v>
      </c>
      <c r="F3061" t="s">
        <v>16761</v>
      </c>
      <c r="G3061" t="s">
        <v>17079</v>
      </c>
      <c r="H3061" s="2">
        <v>19.065562359973686</v>
      </c>
      <c r="I3061" s="2">
        <v>21.57</v>
      </c>
      <c r="J3061">
        <v>12</v>
      </c>
      <c r="K3061" s="2">
        <f>SalesDetails[[#This Row],[Unit Price]]*SalesDetails[[#This Row],[Qty Sold]]</f>
        <v>258.84000000000003</v>
      </c>
      <c r="L3061" s="2">
        <f>(SalesDetails[[#This Row],[Unit Price]]-SalesDetails[[#This Row],[Unit Cost]])*SalesDetails[[#This Row],[Qty Sold]]</f>
        <v>30.053251680315768</v>
      </c>
    </row>
    <row r="3062" spans="1:12" x14ac:dyDescent="0.25">
      <c r="A3062" t="s">
        <v>16002</v>
      </c>
      <c r="B3062" t="str">
        <f>"SC"&amp;LEFT(SalesDetails[[#This Row],[OrderNo]],4)&amp;SalesDetails[[#This Row],[Short State]]</f>
        <v>SC2129ZA</v>
      </c>
      <c r="C3062" s="1">
        <v>40974</v>
      </c>
      <c r="D3062" t="s">
        <v>16726</v>
      </c>
      <c r="E3062" t="s">
        <v>16735</v>
      </c>
      <c r="F3062" t="s">
        <v>16769</v>
      </c>
      <c r="G3062" t="s">
        <v>17079</v>
      </c>
      <c r="H3062" s="2">
        <v>4.5882492574142972</v>
      </c>
      <c r="I3062" s="2">
        <v>21.57</v>
      </c>
      <c r="J3062">
        <v>6</v>
      </c>
      <c r="K3062" s="2">
        <f>SalesDetails[[#This Row],[Unit Price]]*SalesDetails[[#This Row],[Qty Sold]]</f>
        <v>129.42000000000002</v>
      </c>
      <c r="L3062" s="2">
        <f>(SalesDetails[[#This Row],[Unit Price]]-SalesDetails[[#This Row],[Unit Cost]])*SalesDetails[[#This Row],[Qty Sold]]</f>
        <v>101.89050445551422</v>
      </c>
    </row>
    <row r="3063" spans="1:12" x14ac:dyDescent="0.25">
      <c r="A3063" t="s">
        <v>161</v>
      </c>
      <c r="B3063" t="str">
        <f>"SC"&amp;LEFT(SalesDetails[[#This Row],[OrderNo]],4)&amp;SalesDetails[[#This Row],[Short State]]</f>
        <v>SC931DE</v>
      </c>
      <c r="C3063" s="1">
        <v>41436</v>
      </c>
      <c r="D3063" t="s">
        <v>16725</v>
      </c>
      <c r="E3063" t="s">
        <v>16729</v>
      </c>
      <c r="F3063" t="s">
        <v>16751</v>
      </c>
      <c r="G3063" t="s">
        <v>17080</v>
      </c>
      <c r="H3063" s="2">
        <v>6.6512368789213525</v>
      </c>
      <c r="I3063" s="2">
        <v>21.57</v>
      </c>
      <c r="J3063">
        <v>12</v>
      </c>
      <c r="K3063" s="2">
        <f>SalesDetails[[#This Row],[Unit Price]]*SalesDetails[[#This Row],[Qty Sold]]</f>
        <v>258.84000000000003</v>
      </c>
      <c r="L3063" s="2">
        <f>(SalesDetails[[#This Row],[Unit Price]]-SalesDetails[[#This Row],[Unit Cost]])*SalesDetails[[#This Row],[Qty Sold]]</f>
        <v>179.02515745294377</v>
      </c>
    </row>
    <row r="3064" spans="1:12" x14ac:dyDescent="0.25">
      <c r="A3064" t="s">
        <v>4275</v>
      </c>
      <c r="B3064" t="str">
        <f>"SC"&amp;LEFT(SalesDetails[[#This Row],[OrderNo]],4)&amp;SalesDetails[[#This Row],[Short State]]</f>
        <v>SC3674EB</v>
      </c>
      <c r="C3064" s="1">
        <v>41777</v>
      </c>
      <c r="D3064" t="s">
        <v>16723</v>
      </c>
      <c r="E3064" t="s">
        <v>16736</v>
      </c>
      <c r="F3064" t="s">
        <v>16752</v>
      </c>
      <c r="G3064" t="s">
        <v>17080</v>
      </c>
      <c r="H3064" s="2">
        <v>12.922913105499761</v>
      </c>
      <c r="I3064" s="2">
        <v>21.57</v>
      </c>
      <c r="J3064">
        <v>20</v>
      </c>
      <c r="K3064" s="2">
        <f>SalesDetails[[#This Row],[Unit Price]]*SalesDetails[[#This Row],[Qty Sold]]</f>
        <v>431.4</v>
      </c>
      <c r="L3064" s="2">
        <f>(SalesDetails[[#This Row],[Unit Price]]-SalesDetails[[#This Row],[Unit Cost]])*SalesDetails[[#This Row],[Qty Sold]]</f>
        <v>172.94173789000479</v>
      </c>
    </row>
    <row r="3065" spans="1:12" x14ac:dyDescent="0.25">
      <c r="A3065" t="s">
        <v>5034</v>
      </c>
      <c r="B3065" t="str">
        <f>"SC"&amp;LEFT(SalesDetails[[#This Row],[OrderNo]],4)&amp;SalesDetails[[#This Row],[Short State]]</f>
        <v>SC4658EB</v>
      </c>
      <c r="C3065" s="1">
        <v>41291</v>
      </c>
      <c r="D3065" t="s">
        <v>16724</v>
      </c>
      <c r="E3065" t="s">
        <v>16732</v>
      </c>
      <c r="F3065" t="s">
        <v>16752</v>
      </c>
      <c r="G3065" t="s">
        <v>17080</v>
      </c>
      <c r="H3065" s="2">
        <v>13.173292665505233</v>
      </c>
      <c r="I3065" s="2">
        <v>21.57</v>
      </c>
      <c r="J3065">
        <v>18</v>
      </c>
      <c r="K3065" s="2">
        <f>SalesDetails[[#This Row],[Unit Price]]*SalesDetails[[#This Row],[Qty Sold]]</f>
        <v>388.26</v>
      </c>
      <c r="L3065" s="2">
        <f>(SalesDetails[[#This Row],[Unit Price]]-SalesDetails[[#This Row],[Unit Cost]])*SalesDetails[[#This Row],[Qty Sold]]</f>
        <v>151.1407320209058</v>
      </c>
    </row>
    <row r="3066" spans="1:12" x14ac:dyDescent="0.25">
      <c r="A3066" t="s">
        <v>5509</v>
      </c>
      <c r="B3066" t="str">
        <f>"SC"&amp;LEFT(SalesDetails[[#This Row],[OrderNo]],4)&amp;SalesDetails[[#This Row],[Short State]]</f>
        <v>SC5277EB</v>
      </c>
      <c r="C3066" s="1">
        <v>41627</v>
      </c>
      <c r="D3066" t="s">
        <v>16724</v>
      </c>
      <c r="E3066" t="s">
        <v>16732</v>
      </c>
      <c r="F3066" t="s">
        <v>16752</v>
      </c>
      <c r="G3066" t="s">
        <v>17080</v>
      </c>
      <c r="H3066" s="2">
        <v>16.600730924758981</v>
      </c>
      <c r="I3066" s="2">
        <v>21.57</v>
      </c>
      <c r="J3066">
        <v>18</v>
      </c>
      <c r="K3066" s="2">
        <f>SalesDetails[[#This Row],[Unit Price]]*SalesDetails[[#This Row],[Qty Sold]]</f>
        <v>388.26</v>
      </c>
      <c r="L3066" s="2">
        <f>(SalesDetails[[#This Row],[Unit Price]]-SalesDetails[[#This Row],[Unit Cost]])*SalesDetails[[#This Row],[Qty Sold]]</f>
        <v>89.446843354338341</v>
      </c>
    </row>
    <row r="3067" spans="1:12" x14ac:dyDescent="0.25">
      <c r="A3067" t="s">
        <v>6837</v>
      </c>
      <c r="B3067" t="str">
        <f>"SC"&amp;LEFT(SalesDetails[[#This Row],[OrderNo]],4)&amp;SalesDetails[[#This Row],[Short State]]</f>
        <v>SC7856BO</v>
      </c>
      <c r="C3067" s="1">
        <v>41854</v>
      </c>
      <c r="D3067" t="s">
        <v>16726</v>
      </c>
      <c r="E3067" t="s">
        <v>16729</v>
      </c>
      <c r="F3067" t="s">
        <v>16749</v>
      </c>
      <c r="G3067" t="s">
        <v>17080</v>
      </c>
      <c r="H3067" s="2">
        <v>3.5151788302777565</v>
      </c>
      <c r="I3067" s="2">
        <v>21.57</v>
      </c>
      <c r="J3067">
        <v>24</v>
      </c>
      <c r="K3067" s="2">
        <f>SalesDetails[[#This Row],[Unit Price]]*SalesDetails[[#This Row],[Qty Sold]]</f>
        <v>517.68000000000006</v>
      </c>
      <c r="L3067" s="2">
        <f>(SalesDetails[[#This Row],[Unit Price]]-SalesDetails[[#This Row],[Unit Cost]])*SalesDetails[[#This Row],[Qty Sold]]</f>
        <v>433.31570807333389</v>
      </c>
    </row>
    <row r="3068" spans="1:12" x14ac:dyDescent="0.25">
      <c r="A3068" t="s">
        <v>7170</v>
      </c>
      <c r="B3068" t="str">
        <f>"SC"&amp;LEFT(SalesDetails[[#This Row],[OrderNo]],4)&amp;SalesDetails[[#This Row],[Short State]]</f>
        <v>SC8300DE</v>
      </c>
      <c r="C3068" s="1">
        <v>41306</v>
      </c>
      <c r="D3068" t="s">
        <v>16725</v>
      </c>
      <c r="E3068" t="s">
        <v>16732</v>
      </c>
      <c r="F3068" t="s">
        <v>16751</v>
      </c>
      <c r="G3068" t="s">
        <v>17080</v>
      </c>
      <c r="H3068" s="2">
        <v>17.856290303516097</v>
      </c>
      <c r="I3068" s="2">
        <v>21.57</v>
      </c>
      <c r="J3068">
        <v>18</v>
      </c>
      <c r="K3068" s="2">
        <f>SalesDetails[[#This Row],[Unit Price]]*SalesDetails[[#This Row],[Qty Sold]]</f>
        <v>388.26</v>
      </c>
      <c r="L3068" s="2">
        <f>(SalesDetails[[#This Row],[Unit Price]]-SalesDetails[[#This Row],[Unit Cost]])*SalesDetails[[#This Row],[Qty Sold]]</f>
        <v>66.846774536710257</v>
      </c>
    </row>
    <row r="3069" spans="1:12" x14ac:dyDescent="0.25">
      <c r="A3069" t="s">
        <v>7973</v>
      </c>
      <c r="B3069" t="str">
        <f>"SC"&amp;LEFT(SalesDetails[[#This Row],[OrderNo]],4)&amp;SalesDetails[[#This Row],[Short State]]</f>
        <v>SC9477ZA</v>
      </c>
      <c r="C3069" s="1">
        <v>41014</v>
      </c>
      <c r="D3069" t="s">
        <v>16726</v>
      </c>
      <c r="E3069" t="s">
        <v>16736</v>
      </c>
      <c r="F3069" t="s">
        <v>16769</v>
      </c>
      <c r="G3069" t="s">
        <v>17080</v>
      </c>
      <c r="H3069" s="2">
        <v>20.304622926590088</v>
      </c>
      <c r="I3069" s="2">
        <v>21.57</v>
      </c>
      <c r="J3069">
        <v>5</v>
      </c>
      <c r="K3069" s="2">
        <f>SalesDetails[[#This Row],[Unit Price]]*SalesDetails[[#This Row],[Qty Sold]]</f>
        <v>107.85</v>
      </c>
      <c r="L3069" s="2">
        <f>(SalesDetails[[#This Row],[Unit Price]]-SalesDetails[[#This Row],[Unit Cost]])*SalesDetails[[#This Row],[Qty Sold]]</f>
        <v>6.3268853670495595</v>
      </c>
    </row>
    <row r="3070" spans="1:12" x14ac:dyDescent="0.25">
      <c r="A3070" t="s">
        <v>8699</v>
      </c>
      <c r="B3070" t="str">
        <f>"SC"&amp;LEFT(SalesDetails[[#This Row],[OrderNo]],4)&amp;SalesDetails[[#This Row],[Short State]]</f>
        <v>SC1055ED</v>
      </c>
      <c r="C3070" s="1">
        <v>41260</v>
      </c>
      <c r="D3070" t="s">
        <v>16726</v>
      </c>
      <c r="E3070" t="s">
        <v>16732</v>
      </c>
      <c r="F3070" t="s">
        <v>16753</v>
      </c>
      <c r="G3070" t="s">
        <v>17080</v>
      </c>
      <c r="H3070" s="2">
        <v>17.411498473937048</v>
      </c>
      <c r="I3070" s="2">
        <v>21.57</v>
      </c>
      <c r="J3070">
        <v>9</v>
      </c>
      <c r="K3070" s="2">
        <f>SalesDetails[[#This Row],[Unit Price]]*SalesDetails[[#This Row],[Qty Sold]]</f>
        <v>194.13</v>
      </c>
      <c r="L3070" s="2">
        <f>(SalesDetails[[#This Row],[Unit Price]]-SalesDetails[[#This Row],[Unit Cost]])*SalesDetails[[#This Row],[Qty Sold]]</f>
        <v>37.426513734566569</v>
      </c>
    </row>
    <row r="3071" spans="1:12" x14ac:dyDescent="0.25">
      <c r="A3071" t="s">
        <v>10572</v>
      </c>
      <c r="B3071" t="str">
        <f>"SC"&amp;LEFT(SalesDetails[[#This Row],[OrderNo]],4)&amp;SalesDetails[[#This Row],[Short State]]</f>
        <v>SC1337AN</v>
      </c>
      <c r="C3071" s="1">
        <v>40919</v>
      </c>
      <c r="D3071" t="s">
        <v>16726</v>
      </c>
      <c r="E3071" t="s">
        <v>16732</v>
      </c>
      <c r="F3071" t="s">
        <v>16746</v>
      </c>
      <c r="G3071" t="s">
        <v>17080</v>
      </c>
      <c r="H3071" s="2">
        <v>2.8143370660581999</v>
      </c>
      <c r="I3071" s="2">
        <v>21.57</v>
      </c>
      <c r="J3071">
        <v>4</v>
      </c>
      <c r="K3071" s="2">
        <f>SalesDetails[[#This Row],[Unit Price]]*SalesDetails[[#This Row],[Qty Sold]]</f>
        <v>86.28</v>
      </c>
      <c r="L3071" s="2">
        <f>(SalesDetails[[#This Row],[Unit Price]]-SalesDetails[[#This Row],[Unit Cost]])*SalesDetails[[#This Row],[Qty Sold]]</f>
        <v>75.022651735767198</v>
      </c>
    </row>
    <row r="3072" spans="1:12" x14ac:dyDescent="0.25">
      <c r="A3072" t="s">
        <v>12804</v>
      </c>
      <c r="B3072" t="str">
        <f>"SC"&amp;LEFT(SalesDetails[[#This Row],[OrderNo]],4)&amp;SalesDetails[[#This Row],[Short State]]</f>
        <v>SC1658ED</v>
      </c>
      <c r="C3072" s="1">
        <v>40918</v>
      </c>
      <c r="D3072" t="s">
        <v>16726</v>
      </c>
      <c r="E3072" t="s">
        <v>16732</v>
      </c>
      <c r="F3072" t="s">
        <v>16753</v>
      </c>
      <c r="G3072" t="s">
        <v>17080</v>
      </c>
      <c r="H3072" s="2">
        <v>2.5257338495530899</v>
      </c>
      <c r="I3072" s="2">
        <v>21.57</v>
      </c>
      <c r="J3072">
        <v>4</v>
      </c>
      <c r="K3072" s="2">
        <f>SalesDetails[[#This Row],[Unit Price]]*SalesDetails[[#This Row],[Qty Sold]]</f>
        <v>86.28</v>
      </c>
      <c r="L3072" s="2">
        <f>(SalesDetails[[#This Row],[Unit Price]]-SalesDetails[[#This Row],[Unit Cost]])*SalesDetails[[#This Row],[Qty Sold]]</f>
        <v>76.177064601787635</v>
      </c>
    </row>
    <row r="3073" spans="1:12" x14ac:dyDescent="0.25">
      <c r="A3073" t="s">
        <v>12962</v>
      </c>
      <c r="B3073" t="str">
        <f>"SC"&amp;LEFT(SalesDetails[[#This Row],[OrderNo]],4)&amp;SalesDetails[[#This Row],[Short State]]</f>
        <v>SC1681ZA</v>
      </c>
      <c r="C3073" s="1">
        <v>40988</v>
      </c>
      <c r="D3073" t="s">
        <v>16726</v>
      </c>
      <c r="E3073" t="s">
        <v>16736</v>
      </c>
      <c r="F3073" t="s">
        <v>16769</v>
      </c>
      <c r="G3073" t="s">
        <v>17080</v>
      </c>
      <c r="H3073" s="2">
        <v>20.983148674763168</v>
      </c>
      <c r="I3073" s="2">
        <v>21.57</v>
      </c>
      <c r="J3073">
        <v>5</v>
      </c>
      <c r="K3073" s="2">
        <f>SalesDetails[[#This Row],[Unit Price]]*SalesDetails[[#This Row],[Qty Sold]]</f>
        <v>107.85</v>
      </c>
      <c r="L3073" s="2">
        <f>(SalesDetails[[#This Row],[Unit Price]]-SalesDetails[[#This Row],[Unit Cost]])*SalesDetails[[#This Row],[Qty Sold]]</f>
        <v>2.9342566261841618</v>
      </c>
    </row>
    <row r="3074" spans="1:12" x14ac:dyDescent="0.25">
      <c r="A3074" t="s">
        <v>14439</v>
      </c>
      <c r="B3074" t="str">
        <f>"SC"&amp;LEFT(SalesDetails[[#This Row],[OrderNo]],4)&amp;SalesDetails[[#This Row],[Short State]]</f>
        <v>SC1898EB</v>
      </c>
      <c r="C3074" s="1">
        <v>40982</v>
      </c>
      <c r="D3074" t="s">
        <v>16723</v>
      </c>
      <c r="E3074" t="s">
        <v>16736</v>
      </c>
      <c r="F3074" t="s">
        <v>16752</v>
      </c>
      <c r="G3074" t="s">
        <v>17080</v>
      </c>
      <c r="H3074" s="2">
        <v>16.700036043637137</v>
      </c>
      <c r="I3074" s="2">
        <v>21.57</v>
      </c>
      <c r="J3074">
        <v>5</v>
      </c>
      <c r="K3074" s="2">
        <f>SalesDetails[[#This Row],[Unit Price]]*SalesDetails[[#This Row],[Qty Sold]]</f>
        <v>107.85</v>
      </c>
      <c r="L3074" s="2">
        <f>(SalesDetails[[#This Row],[Unit Price]]-SalesDetails[[#This Row],[Unit Cost]])*SalesDetails[[#This Row],[Qty Sold]]</f>
        <v>24.349819781814315</v>
      </c>
    </row>
    <row r="3075" spans="1:12" x14ac:dyDescent="0.25">
      <c r="A3075" t="s">
        <v>2680</v>
      </c>
      <c r="B3075" t="str">
        <f>"SC"&amp;LEFT(SalesDetails[[#This Row],[OrderNo]],4)&amp;SalesDetails[[#This Row],[Short State]]</f>
        <v>SC1090ED</v>
      </c>
      <c r="C3075" s="1">
        <v>41030</v>
      </c>
      <c r="D3075" t="s">
        <v>16726</v>
      </c>
      <c r="E3075" t="s">
        <v>16736</v>
      </c>
      <c r="F3075" t="s">
        <v>16753</v>
      </c>
      <c r="G3075" t="s">
        <v>17081</v>
      </c>
      <c r="H3075" s="2">
        <v>8.5787421336592331</v>
      </c>
      <c r="I3075" s="2">
        <v>28.99</v>
      </c>
      <c r="J3075">
        <v>10</v>
      </c>
      <c r="K3075" s="2">
        <f>SalesDetails[[#This Row],[Unit Price]]*SalesDetails[[#This Row],[Qty Sold]]</f>
        <v>289.89999999999998</v>
      </c>
      <c r="L3075" s="2">
        <f>(SalesDetails[[#This Row],[Unit Price]]-SalesDetails[[#This Row],[Unit Cost]])*SalesDetails[[#This Row],[Qty Sold]]</f>
        <v>204.11257866340765</v>
      </c>
    </row>
    <row r="3076" spans="1:12" x14ac:dyDescent="0.25">
      <c r="A3076" t="s">
        <v>3911</v>
      </c>
      <c r="B3076" t="str">
        <f>"SC"&amp;LEFT(SalesDetails[[#This Row],[OrderNo]],4)&amp;SalesDetails[[#This Row],[Short State]]</f>
        <v>SC3173KW</v>
      </c>
      <c r="C3076" s="1">
        <v>41035</v>
      </c>
      <c r="D3076" t="s">
        <v>16725</v>
      </c>
      <c r="E3076" t="s">
        <v>16733</v>
      </c>
      <c r="F3076" t="s">
        <v>16761</v>
      </c>
      <c r="G3076" t="s">
        <v>17081</v>
      </c>
      <c r="H3076" s="2">
        <v>23.705532748557101</v>
      </c>
      <c r="I3076" s="2">
        <v>28.99</v>
      </c>
      <c r="J3076">
        <v>24</v>
      </c>
      <c r="K3076" s="2">
        <f>SalesDetails[[#This Row],[Unit Price]]*SalesDetails[[#This Row],[Qty Sold]]</f>
        <v>695.76</v>
      </c>
      <c r="L3076" s="2">
        <f>(SalesDetails[[#This Row],[Unit Price]]-SalesDetails[[#This Row],[Unit Cost]])*SalesDetails[[#This Row],[Qty Sold]]</f>
        <v>126.82721403462955</v>
      </c>
    </row>
    <row r="3077" spans="1:12" x14ac:dyDescent="0.25">
      <c r="A3077" t="s">
        <v>5407</v>
      </c>
      <c r="B3077" t="str">
        <f>"SC"&amp;LEFT(SalesDetails[[#This Row],[OrderNo]],4)&amp;SalesDetails[[#This Row],[Short State]]</f>
        <v>SC5142EB</v>
      </c>
      <c r="C3077" s="1">
        <v>40964</v>
      </c>
      <c r="D3077" t="s">
        <v>16723</v>
      </c>
      <c r="E3077" t="s">
        <v>16732</v>
      </c>
      <c r="F3077" t="s">
        <v>16752</v>
      </c>
      <c r="G3077" t="s">
        <v>17081</v>
      </c>
      <c r="H3077" s="2">
        <v>12.266723336485732</v>
      </c>
      <c r="I3077" s="2">
        <v>28.99</v>
      </c>
      <c r="J3077">
        <v>9</v>
      </c>
      <c r="K3077" s="2">
        <f>SalesDetails[[#This Row],[Unit Price]]*SalesDetails[[#This Row],[Qty Sold]]</f>
        <v>260.90999999999997</v>
      </c>
      <c r="L3077" s="2">
        <f>(SalesDetails[[#This Row],[Unit Price]]-SalesDetails[[#This Row],[Unit Cost]])*SalesDetails[[#This Row],[Qty Sold]]</f>
        <v>150.5094899716284</v>
      </c>
    </row>
    <row r="3078" spans="1:12" x14ac:dyDescent="0.25">
      <c r="A3078" t="s">
        <v>5533</v>
      </c>
      <c r="B3078" t="str">
        <f>"SC"&amp;LEFT(SalesDetails[[#This Row],[OrderNo]],4)&amp;SalesDetails[[#This Row],[Short State]]</f>
        <v>SC5310OY</v>
      </c>
      <c r="C3078" s="1">
        <v>41083</v>
      </c>
      <c r="D3078" t="s">
        <v>16726</v>
      </c>
      <c r="E3078" t="s">
        <v>16736</v>
      </c>
      <c r="F3078" t="s">
        <v>16766</v>
      </c>
      <c r="G3078" t="s">
        <v>17081</v>
      </c>
      <c r="H3078" s="2">
        <v>5.8500467178114759</v>
      </c>
      <c r="I3078" s="2">
        <v>28.99</v>
      </c>
      <c r="J3078">
        <v>10</v>
      </c>
      <c r="K3078" s="2">
        <f>SalesDetails[[#This Row],[Unit Price]]*SalesDetails[[#This Row],[Qty Sold]]</f>
        <v>289.89999999999998</v>
      </c>
      <c r="L3078" s="2">
        <f>(SalesDetails[[#This Row],[Unit Price]]-SalesDetails[[#This Row],[Unit Cost]])*SalesDetails[[#This Row],[Qty Sold]]</f>
        <v>231.3995328218852</v>
      </c>
    </row>
    <row r="3079" spans="1:12" x14ac:dyDescent="0.25">
      <c r="A3079" t="s">
        <v>10015</v>
      </c>
      <c r="B3079" t="str">
        <f>"SC"&amp;LEFT(SalesDetails[[#This Row],[OrderNo]],4)&amp;SalesDetails[[#This Row],[Short State]]</f>
        <v>SC1255EK</v>
      </c>
      <c r="C3079" s="1">
        <v>41017</v>
      </c>
      <c r="D3079" t="s">
        <v>16726</v>
      </c>
      <c r="E3079" t="s">
        <v>16736</v>
      </c>
      <c r="F3079" t="s">
        <v>16754</v>
      </c>
      <c r="G3079" t="s">
        <v>17081</v>
      </c>
      <c r="H3079" s="2">
        <v>3.004562125589763</v>
      </c>
      <c r="I3079" s="2">
        <v>28.99</v>
      </c>
      <c r="J3079">
        <v>10</v>
      </c>
      <c r="K3079" s="2">
        <f>SalesDetails[[#This Row],[Unit Price]]*SalesDetails[[#This Row],[Qty Sold]]</f>
        <v>289.89999999999998</v>
      </c>
      <c r="L3079" s="2">
        <f>(SalesDetails[[#This Row],[Unit Price]]-SalesDetails[[#This Row],[Unit Cost]])*SalesDetails[[#This Row],[Qty Sold]]</f>
        <v>259.85437874410235</v>
      </c>
    </row>
    <row r="3080" spans="1:12" x14ac:dyDescent="0.25">
      <c r="A3080" t="s">
        <v>10228</v>
      </c>
      <c r="B3080" t="str">
        <f>"SC"&amp;LEFT(SalesDetails[[#This Row],[OrderNo]],4)&amp;SalesDetails[[#This Row],[Short State]]</f>
        <v>SC1286OG</v>
      </c>
      <c r="C3080" s="1">
        <v>41817</v>
      </c>
      <c r="D3080" t="s">
        <v>16725</v>
      </c>
      <c r="E3080" t="s">
        <v>16736</v>
      </c>
      <c r="F3080" t="s">
        <v>16763</v>
      </c>
      <c r="G3080" t="s">
        <v>17081</v>
      </c>
      <c r="H3080" s="2">
        <v>3.2930080013976877</v>
      </c>
      <c r="I3080" s="2">
        <v>28.99</v>
      </c>
      <c r="J3080">
        <v>10</v>
      </c>
      <c r="K3080" s="2">
        <f>SalesDetails[[#This Row],[Unit Price]]*SalesDetails[[#This Row],[Qty Sold]]</f>
        <v>289.89999999999998</v>
      </c>
      <c r="L3080" s="2">
        <f>(SalesDetails[[#This Row],[Unit Price]]-SalesDetails[[#This Row],[Unit Cost]])*SalesDetails[[#This Row],[Qty Sold]]</f>
        <v>256.96991998602311</v>
      </c>
    </row>
    <row r="3081" spans="1:12" x14ac:dyDescent="0.25">
      <c r="A3081" t="s">
        <v>10353</v>
      </c>
      <c r="B3081" t="str">
        <f>"SC"&amp;LEFT(SalesDetails[[#This Row],[OrderNo]],4)&amp;SalesDetails[[#This Row],[Short State]]</f>
        <v>SC1305OG</v>
      </c>
      <c r="C3081" s="1">
        <v>41221</v>
      </c>
      <c r="D3081" t="s">
        <v>16726</v>
      </c>
      <c r="E3081" t="s">
        <v>16731</v>
      </c>
      <c r="F3081" t="s">
        <v>16763</v>
      </c>
      <c r="G3081" t="s">
        <v>17081</v>
      </c>
      <c r="H3081" s="2">
        <v>11.01623179240551</v>
      </c>
      <c r="I3081" s="2">
        <v>28.99</v>
      </c>
      <c r="J3081">
        <v>8</v>
      </c>
      <c r="K3081" s="2">
        <f>SalesDetails[[#This Row],[Unit Price]]*SalesDetails[[#This Row],[Qty Sold]]</f>
        <v>231.92</v>
      </c>
      <c r="L3081" s="2">
        <f>(SalesDetails[[#This Row],[Unit Price]]-SalesDetails[[#This Row],[Unit Cost]])*SalesDetails[[#This Row],[Qty Sold]]</f>
        <v>143.79014566075591</v>
      </c>
    </row>
    <row r="3082" spans="1:12" x14ac:dyDescent="0.25">
      <c r="A3082" t="s">
        <v>12337</v>
      </c>
      <c r="B3082" t="str">
        <f>"SC"&amp;LEFT(SalesDetails[[#This Row],[OrderNo]],4)&amp;SalesDetails[[#This Row],[Short State]]</f>
        <v>SC1589EB</v>
      </c>
      <c r="C3082" s="1">
        <v>40910</v>
      </c>
      <c r="D3082" t="s">
        <v>16726</v>
      </c>
      <c r="E3082" t="s">
        <v>16732</v>
      </c>
      <c r="F3082" t="s">
        <v>16752</v>
      </c>
      <c r="G3082" t="s">
        <v>17081</v>
      </c>
      <c r="H3082" s="2">
        <v>7.0645996056827194</v>
      </c>
      <c r="I3082" s="2">
        <v>28.99</v>
      </c>
      <c r="J3082">
        <v>9</v>
      </c>
      <c r="K3082" s="2">
        <f>SalesDetails[[#This Row],[Unit Price]]*SalesDetails[[#This Row],[Qty Sold]]</f>
        <v>260.90999999999997</v>
      </c>
      <c r="L3082" s="2">
        <f>(SalesDetails[[#This Row],[Unit Price]]-SalesDetails[[#This Row],[Unit Cost]])*SalesDetails[[#This Row],[Qty Sold]]</f>
        <v>197.32860354885551</v>
      </c>
    </row>
    <row r="3083" spans="1:12" x14ac:dyDescent="0.25">
      <c r="A3083" t="s">
        <v>14755</v>
      </c>
      <c r="B3083" t="str">
        <f>"SC"&amp;LEFT(SalesDetails[[#This Row],[OrderNo]],4)&amp;SalesDetails[[#This Row],[Short State]]</f>
        <v>SC1945ED</v>
      </c>
      <c r="C3083" s="1">
        <v>41572</v>
      </c>
      <c r="D3083" t="s">
        <v>16726</v>
      </c>
      <c r="E3083" t="s">
        <v>16737</v>
      </c>
      <c r="F3083" t="s">
        <v>16753</v>
      </c>
      <c r="G3083" t="s">
        <v>17081</v>
      </c>
      <c r="H3083" s="2">
        <v>19.898467145850628</v>
      </c>
      <c r="I3083" s="2">
        <v>28.99</v>
      </c>
      <c r="J3083">
        <v>13</v>
      </c>
      <c r="K3083" s="2">
        <f>SalesDetails[[#This Row],[Unit Price]]*SalesDetails[[#This Row],[Qty Sold]]</f>
        <v>376.87</v>
      </c>
      <c r="L3083" s="2">
        <f>(SalesDetails[[#This Row],[Unit Price]]-SalesDetails[[#This Row],[Unit Cost]])*SalesDetails[[#This Row],[Qty Sold]]</f>
        <v>118.18992710394181</v>
      </c>
    </row>
    <row r="3084" spans="1:12" x14ac:dyDescent="0.25">
      <c r="A3084" t="s">
        <v>14851</v>
      </c>
      <c r="B3084" t="str">
        <f>"SC"&amp;LEFT(SalesDetails[[#This Row],[OrderNo]],4)&amp;SalesDetails[[#This Row],[Short State]]</f>
        <v>SC1960OG</v>
      </c>
      <c r="C3084" s="1">
        <v>41341</v>
      </c>
      <c r="D3084" t="s">
        <v>16725</v>
      </c>
      <c r="E3084" t="s">
        <v>16735</v>
      </c>
      <c r="F3084" t="s">
        <v>16763</v>
      </c>
      <c r="G3084" t="s">
        <v>17081</v>
      </c>
      <c r="H3084" s="2">
        <v>0.35482170283039366</v>
      </c>
      <c r="I3084" s="2">
        <v>28.99</v>
      </c>
      <c r="J3084">
        <v>12</v>
      </c>
      <c r="K3084" s="2">
        <f>SalesDetails[[#This Row],[Unit Price]]*SalesDetails[[#This Row],[Qty Sold]]</f>
        <v>347.88</v>
      </c>
      <c r="L3084" s="2">
        <f>(SalesDetails[[#This Row],[Unit Price]]-SalesDetails[[#This Row],[Unit Cost]])*SalesDetails[[#This Row],[Qty Sold]]</f>
        <v>343.62213956603529</v>
      </c>
    </row>
    <row r="3085" spans="1:12" x14ac:dyDescent="0.25">
      <c r="A3085" t="s">
        <v>15845</v>
      </c>
      <c r="B3085" t="str">
        <f>"SC"&amp;LEFT(SalesDetails[[#This Row],[OrderNo]],4)&amp;SalesDetails[[#This Row],[Short State]]</f>
        <v>SC2107AK</v>
      </c>
      <c r="C3085" s="1">
        <v>40888</v>
      </c>
      <c r="D3085" t="s">
        <v>16726</v>
      </c>
      <c r="E3085" t="s">
        <v>16732</v>
      </c>
      <c r="F3085" t="s">
        <v>16745</v>
      </c>
      <c r="G3085" t="s">
        <v>17081</v>
      </c>
      <c r="H3085" s="2">
        <v>14.954128980860723</v>
      </c>
      <c r="I3085" s="2">
        <v>28.99</v>
      </c>
      <c r="J3085">
        <v>9</v>
      </c>
      <c r="K3085" s="2">
        <f>SalesDetails[[#This Row],[Unit Price]]*SalesDetails[[#This Row],[Qty Sold]]</f>
        <v>260.90999999999997</v>
      </c>
      <c r="L3085" s="2">
        <f>(SalesDetails[[#This Row],[Unit Price]]-SalesDetails[[#This Row],[Unit Cost]])*SalesDetails[[#This Row],[Qty Sold]]</f>
        <v>126.32283917225348</v>
      </c>
    </row>
    <row r="3086" spans="1:12" x14ac:dyDescent="0.25">
      <c r="A3086" t="s">
        <v>16328</v>
      </c>
      <c r="B3086" t="str">
        <f>"SC"&amp;LEFT(SalesDetails[[#This Row],[OrderNo]],4)&amp;SalesDetails[[#This Row],[Short State]]</f>
        <v>SC2176EB</v>
      </c>
      <c r="C3086" s="1">
        <v>41789</v>
      </c>
      <c r="D3086" t="s">
        <v>16723</v>
      </c>
      <c r="E3086" t="s">
        <v>16736</v>
      </c>
      <c r="F3086" t="s">
        <v>16752</v>
      </c>
      <c r="G3086" t="s">
        <v>17081</v>
      </c>
      <c r="H3086" s="2">
        <v>11.039833314047467</v>
      </c>
      <c r="I3086" s="2">
        <v>28.99</v>
      </c>
      <c r="J3086">
        <v>10</v>
      </c>
      <c r="K3086" s="2">
        <f>SalesDetails[[#This Row],[Unit Price]]*SalesDetails[[#This Row],[Qty Sold]]</f>
        <v>289.89999999999998</v>
      </c>
      <c r="L3086" s="2">
        <f>(SalesDetails[[#This Row],[Unit Price]]-SalesDetails[[#This Row],[Unit Cost]])*SalesDetails[[#This Row],[Qty Sold]]</f>
        <v>179.5016668595253</v>
      </c>
    </row>
    <row r="3087" spans="1:12" x14ac:dyDescent="0.25">
      <c r="A3087" t="s">
        <v>16619</v>
      </c>
      <c r="B3087" t="str">
        <f>"SC"&amp;LEFT(SalesDetails[[#This Row],[OrderNo]],4)&amp;SalesDetails[[#This Row],[Short State]]</f>
        <v>SC2220EB</v>
      </c>
      <c r="C3087" s="1">
        <v>41344</v>
      </c>
      <c r="D3087" t="s">
        <v>16726</v>
      </c>
      <c r="E3087" t="s">
        <v>16736</v>
      </c>
      <c r="F3087" t="s">
        <v>16752</v>
      </c>
      <c r="G3087" t="s">
        <v>17081</v>
      </c>
      <c r="H3087" s="2">
        <v>12.533388802486478</v>
      </c>
      <c r="I3087" s="2">
        <v>28.99</v>
      </c>
      <c r="J3087">
        <v>10</v>
      </c>
      <c r="K3087" s="2">
        <f>SalesDetails[[#This Row],[Unit Price]]*SalesDetails[[#This Row],[Qty Sold]]</f>
        <v>289.89999999999998</v>
      </c>
      <c r="L3087" s="2">
        <f>(SalesDetails[[#This Row],[Unit Price]]-SalesDetails[[#This Row],[Unit Cost]])*SalesDetails[[#This Row],[Qty Sold]]</f>
        <v>164.56611197513521</v>
      </c>
    </row>
    <row r="3088" spans="1:12" x14ac:dyDescent="0.25">
      <c r="A3088" t="s">
        <v>3496</v>
      </c>
      <c r="B3088" t="str">
        <f>"SC"&amp;LEFT(SalesDetails[[#This Row],[OrderNo]],4)&amp;SalesDetails[[#This Row],[Short State]]</f>
        <v>SC2631JI</v>
      </c>
      <c r="C3088" s="1">
        <v>41781</v>
      </c>
      <c r="D3088" t="s">
        <v>16726</v>
      </c>
      <c r="E3088" t="s">
        <v>16736</v>
      </c>
      <c r="F3088" t="s">
        <v>16758</v>
      </c>
      <c r="G3088" t="s">
        <v>17082</v>
      </c>
      <c r="H3088" s="2">
        <v>24.948393661499388</v>
      </c>
      <c r="I3088" s="2">
        <v>28.99</v>
      </c>
      <c r="J3088">
        <v>10</v>
      </c>
      <c r="K3088" s="2">
        <f>SalesDetails[[#This Row],[Unit Price]]*SalesDetails[[#This Row],[Qty Sold]]</f>
        <v>289.89999999999998</v>
      </c>
      <c r="L3088" s="2">
        <f>(SalesDetails[[#This Row],[Unit Price]]-SalesDetails[[#This Row],[Unit Cost]])*SalesDetails[[#This Row],[Qty Sold]]</f>
        <v>40.416063385006105</v>
      </c>
    </row>
    <row r="3089" spans="1:12" x14ac:dyDescent="0.25">
      <c r="A3089" t="s">
        <v>4181</v>
      </c>
      <c r="B3089" t="str">
        <f>"SC"&amp;LEFT(SalesDetails[[#This Row],[OrderNo]],4)&amp;SalesDetails[[#This Row],[Short State]]</f>
        <v>SC3539JI</v>
      </c>
      <c r="C3089" s="1">
        <v>41010</v>
      </c>
      <c r="D3089" t="s">
        <v>16726</v>
      </c>
      <c r="E3089" t="s">
        <v>16736</v>
      </c>
      <c r="F3089" t="s">
        <v>16758</v>
      </c>
      <c r="G3089" t="s">
        <v>17082</v>
      </c>
      <c r="H3089" s="2">
        <v>19.465484934091819</v>
      </c>
      <c r="I3089" s="2">
        <v>28.99</v>
      </c>
      <c r="J3089">
        <v>10</v>
      </c>
      <c r="K3089" s="2">
        <f>SalesDetails[[#This Row],[Unit Price]]*SalesDetails[[#This Row],[Qty Sold]]</f>
        <v>289.89999999999998</v>
      </c>
      <c r="L3089" s="2">
        <f>(SalesDetails[[#This Row],[Unit Price]]-SalesDetails[[#This Row],[Unit Cost]])*SalesDetails[[#This Row],[Qty Sold]]</f>
        <v>95.245150659081787</v>
      </c>
    </row>
    <row r="3090" spans="1:12" x14ac:dyDescent="0.25">
      <c r="A3090" t="s">
        <v>6387</v>
      </c>
      <c r="B3090" t="str">
        <f>"SC"&amp;LEFT(SalesDetails[[#This Row],[OrderNo]],4)&amp;SalesDetails[[#This Row],[Short State]]</f>
        <v>SC6495KW</v>
      </c>
      <c r="C3090" s="1">
        <v>41386</v>
      </c>
      <c r="D3090" t="s">
        <v>16726</v>
      </c>
      <c r="E3090" t="s">
        <v>16736</v>
      </c>
      <c r="F3090" t="s">
        <v>16761</v>
      </c>
      <c r="G3090" t="s">
        <v>17082</v>
      </c>
      <c r="H3090" s="2">
        <v>19.554612041864868</v>
      </c>
      <c r="I3090" s="2">
        <v>28.99</v>
      </c>
      <c r="J3090">
        <v>10</v>
      </c>
      <c r="K3090" s="2">
        <f>SalesDetails[[#This Row],[Unit Price]]*SalesDetails[[#This Row],[Qty Sold]]</f>
        <v>289.89999999999998</v>
      </c>
      <c r="L3090" s="2">
        <f>(SalesDetails[[#This Row],[Unit Price]]-SalesDetails[[#This Row],[Unit Cost]])*SalesDetails[[#This Row],[Qty Sold]]</f>
        <v>94.353879581351308</v>
      </c>
    </row>
    <row r="3091" spans="1:12" x14ac:dyDescent="0.25">
      <c r="A3091" t="s">
        <v>6608</v>
      </c>
      <c r="B3091" t="str">
        <f>"SC"&amp;LEFT(SalesDetails[[#This Row],[OrderNo]],4)&amp;SalesDetails[[#This Row],[Short State]]</f>
        <v>SC6789OY</v>
      </c>
      <c r="C3091" s="1">
        <v>41389</v>
      </c>
      <c r="D3091" t="s">
        <v>16726</v>
      </c>
      <c r="E3091" t="s">
        <v>16733</v>
      </c>
      <c r="F3091" t="s">
        <v>16766</v>
      </c>
      <c r="G3091" t="s">
        <v>17082</v>
      </c>
      <c r="H3091" s="2">
        <v>5.8358873551023125</v>
      </c>
      <c r="I3091" s="2">
        <v>28.99</v>
      </c>
      <c r="J3091">
        <v>12</v>
      </c>
      <c r="K3091" s="2">
        <f>SalesDetails[[#This Row],[Unit Price]]*SalesDetails[[#This Row],[Qty Sold]]</f>
        <v>347.88</v>
      </c>
      <c r="L3091" s="2">
        <f>(SalesDetails[[#This Row],[Unit Price]]-SalesDetails[[#This Row],[Unit Cost]])*SalesDetails[[#This Row],[Qty Sold]]</f>
        <v>277.84935173877227</v>
      </c>
    </row>
    <row r="3092" spans="1:12" x14ac:dyDescent="0.25">
      <c r="A3092" t="s">
        <v>9459</v>
      </c>
      <c r="B3092" t="str">
        <f>"SC"&amp;LEFT(SalesDetails[[#This Row],[OrderNo]],4)&amp;SalesDetails[[#This Row],[Short State]]</f>
        <v>SC1174AK</v>
      </c>
      <c r="C3092" s="1">
        <v>41282</v>
      </c>
      <c r="D3092" t="s">
        <v>16726</v>
      </c>
      <c r="E3092" t="s">
        <v>16732</v>
      </c>
      <c r="F3092" t="s">
        <v>16745</v>
      </c>
      <c r="G3092" t="s">
        <v>17082</v>
      </c>
      <c r="H3092" s="2">
        <v>8.4874204796922879</v>
      </c>
      <c r="I3092" s="2">
        <v>28.99</v>
      </c>
      <c r="J3092">
        <v>9</v>
      </c>
      <c r="K3092" s="2">
        <f>SalesDetails[[#This Row],[Unit Price]]*SalesDetails[[#This Row],[Qty Sold]]</f>
        <v>260.90999999999997</v>
      </c>
      <c r="L3092" s="2">
        <f>(SalesDetails[[#This Row],[Unit Price]]-SalesDetails[[#This Row],[Unit Cost]])*SalesDetails[[#This Row],[Qty Sold]]</f>
        <v>184.5232156827694</v>
      </c>
    </row>
    <row r="3093" spans="1:12" x14ac:dyDescent="0.25">
      <c r="A3093" t="s">
        <v>12567</v>
      </c>
      <c r="B3093" t="str">
        <f>"SC"&amp;LEFT(SalesDetails[[#This Row],[OrderNo]],4)&amp;SalesDetails[[#This Row],[Short State]]</f>
        <v>SC1622KD</v>
      </c>
      <c r="C3093" s="1">
        <v>40946</v>
      </c>
      <c r="D3093" t="s">
        <v>16726</v>
      </c>
      <c r="E3093" t="s">
        <v>16732</v>
      </c>
      <c r="F3093" t="s">
        <v>16739</v>
      </c>
      <c r="G3093" t="s">
        <v>17082</v>
      </c>
      <c r="H3093" s="2">
        <v>9.1642822352849258</v>
      </c>
      <c r="I3093" s="2">
        <v>28.99</v>
      </c>
      <c r="J3093">
        <v>9</v>
      </c>
      <c r="K3093" s="2">
        <f>SalesDetails[[#This Row],[Unit Price]]*SalesDetails[[#This Row],[Qty Sold]]</f>
        <v>260.90999999999997</v>
      </c>
      <c r="L3093" s="2">
        <f>(SalesDetails[[#This Row],[Unit Price]]-SalesDetails[[#This Row],[Unit Cost]])*SalesDetails[[#This Row],[Qty Sold]]</f>
        <v>178.43145988243566</v>
      </c>
    </row>
    <row r="3094" spans="1:12" x14ac:dyDescent="0.25">
      <c r="A3094" t="s">
        <v>12625</v>
      </c>
      <c r="B3094" t="str">
        <f>"SC"&amp;LEFT(SalesDetails[[#This Row],[OrderNo]],4)&amp;SalesDetails[[#This Row],[Short State]]</f>
        <v>SC1630OG</v>
      </c>
      <c r="C3094" s="1">
        <v>41258</v>
      </c>
      <c r="D3094" t="s">
        <v>16725</v>
      </c>
      <c r="E3094" t="s">
        <v>16731</v>
      </c>
      <c r="F3094" t="s">
        <v>16763</v>
      </c>
      <c r="G3094" t="s">
        <v>17082</v>
      </c>
      <c r="H3094" s="2">
        <v>6.9052678155547227</v>
      </c>
      <c r="I3094" s="2">
        <v>28.99</v>
      </c>
      <c r="J3094">
        <v>16</v>
      </c>
      <c r="K3094" s="2">
        <f>SalesDetails[[#This Row],[Unit Price]]*SalesDetails[[#This Row],[Qty Sold]]</f>
        <v>463.84</v>
      </c>
      <c r="L3094" s="2">
        <f>(SalesDetails[[#This Row],[Unit Price]]-SalesDetails[[#This Row],[Unit Cost]])*SalesDetails[[#This Row],[Qty Sold]]</f>
        <v>353.35571495112441</v>
      </c>
    </row>
    <row r="3095" spans="1:12" x14ac:dyDescent="0.25">
      <c r="A3095" t="s">
        <v>13067</v>
      </c>
      <c r="B3095" t="str">
        <f>"SC"&amp;LEFT(SalesDetails[[#This Row],[OrderNo]],4)&amp;SalesDetails[[#This Row],[Short State]]</f>
        <v>SC1696EB</v>
      </c>
      <c r="C3095" s="1">
        <v>41064</v>
      </c>
      <c r="D3095" t="s">
        <v>16726</v>
      </c>
      <c r="E3095" t="s">
        <v>16729</v>
      </c>
      <c r="F3095" t="s">
        <v>16752</v>
      </c>
      <c r="G3095" t="s">
        <v>17082</v>
      </c>
      <c r="H3095" s="2">
        <v>3.3700497385872685</v>
      </c>
      <c r="I3095" s="2">
        <v>28.99</v>
      </c>
      <c r="J3095">
        <v>12</v>
      </c>
      <c r="K3095" s="2">
        <f>SalesDetails[[#This Row],[Unit Price]]*SalesDetails[[#This Row],[Qty Sold]]</f>
        <v>347.88</v>
      </c>
      <c r="L3095" s="2">
        <f>(SalesDetails[[#This Row],[Unit Price]]-SalesDetails[[#This Row],[Unit Cost]])*SalesDetails[[#This Row],[Qty Sold]]</f>
        <v>307.43940313695276</v>
      </c>
    </row>
    <row r="3096" spans="1:12" x14ac:dyDescent="0.25">
      <c r="A3096" t="s">
        <v>14528</v>
      </c>
      <c r="B3096" t="str">
        <f>"SC"&amp;LEFT(SalesDetails[[#This Row],[OrderNo]],4)&amp;SalesDetails[[#This Row],[Short State]]</f>
        <v>SC1910EB</v>
      </c>
      <c r="C3096" s="1">
        <v>41153</v>
      </c>
      <c r="D3096" t="s">
        <v>16724</v>
      </c>
      <c r="E3096" t="s">
        <v>16729</v>
      </c>
      <c r="F3096" t="s">
        <v>16752</v>
      </c>
      <c r="G3096" t="s">
        <v>17082</v>
      </c>
      <c r="H3096" s="2">
        <v>1.8106016624154191</v>
      </c>
      <c r="I3096" s="2">
        <v>28.99</v>
      </c>
      <c r="J3096">
        <v>24</v>
      </c>
      <c r="K3096" s="2">
        <f>SalesDetails[[#This Row],[Unit Price]]*SalesDetails[[#This Row],[Qty Sold]]</f>
        <v>695.76</v>
      </c>
      <c r="L3096" s="2">
        <f>(SalesDetails[[#This Row],[Unit Price]]-SalesDetails[[#This Row],[Unit Cost]])*SalesDetails[[#This Row],[Qty Sold]]</f>
        <v>652.30556010202986</v>
      </c>
    </row>
    <row r="3097" spans="1:12" x14ac:dyDescent="0.25">
      <c r="A3097" t="s">
        <v>15148</v>
      </c>
      <c r="B3097" t="str">
        <f>"SC"&amp;LEFT(SalesDetails[[#This Row],[OrderNo]],4)&amp;SalesDetails[[#This Row],[Short State]]</f>
        <v>SC2006EK</v>
      </c>
      <c r="C3097" s="1">
        <v>41379</v>
      </c>
      <c r="D3097" t="s">
        <v>16726</v>
      </c>
      <c r="E3097" t="s">
        <v>16736</v>
      </c>
      <c r="F3097" t="s">
        <v>16754</v>
      </c>
      <c r="G3097" t="s">
        <v>17082</v>
      </c>
      <c r="H3097" s="2">
        <v>21.139810366485062</v>
      </c>
      <c r="I3097" s="2">
        <v>28.99</v>
      </c>
      <c r="J3097">
        <v>10</v>
      </c>
      <c r="K3097" s="2">
        <f>SalesDetails[[#This Row],[Unit Price]]*SalesDetails[[#This Row],[Qty Sold]]</f>
        <v>289.89999999999998</v>
      </c>
      <c r="L3097" s="2">
        <f>(SalesDetails[[#This Row],[Unit Price]]-SalesDetails[[#This Row],[Unit Cost]])*SalesDetails[[#This Row],[Qty Sold]]</f>
        <v>78.501896335149368</v>
      </c>
    </row>
    <row r="3098" spans="1:12" x14ac:dyDescent="0.25">
      <c r="A3098" t="s">
        <v>15558</v>
      </c>
      <c r="B3098" t="str">
        <f>"SC"&amp;LEFT(SalesDetails[[#This Row],[OrderNo]],4)&amp;SalesDetails[[#This Row],[Short State]]</f>
        <v>SC2068OG</v>
      </c>
      <c r="C3098" s="1">
        <v>41130</v>
      </c>
      <c r="D3098" t="s">
        <v>16726</v>
      </c>
      <c r="E3098" t="s">
        <v>16730</v>
      </c>
      <c r="F3098" t="s">
        <v>16763</v>
      </c>
      <c r="G3098" t="s">
        <v>17082</v>
      </c>
      <c r="H3098" s="2">
        <v>2.447189343829784</v>
      </c>
      <c r="I3098" s="2">
        <v>28.99</v>
      </c>
      <c r="J3098">
        <v>9</v>
      </c>
      <c r="K3098" s="2">
        <f>SalesDetails[[#This Row],[Unit Price]]*SalesDetails[[#This Row],[Qty Sold]]</f>
        <v>260.90999999999997</v>
      </c>
      <c r="L3098" s="2">
        <f>(SalesDetails[[#This Row],[Unit Price]]-SalesDetails[[#This Row],[Unit Cost]])*SalesDetails[[#This Row],[Qty Sold]]</f>
        <v>238.88529590553193</v>
      </c>
    </row>
    <row r="3099" spans="1:12" x14ac:dyDescent="0.25">
      <c r="A3099" t="s">
        <v>15637</v>
      </c>
      <c r="B3099" t="str">
        <f>"SC"&amp;LEFT(SalesDetails[[#This Row],[OrderNo]],4)&amp;SalesDetails[[#This Row],[Short State]]</f>
        <v>SC2077AK</v>
      </c>
      <c r="C3099" s="1">
        <v>41197</v>
      </c>
      <c r="D3099" t="s">
        <v>16726</v>
      </c>
      <c r="E3099" t="s">
        <v>16737</v>
      </c>
      <c r="F3099" t="s">
        <v>16745</v>
      </c>
      <c r="G3099" t="s">
        <v>17082</v>
      </c>
      <c r="H3099" s="2">
        <v>19.735245844093452</v>
      </c>
      <c r="I3099" s="2">
        <v>28.99</v>
      </c>
      <c r="J3099">
        <v>13</v>
      </c>
      <c r="K3099" s="2">
        <f>SalesDetails[[#This Row],[Unit Price]]*SalesDetails[[#This Row],[Qty Sold]]</f>
        <v>376.87</v>
      </c>
      <c r="L3099" s="2">
        <f>(SalesDetails[[#This Row],[Unit Price]]-SalesDetails[[#This Row],[Unit Cost]])*SalesDetails[[#This Row],[Qty Sold]]</f>
        <v>120.3118040267851</v>
      </c>
    </row>
    <row r="3100" spans="1:12" x14ac:dyDescent="0.25">
      <c r="A3100" t="s">
        <v>16522</v>
      </c>
      <c r="B3100" t="str">
        <f>"SC"&amp;LEFT(SalesDetails[[#This Row],[OrderNo]],4)&amp;SalesDetails[[#This Row],[Short State]]</f>
        <v>SC2206AN</v>
      </c>
      <c r="C3100" s="1">
        <v>41037</v>
      </c>
      <c r="D3100" t="s">
        <v>16726</v>
      </c>
      <c r="E3100" t="s">
        <v>16736</v>
      </c>
      <c r="F3100" t="s">
        <v>16746</v>
      </c>
      <c r="G3100" t="s">
        <v>17082</v>
      </c>
      <c r="H3100" s="2">
        <v>20.514221493212169</v>
      </c>
      <c r="I3100" s="2">
        <v>28.99</v>
      </c>
      <c r="J3100">
        <v>10</v>
      </c>
      <c r="K3100" s="2">
        <f>SalesDetails[[#This Row],[Unit Price]]*SalesDetails[[#This Row],[Qty Sold]]</f>
        <v>289.89999999999998</v>
      </c>
      <c r="L3100" s="2">
        <f>(SalesDetails[[#This Row],[Unit Price]]-SalesDetails[[#This Row],[Unit Cost]])*SalesDetails[[#This Row],[Qty Sold]]</f>
        <v>84.757785067878302</v>
      </c>
    </row>
    <row r="3101" spans="1:12" x14ac:dyDescent="0.25">
      <c r="A3101" t="s">
        <v>2187</v>
      </c>
      <c r="B3101" t="str">
        <f>"SC"&amp;LEFT(SalesDetails[[#This Row],[OrderNo]],4)&amp;SalesDetails[[#This Row],[Short State]]</f>
        <v>SC294DE</v>
      </c>
      <c r="C3101" s="1">
        <v>41024</v>
      </c>
      <c r="D3101" t="s">
        <v>16725</v>
      </c>
      <c r="E3101" t="s">
        <v>16736</v>
      </c>
      <c r="F3101" t="s">
        <v>16751</v>
      </c>
      <c r="G3101" t="s">
        <v>17083</v>
      </c>
      <c r="H3101" s="2">
        <v>14.533464723551385</v>
      </c>
      <c r="I3101" s="2">
        <v>28.99</v>
      </c>
      <c r="J3101">
        <v>20</v>
      </c>
      <c r="K3101" s="2">
        <f>SalesDetails[[#This Row],[Unit Price]]*SalesDetails[[#This Row],[Qty Sold]]</f>
        <v>579.79999999999995</v>
      </c>
      <c r="L3101" s="2">
        <f>(SalesDetails[[#This Row],[Unit Price]]-SalesDetails[[#This Row],[Unit Cost]])*SalesDetails[[#This Row],[Qty Sold]]</f>
        <v>289.13070552897227</v>
      </c>
    </row>
    <row r="3102" spans="1:12" x14ac:dyDescent="0.25">
      <c r="A3102" t="s">
        <v>2189</v>
      </c>
      <c r="B3102" t="str">
        <f>"SC"&amp;LEFT(SalesDetails[[#This Row],[OrderNo]],4)&amp;SalesDetails[[#This Row],[Short State]]</f>
        <v>SC738KW</v>
      </c>
      <c r="C3102" s="1">
        <v>40926</v>
      </c>
      <c r="D3102" t="s">
        <v>16726</v>
      </c>
      <c r="E3102" t="s">
        <v>16735</v>
      </c>
      <c r="F3102" t="s">
        <v>16761</v>
      </c>
      <c r="G3102" t="s">
        <v>17083</v>
      </c>
      <c r="H3102" s="2">
        <v>23.537039402209984</v>
      </c>
      <c r="I3102" s="2">
        <v>28.99</v>
      </c>
      <c r="J3102">
        <v>12</v>
      </c>
      <c r="K3102" s="2">
        <f>SalesDetails[[#This Row],[Unit Price]]*SalesDetails[[#This Row],[Qty Sold]]</f>
        <v>347.88</v>
      </c>
      <c r="L3102" s="2">
        <f>(SalesDetails[[#This Row],[Unit Price]]-SalesDetails[[#This Row],[Unit Cost]])*SalesDetails[[#This Row],[Qty Sold]]</f>
        <v>65.435527173480168</v>
      </c>
    </row>
    <row r="3103" spans="1:12" x14ac:dyDescent="0.25">
      <c r="A3103" t="s">
        <v>4984</v>
      </c>
      <c r="B3103" t="str">
        <f>"SC"&amp;LEFT(SalesDetails[[#This Row],[OrderNo]],4)&amp;SalesDetails[[#This Row],[Short State]]</f>
        <v>SC4587DE</v>
      </c>
      <c r="C3103" s="1">
        <v>41644</v>
      </c>
      <c r="D3103" t="s">
        <v>16725</v>
      </c>
      <c r="E3103" t="s">
        <v>16732</v>
      </c>
      <c r="F3103" t="s">
        <v>16751</v>
      </c>
      <c r="G3103" t="s">
        <v>17083</v>
      </c>
      <c r="H3103" s="2">
        <v>4.5826492979275404</v>
      </c>
      <c r="I3103" s="2">
        <v>28.99</v>
      </c>
      <c r="J3103">
        <v>9</v>
      </c>
      <c r="K3103" s="2">
        <f>SalesDetails[[#This Row],[Unit Price]]*SalesDetails[[#This Row],[Qty Sold]]</f>
        <v>260.90999999999997</v>
      </c>
      <c r="L3103" s="2">
        <f>(SalesDetails[[#This Row],[Unit Price]]-SalesDetails[[#This Row],[Unit Cost]])*SalesDetails[[#This Row],[Qty Sold]]</f>
        <v>219.6661563186521</v>
      </c>
    </row>
    <row r="3104" spans="1:12" x14ac:dyDescent="0.25">
      <c r="A3104" t="s">
        <v>6130</v>
      </c>
      <c r="B3104" t="str">
        <f>"SC"&amp;LEFT(SalesDetails[[#This Row],[OrderNo]],4)&amp;SalesDetails[[#This Row],[Short State]]</f>
        <v>SC6134ON</v>
      </c>
      <c r="C3104" s="1">
        <v>41288</v>
      </c>
      <c r="D3104" t="s">
        <v>16726</v>
      </c>
      <c r="E3104" t="s">
        <v>16734</v>
      </c>
      <c r="F3104" t="s">
        <v>16764</v>
      </c>
      <c r="G3104" t="s">
        <v>17083</v>
      </c>
      <c r="H3104" s="2">
        <v>17.132051921555792</v>
      </c>
      <c r="I3104" s="2">
        <v>28.99</v>
      </c>
      <c r="J3104">
        <v>9</v>
      </c>
      <c r="K3104" s="2">
        <f>SalesDetails[[#This Row],[Unit Price]]*SalesDetails[[#This Row],[Qty Sold]]</f>
        <v>260.90999999999997</v>
      </c>
      <c r="L3104" s="2">
        <f>(SalesDetails[[#This Row],[Unit Price]]-SalesDetails[[#This Row],[Unit Cost]])*SalesDetails[[#This Row],[Qty Sold]]</f>
        <v>106.72153270599786</v>
      </c>
    </row>
    <row r="3105" spans="1:12" x14ac:dyDescent="0.25">
      <c r="A3105" t="s">
        <v>7470</v>
      </c>
      <c r="B3105" t="str">
        <f>"SC"&amp;LEFT(SalesDetails[[#This Row],[OrderNo]],4)&amp;SalesDetails[[#This Row],[Short State]]</f>
        <v>SC8742ED</v>
      </c>
      <c r="C3105" s="1">
        <v>41386</v>
      </c>
      <c r="D3105" t="s">
        <v>16726</v>
      </c>
      <c r="E3105" t="s">
        <v>16736</v>
      </c>
      <c r="F3105" t="s">
        <v>16753</v>
      </c>
      <c r="G3105" t="s">
        <v>17083</v>
      </c>
      <c r="H3105" s="2">
        <v>25.98464992855347</v>
      </c>
      <c r="I3105" s="2">
        <v>28.99</v>
      </c>
      <c r="J3105">
        <v>10</v>
      </c>
      <c r="K3105" s="2">
        <f>SalesDetails[[#This Row],[Unit Price]]*SalesDetails[[#This Row],[Qty Sold]]</f>
        <v>289.89999999999998</v>
      </c>
      <c r="L3105" s="2">
        <f>(SalesDetails[[#This Row],[Unit Price]]-SalesDetails[[#This Row],[Unit Cost]])*SalesDetails[[#This Row],[Qty Sold]]</f>
        <v>30.053500714465287</v>
      </c>
    </row>
    <row r="3106" spans="1:12" x14ac:dyDescent="0.25">
      <c r="A3106" t="s">
        <v>8112</v>
      </c>
      <c r="B3106" t="str">
        <f>"SC"&amp;LEFT(SalesDetails[[#This Row],[OrderNo]],4)&amp;SalesDetails[[#This Row],[Short State]]</f>
        <v>SC9696KW</v>
      </c>
      <c r="C3106" s="1">
        <v>40940</v>
      </c>
      <c r="D3106" t="s">
        <v>16724</v>
      </c>
      <c r="E3106" t="s">
        <v>16734</v>
      </c>
      <c r="F3106" t="s">
        <v>16761</v>
      </c>
      <c r="G3106" t="s">
        <v>17083</v>
      </c>
      <c r="H3106" s="2">
        <v>14.66601865167662</v>
      </c>
      <c r="I3106" s="2">
        <v>28.99</v>
      </c>
      <c r="J3106">
        <v>18</v>
      </c>
      <c r="K3106" s="2">
        <f>SalesDetails[[#This Row],[Unit Price]]*SalesDetails[[#This Row],[Qty Sold]]</f>
        <v>521.81999999999994</v>
      </c>
      <c r="L3106" s="2">
        <f>(SalesDetails[[#This Row],[Unit Price]]-SalesDetails[[#This Row],[Unit Cost]])*SalesDetails[[#This Row],[Qty Sold]]</f>
        <v>257.83166426982081</v>
      </c>
    </row>
    <row r="3107" spans="1:12" x14ac:dyDescent="0.25">
      <c r="A3107" t="s">
        <v>8371</v>
      </c>
      <c r="B3107" t="str">
        <f>"SC"&amp;LEFT(SalesDetails[[#This Row],[OrderNo]],4)&amp;SalesDetails[[#This Row],[Short State]]</f>
        <v>SC1008KE</v>
      </c>
      <c r="C3107" s="1">
        <v>41661</v>
      </c>
      <c r="D3107" t="s">
        <v>16726</v>
      </c>
      <c r="E3107" t="s">
        <v>16734</v>
      </c>
      <c r="F3107" t="s">
        <v>16759</v>
      </c>
      <c r="G3107" t="s">
        <v>17083</v>
      </c>
      <c r="H3107" s="2">
        <v>4.5937322067936934</v>
      </c>
      <c r="I3107" s="2">
        <v>28.99</v>
      </c>
      <c r="J3107">
        <v>9</v>
      </c>
      <c r="K3107" s="2">
        <f>SalesDetails[[#This Row],[Unit Price]]*SalesDetails[[#This Row],[Qty Sold]]</f>
        <v>260.90999999999997</v>
      </c>
      <c r="L3107" s="2">
        <f>(SalesDetails[[#This Row],[Unit Price]]-SalesDetails[[#This Row],[Unit Cost]])*SalesDetails[[#This Row],[Qty Sold]]</f>
        <v>219.56641013885675</v>
      </c>
    </row>
    <row r="3108" spans="1:12" x14ac:dyDescent="0.25">
      <c r="A3108" t="s">
        <v>9324</v>
      </c>
      <c r="B3108" t="str">
        <f>"SC"&amp;LEFT(SalesDetails[[#This Row],[OrderNo]],4)&amp;SalesDetails[[#This Row],[Short State]]</f>
        <v>SC1151EB</v>
      </c>
      <c r="C3108" s="1">
        <v>41218</v>
      </c>
      <c r="D3108" t="s">
        <v>16724</v>
      </c>
      <c r="E3108" t="s">
        <v>16737</v>
      </c>
      <c r="F3108" t="s">
        <v>16752</v>
      </c>
      <c r="G3108" t="s">
        <v>17083</v>
      </c>
      <c r="H3108" s="2">
        <v>8.3804555961423226</v>
      </c>
      <c r="I3108" s="2">
        <v>28.99</v>
      </c>
      <c r="J3108">
        <v>13</v>
      </c>
      <c r="K3108" s="2">
        <f>SalesDetails[[#This Row],[Unit Price]]*SalesDetails[[#This Row],[Qty Sold]]</f>
        <v>376.87</v>
      </c>
      <c r="L3108" s="2">
        <f>(SalesDetails[[#This Row],[Unit Price]]-SalesDetails[[#This Row],[Unit Cost]])*SalesDetails[[#This Row],[Qty Sold]]</f>
        <v>267.92407725014976</v>
      </c>
    </row>
    <row r="3109" spans="1:12" x14ac:dyDescent="0.25">
      <c r="A3109" t="s">
        <v>9356</v>
      </c>
      <c r="B3109" t="str">
        <f>"SC"&amp;LEFT(SalesDetails[[#This Row],[OrderNo]],4)&amp;SalesDetails[[#This Row],[Short State]]</f>
        <v>SC1156EB</v>
      </c>
      <c r="C3109" s="1">
        <v>41199</v>
      </c>
      <c r="D3109" t="s">
        <v>16723</v>
      </c>
      <c r="E3109" t="s">
        <v>16737</v>
      </c>
      <c r="F3109" t="s">
        <v>16752</v>
      </c>
      <c r="G3109" t="s">
        <v>17083</v>
      </c>
      <c r="H3109" s="2">
        <v>3.5055087129231133</v>
      </c>
      <c r="I3109" s="2">
        <v>28.99</v>
      </c>
      <c r="J3109">
        <v>52</v>
      </c>
      <c r="K3109" s="2">
        <f>SalesDetails[[#This Row],[Unit Price]]*SalesDetails[[#This Row],[Qty Sold]]</f>
        <v>1507.48</v>
      </c>
      <c r="L3109" s="2">
        <f>(SalesDetails[[#This Row],[Unit Price]]-SalesDetails[[#This Row],[Unit Cost]])*SalesDetails[[#This Row],[Qty Sold]]</f>
        <v>1325.1935469279981</v>
      </c>
    </row>
    <row r="3110" spans="1:12" x14ac:dyDescent="0.25">
      <c r="A3110" t="s">
        <v>9505</v>
      </c>
      <c r="B3110" t="str">
        <f>"SC"&amp;LEFT(SalesDetails[[#This Row],[OrderNo]],4)&amp;SalesDetails[[#This Row],[Short State]]</f>
        <v>SC1181KW</v>
      </c>
      <c r="C3110" s="1">
        <v>41203</v>
      </c>
      <c r="D3110" t="s">
        <v>16726</v>
      </c>
      <c r="E3110" t="s">
        <v>16731</v>
      </c>
      <c r="F3110" t="s">
        <v>16761</v>
      </c>
      <c r="G3110" t="s">
        <v>17083</v>
      </c>
      <c r="H3110" s="2">
        <v>8.6937351810328334</v>
      </c>
      <c r="I3110" s="2">
        <v>28.99</v>
      </c>
      <c r="J3110">
        <v>8</v>
      </c>
      <c r="K3110" s="2">
        <f>SalesDetails[[#This Row],[Unit Price]]*SalesDetails[[#This Row],[Qty Sold]]</f>
        <v>231.92</v>
      </c>
      <c r="L3110" s="2">
        <f>(SalesDetails[[#This Row],[Unit Price]]-SalesDetails[[#This Row],[Unit Cost]])*SalesDetails[[#This Row],[Qty Sold]]</f>
        <v>162.37011855173733</v>
      </c>
    </row>
    <row r="3111" spans="1:12" x14ac:dyDescent="0.25">
      <c r="A3111" t="s">
        <v>10293</v>
      </c>
      <c r="B3111" t="str">
        <f>"SC"&amp;LEFT(SalesDetails[[#This Row],[OrderNo]],4)&amp;SalesDetails[[#This Row],[Short State]]</f>
        <v>SC1296EB</v>
      </c>
      <c r="C3111" s="1">
        <v>40950</v>
      </c>
      <c r="D3111" t="s">
        <v>16723</v>
      </c>
      <c r="E3111" t="s">
        <v>16732</v>
      </c>
      <c r="F3111" t="s">
        <v>16752</v>
      </c>
      <c r="G3111" t="s">
        <v>17083</v>
      </c>
      <c r="H3111" s="2">
        <v>26.213133461937609</v>
      </c>
      <c r="I3111" s="2">
        <v>28.99</v>
      </c>
      <c r="J3111">
        <v>18</v>
      </c>
      <c r="K3111" s="2">
        <f>SalesDetails[[#This Row],[Unit Price]]*SalesDetails[[#This Row],[Qty Sold]]</f>
        <v>521.81999999999994</v>
      </c>
      <c r="L3111" s="2">
        <f>(SalesDetails[[#This Row],[Unit Price]]-SalesDetails[[#This Row],[Unit Cost]])*SalesDetails[[#This Row],[Qty Sold]]</f>
        <v>49.983597685123009</v>
      </c>
    </row>
    <row r="3112" spans="1:12" x14ac:dyDescent="0.25">
      <c r="A3112" t="s">
        <v>16676</v>
      </c>
      <c r="B3112" t="str">
        <f>"SC"&amp;LEFT(SalesDetails[[#This Row],[OrderNo]],4)&amp;SalesDetails[[#This Row],[Short State]]</f>
        <v>SC2229ZA</v>
      </c>
      <c r="C3112" s="1">
        <v>41020</v>
      </c>
      <c r="D3112" t="s">
        <v>16726</v>
      </c>
      <c r="E3112" t="s">
        <v>16736</v>
      </c>
      <c r="F3112" t="s">
        <v>16769</v>
      </c>
      <c r="G3112" t="s">
        <v>17083</v>
      </c>
      <c r="H3112" s="2">
        <v>10.753311722597223</v>
      </c>
      <c r="I3112" s="2">
        <v>28.99</v>
      </c>
      <c r="J3112">
        <v>10</v>
      </c>
      <c r="K3112" s="2">
        <f>SalesDetails[[#This Row],[Unit Price]]*SalesDetails[[#This Row],[Qty Sold]]</f>
        <v>289.89999999999998</v>
      </c>
      <c r="L3112" s="2">
        <f>(SalesDetails[[#This Row],[Unit Price]]-SalesDetails[[#This Row],[Unit Cost]])*SalesDetails[[#This Row],[Qty Sold]]</f>
        <v>182.36688277402777</v>
      </c>
    </row>
    <row r="3113" spans="1:12" x14ac:dyDescent="0.25">
      <c r="A3113" t="s">
        <v>5239</v>
      </c>
      <c r="B3113" t="str">
        <f>"SC"&amp;LEFT(SalesDetails[[#This Row],[OrderNo]],4)&amp;SalesDetails[[#This Row],[Short State]]</f>
        <v>SC4917KW</v>
      </c>
      <c r="C3113" s="1">
        <v>41422</v>
      </c>
      <c r="D3113" t="s">
        <v>16725</v>
      </c>
      <c r="E3113" t="s">
        <v>16733</v>
      </c>
      <c r="F3113" t="s">
        <v>16761</v>
      </c>
      <c r="G3113" t="s">
        <v>17084</v>
      </c>
      <c r="H3113" s="2">
        <v>29.518308667984368</v>
      </c>
      <c r="I3113" s="2">
        <v>35.99</v>
      </c>
      <c r="J3113">
        <v>12</v>
      </c>
      <c r="K3113" s="2">
        <f>SalesDetails[[#This Row],[Unit Price]]*SalesDetails[[#This Row],[Qty Sold]]</f>
        <v>431.88</v>
      </c>
      <c r="L3113" s="2">
        <f>(SalesDetails[[#This Row],[Unit Price]]-SalesDetails[[#This Row],[Unit Cost]])*SalesDetails[[#This Row],[Qty Sold]]</f>
        <v>77.660295984187613</v>
      </c>
    </row>
    <row r="3114" spans="1:12" x14ac:dyDescent="0.25">
      <c r="A3114" t="s">
        <v>5666</v>
      </c>
      <c r="B3114" t="str">
        <f>"SC"&amp;LEFT(SalesDetails[[#This Row],[OrderNo]],4)&amp;SalesDetails[[#This Row],[Short State]]</f>
        <v>SC5491KW</v>
      </c>
      <c r="C3114" s="1">
        <v>41776</v>
      </c>
      <c r="D3114" t="s">
        <v>16726</v>
      </c>
      <c r="E3114" t="s">
        <v>16733</v>
      </c>
      <c r="F3114" t="s">
        <v>16761</v>
      </c>
      <c r="G3114" t="s">
        <v>17084</v>
      </c>
      <c r="H3114" s="2">
        <v>14.526128935744881</v>
      </c>
      <c r="I3114" s="2">
        <v>35.99</v>
      </c>
      <c r="J3114">
        <v>12</v>
      </c>
      <c r="K3114" s="2">
        <f>SalesDetails[[#This Row],[Unit Price]]*SalesDetails[[#This Row],[Qty Sold]]</f>
        <v>431.88</v>
      </c>
      <c r="L3114" s="2">
        <f>(SalesDetails[[#This Row],[Unit Price]]-SalesDetails[[#This Row],[Unit Cost]])*SalesDetails[[#This Row],[Qty Sold]]</f>
        <v>257.56645277106145</v>
      </c>
    </row>
    <row r="3115" spans="1:12" x14ac:dyDescent="0.25">
      <c r="A3115" t="s">
        <v>11945</v>
      </c>
      <c r="B3115" t="str">
        <f>"SC"&amp;LEFT(SalesDetails[[#This Row],[OrderNo]],4)&amp;SalesDetails[[#This Row],[Short State]]</f>
        <v>SC1530BA</v>
      </c>
      <c r="C3115" s="1">
        <v>41753</v>
      </c>
      <c r="D3115" t="s">
        <v>16726</v>
      </c>
      <c r="E3115" t="s">
        <v>16736</v>
      </c>
      <c r="F3115" t="s">
        <v>16747</v>
      </c>
      <c r="G3115" t="s">
        <v>17084</v>
      </c>
      <c r="H3115" s="2">
        <v>28.790557848364667</v>
      </c>
      <c r="I3115" s="2">
        <v>35.99</v>
      </c>
      <c r="J3115">
        <v>10</v>
      </c>
      <c r="K3115" s="2">
        <f>SalesDetails[[#This Row],[Unit Price]]*SalesDetails[[#This Row],[Qty Sold]]</f>
        <v>359.90000000000003</v>
      </c>
      <c r="L3115" s="2">
        <f>(SalesDetails[[#This Row],[Unit Price]]-SalesDetails[[#This Row],[Unit Cost]])*SalesDetails[[#This Row],[Qty Sold]]</f>
        <v>71.994421516353356</v>
      </c>
    </row>
    <row r="3116" spans="1:12" x14ac:dyDescent="0.25">
      <c r="A3116" t="s">
        <v>12347</v>
      </c>
      <c r="B3116" t="str">
        <f>"SC"&amp;LEFT(SalesDetails[[#This Row],[OrderNo]],4)&amp;SalesDetails[[#This Row],[Short State]]</f>
        <v>SC1590EB</v>
      </c>
      <c r="C3116" s="1">
        <v>41961</v>
      </c>
      <c r="D3116" t="s">
        <v>16726</v>
      </c>
      <c r="E3116" t="s">
        <v>16737</v>
      </c>
      <c r="F3116" t="s">
        <v>16752</v>
      </c>
      <c r="G3116" t="s">
        <v>17084</v>
      </c>
      <c r="H3116" s="2">
        <v>4.3651719814902803</v>
      </c>
      <c r="I3116" s="2">
        <v>35.99</v>
      </c>
      <c r="J3116">
        <v>13</v>
      </c>
      <c r="K3116" s="2">
        <f>SalesDetails[[#This Row],[Unit Price]]*SalesDetails[[#This Row],[Qty Sold]]</f>
        <v>467.87</v>
      </c>
      <c r="L3116" s="2">
        <f>(SalesDetails[[#This Row],[Unit Price]]-SalesDetails[[#This Row],[Unit Cost]])*SalesDetails[[#This Row],[Qty Sold]]</f>
        <v>411.1227642406264</v>
      </c>
    </row>
    <row r="3117" spans="1:12" x14ac:dyDescent="0.25">
      <c r="A3117" t="s">
        <v>12534</v>
      </c>
      <c r="B3117" t="str">
        <f>"SC"&amp;LEFT(SalesDetails[[#This Row],[OrderNo]],4)&amp;SalesDetails[[#This Row],[Short State]]</f>
        <v>SC1617AN</v>
      </c>
      <c r="C3117" s="1">
        <v>40940</v>
      </c>
      <c r="D3117" t="s">
        <v>16726</v>
      </c>
      <c r="E3117" t="s">
        <v>16732</v>
      </c>
      <c r="F3117" t="s">
        <v>16746</v>
      </c>
      <c r="G3117" t="s">
        <v>17084</v>
      </c>
      <c r="H3117" s="2">
        <v>15.097388589029949</v>
      </c>
      <c r="I3117" s="2">
        <v>35.99</v>
      </c>
      <c r="J3117">
        <v>9</v>
      </c>
      <c r="K3117" s="2">
        <f>SalesDetails[[#This Row],[Unit Price]]*SalesDetails[[#This Row],[Qty Sold]]</f>
        <v>323.91000000000003</v>
      </c>
      <c r="L3117" s="2">
        <f>(SalesDetails[[#This Row],[Unit Price]]-SalesDetails[[#This Row],[Unit Cost]])*SalesDetails[[#This Row],[Qty Sold]]</f>
        <v>188.0335026987305</v>
      </c>
    </row>
    <row r="3118" spans="1:12" x14ac:dyDescent="0.25">
      <c r="A3118" t="s">
        <v>13818</v>
      </c>
      <c r="B3118" t="str">
        <f>"SC"&amp;LEFT(SalesDetails[[#This Row],[OrderNo]],4)&amp;SalesDetails[[#This Row],[Short State]]</f>
        <v>SC1806KW</v>
      </c>
      <c r="C3118" s="1">
        <v>41276</v>
      </c>
      <c r="D3118" t="s">
        <v>16725</v>
      </c>
      <c r="E3118" t="s">
        <v>16738</v>
      </c>
      <c r="F3118" t="s">
        <v>16761</v>
      </c>
      <c r="G3118" t="s">
        <v>17084</v>
      </c>
      <c r="H3118" s="2">
        <v>0.87869780762258753</v>
      </c>
      <c r="I3118" s="2">
        <v>35.99</v>
      </c>
      <c r="J3118">
        <v>13</v>
      </c>
      <c r="K3118" s="2">
        <f>SalesDetails[[#This Row],[Unit Price]]*SalesDetails[[#This Row],[Qty Sold]]</f>
        <v>467.87</v>
      </c>
      <c r="L3118" s="2">
        <f>(SalesDetails[[#This Row],[Unit Price]]-SalesDetails[[#This Row],[Unit Cost]])*SalesDetails[[#This Row],[Qty Sold]]</f>
        <v>456.44692850090638</v>
      </c>
    </row>
    <row r="3119" spans="1:12" x14ac:dyDescent="0.25">
      <c r="A3119" t="s">
        <v>14000</v>
      </c>
      <c r="B3119" t="str">
        <f>"SC"&amp;LEFT(SalesDetails[[#This Row],[OrderNo]],4)&amp;SalesDetails[[#This Row],[Short State]]</f>
        <v>SC1834DE</v>
      </c>
      <c r="C3119" s="1">
        <v>41220</v>
      </c>
      <c r="D3119" t="s">
        <v>16726</v>
      </c>
      <c r="E3119" t="s">
        <v>16737</v>
      </c>
      <c r="F3119" t="s">
        <v>16751</v>
      </c>
      <c r="G3119" t="s">
        <v>17084</v>
      </c>
      <c r="H3119" s="2">
        <v>5.7703564558657146</v>
      </c>
      <c r="I3119" s="2">
        <v>35.99</v>
      </c>
      <c r="J3119">
        <v>13</v>
      </c>
      <c r="K3119" s="2">
        <f>SalesDetails[[#This Row],[Unit Price]]*SalesDetails[[#This Row],[Qty Sold]]</f>
        <v>467.87</v>
      </c>
      <c r="L3119" s="2">
        <f>(SalesDetails[[#This Row],[Unit Price]]-SalesDetails[[#This Row],[Unit Cost]])*SalesDetails[[#This Row],[Qty Sold]]</f>
        <v>392.8553660737457</v>
      </c>
    </row>
    <row r="3120" spans="1:12" x14ac:dyDescent="0.25">
      <c r="A3120" t="s">
        <v>6517</v>
      </c>
      <c r="B3120" t="str">
        <f>"SC"&amp;LEFT(SalesDetails[[#This Row],[OrderNo]],4)&amp;SalesDetails[[#This Row],[Short State]]</f>
        <v>SC6669BO</v>
      </c>
      <c r="C3120" s="1">
        <v>41324</v>
      </c>
      <c r="D3120" t="s">
        <v>16726</v>
      </c>
      <c r="E3120" t="s">
        <v>16732</v>
      </c>
      <c r="F3120" t="s">
        <v>16749</v>
      </c>
      <c r="G3120" t="s">
        <v>17085</v>
      </c>
      <c r="H3120" s="2">
        <v>2.5457559677332857</v>
      </c>
      <c r="I3120" s="2">
        <v>35.99</v>
      </c>
      <c r="J3120">
        <v>9</v>
      </c>
      <c r="K3120" s="2">
        <f>SalesDetails[[#This Row],[Unit Price]]*SalesDetails[[#This Row],[Qty Sold]]</f>
        <v>323.91000000000003</v>
      </c>
      <c r="L3120" s="2">
        <f>(SalesDetails[[#This Row],[Unit Price]]-SalesDetails[[#This Row],[Unit Cost]])*SalesDetails[[#This Row],[Qty Sold]]</f>
        <v>300.99819629040047</v>
      </c>
    </row>
    <row r="3121" spans="1:12" x14ac:dyDescent="0.25">
      <c r="A3121" t="s">
        <v>6765</v>
      </c>
      <c r="B3121" t="str">
        <f>"SC"&amp;LEFT(SalesDetails[[#This Row],[OrderNo]],4)&amp;SalesDetails[[#This Row],[Short State]]</f>
        <v>SC7754NA</v>
      </c>
      <c r="C3121" s="1">
        <v>41454</v>
      </c>
      <c r="D3121" t="s">
        <v>16724</v>
      </c>
      <c r="E3121" t="s">
        <v>16736</v>
      </c>
      <c r="F3121" t="s">
        <v>16762</v>
      </c>
      <c r="G3121" t="s">
        <v>17085</v>
      </c>
      <c r="H3121" s="2">
        <v>25.357432202195668</v>
      </c>
      <c r="I3121" s="2">
        <v>35.99</v>
      </c>
      <c r="J3121">
        <v>10</v>
      </c>
      <c r="K3121" s="2">
        <f>SalesDetails[[#This Row],[Unit Price]]*SalesDetails[[#This Row],[Qty Sold]]</f>
        <v>359.90000000000003</v>
      </c>
      <c r="L3121" s="2">
        <f>(SalesDetails[[#This Row],[Unit Price]]-SalesDetails[[#This Row],[Unit Cost]])*SalesDetails[[#This Row],[Qty Sold]]</f>
        <v>106.32567797804334</v>
      </c>
    </row>
    <row r="3122" spans="1:12" x14ac:dyDescent="0.25">
      <c r="A3122" t="s">
        <v>6966</v>
      </c>
      <c r="B3122" t="str">
        <f>"SC"&amp;LEFT(SalesDetails[[#This Row],[OrderNo]],4)&amp;SalesDetails[[#This Row],[Short State]]</f>
        <v>SC8020ED</v>
      </c>
      <c r="C3122" s="1">
        <v>41220</v>
      </c>
      <c r="D3122" t="s">
        <v>16726</v>
      </c>
      <c r="E3122" t="s">
        <v>16737</v>
      </c>
      <c r="F3122" t="s">
        <v>16753</v>
      </c>
      <c r="G3122" t="s">
        <v>17085</v>
      </c>
      <c r="H3122" s="2">
        <v>5.3321483974120438</v>
      </c>
      <c r="I3122" s="2">
        <v>35.99</v>
      </c>
      <c r="J3122">
        <v>13</v>
      </c>
      <c r="K3122" s="2">
        <f>SalesDetails[[#This Row],[Unit Price]]*SalesDetails[[#This Row],[Qty Sold]]</f>
        <v>467.87</v>
      </c>
      <c r="L3122" s="2">
        <f>(SalesDetails[[#This Row],[Unit Price]]-SalesDetails[[#This Row],[Unit Cost]])*SalesDetails[[#This Row],[Qty Sold]]</f>
        <v>398.55207083364343</v>
      </c>
    </row>
    <row r="3123" spans="1:12" x14ac:dyDescent="0.25">
      <c r="A3123" t="s">
        <v>8051</v>
      </c>
      <c r="B3123" t="str">
        <f>"SC"&amp;LEFT(SalesDetails[[#This Row],[OrderNo]],4)&amp;SalesDetails[[#This Row],[Short State]]</f>
        <v>SC9599BE</v>
      </c>
      <c r="C3123" s="1">
        <v>41863</v>
      </c>
      <c r="D3123" t="s">
        <v>16726</v>
      </c>
      <c r="E3123" t="s">
        <v>16729</v>
      </c>
      <c r="F3123" t="s">
        <v>16748</v>
      </c>
      <c r="G3123" t="s">
        <v>17085</v>
      </c>
      <c r="H3123" s="2">
        <v>1.353671588627253</v>
      </c>
      <c r="I3123" s="2">
        <v>35.99</v>
      </c>
      <c r="J3123">
        <v>12</v>
      </c>
      <c r="K3123" s="2">
        <f>SalesDetails[[#This Row],[Unit Price]]*SalesDetails[[#This Row],[Qty Sold]]</f>
        <v>431.88</v>
      </c>
      <c r="L3123" s="2">
        <f>(SalesDetails[[#This Row],[Unit Price]]-SalesDetails[[#This Row],[Unit Cost]])*SalesDetails[[#This Row],[Qty Sold]]</f>
        <v>415.63594093647305</v>
      </c>
    </row>
    <row r="3124" spans="1:12" x14ac:dyDescent="0.25">
      <c r="A3124" t="s">
        <v>8116</v>
      </c>
      <c r="B3124" t="str">
        <f>"SC"&amp;LEFT(SalesDetails[[#This Row],[OrderNo]],4)&amp;SalesDetails[[#This Row],[Short State]]</f>
        <v>SC9701AK</v>
      </c>
      <c r="C3124" s="1">
        <v>41135</v>
      </c>
      <c r="D3124" t="s">
        <v>16726</v>
      </c>
      <c r="E3124" t="s">
        <v>16729</v>
      </c>
      <c r="F3124" t="s">
        <v>16745</v>
      </c>
      <c r="G3124" t="s">
        <v>17085</v>
      </c>
      <c r="H3124" s="2">
        <v>26.251937754827349</v>
      </c>
      <c r="I3124" s="2">
        <v>35.99</v>
      </c>
      <c r="J3124">
        <v>12</v>
      </c>
      <c r="K3124" s="2">
        <f>SalesDetails[[#This Row],[Unit Price]]*SalesDetails[[#This Row],[Qty Sold]]</f>
        <v>431.88</v>
      </c>
      <c r="L3124" s="2">
        <f>(SalesDetails[[#This Row],[Unit Price]]-SalesDetails[[#This Row],[Unit Cost]])*SalesDetails[[#This Row],[Qty Sold]]</f>
        <v>116.85674694207184</v>
      </c>
    </row>
    <row r="3125" spans="1:12" x14ac:dyDescent="0.25">
      <c r="A3125" t="s">
        <v>8184</v>
      </c>
      <c r="B3125" t="str">
        <f>"SC"&amp;LEFT(SalesDetails[[#This Row],[OrderNo]],4)&amp;SalesDetails[[#This Row],[Short State]]</f>
        <v>SC9805KW</v>
      </c>
      <c r="C3125" s="1">
        <v>40924</v>
      </c>
      <c r="D3125" t="s">
        <v>16724</v>
      </c>
      <c r="E3125" t="s">
        <v>16734</v>
      </c>
      <c r="F3125" t="s">
        <v>16761</v>
      </c>
      <c r="G3125" t="s">
        <v>17085</v>
      </c>
      <c r="H3125" s="2">
        <v>14.846698731005461</v>
      </c>
      <c r="I3125" s="2">
        <v>35.99</v>
      </c>
      <c r="J3125">
        <v>27</v>
      </c>
      <c r="K3125" s="2">
        <f>SalesDetails[[#This Row],[Unit Price]]*SalesDetails[[#This Row],[Qty Sold]]</f>
        <v>971.73</v>
      </c>
      <c r="L3125" s="2">
        <f>(SalesDetails[[#This Row],[Unit Price]]-SalesDetails[[#This Row],[Unit Cost]])*SalesDetails[[#This Row],[Qty Sold]]</f>
        <v>570.86913426285264</v>
      </c>
    </row>
    <row r="3126" spans="1:12" x14ac:dyDescent="0.25">
      <c r="A3126" t="s">
        <v>8816</v>
      </c>
      <c r="B3126" t="str">
        <f>"SC"&amp;LEFT(SalesDetails[[#This Row],[OrderNo]],4)&amp;SalesDetails[[#This Row],[Short State]]</f>
        <v>SC1073KD</v>
      </c>
      <c r="C3126" s="1">
        <v>41034</v>
      </c>
      <c r="D3126" t="s">
        <v>16726</v>
      </c>
      <c r="E3126" t="s">
        <v>16736</v>
      </c>
      <c r="F3126" t="s">
        <v>16739</v>
      </c>
      <c r="G3126" t="s">
        <v>17085</v>
      </c>
      <c r="H3126" s="2">
        <v>6.752556770078356</v>
      </c>
      <c r="I3126" s="2">
        <v>35.99</v>
      </c>
      <c r="J3126">
        <v>10</v>
      </c>
      <c r="K3126" s="2">
        <f>SalesDetails[[#This Row],[Unit Price]]*SalesDetails[[#This Row],[Qty Sold]]</f>
        <v>359.90000000000003</v>
      </c>
      <c r="L3126" s="2">
        <f>(SalesDetails[[#This Row],[Unit Price]]-SalesDetails[[#This Row],[Unit Cost]])*SalesDetails[[#This Row],[Qty Sold]]</f>
        <v>292.37443229921644</v>
      </c>
    </row>
    <row r="3127" spans="1:12" x14ac:dyDescent="0.25">
      <c r="A3127" t="s">
        <v>10234</v>
      </c>
      <c r="B3127" t="str">
        <f>"SC"&amp;LEFT(SalesDetails[[#This Row],[OrderNo]],4)&amp;SalesDetails[[#This Row],[Short State]]</f>
        <v>SC1287EB</v>
      </c>
      <c r="C3127" s="1">
        <v>41488</v>
      </c>
      <c r="D3127" t="s">
        <v>16726</v>
      </c>
      <c r="E3127" t="s">
        <v>16729</v>
      </c>
      <c r="F3127" t="s">
        <v>16752</v>
      </c>
      <c r="G3127" t="s">
        <v>17085</v>
      </c>
      <c r="H3127" s="2">
        <v>6.6552573928671519</v>
      </c>
      <c r="I3127" s="2">
        <v>35.99</v>
      </c>
      <c r="J3127">
        <v>12</v>
      </c>
      <c r="K3127" s="2">
        <f>SalesDetails[[#This Row],[Unit Price]]*SalesDetails[[#This Row],[Qty Sold]]</f>
        <v>431.88</v>
      </c>
      <c r="L3127" s="2">
        <f>(SalesDetails[[#This Row],[Unit Price]]-SalesDetails[[#This Row],[Unit Cost]])*SalesDetails[[#This Row],[Qty Sold]]</f>
        <v>352.01691128559418</v>
      </c>
    </row>
    <row r="3128" spans="1:12" x14ac:dyDescent="0.25">
      <c r="A3128" t="s">
        <v>12356</v>
      </c>
      <c r="B3128" t="str">
        <f>"SC"&amp;LEFT(SalesDetails[[#This Row],[OrderNo]],4)&amp;SalesDetails[[#This Row],[Short State]]</f>
        <v>SC1592ZA</v>
      </c>
      <c r="C3128" s="1">
        <v>40986</v>
      </c>
      <c r="D3128" t="s">
        <v>16726</v>
      </c>
      <c r="E3128" t="s">
        <v>16736</v>
      </c>
      <c r="F3128" t="s">
        <v>16769</v>
      </c>
      <c r="G3128" t="s">
        <v>17085</v>
      </c>
      <c r="H3128" s="2">
        <v>26.876211601564364</v>
      </c>
      <c r="I3128" s="2">
        <v>35.99</v>
      </c>
      <c r="J3128">
        <v>10</v>
      </c>
      <c r="K3128" s="2">
        <f>SalesDetails[[#This Row],[Unit Price]]*SalesDetails[[#This Row],[Qty Sold]]</f>
        <v>359.90000000000003</v>
      </c>
      <c r="L3128" s="2">
        <f>(SalesDetails[[#This Row],[Unit Price]]-SalesDetails[[#This Row],[Unit Cost]])*SalesDetails[[#This Row],[Qty Sold]]</f>
        <v>91.137883984356378</v>
      </c>
    </row>
    <row r="3129" spans="1:12" x14ac:dyDescent="0.25">
      <c r="A3129" t="s">
        <v>12544</v>
      </c>
      <c r="B3129" t="str">
        <f>"SC"&amp;LEFT(SalesDetails[[#This Row],[OrderNo]],4)&amp;SalesDetails[[#This Row],[Short State]]</f>
        <v>SC1619EB</v>
      </c>
      <c r="C3129" s="1">
        <v>41353</v>
      </c>
      <c r="D3129" t="s">
        <v>16724</v>
      </c>
      <c r="E3129" t="s">
        <v>16736</v>
      </c>
      <c r="F3129" t="s">
        <v>16752</v>
      </c>
      <c r="G3129" t="s">
        <v>17085</v>
      </c>
      <c r="H3129" s="2">
        <v>24.236741047806856</v>
      </c>
      <c r="I3129" s="2">
        <v>35.99</v>
      </c>
      <c r="J3129">
        <v>10</v>
      </c>
      <c r="K3129" s="2">
        <f>SalesDetails[[#This Row],[Unit Price]]*SalesDetails[[#This Row],[Qty Sold]]</f>
        <v>359.90000000000003</v>
      </c>
      <c r="L3129" s="2">
        <f>(SalesDetails[[#This Row],[Unit Price]]-SalesDetails[[#This Row],[Unit Cost]])*SalesDetails[[#This Row],[Qty Sold]]</f>
        <v>117.53258952193147</v>
      </c>
    </row>
    <row r="3130" spans="1:12" x14ac:dyDescent="0.25">
      <c r="A3130" t="s">
        <v>14198</v>
      </c>
      <c r="B3130" t="str">
        <f>"SC"&amp;LEFT(SalesDetails[[#This Row],[OrderNo]],4)&amp;SalesDetails[[#This Row],[Short State]]</f>
        <v>SC1861OS</v>
      </c>
      <c r="C3130" s="1">
        <v>41849</v>
      </c>
      <c r="D3130" t="s">
        <v>16726</v>
      </c>
      <c r="E3130" t="s">
        <v>16729</v>
      </c>
      <c r="F3130" t="s">
        <v>16765</v>
      </c>
      <c r="G3130" t="s">
        <v>17085</v>
      </c>
      <c r="H3130" s="2">
        <v>19.033332157067502</v>
      </c>
      <c r="I3130" s="2">
        <v>35.99</v>
      </c>
      <c r="J3130">
        <v>12</v>
      </c>
      <c r="K3130" s="2">
        <f>SalesDetails[[#This Row],[Unit Price]]*SalesDetails[[#This Row],[Qty Sold]]</f>
        <v>431.88</v>
      </c>
      <c r="L3130" s="2">
        <f>(SalesDetails[[#This Row],[Unit Price]]-SalesDetails[[#This Row],[Unit Cost]])*SalesDetails[[#This Row],[Qty Sold]]</f>
        <v>203.48001411518999</v>
      </c>
    </row>
    <row r="3131" spans="1:12" x14ac:dyDescent="0.25">
      <c r="A3131" t="s">
        <v>14501</v>
      </c>
      <c r="B3131" t="str">
        <f>"SC"&amp;LEFT(SalesDetails[[#This Row],[OrderNo]],4)&amp;SalesDetails[[#This Row],[Short State]]</f>
        <v>SC1906KD</v>
      </c>
      <c r="C3131" s="1">
        <v>41062</v>
      </c>
      <c r="D3131" t="s">
        <v>16726</v>
      </c>
      <c r="E3131" t="s">
        <v>16736</v>
      </c>
      <c r="F3131" t="s">
        <v>16739</v>
      </c>
      <c r="G3131" t="s">
        <v>17085</v>
      </c>
      <c r="H3131" s="2">
        <v>7.8943804487811366</v>
      </c>
      <c r="I3131" s="2">
        <v>35.99</v>
      </c>
      <c r="J3131">
        <v>10</v>
      </c>
      <c r="K3131" s="2">
        <f>SalesDetails[[#This Row],[Unit Price]]*SalesDetails[[#This Row],[Qty Sold]]</f>
        <v>359.90000000000003</v>
      </c>
      <c r="L3131" s="2">
        <f>(SalesDetails[[#This Row],[Unit Price]]-SalesDetails[[#This Row],[Unit Cost]])*SalesDetails[[#This Row],[Qty Sold]]</f>
        <v>280.95619551218869</v>
      </c>
    </row>
    <row r="3132" spans="1:12" x14ac:dyDescent="0.25">
      <c r="A3132" t="s">
        <v>2699</v>
      </c>
      <c r="B3132" t="str">
        <f>"SC"&amp;LEFT(SalesDetails[[#This Row],[OrderNo]],4)&amp;SalesDetails[[#This Row],[Short State]]</f>
        <v>SC1172AK</v>
      </c>
      <c r="C3132" s="1">
        <v>41588</v>
      </c>
      <c r="D3132" t="s">
        <v>16726</v>
      </c>
      <c r="E3132" t="s">
        <v>16738</v>
      </c>
      <c r="F3132" t="s">
        <v>16745</v>
      </c>
      <c r="G3132" t="s">
        <v>17086</v>
      </c>
      <c r="H3132" s="2">
        <v>2.891113338923593</v>
      </c>
      <c r="I3132" s="2">
        <v>35.99</v>
      </c>
      <c r="J3132">
        <v>13</v>
      </c>
      <c r="K3132" s="2">
        <f>SalesDetails[[#This Row],[Unit Price]]*SalesDetails[[#This Row],[Qty Sold]]</f>
        <v>467.87</v>
      </c>
      <c r="L3132" s="2">
        <f>(SalesDetails[[#This Row],[Unit Price]]-SalesDetails[[#This Row],[Unit Cost]])*SalesDetails[[#This Row],[Qty Sold]]</f>
        <v>430.28552659399327</v>
      </c>
    </row>
    <row r="3133" spans="1:12" x14ac:dyDescent="0.25">
      <c r="A3133" t="s">
        <v>2701</v>
      </c>
      <c r="B3133" t="str">
        <f>"SC"&amp;LEFT(SalesDetails[[#This Row],[OrderNo]],4)&amp;SalesDetails[[#This Row],[Short State]]</f>
        <v>SC1189DE</v>
      </c>
      <c r="C3133" s="1">
        <v>41030</v>
      </c>
      <c r="D3133" t="s">
        <v>16725</v>
      </c>
      <c r="E3133" t="s">
        <v>16736</v>
      </c>
      <c r="F3133" t="s">
        <v>16751</v>
      </c>
      <c r="G3133" t="s">
        <v>17086</v>
      </c>
      <c r="H3133" s="2">
        <v>0.16522083396562195</v>
      </c>
      <c r="I3133" s="2">
        <v>35.99</v>
      </c>
      <c r="J3133">
        <v>20</v>
      </c>
      <c r="K3133" s="2">
        <f>SalesDetails[[#This Row],[Unit Price]]*SalesDetails[[#This Row],[Qty Sold]]</f>
        <v>719.80000000000007</v>
      </c>
      <c r="L3133" s="2">
        <f>(SalesDetails[[#This Row],[Unit Price]]-SalesDetails[[#This Row],[Unit Cost]])*SalesDetails[[#This Row],[Qty Sold]]</f>
        <v>716.49558332068762</v>
      </c>
    </row>
    <row r="3134" spans="1:12" x14ac:dyDescent="0.25">
      <c r="A3134" t="s">
        <v>3791</v>
      </c>
      <c r="B3134" t="str">
        <f>"SC"&amp;LEFT(SalesDetails[[#This Row],[OrderNo]],4)&amp;SalesDetails[[#This Row],[Short State]]</f>
        <v>SC3004KW</v>
      </c>
      <c r="C3134" s="1">
        <v>41872</v>
      </c>
      <c r="D3134" t="s">
        <v>16725</v>
      </c>
      <c r="E3134" t="s">
        <v>16736</v>
      </c>
      <c r="F3134" t="s">
        <v>16761</v>
      </c>
      <c r="G3134" t="s">
        <v>17086</v>
      </c>
      <c r="H3134" s="2">
        <v>8.0401486320637137</v>
      </c>
      <c r="I3134" s="2">
        <v>35.99</v>
      </c>
      <c r="J3134">
        <v>10</v>
      </c>
      <c r="K3134" s="2">
        <f>SalesDetails[[#This Row],[Unit Price]]*SalesDetails[[#This Row],[Qty Sold]]</f>
        <v>359.90000000000003</v>
      </c>
      <c r="L3134" s="2">
        <f>(SalesDetails[[#This Row],[Unit Price]]-SalesDetails[[#This Row],[Unit Cost]])*SalesDetails[[#This Row],[Qty Sold]]</f>
        <v>279.49851367936287</v>
      </c>
    </row>
    <row r="3135" spans="1:12" x14ac:dyDescent="0.25">
      <c r="A3135" t="s">
        <v>4675</v>
      </c>
      <c r="B3135" t="str">
        <f>"SC"&amp;LEFT(SalesDetails[[#This Row],[OrderNo]],4)&amp;SalesDetails[[#This Row],[Short State]]</f>
        <v>SC4215ZA</v>
      </c>
      <c r="C3135" s="1">
        <v>41546</v>
      </c>
      <c r="D3135" t="s">
        <v>16726</v>
      </c>
      <c r="E3135" t="s">
        <v>16736</v>
      </c>
      <c r="F3135" t="s">
        <v>16769</v>
      </c>
      <c r="G3135" t="s">
        <v>17086</v>
      </c>
      <c r="H3135" s="2">
        <v>1.8603933856242081</v>
      </c>
      <c r="I3135" s="2">
        <v>35.99</v>
      </c>
      <c r="J3135">
        <v>10</v>
      </c>
      <c r="K3135" s="2">
        <f>SalesDetails[[#This Row],[Unit Price]]*SalesDetails[[#This Row],[Qty Sold]]</f>
        <v>359.90000000000003</v>
      </c>
      <c r="L3135" s="2">
        <f>(SalesDetails[[#This Row],[Unit Price]]-SalesDetails[[#This Row],[Unit Cost]])*SalesDetails[[#This Row],[Qty Sold]]</f>
        <v>341.29606614375797</v>
      </c>
    </row>
    <row r="3136" spans="1:12" x14ac:dyDescent="0.25">
      <c r="A3136" t="s">
        <v>5474</v>
      </c>
      <c r="B3136" t="str">
        <f>"SC"&amp;LEFT(SalesDetails[[#This Row],[OrderNo]],4)&amp;SalesDetails[[#This Row],[Short State]]</f>
        <v>SC5232NA</v>
      </c>
      <c r="C3136" s="1">
        <v>41795</v>
      </c>
      <c r="D3136" t="s">
        <v>16724</v>
      </c>
      <c r="E3136" t="s">
        <v>16736</v>
      </c>
      <c r="F3136" t="s">
        <v>16762</v>
      </c>
      <c r="G3136" t="s">
        <v>17086</v>
      </c>
      <c r="H3136" s="2">
        <v>25.172825812547533</v>
      </c>
      <c r="I3136" s="2">
        <v>35.99</v>
      </c>
      <c r="J3136">
        <v>20</v>
      </c>
      <c r="K3136" s="2">
        <f>SalesDetails[[#This Row],[Unit Price]]*SalesDetails[[#This Row],[Qty Sold]]</f>
        <v>719.80000000000007</v>
      </c>
      <c r="L3136" s="2">
        <f>(SalesDetails[[#This Row],[Unit Price]]-SalesDetails[[#This Row],[Unit Cost]])*SalesDetails[[#This Row],[Qty Sold]]</f>
        <v>216.34348374904937</v>
      </c>
    </row>
    <row r="3137" spans="1:12" x14ac:dyDescent="0.25">
      <c r="A3137" t="s">
        <v>6542</v>
      </c>
      <c r="B3137" t="str">
        <f>"SC"&amp;LEFT(SalesDetails[[#This Row],[OrderNo]],4)&amp;SalesDetails[[#This Row],[Short State]]</f>
        <v>SC6696OG</v>
      </c>
      <c r="C3137" s="1">
        <v>41653</v>
      </c>
      <c r="D3137" t="s">
        <v>16725</v>
      </c>
      <c r="E3137" t="s">
        <v>16735</v>
      </c>
      <c r="F3137" t="s">
        <v>16763</v>
      </c>
      <c r="G3137" t="s">
        <v>17086</v>
      </c>
      <c r="H3137" s="2">
        <v>24.3901439097252</v>
      </c>
      <c r="I3137" s="2">
        <v>35.99</v>
      </c>
      <c r="J3137">
        <v>12</v>
      </c>
      <c r="K3137" s="2">
        <f>SalesDetails[[#This Row],[Unit Price]]*SalesDetails[[#This Row],[Qty Sold]]</f>
        <v>431.88</v>
      </c>
      <c r="L3137" s="2">
        <f>(SalesDetails[[#This Row],[Unit Price]]-SalesDetails[[#This Row],[Unit Cost]])*SalesDetails[[#This Row],[Qty Sold]]</f>
        <v>139.19827308329764</v>
      </c>
    </row>
    <row r="3138" spans="1:12" x14ac:dyDescent="0.25">
      <c r="A3138" t="s">
        <v>8428</v>
      </c>
      <c r="B3138" t="str">
        <f>"SC"&amp;LEFT(SalesDetails[[#This Row],[OrderNo]],4)&amp;SalesDetails[[#This Row],[Short State]]</f>
        <v>SC1016EB</v>
      </c>
      <c r="C3138" s="1">
        <v>41111</v>
      </c>
      <c r="D3138" t="s">
        <v>16724</v>
      </c>
      <c r="E3138" t="s">
        <v>16729</v>
      </c>
      <c r="F3138" t="s">
        <v>16752</v>
      </c>
      <c r="G3138" t="s">
        <v>17086</v>
      </c>
      <c r="H3138" s="2">
        <v>27.928119496028806</v>
      </c>
      <c r="I3138" s="2">
        <v>35.99</v>
      </c>
      <c r="J3138">
        <v>36</v>
      </c>
      <c r="K3138" s="2">
        <f>SalesDetails[[#This Row],[Unit Price]]*SalesDetails[[#This Row],[Qty Sold]]</f>
        <v>1295.6400000000001</v>
      </c>
      <c r="L3138" s="2">
        <f>(SalesDetails[[#This Row],[Unit Price]]-SalesDetails[[#This Row],[Unit Cost]])*SalesDetails[[#This Row],[Qty Sold]]</f>
        <v>290.22769814296305</v>
      </c>
    </row>
    <row r="3139" spans="1:12" x14ac:dyDescent="0.25">
      <c r="A3139" t="s">
        <v>9369</v>
      </c>
      <c r="B3139" t="str">
        <f>"SC"&amp;LEFT(SalesDetails[[#This Row],[OrderNo]],4)&amp;SalesDetails[[#This Row],[Short State]]</f>
        <v>SC1158BO</v>
      </c>
      <c r="C3139" s="1">
        <v>41037</v>
      </c>
      <c r="D3139" t="s">
        <v>16726</v>
      </c>
      <c r="E3139" t="s">
        <v>16736</v>
      </c>
      <c r="F3139" t="s">
        <v>16749</v>
      </c>
      <c r="G3139" t="s">
        <v>17086</v>
      </c>
      <c r="H3139" s="2">
        <v>29.571199979764682</v>
      </c>
      <c r="I3139" s="2">
        <v>35.99</v>
      </c>
      <c r="J3139">
        <v>10</v>
      </c>
      <c r="K3139" s="2">
        <f>SalesDetails[[#This Row],[Unit Price]]*SalesDetails[[#This Row],[Qty Sold]]</f>
        <v>359.90000000000003</v>
      </c>
      <c r="L3139" s="2">
        <f>(SalesDetails[[#This Row],[Unit Price]]-SalesDetails[[#This Row],[Unit Cost]])*SalesDetails[[#This Row],[Qty Sold]]</f>
        <v>64.188000202353209</v>
      </c>
    </row>
    <row r="3140" spans="1:12" x14ac:dyDescent="0.25">
      <c r="A3140" t="s">
        <v>10308</v>
      </c>
      <c r="B3140" t="str">
        <f>"SC"&amp;LEFT(SalesDetails[[#This Row],[OrderNo]],4)&amp;SalesDetails[[#This Row],[Short State]]</f>
        <v>SC1298AN</v>
      </c>
      <c r="C3140" s="1">
        <v>40885</v>
      </c>
      <c r="D3140" t="s">
        <v>16726</v>
      </c>
      <c r="E3140" t="s">
        <v>16738</v>
      </c>
      <c r="F3140" t="s">
        <v>16746</v>
      </c>
      <c r="G3140" t="s">
        <v>17086</v>
      </c>
      <c r="H3140" s="2">
        <v>31.128942476908559</v>
      </c>
      <c r="I3140" s="2">
        <v>35.99</v>
      </c>
      <c r="J3140">
        <v>13</v>
      </c>
      <c r="K3140" s="2">
        <f>SalesDetails[[#This Row],[Unit Price]]*SalesDetails[[#This Row],[Qty Sold]]</f>
        <v>467.87</v>
      </c>
      <c r="L3140" s="2">
        <f>(SalesDetails[[#This Row],[Unit Price]]-SalesDetails[[#This Row],[Unit Cost]])*SalesDetails[[#This Row],[Qty Sold]]</f>
        <v>63.19374780018876</v>
      </c>
    </row>
    <row r="3141" spans="1:12" x14ac:dyDescent="0.25">
      <c r="A3141" t="s">
        <v>11072</v>
      </c>
      <c r="B3141" t="str">
        <f>"SC"&amp;LEFT(SalesDetails[[#This Row],[OrderNo]],4)&amp;SalesDetails[[#This Row],[Short State]]</f>
        <v>SC1406BO</v>
      </c>
      <c r="C3141" s="1">
        <v>41112</v>
      </c>
      <c r="D3141" t="s">
        <v>16726</v>
      </c>
      <c r="E3141" t="s">
        <v>16729</v>
      </c>
      <c r="F3141" t="s">
        <v>16749</v>
      </c>
      <c r="G3141" t="s">
        <v>17086</v>
      </c>
      <c r="H3141" s="2">
        <v>11.614715035202563</v>
      </c>
      <c r="I3141" s="2">
        <v>35.99</v>
      </c>
      <c r="J3141">
        <v>24</v>
      </c>
      <c r="K3141" s="2">
        <f>SalesDetails[[#This Row],[Unit Price]]*SalesDetails[[#This Row],[Qty Sold]]</f>
        <v>863.76</v>
      </c>
      <c r="L3141" s="2">
        <f>(SalesDetails[[#This Row],[Unit Price]]-SalesDetails[[#This Row],[Unit Cost]])*SalesDetails[[#This Row],[Qty Sold]]</f>
        <v>585.00683915513855</v>
      </c>
    </row>
    <row r="3142" spans="1:12" x14ac:dyDescent="0.25">
      <c r="A3142" t="s">
        <v>13570</v>
      </c>
      <c r="B3142" t="str">
        <f>"SC"&amp;LEFT(SalesDetails[[#This Row],[OrderNo]],4)&amp;SalesDetails[[#This Row],[Short State]]</f>
        <v>SC1771KD</v>
      </c>
      <c r="C3142" s="1">
        <v>41567</v>
      </c>
      <c r="D3142" t="s">
        <v>16726</v>
      </c>
      <c r="E3142" t="s">
        <v>16737</v>
      </c>
      <c r="F3142" t="s">
        <v>16739</v>
      </c>
      <c r="G3142" t="s">
        <v>17086</v>
      </c>
      <c r="H3142" s="2">
        <v>25.892482498248572</v>
      </c>
      <c r="I3142" s="2">
        <v>35.99</v>
      </c>
      <c r="J3142">
        <v>13</v>
      </c>
      <c r="K3142" s="2">
        <f>SalesDetails[[#This Row],[Unit Price]]*SalesDetails[[#This Row],[Qty Sold]]</f>
        <v>467.87</v>
      </c>
      <c r="L3142" s="2">
        <f>(SalesDetails[[#This Row],[Unit Price]]-SalesDetails[[#This Row],[Unit Cost]])*SalesDetails[[#This Row],[Qty Sold]]</f>
        <v>131.26772752276858</v>
      </c>
    </row>
    <row r="3143" spans="1:12" x14ac:dyDescent="0.25">
      <c r="A3143" t="s">
        <v>16130</v>
      </c>
      <c r="B3143" t="str">
        <f>"SC"&amp;LEFT(SalesDetails[[#This Row],[OrderNo]],4)&amp;SalesDetails[[#This Row],[Short State]]</f>
        <v>SC2147NA</v>
      </c>
      <c r="C3143" s="1">
        <v>41401</v>
      </c>
      <c r="D3143" t="s">
        <v>16724</v>
      </c>
      <c r="E3143" t="s">
        <v>16736</v>
      </c>
      <c r="F3143" t="s">
        <v>16762</v>
      </c>
      <c r="G3143" t="s">
        <v>17086</v>
      </c>
      <c r="H3143" s="2">
        <v>26.634496466829805</v>
      </c>
      <c r="I3143" s="2">
        <v>35.99</v>
      </c>
      <c r="J3143">
        <v>10</v>
      </c>
      <c r="K3143" s="2">
        <f>SalesDetails[[#This Row],[Unit Price]]*SalesDetails[[#This Row],[Qty Sold]]</f>
        <v>359.90000000000003</v>
      </c>
      <c r="L3143" s="2">
        <f>(SalesDetails[[#This Row],[Unit Price]]-SalesDetails[[#This Row],[Unit Cost]])*SalesDetails[[#This Row],[Qty Sold]]</f>
        <v>93.555035331701959</v>
      </c>
    </row>
    <row r="3144" spans="1:12" x14ac:dyDescent="0.25">
      <c r="A3144" t="s">
        <v>16462</v>
      </c>
      <c r="B3144" t="str">
        <f>"SC"&amp;LEFT(SalesDetails[[#This Row],[OrderNo]],4)&amp;SalesDetails[[#This Row],[Short State]]</f>
        <v>SC2197EN</v>
      </c>
      <c r="C3144" s="1">
        <v>41902</v>
      </c>
      <c r="D3144" t="s">
        <v>16726</v>
      </c>
      <c r="E3144" t="s">
        <v>16736</v>
      </c>
      <c r="F3144" t="s">
        <v>16755</v>
      </c>
      <c r="G3144" t="s">
        <v>17086</v>
      </c>
      <c r="H3144" s="2">
        <v>32.621764639650593</v>
      </c>
      <c r="I3144" s="2">
        <v>35.99</v>
      </c>
      <c r="J3144">
        <v>10</v>
      </c>
      <c r="K3144" s="2">
        <f>SalesDetails[[#This Row],[Unit Price]]*SalesDetails[[#This Row],[Qty Sold]]</f>
        <v>359.90000000000003</v>
      </c>
      <c r="L3144" s="2">
        <f>(SalesDetails[[#This Row],[Unit Price]]-SalesDetails[[#This Row],[Unit Cost]])*SalesDetails[[#This Row],[Qty Sold]]</f>
        <v>33.682353603494093</v>
      </c>
    </row>
    <row r="3145" spans="1:12" x14ac:dyDescent="0.25">
      <c r="A3145" t="s">
        <v>329</v>
      </c>
      <c r="B3145" t="str">
        <f>"SC"&amp;LEFT(SalesDetails[[#This Row],[OrderNo]],4)&amp;SalesDetails[[#This Row],[Short State]]</f>
        <v>SC7423EB</v>
      </c>
      <c r="C3145" s="1">
        <v>41676</v>
      </c>
      <c r="D3145" t="s">
        <v>16723</v>
      </c>
      <c r="E3145" t="s">
        <v>16732</v>
      </c>
      <c r="F3145" t="s">
        <v>16752</v>
      </c>
      <c r="G3145" t="s">
        <v>17087</v>
      </c>
      <c r="H3145" s="2">
        <v>6.7052110374854852</v>
      </c>
      <c r="I3145" s="2">
        <v>16.989999999999998</v>
      </c>
      <c r="J3145">
        <v>18</v>
      </c>
      <c r="K3145" s="2">
        <f>SalesDetails[[#This Row],[Unit Price]]*SalesDetails[[#This Row],[Qty Sold]]</f>
        <v>305.82</v>
      </c>
      <c r="L3145" s="2">
        <f>(SalesDetails[[#This Row],[Unit Price]]-SalesDetails[[#This Row],[Unit Cost]])*SalesDetails[[#This Row],[Qty Sold]]</f>
        <v>185.12620132526123</v>
      </c>
    </row>
    <row r="3146" spans="1:12" x14ac:dyDescent="0.25">
      <c r="A3146" t="s">
        <v>345</v>
      </c>
      <c r="B3146" t="str">
        <f>"SC"&amp;LEFT(SalesDetails[[#This Row],[OrderNo]],4)&amp;SalesDetails[[#This Row],[Short State]]</f>
        <v>SC946BE</v>
      </c>
      <c r="C3146" s="1">
        <v>40934</v>
      </c>
      <c r="D3146" t="s">
        <v>16726</v>
      </c>
      <c r="E3146" t="s">
        <v>16734</v>
      </c>
      <c r="F3146" t="s">
        <v>16748</v>
      </c>
      <c r="G3146" t="s">
        <v>17087</v>
      </c>
      <c r="H3146" s="2">
        <v>14.654721471877641</v>
      </c>
      <c r="I3146" s="2">
        <v>16.989999999999998</v>
      </c>
      <c r="J3146">
        <v>4</v>
      </c>
      <c r="K3146" s="2">
        <f>SalesDetails[[#This Row],[Unit Price]]*SalesDetails[[#This Row],[Qty Sold]]</f>
        <v>67.959999999999994</v>
      </c>
      <c r="L3146" s="2">
        <f>(SalesDetails[[#This Row],[Unit Price]]-SalesDetails[[#This Row],[Unit Cost]])*SalesDetails[[#This Row],[Qty Sold]]</f>
        <v>9.3411141124894286</v>
      </c>
    </row>
    <row r="3147" spans="1:12" x14ac:dyDescent="0.25">
      <c r="A3147" t="s">
        <v>353</v>
      </c>
      <c r="B3147" t="str">
        <f>"SC"&amp;LEFT(SalesDetails[[#This Row],[OrderNo]],4)&amp;SalesDetails[[#This Row],[Short State]]</f>
        <v>SC7032OG</v>
      </c>
      <c r="C3147" s="1">
        <v>40911</v>
      </c>
      <c r="D3147" t="s">
        <v>16726</v>
      </c>
      <c r="E3147" t="s">
        <v>16731</v>
      </c>
      <c r="F3147" t="s">
        <v>16763</v>
      </c>
      <c r="G3147" t="s">
        <v>17087</v>
      </c>
      <c r="H3147" s="2">
        <v>1.402049227611325</v>
      </c>
      <c r="I3147" s="2">
        <v>16.989999999999998</v>
      </c>
      <c r="J3147">
        <v>4</v>
      </c>
      <c r="K3147" s="2">
        <f>SalesDetails[[#This Row],[Unit Price]]*SalesDetails[[#This Row],[Qty Sold]]</f>
        <v>67.959999999999994</v>
      </c>
      <c r="L3147" s="2">
        <f>(SalesDetails[[#This Row],[Unit Price]]-SalesDetails[[#This Row],[Unit Cost]])*SalesDetails[[#This Row],[Qty Sold]]</f>
        <v>62.351803089554693</v>
      </c>
    </row>
    <row r="3148" spans="1:12" x14ac:dyDescent="0.25">
      <c r="A3148" t="s">
        <v>440</v>
      </c>
      <c r="B3148" t="str">
        <f>"SC"&amp;LEFT(SalesDetails[[#This Row],[OrderNo]],4)&amp;SalesDetails[[#This Row],[Short State]]</f>
        <v>SC234JI</v>
      </c>
      <c r="C3148" s="1">
        <v>41030</v>
      </c>
      <c r="D3148" t="s">
        <v>16726</v>
      </c>
      <c r="E3148" t="s">
        <v>16736</v>
      </c>
      <c r="F3148" t="s">
        <v>16758</v>
      </c>
      <c r="G3148" t="s">
        <v>17087</v>
      </c>
      <c r="H3148" s="2">
        <v>14.301864133219622</v>
      </c>
      <c r="I3148" s="2">
        <v>16.989999999999998</v>
      </c>
      <c r="J3148">
        <v>5</v>
      </c>
      <c r="K3148" s="2">
        <f>SalesDetails[[#This Row],[Unit Price]]*SalesDetails[[#This Row],[Qty Sold]]</f>
        <v>84.949999999999989</v>
      </c>
      <c r="L3148" s="2">
        <f>(SalesDetails[[#This Row],[Unit Price]]-SalesDetails[[#This Row],[Unit Cost]])*SalesDetails[[#This Row],[Qty Sold]]</f>
        <v>13.440679333901882</v>
      </c>
    </row>
    <row r="3149" spans="1:12" x14ac:dyDescent="0.25">
      <c r="A3149" t="s">
        <v>3078</v>
      </c>
      <c r="B3149" t="str">
        <f>"SC"&amp;LEFT(SalesDetails[[#This Row],[OrderNo]],4)&amp;SalesDetails[[#This Row],[Short State]]</f>
        <v>SC2121BA</v>
      </c>
      <c r="C3149" s="1">
        <v>41102</v>
      </c>
      <c r="D3149" t="s">
        <v>16726</v>
      </c>
      <c r="E3149" t="s">
        <v>16730</v>
      </c>
      <c r="F3149" t="s">
        <v>16747</v>
      </c>
      <c r="G3149" t="s">
        <v>17087</v>
      </c>
      <c r="H3149" s="2">
        <v>16.344946913036225</v>
      </c>
      <c r="I3149" s="2">
        <v>16.989999999999998</v>
      </c>
      <c r="J3149">
        <v>4</v>
      </c>
      <c r="K3149" s="2">
        <f>SalesDetails[[#This Row],[Unit Price]]*SalesDetails[[#This Row],[Qty Sold]]</f>
        <v>67.959999999999994</v>
      </c>
      <c r="L3149" s="2">
        <f>(SalesDetails[[#This Row],[Unit Price]]-SalesDetails[[#This Row],[Unit Cost]])*SalesDetails[[#This Row],[Qty Sold]]</f>
        <v>2.5802123478550953</v>
      </c>
    </row>
    <row r="3150" spans="1:12" x14ac:dyDescent="0.25">
      <c r="A3150" t="s">
        <v>3533</v>
      </c>
      <c r="B3150" t="str">
        <f>"SC"&amp;LEFT(SalesDetails[[#This Row],[OrderNo]],4)&amp;SalesDetails[[#This Row],[Short State]]</f>
        <v>SC2684KO</v>
      </c>
      <c r="C3150" s="1">
        <v>41060</v>
      </c>
      <c r="D3150" t="s">
        <v>16726</v>
      </c>
      <c r="E3150" t="s">
        <v>16736</v>
      </c>
      <c r="F3150" t="s">
        <v>16760</v>
      </c>
      <c r="G3150" t="s">
        <v>17087</v>
      </c>
      <c r="H3150" s="2">
        <v>13.572873041199305</v>
      </c>
      <c r="I3150" s="2">
        <v>16.989999999999998</v>
      </c>
      <c r="J3150">
        <v>5</v>
      </c>
      <c r="K3150" s="2">
        <f>SalesDetails[[#This Row],[Unit Price]]*SalesDetails[[#This Row],[Qty Sold]]</f>
        <v>84.949999999999989</v>
      </c>
      <c r="L3150" s="2">
        <f>(SalesDetails[[#This Row],[Unit Price]]-SalesDetails[[#This Row],[Unit Cost]])*SalesDetails[[#This Row],[Qty Sold]]</f>
        <v>17.085634794003468</v>
      </c>
    </row>
    <row r="3151" spans="1:12" x14ac:dyDescent="0.25">
      <c r="A3151" t="s">
        <v>3740</v>
      </c>
      <c r="B3151" t="str">
        <f>"SC"&amp;LEFT(SalesDetails[[#This Row],[OrderNo]],4)&amp;SalesDetails[[#This Row],[Short State]]</f>
        <v>SC2943EB</v>
      </c>
      <c r="C3151" s="1">
        <v>41645</v>
      </c>
      <c r="D3151" t="s">
        <v>16724</v>
      </c>
      <c r="E3151" t="s">
        <v>16732</v>
      </c>
      <c r="F3151" t="s">
        <v>16752</v>
      </c>
      <c r="G3151" t="s">
        <v>17087</v>
      </c>
      <c r="H3151" s="2">
        <v>7.7834606725750861</v>
      </c>
      <c r="I3151" s="2">
        <v>16.989999999999998</v>
      </c>
      <c r="J3151">
        <v>18</v>
      </c>
      <c r="K3151" s="2">
        <f>SalesDetails[[#This Row],[Unit Price]]*SalesDetails[[#This Row],[Qty Sold]]</f>
        <v>305.82</v>
      </c>
      <c r="L3151" s="2">
        <f>(SalesDetails[[#This Row],[Unit Price]]-SalesDetails[[#This Row],[Unit Cost]])*SalesDetails[[#This Row],[Qty Sold]]</f>
        <v>165.71770789364842</v>
      </c>
    </row>
    <row r="3152" spans="1:12" x14ac:dyDescent="0.25">
      <c r="A3152" t="s">
        <v>3829</v>
      </c>
      <c r="B3152" t="str">
        <f>"SC"&amp;LEFT(SalesDetails[[#This Row],[OrderNo]],4)&amp;SalesDetails[[#This Row],[Short State]]</f>
        <v>SC3055OG</v>
      </c>
      <c r="C3152" s="1">
        <v>41099</v>
      </c>
      <c r="D3152" t="s">
        <v>16726</v>
      </c>
      <c r="E3152" t="s">
        <v>16730</v>
      </c>
      <c r="F3152" t="s">
        <v>16763</v>
      </c>
      <c r="G3152" t="s">
        <v>17087</v>
      </c>
      <c r="H3152" s="2">
        <v>8.8754423842573118</v>
      </c>
      <c r="I3152" s="2">
        <v>16.989999999999998</v>
      </c>
      <c r="J3152">
        <v>4</v>
      </c>
      <c r="K3152" s="2">
        <f>SalesDetails[[#This Row],[Unit Price]]*SalesDetails[[#This Row],[Qty Sold]]</f>
        <v>67.959999999999994</v>
      </c>
      <c r="L3152" s="2">
        <f>(SalesDetails[[#This Row],[Unit Price]]-SalesDetails[[#This Row],[Unit Cost]])*SalesDetails[[#This Row],[Qty Sold]]</f>
        <v>32.458230462970747</v>
      </c>
    </row>
    <row r="3153" spans="1:12" x14ac:dyDescent="0.25">
      <c r="A3153" t="s">
        <v>4597</v>
      </c>
      <c r="B3153" t="str">
        <f>"SC"&amp;LEFT(SalesDetails[[#This Row],[OrderNo]],4)&amp;SalesDetails[[#This Row],[Short State]]</f>
        <v>SC4106KE</v>
      </c>
      <c r="C3153" s="1">
        <v>41524</v>
      </c>
      <c r="D3153" t="s">
        <v>16726</v>
      </c>
      <c r="E3153" t="s">
        <v>16736</v>
      </c>
      <c r="F3153" t="s">
        <v>16759</v>
      </c>
      <c r="G3153" t="s">
        <v>17087</v>
      </c>
      <c r="H3153" s="2">
        <v>12.557842292970777</v>
      </c>
      <c r="I3153" s="2">
        <v>16.989999999999998</v>
      </c>
      <c r="J3153">
        <v>10</v>
      </c>
      <c r="K3153" s="2">
        <f>SalesDetails[[#This Row],[Unit Price]]*SalesDetails[[#This Row],[Qty Sold]]</f>
        <v>169.89999999999998</v>
      </c>
      <c r="L3153" s="2">
        <f>(SalesDetails[[#This Row],[Unit Price]]-SalesDetails[[#This Row],[Unit Cost]])*SalesDetails[[#This Row],[Qty Sold]]</f>
        <v>44.321577070292207</v>
      </c>
    </row>
    <row r="3154" spans="1:12" x14ac:dyDescent="0.25">
      <c r="A3154" t="s">
        <v>5379</v>
      </c>
      <c r="B3154" t="str">
        <f>"SC"&amp;LEFT(SalesDetails[[#This Row],[OrderNo]],4)&amp;SalesDetails[[#This Row],[Short State]]</f>
        <v>SC5106NA</v>
      </c>
      <c r="C3154" s="1">
        <v>40923</v>
      </c>
      <c r="D3154" t="s">
        <v>16726</v>
      </c>
      <c r="E3154" t="s">
        <v>16734</v>
      </c>
      <c r="F3154" t="s">
        <v>16762</v>
      </c>
      <c r="G3154" t="s">
        <v>17087</v>
      </c>
      <c r="H3154" s="2">
        <v>8.3108674111352296E-3</v>
      </c>
      <c r="I3154" s="2">
        <v>16.989999999999998</v>
      </c>
      <c r="J3154">
        <v>4</v>
      </c>
      <c r="K3154" s="2">
        <f>SalesDetails[[#This Row],[Unit Price]]*SalesDetails[[#This Row],[Qty Sold]]</f>
        <v>67.959999999999994</v>
      </c>
      <c r="L3154" s="2">
        <f>(SalesDetails[[#This Row],[Unit Price]]-SalesDetails[[#This Row],[Unit Cost]])*SalesDetails[[#This Row],[Qty Sold]]</f>
        <v>67.926756530355448</v>
      </c>
    </row>
    <row r="3155" spans="1:12" x14ac:dyDescent="0.25">
      <c r="A3155" t="s">
        <v>8138</v>
      </c>
      <c r="B3155" t="str">
        <f>"SC"&amp;LEFT(SalesDetails[[#This Row],[OrderNo]],4)&amp;SalesDetails[[#This Row],[Short State]]</f>
        <v>SC9735EB</v>
      </c>
      <c r="C3155" s="1">
        <v>40961</v>
      </c>
      <c r="D3155" t="s">
        <v>16724</v>
      </c>
      <c r="E3155" t="s">
        <v>16732</v>
      </c>
      <c r="F3155" t="s">
        <v>16752</v>
      </c>
      <c r="G3155" t="s">
        <v>17087</v>
      </c>
      <c r="H3155" s="2">
        <v>15.602110741066351</v>
      </c>
      <c r="I3155" s="2">
        <v>16.989999999999998</v>
      </c>
      <c r="J3155">
        <v>4</v>
      </c>
      <c r="K3155" s="2">
        <f>SalesDetails[[#This Row],[Unit Price]]*SalesDetails[[#This Row],[Qty Sold]]</f>
        <v>67.959999999999994</v>
      </c>
      <c r="L3155" s="2">
        <f>(SalesDetails[[#This Row],[Unit Price]]-SalesDetails[[#This Row],[Unit Cost]])*SalesDetails[[#This Row],[Qty Sold]]</f>
        <v>5.5515570357345894</v>
      </c>
    </row>
    <row r="3156" spans="1:12" x14ac:dyDescent="0.25">
      <c r="A3156" t="s">
        <v>8529</v>
      </c>
      <c r="B3156" t="str">
        <f>"SC"&amp;LEFT(SalesDetails[[#This Row],[OrderNo]],4)&amp;SalesDetails[[#This Row],[Short State]]</f>
        <v>SC1029BO</v>
      </c>
      <c r="C3156" s="1">
        <v>41600</v>
      </c>
      <c r="D3156" t="s">
        <v>16726</v>
      </c>
      <c r="E3156" t="s">
        <v>16737</v>
      </c>
      <c r="F3156" t="s">
        <v>16749</v>
      </c>
      <c r="G3156" t="s">
        <v>17087</v>
      </c>
      <c r="H3156" s="2">
        <v>16.861198684237717</v>
      </c>
      <c r="I3156" s="2">
        <v>16.989999999999998</v>
      </c>
      <c r="J3156">
        <v>13</v>
      </c>
      <c r="K3156" s="2">
        <f>SalesDetails[[#This Row],[Unit Price]]*SalesDetails[[#This Row],[Qty Sold]]</f>
        <v>220.86999999999998</v>
      </c>
      <c r="L3156" s="2">
        <f>(SalesDetails[[#This Row],[Unit Price]]-SalesDetails[[#This Row],[Unit Cost]])*SalesDetails[[#This Row],[Qty Sold]]</f>
        <v>1.6744171049096579</v>
      </c>
    </row>
    <row r="3157" spans="1:12" x14ac:dyDescent="0.25">
      <c r="A3157" t="s">
        <v>8930</v>
      </c>
      <c r="B3157" t="str">
        <f>"SC"&amp;LEFT(SalesDetails[[#This Row],[OrderNo]],4)&amp;SalesDetails[[#This Row],[Short State]]</f>
        <v>SC1090OS</v>
      </c>
      <c r="C3157" s="1">
        <v>41029</v>
      </c>
      <c r="D3157" t="s">
        <v>16726</v>
      </c>
      <c r="E3157" t="s">
        <v>16733</v>
      </c>
      <c r="F3157" t="s">
        <v>16765</v>
      </c>
      <c r="G3157" t="s">
        <v>17087</v>
      </c>
      <c r="H3157" s="2">
        <v>15.961137077681411</v>
      </c>
      <c r="I3157" s="2">
        <v>16.989999999999998</v>
      </c>
      <c r="J3157">
        <v>12</v>
      </c>
      <c r="K3157" s="2">
        <f>SalesDetails[[#This Row],[Unit Price]]*SalesDetails[[#This Row],[Qty Sold]]</f>
        <v>203.88</v>
      </c>
      <c r="L3157" s="2">
        <f>(SalesDetails[[#This Row],[Unit Price]]-SalesDetails[[#This Row],[Unit Cost]])*SalesDetails[[#This Row],[Qty Sold]]</f>
        <v>12.346355067823055</v>
      </c>
    </row>
    <row r="3158" spans="1:12" x14ac:dyDescent="0.25">
      <c r="A3158" t="s">
        <v>9400</v>
      </c>
      <c r="B3158" t="str">
        <f>"SC"&amp;LEFT(SalesDetails[[#This Row],[OrderNo]],4)&amp;SalesDetails[[#This Row],[Short State]]</f>
        <v>SC1163BO</v>
      </c>
      <c r="C3158" s="1">
        <v>41566</v>
      </c>
      <c r="D3158" t="s">
        <v>16726</v>
      </c>
      <c r="E3158" t="s">
        <v>16737</v>
      </c>
      <c r="F3158" t="s">
        <v>16749</v>
      </c>
      <c r="G3158" t="s">
        <v>17087</v>
      </c>
      <c r="H3158" s="2">
        <v>0.74204749109989621</v>
      </c>
      <c r="I3158" s="2">
        <v>16.989999999999998</v>
      </c>
      <c r="J3158">
        <v>13</v>
      </c>
      <c r="K3158" s="2">
        <f>SalesDetails[[#This Row],[Unit Price]]*SalesDetails[[#This Row],[Qty Sold]]</f>
        <v>220.86999999999998</v>
      </c>
      <c r="L3158" s="2">
        <f>(SalesDetails[[#This Row],[Unit Price]]-SalesDetails[[#This Row],[Unit Cost]])*SalesDetails[[#This Row],[Qty Sold]]</f>
        <v>211.22338261570133</v>
      </c>
    </row>
    <row r="3159" spans="1:12" x14ac:dyDescent="0.25">
      <c r="A3159" t="s">
        <v>9600</v>
      </c>
      <c r="B3159" t="str">
        <f>"SC"&amp;LEFT(SalesDetails[[#This Row],[OrderNo]],4)&amp;SalesDetails[[#This Row],[Short State]]</f>
        <v>SC1196KW</v>
      </c>
      <c r="C3159" s="1">
        <v>40957</v>
      </c>
      <c r="D3159" t="s">
        <v>16724</v>
      </c>
      <c r="E3159" t="s">
        <v>16734</v>
      </c>
      <c r="F3159" t="s">
        <v>16761</v>
      </c>
      <c r="G3159" t="s">
        <v>17087</v>
      </c>
      <c r="H3159" s="2">
        <v>6.6469312661217241</v>
      </c>
      <c r="I3159" s="2">
        <v>16.989999999999998</v>
      </c>
      <c r="J3159">
        <v>4</v>
      </c>
      <c r="K3159" s="2">
        <f>SalesDetails[[#This Row],[Unit Price]]*SalesDetails[[#This Row],[Qty Sold]]</f>
        <v>67.959999999999994</v>
      </c>
      <c r="L3159" s="2">
        <f>(SalesDetails[[#This Row],[Unit Price]]-SalesDetails[[#This Row],[Unit Cost]])*SalesDetails[[#This Row],[Qty Sold]]</f>
        <v>41.372274935513097</v>
      </c>
    </row>
    <row r="3160" spans="1:12" x14ac:dyDescent="0.25">
      <c r="A3160" t="s">
        <v>9627</v>
      </c>
      <c r="B3160" t="str">
        <f>"SC"&amp;LEFT(SalesDetails[[#This Row],[OrderNo]],4)&amp;SalesDetails[[#This Row],[Short State]]</f>
        <v>SC1199AN</v>
      </c>
      <c r="C3160" s="1">
        <v>41336</v>
      </c>
      <c r="D3160" t="s">
        <v>16726</v>
      </c>
      <c r="E3160" t="s">
        <v>16732</v>
      </c>
      <c r="F3160" t="s">
        <v>16746</v>
      </c>
      <c r="G3160" t="s">
        <v>17087</v>
      </c>
      <c r="H3160" s="2">
        <v>7.8729415204918469</v>
      </c>
      <c r="I3160" s="2">
        <v>16.989999999999998</v>
      </c>
      <c r="J3160">
        <v>9</v>
      </c>
      <c r="K3160" s="2">
        <f>SalesDetails[[#This Row],[Unit Price]]*SalesDetails[[#This Row],[Qty Sold]]</f>
        <v>152.91</v>
      </c>
      <c r="L3160" s="2">
        <f>(SalesDetails[[#This Row],[Unit Price]]-SalesDetails[[#This Row],[Unit Cost]])*SalesDetails[[#This Row],[Qty Sold]]</f>
        <v>82.053526315573379</v>
      </c>
    </row>
    <row r="3161" spans="1:12" x14ac:dyDescent="0.25">
      <c r="A3161" t="s">
        <v>9641</v>
      </c>
      <c r="B3161" t="str">
        <f>"SC"&amp;LEFT(SalesDetails[[#This Row],[OrderNo]],4)&amp;SalesDetails[[#This Row],[Short State]]</f>
        <v>SC1201EB</v>
      </c>
      <c r="C3161" s="1">
        <v>40921</v>
      </c>
      <c r="D3161" t="s">
        <v>16724</v>
      </c>
      <c r="E3161" t="s">
        <v>16732</v>
      </c>
      <c r="F3161" t="s">
        <v>16752</v>
      </c>
      <c r="G3161" t="s">
        <v>17087</v>
      </c>
      <c r="H3161" s="2">
        <v>0.8860839369814858</v>
      </c>
      <c r="I3161" s="2">
        <v>16.989999999999998</v>
      </c>
      <c r="J3161">
        <v>4</v>
      </c>
      <c r="K3161" s="2">
        <f>SalesDetails[[#This Row],[Unit Price]]*SalesDetails[[#This Row],[Qty Sold]]</f>
        <v>67.959999999999994</v>
      </c>
      <c r="L3161" s="2">
        <f>(SalesDetails[[#This Row],[Unit Price]]-SalesDetails[[#This Row],[Unit Cost]])*SalesDetails[[#This Row],[Qty Sold]]</f>
        <v>64.415664252074052</v>
      </c>
    </row>
    <row r="3162" spans="1:12" x14ac:dyDescent="0.25">
      <c r="A3162" t="s">
        <v>10561</v>
      </c>
      <c r="B3162" t="str">
        <f>"SC"&amp;LEFT(SalesDetails[[#This Row],[OrderNo]],4)&amp;SalesDetails[[#This Row],[Short State]]</f>
        <v>SC1335NA</v>
      </c>
      <c r="C3162" s="1">
        <v>41920</v>
      </c>
      <c r="D3162" t="s">
        <v>16726</v>
      </c>
      <c r="E3162" t="s">
        <v>16738</v>
      </c>
      <c r="F3162" t="s">
        <v>16762</v>
      </c>
      <c r="G3162" t="s">
        <v>17087</v>
      </c>
      <c r="H3162" s="2">
        <v>4.2293271002200914</v>
      </c>
      <c r="I3162" s="2">
        <v>16.989999999999998</v>
      </c>
      <c r="J3162">
        <v>26</v>
      </c>
      <c r="K3162" s="2">
        <f>SalesDetails[[#This Row],[Unit Price]]*SalesDetails[[#This Row],[Qty Sold]]</f>
        <v>441.73999999999995</v>
      </c>
      <c r="L3162" s="2">
        <f>(SalesDetails[[#This Row],[Unit Price]]-SalesDetails[[#This Row],[Unit Cost]])*SalesDetails[[#This Row],[Qty Sold]]</f>
        <v>331.77749539427759</v>
      </c>
    </row>
    <row r="3163" spans="1:12" x14ac:dyDescent="0.25">
      <c r="A3163" t="s">
        <v>11266</v>
      </c>
      <c r="B3163" t="str">
        <f>"SC"&amp;LEFT(SalesDetails[[#This Row],[OrderNo]],4)&amp;SalesDetails[[#This Row],[Short State]]</f>
        <v>SC1434EB</v>
      </c>
      <c r="C3163" s="1">
        <v>40984</v>
      </c>
      <c r="D3163" t="s">
        <v>16723</v>
      </c>
      <c r="E3163" t="s">
        <v>16736</v>
      </c>
      <c r="F3163" t="s">
        <v>16752</v>
      </c>
      <c r="G3163" t="s">
        <v>17087</v>
      </c>
      <c r="H3163" s="2">
        <v>9.0399823202335838</v>
      </c>
      <c r="I3163" s="2">
        <v>16.989999999999998</v>
      </c>
      <c r="J3163">
        <v>5</v>
      </c>
      <c r="K3163" s="2">
        <f>SalesDetails[[#This Row],[Unit Price]]*SalesDetails[[#This Row],[Qty Sold]]</f>
        <v>84.949999999999989</v>
      </c>
      <c r="L3163" s="2">
        <f>(SalesDetails[[#This Row],[Unit Price]]-SalesDetails[[#This Row],[Unit Cost]])*SalesDetails[[#This Row],[Qty Sold]]</f>
        <v>39.750088398832077</v>
      </c>
    </row>
    <row r="3164" spans="1:12" x14ac:dyDescent="0.25">
      <c r="A3164" t="s">
        <v>13140</v>
      </c>
      <c r="B3164" t="str">
        <f>"SC"&amp;LEFT(SalesDetails[[#This Row],[OrderNo]],4)&amp;SalesDetails[[#This Row],[Short State]]</f>
        <v>SC1707DE</v>
      </c>
      <c r="C3164" s="1">
        <v>41185</v>
      </c>
      <c r="D3164" t="s">
        <v>16725</v>
      </c>
      <c r="E3164" t="s">
        <v>16736</v>
      </c>
      <c r="F3164" t="s">
        <v>16751</v>
      </c>
      <c r="G3164" t="s">
        <v>17087</v>
      </c>
      <c r="H3164" s="2">
        <v>17.269461377285086</v>
      </c>
      <c r="I3164" s="2">
        <v>16.989999999999998</v>
      </c>
      <c r="J3164">
        <v>5</v>
      </c>
      <c r="K3164" s="2">
        <f>SalesDetails[[#This Row],[Unit Price]]*SalesDetails[[#This Row],[Qty Sold]]</f>
        <v>84.949999999999989</v>
      </c>
      <c r="L3164" s="2">
        <f>(SalesDetails[[#This Row],[Unit Price]]-SalesDetails[[#This Row],[Unit Cost]])*SalesDetails[[#This Row],[Qty Sold]]</f>
        <v>-1.3973068864254401</v>
      </c>
    </row>
    <row r="3165" spans="1:12" x14ac:dyDescent="0.25">
      <c r="A3165" t="s">
        <v>14463</v>
      </c>
      <c r="B3165" t="str">
        <f>"SC"&amp;LEFT(SalesDetails[[#This Row],[OrderNo]],4)&amp;SalesDetails[[#This Row],[Short State]]</f>
        <v>SC1901EB</v>
      </c>
      <c r="C3165" s="1">
        <v>41370</v>
      </c>
      <c r="D3165" t="s">
        <v>16724</v>
      </c>
      <c r="E3165" t="s">
        <v>16736</v>
      </c>
      <c r="F3165" t="s">
        <v>16752</v>
      </c>
      <c r="G3165" t="s">
        <v>17087</v>
      </c>
      <c r="H3165" s="2">
        <v>3.0630295883460676</v>
      </c>
      <c r="I3165" s="2">
        <v>16.989999999999998</v>
      </c>
      <c r="J3165">
        <v>20</v>
      </c>
      <c r="K3165" s="2">
        <f>SalesDetails[[#This Row],[Unit Price]]*SalesDetails[[#This Row],[Qty Sold]]</f>
        <v>339.79999999999995</v>
      </c>
      <c r="L3165" s="2">
        <f>(SalesDetails[[#This Row],[Unit Price]]-SalesDetails[[#This Row],[Unit Cost]])*SalesDetails[[#This Row],[Qty Sold]]</f>
        <v>278.53940823307863</v>
      </c>
    </row>
    <row r="3166" spans="1:12" x14ac:dyDescent="0.25">
      <c r="A3166" t="s">
        <v>16007</v>
      </c>
      <c r="B3166" t="str">
        <f>"SC"&amp;LEFT(SalesDetails[[#This Row],[OrderNo]],4)&amp;SalesDetails[[#This Row],[Short State]]</f>
        <v>SC2130AN</v>
      </c>
      <c r="C3166" s="1">
        <v>41088</v>
      </c>
      <c r="D3166" t="s">
        <v>16726</v>
      </c>
      <c r="E3166" t="s">
        <v>16729</v>
      </c>
      <c r="F3166" t="s">
        <v>16746</v>
      </c>
      <c r="G3166" t="s">
        <v>17087</v>
      </c>
      <c r="H3166" s="2">
        <v>10.0606901653184</v>
      </c>
      <c r="I3166" s="2">
        <v>16.989999999999998</v>
      </c>
      <c r="J3166">
        <v>6</v>
      </c>
      <c r="K3166" s="2">
        <f>SalesDetails[[#This Row],[Unit Price]]*SalesDetails[[#This Row],[Qty Sold]]</f>
        <v>101.94</v>
      </c>
      <c r="L3166" s="2">
        <f>(SalesDetails[[#This Row],[Unit Price]]-SalesDetails[[#This Row],[Unit Cost]])*SalesDetails[[#This Row],[Qty Sold]]</f>
        <v>41.575859008089594</v>
      </c>
    </row>
    <row r="3167" spans="1:12" x14ac:dyDescent="0.25">
      <c r="A3167" t="s">
        <v>4341</v>
      </c>
      <c r="B3167" t="str">
        <f>"SC"&amp;LEFT(SalesDetails[[#This Row],[OrderNo]],4)&amp;SalesDetails[[#This Row],[Short State]]</f>
        <v>SC3761KT</v>
      </c>
      <c r="C3167" s="1">
        <v>41959</v>
      </c>
      <c r="D3167" t="s">
        <v>16726</v>
      </c>
      <c r="E3167" t="s">
        <v>16738</v>
      </c>
      <c r="F3167" t="s">
        <v>16741</v>
      </c>
      <c r="G3167" t="s">
        <v>17088</v>
      </c>
      <c r="H3167" s="2">
        <v>4.5093679436611787</v>
      </c>
      <c r="I3167" s="2">
        <v>16.989999999999998</v>
      </c>
      <c r="J3167">
        <v>26</v>
      </c>
      <c r="K3167" s="2">
        <f>SalesDetails[[#This Row],[Unit Price]]*SalesDetails[[#This Row],[Qty Sold]]</f>
        <v>441.73999999999995</v>
      </c>
      <c r="L3167" s="2">
        <f>(SalesDetails[[#This Row],[Unit Price]]-SalesDetails[[#This Row],[Unit Cost]])*SalesDetails[[#This Row],[Qty Sold]]</f>
        <v>324.49643346480934</v>
      </c>
    </row>
    <row r="3168" spans="1:12" x14ac:dyDescent="0.25">
      <c r="A3168" t="s">
        <v>4784</v>
      </c>
      <c r="B3168" t="str">
        <f>"SC"&amp;LEFT(SalesDetails[[#This Row],[OrderNo]],4)&amp;SalesDetails[[#This Row],[Short State]]</f>
        <v>SC4344KW</v>
      </c>
      <c r="C3168" s="1">
        <v>41157</v>
      </c>
      <c r="D3168" t="s">
        <v>16724</v>
      </c>
      <c r="E3168" t="s">
        <v>16736</v>
      </c>
      <c r="F3168" t="s">
        <v>16761</v>
      </c>
      <c r="G3168" t="s">
        <v>17088</v>
      </c>
      <c r="H3168" s="2">
        <v>12.137180756925277</v>
      </c>
      <c r="I3168" s="2">
        <v>16.989999999999998</v>
      </c>
      <c r="J3168">
        <v>15</v>
      </c>
      <c r="K3168" s="2">
        <f>SalesDetails[[#This Row],[Unit Price]]*SalesDetails[[#This Row],[Qty Sold]]</f>
        <v>254.84999999999997</v>
      </c>
      <c r="L3168" s="2">
        <f>(SalesDetails[[#This Row],[Unit Price]]-SalesDetails[[#This Row],[Unit Cost]])*SalesDetails[[#This Row],[Qty Sold]]</f>
        <v>72.792288646120824</v>
      </c>
    </row>
    <row r="3169" spans="1:12" x14ac:dyDescent="0.25">
      <c r="A3169" t="s">
        <v>5897</v>
      </c>
      <c r="B3169" t="str">
        <f>"SC"&amp;LEFT(SalesDetails[[#This Row],[OrderNo]],4)&amp;SalesDetails[[#This Row],[Short State]]</f>
        <v>SC5814IM</v>
      </c>
      <c r="C3169" s="1">
        <v>41978</v>
      </c>
      <c r="D3169" t="s">
        <v>16726</v>
      </c>
      <c r="E3169" t="s">
        <v>16731</v>
      </c>
      <c r="F3169" t="s">
        <v>16757</v>
      </c>
      <c r="G3169" t="s">
        <v>17088</v>
      </c>
      <c r="H3169" s="2">
        <v>15.417351005454472</v>
      </c>
      <c r="I3169" s="2">
        <v>16.989999999999998</v>
      </c>
      <c r="J3169">
        <v>16</v>
      </c>
      <c r="K3169" s="2">
        <f>SalesDetails[[#This Row],[Unit Price]]*SalesDetails[[#This Row],[Qty Sold]]</f>
        <v>271.83999999999997</v>
      </c>
      <c r="L3169" s="2">
        <f>(SalesDetails[[#This Row],[Unit Price]]-SalesDetails[[#This Row],[Unit Cost]])*SalesDetails[[#This Row],[Qty Sold]]</f>
        <v>25.162383912728416</v>
      </c>
    </row>
    <row r="3170" spans="1:12" x14ac:dyDescent="0.25">
      <c r="A3170" t="s">
        <v>5995</v>
      </c>
      <c r="B3170" t="str">
        <f>"SC"&amp;LEFT(SalesDetails[[#This Row],[OrderNo]],4)&amp;SalesDetails[[#This Row],[Short State]]</f>
        <v>SC5937OG</v>
      </c>
      <c r="C3170" s="1">
        <v>41717</v>
      </c>
      <c r="D3170" t="s">
        <v>16725</v>
      </c>
      <c r="E3170" t="s">
        <v>16735</v>
      </c>
      <c r="F3170" t="s">
        <v>16763</v>
      </c>
      <c r="G3170" t="s">
        <v>17088</v>
      </c>
      <c r="H3170" s="2">
        <v>14.534295738062657</v>
      </c>
      <c r="I3170" s="2">
        <v>16.989999999999998</v>
      </c>
      <c r="J3170">
        <v>24</v>
      </c>
      <c r="K3170" s="2">
        <f>SalesDetails[[#This Row],[Unit Price]]*SalesDetails[[#This Row],[Qty Sold]]</f>
        <v>407.76</v>
      </c>
      <c r="L3170" s="2">
        <f>(SalesDetails[[#This Row],[Unit Price]]-SalesDetails[[#This Row],[Unit Cost]])*SalesDetails[[#This Row],[Qty Sold]]</f>
        <v>58.936902286496206</v>
      </c>
    </row>
    <row r="3171" spans="1:12" x14ac:dyDescent="0.25">
      <c r="A3171" t="s">
        <v>7526</v>
      </c>
      <c r="B3171" t="str">
        <f>"SC"&amp;LEFT(SalesDetails[[#This Row],[OrderNo]],4)&amp;SalesDetails[[#This Row],[Short State]]</f>
        <v>SC8836EB</v>
      </c>
      <c r="C3171" s="1">
        <v>41177</v>
      </c>
      <c r="D3171" t="s">
        <v>16726</v>
      </c>
      <c r="E3171" t="s">
        <v>16736</v>
      </c>
      <c r="F3171" t="s">
        <v>16752</v>
      </c>
      <c r="G3171" t="s">
        <v>17088</v>
      </c>
      <c r="H3171" s="2">
        <v>6.2071191111389981</v>
      </c>
      <c r="I3171" s="2">
        <v>16.989999999999998</v>
      </c>
      <c r="J3171">
        <v>5</v>
      </c>
      <c r="K3171" s="2">
        <f>SalesDetails[[#This Row],[Unit Price]]*SalesDetails[[#This Row],[Qty Sold]]</f>
        <v>84.949999999999989</v>
      </c>
      <c r="L3171" s="2">
        <f>(SalesDetails[[#This Row],[Unit Price]]-SalesDetails[[#This Row],[Unit Cost]])*SalesDetails[[#This Row],[Qty Sold]]</f>
        <v>53.914404444305006</v>
      </c>
    </row>
    <row r="3172" spans="1:12" x14ac:dyDescent="0.25">
      <c r="A3172" t="s">
        <v>15232</v>
      </c>
      <c r="B3172" t="str">
        <f>"SC"&amp;LEFT(SalesDetails[[#This Row],[OrderNo]],4)&amp;SalesDetails[[#This Row],[Short State]]</f>
        <v>SC2019KW</v>
      </c>
      <c r="C3172" s="1">
        <v>41429</v>
      </c>
      <c r="D3172" t="s">
        <v>16724</v>
      </c>
      <c r="E3172" t="s">
        <v>16733</v>
      </c>
      <c r="F3172" t="s">
        <v>16761</v>
      </c>
      <c r="G3172" t="s">
        <v>17088</v>
      </c>
      <c r="H3172" s="2">
        <v>11.354374262848566</v>
      </c>
      <c r="I3172" s="2">
        <v>16.989999999999998</v>
      </c>
      <c r="J3172">
        <v>12</v>
      </c>
      <c r="K3172" s="2">
        <f>SalesDetails[[#This Row],[Unit Price]]*SalesDetails[[#This Row],[Qty Sold]]</f>
        <v>203.88</v>
      </c>
      <c r="L3172" s="2">
        <f>(SalesDetails[[#This Row],[Unit Price]]-SalesDetails[[#This Row],[Unit Cost]])*SalesDetails[[#This Row],[Qty Sold]]</f>
        <v>67.627508845817189</v>
      </c>
    </row>
    <row r="3173" spans="1:12" x14ac:dyDescent="0.25">
      <c r="A3173" t="s">
        <v>16460</v>
      </c>
      <c r="B3173" t="str">
        <f>"SC"&amp;LEFT(SalesDetails[[#This Row],[OrderNo]],4)&amp;SalesDetails[[#This Row],[Short State]]</f>
        <v>SC2197AN</v>
      </c>
      <c r="C3173" s="1">
        <v>41078</v>
      </c>
      <c r="D3173" t="s">
        <v>16726</v>
      </c>
      <c r="E3173" t="s">
        <v>16729</v>
      </c>
      <c r="F3173" t="s">
        <v>16746</v>
      </c>
      <c r="G3173" t="s">
        <v>17088</v>
      </c>
      <c r="H3173" s="2">
        <v>6.7760829350541067</v>
      </c>
      <c r="I3173" s="2">
        <v>16.989999999999998</v>
      </c>
      <c r="J3173">
        <v>6</v>
      </c>
      <c r="K3173" s="2">
        <f>SalesDetails[[#This Row],[Unit Price]]*SalesDetails[[#This Row],[Qty Sold]]</f>
        <v>101.94</v>
      </c>
      <c r="L3173" s="2">
        <f>(SalesDetails[[#This Row],[Unit Price]]-SalesDetails[[#This Row],[Unit Cost]])*SalesDetails[[#This Row],[Qty Sold]]</f>
        <v>61.283502389675355</v>
      </c>
    </row>
    <row r="3174" spans="1:12" x14ac:dyDescent="0.25">
      <c r="A3174" t="s">
        <v>16611</v>
      </c>
      <c r="B3174" t="str">
        <f>"SC"&amp;LEFT(SalesDetails[[#This Row],[OrderNo]],4)&amp;SalesDetails[[#This Row],[Short State]]</f>
        <v>SC2219OY</v>
      </c>
      <c r="C3174" s="1">
        <v>41568</v>
      </c>
      <c r="D3174" t="s">
        <v>16726</v>
      </c>
      <c r="E3174" t="s">
        <v>16731</v>
      </c>
      <c r="F3174" t="s">
        <v>16766</v>
      </c>
      <c r="G3174" t="s">
        <v>17088</v>
      </c>
      <c r="H3174" s="2">
        <v>4.8064888380604343</v>
      </c>
      <c r="I3174" s="2">
        <v>16.989999999999998</v>
      </c>
      <c r="J3174">
        <v>8</v>
      </c>
      <c r="K3174" s="2">
        <f>SalesDetails[[#This Row],[Unit Price]]*SalesDetails[[#This Row],[Qty Sold]]</f>
        <v>135.91999999999999</v>
      </c>
      <c r="L3174" s="2">
        <f>(SalesDetails[[#This Row],[Unit Price]]-SalesDetails[[#This Row],[Unit Cost]])*SalesDetails[[#This Row],[Qty Sold]]</f>
        <v>97.468089295516506</v>
      </c>
    </row>
    <row r="3175" spans="1:12" x14ac:dyDescent="0.25">
      <c r="A3175" t="s">
        <v>3985</v>
      </c>
      <c r="B3175" t="str">
        <f>"SC"&amp;LEFT(SalesDetails[[#This Row],[OrderNo]],4)&amp;SalesDetails[[#This Row],[Short State]]</f>
        <v>SC3283ED</v>
      </c>
      <c r="C3175" s="1">
        <v>41213</v>
      </c>
      <c r="D3175" t="s">
        <v>16726</v>
      </c>
      <c r="E3175" t="s">
        <v>16737</v>
      </c>
      <c r="F3175" t="s">
        <v>16753</v>
      </c>
      <c r="G3175" t="s">
        <v>17089</v>
      </c>
      <c r="H3175" s="2">
        <v>16.441236046499967</v>
      </c>
      <c r="I3175" s="2">
        <v>16.989999999999998</v>
      </c>
      <c r="J3175">
        <v>6</v>
      </c>
      <c r="K3175" s="2">
        <f>SalesDetails[[#This Row],[Unit Price]]*SalesDetails[[#This Row],[Qty Sold]]</f>
        <v>101.94</v>
      </c>
      <c r="L3175" s="2">
        <f>(SalesDetails[[#This Row],[Unit Price]]-SalesDetails[[#This Row],[Unit Cost]])*SalesDetails[[#This Row],[Qty Sold]]</f>
        <v>3.2925837210001916</v>
      </c>
    </row>
    <row r="3176" spans="1:12" x14ac:dyDescent="0.25">
      <c r="A3176" t="s">
        <v>5542</v>
      </c>
      <c r="B3176" t="str">
        <f>"SC"&amp;LEFT(SalesDetails[[#This Row],[OrderNo]],4)&amp;SalesDetails[[#This Row],[Short State]]</f>
        <v>SC5325CR</v>
      </c>
      <c r="C3176" s="1">
        <v>41241</v>
      </c>
      <c r="D3176" t="s">
        <v>16726</v>
      </c>
      <c r="E3176" t="s">
        <v>16737</v>
      </c>
      <c r="F3176" t="s">
        <v>16750</v>
      </c>
      <c r="G3176" t="s">
        <v>17089</v>
      </c>
      <c r="H3176" s="2">
        <v>9.8656389975499099</v>
      </c>
      <c r="I3176" s="2">
        <v>16.989999999999998</v>
      </c>
      <c r="J3176">
        <v>6</v>
      </c>
      <c r="K3176" s="2">
        <f>SalesDetails[[#This Row],[Unit Price]]*SalesDetails[[#This Row],[Qty Sold]]</f>
        <v>101.94</v>
      </c>
      <c r="L3176" s="2">
        <f>(SalesDetails[[#This Row],[Unit Price]]-SalesDetails[[#This Row],[Unit Cost]])*SalesDetails[[#This Row],[Qty Sold]]</f>
        <v>42.746166014700535</v>
      </c>
    </row>
    <row r="3177" spans="1:12" x14ac:dyDescent="0.25">
      <c r="A3177" t="s">
        <v>6807</v>
      </c>
      <c r="B3177" t="str">
        <f>"SC"&amp;LEFT(SalesDetails[[#This Row],[OrderNo]],4)&amp;SalesDetails[[#This Row],[Short State]]</f>
        <v>SC7817EB</v>
      </c>
      <c r="C3177" s="1">
        <v>40908</v>
      </c>
      <c r="D3177" t="s">
        <v>16723</v>
      </c>
      <c r="E3177" t="s">
        <v>16732</v>
      </c>
      <c r="F3177" t="s">
        <v>16752</v>
      </c>
      <c r="G3177" t="s">
        <v>17089</v>
      </c>
      <c r="H3177" s="2">
        <v>12.904822720692218</v>
      </c>
      <c r="I3177" s="2">
        <v>16.989999999999998</v>
      </c>
      <c r="J3177">
        <v>40</v>
      </c>
      <c r="K3177" s="2">
        <f>SalesDetails[[#This Row],[Unit Price]]*SalesDetails[[#This Row],[Qty Sold]]</f>
        <v>679.59999999999991</v>
      </c>
      <c r="L3177" s="2">
        <f>(SalesDetails[[#This Row],[Unit Price]]-SalesDetails[[#This Row],[Unit Cost]])*SalesDetails[[#This Row],[Qty Sold]]</f>
        <v>163.4070911723112</v>
      </c>
    </row>
    <row r="3178" spans="1:12" x14ac:dyDescent="0.25">
      <c r="A3178" t="s">
        <v>14967</v>
      </c>
      <c r="B3178" t="str">
        <f>"SC"&amp;LEFT(SalesDetails[[#This Row],[OrderNo]],4)&amp;SalesDetails[[#This Row],[Short State]]</f>
        <v>SC1978OS</v>
      </c>
      <c r="C3178" s="1">
        <v>41716</v>
      </c>
      <c r="D3178" t="s">
        <v>16726</v>
      </c>
      <c r="E3178" t="s">
        <v>16736</v>
      </c>
      <c r="F3178" t="s">
        <v>16765</v>
      </c>
      <c r="G3178" t="s">
        <v>17089</v>
      </c>
      <c r="H3178" s="2">
        <v>3.4821875185211333</v>
      </c>
      <c r="I3178" s="2">
        <v>16.989999999999998</v>
      </c>
      <c r="J3178">
        <v>20</v>
      </c>
      <c r="K3178" s="2">
        <f>SalesDetails[[#This Row],[Unit Price]]*SalesDetails[[#This Row],[Qty Sold]]</f>
        <v>339.79999999999995</v>
      </c>
      <c r="L3178" s="2">
        <f>(SalesDetails[[#This Row],[Unit Price]]-SalesDetails[[#This Row],[Unit Cost]])*SalesDetails[[#This Row],[Qty Sold]]</f>
        <v>270.1562496295773</v>
      </c>
    </row>
    <row r="3179" spans="1:12" x14ac:dyDescent="0.25">
      <c r="A3179" t="s">
        <v>15005</v>
      </c>
      <c r="B3179" t="str">
        <f>"SC"&amp;LEFT(SalesDetails[[#This Row],[OrderNo]],4)&amp;SalesDetails[[#This Row],[Short State]]</f>
        <v>SC1983ON</v>
      </c>
      <c r="C3179" s="1">
        <v>41562</v>
      </c>
      <c r="D3179" t="s">
        <v>16726</v>
      </c>
      <c r="E3179" t="s">
        <v>16738</v>
      </c>
      <c r="F3179" t="s">
        <v>16764</v>
      </c>
      <c r="G3179" t="s">
        <v>17089</v>
      </c>
      <c r="H3179" s="2">
        <v>16.018059717834603</v>
      </c>
      <c r="I3179" s="2">
        <v>16.989999999999998</v>
      </c>
      <c r="J3179">
        <v>13</v>
      </c>
      <c r="K3179" s="2">
        <f>SalesDetails[[#This Row],[Unit Price]]*SalesDetails[[#This Row],[Qty Sold]]</f>
        <v>220.86999999999998</v>
      </c>
      <c r="L3179" s="2">
        <f>(SalesDetails[[#This Row],[Unit Price]]-SalesDetails[[#This Row],[Unit Cost]])*SalesDetails[[#This Row],[Qty Sold]]</f>
        <v>12.635223668150136</v>
      </c>
    </row>
    <row r="3180" spans="1:12" x14ac:dyDescent="0.25">
      <c r="A3180" t="s">
        <v>4361</v>
      </c>
      <c r="B3180" t="str">
        <f>"SC"&amp;LEFT(SalesDetails[[#This Row],[OrderNo]],4)&amp;SalesDetails[[#This Row],[Short State]]</f>
        <v>SC3786KW</v>
      </c>
      <c r="C3180" s="1">
        <v>41541</v>
      </c>
      <c r="D3180" t="s">
        <v>16724</v>
      </c>
      <c r="E3180" t="s">
        <v>16736</v>
      </c>
      <c r="F3180" t="s">
        <v>16761</v>
      </c>
      <c r="G3180" t="s">
        <v>17090</v>
      </c>
      <c r="H3180" s="2">
        <v>147.11108560976791</v>
      </c>
      <c r="I3180" s="2">
        <v>255</v>
      </c>
      <c r="J3180">
        <v>20</v>
      </c>
      <c r="K3180" s="2">
        <f>SalesDetails[[#This Row],[Unit Price]]*SalesDetails[[#This Row],[Qty Sold]]</f>
        <v>5100</v>
      </c>
      <c r="L3180" s="2">
        <f>(SalesDetails[[#This Row],[Unit Price]]-SalesDetails[[#This Row],[Unit Cost]])*SalesDetails[[#This Row],[Qty Sold]]</f>
        <v>2157.7782878046419</v>
      </c>
    </row>
    <row r="3181" spans="1:12" x14ac:dyDescent="0.25">
      <c r="A3181" t="s">
        <v>16457</v>
      </c>
      <c r="B3181" t="str">
        <f>"SC"&amp;LEFT(SalesDetails[[#This Row],[OrderNo]],4)&amp;SalesDetails[[#This Row],[Short State]]</f>
        <v>SC2196KW</v>
      </c>
      <c r="C3181" s="1">
        <v>41440</v>
      </c>
      <c r="D3181" t="s">
        <v>16725</v>
      </c>
      <c r="E3181" t="s">
        <v>16736</v>
      </c>
      <c r="F3181" t="s">
        <v>16761</v>
      </c>
      <c r="G3181" t="s">
        <v>17090</v>
      </c>
      <c r="H3181" s="2">
        <v>8.6584288771655711</v>
      </c>
      <c r="I3181" s="2">
        <v>255</v>
      </c>
      <c r="J3181">
        <v>12</v>
      </c>
      <c r="K3181" s="2">
        <f>SalesDetails[[#This Row],[Unit Price]]*SalesDetails[[#This Row],[Qty Sold]]</f>
        <v>3060</v>
      </c>
      <c r="L3181" s="2">
        <f>(SalesDetails[[#This Row],[Unit Price]]-SalesDetails[[#This Row],[Unit Cost]])*SalesDetails[[#This Row],[Qty Sold]]</f>
        <v>2956.0988534740131</v>
      </c>
    </row>
    <row r="3182" spans="1:12" x14ac:dyDescent="0.25">
      <c r="A3182" t="s">
        <v>4054</v>
      </c>
      <c r="B3182" t="str">
        <f>"SC"&amp;LEFT(SalesDetails[[#This Row],[OrderNo]],4)&amp;SalesDetails[[#This Row],[Short State]]</f>
        <v>SC3364ON</v>
      </c>
      <c r="C3182" s="1">
        <v>41425</v>
      </c>
      <c r="D3182" t="s">
        <v>16726</v>
      </c>
      <c r="E3182" t="s">
        <v>16733</v>
      </c>
      <c r="F3182" t="s">
        <v>16764</v>
      </c>
      <c r="G3182" t="s">
        <v>17091</v>
      </c>
      <c r="H3182" s="2">
        <v>25.921019662015738</v>
      </c>
      <c r="I3182" s="2">
        <v>255</v>
      </c>
      <c r="J3182">
        <v>12</v>
      </c>
      <c r="K3182" s="2">
        <f>SalesDetails[[#This Row],[Unit Price]]*SalesDetails[[#This Row],[Qty Sold]]</f>
        <v>3060</v>
      </c>
      <c r="L3182" s="2">
        <f>(SalesDetails[[#This Row],[Unit Price]]-SalesDetails[[#This Row],[Unit Cost]])*SalesDetails[[#This Row],[Qty Sold]]</f>
        <v>2748.9477640558111</v>
      </c>
    </row>
    <row r="3183" spans="1:12" x14ac:dyDescent="0.25">
      <c r="A3183" t="s">
        <v>8152</v>
      </c>
      <c r="B3183" t="str">
        <f>"SC"&amp;LEFT(SalesDetails[[#This Row],[OrderNo]],4)&amp;SalesDetails[[#This Row],[Short State]]</f>
        <v>SC9759NA</v>
      </c>
      <c r="C3183" s="1">
        <v>41831</v>
      </c>
      <c r="D3183" t="s">
        <v>16724</v>
      </c>
      <c r="E3183" t="s">
        <v>16730</v>
      </c>
      <c r="F3183" t="s">
        <v>16762</v>
      </c>
      <c r="G3183" t="s">
        <v>17091</v>
      </c>
      <c r="H3183" s="2">
        <v>144.88781663765701</v>
      </c>
      <c r="I3183" s="2">
        <v>255</v>
      </c>
      <c r="J3183">
        <v>9</v>
      </c>
      <c r="K3183" s="2">
        <f>SalesDetails[[#This Row],[Unit Price]]*SalesDetails[[#This Row],[Qty Sold]]</f>
        <v>2295</v>
      </c>
      <c r="L3183" s="2">
        <f>(SalesDetails[[#This Row],[Unit Price]]-SalesDetails[[#This Row],[Unit Cost]])*SalesDetails[[#This Row],[Qty Sold]]</f>
        <v>991.0096502610869</v>
      </c>
    </row>
    <row r="3184" spans="1:12" x14ac:dyDescent="0.25">
      <c r="A3184" t="s">
        <v>9200</v>
      </c>
      <c r="B3184" t="str">
        <f>"SC"&amp;LEFT(SalesDetails[[#This Row],[OrderNo]],4)&amp;SalesDetails[[#This Row],[Short State]]</f>
        <v>SC1131AB</v>
      </c>
      <c r="C3184" s="1">
        <v>41438</v>
      </c>
      <c r="D3184" t="s">
        <v>16726</v>
      </c>
      <c r="E3184" t="s">
        <v>16736</v>
      </c>
      <c r="F3184" t="s">
        <v>16743</v>
      </c>
      <c r="G3184" t="s">
        <v>17091</v>
      </c>
      <c r="H3184" s="2">
        <v>158.98268435635882</v>
      </c>
      <c r="I3184" s="2">
        <v>255</v>
      </c>
      <c r="J3184">
        <v>10</v>
      </c>
      <c r="K3184" s="2">
        <f>SalesDetails[[#This Row],[Unit Price]]*SalesDetails[[#This Row],[Qty Sold]]</f>
        <v>2550</v>
      </c>
      <c r="L3184" s="2">
        <f>(SalesDetails[[#This Row],[Unit Price]]-SalesDetails[[#This Row],[Unit Cost]])*SalesDetails[[#This Row],[Qty Sold]]</f>
        <v>960.17315643641177</v>
      </c>
    </row>
    <row r="3185" spans="1:12" x14ac:dyDescent="0.25">
      <c r="A3185" t="s">
        <v>10732</v>
      </c>
      <c r="B3185" t="str">
        <f>"SC"&amp;LEFT(SalesDetails[[#This Row],[OrderNo]],4)&amp;SalesDetails[[#This Row],[Short State]]</f>
        <v>SC1359KW</v>
      </c>
      <c r="C3185" s="1">
        <v>41408</v>
      </c>
      <c r="D3185" t="s">
        <v>16724</v>
      </c>
      <c r="E3185" t="s">
        <v>16733</v>
      </c>
      <c r="F3185" t="s">
        <v>16761</v>
      </c>
      <c r="G3185" t="s">
        <v>17091</v>
      </c>
      <c r="H3185" s="2">
        <v>148.58661852976499</v>
      </c>
      <c r="I3185" s="2">
        <v>255</v>
      </c>
      <c r="J3185">
        <v>24</v>
      </c>
      <c r="K3185" s="2">
        <f>SalesDetails[[#This Row],[Unit Price]]*SalesDetails[[#This Row],[Qty Sold]]</f>
        <v>6120</v>
      </c>
      <c r="L3185" s="2">
        <f>(SalesDetails[[#This Row],[Unit Price]]-SalesDetails[[#This Row],[Unit Cost]])*SalesDetails[[#This Row],[Qty Sold]]</f>
        <v>2553.9211552856405</v>
      </c>
    </row>
    <row r="3186" spans="1:12" x14ac:dyDescent="0.25">
      <c r="A3186" t="s">
        <v>12600</v>
      </c>
      <c r="B3186" t="str">
        <f>"SC"&amp;LEFT(SalesDetails[[#This Row],[OrderNo]],4)&amp;SalesDetails[[#This Row],[Short State]]</f>
        <v>SC1626ED</v>
      </c>
      <c r="C3186" s="1">
        <v>41740</v>
      </c>
      <c r="D3186" t="s">
        <v>16726</v>
      </c>
      <c r="E3186" t="s">
        <v>16736</v>
      </c>
      <c r="F3186" t="s">
        <v>16753</v>
      </c>
      <c r="G3186" t="s">
        <v>17091</v>
      </c>
      <c r="H3186" s="2">
        <v>126.78078343112196</v>
      </c>
      <c r="I3186" s="2">
        <v>255</v>
      </c>
      <c r="J3186">
        <v>10</v>
      </c>
      <c r="K3186" s="2">
        <f>SalesDetails[[#This Row],[Unit Price]]*SalesDetails[[#This Row],[Qty Sold]]</f>
        <v>2550</v>
      </c>
      <c r="L3186" s="2">
        <f>(SalesDetails[[#This Row],[Unit Price]]-SalesDetails[[#This Row],[Unit Cost]])*SalesDetails[[#This Row],[Qty Sold]]</f>
        <v>1282.1921656887803</v>
      </c>
    </row>
    <row r="3187" spans="1:12" x14ac:dyDescent="0.25">
      <c r="A3187" t="s">
        <v>13702</v>
      </c>
      <c r="B3187" t="str">
        <f>"SC"&amp;LEFT(SalesDetails[[#This Row],[OrderNo]],4)&amp;SalesDetails[[#This Row],[Short State]]</f>
        <v>SC1790AK</v>
      </c>
      <c r="C3187" s="1">
        <v>41588</v>
      </c>
      <c r="D3187" t="s">
        <v>16726</v>
      </c>
      <c r="E3187" t="s">
        <v>16738</v>
      </c>
      <c r="F3187" t="s">
        <v>16745</v>
      </c>
      <c r="G3187" t="s">
        <v>17091</v>
      </c>
      <c r="H3187" s="2">
        <v>72.738696601697669</v>
      </c>
      <c r="I3187" s="2">
        <v>255</v>
      </c>
      <c r="J3187">
        <v>13</v>
      </c>
      <c r="K3187" s="2">
        <f>SalesDetails[[#This Row],[Unit Price]]*SalesDetails[[#This Row],[Qty Sold]]</f>
        <v>3315</v>
      </c>
      <c r="L3187" s="2">
        <f>(SalesDetails[[#This Row],[Unit Price]]-SalesDetails[[#This Row],[Unit Cost]])*SalesDetails[[#This Row],[Qty Sold]]</f>
        <v>2369.3969441779304</v>
      </c>
    </row>
    <row r="3188" spans="1:12" x14ac:dyDescent="0.25">
      <c r="A3188" t="s">
        <v>16267</v>
      </c>
      <c r="B3188" t="str">
        <f>"SC"&amp;LEFT(SalesDetails[[#This Row],[OrderNo]],4)&amp;SalesDetails[[#This Row],[Short State]]</f>
        <v>SC2166NA</v>
      </c>
      <c r="C3188" s="1">
        <v>41477</v>
      </c>
      <c r="D3188" t="s">
        <v>16724</v>
      </c>
      <c r="E3188" t="s">
        <v>16730</v>
      </c>
      <c r="F3188" t="s">
        <v>16762</v>
      </c>
      <c r="G3188" t="s">
        <v>17091</v>
      </c>
      <c r="H3188" s="2">
        <v>52.75962940261828</v>
      </c>
      <c r="I3188" s="2">
        <v>255</v>
      </c>
      <c r="J3188">
        <v>9</v>
      </c>
      <c r="K3188" s="2">
        <f>SalesDetails[[#This Row],[Unit Price]]*SalesDetails[[#This Row],[Qty Sold]]</f>
        <v>2295</v>
      </c>
      <c r="L3188" s="2">
        <f>(SalesDetails[[#This Row],[Unit Price]]-SalesDetails[[#This Row],[Unit Cost]])*SalesDetails[[#This Row],[Qty Sold]]</f>
        <v>1820.1633353764355</v>
      </c>
    </row>
    <row r="3189" spans="1:12" x14ac:dyDescent="0.25">
      <c r="A3189" t="s">
        <v>181</v>
      </c>
      <c r="B3189" t="str">
        <f>"SC"&amp;LEFT(SalesDetails[[#This Row],[OrderNo]],4)&amp;SalesDetails[[#This Row],[Short State]]</f>
        <v>SC939DE</v>
      </c>
      <c r="C3189" s="1">
        <v>41532</v>
      </c>
      <c r="D3189" t="s">
        <v>16725</v>
      </c>
      <c r="E3189" t="s">
        <v>16736</v>
      </c>
      <c r="F3189" t="s">
        <v>16751</v>
      </c>
      <c r="G3189" t="s">
        <v>17092</v>
      </c>
      <c r="H3189" s="2">
        <v>117.2014531936976</v>
      </c>
      <c r="I3189" s="2">
        <v>255</v>
      </c>
      <c r="J3189">
        <v>10</v>
      </c>
      <c r="K3189" s="2">
        <f>SalesDetails[[#This Row],[Unit Price]]*SalesDetails[[#This Row],[Qty Sold]]</f>
        <v>2550</v>
      </c>
      <c r="L3189" s="2">
        <f>(SalesDetails[[#This Row],[Unit Price]]-SalesDetails[[#This Row],[Unit Cost]])*SalesDetails[[#This Row],[Qty Sold]]</f>
        <v>1377.985468063024</v>
      </c>
    </row>
    <row r="3190" spans="1:12" x14ac:dyDescent="0.25">
      <c r="A3190" t="s">
        <v>461</v>
      </c>
      <c r="B3190" t="str">
        <f>"SC"&amp;LEFT(SalesDetails[[#This Row],[OrderNo]],4)&amp;SalesDetails[[#This Row],[Short State]]</f>
        <v>SC60AN</v>
      </c>
      <c r="C3190" s="1">
        <v>41510</v>
      </c>
      <c r="D3190" t="s">
        <v>16726</v>
      </c>
      <c r="E3190" t="s">
        <v>16729</v>
      </c>
      <c r="F3190" t="s">
        <v>16746</v>
      </c>
      <c r="G3190" t="s">
        <v>17092</v>
      </c>
      <c r="H3190" s="2">
        <v>3.217908547559921</v>
      </c>
      <c r="I3190" s="2">
        <v>255</v>
      </c>
      <c r="J3190">
        <v>12</v>
      </c>
      <c r="K3190" s="2">
        <f>SalesDetails[[#This Row],[Unit Price]]*SalesDetails[[#This Row],[Qty Sold]]</f>
        <v>3060</v>
      </c>
      <c r="L3190" s="2">
        <f>(SalesDetails[[#This Row],[Unit Price]]-SalesDetails[[#This Row],[Unit Cost]])*SalesDetails[[#This Row],[Qty Sold]]</f>
        <v>3021.3850974292809</v>
      </c>
    </row>
    <row r="3191" spans="1:12" x14ac:dyDescent="0.25">
      <c r="A3191" t="s">
        <v>6791</v>
      </c>
      <c r="B3191" t="str">
        <f>"SC"&amp;LEFT(SalesDetails[[#This Row],[OrderNo]],4)&amp;SalesDetails[[#This Row],[Short State]]</f>
        <v>SC7793KW</v>
      </c>
      <c r="C3191" s="1">
        <v>41453</v>
      </c>
      <c r="D3191" t="s">
        <v>16725</v>
      </c>
      <c r="E3191" t="s">
        <v>16736</v>
      </c>
      <c r="F3191" t="s">
        <v>16761</v>
      </c>
      <c r="G3191" t="s">
        <v>17092</v>
      </c>
      <c r="H3191" s="2">
        <v>91.103957387199969</v>
      </c>
      <c r="I3191" s="2">
        <v>255</v>
      </c>
      <c r="J3191">
        <v>24</v>
      </c>
      <c r="K3191" s="2">
        <f>SalesDetails[[#This Row],[Unit Price]]*SalesDetails[[#This Row],[Qty Sold]]</f>
        <v>6120</v>
      </c>
      <c r="L3191" s="2">
        <f>(SalesDetails[[#This Row],[Unit Price]]-SalesDetails[[#This Row],[Unit Cost]])*SalesDetails[[#This Row],[Qty Sold]]</f>
        <v>3933.5050227072011</v>
      </c>
    </row>
    <row r="3192" spans="1:12" x14ac:dyDescent="0.25">
      <c r="A3192" t="s">
        <v>3111</v>
      </c>
      <c r="B3192" t="str">
        <f>"SC"&amp;LEFT(SalesDetails[[#This Row],[OrderNo]],4)&amp;SalesDetails[[#This Row],[Short State]]</f>
        <v>SC2169AK</v>
      </c>
      <c r="C3192" s="1">
        <v>41418</v>
      </c>
      <c r="D3192" t="s">
        <v>16726</v>
      </c>
      <c r="E3192" t="s">
        <v>16736</v>
      </c>
      <c r="F3192" t="s">
        <v>16745</v>
      </c>
      <c r="G3192" t="s">
        <v>17093</v>
      </c>
      <c r="H3192" s="2">
        <v>18.909857041593732</v>
      </c>
      <c r="I3192" s="2">
        <v>255</v>
      </c>
      <c r="J3192">
        <v>10</v>
      </c>
      <c r="K3192" s="2">
        <f>SalesDetails[[#This Row],[Unit Price]]*SalesDetails[[#This Row],[Qty Sold]]</f>
        <v>2550</v>
      </c>
      <c r="L3192" s="2">
        <f>(SalesDetails[[#This Row],[Unit Price]]-SalesDetails[[#This Row],[Unit Cost]])*SalesDetails[[#This Row],[Qty Sold]]</f>
        <v>2360.9014295840625</v>
      </c>
    </row>
    <row r="3193" spans="1:12" x14ac:dyDescent="0.25">
      <c r="A3193" t="s">
        <v>5149</v>
      </c>
      <c r="B3193" t="str">
        <f>"SC"&amp;LEFT(SalesDetails[[#This Row],[OrderNo]],4)&amp;SalesDetails[[#This Row],[Short State]]</f>
        <v>SC4800BU</v>
      </c>
      <c r="C3193" s="1">
        <v>41491</v>
      </c>
      <c r="D3193" t="s">
        <v>16726</v>
      </c>
      <c r="E3193" t="s">
        <v>16736</v>
      </c>
      <c r="F3193" t="s">
        <v>16742</v>
      </c>
      <c r="G3193" t="s">
        <v>17093</v>
      </c>
      <c r="H3193" s="2">
        <v>153.39046681536675</v>
      </c>
      <c r="I3193" s="2">
        <v>255</v>
      </c>
      <c r="J3193">
        <v>10</v>
      </c>
      <c r="K3193" s="2">
        <f>SalesDetails[[#This Row],[Unit Price]]*SalesDetails[[#This Row],[Qty Sold]]</f>
        <v>2550</v>
      </c>
      <c r="L3193" s="2">
        <f>(SalesDetails[[#This Row],[Unit Price]]-SalesDetails[[#This Row],[Unit Cost]])*SalesDetails[[#This Row],[Qty Sold]]</f>
        <v>1016.0953318463326</v>
      </c>
    </row>
    <row r="3194" spans="1:12" x14ac:dyDescent="0.25">
      <c r="A3194" t="s">
        <v>12221</v>
      </c>
      <c r="B3194" t="str">
        <f>"SC"&amp;LEFT(SalesDetails[[#This Row],[OrderNo]],4)&amp;SalesDetails[[#This Row],[Short State]]</f>
        <v>SC1571CR</v>
      </c>
      <c r="C3194" s="1">
        <v>41581</v>
      </c>
      <c r="D3194" t="s">
        <v>16726</v>
      </c>
      <c r="E3194" t="s">
        <v>16737</v>
      </c>
      <c r="F3194" t="s">
        <v>16750</v>
      </c>
      <c r="G3194" t="s">
        <v>17093</v>
      </c>
      <c r="H3194" s="2">
        <v>116.61429234149844</v>
      </c>
      <c r="I3194" s="2">
        <v>255</v>
      </c>
      <c r="J3194">
        <v>13</v>
      </c>
      <c r="K3194" s="2">
        <f>SalesDetails[[#This Row],[Unit Price]]*SalesDetails[[#This Row],[Qty Sold]]</f>
        <v>3315</v>
      </c>
      <c r="L3194" s="2">
        <f>(SalesDetails[[#This Row],[Unit Price]]-SalesDetails[[#This Row],[Unit Cost]])*SalesDetails[[#This Row],[Qty Sold]]</f>
        <v>1799.0141995605202</v>
      </c>
    </row>
    <row r="3195" spans="1:12" x14ac:dyDescent="0.25">
      <c r="A3195" t="s">
        <v>13590</v>
      </c>
      <c r="B3195" t="str">
        <f>"SC"&amp;LEFT(SalesDetails[[#This Row],[OrderNo]],4)&amp;SalesDetails[[#This Row],[Short State]]</f>
        <v>SC1774DE</v>
      </c>
      <c r="C3195" s="1">
        <v>41603</v>
      </c>
      <c r="D3195" t="s">
        <v>16725</v>
      </c>
      <c r="E3195" t="s">
        <v>16737</v>
      </c>
      <c r="F3195" t="s">
        <v>16751</v>
      </c>
      <c r="G3195" t="s">
        <v>17093</v>
      </c>
      <c r="H3195" s="2">
        <v>126.49667220685571</v>
      </c>
      <c r="I3195" s="2">
        <v>255</v>
      </c>
      <c r="J3195">
        <v>13</v>
      </c>
      <c r="K3195" s="2">
        <f>SalesDetails[[#This Row],[Unit Price]]*SalesDetails[[#This Row],[Qty Sold]]</f>
        <v>3315</v>
      </c>
      <c r="L3195" s="2">
        <f>(SalesDetails[[#This Row],[Unit Price]]-SalesDetails[[#This Row],[Unit Cost]])*SalesDetails[[#This Row],[Qty Sold]]</f>
        <v>1670.543261310876</v>
      </c>
    </row>
    <row r="3196" spans="1:12" x14ac:dyDescent="0.25">
      <c r="A3196" t="s">
        <v>16432</v>
      </c>
      <c r="B3196" t="str">
        <f>"SC"&amp;LEFT(SalesDetails[[#This Row],[OrderNo]],4)&amp;SalesDetails[[#This Row],[Short State]]</f>
        <v>SC2192EB</v>
      </c>
      <c r="C3196" s="1">
        <v>41550</v>
      </c>
      <c r="D3196" t="s">
        <v>16724</v>
      </c>
      <c r="E3196" t="s">
        <v>16736</v>
      </c>
      <c r="F3196" t="s">
        <v>16752</v>
      </c>
      <c r="G3196" t="s">
        <v>17093</v>
      </c>
      <c r="H3196" s="2">
        <v>10.09762127673805</v>
      </c>
      <c r="I3196" s="2">
        <v>255</v>
      </c>
      <c r="J3196">
        <v>10</v>
      </c>
      <c r="K3196" s="2">
        <f>SalesDetails[[#This Row],[Unit Price]]*SalesDetails[[#This Row],[Qty Sold]]</f>
        <v>2550</v>
      </c>
      <c r="L3196" s="2">
        <f>(SalesDetails[[#This Row],[Unit Price]]-SalesDetails[[#This Row],[Unit Cost]])*SalesDetails[[#This Row],[Qty Sold]]</f>
        <v>2449.0237872326197</v>
      </c>
    </row>
    <row r="3197" spans="1:12" x14ac:dyDescent="0.25">
      <c r="A3197" t="s">
        <v>319</v>
      </c>
      <c r="B3197" t="str">
        <f>"SC"&amp;LEFT(SalesDetails[[#This Row],[OrderNo]],4)&amp;SalesDetails[[#This Row],[Short State]]</f>
        <v>SC539EB</v>
      </c>
      <c r="C3197" s="1">
        <v>41810</v>
      </c>
      <c r="D3197" t="s">
        <v>16723</v>
      </c>
      <c r="E3197" t="s">
        <v>16729</v>
      </c>
      <c r="F3197" t="s">
        <v>16752</v>
      </c>
      <c r="G3197" t="s">
        <v>17094</v>
      </c>
      <c r="H3197" s="2">
        <v>118.5228370271933</v>
      </c>
      <c r="I3197" s="2">
        <v>255</v>
      </c>
      <c r="J3197">
        <v>12</v>
      </c>
      <c r="K3197" s="2">
        <f>SalesDetails[[#This Row],[Unit Price]]*SalesDetails[[#This Row],[Qty Sold]]</f>
        <v>3060</v>
      </c>
      <c r="L3197" s="2">
        <f>(SalesDetails[[#This Row],[Unit Price]]-SalesDetails[[#This Row],[Unit Cost]])*SalesDetails[[#This Row],[Qty Sold]]</f>
        <v>1637.7259556736803</v>
      </c>
    </row>
    <row r="3198" spans="1:12" x14ac:dyDescent="0.25">
      <c r="A3198" t="s">
        <v>7654</v>
      </c>
      <c r="B3198" t="str">
        <f>"SC"&amp;LEFT(SalesDetails[[#This Row],[OrderNo]],4)&amp;SalesDetails[[#This Row],[Short State]]</f>
        <v>SC9032AK</v>
      </c>
      <c r="C3198" s="1">
        <v>41935</v>
      </c>
      <c r="D3198" t="s">
        <v>16726</v>
      </c>
      <c r="E3198" t="s">
        <v>16737</v>
      </c>
      <c r="F3198" t="s">
        <v>16745</v>
      </c>
      <c r="G3198" t="s">
        <v>17094</v>
      </c>
      <c r="H3198" s="2">
        <v>2.8905084210764529</v>
      </c>
      <c r="I3198" s="2">
        <v>255</v>
      </c>
      <c r="J3198">
        <v>26</v>
      </c>
      <c r="K3198" s="2">
        <f>SalesDetails[[#This Row],[Unit Price]]*SalesDetails[[#This Row],[Qty Sold]]</f>
        <v>6630</v>
      </c>
      <c r="L3198" s="2">
        <f>(SalesDetails[[#This Row],[Unit Price]]-SalesDetails[[#This Row],[Unit Cost]])*SalesDetails[[#This Row],[Qty Sold]]</f>
        <v>6554.8467810520124</v>
      </c>
    </row>
    <row r="3199" spans="1:12" x14ac:dyDescent="0.25">
      <c r="A3199" t="s">
        <v>9530</v>
      </c>
      <c r="B3199" t="str">
        <f>"SC"&amp;LEFT(SalesDetails[[#This Row],[OrderNo]],4)&amp;SalesDetails[[#This Row],[Short State]]</f>
        <v>SC1184CR</v>
      </c>
      <c r="C3199" s="1">
        <v>41413</v>
      </c>
      <c r="D3199" t="s">
        <v>16726</v>
      </c>
      <c r="E3199" t="s">
        <v>16736</v>
      </c>
      <c r="F3199" t="s">
        <v>16750</v>
      </c>
      <c r="G3199" t="s">
        <v>17094</v>
      </c>
      <c r="H3199" s="2">
        <v>13.849178636795848</v>
      </c>
      <c r="I3199" s="2">
        <v>255</v>
      </c>
      <c r="J3199">
        <v>10</v>
      </c>
      <c r="K3199" s="2">
        <f>SalesDetails[[#This Row],[Unit Price]]*SalesDetails[[#This Row],[Qty Sold]]</f>
        <v>2550</v>
      </c>
      <c r="L3199" s="2">
        <f>(SalesDetails[[#This Row],[Unit Price]]-SalesDetails[[#This Row],[Unit Cost]])*SalesDetails[[#This Row],[Qty Sold]]</f>
        <v>2411.5082136320416</v>
      </c>
    </row>
    <row r="3200" spans="1:12" x14ac:dyDescent="0.25">
      <c r="A3200" t="s">
        <v>10520</v>
      </c>
      <c r="B3200" t="str">
        <f>"SC"&amp;LEFT(SalesDetails[[#This Row],[OrderNo]],4)&amp;SalesDetails[[#This Row],[Short State]]</f>
        <v>SC1330EN</v>
      </c>
      <c r="C3200" s="1">
        <v>41853</v>
      </c>
      <c r="D3200" t="s">
        <v>16726</v>
      </c>
      <c r="E3200" t="s">
        <v>16736</v>
      </c>
      <c r="F3200" t="s">
        <v>16755</v>
      </c>
      <c r="G3200" t="s">
        <v>17094</v>
      </c>
      <c r="H3200" s="2">
        <v>110.97333132032885</v>
      </c>
      <c r="I3200" s="2">
        <v>255</v>
      </c>
      <c r="J3200">
        <v>10</v>
      </c>
      <c r="K3200" s="2">
        <f>SalesDetails[[#This Row],[Unit Price]]*SalesDetails[[#This Row],[Qty Sold]]</f>
        <v>2550</v>
      </c>
      <c r="L3200" s="2">
        <f>(SalesDetails[[#This Row],[Unit Price]]-SalesDetails[[#This Row],[Unit Cost]])*SalesDetails[[#This Row],[Qty Sold]]</f>
        <v>1440.2666867967116</v>
      </c>
    </row>
    <row r="3201" spans="1:12" x14ac:dyDescent="0.25">
      <c r="A3201" t="s">
        <v>11105</v>
      </c>
      <c r="B3201" t="str">
        <f>"SC"&amp;LEFT(SalesDetails[[#This Row],[OrderNo]],4)&amp;SalesDetails[[#This Row],[Short State]]</f>
        <v>SC1411AK</v>
      </c>
      <c r="C3201" s="1">
        <v>41431</v>
      </c>
      <c r="D3201" t="s">
        <v>16726</v>
      </c>
      <c r="E3201" t="s">
        <v>16729</v>
      </c>
      <c r="F3201" t="s">
        <v>16745</v>
      </c>
      <c r="G3201" t="s">
        <v>17094</v>
      </c>
      <c r="H3201" s="2">
        <v>47.765183837332636</v>
      </c>
      <c r="I3201" s="2">
        <v>255</v>
      </c>
      <c r="J3201">
        <v>12</v>
      </c>
      <c r="K3201" s="2">
        <f>SalesDetails[[#This Row],[Unit Price]]*SalesDetails[[#This Row],[Qty Sold]]</f>
        <v>3060</v>
      </c>
      <c r="L3201" s="2">
        <f>(SalesDetails[[#This Row],[Unit Price]]-SalesDetails[[#This Row],[Unit Cost]])*SalesDetails[[#This Row],[Qty Sold]]</f>
        <v>2486.8177939520083</v>
      </c>
    </row>
    <row r="3202" spans="1:12" x14ac:dyDescent="0.25">
      <c r="A3202" t="s">
        <v>11577</v>
      </c>
      <c r="B3202" t="str">
        <f>"SC"&amp;LEFT(SalesDetails[[#This Row],[OrderNo]],4)&amp;SalesDetails[[#This Row],[Short State]]</f>
        <v>SC1477DE</v>
      </c>
      <c r="C3202" s="1">
        <v>41697</v>
      </c>
      <c r="D3202" t="s">
        <v>16725</v>
      </c>
      <c r="E3202" t="s">
        <v>16732</v>
      </c>
      <c r="F3202" t="s">
        <v>16751</v>
      </c>
      <c r="G3202" t="s">
        <v>17094</v>
      </c>
      <c r="H3202" s="2">
        <v>66.17652061811566</v>
      </c>
      <c r="I3202" s="2">
        <v>255</v>
      </c>
      <c r="J3202">
        <v>9</v>
      </c>
      <c r="K3202" s="2">
        <f>SalesDetails[[#This Row],[Unit Price]]*SalesDetails[[#This Row],[Qty Sold]]</f>
        <v>2295</v>
      </c>
      <c r="L3202" s="2">
        <f>(SalesDetails[[#This Row],[Unit Price]]-SalesDetails[[#This Row],[Unit Cost]])*SalesDetails[[#This Row],[Qty Sold]]</f>
        <v>1699.4113144369589</v>
      </c>
    </row>
    <row r="3203" spans="1:12" x14ac:dyDescent="0.25">
      <c r="A3203" t="s">
        <v>2019</v>
      </c>
      <c r="B3203" t="str">
        <f>"SC"&amp;LEFT(SalesDetails[[#This Row],[OrderNo]],4)&amp;SalesDetails[[#This Row],[Short State]]</f>
        <v>SC168DE</v>
      </c>
      <c r="C3203" s="1">
        <v>41605</v>
      </c>
      <c r="D3203" t="s">
        <v>16726</v>
      </c>
      <c r="E3203" t="s">
        <v>16737</v>
      </c>
      <c r="F3203" t="s">
        <v>16751</v>
      </c>
      <c r="G3203" t="s">
        <v>17095</v>
      </c>
      <c r="H3203" s="2">
        <v>25.824284386818039</v>
      </c>
      <c r="I3203" s="2">
        <v>35.99</v>
      </c>
      <c r="J3203">
        <v>13</v>
      </c>
      <c r="K3203" s="2">
        <f>SalesDetails[[#This Row],[Unit Price]]*SalesDetails[[#This Row],[Qty Sold]]</f>
        <v>467.87</v>
      </c>
      <c r="L3203" s="2">
        <f>(SalesDetails[[#This Row],[Unit Price]]-SalesDetails[[#This Row],[Unit Cost]])*SalesDetails[[#This Row],[Qty Sold]]</f>
        <v>132.15430297136552</v>
      </c>
    </row>
    <row r="3204" spans="1:12" x14ac:dyDescent="0.25">
      <c r="A3204" t="s">
        <v>3661</v>
      </c>
      <c r="B3204" t="str">
        <f>"SC"&amp;LEFT(SalesDetails[[#This Row],[OrderNo]],4)&amp;SalesDetails[[#This Row],[Short State]]</f>
        <v>SC2838EB</v>
      </c>
      <c r="C3204" s="1">
        <v>41198</v>
      </c>
      <c r="D3204" t="s">
        <v>16726</v>
      </c>
      <c r="E3204" t="s">
        <v>16737</v>
      </c>
      <c r="F3204" t="s">
        <v>16752</v>
      </c>
      <c r="G3204" t="s">
        <v>17095</v>
      </c>
      <c r="H3204" s="2">
        <v>30.149562149797006</v>
      </c>
      <c r="I3204" s="2">
        <v>35.99</v>
      </c>
      <c r="J3204">
        <v>13</v>
      </c>
      <c r="K3204" s="2">
        <f>SalesDetails[[#This Row],[Unit Price]]*SalesDetails[[#This Row],[Qty Sold]]</f>
        <v>467.87</v>
      </c>
      <c r="L3204" s="2">
        <f>(SalesDetails[[#This Row],[Unit Price]]-SalesDetails[[#This Row],[Unit Cost]])*SalesDetails[[#This Row],[Qty Sold]]</f>
        <v>75.925692052638937</v>
      </c>
    </row>
    <row r="3205" spans="1:12" x14ac:dyDescent="0.25">
      <c r="A3205" t="s">
        <v>6452</v>
      </c>
      <c r="B3205" t="str">
        <f>"SC"&amp;LEFT(SalesDetails[[#This Row],[OrderNo]],4)&amp;SalesDetails[[#This Row],[Short State]]</f>
        <v>SC6580AN</v>
      </c>
      <c r="C3205" s="1">
        <v>41651</v>
      </c>
      <c r="D3205" t="s">
        <v>16726</v>
      </c>
      <c r="E3205" t="s">
        <v>16732</v>
      </c>
      <c r="F3205" t="s">
        <v>16746</v>
      </c>
      <c r="G3205" t="s">
        <v>17095</v>
      </c>
      <c r="H3205" s="2">
        <v>15.096714239405101</v>
      </c>
      <c r="I3205" s="2">
        <v>35.99</v>
      </c>
      <c r="J3205">
        <v>9</v>
      </c>
      <c r="K3205" s="2">
        <f>SalesDetails[[#This Row],[Unit Price]]*SalesDetails[[#This Row],[Qty Sold]]</f>
        <v>323.91000000000003</v>
      </c>
      <c r="L3205" s="2">
        <f>(SalesDetails[[#This Row],[Unit Price]]-SalesDetails[[#This Row],[Unit Cost]])*SalesDetails[[#This Row],[Qty Sold]]</f>
        <v>188.03957184535409</v>
      </c>
    </row>
    <row r="3206" spans="1:12" x14ac:dyDescent="0.25">
      <c r="A3206" t="s">
        <v>6488</v>
      </c>
      <c r="B3206" t="str">
        <f>"SC"&amp;LEFT(SalesDetails[[#This Row],[OrderNo]],4)&amp;SalesDetails[[#This Row],[Short State]]</f>
        <v>SC6631EB</v>
      </c>
      <c r="C3206" s="1">
        <v>41203</v>
      </c>
      <c r="D3206" t="s">
        <v>16726</v>
      </c>
      <c r="E3206" t="s">
        <v>16737</v>
      </c>
      <c r="F3206" t="s">
        <v>16752</v>
      </c>
      <c r="G3206" t="s">
        <v>17095</v>
      </c>
      <c r="H3206" s="2">
        <v>6.0716920389081777</v>
      </c>
      <c r="I3206" s="2">
        <v>35.99</v>
      </c>
      <c r="J3206">
        <v>13</v>
      </c>
      <c r="K3206" s="2">
        <f>SalesDetails[[#This Row],[Unit Price]]*SalesDetails[[#This Row],[Qty Sold]]</f>
        <v>467.87</v>
      </c>
      <c r="L3206" s="2">
        <f>(SalesDetails[[#This Row],[Unit Price]]-SalesDetails[[#This Row],[Unit Cost]])*SalesDetails[[#This Row],[Qty Sold]]</f>
        <v>388.93800349419371</v>
      </c>
    </row>
    <row r="3207" spans="1:12" x14ac:dyDescent="0.25">
      <c r="A3207" t="s">
        <v>7202</v>
      </c>
      <c r="B3207" t="str">
        <f>"SC"&amp;LEFT(SalesDetails[[#This Row],[OrderNo]],4)&amp;SalesDetails[[#This Row],[Short State]]</f>
        <v>SC8357CR</v>
      </c>
      <c r="C3207" s="1">
        <v>41080</v>
      </c>
      <c r="D3207" t="s">
        <v>16726</v>
      </c>
      <c r="E3207" t="s">
        <v>16729</v>
      </c>
      <c r="F3207" t="s">
        <v>16750</v>
      </c>
      <c r="G3207" t="s">
        <v>17095</v>
      </c>
      <c r="H3207" s="2">
        <v>4.3866929119852314</v>
      </c>
      <c r="I3207" s="2">
        <v>35.99</v>
      </c>
      <c r="J3207">
        <v>12</v>
      </c>
      <c r="K3207" s="2">
        <f>SalesDetails[[#This Row],[Unit Price]]*SalesDetails[[#This Row],[Qty Sold]]</f>
        <v>431.88</v>
      </c>
      <c r="L3207" s="2">
        <f>(SalesDetails[[#This Row],[Unit Price]]-SalesDetails[[#This Row],[Unit Cost]])*SalesDetails[[#This Row],[Qty Sold]]</f>
        <v>379.23968505617722</v>
      </c>
    </row>
    <row r="3208" spans="1:12" x14ac:dyDescent="0.25">
      <c r="A3208" t="s">
        <v>8057</v>
      </c>
      <c r="B3208" t="str">
        <f>"SC"&amp;LEFT(SalesDetails[[#This Row],[OrderNo]],4)&amp;SalesDetails[[#This Row],[Short State]]</f>
        <v>SC9606OG</v>
      </c>
      <c r="C3208" s="1">
        <v>41230</v>
      </c>
      <c r="D3208" t="s">
        <v>16725</v>
      </c>
      <c r="E3208" t="s">
        <v>16731</v>
      </c>
      <c r="F3208" t="s">
        <v>16763</v>
      </c>
      <c r="G3208" t="s">
        <v>17095</v>
      </c>
      <c r="H3208" s="2">
        <v>24.385425942112466</v>
      </c>
      <c r="I3208" s="2">
        <v>35.99</v>
      </c>
      <c r="J3208">
        <v>16</v>
      </c>
      <c r="K3208" s="2">
        <f>SalesDetails[[#This Row],[Unit Price]]*SalesDetails[[#This Row],[Qty Sold]]</f>
        <v>575.84</v>
      </c>
      <c r="L3208" s="2">
        <f>(SalesDetails[[#This Row],[Unit Price]]-SalesDetails[[#This Row],[Unit Cost]])*SalesDetails[[#This Row],[Qty Sold]]</f>
        <v>185.67318492620058</v>
      </c>
    </row>
    <row r="3209" spans="1:12" x14ac:dyDescent="0.25">
      <c r="A3209" t="s">
        <v>8347</v>
      </c>
      <c r="B3209" t="str">
        <f>"SC"&amp;LEFT(SalesDetails[[#This Row],[OrderNo]],4)&amp;SalesDetails[[#This Row],[Short State]]</f>
        <v>SC1005EB</v>
      </c>
      <c r="C3209" s="1">
        <v>40990</v>
      </c>
      <c r="D3209" t="s">
        <v>16724</v>
      </c>
      <c r="E3209" t="s">
        <v>16736</v>
      </c>
      <c r="F3209" t="s">
        <v>16752</v>
      </c>
      <c r="G3209" t="s">
        <v>17095</v>
      </c>
      <c r="H3209" s="2">
        <v>23.12350341168198</v>
      </c>
      <c r="I3209" s="2">
        <v>35.99</v>
      </c>
      <c r="J3209">
        <v>10</v>
      </c>
      <c r="K3209" s="2">
        <f>SalesDetails[[#This Row],[Unit Price]]*SalesDetails[[#This Row],[Qty Sold]]</f>
        <v>359.90000000000003</v>
      </c>
      <c r="L3209" s="2">
        <f>(SalesDetails[[#This Row],[Unit Price]]-SalesDetails[[#This Row],[Unit Cost]])*SalesDetails[[#This Row],[Qty Sold]]</f>
        <v>128.66496588318023</v>
      </c>
    </row>
    <row r="3210" spans="1:12" x14ac:dyDescent="0.25">
      <c r="A3210" t="s">
        <v>11390</v>
      </c>
      <c r="B3210" t="str">
        <f>"SC"&amp;LEFT(SalesDetails[[#This Row],[OrderNo]],4)&amp;SalesDetails[[#This Row],[Short State]]</f>
        <v>SC1451KW</v>
      </c>
      <c r="C3210" s="1">
        <v>40954</v>
      </c>
      <c r="D3210" t="s">
        <v>16725</v>
      </c>
      <c r="E3210" t="s">
        <v>16734</v>
      </c>
      <c r="F3210" t="s">
        <v>16761</v>
      </c>
      <c r="G3210" t="s">
        <v>17095</v>
      </c>
      <c r="H3210" s="2">
        <v>17.691751332845843</v>
      </c>
      <c r="I3210" s="2">
        <v>35.99</v>
      </c>
      <c r="J3210">
        <v>9</v>
      </c>
      <c r="K3210" s="2">
        <f>SalesDetails[[#This Row],[Unit Price]]*SalesDetails[[#This Row],[Qty Sold]]</f>
        <v>323.91000000000003</v>
      </c>
      <c r="L3210" s="2">
        <f>(SalesDetails[[#This Row],[Unit Price]]-SalesDetails[[#This Row],[Unit Cost]])*SalesDetails[[#This Row],[Qty Sold]]</f>
        <v>164.68423800438742</v>
      </c>
    </row>
    <row r="3211" spans="1:12" x14ac:dyDescent="0.25">
      <c r="A3211" t="s">
        <v>12099</v>
      </c>
      <c r="B3211" t="str">
        <f>"SC"&amp;LEFT(SalesDetails[[#This Row],[OrderNo]],4)&amp;SalesDetails[[#This Row],[Short State]]</f>
        <v>SC1554EB</v>
      </c>
      <c r="C3211" s="1">
        <v>41324</v>
      </c>
      <c r="D3211" t="s">
        <v>16724</v>
      </c>
      <c r="E3211" t="s">
        <v>16732</v>
      </c>
      <c r="F3211" t="s">
        <v>16752</v>
      </c>
      <c r="G3211" t="s">
        <v>17095</v>
      </c>
      <c r="H3211" s="2">
        <v>4.5861201083874672</v>
      </c>
      <c r="I3211" s="2">
        <v>35.99</v>
      </c>
      <c r="J3211">
        <v>9</v>
      </c>
      <c r="K3211" s="2">
        <f>SalesDetails[[#This Row],[Unit Price]]*SalesDetails[[#This Row],[Qty Sold]]</f>
        <v>323.91000000000003</v>
      </c>
      <c r="L3211" s="2">
        <f>(SalesDetails[[#This Row],[Unit Price]]-SalesDetails[[#This Row],[Unit Cost]])*SalesDetails[[#This Row],[Qty Sold]]</f>
        <v>282.63491902451278</v>
      </c>
    </row>
    <row r="3212" spans="1:12" x14ac:dyDescent="0.25">
      <c r="A3212" t="s">
        <v>13775</v>
      </c>
      <c r="B3212" t="str">
        <f>"SC"&amp;LEFT(SalesDetails[[#This Row],[OrderNo]],4)&amp;SalesDetails[[#This Row],[Short State]]</f>
        <v>SC1800DE</v>
      </c>
      <c r="C3212" s="1">
        <v>41177</v>
      </c>
      <c r="D3212" t="s">
        <v>16725</v>
      </c>
      <c r="E3212" t="s">
        <v>16736</v>
      </c>
      <c r="F3212" t="s">
        <v>16751</v>
      </c>
      <c r="G3212" t="s">
        <v>17095</v>
      </c>
      <c r="H3212" s="2">
        <v>3.9497827722383407</v>
      </c>
      <c r="I3212" s="2">
        <v>35.99</v>
      </c>
      <c r="J3212">
        <v>20</v>
      </c>
      <c r="K3212" s="2">
        <f>SalesDetails[[#This Row],[Unit Price]]*SalesDetails[[#This Row],[Qty Sold]]</f>
        <v>719.80000000000007</v>
      </c>
      <c r="L3212" s="2">
        <f>(SalesDetails[[#This Row],[Unit Price]]-SalesDetails[[#This Row],[Unit Cost]])*SalesDetails[[#This Row],[Qty Sold]]</f>
        <v>640.80434455523323</v>
      </c>
    </row>
    <row r="3213" spans="1:12" x14ac:dyDescent="0.25">
      <c r="A3213" t="s">
        <v>14392</v>
      </c>
      <c r="B3213" t="str">
        <f>"SC"&amp;LEFT(SalesDetails[[#This Row],[OrderNo]],4)&amp;SalesDetails[[#This Row],[Short State]]</f>
        <v>SC1889JI</v>
      </c>
      <c r="C3213" s="1">
        <v>41454</v>
      </c>
      <c r="D3213" t="s">
        <v>16726</v>
      </c>
      <c r="E3213" t="s">
        <v>16736</v>
      </c>
      <c r="F3213" t="s">
        <v>16758</v>
      </c>
      <c r="G3213" t="s">
        <v>17095</v>
      </c>
      <c r="H3213" s="2">
        <v>26.768315414534168</v>
      </c>
      <c r="I3213" s="2">
        <v>35.99</v>
      </c>
      <c r="J3213">
        <v>10</v>
      </c>
      <c r="K3213" s="2">
        <f>SalesDetails[[#This Row],[Unit Price]]*SalesDetails[[#This Row],[Qty Sold]]</f>
        <v>359.90000000000003</v>
      </c>
      <c r="L3213" s="2">
        <f>(SalesDetails[[#This Row],[Unit Price]]-SalesDetails[[#This Row],[Unit Cost]])*SalesDetails[[#This Row],[Qty Sold]]</f>
        <v>92.216845854658345</v>
      </c>
    </row>
    <row r="3214" spans="1:12" x14ac:dyDescent="0.25">
      <c r="A3214" t="s">
        <v>14426</v>
      </c>
      <c r="B3214" t="str">
        <f>"SC"&amp;LEFT(SalesDetails[[#This Row],[OrderNo]],4)&amp;SalesDetails[[#This Row],[Short State]]</f>
        <v>SC1895NA</v>
      </c>
      <c r="C3214" s="1">
        <v>41788</v>
      </c>
      <c r="D3214" t="s">
        <v>16724</v>
      </c>
      <c r="E3214" t="s">
        <v>16736</v>
      </c>
      <c r="F3214" t="s">
        <v>16762</v>
      </c>
      <c r="G3214" t="s">
        <v>17095</v>
      </c>
      <c r="H3214" s="2">
        <v>10.683744239163005</v>
      </c>
      <c r="I3214" s="2">
        <v>35.99</v>
      </c>
      <c r="J3214">
        <v>10</v>
      </c>
      <c r="K3214" s="2">
        <f>SalesDetails[[#This Row],[Unit Price]]*SalesDetails[[#This Row],[Qty Sold]]</f>
        <v>359.90000000000003</v>
      </c>
      <c r="L3214" s="2">
        <f>(SalesDetails[[#This Row],[Unit Price]]-SalesDetails[[#This Row],[Unit Cost]])*SalesDetails[[#This Row],[Qty Sold]]</f>
        <v>253.06255760836996</v>
      </c>
    </row>
    <row r="3215" spans="1:12" x14ac:dyDescent="0.25">
      <c r="A3215" t="s">
        <v>14752</v>
      </c>
      <c r="B3215" t="str">
        <f>"SC"&amp;LEFT(SalesDetails[[#This Row],[OrderNo]],4)&amp;SalesDetails[[#This Row],[Short State]]</f>
        <v>SC1944DE</v>
      </c>
      <c r="C3215" s="1">
        <v>41032</v>
      </c>
      <c r="D3215" t="s">
        <v>16726</v>
      </c>
      <c r="E3215" t="s">
        <v>16736</v>
      </c>
      <c r="F3215" t="s">
        <v>16751</v>
      </c>
      <c r="G3215" t="s">
        <v>17095</v>
      </c>
      <c r="H3215" s="2">
        <v>15.468568750423319</v>
      </c>
      <c r="I3215" s="2">
        <v>35.99</v>
      </c>
      <c r="J3215">
        <v>10</v>
      </c>
      <c r="K3215" s="2">
        <f>SalesDetails[[#This Row],[Unit Price]]*SalesDetails[[#This Row],[Qty Sold]]</f>
        <v>359.90000000000003</v>
      </c>
      <c r="L3215" s="2">
        <f>(SalesDetails[[#This Row],[Unit Price]]-SalesDetails[[#This Row],[Unit Cost]])*SalesDetails[[#This Row],[Qty Sold]]</f>
        <v>205.21431249576682</v>
      </c>
    </row>
    <row r="3216" spans="1:12" x14ac:dyDescent="0.25">
      <c r="A3216" t="s">
        <v>14768</v>
      </c>
      <c r="B3216" t="str">
        <f>"SC"&amp;LEFT(SalesDetails[[#This Row],[OrderNo]],4)&amp;SalesDetails[[#This Row],[Short State]]</f>
        <v>SC1946ON</v>
      </c>
      <c r="C3216" s="1">
        <v>41180</v>
      </c>
      <c r="D3216" t="s">
        <v>16726</v>
      </c>
      <c r="E3216" t="s">
        <v>16736</v>
      </c>
      <c r="F3216" t="s">
        <v>16764</v>
      </c>
      <c r="G3216" t="s">
        <v>17095</v>
      </c>
      <c r="H3216" s="2">
        <v>28.15021099179021</v>
      </c>
      <c r="I3216" s="2">
        <v>35.99</v>
      </c>
      <c r="J3216">
        <v>10</v>
      </c>
      <c r="K3216" s="2">
        <f>SalesDetails[[#This Row],[Unit Price]]*SalesDetails[[#This Row],[Qty Sold]]</f>
        <v>359.90000000000003</v>
      </c>
      <c r="L3216" s="2">
        <f>(SalesDetails[[#This Row],[Unit Price]]-SalesDetails[[#This Row],[Unit Cost]])*SalesDetails[[#This Row],[Qty Sold]]</f>
        <v>78.397890082097916</v>
      </c>
    </row>
    <row r="3217" spans="1:12" x14ac:dyDescent="0.25">
      <c r="A3217" t="s">
        <v>2418</v>
      </c>
      <c r="B3217" t="str">
        <f>"SC"&amp;LEFT(SalesDetails[[#This Row],[OrderNo]],4)&amp;SalesDetails[[#This Row],[Short State]]</f>
        <v>SC511JI</v>
      </c>
      <c r="C3217" s="1">
        <v>40897</v>
      </c>
      <c r="D3217" t="s">
        <v>16726</v>
      </c>
      <c r="E3217" t="s">
        <v>16731</v>
      </c>
      <c r="F3217" t="s">
        <v>16758</v>
      </c>
      <c r="G3217" t="s">
        <v>17096</v>
      </c>
      <c r="H3217" s="2">
        <v>22.949583716092746</v>
      </c>
      <c r="I3217" s="2">
        <v>35.99</v>
      </c>
      <c r="J3217">
        <v>8</v>
      </c>
      <c r="K3217" s="2">
        <f>SalesDetails[[#This Row],[Unit Price]]*SalesDetails[[#This Row],[Qty Sold]]</f>
        <v>287.92</v>
      </c>
      <c r="L3217" s="2">
        <f>(SalesDetails[[#This Row],[Unit Price]]-SalesDetails[[#This Row],[Unit Cost]])*SalesDetails[[#This Row],[Qty Sold]]</f>
        <v>104.32333027125804</v>
      </c>
    </row>
    <row r="3218" spans="1:12" x14ac:dyDescent="0.25">
      <c r="A3218" t="s">
        <v>3102</v>
      </c>
      <c r="B3218" t="str">
        <f>"SC"&amp;LEFT(SalesDetails[[#This Row],[OrderNo]],4)&amp;SalesDetails[[#This Row],[Short State]]</f>
        <v>SC2156KW</v>
      </c>
      <c r="C3218" s="1">
        <v>41507</v>
      </c>
      <c r="D3218" t="s">
        <v>16724</v>
      </c>
      <c r="E3218" t="s">
        <v>16736</v>
      </c>
      <c r="F3218" t="s">
        <v>16761</v>
      </c>
      <c r="G3218" t="s">
        <v>17096</v>
      </c>
      <c r="H3218" s="2">
        <v>32.001445187472328</v>
      </c>
      <c r="I3218" s="2">
        <v>35.99</v>
      </c>
      <c r="J3218">
        <v>30</v>
      </c>
      <c r="K3218" s="2">
        <f>SalesDetails[[#This Row],[Unit Price]]*SalesDetails[[#This Row],[Qty Sold]]</f>
        <v>1079.7</v>
      </c>
      <c r="L3218" s="2">
        <f>(SalesDetails[[#This Row],[Unit Price]]-SalesDetails[[#This Row],[Unit Cost]])*SalesDetails[[#This Row],[Qty Sold]]</f>
        <v>119.65664437583023</v>
      </c>
    </row>
    <row r="3219" spans="1:12" x14ac:dyDescent="0.25">
      <c r="A3219" t="s">
        <v>4370</v>
      </c>
      <c r="B3219" t="str">
        <f>"SC"&amp;LEFT(SalesDetails[[#This Row],[OrderNo]],4)&amp;SalesDetails[[#This Row],[Short State]]</f>
        <v>SC3796BO</v>
      </c>
      <c r="C3219" s="1">
        <v>40908</v>
      </c>
      <c r="D3219" t="s">
        <v>16726</v>
      </c>
      <c r="E3219" t="s">
        <v>16732</v>
      </c>
      <c r="F3219" t="s">
        <v>16749</v>
      </c>
      <c r="G3219" t="s">
        <v>17096</v>
      </c>
      <c r="H3219" s="2">
        <v>23.813744180822837</v>
      </c>
      <c r="I3219" s="2">
        <v>35.99</v>
      </c>
      <c r="J3219">
        <v>9</v>
      </c>
      <c r="K3219" s="2">
        <f>SalesDetails[[#This Row],[Unit Price]]*SalesDetails[[#This Row],[Qty Sold]]</f>
        <v>323.91000000000003</v>
      </c>
      <c r="L3219" s="2">
        <f>(SalesDetails[[#This Row],[Unit Price]]-SalesDetails[[#This Row],[Unit Cost]])*SalesDetails[[#This Row],[Qty Sold]]</f>
        <v>109.58630237259447</v>
      </c>
    </row>
    <row r="3220" spans="1:12" x14ac:dyDescent="0.25">
      <c r="A3220" t="s">
        <v>5004</v>
      </c>
      <c r="B3220" t="str">
        <f>"SC"&amp;LEFT(SalesDetails[[#This Row],[OrderNo]],4)&amp;SalesDetails[[#This Row],[Short State]]</f>
        <v>SC4621JI</v>
      </c>
      <c r="C3220" s="1">
        <v>40969</v>
      </c>
      <c r="D3220" t="s">
        <v>16726</v>
      </c>
      <c r="E3220" t="s">
        <v>16735</v>
      </c>
      <c r="F3220" t="s">
        <v>16758</v>
      </c>
      <c r="G3220" t="s">
        <v>17096</v>
      </c>
      <c r="H3220" s="2">
        <v>1.7453484004831172</v>
      </c>
      <c r="I3220" s="2">
        <v>35.99</v>
      </c>
      <c r="J3220">
        <v>12</v>
      </c>
      <c r="K3220" s="2">
        <f>SalesDetails[[#This Row],[Unit Price]]*SalesDetails[[#This Row],[Qty Sold]]</f>
        <v>431.88</v>
      </c>
      <c r="L3220" s="2">
        <f>(SalesDetails[[#This Row],[Unit Price]]-SalesDetails[[#This Row],[Unit Cost]])*SalesDetails[[#This Row],[Qty Sold]]</f>
        <v>410.93581919420262</v>
      </c>
    </row>
    <row r="3221" spans="1:12" x14ac:dyDescent="0.25">
      <c r="A3221" t="s">
        <v>5029</v>
      </c>
      <c r="B3221" t="str">
        <f>"SC"&amp;LEFT(SalesDetails[[#This Row],[OrderNo]],4)&amp;SalesDetails[[#This Row],[Short State]]</f>
        <v>SC4651ZA</v>
      </c>
      <c r="C3221" s="1">
        <v>41486</v>
      </c>
      <c r="D3221" t="s">
        <v>16726</v>
      </c>
      <c r="E3221" t="s">
        <v>16729</v>
      </c>
      <c r="F3221" t="s">
        <v>16769</v>
      </c>
      <c r="G3221" t="s">
        <v>17096</v>
      </c>
      <c r="H3221" s="2">
        <v>21.941431070412847</v>
      </c>
      <c r="I3221" s="2">
        <v>35.99</v>
      </c>
      <c r="J3221">
        <v>12</v>
      </c>
      <c r="K3221" s="2">
        <f>SalesDetails[[#This Row],[Unit Price]]*SalesDetails[[#This Row],[Qty Sold]]</f>
        <v>431.88</v>
      </c>
      <c r="L3221" s="2">
        <f>(SalesDetails[[#This Row],[Unit Price]]-SalesDetails[[#This Row],[Unit Cost]])*SalesDetails[[#This Row],[Qty Sold]]</f>
        <v>168.58282715504586</v>
      </c>
    </row>
    <row r="3222" spans="1:12" x14ac:dyDescent="0.25">
      <c r="A3222" t="s">
        <v>6661</v>
      </c>
      <c r="B3222" t="str">
        <f>"SC"&amp;LEFT(SalesDetails[[#This Row],[OrderNo]],4)&amp;SalesDetails[[#This Row],[Short State]]</f>
        <v>SC6855ON</v>
      </c>
      <c r="C3222" s="1">
        <v>41915</v>
      </c>
      <c r="D3222" t="s">
        <v>16726</v>
      </c>
      <c r="E3222" t="s">
        <v>16736</v>
      </c>
      <c r="F3222" t="s">
        <v>16764</v>
      </c>
      <c r="G3222" t="s">
        <v>17096</v>
      </c>
      <c r="H3222" s="2">
        <v>6.0112351767359975</v>
      </c>
      <c r="I3222" s="2">
        <v>35.99</v>
      </c>
      <c r="J3222">
        <v>10</v>
      </c>
      <c r="K3222" s="2">
        <f>SalesDetails[[#This Row],[Unit Price]]*SalesDetails[[#This Row],[Qty Sold]]</f>
        <v>359.90000000000003</v>
      </c>
      <c r="L3222" s="2">
        <f>(SalesDetails[[#This Row],[Unit Price]]-SalesDetails[[#This Row],[Unit Cost]])*SalesDetails[[#This Row],[Qty Sold]]</f>
        <v>299.78764823264004</v>
      </c>
    </row>
    <row r="3223" spans="1:12" x14ac:dyDescent="0.25">
      <c r="A3223" t="s">
        <v>7668</v>
      </c>
      <c r="B3223" t="str">
        <f>"SC"&amp;LEFT(SalesDetails[[#This Row],[OrderNo]],4)&amp;SalesDetails[[#This Row],[Short State]]</f>
        <v>SC9052ZA</v>
      </c>
      <c r="C3223" s="1">
        <v>41089</v>
      </c>
      <c r="D3223" t="s">
        <v>16726</v>
      </c>
      <c r="E3223" t="s">
        <v>16736</v>
      </c>
      <c r="F3223" t="s">
        <v>16769</v>
      </c>
      <c r="G3223" t="s">
        <v>17096</v>
      </c>
      <c r="H3223" s="2">
        <v>20.362884689386696</v>
      </c>
      <c r="I3223" s="2">
        <v>35.99</v>
      </c>
      <c r="J3223">
        <v>10</v>
      </c>
      <c r="K3223" s="2">
        <f>SalesDetails[[#This Row],[Unit Price]]*SalesDetails[[#This Row],[Qty Sold]]</f>
        <v>359.90000000000003</v>
      </c>
      <c r="L3223" s="2">
        <f>(SalesDetails[[#This Row],[Unit Price]]-SalesDetails[[#This Row],[Unit Cost]])*SalesDetails[[#This Row],[Qty Sold]]</f>
        <v>156.27115310613306</v>
      </c>
    </row>
    <row r="3224" spans="1:12" x14ac:dyDescent="0.25">
      <c r="A3224" t="s">
        <v>8474</v>
      </c>
      <c r="B3224" t="str">
        <f>"SC"&amp;LEFT(SalesDetails[[#This Row],[OrderNo]],4)&amp;SalesDetails[[#This Row],[Short State]]</f>
        <v>SC1023DE</v>
      </c>
      <c r="C3224" s="1">
        <v>41589</v>
      </c>
      <c r="D3224" t="s">
        <v>16725</v>
      </c>
      <c r="E3224" t="s">
        <v>16737</v>
      </c>
      <c r="F3224" t="s">
        <v>16751</v>
      </c>
      <c r="G3224" t="s">
        <v>17096</v>
      </c>
      <c r="H3224" s="2">
        <v>17.234044921719551</v>
      </c>
      <c r="I3224" s="2">
        <v>35.99</v>
      </c>
      <c r="J3224">
        <v>13</v>
      </c>
      <c r="K3224" s="2">
        <f>SalesDetails[[#This Row],[Unit Price]]*SalesDetails[[#This Row],[Qty Sold]]</f>
        <v>467.87</v>
      </c>
      <c r="L3224" s="2">
        <f>(SalesDetails[[#This Row],[Unit Price]]-SalesDetails[[#This Row],[Unit Cost]])*SalesDetails[[#This Row],[Qty Sold]]</f>
        <v>243.82741601764587</v>
      </c>
    </row>
    <row r="3225" spans="1:12" x14ac:dyDescent="0.25">
      <c r="A3225" t="s">
        <v>9237</v>
      </c>
      <c r="B3225" t="str">
        <f>"SC"&amp;LEFT(SalesDetails[[#This Row],[OrderNo]],4)&amp;SalesDetails[[#This Row],[Short State]]</f>
        <v>SC1137ED</v>
      </c>
      <c r="C3225" s="1">
        <v>41284</v>
      </c>
      <c r="D3225" t="s">
        <v>16726</v>
      </c>
      <c r="E3225" t="s">
        <v>16732</v>
      </c>
      <c r="F3225" t="s">
        <v>16753</v>
      </c>
      <c r="G3225" t="s">
        <v>17096</v>
      </c>
      <c r="H3225" s="2">
        <v>0.19209355616728066</v>
      </c>
      <c r="I3225" s="2">
        <v>35.99</v>
      </c>
      <c r="J3225">
        <v>9</v>
      </c>
      <c r="K3225" s="2">
        <f>SalesDetails[[#This Row],[Unit Price]]*SalesDetails[[#This Row],[Qty Sold]]</f>
        <v>323.91000000000003</v>
      </c>
      <c r="L3225" s="2">
        <f>(SalesDetails[[#This Row],[Unit Price]]-SalesDetails[[#This Row],[Unit Cost]])*SalesDetails[[#This Row],[Qty Sold]]</f>
        <v>322.18115799449453</v>
      </c>
    </row>
    <row r="3226" spans="1:12" x14ac:dyDescent="0.25">
      <c r="A3226" t="s">
        <v>9423</v>
      </c>
      <c r="B3226" t="str">
        <f>"SC"&amp;LEFT(SalesDetails[[#This Row],[OrderNo]],4)&amp;SalesDetails[[#This Row],[Short State]]</f>
        <v>SC1168DE</v>
      </c>
      <c r="C3226" s="1">
        <v>41052</v>
      </c>
      <c r="D3226" t="s">
        <v>16726</v>
      </c>
      <c r="E3226" t="s">
        <v>16736</v>
      </c>
      <c r="F3226" t="s">
        <v>16751</v>
      </c>
      <c r="G3226" t="s">
        <v>17096</v>
      </c>
      <c r="H3226" s="2">
        <v>27.191395358564105</v>
      </c>
      <c r="I3226" s="2">
        <v>35.99</v>
      </c>
      <c r="J3226">
        <v>10</v>
      </c>
      <c r="K3226" s="2">
        <f>SalesDetails[[#This Row],[Unit Price]]*SalesDetails[[#This Row],[Qty Sold]]</f>
        <v>359.90000000000003</v>
      </c>
      <c r="L3226" s="2">
        <f>(SalesDetails[[#This Row],[Unit Price]]-SalesDetails[[#This Row],[Unit Cost]])*SalesDetails[[#This Row],[Qty Sold]]</f>
        <v>87.986046414358981</v>
      </c>
    </row>
    <row r="3227" spans="1:12" x14ac:dyDescent="0.25">
      <c r="A3227" t="s">
        <v>14270</v>
      </c>
      <c r="B3227" t="str">
        <f>"SC"&amp;LEFT(SalesDetails[[#This Row],[OrderNo]],4)&amp;SalesDetails[[#This Row],[Short State]]</f>
        <v>SC1872EB</v>
      </c>
      <c r="C3227" s="1">
        <v>41503</v>
      </c>
      <c r="D3227" t="s">
        <v>16724</v>
      </c>
      <c r="E3227" t="s">
        <v>16729</v>
      </c>
      <c r="F3227" t="s">
        <v>16752</v>
      </c>
      <c r="G3227" t="s">
        <v>17096</v>
      </c>
      <c r="H3227" s="2">
        <v>29.095702414408692</v>
      </c>
      <c r="I3227" s="2">
        <v>35.99</v>
      </c>
      <c r="J3227">
        <v>12</v>
      </c>
      <c r="K3227" s="2">
        <f>SalesDetails[[#This Row],[Unit Price]]*SalesDetails[[#This Row],[Qty Sold]]</f>
        <v>431.88</v>
      </c>
      <c r="L3227" s="2">
        <f>(SalesDetails[[#This Row],[Unit Price]]-SalesDetails[[#This Row],[Unit Cost]])*SalesDetails[[#This Row],[Qty Sold]]</f>
        <v>82.731571027095725</v>
      </c>
    </row>
    <row r="3228" spans="1:12" x14ac:dyDescent="0.25">
      <c r="A3228" t="s">
        <v>14357</v>
      </c>
      <c r="B3228" t="str">
        <f>"SC"&amp;LEFT(SalesDetails[[#This Row],[OrderNo]],4)&amp;SalesDetails[[#This Row],[Short State]]</f>
        <v>SC1884ED</v>
      </c>
      <c r="C3228" s="1">
        <v>41138</v>
      </c>
      <c r="D3228" t="s">
        <v>16726</v>
      </c>
      <c r="E3228" t="s">
        <v>16729</v>
      </c>
      <c r="F3228" t="s">
        <v>16753</v>
      </c>
      <c r="G3228" t="s">
        <v>17096</v>
      </c>
      <c r="H3228" s="2">
        <v>3.7128072895055886</v>
      </c>
      <c r="I3228" s="2">
        <v>35.99</v>
      </c>
      <c r="J3228">
        <v>12</v>
      </c>
      <c r="K3228" s="2">
        <f>SalesDetails[[#This Row],[Unit Price]]*SalesDetails[[#This Row],[Qty Sold]]</f>
        <v>431.88</v>
      </c>
      <c r="L3228" s="2">
        <f>(SalesDetails[[#This Row],[Unit Price]]-SalesDetails[[#This Row],[Unit Cost]])*SalesDetails[[#This Row],[Qty Sold]]</f>
        <v>387.32631252593296</v>
      </c>
    </row>
    <row r="3229" spans="1:12" x14ac:dyDescent="0.25">
      <c r="A3229" t="s">
        <v>15549</v>
      </c>
      <c r="B3229" t="str">
        <f>"SC"&amp;LEFT(SalesDetails[[#This Row],[OrderNo]],4)&amp;SalesDetails[[#This Row],[Short State]]</f>
        <v>SC2067EB</v>
      </c>
      <c r="C3229" s="1">
        <v>41033</v>
      </c>
      <c r="D3229" t="s">
        <v>16726</v>
      </c>
      <c r="E3229" t="s">
        <v>16736</v>
      </c>
      <c r="F3229" t="s">
        <v>16752</v>
      </c>
      <c r="G3229" t="s">
        <v>17096</v>
      </c>
      <c r="H3229" s="2">
        <v>17.066163989963432</v>
      </c>
      <c r="I3229" s="2">
        <v>35.99</v>
      </c>
      <c r="J3229">
        <v>10</v>
      </c>
      <c r="K3229" s="2">
        <f>SalesDetails[[#This Row],[Unit Price]]*SalesDetails[[#This Row],[Qty Sold]]</f>
        <v>359.90000000000003</v>
      </c>
      <c r="L3229" s="2">
        <f>(SalesDetails[[#This Row],[Unit Price]]-SalesDetails[[#This Row],[Unit Cost]])*SalesDetails[[#This Row],[Qty Sold]]</f>
        <v>189.2383601003657</v>
      </c>
    </row>
    <row r="3230" spans="1:12" x14ac:dyDescent="0.25">
      <c r="A3230" t="s">
        <v>16114</v>
      </c>
      <c r="B3230" t="str">
        <f>"SC"&amp;LEFT(SalesDetails[[#This Row],[OrderNo]],4)&amp;SalesDetails[[#This Row],[Short State]]</f>
        <v>SC2145RI</v>
      </c>
      <c r="C3230" s="1">
        <v>41200</v>
      </c>
      <c r="D3230" t="s">
        <v>16726</v>
      </c>
      <c r="E3230" t="s">
        <v>16737</v>
      </c>
      <c r="F3230" t="s">
        <v>16767</v>
      </c>
      <c r="G3230" t="s">
        <v>17096</v>
      </c>
      <c r="H3230" s="2">
        <v>28.423177981869468</v>
      </c>
      <c r="I3230" s="2">
        <v>35.99</v>
      </c>
      <c r="J3230">
        <v>13</v>
      </c>
      <c r="K3230" s="2">
        <f>SalesDetails[[#This Row],[Unit Price]]*SalesDetails[[#This Row],[Qty Sold]]</f>
        <v>467.87</v>
      </c>
      <c r="L3230" s="2">
        <f>(SalesDetails[[#This Row],[Unit Price]]-SalesDetails[[#This Row],[Unit Cost]])*SalesDetails[[#This Row],[Qty Sold]]</f>
        <v>98.368686235696941</v>
      </c>
    </row>
    <row r="3231" spans="1:12" x14ac:dyDescent="0.25">
      <c r="A3231" t="s">
        <v>327</v>
      </c>
      <c r="B3231" t="str">
        <f>"SC"&amp;LEFT(SalesDetails[[#This Row],[OrderNo]],4)&amp;SalesDetails[[#This Row],[Short State]]</f>
        <v>SC7004EB</v>
      </c>
      <c r="C3231" s="1">
        <v>41017</v>
      </c>
      <c r="D3231" t="s">
        <v>16723</v>
      </c>
      <c r="E3231" t="s">
        <v>16736</v>
      </c>
      <c r="F3231" t="s">
        <v>16752</v>
      </c>
      <c r="G3231" t="s">
        <v>17097</v>
      </c>
      <c r="H3231" s="2">
        <v>24.361208933695629</v>
      </c>
      <c r="I3231" s="2">
        <v>35.99</v>
      </c>
      <c r="J3231">
        <v>40</v>
      </c>
      <c r="K3231" s="2">
        <f>SalesDetails[[#This Row],[Unit Price]]*SalesDetails[[#This Row],[Qty Sold]]</f>
        <v>1439.6000000000001</v>
      </c>
      <c r="L3231" s="2">
        <f>(SalesDetails[[#This Row],[Unit Price]]-SalesDetails[[#This Row],[Unit Cost]])*SalesDetails[[#This Row],[Qty Sold]]</f>
        <v>465.15164265217493</v>
      </c>
    </row>
    <row r="3232" spans="1:12" x14ac:dyDescent="0.25">
      <c r="A3232" t="s">
        <v>3391</v>
      </c>
      <c r="B3232" t="str">
        <f>"SC"&amp;LEFT(SalesDetails[[#This Row],[OrderNo]],4)&amp;SalesDetails[[#This Row],[Short State]]</f>
        <v>SC2496BO</v>
      </c>
      <c r="C3232" s="1">
        <v>41586</v>
      </c>
      <c r="D3232" t="s">
        <v>16726</v>
      </c>
      <c r="E3232" t="s">
        <v>16737</v>
      </c>
      <c r="F3232" t="s">
        <v>16749</v>
      </c>
      <c r="G3232" t="s">
        <v>17097</v>
      </c>
      <c r="H3232" s="2">
        <v>18.160345522543516</v>
      </c>
      <c r="I3232" s="2">
        <v>35.99</v>
      </c>
      <c r="J3232">
        <v>13</v>
      </c>
      <c r="K3232" s="2">
        <f>SalesDetails[[#This Row],[Unit Price]]*SalesDetails[[#This Row],[Qty Sold]]</f>
        <v>467.87</v>
      </c>
      <c r="L3232" s="2">
        <f>(SalesDetails[[#This Row],[Unit Price]]-SalesDetails[[#This Row],[Unit Cost]])*SalesDetails[[#This Row],[Qty Sold]]</f>
        <v>231.78550820693431</v>
      </c>
    </row>
    <row r="3233" spans="1:12" x14ac:dyDescent="0.25">
      <c r="A3233" t="s">
        <v>6540</v>
      </c>
      <c r="B3233" t="str">
        <f>"SC"&amp;LEFT(SalesDetails[[#This Row],[OrderNo]],4)&amp;SalesDetails[[#This Row],[Short State]]</f>
        <v>SC6694BO</v>
      </c>
      <c r="C3233" s="1">
        <v>41612</v>
      </c>
      <c r="D3233" t="s">
        <v>16726</v>
      </c>
      <c r="E3233" t="s">
        <v>16737</v>
      </c>
      <c r="F3233" t="s">
        <v>16749</v>
      </c>
      <c r="G3233" t="s">
        <v>17097</v>
      </c>
      <c r="H3233" s="2">
        <v>30.009759085841473</v>
      </c>
      <c r="I3233" s="2">
        <v>35.99</v>
      </c>
      <c r="J3233">
        <v>13</v>
      </c>
      <c r="K3233" s="2">
        <f>SalesDetails[[#This Row],[Unit Price]]*SalesDetails[[#This Row],[Qty Sold]]</f>
        <v>467.87</v>
      </c>
      <c r="L3233" s="2">
        <f>(SalesDetails[[#This Row],[Unit Price]]-SalesDetails[[#This Row],[Unit Cost]])*SalesDetails[[#This Row],[Qty Sold]]</f>
        <v>77.743131884060872</v>
      </c>
    </row>
    <row r="3234" spans="1:12" x14ac:dyDescent="0.25">
      <c r="A3234" t="s">
        <v>7373</v>
      </c>
      <c r="B3234" t="str">
        <f>"SC"&amp;LEFT(SalesDetails[[#This Row],[OrderNo]],4)&amp;SalesDetails[[#This Row],[Short State]]</f>
        <v>SC8600SO</v>
      </c>
      <c r="C3234" s="1">
        <v>41264</v>
      </c>
      <c r="D3234" t="s">
        <v>16726</v>
      </c>
      <c r="E3234" t="s">
        <v>16731</v>
      </c>
      <c r="F3234" t="s">
        <v>16768</v>
      </c>
      <c r="G3234" t="s">
        <v>17097</v>
      </c>
      <c r="H3234" s="2">
        <v>5.2031643571563695</v>
      </c>
      <c r="I3234" s="2">
        <v>35.99</v>
      </c>
      <c r="J3234">
        <v>8</v>
      </c>
      <c r="K3234" s="2">
        <f>SalesDetails[[#This Row],[Unit Price]]*SalesDetails[[#This Row],[Qty Sold]]</f>
        <v>287.92</v>
      </c>
      <c r="L3234" s="2">
        <f>(SalesDetails[[#This Row],[Unit Price]]-SalesDetails[[#This Row],[Unit Cost]])*SalesDetails[[#This Row],[Qty Sold]]</f>
        <v>246.29468514274907</v>
      </c>
    </row>
    <row r="3235" spans="1:12" x14ac:dyDescent="0.25">
      <c r="A3235" t="s">
        <v>7397</v>
      </c>
      <c r="B3235" t="str">
        <f>"SC"&amp;LEFT(SalesDetails[[#This Row],[OrderNo]],4)&amp;SalesDetails[[#This Row],[Short State]]</f>
        <v>SC8632DE</v>
      </c>
      <c r="C3235" s="1">
        <v>41732</v>
      </c>
      <c r="D3235" t="s">
        <v>16725</v>
      </c>
      <c r="E3235" t="s">
        <v>16736</v>
      </c>
      <c r="F3235" t="s">
        <v>16751</v>
      </c>
      <c r="G3235" t="s">
        <v>17097</v>
      </c>
      <c r="H3235" s="2">
        <v>4.7042675274001855</v>
      </c>
      <c r="I3235" s="2">
        <v>35.99</v>
      </c>
      <c r="J3235">
        <v>10</v>
      </c>
      <c r="K3235" s="2">
        <f>SalesDetails[[#This Row],[Unit Price]]*SalesDetails[[#This Row],[Qty Sold]]</f>
        <v>359.90000000000003</v>
      </c>
      <c r="L3235" s="2">
        <f>(SalesDetails[[#This Row],[Unit Price]]-SalesDetails[[#This Row],[Unit Cost]])*SalesDetails[[#This Row],[Qty Sold]]</f>
        <v>312.85732472599818</v>
      </c>
    </row>
    <row r="3236" spans="1:12" x14ac:dyDescent="0.25">
      <c r="A3236" t="s">
        <v>9046</v>
      </c>
      <c r="B3236" t="str">
        <f>"SC"&amp;LEFT(SalesDetails[[#This Row],[OrderNo]],4)&amp;SalesDetails[[#This Row],[Short State]]</f>
        <v>SC1109ED</v>
      </c>
      <c r="C3236" s="1">
        <v>40943</v>
      </c>
      <c r="D3236" t="s">
        <v>16726</v>
      </c>
      <c r="E3236" t="s">
        <v>16732</v>
      </c>
      <c r="F3236" t="s">
        <v>16753</v>
      </c>
      <c r="G3236" t="s">
        <v>17097</v>
      </c>
      <c r="H3236" s="2">
        <v>30.272989975463194</v>
      </c>
      <c r="I3236" s="2">
        <v>35.99</v>
      </c>
      <c r="J3236">
        <v>9</v>
      </c>
      <c r="K3236" s="2">
        <f>SalesDetails[[#This Row],[Unit Price]]*SalesDetails[[#This Row],[Qty Sold]]</f>
        <v>323.91000000000003</v>
      </c>
      <c r="L3236" s="2">
        <f>(SalesDetails[[#This Row],[Unit Price]]-SalesDetails[[#This Row],[Unit Cost]])*SalesDetails[[#This Row],[Qty Sold]]</f>
        <v>51.453090220831271</v>
      </c>
    </row>
    <row r="3237" spans="1:12" x14ac:dyDescent="0.25">
      <c r="A3237" t="s">
        <v>9863</v>
      </c>
      <c r="B3237" t="str">
        <f>"SC"&amp;LEFT(SalesDetails[[#This Row],[OrderNo]],4)&amp;SalesDetails[[#This Row],[Short State]]</f>
        <v>SC1233EN</v>
      </c>
      <c r="C3237" s="1">
        <v>40990</v>
      </c>
      <c r="D3237" t="s">
        <v>16726</v>
      </c>
      <c r="E3237" t="s">
        <v>16734</v>
      </c>
      <c r="F3237" t="s">
        <v>16755</v>
      </c>
      <c r="G3237" t="s">
        <v>17097</v>
      </c>
      <c r="H3237" s="2">
        <v>9.4374554440897285</v>
      </c>
      <c r="I3237" s="2">
        <v>35.99</v>
      </c>
      <c r="J3237">
        <v>9</v>
      </c>
      <c r="K3237" s="2">
        <f>SalesDetails[[#This Row],[Unit Price]]*SalesDetails[[#This Row],[Qty Sold]]</f>
        <v>323.91000000000003</v>
      </c>
      <c r="L3237" s="2">
        <f>(SalesDetails[[#This Row],[Unit Price]]-SalesDetails[[#This Row],[Unit Cost]])*SalesDetails[[#This Row],[Qty Sold]]</f>
        <v>238.97290100319248</v>
      </c>
    </row>
    <row r="3238" spans="1:12" x14ac:dyDescent="0.25">
      <c r="A3238" t="s">
        <v>10029</v>
      </c>
      <c r="B3238" t="str">
        <f>"SC"&amp;LEFT(SalesDetails[[#This Row],[OrderNo]],4)&amp;SalesDetails[[#This Row],[Short State]]</f>
        <v>SC1257KW</v>
      </c>
      <c r="C3238" s="1">
        <v>41168</v>
      </c>
      <c r="D3238" t="s">
        <v>16724</v>
      </c>
      <c r="E3238" t="s">
        <v>16736</v>
      </c>
      <c r="F3238" t="s">
        <v>16761</v>
      </c>
      <c r="G3238" t="s">
        <v>17097</v>
      </c>
      <c r="H3238" s="2">
        <v>27.943899221409733</v>
      </c>
      <c r="I3238" s="2">
        <v>35.99</v>
      </c>
      <c r="J3238">
        <v>10</v>
      </c>
      <c r="K3238" s="2">
        <f>SalesDetails[[#This Row],[Unit Price]]*SalesDetails[[#This Row],[Qty Sold]]</f>
        <v>359.90000000000003</v>
      </c>
      <c r="L3238" s="2">
        <f>(SalesDetails[[#This Row],[Unit Price]]-SalesDetails[[#This Row],[Unit Cost]])*SalesDetails[[#This Row],[Qty Sold]]</f>
        <v>80.461007785902694</v>
      </c>
    </row>
    <row r="3239" spans="1:12" x14ac:dyDescent="0.25">
      <c r="A3239" t="s">
        <v>4093</v>
      </c>
      <c r="B3239" t="str">
        <f>"SC"&amp;LEFT(SalesDetails[[#This Row],[OrderNo]],4)&amp;SalesDetails[[#This Row],[Short State]]</f>
        <v>SC3421ED</v>
      </c>
      <c r="C3239" s="1">
        <v>41009</v>
      </c>
      <c r="D3239" t="s">
        <v>16726</v>
      </c>
      <c r="E3239" t="s">
        <v>16736</v>
      </c>
      <c r="F3239" t="s">
        <v>16753</v>
      </c>
      <c r="G3239" t="s">
        <v>17098</v>
      </c>
      <c r="H3239" s="2">
        <v>12.73667175026303</v>
      </c>
      <c r="I3239" s="2">
        <v>59.99</v>
      </c>
      <c r="J3239">
        <v>5</v>
      </c>
      <c r="K3239" s="2">
        <f>SalesDetails[[#This Row],[Unit Price]]*SalesDetails[[#This Row],[Qty Sold]]</f>
        <v>299.95</v>
      </c>
      <c r="L3239" s="2">
        <f>(SalesDetails[[#This Row],[Unit Price]]-SalesDetails[[#This Row],[Unit Cost]])*SalesDetails[[#This Row],[Qty Sold]]</f>
        <v>236.26664124868486</v>
      </c>
    </row>
    <row r="3240" spans="1:12" x14ac:dyDescent="0.25">
      <c r="A3240" t="s">
        <v>6121</v>
      </c>
      <c r="B3240" t="str">
        <f>"SC"&amp;LEFT(SalesDetails[[#This Row],[OrderNo]],4)&amp;SalesDetails[[#This Row],[Short State]]</f>
        <v>SC6123BA</v>
      </c>
      <c r="C3240" s="1">
        <v>41610</v>
      </c>
      <c r="D3240" t="s">
        <v>16726</v>
      </c>
      <c r="E3240" t="s">
        <v>16731</v>
      </c>
      <c r="F3240" t="s">
        <v>16747</v>
      </c>
      <c r="G3240" t="s">
        <v>17098</v>
      </c>
      <c r="H3240" s="2">
        <v>56.363291603907221</v>
      </c>
      <c r="I3240" s="2">
        <v>59.99</v>
      </c>
      <c r="J3240">
        <v>8</v>
      </c>
      <c r="K3240" s="2">
        <f>SalesDetails[[#This Row],[Unit Price]]*SalesDetails[[#This Row],[Qty Sold]]</f>
        <v>479.92</v>
      </c>
      <c r="L3240" s="2">
        <f>(SalesDetails[[#This Row],[Unit Price]]-SalesDetails[[#This Row],[Unit Cost]])*SalesDetails[[#This Row],[Qty Sold]]</f>
        <v>29.013667168742245</v>
      </c>
    </row>
    <row r="3241" spans="1:12" x14ac:dyDescent="0.25">
      <c r="A3241" t="s">
        <v>6245</v>
      </c>
      <c r="B3241" t="str">
        <f>"SC"&amp;LEFT(SalesDetails[[#This Row],[OrderNo]],4)&amp;SalesDetails[[#This Row],[Short State]]</f>
        <v>SC6290EB</v>
      </c>
      <c r="C3241" s="1">
        <v>41031</v>
      </c>
      <c r="D3241" t="s">
        <v>16723</v>
      </c>
      <c r="E3241" t="s">
        <v>16736</v>
      </c>
      <c r="F3241" t="s">
        <v>16752</v>
      </c>
      <c r="G3241" t="s">
        <v>17098</v>
      </c>
      <c r="H3241" s="2">
        <v>49.322013943710083</v>
      </c>
      <c r="I3241" s="2">
        <v>59.99</v>
      </c>
      <c r="J3241">
        <v>10</v>
      </c>
      <c r="K3241" s="2">
        <f>SalesDetails[[#This Row],[Unit Price]]*SalesDetails[[#This Row],[Qty Sold]]</f>
        <v>599.9</v>
      </c>
      <c r="L3241" s="2">
        <f>(SalesDetails[[#This Row],[Unit Price]]-SalesDetails[[#This Row],[Unit Cost]])*SalesDetails[[#This Row],[Qty Sold]]</f>
        <v>106.67986056289919</v>
      </c>
    </row>
    <row r="3242" spans="1:12" x14ac:dyDescent="0.25">
      <c r="A3242" t="s">
        <v>7387</v>
      </c>
      <c r="B3242" t="str">
        <f>"SC"&amp;LEFT(SalesDetails[[#This Row],[OrderNo]],4)&amp;SalesDetails[[#This Row],[Short State]]</f>
        <v>SC8620EB</v>
      </c>
      <c r="C3242" s="1">
        <v>41048</v>
      </c>
      <c r="D3242" t="s">
        <v>16724</v>
      </c>
      <c r="E3242" t="s">
        <v>16736</v>
      </c>
      <c r="F3242" t="s">
        <v>16752</v>
      </c>
      <c r="G3242" t="s">
        <v>17098</v>
      </c>
      <c r="H3242" s="2">
        <v>6.9359905807689186</v>
      </c>
      <c r="I3242" s="2">
        <v>59.99</v>
      </c>
      <c r="J3242">
        <v>5</v>
      </c>
      <c r="K3242" s="2">
        <f>SalesDetails[[#This Row],[Unit Price]]*SalesDetails[[#This Row],[Qty Sold]]</f>
        <v>299.95</v>
      </c>
      <c r="L3242" s="2">
        <f>(SalesDetails[[#This Row],[Unit Price]]-SalesDetails[[#This Row],[Unit Cost]])*SalesDetails[[#This Row],[Qty Sold]]</f>
        <v>265.27004709615545</v>
      </c>
    </row>
    <row r="3243" spans="1:12" x14ac:dyDescent="0.25">
      <c r="A3243" t="s">
        <v>7488</v>
      </c>
      <c r="B3243" t="str">
        <f>"SC"&amp;LEFT(SalesDetails[[#This Row],[OrderNo]],4)&amp;SalesDetails[[#This Row],[Short State]]</f>
        <v>SC8773AN</v>
      </c>
      <c r="C3243" s="1">
        <v>41382</v>
      </c>
      <c r="D3243" t="s">
        <v>16726</v>
      </c>
      <c r="E3243" t="s">
        <v>16736</v>
      </c>
      <c r="F3243" t="s">
        <v>16746</v>
      </c>
      <c r="G3243" t="s">
        <v>17098</v>
      </c>
      <c r="H3243" s="2">
        <v>56.941773388779367</v>
      </c>
      <c r="I3243" s="2">
        <v>59.99</v>
      </c>
      <c r="J3243">
        <v>10</v>
      </c>
      <c r="K3243" s="2">
        <f>SalesDetails[[#This Row],[Unit Price]]*SalesDetails[[#This Row],[Qty Sold]]</f>
        <v>599.9</v>
      </c>
      <c r="L3243" s="2">
        <f>(SalesDetails[[#This Row],[Unit Price]]-SalesDetails[[#This Row],[Unit Cost]])*SalesDetails[[#This Row],[Qty Sold]]</f>
        <v>30.482266112206347</v>
      </c>
    </row>
    <row r="3244" spans="1:12" x14ac:dyDescent="0.25">
      <c r="A3244" t="s">
        <v>7757</v>
      </c>
      <c r="B3244" t="str">
        <f>"SC"&amp;LEFT(SalesDetails[[#This Row],[OrderNo]],4)&amp;SalesDetails[[#This Row],[Short State]]</f>
        <v>SC9177EB</v>
      </c>
      <c r="C3244" s="1">
        <v>41063</v>
      </c>
      <c r="D3244" t="s">
        <v>16726</v>
      </c>
      <c r="E3244" t="s">
        <v>16736</v>
      </c>
      <c r="F3244" t="s">
        <v>16752</v>
      </c>
      <c r="G3244" t="s">
        <v>17098</v>
      </c>
      <c r="H3244" s="2">
        <v>43.737198419027472</v>
      </c>
      <c r="I3244" s="2">
        <v>59.99</v>
      </c>
      <c r="J3244">
        <v>5</v>
      </c>
      <c r="K3244" s="2">
        <f>SalesDetails[[#This Row],[Unit Price]]*SalesDetails[[#This Row],[Qty Sold]]</f>
        <v>299.95</v>
      </c>
      <c r="L3244" s="2">
        <f>(SalesDetails[[#This Row],[Unit Price]]-SalesDetails[[#This Row],[Unit Cost]])*SalesDetails[[#This Row],[Qty Sold]]</f>
        <v>81.264007904862652</v>
      </c>
    </row>
    <row r="3245" spans="1:12" x14ac:dyDescent="0.25">
      <c r="A3245" t="s">
        <v>8023</v>
      </c>
      <c r="B3245" t="str">
        <f>"SC"&amp;LEFT(SalesDetails[[#This Row],[OrderNo]],4)&amp;SalesDetails[[#This Row],[Short State]]</f>
        <v>SC9549DE</v>
      </c>
      <c r="C3245" s="1">
        <v>40999</v>
      </c>
      <c r="D3245" t="s">
        <v>16726</v>
      </c>
      <c r="E3245" t="s">
        <v>16736</v>
      </c>
      <c r="F3245" t="s">
        <v>16751</v>
      </c>
      <c r="G3245" t="s">
        <v>17098</v>
      </c>
      <c r="H3245" s="2">
        <v>36.927259726754066</v>
      </c>
      <c r="I3245" s="2">
        <v>59.99</v>
      </c>
      <c r="J3245">
        <v>5</v>
      </c>
      <c r="K3245" s="2">
        <f>SalesDetails[[#This Row],[Unit Price]]*SalesDetails[[#This Row],[Qty Sold]]</f>
        <v>299.95</v>
      </c>
      <c r="L3245" s="2">
        <f>(SalesDetails[[#This Row],[Unit Price]]-SalesDetails[[#This Row],[Unit Cost]])*SalesDetails[[#This Row],[Qty Sold]]</f>
        <v>115.31370136622968</v>
      </c>
    </row>
    <row r="3246" spans="1:12" x14ac:dyDescent="0.25">
      <c r="A3246" t="s">
        <v>10515</v>
      </c>
      <c r="B3246" t="str">
        <f>"SC"&amp;LEFT(SalesDetails[[#This Row],[OrderNo]],4)&amp;SalesDetails[[#This Row],[Short State]]</f>
        <v>SC1329EN</v>
      </c>
      <c r="C3246" s="1">
        <v>41148</v>
      </c>
      <c r="D3246" t="s">
        <v>16726</v>
      </c>
      <c r="E3246" t="s">
        <v>16730</v>
      </c>
      <c r="F3246" t="s">
        <v>16755</v>
      </c>
      <c r="G3246" t="s">
        <v>17098</v>
      </c>
      <c r="H3246" s="2">
        <v>11.274715097676799</v>
      </c>
      <c r="I3246" s="2">
        <v>59.99</v>
      </c>
      <c r="J3246">
        <v>4</v>
      </c>
      <c r="K3246" s="2">
        <f>SalesDetails[[#This Row],[Unit Price]]*SalesDetails[[#This Row],[Qty Sold]]</f>
        <v>239.96</v>
      </c>
      <c r="L3246" s="2">
        <f>(SalesDetails[[#This Row],[Unit Price]]-SalesDetails[[#This Row],[Unit Cost]])*SalesDetails[[#This Row],[Qty Sold]]</f>
        <v>194.86113960929282</v>
      </c>
    </row>
    <row r="3247" spans="1:12" x14ac:dyDescent="0.25">
      <c r="A3247" t="s">
        <v>13450</v>
      </c>
      <c r="B3247" t="str">
        <f>"SC"&amp;LEFT(SalesDetails[[#This Row],[OrderNo]],4)&amp;SalesDetails[[#This Row],[Short State]]</f>
        <v>SC1753OY</v>
      </c>
      <c r="C3247" s="1">
        <v>41446</v>
      </c>
      <c r="D3247" t="s">
        <v>16726</v>
      </c>
      <c r="E3247" t="s">
        <v>16736</v>
      </c>
      <c r="F3247" t="s">
        <v>16766</v>
      </c>
      <c r="G3247" t="s">
        <v>17098</v>
      </c>
      <c r="H3247" s="2">
        <v>45.480037340478923</v>
      </c>
      <c r="I3247" s="2">
        <v>59.99</v>
      </c>
      <c r="J3247">
        <v>12</v>
      </c>
      <c r="K3247" s="2">
        <f>SalesDetails[[#This Row],[Unit Price]]*SalesDetails[[#This Row],[Qty Sold]]</f>
        <v>719.88</v>
      </c>
      <c r="L3247" s="2">
        <f>(SalesDetails[[#This Row],[Unit Price]]-SalesDetails[[#This Row],[Unit Cost]])*SalesDetails[[#This Row],[Qty Sold]]</f>
        <v>174.11955191425295</v>
      </c>
    </row>
    <row r="3248" spans="1:12" x14ac:dyDescent="0.25">
      <c r="A3248" t="s">
        <v>3465</v>
      </c>
      <c r="B3248" t="str">
        <f>"SC"&amp;LEFT(SalesDetails[[#This Row],[OrderNo]],4)&amp;SalesDetails[[#This Row],[Short State]]</f>
        <v>SC2584DE</v>
      </c>
      <c r="C3248" s="1">
        <v>41097</v>
      </c>
      <c r="D3248" t="s">
        <v>16726</v>
      </c>
      <c r="E3248" t="s">
        <v>16729</v>
      </c>
      <c r="F3248" t="s">
        <v>16751</v>
      </c>
      <c r="G3248" t="s">
        <v>17099</v>
      </c>
      <c r="H3248" s="2">
        <v>13.592681145299023</v>
      </c>
      <c r="I3248" s="2">
        <v>59.99</v>
      </c>
      <c r="J3248">
        <v>6</v>
      </c>
      <c r="K3248" s="2">
        <f>SalesDetails[[#This Row],[Unit Price]]*SalesDetails[[#This Row],[Qty Sold]]</f>
        <v>359.94</v>
      </c>
      <c r="L3248" s="2">
        <f>(SalesDetails[[#This Row],[Unit Price]]-SalesDetails[[#This Row],[Unit Cost]])*SalesDetails[[#This Row],[Qty Sold]]</f>
        <v>278.38391312820585</v>
      </c>
    </row>
    <row r="3249" spans="1:12" x14ac:dyDescent="0.25">
      <c r="A3249" t="s">
        <v>4276</v>
      </c>
      <c r="B3249" t="str">
        <f>"SC"&amp;LEFT(SalesDetails[[#This Row],[OrderNo]],4)&amp;SalesDetails[[#This Row],[Short State]]</f>
        <v>SC3675EB</v>
      </c>
      <c r="C3249" s="1">
        <v>41510</v>
      </c>
      <c r="D3249" t="s">
        <v>16726</v>
      </c>
      <c r="E3249" t="s">
        <v>16729</v>
      </c>
      <c r="F3249" t="s">
        <v>16752</v>
      </c>
      <c r="G3249" t="s">
        <v>17099</v>
      </c>
      <c r="H3249" s="2">
        <v>21.524081440081346</v>
      </c>
      <c r="I3249" s="2">
        <v>59.99</v>
      </c>
      <c r="J3249">
        <v>12</v>
      </c>
      <c r="K3249" s="2">
        <f>SalesDetails[[#This Row],[Unit Price]]*SalesDetails[[#This Row],[Qty Sold]]</f>
        <v>719.88</v>
      </c>
      <c r="L3249" s="2">
        <f>(SalesDetails[[#This Row],[Unit Price]]-SalesDetails[[#This Row],[Unit Cost]])*SalesDetails[[#This Row],[Qty Sold]]</f>
        <v>461.59102271902384</v>
      </c>
    </row>
    <row r="3250" spans="1:12" x14ac:dyDescent="0.25">
      <c r="A3250" t="s">
        <v>4871</v>
      </c>
      <c r="B3250" t="str">
        <f>"SC"&amp;LEFT(SalesDetails[[#This Row],[OrderNo]],4)&amp;SalesDetails[[#This Row],[Short State]]</f>
        <v>SC4453AK</v>
      </c>
      <c r="C3250" s="1">
        <v>41492</v>
      </c>
      <c r="D3250" t="s">
        <v>16726</v>
      </c>
      <c r="E3250" t="s">
        <v>16729</v>
      </c>
      <c r="F3250" t="s">
        <v>16745</v>
      </c>
      <c r="G3250" t="s">
        <v>17099</v>
      </c>
      <c r="H3250" s="2">
        <v>36.440052317330675</v>
      </c>
      <c r="I3250" s="2">
        <v>59.99</v>
      </c>
      <c r="J3250">
        <v>12</v>
      </c>
      <c r="K3250" s="2">
        <f>SalesDetails[[#This Row],[Unit Price]]*SalesDetails[[#This Row],[Qty Sold]]</f>
        <v>719.88</v>
      </c>
      <c r="L3250" s="2">
        <f>(SalesDetails[[#This Row],[Unit Price]]-SalesDetails[[#This Row],[Unit Cost]])*SalesDetails[[#This Row],[Qty Sold]]</f>
        <v>282.59937219203192</v>
      </c>
    </row>
    <row r="3251" spans="1:12" x14ac:dyDescent="0.25">
      <c r="A3251" t="s">
        <v>5803</v>
      </c>
      <c r="B3251" t="str">
        <f>"SC"&amp;LEFT(SalesDetails[[#This Row],[OrderNo]],4)&amp;SalesDetails[[#This Row],[Short State]]</f>
        <v>SC5670KW</v>
      </c>
      <c r="C3251" s="1">
        <v>41026</v>
      </c>
      <c r="D3251" t="s">
        <v>16724</v>
      </c>
      <c r="E3251" t="s">
        <v>16733</v>
      </c>
      <c r="F3251" t="s">
        <v>16761</v>
      </c>
      <c r="G3251" t="s">
        <v>17099</v>
      </c>
      <c r="H3251" s="2">
        <v>22.954758033704529</v>
      </c>
      <c r="I3251" s="2">
        <v>59.99</v>
      </c>
      <c r="J3251">
        <v>6</v>
      </c>
      <c r="K3251" s="2">
        <f>SalesDetails[[#This Row],[Unit Price]]*SalesDetails[[#This Row],[Qty Sold]]</f>
        <v>359.94</v>
      </c>
      <c r="L3251" s="2">
        <f>(SalesDetails[[#This Row],[Unit Price]]-SalesDetails[[#This Row],[Unit Cost]])*SalesDetails[[#This Row],[Qty Sold]]</f>
        <v>222.21145179777284</v>
      </c>
    </row>
    <row r="3252" spans="1:12" x14ac:dyDescent="0.25">
      <c r="A3252" t="s">
        <v>10961</v>
      </c>
      <c r="B3252" t="str">
        <f>"SC"&amp;LEFT(SalesDetails[[#This Row],[OrderNo]],4)&amp;SalesDetails[[#This Row],[Short State]]</f>
        <v>SC1390AK</v>
      </c>
      <c r="C3252" s="1">
        <v>41430</v>
      </c>
      <c r="D3252" t="s">
        <v>16726</v>
      </c>
      <c r="E3252" t="s">
        <v>16729</v>
      </c>
      <c r="F3252" t="s">
        <v>16745</v>
      </c>
      <c r="G3252" t="s">
        <v>17099</v>
      </c>
      <c r="H3252" s="2">
        <v>59.49269658331287</v>
      </c>
      <c r="I3252" s="2">
        <v>59.99</v>
      </c>
      <c r="J3252">
        <v>12</v>
      </c>
      <c r="K3252" s="2">
        <f>SalesDetails[[#This Row],[Unit Price]]*SalesDetails[[#This Row],[Qty Sold]]</f>
        <v>719.88</v>
      </c>
      <c r="L3252" s="2">
        <f>(SalesDetails[[#This Row],[Unit Price]]-SalesDetails[[#This Row],[Unit Cost]])*SalesDetails[[#This Row],[Qty Sold]]</f>
        <v>5.9676410002455782</v>
      </c>
    </row>
    <row r="3253" spans="1:12" x14ac:dyDescent="0.25">
      <c r="A3253" t="s">
        <v>11479</v>
      </c>
      <c r="B3253" t="str">
        <f>"SC"&amp;LEFT(SalesDetails[[#This Row],[OrderNo]],4)&amp;SalesDetails[[#This Row],[Short State]]</f>
        <v>SC1463NA</v>
      </c>
      <c r="C3253" s="1">
        <v>41775</v>
      </c>
      <c r="D3253" t="s">
        <v>16726</v>
      </c>
      <c r="E3253" t="s">
        <v>16733</v>
      </c>
      <c r="F3253" t="s">
        <v>16762</v>
      </c>
      <c r="G3253" t="s">
        <v>17099</v>
      </c>
      <c r="H3253" s="2">
        <v>54.101418677164617</v>
      </c>
      <c r="I3253" s="2">
        <v>59.99</v>
      </c>
      <c r="J3253">
        <v>24</v>
      </c>
      <c r="K3253" s="2">
        <f>SalesDetails[[#This Row],[Unit Price]]*SalesDetails[[#This Row],[Qty Sold]]</f>
        <v>1439.76</v>
      </c>
      <c r="L3253" s="2">
        <f>(SalesDetails[[#This Row],[Unit Price]]-SalesDetails[[#This Row],[Unit Cost]])*SalesDetails[[#This Row],[Qty Sold]]</f>
        <v>141.32595174804925</v>
      </c>
    </row>
    <row r="3254" spans="1:12" x14ac:dyDescent="0.25">
      <c r="A3254" t="s">
        <v>11933</v>
      </c>
      <c r="B3254" t="str">
        <f>"SC"&amp;LEFT(SalesDetails[[#This Row],[OrderNo]],4)&amp;SalesDetails[[#This Row],[Short State]]</f>
        <v>SC1528DE</v>
      </c>
      <c r="C3254" s="1">
        <v>41615</v>
      </c>
      <c r="D3254" t="s">
        <v>16725</v>
      </c>
      <c r="E3254" t="s">
        <v>16732</v>
      </c>
      <c r="F3254" t="s">
        <v>16751</v>
      </c>
      <c r="G3254" t="s">
        <v>17099</v>
      </c>
      <c r="H3254" s="2">
        <v>10.916147806091356</v>
      </c>
      <c r="I3254" s="2">
        <v>59.99</v>
      </c>
      <c r="J3254">
        <v>18</v>
      </c>
      <c r="K3254" s="2">
        <f>SalesDetails[[#This Row],[Unit Price]]*SalesDetails[[#This Row],[Qty Sold]]</f>
        <v>1079.82</v>
      </c>
      <c r="L3254" s="2">
        <f>(SalesDetails[[#This Row],[Unit Price]]-SalesDetails[[#This Row],[Unit Cost]])*SalesDetails[[#This Row],[Qty Sold]]</f>
        <v>883.32933949035566</v>
      </c>
    </row>
    <row r="3255" spans="1:12" x14ac:dyDescent="0.25">
      <c r="A3255" t="s">
        <v>12032</v>
      </c>
      <c r="B3255" t="str">
        <f>"SC"&amp;LEFT(SalesDetails[[#This Row],[OrderNo]],4)&amp;SalesDetails[[#This Row],[Short State]]</f>
        <v>SC1544EB</v>
      </c>
      <c r="C3255" s="1">
        <v>41493</v>
      </c>
      <c r="D3255" t="s">
        <v>16723</v>
      </c>
      <c r="E3255" t="s">
        <v>16729</v>
      </c>
      <c r="F3255" t="s">
        <v>16752</v>
      </c>
      <c r="G3255" t="s">
        <v>17099</v>
      </c>
      <c r="H3255" s="2">
        <v>50.896170850389964</v>
      </c>
      <c r="I3255" s="2">
        <v>59.99</v>
      </c>
      <c r="J3255">
        <v>24</v>
      </c>
      <c r="K3255" s="2">
        <f>SalesDetails[[#This Row],[Unit Price]]*SalesDetails[[#This Row],[Qty Sold]]</f>
        <v>1439.76</v>
      </c>
      <c r="L3255" s="2">
        <f>(SalesDetails[[#This Row],[Unit Price]]-SalesDetails[[#This Row],[Unit Cost]])*SalesDetails[[#This Row],[Qty Sold]]</f>
        <v>218.2518995906409</v>
      </c>
    </row>
    <row r="3256" spans="1:12" x14ac:dyDescent="0.25">
      <c r="A3256" t="s">
        <v>12831</v>
      </c>
      <c r="B3256" t="str">
        <f>"SC"&amp;LEFT(SalesDetails[[#This Row],[OrderNo]],4)&amp;SalesDetails[[#This Row],[Short State]]</f>
        <v>SC1662BO</v>
      </c>
      <c r="C3256" s="1">
        <v>41017</v>
      </c>
      <c r="D3256" t="s">
        <v>16726</v>
      </c>
      <c r="E3256" t="s">
        <v>16736</v>
      </c>
      <c r="F3256" t="s">
        <v>16749</v>
      </c>
      <c r="G3256" t="s">
        <v>17099</v>
      </c>
      <c r="H3256" s="2">
        <v>29.742604653060738</v>
      </c>
      <c r="I3256" s="2">
        <v>59.99</v>
      </c>
      <c r="J3256">
        <v>5</v>
      </c>
      <c r="K3256" s="2">
        <f>SalesDetails[[#This Row],[Unit Price]]*SalesDetails[[#This Row],[Qty Sold]]</f>
        <v>299.95</v>
      </c>
      <c r="L3256" s="2">
        <f>(SalesDetails[[#This Row],[Unit Price]]-SalesDetails[[#This Row],[Unit Cost]])*SalesDetails[[#This Row],[Qty Sold]]</f>
        <v>151.23697673469633</v>
      </c>
    </row>
    <row r="3257" spans="1:12" x14ac:dyDescent="0.25">
      <c r="A3257" t="s">
        <v>13207</v>
      </c>
      <c r="B3257" t="str">
        <f>"SC"&amp;LEFT(SalesDetails[[#This Row],[OrderNo]],4)&amp;SalesDetails[[#This Row],[Short State]]</f>
        <v>SC1716BO</v>
      </c>
      <c r="C3257" s="1">
        <v>41259</v>
      </c>
      <c r="D3257" t="s">
        <v>16726</v>
      </c>
      <c r="E3257" t="s">
        <v>16732</v>
      </c>
      <c r="F3257" t="s">
        <v>16749</v>
      </c>
      <c r="G3257" t="s">
        <v>17099</v>
      </c>
      <c r="H3257" s="2">
        <v>33.324432405982193</v>
      </c>
      <c r="I3257" s="2">
        <v>59.99</v>
      </c>
      <c r="J3257">
        <v>9</v>
      </c>
      <c r="K3257" s="2">
        <f>SalesDetails[[#This Row],[Unit Price]]*SalesDetails[[#This Row],[Qty Sold]]</f>
        <v>539.91</v>
      </c>
      <c r="L3257" s="2">
        <f>(SalesDetails[[#This Row],[Unit Price]]-SalesDetails[[#This Row],[Unit Cost]])*SalesDetails[[#This Row],[Qty Sold]]</f>
        <v>239.99010834616027</v>
      </c>
    </row>
    <row r="3258" spans="1:12" x14ac:dyDescent="0.25">
      <c r="A3258" t="s">
        <v>13217</v>
      </c>
      <c r="B3258" t="str">
        <f>"SC"&amp;LEFT(SalesDetails[[#This Row],[OrderNo]],4)&amp;SalesDetails[[#This Row],[Short State]]</f>
        <v>SC1718ON</v>
      </c>
      <c r="C3258" s="1">
        <v>41326</v>
      </c>
      <c r="D3258" t="s">
        <v>16726</v>
      </c>
      <c r="E3258" t="s">
        <v>16734</v>
      </c>
      <c r="F3258" t="s">
        <v>16764</v>
      </c>
      <c r="G3258" t="s">
        <v>17099</v>
      </c>
      <c r="H3258" s="2">
        <v>8.1414196729946919</v>
      </c>
      <c r="I3258" s="2">
        <v>59.99</v>
      </c>
      <c r="J3258">
        <v>9</v>
      </c>
      <c r="K3258" s="2">
        <f>SalesDetails[[#This Row],[Unit Price]]*SalesDetails[[#This Row],[Qty Sold]]</f>
        <v>539.91</v>
      </c>
      <c r="L3258" s="2">
        <f>(SalesDetails[[#This Row],[Unit Price]]-SalesDetails[[#This Row],[Unit Cost]])*SalesDetails[[#This Row],[Qty Sold]]</f>
        <v>466.63722294304779</v>
      </c>
    </row>
    <row r="3259" spans="1:12" x14ac:dyDescent="0.25">
      <c r="A3259" t="s">
        <v>13990</v>
      </c>
      <c r="B3259" t="str">
        <f>"SC"&amp;LEFT(SalesDetails[[#This Row],[OrderNo]],4)&amp;SalesDetails[[#This Row],[Short State]]</f>
        <v>SC1833BO</v>
      </c>
      <c r="C3259" s="1">
        <v>41142</v>
      </c>
      <c r="D3259" t="s">
        <v>16726</v>
      </c>
      <c r="E3259" t="s">
        <v>16729</v>
      </c>
      <c r="F3259" t="s">
        <v>16749</v>
      </c>
      <c r="G3259" t="s">
        <v>17099</v>
      </c>
      <c r="H3259" s="2">
        <v>55.072124506673617</v>
      </c>
      <c r="I3259" s="2">
        <v>59.99</v>
      </c>
      <c r="J3259">
        <v>6</v>
      </c>
      <c r="K3259" s="2">
        <f>SalesDetails[[#This Row],[Unit Price]]*SalesDetails[[#This Row],[Qty Sold]]</f>
        <v>359.94</v>
      </c>
      <c r="L3259" s="2">
        <f>(SalesDetails[[#This Row],[Unit Price]]-SalesDetails[[#This Row],[Unit Cost]])*SalesDetails[[#This Row],[Qty Sold]]</f>
        <v>29.507252959958308</v>
      </c>
    </row>
    <row r="3260" spans="1:12" x14ac:dyDescent="0.25">
      <c r="A3260" t="s">
        <v>16305</v>
      </c>
      <c r="B3260" t="str">
        <f>"SC"&amp;LEFT(SalesDetails[[#This Row],[OrderNo]],4)&amp;SalesDetails[[#This Row],[Short State]]</f>
        <v>SC2173KW</v>
      </c>
      <c r="C3260" s="1">
        <v>41751</v>
      </c>
      <c r="D3260" t="s">
        <v>16725</v>
      </c>
      <c r="E3260" t="s">
        <v>16733</v>
      </c>
      <c r="F3260" t="s">
        <v>16761</v>
      </c>
      <c r="G3260" t="s">
        <v>17099</v>
      </c>
      <c r="H3260" s="2">
        <v>58.434288666518633</v>
      </c>
      <c r="I3260" s="2">
        <v>59.99</v>
      </c>
      <c r="J3260">
        <v>48</v>
      </c>
      <c r="K3260" s="2">
        <f>SalesDetails[[#This Row],[Unit Price]]*SalesDetails[[#This Row],[Qty Sold]]</f>
        <v>2879.52</v>
      </c>
      <c r="L3260" s="2">
        <f>(SalesDetails[[#This Row],[Unit Price]]-SalesDetails[[#This Row],[Unit Cost]])*SalesDetails[[#This Row],[Qty Sold]]</f>
        <v>74.674144007105724</v>
      </c>
    </row>
    <row r="3261" spans="1:12" x14ac:dyDescent="0.25">
      <c r="A3261" t="s">
        <v>263</v>
      </c>
      <c r="B3261" t="str">
        <f>"SC"&amp;LEFT(SalesDetails[[#This Row],[OrderNo]],4)&amp;SalesDetails[[#This Row],[Short State]]</f>
        <v>SC6996DE</v>
      </c>
      <c r="C3261" s="1">
        <v>41346</v>
      </c>
      <c r="D3261" t="s">
        <v>16726</v>
      </c>
      <c r="E3261" t="s">
        <v>16736</v>
      </c>
      <c r="F3261" t="s">
        <v>16751</v>
      </c>
      <c r="G3261" t="s">
        <v>17100</v>
      </c>
      <c r="H3261" s="2">
        <v>58.014117787478014</v>
      </c>
      <c r="I3261" s="2">
        <v>59.99</v>
      </c>
      <c r="J3261">
        <v>10</v>
      </c>
      <c r="K3261" s="2">
        <f>SalesDetails[[#This Row],[Unit Price]]*SalesDetails[[#This Row],[Qty Sold]]</f>
        <v>599.9</v>
      </c>
      <c r="L3261" s="2">
        <f>(SalesDetails[[#This Row],[Unit Price]]-SalesDetails[[#This Row],[Unit Cost]])*SalesDetails[[#This Row],[Qty Sold]]</f>
        <v>19.758822125219879</v>
      </c>
    </row>
    <row r="3262" spans="1:12" x14ac:dyDescent="0.25">
      <c r="A3262" t="s">
        <v>3278</v>
      </c>
      <c r="B3262" t="str">
        <f>"SC"&amp;LEFT(SalesDetails[[#This Row],[OrderNo]],4)&amp;SalesDetails[[#This Row],[Short State]]</f>
        <v>SC2358ED</v>
      </c>
      <c r="C3262" s="1">
        <v>40998</v>
      </c>
      <c r="D3262" t="s">
        <v>16726</v>
      </c>
      <c r="E3262" t="s">
        <v>16736</v>
      </c>
      <c r="F3262" t="s">
        <v>16753</v>
      </c>
      <c r="G3262" t="s">
        <v>17100</v>
      </c>
      <c r="H3262" s="2">
        <v>59.514629612078835</v>
      </c>
      <c r="I3262" s="2">
        <v>59.99</v>
      </c>
      <c r="J3262">
        <v>5</v>
      </c>
      <c r="K3262" s="2">
        <f>SalesDetails[[#This Row],[Unit Price]]*SalesDetails[[#This Row],[Qty Sold]]</f>
        <v>299.95</v>
      </c>
      <c r="L3262" s="2">
        <f>(SalesDetails[[#This Row],[Unit Price]]-SalesDetails[[#This Row],[Unit Cost]])*SalesDetails[[#This Row],[Qty Sold]]</f>
        <v>2.3768519396058352</v>
      </c>
    </row>
    <row r="3263" spans="1:12" x14ac:dyDescent="0.25">
      <c r="A3263" t="s">
        <v>5205</v>
      </c>
      <c r="B3263" t="str">
        <f>"SC"&amp;LEFT(SalesDetails[[#This Row],[OrderNo]],4)&amp;SalesDetails[[#This Row],[Short State]]</f>
        <v>SC4870JI</v>
      </c>
      <c r="C3263" s="1">
        <v>41100</v>
      </c>
      <c r="D3263" t="s">
        <v>16726</v>
      </c>
      <c r="E3263" t="s">
        <v>16730</v>
      </c>
      <c r="F3263" t="s">
        <v>16758</v>
      </c>
      <c r="G3263" t="s">
        <v>17100</v>
      </c>
      <c r="H3263" s="2">
        <v>5.706824446615534</v>
      </c>
      <c r="I3263" s="2">
        <v>59.99</v>
      </c>
      <c r="J3263">
        <v>4</v>
      </c>
      <c r="K3263" s="2">
        <f>SalesDetails[[#This Row],[Unit Price]]*SalesDetails[[#This Row],[Qty Sold]]</f>
        <v>239.96</v>
      </c>
      <c r="L3263" s="2">
        <f>(SalesDetails[[#This Row],[Unit Price]]-SalesDetails[[#This Row],[Unit Cost]])*SalesDetails[[#This Row],[Qty Sold]]</f>
        <v>217.13270221353787</v>
      </c>
    </row>
    <row r="3264" spans="1:12" x14ac:dyDescent="0.25">
      <c r="A3264" t="s">
        <v>6125</v>
      </c>
      <c r="B3264" t="str">
        <f>"SC"&amp;LEFT(SalesDetails[[#This Row],[OrderNo]],4)&amp;SalesDetails[[#This Row],[Short State]]</f>
        <v>SC6126ED</v>
      </c>
      <c r="C3264" s="1">
        <v>41049</v>
      </c>
      <c r="D3264" t="s">
        <v>16726</v>
      </c>
      <c r="E3264" t="s">
        <v>16736</v>
      </c>
      <c r="F3264" t="s">
        <v>16753</v>
      </c>
      <c r="G3264" t="s">
        <v>17100</v>
      </c>
      <c r="H3264" s="2">
        <v>53.537940641908875</v>
      </c>
      <c r="I3264" s="2">
        <v>59.99</v>
      </c>
      <c r="J3264">
        <v>5</v>
      </c>
      <c r="K3264" s="2">
        <f>SalesDetails[[#This Row],[Unit Price]]*SalesDetails[[#This Row],[Qty Sold]]</f>
        <v>299.95</v>
      </c>
      <c r="L3264" s="2">
        <f>(SalesDetails[[#This Row],[Unit Price]]-SalesDetails[[#This Row],[Unit Cost]])*SalesDetails[[#This Row],[Qty Sold]]</f>
        <v>32.260296790455634</v>
      </c>
    </row>
    <row r="3265" spans="1:12" x14ac:dyDescent="0.25">
      <c r="A3265" t="s">
        <v>7312</v>
      </c>
      <c r="B3265" t="str">
        <f>"SC"&amp;LEFT(SalesDetails[[#This Row],[OrderNo]],4)&amp;SalesDetails[[#This Row],[Short State]]</f>
        <v>SC8514ZA</v>
      </c>
      <c r="C3265" s="1">
        <v>41556</v>
      </c>
      <c r="D3265" t="s">
        <v>16726</v>
      </c>
      <c r="E3265" t="s">
        <v>16737</v>
      </c>
      <c r="F3265" t="s">
        <v>16769</v>
      </c>
      <c r="G3265" t="s">
        <v>17100</v>
      </c>
      <c r="H3265" s="2">
        <v>12.995577997426011</v>
      </c>
      <c r="I3265" s="2">
        <v>59.99</v>
      </c>
      <c r="J3265">
        <v>13</v>
      </c>
      <c r="K3265" s="2">
        <f>SalesDetails[[#This Row],[Unit Price]]*SalesDetails[[#This Row],[Qty Sold]]</f>
        <v>779.87</v>
      </c>
      <c r="L3265" s="2">
        <f>(SalesDetails[[#This Row],[Unit Price]]-SalesDetails[[#This Row],[Unit Cost]])*SalesDetails[[#This Row],[Qty Sold]]</f>
        <v>610.92748603346183</v>
      </c>
    </row>
    <row r="3266" spans="1:12" x14ac:dyDescent="0.25">
      <c r="A3266" t="s">
        <v>7424</v>
      </c>
      <c r="B3266" t="str">
        <f>"SC"&amp;LEFT(SalesDetails[[#This Row],[OrderNo]],4)&amp;SalesDetails[[#This Row],[Short State]]</f>
        <v>SC8672KW</v>
      </c>
      <c r="C3266" s="1">
        <v>41872</v>
      </c>
      <c r="D3266" t="s">
        <v>16724</v>
      </c>
      <c r="E3266" t="s">
        <v>16736</v>
      </c>
      <c r="F3266" t="s">
        <v>16761</v>
      </c>
      <c r="G3266" t="s">
        <v>17100</v>
      </c>
      <c r="H3266" s="2">
        <v>50.241599458283716</v>
      </c>
      <c r="I3266" s="2">
        <v>59.99</v>
      </c>
      <c r="J3266">
        <v>40</v>
      </c>
      <c r="K3266" s="2">
        <f>SalesDetails[[#This Row],[Unit Price]]*SalesDetails[[#This Row],[Qty Sold]]</f>
        <v>2399.6</v>
      </c>
      <c r="L3266" s="2">
        <f>(SalesDetails[[#This Row],[Unit Price]]-SalesDetails[[#This Row],[Unit Cost]])*SalesDetails[[#This Row],[Qty Sold]]</f>
        <v>389.93602166865145</v>
      </c>
    </row>
    <row r="3267" spans="1:12" x14ac:dyDescent="0.25">
      <c r="A3267" t="s">
        <v>7467</v>
      </c>
      <c r="B3267" t="str">
        <f>"SC"&amp;LEFT(SalesDetails[[#This Row],[OrderNo]],4)&amp;SalesDetails[[#This Row],[Short State]]</f>
        <v>SC8737AN</v>
      </c>
      <c r="C3267" s="1">
        <v>41930</v>
      </c>
      <c r="D3267" t="s">
        <v>16726</v>
      </c>
      <c r="E3267" t="s">
        <v>16737</v>
      </c>
      <c r="F3267" t="s">
        <v>16746</v>
      </c>
      <c r="G3267" t="s">
        <v>17100</v>
      </c>
      <c r="H3267" s="2">
        <v>24.301881477799405</v>
      </c>
      <c r="I3267" s="2">
        <v>59.99</v>
      </c>
      <c r="J3267">
        <v>26</v>
      </c>
      <c r="K3267" s="2">
        <f>SalesDetails[[#This Row],[Unit Price]]*SalesDetails[[#This Row],[Qty Sold]]</f>
        <v>1559.74</v>
      </c>
      <c r="L3267" s="2">
        <f>(SalesDetails[[#This Row],[Unit Price]]-SalesDetails[[#This Row],[Unit Cost]])*SalesDetails[[#This Row],[Qty Sold]]</f>
        <v>927.89108157721557</v>
      </c>
    </row>
    <row r="3268" spans="1:12" x14ac:dyDescent="0.25">
      <c r="A3268" t="s">
        <v>10626</v>
      </c>
      <c r="B3268" t="str">
        <f>"SC"&amp;LEFT(SalesDetails[[#This Row],[OrderNo]],4)&amp;SalesDetails[[#This Row],[Short State]]</f>
        <v>SC1343KT</v>
      </c>
      <c r="C3268" s="1">
        <v>41196</v>
      </c>
      <c r="D3268" t="s">
        <v>16726</v>
      </c>
      <c r="E3268" t="s">
        <v>16738</v>
      </c>
      <c r="F3268" t="s">
        <v>16741</v>
      </c>
      <c r="G3268" t="s">
        <v>17100</v>
      </c>
      <c r="H3268" s="2">
        <v>7.4433985994383578</v>
      </c>
      <c r="I3268" s="2">
        <v>59.99</v>
      </c>
      <c r="J3268">
        <v>6</v>
      </c>
      <c r="K3268" s="2">
        <f>SalesDetails[[#This Row],[Unit Price]]*SalesDetails[[#This Row],[Qty Sold]]</f>
        <v>359.94</v>
      </c>
      <c r="L3268" s="2">
        <f>(SalesDetails[[#This Row],[Unit Price]]-SalesDetails[[#This Row],[Unit Cost]])*SalesDetails[[#This Row],[Qty Sold]]</f>
        <v>315.27960840336982</v>
      </c>
    </row>
    <row r="3269" spans="1:12" x14ac:dyDescent="0.25">
      <c r="A3269" t="s">
        <v>11244</v>
      </c>
      <c r="B3269" t="str">
        <f>"SC"&amp;LEFT(SalesDetails[[#This Row],[OrderNo]],4)&amp;SalesDetails[[#This Row],[Short State]]</f>
        <v>SC1431SO</v>
      </c>
      <c r="C3269" s="1">
        <v>41726</v>
      </c>
      <c r="D3269" t="s">
        <v>16726</v>
      </c>
      <c r="E3269" t="s">
        <v>16734</v>
      </c>
      <c r="F3269" t="s">
        <v>16768</v>
      </c>
      <c r="G3269" t="s">
        <v>17100</v>
      </c>
      <c r="H3269" s="2">
        <v>10.063367849498613</v>
      </c>
      <c r="I3269" s="2">
        <v>59.99</v>
      </c>
      <c r="J3269">
        <v>18</v>
      </c>
      <c r="K3269" s="2">
        <f>SalesDetails[[#This Row],[Unit Price]]*SalesDetails[[#This Row],[Qty Sold]]</f>
        <v>1079.82</v>
      </c>
      <c r="L3269" s="2">
        <f>(SalesDetails[[#This Row],[Unit Price]]-SalesDetails[[#This Row],[Unit Cost]])*SalesDetails[[#This Row],[Qty Sold]]</f>
        <v>898.67937870902506</v>
      </c>
    </row>
    <row r="3270" spans="1:12" x14ac:dyDescent="0.25">
      <c r="A3270" t="s">
        <v>11507</v>
      </c>
      <c r="B3270" t="str">
        <f>"SC"&amp;LEFT(SalesDetails[[#This Row],[OrderNo]],4)&amp;SalesDetails[[#This Row],[Short State]]</f>
        <v>SC1467ED</v>
      </c>
      <c r="C3270" s="1">
        <v>41216</v>
      </c>
      <c r="D3270" t="s">
        <v>16726</v>
      </c>
      <c r="E3270" t="s">
        <v>16737</v>
      </c>
      <c r="F3270" t="s">
        <v>16753</v>
      </c>
      <c r="G3270" t="s">
        <v>17100</v>
      </c>
      <c r="H3270" s="2">
        <v>37.348952394379772</v>
      </c>
      <c r="I3270" s="2">
        <v>59.99</v>
      </c>
      <c r="J3270">
        <v>6</v>
      </c>
      <c r="K3270" s="2">
        <f>SalesDetails[[#This Row],[Unit Price]]*SalesDetails[[#This Row],[Qty Sold]]</f>
        <v>359.94</v>
      </c>
      <c r="L3270" s="2">
        <f>(SalesDetails[[#This Row],[Unit Price]]-SalesDetails[[#This Row],[Unit Cost]])*SalesDetails[[#This Row],[Qty Sold]]</f>
        <v>135.84628563372138</v>
      </c>
    </row>
    <row r="3271" spans="1:12" x14ac:dyDescent="0.25">
      <c r="A3271" t="s">
        <v>12150</v>
      </c>
      <c r="B3271" t="str">
        <f>"SC"&amp;LEFT(SalesDetails[[#This Row],[OrderNo]],4)&amp;SalesDetails[[#This Row],[Short State]]</f>
        <v>SC1561ED</v>
      </c>
      <c r="C3271" s="1">
        <v>41398</v>
      </c>
      <c r="D3271" t="s">
        <v>16726</v>
      </c>
      <c r="E3271" t="s">
        <v>16736</v>
      </c>
      <c r="F3271" t="s">
        <v>16753</v>
      </c>
      <c r="G3271" t="s">
        <v>17100</v>
      </c>
      <c r="H3271" s="2">
        <v>50.685250127034294</v>
      </c>
      <c r="I3271" s="2">
        <v>59.99</v>
      </c>
      <c r="J3271">
        <v>10</v>
      </c>
      <c r="K3271" s="2">
        <f>SalesDetails[[#This Row],[Unit Price]]*SalesDetails[[#This Row],[Qty Sold]]</f>
        <v>599.9</v>
      </c>
      <c r="L3271" s="2">
        <f>(SalesDetails[[#This Row],[Unit Price]]-SalesDetails[[#This Row],[Unit Cost]])*SalesDetails[[#This Row],[Qty Sold]]</f>
        <v>93.047498729657079</v>
      </c>
    </row>
    <row r="3272" spans="1:12" x14ac:dyDescent="0.25">
      <c r="A3272" t="s">
        <v>13425</v>
      </c>
      <c r="B3272" t="str">
        <f>"SC"&amp;LEFT(SalesDetails[[#This Row],[OrderNo]],4)&amp;SalesDetails[[#This Row],[Short State]]</f>
        <v>SC1749BO</v>
      </c>
      <c r="C3272" s="1">
        <v>41537</v>
      </c>
      <c r="D3272" t="s">
        <v>16726</v>
      </c>
      <c r="E3272" t="s">
        <v>16736</v>
      </c>
      <c r="F3272" t="s">
        <v>16749</v>
      </c>
      <c r="G3272" t="s">
        <v>17100</v>
      </c>
      <c r="H3272" s="2">
        <v>51.440064142693956</v>
      </c>
      <c r="I3272" s="2">
        <v>59.99</v>
      </c>
      <c r="J3272">
        <v>10</v>
      </c>
      <c r="K3272" s="2">
        <f>SalesDetails[[#This Row],[Unit Price]]*SalesDetails[[#This Row],[Qty Sold]]</f>
        <v>599.9</v>
      </c>
      <c r="L3272" s="2">
        <f>(SalesDetails[[#This Row],[Unit Price]]-SalesDetails[[#This Row],[Unit Cost]])*SalesDetails[[#This Row],[Qty Sold]]</f>
        <v>85.499358573060462</v>
      </c>
    </row>
    <row r="3273" spans="1:12" x14ac:dyDescent="0.25">
      <c r="A3273" t="s">
        <v>14395</v>
      </c>
      <c r="B3273" t="str">
        <f>"SC"&amp;LEFT(SalesDetails[[#This Row],[OrderNo]],4)&amp;SalesDetails[[#This Row],[Short State]]</f>
        <v>SC1890AK</v>
      </c>
      <c r="C3273" s="1">
        <v>41307</v>
      </c>
      <c r="D3273" t="s">
        <v>16726</v>
      </c>
      <c r="E3273" t="s">
        <v>16734</v>
      </c>
      <c r="F3273" t="s">
        <v>16745</v>
      </c>
      <c r="G3273" t="s">
        <v>17100</v>
      </c>
      <c r="H3273" s="2">
        <v>14.241640265380184</v>
      </c>
      <c r="I3273" s="2">
        <v>59.99</v>
      </c>
      <c r="J3273">
        <v>9</v>
      </c>
      <c r="K3273" s="2">
        <f>SalesDetails[[#This Row],[Unit Price]]*SalesDetails[[#This Row],[Qty Sold]]</f>
        <v>539.91</v>
      </c>
      <c r="L3273" s="2">
        <f>(SalesDetails[[#This Row],[Unit Price]]-SalesDetails[[#This Row],[Unit Cost]])*SalesDetails[[#This Row],[Qty Sold]]</f>
        <v>411.73523761157838</v>
      </c>
    </row>
    <row r="3274" spans="1:12" x14ac:dyDescent="0.25">
      <c r="A3274" t="s">
        <v>254</v>
      </c>
      <c r="B3274" t="str">
        <f>"SC"&amp;LEFT(SalesDetails[[#This Row],[OrderNo]],4)&amp;SalesDetails[[#This Row],[Short State]]</f>
        <v>SC7249EK</v>
      </c>
      <c r="C3274" s="1">
        <v>41873</v>
      </c>
      <c r="D3274" t="s">
        <v>16726</v>
      </c>
      <c r="E3274" t="s">
        <v>16730</v>
      </c>
      <c r="F3274" t="s">
        <v>16754</v>
      </c>
      <c r="G3274" t="s">
        <v>17101</v>
      </c>
      <c r="H3274" s="2">
        <v>51.792315848192558</v>
      </c>
      <c r="I3274" s="2">
        <v>59.99</v>
      </c>
      <c r="J3274">
        <v>18</v>
      </c>
      <c r="K3274" s="2">
        <f>SalesDetails[[#This Row],[Unit Price]]*SalesDetails[[#This Row],[Qty Sold]]</f>
        <v>1079.82</v>
      </c>
      <c r="L3274" s="2">
        <f>(SalesDetails[[#This Row],[Unit Price]]-SalesDetails[[#This Row],[Unit Cost]])*SalesDetails[[#This Row],[Qty Sold]]</f>
        <v>147.55831473253397</v>
      </c>
    </row>
    <row r="3275" spans="1:12" x14ac:dyDescent="0.25">
      <c r="A3275" t="s">
        <v>5367</v>
      </c>
      <c r="B3275" t="str">
        <f>"SC"&amp;LEFT(SalesDetails[[#This Row],[OrderNo]],4)&amp;SalesDetails[[#This Row],[Short State]]</f>
        <v>SC5092EB</v>
      </c>
      <c r="C3275" s="1">
        <v>41515</v>
      </c>
      <c r="D3275" t="s">
        <v>16724</v>
      </c>
      <c r="E3275" t="s">
        <v>16729</v>
      </c>
      <c r="F3275" t="s">
        <v>16752</v>
      </c>
      <c r="G3275" t="s">
        <v>17101</v>
      </c>
      <c r="H3275" s="2">
        <v>35.578140770933288</v>
      </c>
      <c r="I3275" s="2">
        <v>59.99</v>
      </c>
      <c r="J3275">
        <v>12</v>
      </c>
      <c r="K3275" s="2">
        <f>SalesDetails[[#This Row],[Unit Price]]*SalesDetails[[#This Row],[Qty Sold]]</f>
        <v>719.88</v>
      </c>
      <c r="L3275" s="2">
        <f>(SalesDetails[[#This Row],[Unit Price]]-SalesDetails[[#This Row],[Unit Cost]])*SalesDetails[[#This Row],[Qty Sold]]</f>
        <v>292.94231074880054</v>
      </c>
    </row>
    <row r="3276" spans="1:12" x14ac:dyDescent="0.25">
      <c r="A3276" t="s">
        <v>5555</v>
      </c>
      <c r="B3276" t="str">
        <f>"SC"&amp;LEFT(SalesDetails[[#This Row],[OrderNo]],4)&amp;SalesDetails[[#This Row],[Short State]]</f>
        <v>SC5345KW</v>
      </c>
      <c r="C3276" s="1">
        <v>41307</v>
      </c>
      <c r="D3276" t="s">
        <v>16724</v>
      </c>
      <c r="E3276" t="s">
        <v>16734</v>
      </c>
      <c r="F3276" t="s">
        <v>16761</v>
      </c>
      <c r="G3276" t="s">
        <v>17101</v>
      </c>
      <c r="H3276" s="2">
        <v>35.87210816150133</v>
      </c>
      <c r="I3276" s="2">
        <v>59.99</v>
      </c>
      <c r="J3276">
        <v>18</v>
      </c>
      <c r="K3276" s="2">
        <f>SalesDetails[[#This Row],[Unit Price]]*SalesDetails[[#This Row],[Qty Sold]]</f>
        <v>1079.82</v>
      </c>
      <c r="L3276" s="2">
        <f>(SalesDetails[[#This Row],[Unit Price]]-SalesDetails[[#This Row],[Unit Cost]])*SalesDetails[[#This Row],[Qty Sold]]</f>
        <v>434.1220530929761</v>
      </c>
    </row>
    <row r="3277" spans="1:12" x14ac:dyDescent="0.25">
      <c r="A3277" t="s">
        <v>6025</v>
      </c>
      <c r="B3277" t="str">
        <f>"SC"&amp;LEFT(SalesDetails[[#This Row],[OrderNo]],4)&amp;SalesDetails[[#This Row],[Short State]]</f>
        <v>SC5977NA</v>
      </c>
      <c r="C3277" s="1">
        <v>41188</v>
      </c>
      <c r="D3277" t="s">
        <v>16724</v>
      </c>
      <c r="E3277" t="s">
        <v>16731</v>
      </c>
      <c r="F3277" t="s">
        <v>16762</v>
      </c>
      <c r="G3277" t="s">
        <v>17101</v>
      </c>
      <c r="H3277" s="2">
        <v>17.102387876862256</v>
      </c>
      <c r="I3277" s="2">
        <v>59.99</v>
      </c>
      <c r="J3277">
        <v>12</v>
      </c>
      <c r="K3277" s="2">
        <f>SalesDetails[[#This Row],[Unit Price]]*SalesDetails[[#This Row],[Qty Sold]]</f>
        <v>719.88</v>
      </c>
      <c r="L3277" s="2">
        <f>(SalesDetails[[#This Row],[Unit Price]]-SalesDetails[[#This Row],[Unit Cost]])*SalesDetails[[#This Row],[Qty Sold]]</f>
        <v>514.65134547765297</v>
      </c>
    </row>
    <row r="3278" spans="1:12" x14ac:dyDescent="0.25">
      <c r="A3278" t="s">
        <v>7494</v>
      </c>
      <c r="B3278" t="str">
        <f>"SC"&amp;LEFT(SalesDetails[[#This Row],[OrderNo]],4)&amp;SalesDetails[[#This Row],[Short State]]</f>
        <v>SC8786AK</v>
      </c>
      <c r="C3278" s="1">
        <v>41397</v>
      </c>
      <c r="D3278" t="s">
        <v>16726</v>
      </c>
      <c r="E3278" t="s">
        <v>16736</v>
      </c>
      <c r="F3278" t="s">
        <v>16745</v>
      </c>
      <c r="G3278" t="s">
        <v>17101</v>
      </c>
      <c r="H3278" s="2">
        <v>45.617937248410563</v>
      </c>
      <c r="I3278" s="2">
        <v>59.99</v>
      </c>
      <c r="J3278">
        <v>10</v>
      </c>
      <c r="K3278" s="2">
        <f>SalesDetails[[#This Row],[Unit Price]]*SalesDetails[[#This Row],[Qty Sold]]</f>
        <v>599.9</v>
      </c>
      <c r="L3278" s="2">
        <f>(SalesDetails[[#This Row],[Unit Price]]-SalesDetails[[#This Row],[Unit Cost]])*SalesDetails[[#This Row],[Qty Sold]]</f>
        <v>143.72062751589439</v>
      </c>
    </row>
    <row r="3279" spans="1:12" x14ac:dyDescent="0.25">
      <c r="A3279" t="s">
        <v>11039</v>
      </c>
      <c r="B3279" t="str">
        <f>"SC"&amp;LEFT(SalesDetails[[#This Row],[OrderNo]],4)&amp;SalesDetails[[#This Row],[Short State]]</f>
        <v>SC1401ED</v>
      </c>
      <c r="C3279" s="1">
        <v>41768</v>
      </c>
      <c r="D3279" t="s">
        <v>16726</v>
      </c>
      <c r="E3279" t="s">
        <v>16736</v>
      </c>
      <c r="F3279" t="s">
        <v>16753</v>
      </c>
      <c r="G3279" t="s">
        <v>17101</v>
      </c>
      <c r="H3279" s="2">
        <v>42.749439230724775</v>
      </c>
      <c r="I3279" s="2">
        <v>59.99</v>
      </c>
      <c r="J3279">
        <v>20</v>
      </c>
      <c r="K3279" s="2">
        <f>SalesDetails[[#This Row],[Unit Price]]*SalesDetails[[#This Row],[Qty Sold]]</f>
        <v>1199.8</v>
      </c>
      <c r="L3279" s="2">
        <f>(SalesDetails[[#This Row],[Unit Price]]-SalesDetails[[#This Row],[Unit Cost]])*SalesDetails[[#This Row],[Qty Sold]]</f>
        <v>344.81121538550451</v>
      </c>
    </row>
    <row r="3280" spans="1:12" x14ac:dyDescent="0.25">
      <c r="A3280" t="s">
        <v>11394</v>
      </c>
      <c r="B3280" t="str">
        <f>"SC"&amp;LEFT(SalesDetails[[#This Row],[OrderNo]],4)&amp;SalesDetails[[#This Row],[Short State]]</f>
        <v>SC1451JI</v>
      </c>
      <c r="C3280" s="1">
        <v>41874</v>
      </c>
      <c r="D3280" t="s">
        <v>16726</v>
      </c>
      <c r="E3280" t="s">
        <v>16736</v>
      </c>
      <c r="F3280" t="s">
        <v>16758</v>
      </c>
      <c r="G3280" t="s">
        <v>17101</v>
      </c>
      <c r="H3280" s="2">
        <v>55.346990865352211</v>
      </c>
      <c r="I3280" s="2">
        <v>59.99</v>
      </c>
      <c r="J3280">
        <v>20</v>
      </c>
      <c r="K3280" s="2">
        <f>SalesDetails[[#This Row],[Unit Price]]*SalesDetails[[#This Row],[Qty Sold]]</f>
        <v>1199.8</v>
      </c>
      <c r="L3280" s="2">
        <f>(SalesDetails[[#This Row],[Unit Price]]-SalesDetails[[#This Row],[Unit Cost]])*SalesDetails[[#This Row],[Qty Sold]]</f>
        <v>92.860182692955817</v>
      </c>
    </row>
    <row r="3281" spans="1:12" x14ac:dyDescent="0.25">
      <c r="A3281" t="s">
        <v>13496</v>
      </c>
      <c r="B3281" t="str">
        <f>"SC"&amp;LEFT(SalesDetails[[#This Row],[OrderNo]],4)&amp;SalesDetails[[#This Row],[Short State]]</f>
        <v>SC1759NA</v>
      </c>
      <c r="C3281" s="1">
        <v>41151</v>
      </c>
      <c r="D3281" t="s">
        <v>16724</v>
      </c>
      <c r="E3281" t="s">
        <v>16730</v>
      </c>
      <c r="F3281" t="s">
        <v>16762</v>
      </c>
      <c r="G3281" t="s">
        <v>17101</v>
      </c>
      <c r="H3281" s="2">
        <v>43.564717566273458</v>
      </c>
      <c r="I3281" s="2">
        <v>59.99</v>
      </c>
      <c r="J3281">
        <v>4</v>
      </c>
      <c r="K3281" s="2">
        <f>SalesDetails[[#This Row],[Unit Price]]*SalesDetails[[#This Row],[Qty Sold]]</f>
        <v>239.96</v>
      </c>
      <c r="L3281" s="2">
        <f>(SalesDetails[[#This Row],[Unit Price]]-SalesDetails[[#This Row],[Unit Cost]])*SalesDetails[[#This Row],[Qty Sold]]</f>
        <v>65.701129734906175</v>
      </c>
    </row>
    <row r="3282" spans="1:12" x14ac:dyDescent="0.25">
      <c r="A3282" t="s">
        <v>16121</v>
      </c>
      <c r="B3282" t="str">
        <f>"SC"&amp;LEFT(SalesDetails[[#This Row],[OrderNo]],4)&amp;SalesDetails[[#This Row],[Short State]]</f>
        <v>SC2146FC</v>
      </c>
      <c r="C3282" s="1">
        <v>41889</v>
      </c>
      <c r="D3282" t="s">
        <v>16726</v>
      </c>
      <c r="E3282" t="s">
        <v>16736</v>
      </c>
      <c r="F3282" t="s">
        <v>16756</v>
      </c>
      <c r="G3282" t="s">
        <v>17101</v>
      </c>
      <c r="H3282" s="2">
        <v>10.726439195441765</v>
      </c>
      <c r="I3282" s="2">
        <v>59.99</v>
      </c>
      <c r="J3282">
        <v>20</v>
      </c>
      <c r="K3282" s="2">
        <f>SalesDetails[[#This Row],[Unit Price]]*SalesDetails[[#This Row],[Qty Sold]]</f>
        <v>1199.8</v>
      </c>
      <c r="L3282" s="2">
        <f>(SalesDetails[[#This Row],[Unit Price]]-SalesDetails[[#This Row],[Unit Cost]])*SalesDetails[[#This Row],[Qty Sold]]</f>
        <v>985.27121609116477</v>
      </c>
    </row>
    <row r="3283" spans="1:12" x14ac:dyDescent="0.25">
      <c r="A3283" t="s">
        <v>16530</v>
      </c>
      <c r="B3283" t="str">
        <f>"SC"&amp;LEFT(SalesDetails[[#This Row],[OrderNo]],4)&amp;SalesDetails[[#This Row],[Short State]]</f>
        <v>SC2207NA</v>
      </c>
      <c r="C3283" s="1">
        <v>41205</v>
      </c>
      <c r="D3283" t="s">
        <v>16724</v>
      </c>
      <c r="E3283" t="s">
        <v>16731</v>
      </c>
      <c r="F3283" t="s">
        <v>16762</v>
      </c>
      <c r="G3283" t="s">
        <v>17101</v>
      </c>
      <c r="H3283" s="2">
        <v>37.230319553072107</v>
      </c>
      <c r="I3283" s="2">
        <v>59.99</v>
      </c>
      <c r="J3283">
        <v>8</v>
      </c>
      <c r="K3283" s="2">
        <f>SalesDetails[[#This Row],[Unit Price]]*SalesDetails[[#This Row],[Qty Sold]]</f>
        <v>479.92</v>
      </c>
      <c r="L3283" s="2">
        <f>(SalesDetails[[#This Row],[Unit Price]]-SalesDetails[[#This Row],[Unit Cost]])*SalesDetails[[#This Row],[Qty Sold]]</f>
        <v>182.07744357542316</v>
      </c>
    </row>
    <row r="3284" spans="1:12" x14ac:dyDescent="0.25">
      <c r="A3284" t="s">
        <v>2866</v>
      </c>
      <c r="B3284" t="str">
        <f>"SC"&amp;LEFT(SalesDetails[[#This Row],[OrderNo]],4)&amp;SalesDetails[[#This Row],[Short State]]</f>
        <v>SC1891JI</v>
      </c>
      <c r="C3284" s="1">
        <v>41137</v>
      </c>
      <c r="D3284" t="s">
        <v>16726</v>
      </c>
      <c r="E3284" t="s">
        <v>16730</v>
      </c>
      <c r="F3284" t="s">
        <v>16758</v>
      </c>
      <c r="G3284" t="s">
        <v>17102</v>
      </c>
      <c r="H3284" s="2">
        <v>68.366303104807827</v>
      </c>
      <c r="I3284" s="2">
        <v>77.680000000000007</v>
      </c>
      <c r="J3284">
        <v>4</v>
      </c>
      <c r="K3284" s="2">
        <f>SalesDetails[[#This Row],[Unit Price]]*SalesDetails[[#This Row],[Qty Sold]]</f>
        <v>310.72000000000003</v>
      </c>
      <c r="L3284" s="2">
        <f>(SalesDetails[[#This Row],[Unit Price]]-SalesDetails[[#This Row],[Unit Cost]])*SalesDetails[[#This Row],[Qty Sold]]</f>
        <v>37.254787580768721</v>
      </c>
    </row>
    <row r="3285" spans="1:12" x14ac:dyDescent="0.25">
      <c r="A3285" t="s">
        <v>4664</v>
      </c>
      <c r="B3285" t="str">
        <f>"SC"&amp;LEFT(SalesDetails[[#This Row],[OrderNo]],4)&amp;SalesDetails[[#This Row],[Short State]]</f>
        <v>SC4203BE</v>
      </c>
      <c r="C3285" s="1">
        <v>41488</v>
      </c>
      <c r="D3285" t="s">
        <v>16726</v>
      </c>
      <c r="E3285" t="s">
        <v>16729</v>
      </c>
      <c r="F3285" t="s">
        <v>16748</v>
      </c>
      <c r="G3285" t="s">
        <v>17102</v>
      </c>
      <c r="H3285" s="2">
        <v>15.741726881808802</v>
      </c>
      <c r="I3285" s="2">
        <v>77.680000000000007</v>
      </c>
      <c r="J3285">
        <v>12</v>
      </c>
      <c r="K3285" s="2">
        <f>SalesDetails[[#This Row],[Unit Price]]*SalesDetails[[#This Row],[Qty Sold]]</f>
        <v>932.16000000000008</v>
      </c>
      <c r="L3285" s="2">
        <f>(SalesDetails[[#This Row],[Unit Price]]-SalesDetails[[#This Row],[Unit Cost]])*SalesDetails[[#This Row],[Qty Sold]]</f>
        <v>743.25927741829446</v>
      </c>
    </row>
    <row r="3286" spans="1:12" x14ac:dyDescent="0.25">
      <c r="A3286" t="s">
        <v>9942</v>
      </c>
      <c r="B3286" t="str">
        <f>"SC"&amp;LEFT(SalesDetails[[#This Row],[OrderNo]],4)&amp;SalesDetails[[#This Row],[Short State]]</f>
        <v>SC1245ON</v>
      </c>
      <c r="C3286" s="1">
        <v>41180</v>
      </c>
      <c r="D3286" t="s">
        <v>16726</v>
      </c>
      <c r="E3286" t="s">
        <v>16736</v>
      </c>
      <c r="F3286" t="s">
        <v>16764</v>
      </c>
      <c r="G3286" t="s">
        <v>17102</v>
      </c>
      <c r="H3286" s="2">
        <v>67.722868094646742</v>
      </c>
      <c r="I3286" s="2">
        <v>77.680000000000007</v>
      </c>
      <c r="J3286">
        <v>5</v>
      </c>
      <c r="K3286" s="2">
        <f>SalesDetails[[#This Row],[Unit Price]]*SalesDetails[[#This Row],[Qty Sold]]</f>
        <v>388.40000000000003</v>
      </c>
      <c r="L3286" s="2">
        <f>(SalesDetails[[#This Row],[Unit Price]]-SalesDetails[[#This Row],[Unit Cost]])*SalesDetails[[#This Row],[Qty Sold]]</f>
        <v>49.785659526766324</v>
      </c>
    </row>
    <row r="3287" spans="1:12" x14ac:dyDescent="0.25">
      <c r="A3287" t="s">
        <v>12068</v>
      </c>
      <c r="B3287" t="str">
        <f>"SC"&amp;LEFT(SalesDetails[[#This Row],[OrderNo]],4)&amp;SalesDetails[[#This Row],[Short State]]</f>
        <v>SC1549EB</v>
      </c>
      <c r="C3287" s="1">
        <v>41681</v>
      </c>
      <c r="D3287" t="s">
        <v>16724</v>
      </c>
      <c r="E3287" t="s">
        <v>16732</v>
      </c>
      <c r="F3287" t="s">
        <v>16752</v>
      </c>
      <c r="G3287" t="s">
        <v>17102</v>
      </c>
      <c r="H3287" s="2">
        <v>66.462560574825147</v>
      </c>
      <c r="I3287" s="2">
        <v>77.680000000000007</v>
      </c>
      <c r="J3287">
        <v>18</v>
      </c>
      <c r="K3287" s="2">
        <f>SalesDetails[[#This Row],[Unit Price]]*SalesDetails[[#This Row],[Qty Sold]]</f>
        <v>1398.2400000000002</v>
      </c>
      <c r="L3287" s="2">
        <f>(SalesDetails[[#This Row],[Unit Price]]-SalesDetails[[#This Row],[Unit Cost]])*SalesDetails[[#This Row],[Qty Sold]]</f>
        <v>201.91390965314747</v>
      </c>
    </row>
    <row r="3288" spans="1:12" x14ac:dyDescent="0.25">
      <c r="A3288" t="s">
        <v>137</v>
      </c>
      <c r="B3288" t="str">
        <f>"SC"&amp;LEFT(SalesDetails[[#This Row],[OrderNo]],4)&amp;SalesDetails[[#This Row],[Short State]]</f>
        <v>SC273NA</v>
      </c>
      <c r="C3288" s="1">
        <v>41597</v>
      </c>
      <c r="D3288" t="s">
        <v>16724</v>
      </c>
      <c r="E3288" t="s">
        <v>16731</v>
      </c>
      <c r="F3288" t="s">
        <v>16762</v>
      </c>
      <c r="G3288" t="s">
        <v>17103</v>
      </c>
      <c r="H3288" s="2">
        <v>39.636319031051791</v>
      </c>
      <c r="I3288" s="2">
        <v>77.680000000000007</v>
      </c>
      <c r="J3288">
        <v>8</v>
      </c>
      <c r="K3288" s="2">
        <f>SalesDetails[[#This Row],[Unit Price]]*SalesDetails[[#This Row],[Qty Sold]]</f>
        <v>621.44000000000005</v>
      </c>
      <c r="L3288" s="2">
        <f>(SalesDetails[[#This Row],[Unit Price]]-SalesDetails[[#This Row],[Unit Cost]])*SalesDetails[[#This Row],[Qty Sold]]</f>
        <v>304.34944775158573</v>
      </c>
    </row>
    <row r="3289" spans="1:12" x14ac:dyDescent="0.25">
      <c r="A3289" t="s">
        <v>388</v>
      </c>
      <c r="B3289" t="str">
        <f>"SC"&amp;LEFT(SalesDetails[[#This Row],[OrderNo]],4)&amp;SalesDetails[[#This Row],[Short State]]</f>
        <v>SC585ZA</v>
      </c>
      <c r="C3289" s="1">
        <v>41712</v>
      </c>
      <c r="D3289" t="s">
        <v>16726</v>
      </c>
      <c r="E3289" t="s">
        <v>16736</v>
      </c>
      <c r="F3289" t="s">
        <v>16769</v>
      </c>
      <c r="G3289" t="s">
        <v>17103</v>
      </c>
      <c r="H3289" s="2">
        <v>29.997763204356836</v>
      </c>
      <c r="I3289" s="2">
        <v>77.680000000000007</v>
      </c>
      <c r="J3289">
        <v>20</v>
      </c>
      <c r="K3289" s="2">
        <f>SalesDetails[[#This Row],[Unit Price]]*SalesDetails[[#This Row],[Qty Sold]]</f>
        <v>1553.6000000000001</v>
      </c>
      <c r="L3289" s="2">
        <f>(SalesDetails[[#This Row],[Unit Price]]-SalesDetails[[#This Row],[Unit Cost]])*SalesDetails[[#This Row],[Qty Sold]]</f>
        <v>953.64473591286344</v>
      </c>
    </row>
    <row r="3290" spans="1:12" x14ac:dyDescent="0.25">
      <c r="A3290" t="s">
        <v>3137</v>
      </c>
      <c r="B3290" t="str">
        <f>"SC"&amp;LEFT(SalesDetails[[#This Row],[OrderNo]],4)&amp;SalesDetails[[#This Row],[Short State]]</f>
        <v>SC2195DE</v>
      </c>
      <c r="C3290" s="1">
        <v>41621</v>
      </c>
      <c r="D3290" t="s">
        <v>16725</v>
      </c>
      <c r="E3290" t="s">
        <v>16732</v>
      </c>
      <c r="F3290" t="s">
        <v>16751</v>
      </c>
      <c r="G3290" t="s">
        <v>17103</v>
      </c>
      <c r="H3290" s="2">
        <v>59.661676605768456</v>
      </c>
      <c r="I3290" s="2">
        <v>77.680000000000007</v>
      </c>
      <c r="J3290">
        <v>18</v>
      </c>
      <c r="K3290" s="2">
        <f>SalesDetails[[#This Row],[Unit Price]]*SalesDetails[[#This Row],[Qty Sold]]</f>
        <v>1398.2400000000002</v>
      </c>
      <c r="L3290" s="2">
        <f>(SalesDetails[[#This Row],[Unit Price]]-SalesDetails[[#This Row],[Unit Cost]])*SalesDetails[[#This Row],[Qty Sold]]</f>
        <v>324.3298210961679</v>
      </c>
    </row>
    <row r="3291" spans="1:12" x14ac:dyDescent="0.25">
      <c r="A3291" t="s">
        <v>5676</v>
      </c>
      <c r="B3291" t="str">
        <f>"SC"&amp;LEFT(SalesDetails[[#This Row],[OrderNo]],4)&amp;SalesDetails[[#This Row],[Short State]]</f>
        <v>SC5508EB</v>
      </c>
      <c r="C3291" s="1">
        <v>41888</v>
      </c>
      <c r="D3291" t="s">
        <v>16724</v>
      </c>
      <c r="E3291" t="s">
        <v>16736</v>
      </c>
      <c r="F3291" t="s">
        <v>16752</v>
      </c>
      <c r="G3291" t="s">
        <v>17103</v>
      </c>
      <c r="H3291" s="2">
        <v>62.933576430642105</v>
      </c>
      <c r="I3291" s="2">
        <v>77.680000000000007</v>
      </c>
      <c r="J3291">
        <v>20</v>
      </c>
      <c r="K3291" s="2">
        <f>SalesDetails[[#This Row],[Unit Price]]*SalesDetails[[#This Row],[Qty Sold]]</f>
        <v>1553.6000000000001</v>
      </c>
      <c r="L3291" s="2">
        <f>(SalesDetails[[#This Row],[Unit Price]]-SalesDetails[[#This Row],[Unit Cost]])*SalesDetails[[#This Row],[Qty Sold]]</f>
        <v>294.92847138715803</v>
      </c>
    </row>
    <row r="3292" spans="1:12" x14ac:dyDescent="0.25">
      <c r="A3292" t="s">
        <v>6489</v>
      </c>
      <c r="B3292" t="str">
        <f>"SC"&amp;LEFT(SalesDetails[[#This Row],[OrderNo]],4)&amp;SalesDetails[[#This Row],[Short State]]</f>
        <v>SC6633KW</v>
      </c>
      <c r="C3292" s="1">
        <v>41778</v>
      </c>
      <c r="D3292" t="s">
        <v>16724</v>
      </c>
      <c r="E3292" t="s">
        <v>16733</v>
      </c>
      <c r="F3292" t="s">
        <v>16761</v>
      </c>
      <c r="G3292" t="s">
        <v>17103</v>
      </c>
      <c r="H3292" s="2">
        <v>0.29841658210798355</v>
      </c>
      <c r="I3292" s="2">
        <v>77.680000000000007</v>
      </c>
      <c r="J3292">
        <v>24</v>
      </c>
      <c r="K3292" s="2">
        <f>SalesDetails[[#This Row],[Unit Price]]*SalesDetails[[#This Row],[Qty Sold]]</f>
        <v>1864.3200000000002</v>
      </c>
      <c r="L3292" s="2">
        <f>(SalesDetails[[#This Row],[Unit Price]]-SalesDetails[[#This Row],[Unit Cost]])*SalesDetails[[#This Row],[Qty Sold]]</f>
        <v>1857.1580020294084</v>
      </c>
    </row>
    <row r="3293" spans="1:12" x14ac:dyDescent="0.25">
      <c r="A3293" t="s">
        <v>8376</v>
      </c>
      <c r="B3293" t="str">
        <f>"SC"&amp;LEFT(SalesDetails[[#This Row],[OrderNo]],4)&amp;SalesDetails[[#This Row],[Short State]]</f>
        <v>SC1009BO</v>
      </c>
      <c r="C3293" s="1">
        <v>41255</v>
      </c>
      <c r="D3293" t="s">
        <v>16726</v>
      </c>
      <c r="E3293" t="s">
        <v>16732</v>
      </c>
      <c r="F3293" t="s">
        <v>16749</v>
      </c>
      <c r="G3293" t="s">
        <v>17103</v>
      </c>
      <c r="H3293" s="2">
        <v>46.819536150789283</v>
      </c>
      <c r="I3293" s="2">
        <v>77.680000000000007</v>
      </c>
      <c r="J3293">
        <v>9</v>
      </c>
      <c r="K3293" s="2">
        <f>SalesDetails[[#This Row],[Unit Price]]*SalesDetails[[#This Row],[Qty Sold]]</f>
        <v>699.12000000000012</v>
      </c>
      <c r="L3293" s="2">
        <f>(SalesDetails[[#This Row],[Unit Price]]-SalesDetails[[#This Row],[Unit Cost]])*SalesDetails[[#This Row],[Qty Sold]]</f>
        <v>277.7441746428965</v>
      </c>
    </row>
    <row r="3294" spans="1:12" x14ac:dyDescent="0.25">
      <c r="A3294" t="s">
        <v>8573</v>
      </c>
      <c r="B3294" t="str">
        <f>"SC"&amp;LEFT(SalesDetails[[#This Row],[OrderNo]],4)&amp;SalesDetails[[#This Row],[Short State]]</f>
        <v>SC1037DE</v>
      </c>
      <c r="C3294" s="1">
        <v>41216</v>
      </c>
      <c r="D3294" t="s">
        <v>16726</v>
      </c>
      <c r="E3294" t="s">
        <v>16737</v>
      </c>
      <c r="F3294" t="s">
        <v>16751</v>
      </c>
      <c r="G3294" t="s">
        <v>17103</v>
      </c>
      <c r="H3294" s="2">
        <v>59.1183621833422</v>
      </c>
      <c r="I3294" s="2">
        <v>77.680000000000007</v>
      </c>
      <c r="J3294">
        <v>6</v>
      </c>
      <c r="K3294" s="2">
        <f>SalesDetails[[#This Row],[Unit Price]]*SalesDetails[[#This Row],[Qty Sold]]</f>
        <v>466.08000000000004</v>
      </c>
      <c r="L3294" s="2">
        <f>(SalesDetails[[#This Row],[Unit Price]]-SalesDetails[[#This Row],[Unit Cost]])*SalesDetails[[#This Row],[Qty Sold]]</f>
        <v>111.36982689994684</v>
      </c>
    </row>
    <row r="3295" spans="1:12" x14ac:dyDescent="0.25">
      <c r="A3295" t="s">
        <v>15196</v>
      </c>
      <c r="B3295" t="str">
        <f>"SC"&amp;LEFT(SalesDetails[[#This Row],[OrderNo]],4)&amp;SalesDetails[[#This Row],[Short State]]</f>
        <v>SC2014KW</v>
      </c>
      <c r="C3295" s="1">
        <v>41396</v>
      </c>
      <c r="D3295" t="s">
        <v>16724</v>
      </c>
      <c r="E3295" t="s">
        <v>16733</v>
      </c>
      <c r="F3295" t="s">
        <v>16761</v>
      </c>
      <c r="G3295" t="s">
        <v>17103</v>
      </c>
      <c r="H3295" s="2">
        <v>56.024709735754286</v>
      </c>
      <c r="I3295" s="2">
        <v>77.680000000000007</v>
      </c>
      <c r="J3295">
        <v>24</v>
      </c>
      <c r="K3295" s="2">
        <f>SalesDetails[[#This Row],[Unit Price]]*SalesDetails[[#This Row],[Qty Sold]]</f>
        <v>1864.3200000000002</v>
      </c>
      <c r="L3295" s="2">
        <f>(SalesDetails[[#This Row],[Unit Price]]-SalesDetails[[#This Row],[Unit Cost]])*SalesDetails[[#This Row],[Qty Sold]]</f>
        <v>519.72696634189731</v>
      </c>
    </row>
    <row r="3296" spans="1:12" x14ac:dyDescent="0.25">
      <c r="A3296" t="s">
        <v>304</v>
      </c>
      <c r="B3296" t="str">
        <f>"SC"&amp;LEFT(SalesDetails[[#This Row],[OrderNo]],4)&amp;SalesDetails[[#This Row],[Short State]]</f>
        <v>SC1616DE</v>
      </c>
      <c r="C3296" s="1">
        <v>41250</v>
      </c>
      <c r="D3296" t="s">
        <v>16726</v>
      </c>
      <c r="E3296" t="s">
        <v>16732</v>
      </c>
      <c r="F3296" t="s">
        <v>16751</v>
      </c>
      <c r="G3296" t="s">
        <v>17104</v>
      </c>
      <c r="H3296" s="2">
        <v>11.692545447612469</v>
      </c>
      <c r="I3296" s="2">
        <v>77.680000000000007</v>
      </c>
      <c r="J3296">
        <v>9</v>
      </c>
      <c r="K3296" s="2">
        <f>SalesDetails[[#This Row],[Unit Price]]*SalesDetails[[#This Row],[Qty Sold]]</f>
        <v>699.12000000000012</v>
      </c>
      <c r="L3296" s="2">
        <f>(SalesDetails[[#This Row],[Unit Price]]-SalesDetails[[#This Row],[Unit Cost]])*SalesDetails[[#This Row],[Qty Sold]]</f>
        <v>593.88709097148785</v>
      </c>
    </row>
    <row r="3297" spans="1:12" x14ac:dyDescent="0.25">
      <c r="A3297" t="s">
        <v>398</v>
      </c>
      <c r="B3297" t="str">
        <f>"SC"&amp;LEFT(SalesDetails[[#This Row],[OrderNo]],4)&amp;SalesDetails[[#This Row],[Short State]]</f>
        <v>SC1451KE</v>
      </c>
      <c r="C3297" s="1">
        <v>41810</v>
      </c>
      <c r="D3297" t="s">
        <v>16726</v>
      </c>
      <c r="E3297" t="s">
        <v>16736</v>
      </c>
      <c r="F3297" t="s">
        <v>16759</v>
      </c>
      <c r="G3297" t="s">
        <v>17104</v>
      </c>
      <c r="H3297" s="2">
        <v>49.036496694539167</v>
      </c>
      <c r="I3297" s="2">
        <v>77.680000000000007</v>
      </c>
      <c r="J3297">
        <v>24</v>
      </c>
      <c r="K3297" s="2">
        <f>SalesDetails[[#This Row],[Unit Price]]*SalesDetails[[#This Row],[Qty Sold]]</f>
        <v>1864.3200000000002</v>
      </c>
      <c r="L3297" s="2">
        <f>(SalesDetails[[#This Row],[Unit Price]]-SalesDetails[[#This Row],[Unit Cost]])*SalesDetails[[#This Row],[Qty Sold]]</f>
        <v>687.44407933106015</v>
      </c>
    </row>
    <row r="3298" spans="1:12" x14ac:dyDescent="0.25">
      <c r="A3298" t="s">
        <v>7847</v>
      </c>
      <c r="B3298" t="str">
        <f>"SC"&amp;LEFT(SalesDetails[[#This Row],[OrderNo]],4)&amp;SalesDetails[[#This Row],[Short State]]</f>
        <v>SC9310ED</v>
      </c>
      <c r="C3298" s="1">
        <v>41159</v>
      </c>
      <c r="D3298" t="s">
        <v>16726</v>
      </c>
      <c r="E3298" t="s">
        <v>16736</v>
      </c>
      <c r="F3298" t="s">
        <v>16753</v>
      </c>
      <c r="G3298" t="s">
        <v>17104</v>
      </c>
      <c r="H3298" s="2">
        <v>4.937857187520585</v>
      </c>
      <c r="I3298" s="2">
        <v>77.680000000000007</v>
      </c>
      <c r="J3298">
        <v>5</v>
      </c>
      <c r="K3298" s="2">
        <f>SalesDetails[[#This Row],[Unit Price]]*SalesDetails[[#This Row],[Qty Sold]]</f>
        <v>388.40000000000003</v>
      </c>
      <c r="L3298" s="2">
        <f>(SalesDetails[[#This Row],[Unit Price]]-SalesDetails[[#This Row],[Unit Cost]])*SalesDetails[[#This Row],[Qty Sold]]</f>
        <v>363.71071406239707</v>
      </c>
    </row>
    <row r="3299" spans="1:12" x14ac:dyDescent="0.25">
      <c r="A3299" t="s">
        <v>11593</v>
      </c>
      <c r="B3299" t="str">
        <f>"SC"&amp;LEFT(SalesDetails[[#This Row],[OrderNo]],4)&amp;SalesDetails[[#This Row],[Short State]]</f>
        <v>SC1479EB</v>
      </c>
      <c r="C3299" s="1">
        <v>41943</v>
      </c>
      <c r="D3299" t="s">
        <v>16724</v>
      </c>
      <c r="E3299" t="s">
        <v>16737</v>
      </c>
      <c r="F3299" t="s">
        <v>16752</v>
      </c>
      <c r="G3299" t="s">
        <v>17104</v>
      </c>
      <c r="H3299" s="2">
        <v>10.570480192723629</v>
      </c>
      <c r="I3299" s="2">
        <v>77.680000000000007</v>
      </c>
      <c r="J3299">
        <v>26</v>
      </c>
      <c r="K3299" s="2">
        <f>SalesDetails[[#This Row],[Unit Price]]*SalesDetails[[#This Row],[Qty Sold]]</f>
        <v>2019.6800000000003</v>
      </c>
      <c r="L3299" s="2">
        <f>(SalesDetails[[#This Row],[Unit Price]]-SalesDetails[[#This Row],[Unit Cost]])*SalesDetails[[#This Row],[Qty Sold]]</f>
        <v>1744.8475149891856</v>
      </c>
    </row>
    <row r="3300" spans="1:12" x14ac:dyDescent="0.25">
      <c r="A3300" t="s">
        <v>12184</v>
      </c>
      <c r="B3300" t="str">
        <f>"SC"&amp;LEFT(SalesDetails[[#This Row],[OrderNo]],4)&amp;SalesDetails[[#This Row],[Short State]]</f>
        <v>SC1566AB</v>
      </c>
      <c r="C3300" s="1">
        <v>41285</v>
      </c>
      <c r="D3300" t="s">
        <v>16726</v>
      </c>
      <c r="E3300" t="s">
        <v>16735</v>
      </c>
      <c r="F3300" t="s">
        <v>16743</v>
      </c>
      <c r="G3300" t="s">
        <v>17104</v>
      </c>
      <c r="H3300" s="2">
        <v>29.492936609045589</v>
      </c>
      <c r="I3300" s="2">
        <v>77.680000000000007</v>
      </c>
      <c r="J3300">
        <v>12</v>
      </c>
      <c r="K3300" s="2">
        <f>SalesDetails[[#This Row],[Unit Price]]*SalesDetails[[#This Row],[Qty Sold]]</f>
        <v>932.16000000000008</v>
      </c>
      <c r="L3300" s="2">
        <f>(SalesDetails[[#This Row],[Unit Price]]-SalesDetails[[#This Row],[Unit Cost]])*SalesDetails[[#This Row],[Qty Sold]]</f>
        <v>578.24476069145305</v>
      </c>
    </row>
    <row r="3301" spans="1:12" x14ac:dyDescent="0.25">
      <c r="A3301" t="s">
        <v>12487</v>
      </c>
      <c r="B3301" t="str">
        <f>"SC"&amp;LEFT(SalesDetails[[#This Row],[OrderNo]],4)&amp;SalesDetails[[#This Row],[Short State]]</f>
        <v>SC1610NA</v>
      </c>
      <c r="C3301" s="1">
        <v>41915</v>
      </c>
      <c r="D3301" t="s">
        <v>16724</v>
      </c>
      <c r="E3301" t="s">
        <v>16731</v>
      </c>
      <c r="F3301" t="s">
        <v>16762</v>
      </c>
      <c r="G3301" t="s">
        <v>17104</v>
      </c>
      <c r="H3301" s="2">
        <v>25.227644655890821</v>
      </c>
      <c r="I3301" s="2">
        <v>77.680000000000007</v>
      </c>
      <c r="J3301">
        <v>16</v>
      </c>
      <c r="K3301" s="2">
        <f>SalesDetails[[#This Row],[Unit Price]]*SalesDetails[[#This Row],[Qty Sold]]</f>
        <v>1242.8800000000001</v>
      </c>
      <c r="L3301" s="2">
        <f>(SalesDetails[[#This Row],[Unit Price]]-SalesDetails[[#This Row],[Unit Cost]])*SalesDetails[[#This Row],[Qty Sold]]</f>
        <v>839.23768550574698</v>
      </c>
    </row>
    <row r="3302" spans="1:12" x14ac:dyDescent="0.25">
      <c r="A3302" t="s">
        <v>15012</v>
      </c>
      <c r="B3302" t="str">
        <f>"SC"&amp;LEFT(SalesDetails[[#This Row],[OrderNo]],4)&amp;SalesDetails[[#This Row],[Short State]]</f>
        <v>SC1984EB</v>
      </c>
      <c r="C3302" s="1">
        <v>41450</v>
      </c>
      <c r="D3302" t="s">
        <v>16724</v>
      </c>
      <c r="E3302" t="s">
        <v>16729</v>
      </c>
      <c r="F3302" t="s">
        <v>16752</v>
      </c>
      <c r="G3302" t="s">
        <v>17104</v>
      </c>
      <c r="H3302" s="2">
        <v>30.160423002176088</v>
      </c>
      <c r="I3302" s="2">
        <v>77.680000000000007</v>
      </c>
      <c r="J3302">
        <v>12</v>
      </c>
      <c r="K3302" s="2">
        <f>SalesDetails[[#This Row],[Unit Price]]*SalesDetails[[#This Row],[Qty Sold]]</f>
        <v>932.16000000000008</v>
      </c>
      <c r="L3302" s="2">
        <f>(SalesDetails[[#This Row],[Unit Price]]-SalesDetails[[#This Row],[Unit Cost]])*SalesDetails[[#This Row],[Qty Sold]]</f>
        <v>570.23492397388702</v>
      </c>
    </row>
    <row r="3303" spans="1:12" x14ac:dyDescent="0.25">
      <c r="A3303" t="s">
        <v>15016</v>
      </c>
      <c r="B3303" t="str">
        <f>"SC"&amp;LEFT(SalesDetails[[#This Row],[OrderNo]],4)&amp;SalesDetails[[#This Row],[Short State]]</f>
        <v>SC1984BO</v>
      </c>
      <c r="C3303" s="1">
        <v>41161</v>
      </c>
      <c r="D3303" t="s">
        <v>16726</v>
      </c>
      <c r="E3303" t="s">
        <v>16736</v>
      </c>
      <c r="F3303" t="s">
        <v>16749</v>
      </c>
      <c r="G3303" t="s">
        <v>17104</v>
      </c>
      <c r="H3303" s="2">
        <v>50.089624292244238</v>
      </c>
      <c r="I3303" s="2">
        <v>77.680000000000007</v>
      </c>
      <c r="J3303">
        <v>5</v>
      </c>
      <c r="K3303" s="2">
        <f>SalesDetails[[#This Row],[Unit Price]]*SalesDetails[[#This Row],[Qty Sold]]</f>
        <v>388.40000000000003</v>
      </c>
      <c r="L3303" s="2">
        <f>(SalesDetails[[#This Row],[Unit Price]]-SalesDetails[[#This Row],[Unit Cost]])*SalesDetails[[#This Row],[Qty Sold]]</f>
        <v>137.95187853877883</v>
      </c>
    </row>
    <row r="3304" spans="1:12" x14ac:dyDescent="0.25">
      <c r="A3304" t="s">
        <v>16087</v>
      </c>
      <c r="B3304" t="str">
        <f>"SC"&amp;LEFT(SalesDetails[[#This Row],[OrderNo]],4)&amp;SalesDetails[[#This Row],[Short State]]</f>
        <v>SC2141BE</v>
      </c>
      <c r="C3304" s="1">
        <v>41443</v>
      </c>
      <c r="D3304" t="s">
        <v>16726</v>
      </c>
      <c r="E3304" t="s">
        <v>16736</v>
      </c>
      <c r="F3304" t="s">
        <v>16748</v>
      </c>
      <c r="G3304" t="s">
        <v>17104</v>
      </c>
      <c r="H3304" s="2">
        <v>11.911347532113835</v>
      </c>
      <c r="I3304" s="2">
        <v>77.680000000000007</v>
      </c>
      <c r="J3304">
        <v>12</v>
      </c>
      <c r="K3304" s="2">
        <f>SalesDetails[[#This Row],[Unit Price]]*SalesDetails[[#This Row],[Qty Sold]]</f>
        <v>932.16000000000008</v>
      </c>
      <c r="L3304" s="2">
        <f>(SalesDetails[[#This Row],[Unit Price]]-SalesDetails[[#This Row],[Unit Cost]])*SalesDetails[[#This Row],[Qty Sold]]</f>
        <v>789.22382961463404</v>
      </c>
    </row>
    <row r="3305" spans="1:12" x14ac:dyDescent="0.25">
      <c r="A3305" t="s">
        <v>170</v>
      </c>
      <c r="B3305" t="str">
        <f>"SC"&amp;LEFT(SalesDetails[[#This Row],[OrderNo]],4)&amp;SalesDetails[[#This Row],[Short State]]</f>
        <v>SC1501DE</v>
      </c>
      <c r="C3305" s="1">
        <v>41430</v>
      </c>
      <c r="D3305" t="s">
        <v>16725</v>
      </c>
      <c r="E3305" t="s">
        <v>16729</v>
      </c>
      <c r="F3305" t="s">
        <v>16751</v>
      </c>
      <c r="G3305" t="s">
        <v>17105</v>
      </c>
      <c r="H3305" s="2">
        <v>53.918746216991174</v>
      </c>
      <c r="I3305" s="2">
        <v>77.680000000000007</v>
      </c>
      <c r="J3305">
        <v>12</v>
      </c>
      <c r="K3305" s="2">
        <f>SalesDetails[[#This Row],[Unit Price]]*SalesDetails[[#This Row],[Qty Sold]]</f>
        <v>932.16000000000008</v>
      </c>
      <c r="L3305" s="2">
        <f>(SalesDetails[[#This Row],[Unit Price]]-SalesDetails[[#This Row],[Unit Cost]])*SalesDetails[[#This Row],[Qty Sold]]</f>
        <v>285.13504539610597</v>
      </c>
    </row>
    <row r="3306" spans="1:12" x14ac:dyDescent="0.25">
      <c r="A3306" t="s">
        <v>410</v>
      </c>
      <c r="B3306" t="str">
        <f>"SC"&amp;LEFT(SalesDetails[[#This Row],[OrderNo]],4)&amp;SalesDetails[[#This Row],[Short State]]</f>
        <v>SC841CR</v>
      </c>
      <c r="C3306" s="1">
        <v>41080</v>
      </c>
      <c r="D3306" t="s">
        <v>16726</v>
      </c>
      <c r="E3306" t="s">
        <v>16729</v>
      </c>
      <c r="F3306" t="s">
        <v>16750</v>
      </c>
      <c r="G3306" t="s">
        <v>17105</v>
      </c>
      <c r="H3306" s="2">
        <v>30.357403395856579</v>
      </c>
      <c r="I3306" s="2">
        <v>77.680000000000007</v>
      </c>
      <c r="J3306">
        <v>6</v>
      </c>
      <c r="K3306" s="2">
        <f>SalesDetails[[#This Row],[Unit Price]]*SalesDetails[[#This Row],[Qty Sold]]</f>
        <v>466.08000000000004</v>
      </c>
      <c r="L3306" s="2">
        <f>(SalesDetails[[#This Row],[Unit Price]]-SalesDetails[[#This Row],[Unit Cost]])*SalesDetails[[#This Row],[Qty Sold]]</f>
        <v>283.93557962486057</v>
      </c>
    </row>
    <row r="3307" spans="1:12" x14ac:dyDescent="0.25">
      <c r="A3307" t="s">
        <v>7336</v>
      </c>
      <c r="B3307" t="str">
        <f>"SC"&amp;LEFT(SalesDetails[[#This Row],[OrderNo]],4)&amp;SalesDetails[[#This Row],[Short State]]</f>
        <v>SC8545AK</v>
      </c>
      <c r="C3307" s="1">
        <v>41574</v>
      </c>
      <c r="D3307" t="s">
        <v>16726</v>
      </c>
      <c r="E3307" t="s">
        <v>16737</v>
      </c>
      <c r="F3307" t="s">
        <v>16745</v>
      </c>
      <c r="G3307" t="s">
        <v>17105</v>
      </c>
      <c r="H3307" s="2">
        <v>10.409403091492694</v>
      </c>
      <c r="I3307" s="2">
        <v>77.680000000000007</v>
      </c>
      <c r="J3307">
        <v>13</v>
      </c>
      <c r="K3307" s="2">
        <f>SalesDetails[[#This Row],[Unit Price]]*SalesDetails[[#This Row],[Qty Sold]]</f>
        <v>1009.8400000000001</v>
      </c>
      <c r="L3307" s="2">
        <f>(SalesDetails[[#This Row],[Unit Price]]-SalesDetails[[#This Row],[Unit Cost]])*SalesDetails[[#This Row],[Qty Sold]]</f>
        <v>874.51775981059507</v>
      </c>
    </row>
    <row r="3308" spans="1:12" x14ac:dyDescent="0.25">
      <c r="A3308" t="s">
        <v>139</v>
      </c>
      <c r="B3308" t="str">
        <f>"SC"&amp;LEFT(SalesDetails[[#This Row],[OrderNo]],4)&amp;SalesDetails[[#This Row],[Short State]]</f>
        <v>SC837NA</v>
      </c>
      <c r="C3308" s="1">
        <v>41442</v>
      </c>
      <c r="D3308" t="s">
        <v>16724</v>
      </c>
      <c r="E3308" t="s">
        <v>16736</v>
      </c>
      <c r="F3308" t="s">
        <v>16762</v>
      </c>
      <c r="G3308" t="s">
        <v>17106</v>
      </c>
      <c r="H3308" s="2">
        <v>51.044461487677779</v>
      </c>
      <c r="I3308" s="2">
        <v>95.95</v>
      </c>
      <c r="J3308">
        <v>10</v>
      </c>
      <c r="K3308" s="2">
        <f>SalesDetails[[#This Row],[Unit Price]]*SalesDetails[[#This Row],[Qty Sold]]</f>
        <v>959.5</v>
      </c>
      <c r="L3308" s="2">
        <f>(SalesDetails[[#This Row],[Unit Price]]-SalesDetails[[#This Row],[Unit Cost]])*SalesDetails[[#This Row],[Qty Sold]]</f>
        <v>449.05538512322221</v>
      </c>
    </row>
    <row r="3309" spans="1:12" x14ac:dyDescent="0.25">
      <c r="A3309" t="s">
        <v>3470</v>
      </c>
      <c r="B3309" t="str">
        <f>"SC"&amp;LEFT(SalesDetails[[#This Row],[OrderNo]],4)&amp;SalesDetails[[#This Row],[Short State]]</f>
        <v>SC2591KD</v>
      </c>
      <c r="C3309" s="1">
        <v>41700</v>
      </c>
      <c r="D3309" t="s">
        <v>16726</v>
      </c>
      <c r="E3309" t="s">
        <v>16732</v>
      </c>
      <c r="F3309" t="s">
        <v>16739</v>
      </c>
      <c r="G3309" t="s">
        <v>17106</v>
      </c>
      <c r="H3309" s="2">
        <v>71.009880573082469</v>
      </c>
      <c r="I3309" s="2">
        <v>95.95</v>
      </c>
      <c r="J3309">
        <v>9</v>
      </c>
      <c r="K3309" s="2">
        <f>SalesDetails[[#This Row],[Unit Price]]*SalesDetails[[#This Row],[Qty Sold]]</f>
        <v>863.55000000000007</v>
      </c>
      <c r="L3309" s="2">
        <f>(SalesDetails[[#This Row],[Unit Price]]-SalesDetails[[#This Row],[Unit Cost]])*SalesDetails[[#This Row],[Qty Sold]]</f>
        <v>224.4610748422578</v>
      </c>
    </row>
    <row r="3310" spans="1:12" x14ac:dyDescent="0.25">
      <c r="A3310" t="s">
        <v>183</v>
      </c>
      <c r="B3310" t="str">
        <f>"SC"&amp;LEFT(SalesDetails[[#This Row],[OrderNo]],4)&amp;SalesDetails[[#This Row],[Short State]]</f>
        <v>SC7338DE</v>
      </c>
      <c r="C3310" s="1">
        <v>41347</v>
      </c>
      <c r="D3310" t="s">
        <v>16725</v>
      </c>
      <c r="E3310" t="s">
        <v>16736</v>
      </c>
      <c r="F3310" t="s">
        <v>16751</v>
      </c>
      <c r="G3310" t="s">
        <v>17107</v>
      </c>
      <c r="H3310" s="2">
        <v>93.344835245138398</v>
      </c>
      <c r="I3310" s="2">
        <v>95.95</v>
      </c>
      <c r="J3310">
        <v>20</v>
      </c>
      <c r="K3310" s="2">
        <f>SalesDetails[[#This Row],[Unit Price]]*SalesDetails[[#This Row],[Qty Sold]]</f>
        <v>1919</v>
      </c>
      <c r="L3310" s="2">
        <f>(SalesDetails[[#This Row],[Unit Price]]-SalesDetails[[#This Row],[Unit Cost]])*SalesDetails[[#This Row],[Qty Sold]]</f>
        <v>52.103295097232092</v>
      </c>
    </row>
    <row r="3311" spans="1:12" x14ac:dyDescent="0.25">
      <c r="A3311" t="s">
        <v>470</v>
      </c>
      <c r="B3311" t="str">
        <f>"SC"&amp;LEFT(SalesDetails[[#This Row],[OrderNo]],4)&amp;SalesDetails[[#This Row],[Short State]]</f>
        <v>SC7357EB</v>
      </c>
      <c r="C3311" s="1">
        <v>41245</v>
      </c>
      <c r="D3311" t="s">
        <v>16726</v>
      </c>
      <c r="E3311" t="s">
        <v>16737</v>
      </c>
      <c r="F3311" t="s">
        <v>16752</v>
      </c>
      <c r="G3311" t="s">
        <v>17107</v>
      </c>
      <c r="H3311" s="2">
        <v>86.856065271901684</v>
      </c>
      <c r="I3311" s="2">
        <v>95.95</v>
      </c>
      <c r="J3311">
        <v>13</v>
      </c>
      <c r="K3311" s="2">
        <f>SalesDetails[[#This Row],[Unit Price]]*SalesDetails[[#This Row],[Qty Sold]]</f>
        <v>1247.3500000000001</v>
      </c>
      <c r="L3311" s="2">
        <f>(SalesDetails[[#This Row],[Unit Price]]-SalesDetails[[#This Row],[Unit Cost]])*SalesDetails[[#This Row],[Qty Sold]]</f>
        <v>118.22115146527814</v>
      </c>
    </row>
    <row r="3312" spans="1:12" x14ac:dyDescent="0.25">
      <c r="A3312" t="s">
        <v>472</v>
      </c>
      <c r="B3312" t="str">
        <f>"SC"&amp;LEFT(SalesDetails[[#This Row],[OrderNo]],4)&amp;SalesDetails[[#This Row],[Short State]]</f>
        <v>SC7724AN</v>
      </c>
      <c r="C3312" s="1">
        <v>41408</v>
      </c>
      <c r="D3312" t="s">
        <v>16726</v>
      </c>
      <c r="E3312" t="s">
        <v>16736</v>
      </c>
      <c r="F3312" t="s">
        <v>16746</v>
      </c>
      <c r="G3312" t="s">
        <v>17107</v>
      </c>
      <c r="H3312" s="2">
        <v>28.263246054755989</v>
      </c>
      <c r="I3312" s="2">
        <v>95.95</v>
      </c>
      <c r="J3312">
        <v>10</v>
      </c>
      <c r="K3312" s="2">
        <f>SalesDetails[[#This Row],[Unit Price]]*SalesDetails[[#This Row],[Qty Sold]]</f>
        <v>959.5</v>
      </c>
      <c r="L3312" s="2">
        <f>(SalesDetails[[#This Row],[Unit Price]]-SalesDetails[[#This Row],[Unit Cost]])*SalesDetails[[#This Row],[Qty Sold]]</f>
        <v>676.86753945244027</v>
      </c>
    </row>
    <row r="3313" spans="1:12" x14ac:dyDescent="0.25">
      <c r="A3313" t="s">
        <v>3348</v>
      </c>
      <c r="B3313" t="str">
        <f>"SC"&amp;LEFT(SalesDetails[[#This Row],[OrderNo]],4)&amp;SalesDetails[[#This Row],[Short State]]</f>
        <v>SC2438EB</v>
      </c>
      <c r="C3313" s="1">
        <v>41411</v>
      </c>
      <c r="D3313" t="s">
        <v>16726</v>
      </c>
      <c r="E3313" t="s">
        <v>16736</v>
      </c>
      <c r="F3313" t="s">
        <v>16752</v>
      </c>
      <c r="G3313" t="s">
        <v>17107</v>
      </c>
      <c r="H3313" s="2">
        <v>72.345313504992703</v>
      </c>
      <c r="I3313" s="2">
        <v>95.95</v>
      </c>
      <c r="J3313">
        <v>10</v>
      </c>
      <c r="K3313" s="2">
        <f>SalesDetails[[#This Row],[Unit Price]]*SalesDetails[[#This Row],[Qty Sold]]</f>
        <v>959.5</v>
      </c>
      <c r="L3313" s="2">
        <f>(SalesDetails[[#This Row],[Unit Price]]-SalesDetails[[#This Row],[Unit Cost]])*SalesDetails[[#This Row],[Qty Sold]]</f>
        <v>236.046864950073</v>
      </c>
    </row>
    <row r="3314" spans="1:12" x14ac:dyDescent="0.25">
      <c r="A3314" t="s">
        <v>9393</v>
      </c>
      <c r="B3314" t="str">
        <f>"SC"&amp;LEFT(SalesDetails[[#This Row],[OrderNo]],4)&amp;SalesDetails[[#This Row],[Short State]]</f>
        <v>SC1162ZA</v>
      </c>
      <c r="C3314" s="1">
        <v>41276</v>
      </c>
      <c r="D3314" t="s">
        <v>16726</v>
      </c>
      <c r="E3314" t="s">
        <v>16732</v>
      </c>
      <c r="F3314" t="s">
        <v>16769</v>
      </c>
      <c r="G3314" t="s">
        <v>17107</v>
      </c>
      <c r="H3314" s="2">
        <v>74.032020718289573</v>
      </c>
      <c r="I3314" s="2">
        <v>95.95</v>
      </c>
      <c r="J3314">
        <v>9</v>
      </c>
      <c r="K3314" s="2">
        <f>SalesDetails[[#This Row],[Unit Price]]*SalesDetails[[#This Row],[Qty Sold]]</f>
        <v>863.55000000000007</v>
      </c>
      <c r="L3314" s="2">
        <f>(SalesDetails[[#This Row],[Unit Price]]-SalesDetails[[#This Row],[Unit Cost]])*SalesDetails[[#This Row],[Qty Sold]]</f>
        <v>197.26181353539386</v>
      </c>
    </row>
    <row r="3315" spans="1:12" x14ac:dyDescent="0.25">
      <c r="A3315" t="s">
        <v>10675</v>
      </c>
      <c r="B3315" t="str">
        <f>"SC"&amp;LEFT(SalesDetails[[#This Row],[OrderNo]],4)&amp;SalesDetails[[#This Row],[Short State]]</f>
        <v>SC1351KW</v>
      </c>
      <c r="C3315" s="1">
        <v>41410</v>
      </c>
      <c r="D3315" t="s">
        <v>16725</v>
      </c>
      <c r="E3315" t="s">
        <v>16733</v>
      </c>
      <c r="F3315" t="s">
        <v>16761</v>
      </c>
      <c r="G3315" t="s">
        <v>17107</v>
      </c>
      <c r="H3315" s="2">
        <v>82.891220682984667</v>
      </c>
      <c r="I3315" s="2">
        <v>95.95</v>
      </c>
      <c r="J3315">
        <v>24</v>
      </c>
      <c r="K3315" s="2">
        <f>SalesDetails[[#This Row],[Unit Price]]*SalesDetails[[#This Row],[Qty Sold]]</f>
        <v>2302.8000000000002</v>
      </c>
      <c r="L3315" s="2">
        <f>(SalesDetails[[#This Row],[Unit Price]]-SalesDetails[[#This Row],[Unit Cost]])*SalesDetails[[#This Row],[Qty Sold]]</f>
        <v>313.41070360836807</v>
      </c>
    </row>
    <row r="3316" spans="1:12" x14ac:dyDescent="0.25">
      <c r="A3316" t="s">
        <v>10903</v>
      </c>
      <c r="B3316" t="str">
        <f>"SC"&amp;LEFT(SalesDetails[[#This Row],[OrderNo]],4)&amp;SalesDetails[[#This Row],[Short State]]</f>
        <v>SC1383ED</v>
      </c>
      <c r="C3316" s="1">
        <v>41471</v>
      </c>
      <c r="D3316" t="s">
        <v>16726</v>
      </c>
      <c r="E3316" t="s">
        <v>16729</v>
      </c>
      <c r="F3316" t="s">
        <v>16753</v>
      </c>
      <c r="G3316" t="s">
        <v>17107</v>
      </c>
      <c r="H3316" s="2">
        <v>95.104911005012099</v>
      </c>
      <c r="I3316" s="2">
        <v>95.95</v>
      </c>
      <c r="J3316">
        <v>12</v>
      </c>
      <c r="K3316" s="2">
        <f>SalesDetails[[#This Row],[Unit Price]]*SalesDetails[[#This Row],[Qty Sold]]</f>
        <v>1151.4000000000001</v>
      </c>
      <c r="L3316" s="2">
        <f>(SalesDetails[[#This Row],[Unit Price]]-SalesDetails[[#This Row],[Unit Cost]])*SalesDetails[[#This Row],[Qty Sold]]</f>
        <v>10.14106793985485</v>
      </c>
    </row>
    <row r="3317" spans="1:12" x14ac:dyDescent="0.25">
      <c r="A3317" t="s">
        <v>12014</v>
      </c>
      <c r="B3317" t="str">
        <f>"SC"&amp;LEFT(SalesDetails[[#This Row],[OrderNo]],4)&amp;SalesDetails[[#This Row],[Short State]]</f>
        <v>SC1541OG</v>
      </c>
      <c r="C3317" s="1">
        <v>41884</v>
      </c>
      <c r="D3317" t="s">
        <v>16725</v>
      </c>
      <c r="E3317" t="s">
        <v>16730</v>
      </c>
      <c r="F3317" t="s">
        <v>16763</v>
      </c>
      <c r="G3317" t="s">
        <v>17107</v>
      </c>
      <c r="H3317" s="2">
        <v>77.648267340025058</v>
      </c>
      <c r="I3317" s="2">
        <v>95.95</v>
      </c>
      <c r="J3317">
        <v>9</v>
      </c>
      <c r="K3317" s="2">
        <f>SalesDetails[[#This Row],[Unit Price]]*SalesDetails[[#This Row],[Qty Sold]]</f>
        <v>863.55000000000007</v>
      </c>
      <c r="L3317" s="2">
        <f>(SalesDetails[[#This Row],[Unit Price]]-SalesDetails[[#This Row],[Unit Cost]])*SalesDetails[[#This Row],[Qty Sold]]</f>
        <v>164.71559393977452</v>
      </c>
    </row>
    <row r="3318" spans="1:12" x14ac:dyDescent="0.25">
      <c r="A3318" t="s">
        <v>13175</v>
      </c>
      <c r="B3318" t="str">
        <f>"SC"&amp;LEFT(SalesDetails[[#This Row],[OrderNo]],4)&amp;SalesDetails[[#This Row],[Short State]]</f>
        <v>SC1712NA</v>
      </c>
      <c r="C3318" s="1">
        <v>41963</v>
      </c>
      <c r="D3318" t="s">
        <v>16724</v>
      </c>
      <c r="E3318" t="s">
        <v>16731</v>
      </c>
      <c r="F3318" t="s">
        <v>16762</v>
      </c>
      <c r="G3318" t="s">
        <v>17107</v>
      </c>
      <c r="H3318" s="2">
        <v>43.268853293499916</v>
      </c>
      <c r="I3318" s="2">
        <v>95.95</v>
      </c>
      <c r="J3318">
        <v>16</v>
      </c>
      <c r="K3318" s="2">
        <f>SalesDetails[[#This Row],[Unit Price]]*SalesDetails[[#This Row],[Qty Sold]]</f>
        <v>1535.2</v>
      </c>
      <c r="L3318" s="2">
        <f>(SalesDetails[[#This Row],[Unit Price]]-SalesDetails[[#This Row],[Unit Cost]])*SalesDetails[[#This Row],[Qty Sold]]</f>
        <v>842.89834730400139</v>
      </c>
    </row>
    <row r="3319" spans="1:12" x14ac:dyDescent="0.25">
      <c r="A3319" t="s">
        <v>13478</v>
      </c>
      <c r="B3319" t="str">
        <f>"SC"&amp;LEFT(SalesDetails[[#This Row],[OrderNo]],4)&amp;SalesDetails[[#This Row],[Short State]]</f>
        <v>SC1757ED</v>
      </c>
      <c r="C3319" s="1">
        <v>41819</v>
      </c>
      <c r="D3319" t="s">
        <v>16726</v>
      </c>
      <c r="E3319" t="s">
        <v>16736</v>
      </c>
      <c r="F3319" t="s">
        <v>16753</v>
      </c>
      <c r="G3319" t="s">
        <v>17107</v>
      </c>
      <c r="H3319" s="2">
        <v>2.2779682711957734</v>
      </c>
      <c r="I3319" s="2">
        <v>95.95</v>
      </c>
      <c r="J3319">
        <v>12</v>
      </c>
      <c r="K3319" s="2">
        <f>SalesDetails[[#This Row],[Unit Price]]*SalesDetails[[#This Row],[Qty Sold]]</f>
        <v>1151.4000000000001</v>
      </c>
      <c r="L3319" s="2">
        <f>(SalesDetails[[#This Row],[Unit Price]]-SalesDetails[[#This Row],[Unit Cost]])*SalesDetails[[#This Row],[Qty Sold]]</f>
        <v>1124.0643807456509</v>
      </c>
    </row>
    <row r="3320" spans="1:12" x14ac:dyDescent="0.25">
      <c r="A3320" t="s">
        <v>14281</v>
      </c>
      <c r="B3320" t="str">
        <f>"SC"&amp;LEFT(SalesDetails[[#This Row],[OrderNo]],4)&amp;SalesDetails[[#This Row],[Short State]]</f>
        <v>SC1874DE</v>
      </c>
      <c r="C3320" s="1">
        <v>41612</v>
      </c>
      <c r="D3320" t="s">
        <v>16725</v>
      </c>
      <c r="E3320" t="s">
        <v>16737</v>
      </c>
      <c r="F3320" t="s">
        <v>16751</v>
      </c>
      <c r="G3320" t="s">
        <v>17107</v>
      </c>
      <c r="H3320" s="2">
        <v>6.4515699691051349</v>
      </c>
      <c r="I3320" s="2">
        <v>95.95</v>
      </c>
      <c r="J3320">
        <v>13</v>
      </c>
      <c r="K3320" s="2">
        <f>SalesDetails[[#This Row],[Unit Price]]*SalesDetails[[#This Row],[Qty Sold]]</f>
        <v>1247.3500000000001</v>
      </c>
      <c r="L3320" s="2">
        <f>(SalesDetails[[#This Row],[Unit Price]]-SalesDetails[[#This Row],[Unit Cost]])*SalesDetails[[#This Row],[Qty Sold]]</f>
        <v>1163.4795904016332</v>
      </c>
    </row>
    <row r="3321" spans="1:12" x14ac:dyDescent="0.25">
      <c r="A3321" t="s">
        <v>56</v>
      </c>
      <c r="B3321" t="str">
        <f>"SC"&amp;LEFT(SalesDetails[[#This Row],[OrderNo]],4)&amp;SalesDetails[[#This Row],[Short State]]</f>
        <v>SC7144KW</v>
      </c>
      <c r="C3321" s="1">
        <v>41441</v>
      </c>
      <c r="D3321" t="s">
        <v>16724</v>
      </c>
      <c r="E3321" t="s">
        <v>16736</v>
      </c>
      <c r="F3321" t="s">
        <v>16761</v>
      </c>
      <c r="G3321" t="s">
        <v>17108</v>
      </c>
      <c r="H3321" s="2">
        <v>50.303095484967514</v>
      </c>
      <c r="I3321" s="2">
        <v>95.95</v>
      </c>
      <c r="J3321">
        <v>24</v>
      </c>
      <c r="K3321" s="2">
        <f>SalesDetails[[#This Row],[Unit Price]]*SalesDetails[[#This Row],[Qty Sold]]</f>
        <v>2302.8000000000002</v>
      </c>
      <c r="L3321" s="2">
        <f>(SalesDetails[[#This Row],[Unit Price]]-SalesDetails[[#This Row],[Unit Cost]])*SalesDetails[[#This Row],[Qty Sold]]</f>
        <v>1095.5257083607798</v>
      </c>
    </row>
    <row r="3322" spans="1:12" x14ac:dyDescent="0.25">
      <c r="A3322" t="s">
        <v>257</v>
      </c>
      <c r="B3322" t="str">
        <f>"SC"&amp;LEFT(SalesDetails[[#This Row],[OrderNo]],4)&amp;SalesDetails[[#This Row],[Short State]]</f>
        <v>SC543EK</v>
      </c>
      <c r="C3322" s="1">
        <v>41247</v>
      </c>
      <c r="D3322" t="s">
        <v>16726</v>
      </c>
      <c r="E3322" t="s">
        <v>16731</v>
      </c>
      <c r="F3322" t="s">
        <v>16754</v>
      </c>
      <c r="G3322" t="s">
        <v>17108</v>
      </c>
      <c r="H3322" s="2">
        <v>65.653842147811233</v>
      </c>
      <c r="I3322" s="2">
        <v>95.95</v>
      </c>
      <c r="J3322">
        <v>8</v>
      </c>
      <c r="K3322" s="2">
        <f>SalesDetails[[#This Row],[Unit Price]]*SalesDetails[[#This Row],[Qty Sold]]</f>
        <v>767.6</v>
      </c>
      <c r="L3322" s="2">
        <f>(SalesDetails[[#This Row],[Unit Price]]-SalesDetails[[#This Row],[Unit Cost]])*SalesDetails[[#This Row],[Qty Sold]]</f>
        <v>242.36926281751016</v>
      </c>
    </row>
    <row r="3323" spans="1:12" x14ac:dyDescent="0.25">
      <c r="A3323" t="s">
        <v>403</v>
      </c>
      <c r="B3323" t="str">
        <f>"SC"&amp;LEFT(SalesDetails[[#This Row],[OrderNo]],4)&amp;SalesDetails[[#This Row],[Short State]]</f>
        <v>SC7188OS</v>
      </c>
      <c r="C3323" s="1">
        <v>41347</v>
      </c>
      <c r="D3323" t="s">
        <v>16726</v>
      </c>
      <c r="E3323" t="s">
        <v>16734</v>
      </c>
      <c r="F3323" t="s">
        <v>16765</v>
      </c>
      <c r="G3323" t="s">
        <v>17108</v>
      </c>
      <c r="H3323" s="2">
        <v>59.652415425370158</v>
      </c>
      <c r="I3323" s="2">
        <v>95.95</v>
      </c>
      <c r="J3323">
        <v>9</v>
      </c>
      <c r="K3323" s="2">
        <f>SalesDetails[[#This Row],[Unit Price]]*SalesDetails[[#This Row],[Qty Sold]]</f>
        <v>863.55000000000007</v>
      </c>
      <c r="L3323" s="2">
        <f>(SalesDetails[[#This Row],[Unit Price]]-SalesDetails[[#This Row],[Unit Cost]])*SalesDetails[[#This Row],[Qty Sold]]</f>
        <v>326.67826117166862</v>
      </c>
    </row>
    <row r="3324" spans="1:12" x14ac:dyDescent="0.25">
      <c r="A3324" t="s">
        <v>4970</v>
      </c>
      <c r="B3324" t="str">
        <f>"SC"&amp;LEFT(SalesDetails[[#This Row],[OrderNo]],4)&amp;SalesDetails[[#This Row],[Short State]]</f>
        <v>SC4569BO</v>
      </c>
      <c r="C3324" s="1">
        <v>41473</v>
      </c>
      <c r="D3324" t="s">
        <v>16726</v>
      </c>
      <c r="E3324" t="s">
        <v>16729</v>
      </c>
      <c r="F3324" t="s">
        <v>16749</v>
      </c>
      <c r="G3324" t="s">
        <v>17108</v>
      </c>
      <c r="H3324" s="2">
        <v>83.152026601363303</v>
      </c>
      <c r="I3324" s="2">
        <v>95.95</v>
      </c>
      <c r="J3324">
        <v>12</v>
      </c>
      <c r="K3324" s="2">
        <f>SalesDetails[[#This Row],[Unit Price]]*SalesDetails[[#This Row],[Qty Sold]]</f>
        <v>1151.4000000000001</v>
      </c>
      <c r="L3324" s="2">
        <f>(SalesDetails[[#This Row],[Unit Price]]-SalesDetails[[#This Row],[Unit Cost]])*SalesDetails[[#This Row],[Qty Sold]]</f>
        <v>153.57568078364039</v>
      </c>
    </row>
    <row r="3325" spans="1:12" x14ac:dyDescent="0.25">
      <c r="A3325" t="s">
        <v>7299</v>
      </c>
      <c r="B3325" t="str">
        <f>"SC"&amp;LEFT(SalesDetails[[#This Row],[OrderNo]],4)&amp;SalesDetails[[#This Row],[Short State]]</f>
        <v>SC8496BU</v>
      </c>
      <c r="C3325" s="1">
        <v>41624</v>
      </c>
      <c r="D3325" t="s">
        <v>16726</v>
      </c>
      <c r="E3325" t="s">
        <v>16738</v>
      </c>
      <c r="F3325" t="s">
        <v>16742</v>
      </c>
      <c r="G3325" t="s">
        <v>17108</v>
      </c>
      <c r="H3325" s="2">
        <v>0.90222723953193895</v>
      </c>
      <c r="I3325" s="2">
        <v>95.95</v>
      </c>
      <c r="J3325">
        <v>13</v>
      </c>
      <c r="K3325" s="2">
        <f>SalesDetails[[#This Row],[Unit Price]]*SalesDetails[[#This Row],[Qty Sold]]</f>
        <v>1247.3500000000001</v>
      </c>
      <c r="L3325" s="2">
        <f>(SalesDetails[[#This Row],[Unit Price]]-SalesDetails[[#This Row],[Unit Cost]])*SalesDetails[[#This Row],[Qty Sold]]</f>
        <v>1235.6210458860849</v>
      </c>
    </row>
    <row r="3326" spans="1:12" x14ac:dyDescent="0.25">
      <c r="A3326" t="s">
        <v>7495</v>
      </c>
      <c r="B3326" t="str">
        <f>"SC"&amp;LEFT(SalesDetails[[#This Row],[OrderNo]],4)&amp;SalesDetails[[#This Row],[Short State]]</f>
        <v>SC8787EB</v>
      </c>
      <c r="C3326" s="1">
        <v>41427</v>
      </c>
      <c r="D3326" t="s">
        <v>16726</v>
      </c>
      <c r="E3326" t="s">
        <v>16736</v>
      </c>
      <c r="F3326" t="s">
        <v>16752</v>
      </c>
      <c r="G3326" t="s">
        <v>17108</v>
      </c>
      <c r="H3326" s="2">
        <v>23.261063159283356</v>
      </c>
      <c r="I3326" s="2">
        <v>95.95</v>
      </c>
      <c r="J3326">
        <v>10</v>
      </c>
      <c r="K3326" s="2">
        <f>SalesDetails[[#This Row],[Unit Price]]*SalesDetails[[#This Row],[Qty Sold]]</f>
        <v>959.5</v>
      </c>
      <c r="L3326" s="2">
        <f>(SalesDetails[[#This Row],[Unit Price]]-SalesDetails[[#This Row],[Unit Cost]])*SalesDetails[[#This Row],[Qty Sold]]</f>
        <v>726.88936840716656</v>
      </c>
    </row>
    <row r="3327" spans="1:12" x14ac:dyDescent="0.25">
      <c r="A3327" t="s">
        <v>9332</v>
      </c>
      <c r="B3327" t="str">
        <f>"SC"&amp;LEFT(SalesDetails[[#This Row],[OrderNo]],4)&amp;SalesDetails[[#This Row],[Short State]]</f>
        <v>SC1152EB</v>
      </c>
      <c r="C3327" s="1">
        <v>41248</v>
      </c>
      <c r="D3327" t="s">
        <v>16726</v>
      </c>
      <c r="E3327" t="s">
        <v>16732</v>
      </c>
      <c r="F3327" t="s">
        <v>16752</v>
      </c>
      <c r="G3327" t="s">
        <v>17108</v>
      </c>
      <c r="H3327" s="2">
        <v>27.366954964268096</v>
      </c>
      <c r="I3327" s="2">
        <v>95.95</v>
      </c>
      <c r="J3327">
        <v>9</v>
      </c>
      <c r="K3327" s="2">
        <f>SalesDetails[[#This Row],[Unit Price]]*SalesDetails[[#This Row],[Qty Sold]]</f>
        <v>863.55000000000007</v>
      </c>
      <c r="L3327" s="2">
        <f>(SalesDetails[[#This Row],[Unit Price]]-SalesDetails[[#This Row],[Unit Cost]])*SalesDetails[[#This Row],[Qty Sold]]</f>
        <v>617.24740532158717</v>
      </c>
    </row>
    <row r="3328" spans="1:12" x14ac:dyDescent="0.25">
      <c r="A3328" t="s">
        <v>10386</v>
      </c>
      <c r="B3328" t="str">
        <f>"SC"&amp;LEFT(SalesDetails[[#This Row],[OrderNo]],4)&amp;SalesDetails[[#This Row],[Short State]]</f>
        <v>SC1309NA</v>
      </c>
      <c r="C3328" s="1">
        <v>41813</v>
      </c>
      <c r="D3328" t="s">
        <v>16724</v>
      </c>
      <c r="E3328" t="s">
        <v>16736</v>
      </c>
      <c r="F3328" t="s">
        <v>16762</v>
      </c>
      <c r="G3328" t="s">
        <v>17108</v>
      </c>
      <c r="H3328" s="2">
        <v>18.376584666962007</v>
      </c>
      <c r="I3328" s="2">
        <v>95.95</v>
      </c>
      <c r="J3328">
        <v>20</v>
      </c>
      <c r="K3328" s="2">
        <f>SalesDetails[[#This Row],[Unit Price]]*SalesDetails[[#This Row],[Qty Sold]]</f>
        <v>1919</v>
      </c>
      <c r="L3328" s="2">
        <f>(SalesDetails[[#This Row],[Unit Price]]-SalesDetails[[#This Row],[Unit Cost]])*SalesDetails[[#This Row],[Qty Sold]]</f>
        <v>1551.4683066607599</v>
      </c>
    </row>
    <row r="3329" spans="1:12" x14ac:dyDescent="0.25">
      <c r="A3329" t="s">
        <v>14870</v>
      </c>
      <c r="B3329" t="str">
        <f>"SC"&amp;LEFT(SalesDetails[[#This Row],[OrderNo]],4)&amp;SalesDetails[[#This Row],[Short State]]</f>
        <v>SC1964KW</v>
      </c>
      <c r="C3329" s="1">
        <v>41954</v>
      </c>
      <c r="D3329" t="s">
        <v>16725</v>
      </c>
      <c r="E3329" t="s">
        <v>16738</v>
      </c>
      <c r="F3329" t="s">
        <v>16761</v>
      </c>
      <c r="G3329" t="s">
        <v>17108</v>
      </c>
      <c r="H3329" s="2">
        <v>19.316514710823999</v>
      </c>
      <c r="I3329" s="2">
        <v>95.95</v>
      </c>
      <c r="J3329">
        <v>13</v>
      </c>
      <c r="K3329" s="2">
        <f>SalesDetails[[#This Row],[Unit Price]]*SalesDetails[[#This Row],[Qty Sold]]</f>
        <v>1247.3500000000001</v>
      </c>
      <c r="L3329" s="2">
        <f>(SalesDetails[[#This Row],[Unit Price]]-SalesDetails[[#This Row],[Unit Cost]])*SalesDetails[[#This Row],[Qty Sold]]</f>
        <v>996.23530875928805</v>
      </c>
    </row>
    <row r="3330" spans="1:12" x14ac:dyDescent="0.25">
      <c r="A3330" t="s">
        <v>15890</v>
      </c>
      <c r="B3330" t="str">
        <f>"SC"&amp;LEFT(SalesDetails[[#This Row],[OrderNo]],4)&amp;SalesDetails[[#This Row],[Short State]]</f>
        <v>SC2114BA</v>
      </c>
      <c r="C3330" s="1">
        <v>41263</v>
      </c>
      <c r="D3330" t="s">
        <v>16726</v>
      </c>
      <c r="E3330" t="s">
        <v>16731</v>
      </c>
      <c r="F3330" t="s">
        <v>16747</v>
      </c>
      <c r="G3330" t="s">
        <v>17108</v>
      </c>
      <c r="H3330" s="2">
        <v>34.746178686429488</v>
      </c>
      <c r="I3330" s="2">
        <v>95.95</v>
      </c>
      <c r="J3330">
        <v>8</v>
      </c>
      <c r="K3330" s="2">
        <f>SalesDetails[[#This Row],[Unit Price]]*SalesDetails[[#This Row],[Qty Sold]]</f>
        <v>767.6</v>
      </c>
      <c r="L3330" s="2">
        <f>(SalesDetails[[#This Row],[Unit Price]]-SalesDetails[[#This Row],[Unit Cost]])*SalesDetails[[#This Row],[Qty Sold]]</f>
        <v>489.63057050856412</v>
      </c>
    </row>
    <row r="3331" spans="1:12" x14ac:dyDescent="0.25">
      <c r="A3331" t="s">
        <v>16181</v>
      </c>
      <c r="B3331" t="str">
        <f>"SC"&amp;LEFT(SalesDetails[[#This Row],[OrderNo]],4)&amp;SalesDetails[[#This Row],[Short State]]</f>
        <v>SC2154AN</v>
      </c>
      <c r="C3331" s="1">
        <v>41804</v>
      </c>
      <c r="D3331" t="s">
        <v>16726</v>
      </c>
      <c r="E3331" t="s">
        <v>16729</v>
      </c>
      <c r="F3331" t="s">
        <v>16746</v>
      </c>
      <c r="G3331" t="s">
        <v>17109</v>
      </c>
      <c r="H3331" s="2">
        <v>13.973443079762422</v>
      </c>
      <c r="I3331" s="2">
        <v>32.99</v>
      </c>
      <c r="J3331">
        <v>12</v>
      </c>
      <c r="K3331" s="2">
        <f>SalesDetails[[#This Row],[Unit Price]]*SalesDetails[[#This Row],[Qty Sold]]</f>
        <v>395.88</v>
      </c>
      <c r="L3331" s="2">
        <f>(SalesDetails[[#This Row],[Unit Price]]-SalesDetails[[#This Row],[Unit Cost]])*SalesDetails[[#This Row],[Qty Sold]]</f>
        <v>228.19868304285097</v>
      </c>
    </row>
    <row r="3332" spans="1:12" x14ac:dyDescent="0.25">
      <c r="A3332" t="s">
        <v>5136</v>
      </c>
      <c r="B3332" t="str">
        <f>"SC"&amp;LEFT(SalesDetails[[#This Row],[OrderNo]],4)&amp;SalesDetails[[#This Row],[Short State]]</f>
        <v>SC4789EB</v>
      </c>
      <c r="C3332" s="1">
        <v>41903</v>
      </c>
      <c r="D3332" t="s">
        <v>16724</v>
      </c>
      <c r="E3332" t="s">
        <v>16736</v>
      </c>
      <c r="F3332" t="s">
        <v>16752</v>
      </c>
      <c r="G3332" t="s">
        <v>17110</v>
      </c>
      <c r="H3332" s="2">
        <v>10.690915630415121</v>
      </c>
      <c r="I3332" s="2">
        <v>32.99</v>
      </c>
      <c r="J3332">
        <v>10</v>
      </c>
      <c r="K3332" s="2">
        <f>SalesDetails[[#This Row],[Unit Price]]*SalesDetails[[#This Row],[Qty Sold]]</f>
        <v>329.90000000000003</v>
      </c>
      <c r="L3332" s="2">
        <f>(SalesDetails[[#This Row],[Unit Price]]-SalesDetails[[#This Row],[Unit Cost]])*SalesDetails[[#This Row],[Qty Sold]]</f>
        <v>222.99084369584881</v>
      </c>
    </row>
    <row r="3333" spans="1:12" x14ac:dyDescent="0.25">
      <c r="A3333" t="s">
        <v>16488</v>
      </c>
      <c r="B3333" t="str">
        <f>"SC"&amp;LEFT(SalesDetails[[#This Row],[OrderNo]],4)&amp;SalesDetails[[#This Row],[Short State]]</f>
        <v>SC2201EB</v>
      </c>
      <c r="C3333" s="1">
        <v>41799</v>
      </c>
      <c r="D3333" t="s">
        <v>16723</v>
      </c>
      <c r="E3333" t="s">
        <v>16729</v>
      </c>
      <c r="F3333" t="s">
        <v>16752</v>
      </c>
      <c r="G3333" t="s">
        <v>17110</v>
      </c>
      <c r="H3333" s="2">
        <v>20.407491243800962</v>
      </c>
      <c r="I3333" s="2">
        <v>32.99</v>
      </c>
      <c r="J3333">
        <v>24</v>
      </c>
      <c r="K3333" s="2">
        <f>SalesDetails[[#This Row],[Unit Price]]*SalesDetails[[#This Row],[Qty Sold]]</f>
        <v>791.76</v>
      </c>
      <c r="L3333" s="2">
        <f>(SalesDetails[[#This Row],[Unit Price]]-SalesDetails[[#This Row],[Unit Cost]])*SalesDetails[[#This Row],[Qty Sold]]</f>
        <v>301.98021014877696</v>
      </c>
    </row>
    <row r="3334" spans="1:12" x14ac:dyDescent="0.25">
      <c r="A3334" t="s">
        <v>4010</v>
      </c>
      <c r="B3334" t="str">
        <f>"SC"&amp;LEFT(SalesDetails[[#This Row],[OrderNo]],4)&amp;SalesDetails[[#This Row],[Short State]]</f>
        <v>SC3311BO</v>
      </c>
      <c r="C3334" s="1">
        <v>40902</v>
      </c>
      <c r="D3334" t="s">
        <v>16726</v>
      </c>
      <c r="E3334" t="s">
        <v>16732</v>
      </c>
      <c r="F3334" t="s">
        <v>16749</v>
      </c>
      <c r="G3334" t="s">
        <v>17111</v>
      </c>
      <c r="H3334" s="2">
        <v>2.5769624623709679E-2</v>
      </c>
      <c r="I3334" s="2">
        <v>22</v>
      </c>
      <c r="J3334">
        <v>9</v>
      </c>
      <c r="K3334" s="2">
        <f>SalesDetails[[#This Row],[Unit Price]]*SalesDetails[[#This Row],[Qty Sold]]</f>
        <v>198</v>
      </c>
      <c r="L3334" s="2">
        <f>(SalesDetails[[#This Row],[Unit Price]]-SalesDetails[[#This Row],[Unit Cost]])*SalesDetails[[#This Row],[Qty Sold]]</f>
        <v>197.76807337838662</v>
      </c>
    </row>
    <row r="3335" spans="1:12" x14ac:dyDescent="0.25">
      <c r="A3335" t="s">
        <v>5175</v>
      </c>
      <c r="B3335" t="str">
        <f>"SC"&amp;LEFT(SalesDetails[[#This Row],[OrderNo]],4)&amp;SalesDetails[[#This Row],[Short State]]</f>
        <v>SC4832IM</v>
      </c>
      <c r="C3335" s="1">
        <v>40925</v>
      </c>
      <c r="D3335" t="s">
        <v>16726</v>
      </c>
      <c r="E3335" t="s">
        <v>16734</v>
      </c>
      <c r="F3335" t="s">
        <v>16757</v>
      </c>
      <c r="G3335" t="s">
        <v>17111</v>
      </c>
      <c r="H3335" s="2">
        <v>18.101508919575775</v>
      </c>
      <c r="I3335" s="2">
        <v>22</v>
      </c>
      <c r="J3335">
        <v>9</v>
      </c>
      <c r="K3335" s="2">
        <f>SalesDetails[[#This Row],[Unit Price]]*SalesDetails[[#This Row],[Qty Sold]]</f>
        <v>198</v>
      </c>
      <c r="L3335" s="2">
        <f>(SalesDetails[[#This Row],[Unit Price]]-SalesDetails[[#This Row],[Unit Cost]])*SalesDetails[[#This Row],[Qty Sold]]</f>
        <v>35.086419723818025</v>
      </c>
    </row>
    <row r="3336" spans="1:12" x14ac:dyDescent="0.25">
      <c r="A3336" t="s">
        <v>7084</v>
      </c>
      <c r="B3336" t="str">
        <f>"SC"&amp;LEFT(SalesDetails[[#This Row],[OrderNo]],4)&amp;SalesDetails[[#This Row],[Short State]]</f>
        <v>SC8179KD</v>
      </c>
      <c r="C3336" s="1">
        <v>40892</v>
      </c>
      <c r="D3336" t="s">
        <v>16726</v>
      </c>
      <c r="E3336" t="s">
        <v>16732</v>
      </c>
      <c r="F3336" t="s">
        <v>16739</v>
      </c>
      <c r="G3336" t="s">
        <v>17111</v>
      </c>
      <c r="H3336" s="2">
        <v>8.5796405108945137</v>
      </c>
      <c r="I3336" s="2">
        <v>22</v>
      </c>
      <c r="J3336">
        <v>9</v>
      </c>
      <c r="K3336" s="2">
        <f>SalesDetails[[#This Row],[Unit Price]]*SalesDetails[[#This Row],[Qty Sold]]</f>
        <v>198</v>
      </c>
      <c r="L3336" s="2">
        <f>(SalesDetails[[#This Row],[Unit Price]]-SalesDetails[[#This Row],[Unit Cost]])*SalesDetails[[#This Row],[Qty Sold]]</f>
        <v>120.78323540194938</v>
      </c>
    </row>
    <row r="3337" spans="1:12" x14ac:dyDescent="0.25">
      <c r="A3337" t="s">
        <v>8038</v>
      </c>
      <c r="B3337" t="str">
        <f>"SC"&amp;LEFT(SalesDetails[[#This Row],[OrderNo]],4)&amp;SalesDetails[[#This Row],[Short State]]</f>
        <v>SC9577EB</v>
      </c>
      <c r="C3337" s="1">
        <v>41122</v>
      </c>
      <c r="D3337" t="s">
        <v>16726</v>
      </c>
      <c r="E3337" t="s">
        <v>16729</v>
      </c>
      <c r="F3337" t="s">
        <v>16752</v>
      </c>
      <c r="G3337" t="s">
        <v>17111</v>
      </c>
      <c r="H3337" s="2">
        <v>5.5587222922387811</v>
      </c>
      <c r="I3337" s="2">
        <v>22</v>
      </c>
      <c r="J3337">
        <v>12</v>
      </c>
      <c r="K3337" s="2">
        <f>SalesDetails[[#This Row],[Unit Price]]*SalesDetails[[#This Row],[Qty Sold]]</f>
        <v>264</v>
      </c>
      <c r="L3337" s="2">
        <f>(SalesDetails[[#This Row],[Unit Price]]-SalesDetails[[#This Row],[Unit Cost]])*SalesDetails[[#This Row],[Qty Sold]]</f>
        <v>197.29533249313465</v>
      </c>
    </row>
    <row r="3338" spans="1:12" x14ac:dyDescent="0.25">
      <c r="A3338" t="s">
        <v>10877</v>
      </c>
      <c r="B3338" t="str">
        <f>"SC"&amp;LEFT(SalesDetails[[#This Row],[OrderNo]],4)&amp;SalesDetails[[#This Row],[Short State]]</f>
        <v>SC1378BO</v>
      </c>
      <c r="C3338" s="1">
        <v>41098</v>
      </c>
      <c r="D3338" t="s">
        <v>16726</v>
      </c>
      <c r="E3338" t="s">
        <v>16729</v>
      </c>
      <c r="F3338" t="s">
        <v>16749</v>
      </c>
      <c r="G3338" t="s">
        <v>17111</v>
      </c>
      <c r="H3338" s="2">
        <v>4.5876706439416557</v>
      </c>
      <c r="I3338" s="2">
        <v>22</v>
      </c>
      <c r="J3338">
        <v>12</v>
      </c>
      <c r="K3338" s="2">
        <f>SalesDetails[[#This Row],[Unit Price]]*SalesDetails[[#This Row],[Qty Sold]]</f>
        <v>264</v>
      </c>
      <c r="L3338" s="2">
        <f>(SalesDetails[[#This Row],[Unit Price]]-SalesDetails[[#This Row],[Unit Cost]])*SalesDetails[[#This Row],[Qty Sold]]</f>
        <v>208.94795227270012</v>
      </c>
    </row>
    <row r="3339" spans="1:12" x14ac:dyDescent="0.25">
      <c r="A3339" t="s">
        <v>11484</v>
      </c>
      <c r="B3339" t="str">
        <f>"SC"&amp;LEFT(SalesDetails[[#This Row],[OrderNo]],4)&amp;SalesDetails[[#This Row],[Short State]]</f>
        <v>SC1464AK</v>
      </c>
      <c r="C3339" s="1">
        <v>40939</v>
      </c>
      <c r="D3339" t="s">
        <v>16726</v>
      </c>
      <c r="E3339" t="s">
        <v>16732</v>
      </c>
      <c r="F3339" t="s">
        <v>16745</v>
      </c>
      <c r="G3339" t="s">
        <v>17111</v>
      </c>
      <c r="H3339" s="2">
        <v>19.746334631441925</v>
      </c>
      <c r="I3339" s="2">
        <v>22</v>
      </c>
      <c r="J3339">
        <v>9</v>
      </c>
      <c r="K3339" s="2">
        <f>SalesDetails[[#This Row],[Unit Price]]*SalesDetails[[#This Row],[Qty Sold]]</f>
        <v>198</v>
      </c>
      <c r="L3339" s="2">
        <f>(SalesDetails[[#This Row],[Unit Price]]-SalesDetails[[#This Row],[Unit Cost]])*SalesDetails[[#This Row],[Qty Sold]]</f>
        <v>20.282988317022671</v>
      </c>
    </row>
    <row r="3340" spans="1:12" x14ac:dyDescent="0.25">
      <c r="A3340" t="s">
        <v>12462</v>
      </c>
      <c r="B3340" t="str">
        <f>"SC"&amp;LEFT(SalesDetails[[#This Row],[OrderNo]],4)&amp;SalesDetails[[#This Row],[Short State]]</f>
        <v>SC1607JI</v>
      </c>
      <c r="C3340" s="1">
        <v>41159</v>
      </c>
      <c r="D3340" t="s">
        <v>16726</v>
      </c>
      <c r="E3340" t="s">
        <v>16736</v>
      </c>
      <c r="F3340" t="s">
        <v>16758</v>
      </c>
      <c r="G3340" t="s">
        <v>17111</v>
      </c>
      <c r="H3340" s="2">
        <v>1.8994709540725507</v>
      </c>
      <c r="I3340" s="2">
        <v>22</v>
      </c>
      <c r="J3340">
        <v>10</v>
      </c>
      <c r="K3340" s="2">
        <f>SalesDetails[[#This Row],[Unit Price]]*SalesDetails[[#This Row],[Qty Sold]]</f>
        <v>220</v>
      </c>
      <c r="L3340" s="2">
        <f>(SalesDetails[[#This Row],[Unit Price]]-SalesDetails[[#This Row],[Unit Cost]])*SalesDetails[[#This Row],[Qty Sold]]</f>
        <v>201.00529045927448</v>
      </c>
    </row>
    <row r="3341" spans="1:12" x14ac:dyDescent="0.25">
      <c r="A3341" t="s">
        <v>14051</v>
      </c>
      <c r="B3341" t="str">
        <f>"SC"&amp;LEFT(SalesDetails[[#This Row],[OrderNo]],4)&amp;SalesDetails[[#This Row],[Short State]]</f>
        <v>SC1842BA</v>
      </c>
      <c r="C3341" s="1">
        <v>40941</v>
      </c>
      <c r="D3341" t="s">
        <v>16726</v>
      </c>
      <c r="E3341" t="s">
        <v>16735</v>
      </c>
      <c r="F3341" t="s">
        <v>16747</v>
      </c>
      <c r="G3341" t="s">
        <v>17111</v>
      </c>
      <c r="H3341" s="2">
        <v>13.071845856926032</v>
      </c>
      <c r="I3341" s="2">
        <v>22</v>
      </c>
      <c r="J3341">
        <v>12</v>
      </c>
      <c r="K3341" s="2">
        <f>SalesDetails[[#This Row],[Unit Price]]*SalesDetails[[#This Row],[Qty Sold]]</f>
        <v>264</v>
      </c>
      <c r="L3341" s="2">
        <f>(SalesDetails[[#This Row],[Unit Price]]-SalesDetails[[#This Row],[Unit Cost]])*SalesDetails[[#This Row],[Qty Sold]]</f>
        <v>107.13784971688762</v>
      </c>
    </row>
    <row r="3342" spans="1:12" x14ac:dyDescent="0.25">
      <c r="A3342" t="s">
        <v>14145</v>
      </c>
      <c r="B3342" t="str">
        <f>"SC"&amp;LEFT(SalesDetails[[#This Row],[OrderNo]],4)&amp;SalesDetails[[#This Row],[Short State]]</f>
        <v>SC1854EB</v>
      </c>
      <c r="C3342" s="1">
        <v>41713</v>
      </c>
      <c r="D3342" t="s">
        <v>16726</v>
      </c>
      <c r="E3342" t="s">
        <v>16736</v>
      </c>
      <c r="F3342" t="s">
        <v>16752</v>
      </c>
      <c r="G3342" t="s">
        <v>17111</v>
      </c>
      <c r="H3342" s="2">
        <v>16.743060685687283</v>
      </c>
      <c r="I3342" s="2">
        <v>22</v>
      </c>
      <c r="J3342">
        <v>10</v>
      </c>
      <c r="K3342" s="2">
        <f>SalesDetails[[#This Row],[Unit Price]]*SalesDetails[[#This Row],[Qty Sold]]</f>
        <v>220</v>
      </c>
      <c r="L3342" s="2">
        <f>(SalesDetails[[#This Row],[Unit Price]]-SalesDetails[[#This Row],[Unit Cost]])*SalesDetails[[#This Row],[Qty Sold]]</f>
        <v>52.569393143127172</v>
      </c>
    </row>
    <row r="3343" spans="1:12" x14ac:dyDescent="0.25">
      <c r="A3343" t="s">
        <v>14922</v>
      </c>
      <c r="B3343" t="str">
        <f>"SC"&amp;LEFT(SalesDetails[[#This Row],[OrderNo]],4)&amp;SalesDetails[[#This Row],[Short State]]</f>
        <v>SC1971NA</v>
      </c>
      <c r="C3343" s="1">
        <v>41727</v>
      </c>
      <c r="D3343" t="s">
        <v>16726</v>
      </c>
      <c r="E3343" t="s">
        <v>16735</v>
      </c>
      <c r="F3343" t="s">
        <v>16762</v>
      </c>
      <c r="G3343" t="s">
        <v>17111</v>
      </c>
      <c r="H3343" s="2">
        <v>14.231907365257671</v>
      </c>
      <c r="I3343" s="2">
        <v>22</v>
      </c>
      <c r="J3343">
        <v>12</v>
      </c>
      <c r="K3343" s="2">
        <f>SalesDetails[[#This Row],[Unit Price]]*SalesDetails[[#This Row],[Qty Sold]]</f>
        <v>264</v>
      </c>
      <c r="L3343" s="2">
        <f>(SalesDetails[[#This Row],[Unit Price]]-SalesDetails[[#This Row],[Unit Cost]])*SalesDetails[[#This Row],[Qty Sold]]</f>
        <v>93.217111616907943</v>
      </c>
    </row>
    <row r="3344" spans="1:12" x14ac:dyDescent="0.25">
      <c r="A3344" t="s">
        <v>2351</v>
      </c>
      <c r="B3344" t="str">
        <f>"SC"&amp;LEFT(SalesDetails[[#This Row],[OrderNo]],4)&amp;SalesDetails[[#This Row],[Short State]]</f>
        <v>SC436ED</v>
      </c>
      <c r="C3344" s="1">
        <v>41192</v>
      </c>
      <c r="D3344" t="s">
        <v>16726</v>
      </c>
      <c r="E3344" t="s">
        <v>16737</v>
      </c>
      <c r="F3344" t="s">
        <v>16753</v>
      </c>
      <c r="G3344" t="s">
        <v>17112</v>
      </c>
      <c r="H3344" s="2">
        <v>7.1138886602545899</v>
      </c>
      <c r="I3344" s="2">
        <v>22</v>
      </c>
      <c r="J3344">
        <v>13</v>
      </c>
      <c r="K3344" s="2">
        <f>SalesDetails[[#This Row],[Unit Price]]*SalesDetails[[#This Row],[Qty Sold]]</f>
        <v>286</v>
      </c>
      <c r="L3344" s="2">
        <f>(SalesDetails[[#This Row],[Unit Price]]-SalesDetails[[#This Row],[Unit Cost]])*SalesDetails[[#This Row],[Qty Sold]]</f>
        <v>193.51944741669033</v>
      </c>
    </row>
    <row r="3345" spans="1:12" x14ac:dyDescent="0.25">
      <c r="A3345" t="s">
        <v>5128</v>
      </c>
      <c r="B3345" t="str">
        <f>"SC"&amp;LEFT(SalesDetails[[#This Row],[OrderNo]],4)&amp;SalesDetails[[#This Row],[Short State]]</f>
        <v>SC4776ED</v>
      </c>
      <c r="C3345" s="1">
        <v>41061</v>
      </c>
      <c r="D3345" t="s">
        <v>16726</v>
      </c>
      <c r="E3345" t="s">
        <v>16736</v>
      </c>
      <c r="F3345" t="s">
        <v>16753</v>
      </c>
      <c r="G3345" t="s">
        <v>17112</v>
      </c>
      <c r="H3345" s="2">
        <v>0.89151757824881817</v>
      </c>
      <c r="I3345" s="2">
        <v>22</v>
      </c>
      <c r="J3345">
        <v>10</v>
      </c>
      <c r="K3345" s="2">
        <f>SalesDetails[[#This Row],[Unit Price]]*SalesDetails[[#This Row],[Qty Sold]]</f>
        <v>220</v>
      </c>
      <c r="L3345" s="2">
        <f>(SalesDetails[[#This Row],[Unit Price]]-SalesDetails[[#This Row],[Unit Cost]])*SalesDetails[[#This Row],[Qty Sold]]</f>
        <v>211.08482421751179</v>
      </c>
    </row>
    <row r="3346" spans="1:12" x14ac:dyDescent="0.25">
      <c r="A3346" t="s">
        <v>6049</v>
      </c>
      <c r="B3346" t="str">
        <f>"SC"&amp;LEFT(SalesDetails[[#This Row],[OrderNo]],4)&amp;SalesDetails[[#This Row],[Short State]]</f>
        <v>SC6010KW</v>
      </c>
      <c r="C3346" s="1">
        <v>41249</v>
      </c>
      <c r="D3346" t="s">
        <v>16725</v>
      </c>
      <c r="E3346" t="s">
        <v>16738</v>
      </c>
      <c r="F3346" t="s">
        <v>16761</v>
      </c>
      <c r="G3346" t="s">
        <v>17112</v>
      </c>
      <c r="H3346" s="2">
        <v>3.9596508537227457</v>
      </c>
      <c r="I3346" s="2">
        <v>22</v>
      </c>
      <c r="J3346">
        <v>26</v>
      </c>
      <c r="K3346" s="2">
        <f>SalesDetails[[#This Row],[Unit Price]]*SalesDetails[[#This Row],[Qty Sold]]</f>
        <v>572</v>
      </c>
      <c r="L3346" s="2">
        <f>(SalesDetails[[#This Row],[Unit Price]]-SalesDetails[[#This Row],[Unit Cost]])*SalesDetails[[#This Row],[Qty Sold]]</f>
        <v>469.0490778032086</v>
      </c>
    </row>
    <row r="3347" spans="1:12" x14ac:dyDescent="0.25">
      <c r="A3347" t="s">
        <v>6594</v>
      </c>
      <c r="B3347" t="str">
        <f>"SC"&amp;LEFT(SalesDetails[[#This Row],[OrderNo]],4)&amp;SalesDetails[[#This Row],[Short State]]</f>
        <v>SC6771EB</v>
      </c>
      <c r="C3347" s="1">
        <v>41560</v>
      </c>
      <c r="D3347" t="s">
        <v>16723</v>
      </c>
      <c r="E3347" t="s">
        <v>16737</v>
      </c>
      <c r="F3347" t="s">
        <v>16752</v>
      </c>
      <c r="G3347" t="s">
        <v>17112</v>
      </c>
      <c r="H3347" s="2">
        <v>15.140819958401591</v>
      </c>
      <c r="I3347" s="2">
        <v>22</v>
      </c>
      <c r="J3347">
        <v>13</v>
      </c>
      <c r="K3347" s="2">
        <f>SalesDetails[[#This Row],[Unit Price]]*SalesDetails[[#This Row],[Qty Sold]]</f>
        <v>286</v>
      </c>
      <c r="L3347" s="2">
        <f>(SalesDetails[[#This Row],[Unit Price]]-SalesDetails[[#This Row],[Unit Cost]])*SalesDetails[[#This Row],[Qty Sold]]</f>
        <v>89.169340540779316</v>
      </c>
    </row>
    <row r="3348" spans="1:12" x14ac:dyDescent="0.25">
      <c r="A3348" t="s">
        <v>8120</v>
      </c>
      <c r="B3348" t="str">
        <f>"SC"&amp;LEFT(SalesDetails[[#This Row],[OrderNo]],4)&amp;SalesDetails[[#This Row],[Short State]]</f>
        <v>SC9706EB</v>
      </c>
      <c r="C3348" s="1">
        <v>41163</v>
      </c>
      <c r="D3348" t="s">
        <v>16726</v>
      </c>
      <c r="E3348" t="s">
        <v>16736</v>
      </c>
      <c r="F3348" t="s">
        <v>16752</v>
      </c>
      <c r="G3348" t="s">
        <v>17112</v>
      </c>
      <c r="H3348" s="2">
        <v>18.074993548866296</v>
      </c>
      <c r="I3348" s="2">
        <v>22</v>
      </c>
      <c r="J3348">
        <v>10</v>
      </c>
      <c r="K3348" s="2">
        <f>SalesDetails[[#This Row],[Unit Price]]*SalesDetails[[#This Row],[Qty Sold]]</f>
        <v>220</v>
      </c>
      <c r="L3348" s="2">
        <f>(SalesDetails[[#This Row],[Unit Price]]-SalesDetails[[#This Row],[Unit Cost]])*SalesDetails[[#This Row],[Qty Sold]]</f>
        <v>39.250064511337044</v>
      </c>
    </row>
    <row r="3349" spans="1:12" x14ac:dyDescent="0.25">
      <c r="A3349" t="s">
        <v>8416</v>
      </c>
      <c r="B3349" t="str">
        <f>"SC"&amp;LEFT(SalesDetails[[#This Row],[OrderNo]],4)&amp;SalesDetails[[#This Row],[Short State]]</f>
        <v>SC1014EB</v>
      </c>
      <c r="C3349" s="1">
        <v>41439</v>
      </c>
      <c r="D3349" t="s">
        <v>16723</v>
      </c>
      <c r="E3349" t="s">
        <v>16729</v>
      </c>
      <c r="F3349" t="s">
        <v>16752</v>
      </c>
      <c r="G3349" t="s">
        <v>17112</v>
      </c>
      <c r="H3349" s="2">
        <v>5.9922058299158927</v>
      </c>
      <c r="I3349" s="2">
        <v>22</v>
      </c>
      <c r="J3349">
        <v>24</v>
      </c>
      <c r="K3349" s="2">
        <f>SalesDetails[[#This Row],[Unit Price]]*SalesDetails[[#This Row],[Qty Sold]]</f>
        <v>528</v>
      </c>
      <c r="L3349" s="2">
        <f>(SalesDetails[[#This Row],[Unit Price]]-SalesDetails[[#This Row],[Unit Cost]])*SalesDetails[[#This Row],[Qty Sold]]</f>
        <v>384.18706008201855</v>
      </c>
    </row>
    <row r="3350" spans="1:12" x14ac:dyDescent="0.25">
      <c r="A3350" t="s">
        <v>9525</v>
      </c>
      <c r="B3350" t="str">
        <f>"SC"&amp;LEFT(SalesDetails[[#This Row],[OrderNo]],4)&amp;SalesDetails[[#This Row],[Short State]]</f>
        <v>SC1184KE</v>
      </c>
      <c r="C3350" s="1">
        <v>40968</v>
      </c>
      <c r="D3350" t="s">
        <v>16726</v>
      </c>
      <c r="E3350" t="s">
        <v>16734</v>
      </c>
      <c r="F3350" t="s">
        <v>16759</v>
      </c>
      <c r="G3350" t="s">
        <v>17112</v>
      </c>
      <c r="H3350" s="2">
        <v>10.952196865139955</v>
      </c>
      <c r="I3350" s="2">
        <v>22</v>
      </c>
      <c r="J3350">
        <v>9</v>
      </c>
      <c r="K3350" s="2">
        <f>SalesDetails[[#This Row],[Unit Price]]*SalesDetails[[#This Row],[Qty Sold]]</f>
        <v>198</v>
      </c>
      <c r="L3350" s="2">
        <f>(SalesDetails[[#This Row],[Unit Price]]-SalesDetails[[#This Row],[Unit Cost]])*SalesDetails[[#This Row],[Qty Sold]]</f>
        <v>99.430228213740406</v>
      </c>
    </row>
    <row r="3351" spans="1:12" x14ac:dyDescent="0.25">
      <c r="A3351" t="s">
        <v>14825</v>
      </c>
      <c r="B3351" t="str">
        <f>"SC"&amp;LEFT(SalesDetails[[#This Row],[OrderNo]],4)&amp;SalesDetails[[#This Row],[Short State]]</f>
        <v>SC1957CR</v>
      </c>
      <c r="C3351" s="1">
        <v>41543</v>
      </c>
      <c r="D3351" t="s">
        <v>16726</v>
      </c>
      <c r="E3351" t="s">
        <v>16736</v>
      </c>
      <c r="F3351" t="s">
        <v>16750</v>
      </c>
      <c r="G3351" t="s">
        <v>17112</v>
      </c>
      <c r="H3351" s="2">
        <v>15.294885486974119</v>
      </c>
      <c r="I3351" s="2">
        <v>22</v>
      </c>
      <c r="J3351">
        <v>10</v>
      </c>
      <c r="K3351" s="2">
        <f>SalesDetails[[#This Row],[Unit Price]]*SalesDetails[[#This Row],[Qty Sold]]</f>
        <v>220</v>
      </c>
      <c r="L3351" s="2">
        <f>(SalesDetails[[#This Row],[Unit Price]]-SalesDetails[[#This Row],[Unit Cost]])*SalesDetails[[#This Row],[Qty Sold]]</f>
        <v>67.051145130258817</v>
      </c>
    </row>
    <row r="3352" spans="1:12" x14ac:dyDescent="0.25">
      <c r="A3352" t="s">
        <v>15803</v>
      </c>
      <c r="B3352" t="str">
        <f>"SC"&amp;LEFT(SalesDetails[[#This Row],[OrderNo]],4)&amp;SalesDetails[[#This Row],[Short State]]</f>
        <v>SC2101DE</v>
      </c>
      <c r="C3352" s="1">
        <v>41242</v>
      </c>
      <c r="D3352" t="s">
        <v>16725</v>
      </c>
      <c r="E3352" t="s">
        <v>16737</v>
      </c>
      <c r="F3352" t="s">
        <v>16751</v>
      </c>
      <c r="G3352" t="s">
        <v>17112</v>
      </c>
      <c r="H3352" s="2">
        <v>19.833509506585141</v>
      </c>
      <c r="I3352" s="2">
        <v>22</v>
      </c>
      <c r="J3352">
        <v>13</v>
      </c>
      <c r="K3352" s="2">
        <f>SalesDetails[[#This Row],[Unit Price]]*SalesDetails[[#This Row],[Qty Sold]]</f>
        <v>286</v>
      </c>
      <c r="L3352" s="2">
        <f>(SalesDetails[[#This Row],[Unit Price]]-SalesDetails[[#This Row],[Unit Cost]])*SalesDetails[[#This Row],[Qty Sold]]</f>
        <v>28.164376414393164</v>
      </c>
    </row>
    <row r="3353" spans="1:12" x14ac:dyDescent="0.25">
      <c r="A3353" t="s">
        <v>16552</v>
      </c>
      <c r="B3353" t="str">
        <f>"SC"&amp;LEFT(SalesDetails[[#This Row],[OrderNo]],4)&amp;SalesDetails[[#This Row],[Short State]]</f>
        <v>SC2210IM</v>
      </c>
      <c r="C3353" s="1">
        <v>40986</v>
      </c>
      <c r="D3353" t="s">
        <v>16726</v>
      </c>
      <c r="E3353" t="s">
        <v>16735</v>
      </c>
      <c r="F3353" t="s">
        <v>16757</v>
      </c>
      <c r="G3353" t="s">
        <v>17112</v>
      </c>
      <c r="H3353" s="2">
        <v>8.1812080718202651</v>
      </c>
      <c r="I3353" s="2">
        <v>22</v>
      </c>
      <c r="J3353">
        <v>12</v>
      </c>
      <c r="K3353" s="2">
        <f>SalesDetails[[#This Row],[Unit Price]]*SalesDetails[[#This Row],[Qty Sold]]</f>
        <v>264</v>
      </c>
      <c r="L3353" s="2">
        <f>(SalesDetails[[#This Row],[Unit Price]]-SalesDetails[[#This Row],[Unit Cost]])*SalesDetails[[#This Row],[Qty Sold]]</f>
        <v>165.82550313815682</v>
      </c>
    </row>
    <row r="3354" spans="1:12" x14ac:dyDescent="0.25">
      <c r="A3354" t="s">
        <v>13</v>
      </c>
      <c r="B3354" t="str">
        <f>"SC"&amp;LEFT(SalesDetails[[#This Row],[OrderNo]],4)&amp;SalesDetails[[#This Row],[Short State]]</f>
        <v>SC117IM</v>
      </c>
      <c r="C3354" s="1">
        <v>40962</v>
      </c>
      <c r="D3354" t="s">
        <v>16726</v>
      </c>
      <c r="E3354" t="s">
        <v>16735</v>
      </c>
      <c r="F3354" t="s">
        <v>16757</v>
      </c>
      <c r="G3354" t="s">
        <v>17113</v>
      </c>
      <c r="H3354" s="2">
        <v>7.4917527975492657</v>
      </c>
      <c r="I3354" s="2">
        <v>12.99</v>
      </c>
      <c r="J3354">
        <v>8</v>
      </c>
      <c r="K3354" s="2">
        <f>SalesDetails[[#This Row],[Unit Price]]*SalesDetails[[#This Row],[Qty Sold]]</f>
        <v>103.92</v>
      </c>
      <c r="L3354" s="2">
        <f>(SalesDetails[[#This Row],[Unit Price]]-SalesDetails[[#This Row],[Unit Cost]])*SalesDetails[[#This Row],[Qty Sold]]</f>
        <v>43.985977619605876</v>
      </c>
    </row>
    <row r="3355" spans="1:12" x14ac:dyDescent="0.25">
      <c r="A3355" t="s">
        <v>4061</v>
      </c>
      <c r="B3355" t="str">
        <f>"SC"&amp;LEFT(SalesDetails[[#This Row],[OrderNo]],4)&amp;SalesDetails[[#This Row],[Short State]]</f>
        <v>SC3370KD</v>
      </c>
      <c r="C3355" s="1">
        <v>41728</v>
      </c>
      <c r="D3355" t="s">
        <v>16726</v>
      </c>
      <c r="E3355" t="s">
        <v>16736</v>
      </c>
      <c r="F3355" t="s">
        <v>16739</v>
      </c>
      <c r="G3355" t="s">
        <v>17113</v>
      </c>
      <c r="H3355" s="2">
        <v>8.860613872217046</v>
      </c>
      <c r="I3355" s="2">
        <v>12.99</v>
      </c>
      <c r="J3355">
        <v>20</v>
      </c>
      <c r="K3355" s="2">
        <f>SalesDetails[[#This Row],[Unit Price]]*SalesDetails[[#This Row],[Qty Sold]]</f>
        <v>259.8</v>
      </c>
      <c r="L3355" s="2">
        <f>(SalesDetails[[#This Row],[Unit Price]]-SalesDetails[[#This Row],[Unit Cost]])*SalesDetails[[#This Row],[Qty Sold]]</f>
        <v>82.587722555659084</v>
      </c>
    </row>
    <row r="3356" spans="1:12" x14ac:dyDescent="0.25">
      <c r="A3356" t="s">
        <v>5513</v>
      </c>
      <c r="B3356" t="str">
        <f>"SC"&amp;LEFT(SalesDetails[[#This Row],[OrderNo]],4)&amp;SalesDetails[[#This Row],[Short State]]</f>
        <v>SC5282OG</v>
      </c>
      <c r="C3356" s="1">
        <v>41766</v>
      </c>
      <c r="D3356" t="s">
        <v>16725</v>
      </c>
      <c r="E3356" t="s">
        <v>16736</v>
      </c>
      <c r="F3356" t="s">
        <v>16763</v>
      </c>
      <c r="G3356" t="s">
        <v>17113</v>
      </c>
      <c r="H3356" s="2">
        <v>9.6490192186760577</v>
      </c>
      <c r="I3356" s="2">
        <v>12.99</v>
      </c>
      <c r="J3356">
        <v>40</v>
      </c>
      <c r="K3356" s="2">
        <f>SalesDetails[[#This Row],[Unit Price]]*SalesDetails[[#This Row],[Qty Sold]]</f>
        <v>519.6</v>
      </c>
      <c r="L3356" s="2">
        <f>(SalesDetails[[#This Row],[Unit Price]]-SalesDetails[[#This Row],[Unit Cost]])*SalesDetails[[#This Row],[Qty Sold]]</f>
        <v>133.6392312529577</v>
      </c>
    </row>
    <row r="3357" spans="1:12" x14ac:dyDescent="0.25">
      <c r="A3357" t="s">
        <v>5595</v>
      </c>
      <c r="B3357" t="str">
        <f>"SC"&amp;LEFT(SalesDetails[[#This Row],[OrderNo]],4)&amp;SalesDetails[[#This Row],[Short State]]</f>
        <v>SC5395ED</v>
      </c>
      <c r="C3357" s="1">
        <v>41364</v>
      </c>
      <c r="D3357" t="s">
        <v>16726</v>
      </c>
      <c r="E3357" t="s">
        <v>16736</v>
      </c>
      <c r="F3357" t="s">
        <v>16753</v>
      </c>
      <c r="G3357" t="s">
        <v>17113</v>
      </c>
      <c r="H3357" s="2">
        <v>4.0577121536306846</v>
      </c>
      <c r="I3357" s="2">
        <v>12.99</v>
      </c>
      <c r="J3357">
        <v>10</v>
      </c>
      <c r="K3357" s="2">
        <f>SalesDetails[[#This Row],[Unit Price]]*SalesDetails[[#This Row],[Qty Sold]]</f>
        <v>129.9</v>
      </c>
      <c r="L3357" s="2">
        <f>(SalesDetails[[#This Row],[Unit Price]]-SalesDetails[[#This Row],[Unit Cost]])*SalesDetails[[#This Row],[Qty Sold]]</f>
        <v>89.322878463693172</v>
      </c>
    </row>
    <row r="3358" spans="1:12" x14ac:dyDescent="0.25">
      <c r="A3358" t="s">
        <v>6273</v>
      </c>
      <c r="B3358" t="str">
        <f>"SC"&amp;LEFT(SalesDetails[[#This Row],[OrderNo]],4)&amp;SalesDetails[[#This Row],[Short State]]</f>
        <v>SC6325OY</v>
      </c>
      <c r="C3358" s="1">
        <v>41423</v>
      </c>
      <c r="D3358" t="s">
        <v>16726</v>
      </c>
      <c r="E3358" t="s">
        <v>16736</v>
      </c>
      <c r="F3358" t="s">
        <v>16766</v>
      </c>
      <c r="G3358" t="s">
        <v>17113</v>
      </c>
      <c r="H3358" s="2">
        <v>1.5756322434148284E-3</v>
      </c>
      <c r="I3358" s="2">
        <v>12.99</v>
      </c>
      <c r="J3358">
        <v>10</v>
      </c>
      <c r="K3358" s="2">
        <f>SalesDetails[[#This Row],[Unit Price]]*SalesDetails[[#This Row],[Qty Sold]]</f>
        <v>129.9</v>
      </c>
      <c r="L3358" s="2">
        <f>(SalesDetails[[#This Row],[Unit Price]]-SalesDetails[[#This Row],[Unit Cost]])*SalesDetails[[#This Row],[Qty Sold]]</f>
        <v>129.88424367756585</v>
      </c>
    </row>
    <row r="3359" spans="1:12" x14ac:dyDescent="0.25">
      <c r="A3359" t="s">
        <v>11297</v>
      </c>
      <c r="B3359" t="str">
        <f>"SC"&amp;LEFT(SalesDetails[[#This Row],[OrderNo]],4)&amp;SalesDetails[[#This Row],[Short State]]</f>
        <v>SC1438KW</v>
      </c>
      <c r="C3359" s="1">
        <v>41123</v>
      </c>
      <c r="D3359" t="s">
        <v>16726</v>
      </c>
      <c r="E3359" t="s">
        <v>16730</v>
      </c>
      <c r="F3359" t="s">
        <v>16761</v>
      </c>
      <c r="G3359" t="s">
        <v>17113</v>
      </c>
      <c r="H3359" s="2">
        <v>1.4545907945009569</v>
      </c>
      <c r="I3359" s="2">
        <v>12.99</v>
      </c>
      <c r="J3359">
        <v>4</v>
      </c>
      <c r="K3359" s="2">
        <f>SalesDetails[[#This Row],[Unit Price]]*SalesDetails[[#This Row],[Qty Sold]]</f>
        <v>51.96</v>
      </c>
      <c r="L3359" s="2">
        <f>(SalesDetails[[#This Row],[Unit Price]]-SalesDetails[[#This Row],[Unit Cost]])*SalesDetails[[#This Row],[Qty Sold]]</f>
        <v>46.141636821996173</v>
      </c>
    </row>
    <row r="3360" spans="1:12" x14ac:dyDescent="0.25">
      <c r="A3360" t="s">
        <v>11686</v>
      </c>
      <c r="B3360" t="str">
        <f>"SC"&amp;LEFT(SalesDetails[[#This Row],[OrderNo]],4)&amp;SalesDetails[[#This Row],[Short State]]</f>
        <v>SC1493KW</v>
      </c>
      <c r="C3360" s="1">
        <v>41107</v>
      </c>
      <c r="D3360" t="s">
        <v>16725</v>
      </c>
      <c r="E3360" t="s">
        <v>16736</v>
      </c>
      <c r="F3360" t="s">
        <v>16761</v>
      </c>
      <c r="G3360" t="s">
        <v>17113</v>
      </c>
      <c r="H3360" s="2">
        <v>2.8063491456446514</v>
      </c>
      <c r="I3360" s="2">
        <v>12.99</v>
      </c>
      <c r="J3360">
        <v>10</v>
      </c>
      <c r="K3360" s="2">
        <f>SalesDetails[[#This Row],[Unit Price]]*SalesDetails[[#This Row],[Qty Sold]]</f>
        <v>129.9</v>
      </c>
      <c r="L3360" s="2">
        <f>(SalesDetails[[#This Row],[Unit Price]]-SalesDetails[[#This Row],[Unit Cost]])*SalesDetails[[#This Row],[Qty Sold]]</f>
        <v>101.83650854355349</v>
      </c>
    </row>
    <row r="3361" spans="1:12" x14ac:dyDescent="0.25">
      <c r="A3361" t="s">
        <v>12009</v>
      </c>
      <c r="B3361" t="str">
        <f>"SC"&amp;LEFT(SalesDetails[[#This Row],[OrderNo]],4)&amp;SalesDetails[[#This Row],[Short State]]</f>
        <v>SC1541RI</v>
      </c>
      <c r="C3361" s="1">
        <v>41195</v>
      </c>
      <c r="D3361" t="s">
        <v>16726</v>
      </c>
      <c r="E3361" t="s">
        <v>16737</v>
      </c>
      <c r="F3361" t="s">
        <v>16767</v>
      </c>
      <c r="G3361" t="s">
        <v>17113</v>
      </c>
      <c r="H3361" s="2">
        <v>5.3832253599712256</v>
      </c>
      <c r="I3361" s="2">
        <v>12.99</v>
      </c>
      <c r="J3361">
        <v>6</v>
      </c>
      <c r="K3361" s="2">
        <f>SalesDetails[[#This Row],[Unit Price]]*SalesDetails[[#This Row],[Qty Sold]]</f>
        <v>77.94</v>
      </c>
      <c r="L3361" s="2">
        <f>(SalesDetails[[#This Row],[Unit Price]]-SalesDetails[[#This Row],[Unit Cost]])*SalesDetails[[#This Row],[Qty Sold]]</f>
        <v>45.640647840172647</v>
      </c>
    </row>
    <row r="3362" spans="1:12" x14ac:dyDescent="0.25">
      <c r="A3362" t="s">
        <v>12434</v>
      </c>
      <c r="B3362" t="str">
        <f>"SC"&amp;LEFT(SalesDetails[[#This Row],[OrderNo]],4)&amp;SalesDetails[[#This Row],[Short State]]</f>
        <v>SC1603AK</v>
      </c>
      <c r="C3362" s="1">
        <v>41514</v>
      </c>
      <c r="D3362" t="s">
        <v>16726</v>
      </c>
      <c r="E3362" t="s">
        <v>16729</v>
      </c>
      <c r="F3362" t="s">
        <v>16745</v>
      </c>
      <c r="G3362" t="s">
        <v>17113</v>
      </c>
      <c r="H3362" s="2">
        <v>8.7358801270993585</v>
      </c>
      <c r="I3362" s="2">
        <v>12.99</v>
      </c>
      <c r="J3362">
        <v>12</v>
      </c>
      <c r="K3362" s="2">
        <f>SalesDetails[[#This Row],[Unit Price]]*SalesDetails[[#This Row],[Qty Sold]]</f>
        <v>155.88</v>
      </c>
      <c r="L3362" s="2">
        <f>(SalesDetails[[#This Row],[Unit Price]]-SalesDetails[[#This Row],[Unit Cost]])*SalesDetails[[#This Row],[Qty Sold]]</f>
        <v>51.049438474807701</v>
      </c>
    </row>
    <row r="3363" spans="1:12" x14ac:dyDescent="0.25">
      <c r="A3363" t="s">
        <v>13299</v>
      </c>
      <c r="B3363" t="str">
        <f>"SC"&amp;LEFT(SalesDetails[[#This Row],[OrderNo]],4)&amp;SalesDetails[[#This Row],[Short State]]</f>
        <v>SC1731KW</v>
      </c>
      <c r="C3363" s="1">
        <v>41717</v>
      </c>
      <c r="D3363" t="s">
        <v>16725</v>
      </c>
      <c r="E3363" t="s">
        <v>16734</v>
      </c>
      <c r="F3363" t="s">
        <v>16761</v>
      </c>
      <c r="G3363" t="s">
        <v>17113</v>
      </c>
      <c r="H3363" s="2">
        <v>8.514299811015432</v>
      </c>
      <c r="I3363" s="2">
        <v>12.99</v>
      </c>
      <c r="J3363">
        <v>18</v>
      </c>
      <c r="K3363" s="2">
        <f>SalesDetails[[#This Row],[Unit Price]]*SalesDetails[[#This Row],[Qty Sold]]</f>
        <v>233.82</v>
      </c>
      <c r="L3363" s="2">
        <f>(SalesDetails[[#This Row],[Unit Price]]-SalesDetails[[#This Row],[Unit Cost]])*SalesDetails[[#This Row],[Qty Sold]]</f>
        <v>80.562603401722228</v>
      </c>
    </row>
    <row r="3364" spans="1:12" x14ac:dyDescent="0.25">
      <c r="A3364" t="s">
        <v>14993</v>
      </c>
      <c r="B3364" t="str">
        <f>"SC"&amp;LEFT(SalesDetails[[#This Row],[OrderNo]],4)&amp;SalesDetails[[#This Row],[Short State]]</f>
        <v>SC1982CR</v>
      </c>
      <c r="C3364" s="1">
        <v>40907</v>
      </c>
      <c r="D3364" t="s">
        <v>16726</v>
      </c>
      <c r="E3364" t="s">
        <v>16732</v>
      </c>
      <c r="F3364" t="s">
        <v>16750</v>
      </c>
      <c r="G3364" t="s">
        <v>17113</v>
      </c>
      <c r="H3364" s="2">
        <v>9.1734466248516586</v>
      </c>
      <c r="I3364" s="2">
        <v>12.99</v>
      </c>
      <c r="J3364">
        <v>4</v>
      </c>
      <c r="K3364" s="2">
        <f>SalesDetails[[#This Row],[Unit Price]]*SalesDetails[[#This Row],[Qty Sold]]</f>
        <v>51.96</v>
      </c>
      <c r="L3364" s="2">
        <f>(SalesDetails[[#This Row],[Unit Price]]-SalesDetails[[#This Row],[Unit Cost]])*SalesDetails[[#This Row],[Qty Sold]]</f>
        <v>15.266213500593366</v>
      </c>
    </row>
    <row r="3365" spans="1:12" x14ac:dyDescent="0.25">
      <c r="A3365" t="s">
        <v>16022</v>
      </c>
      <c r="B3365" t="str">
        <f>"SC"&amp;LEFT(SalesDetails[[#This Row],[OrderNo]],4)&amp;SalesDetails[[#This Row],[Short State]]</f>
        <v>SC2132EB</v>
      </c>
      <c r="C3365" s="1">
        <v>41066</v>
      </c>
      <c r="D3365" t="s">
        <v>16724</v>
      </c>
      <c r="E3365" t="s">
        <v>16729</v>
      </c>
      <c r="F3365" t="s">
        <v>16752</v>
      </c>
      <c r="G3365" t="s">
        <v>17113</v>
      </c>
      <c r="H3365" s="2">
        <v>7.5315983339332497</v>
      </c>
      <c r="I3365" s="2">
        <v>12.99</v>
      </c>
      <c r="J3365">
        <v>6</v>
      </c>
      <c r="K3365" s="2">
        <f>SalesDetails[[#This Row],[Unit Price]]*SalesDetails[[#This Row],[Qty Sold]]</f>
        <v>77.94</v>
      </c>
      <c r="L3365" s="2">
        <f>(SalesDetails[[#This Row],[Unit Price]]-SalesDetails[[#This Row],[Unit Cost]])*SalesDetails[[#This Row],[Qty Sold]]</f>
        <v>32.750409996400506</v>
      </c>
    </row>
    <row r="3366" spans="1:12" x14ac:dyDescent="0.25">
      <c r="A3366" t="s">
        <v>16173</v>
      </c>
      <c r="B3366" t="str">
        <f>"SC"&amp;LEFT(SalesDetails[[#This Row],[OrderNo]],4)&amp;SalesDetails[[#This Row],[Short State]]</f>
        <v>SC2153EB</v>
      </c>
      <c r="C3366" s="1">
        <v>41133</v>
      </c>
      <c r="D3366" t="s">
        <v>16724</v>
      </c>
      <c r="E3366" t="s">
        <v>16729</v>
      </c>
      <c r="F3366" t="s">
        <v>16752</v>
      </c>
      <c r="G3366" t="s">
        <v>17113</v>
      </c>
      <c r="H3366" s="2">
        <v>6.4639504982928715</v>
      </c>
      <c r="I3366" s="2">
        <v>12.99</v>
      </c>
      <c r="J3366">
        <v>6</v>
      </c>
      <c r="K3366" s="2">
        <f>SalesDetails[[#This Row],[Unit Price]]*SalesDetails[[#This Row],[Qty Sold]]</f>
        <v>77.94</v>
      </c>
      <c r="L3366" s="2">
        <f>(SalesDetails[[#This Row],[Unit Price]]-SalesDetails[[#This Row],[Unit Cost]])*SalesDetails[[#This Row],[Qty Sold]]</f>
        <v>39.156297010242774</v>
      </c>
    </row>
    <row r="3367" spans="1:12" x14ac:dyDescent="0.25">
      <c r="A3367" t="s">
        <v>128</v>
      </c>
      <c r="B3367" t="str">
        <f>"SC"&amp;LEFT(SalesDetails[[#This Row],[OrderNo]],4)&amp;SalesDetails[[#This Row],[Short State]]</f>
        <v>SC1260NA</v>
      </c>
      <c r="C3367" s="1">
        <v>41053</v>
      </c>
      <c r="D3367" t="s">
        <v>16724</v>
      </c>
      <c r="E3367" t="s">
        <v>16736</v>
      </c>
      <c r="F3367" t="s">
        <v>16762</v>
      </c>
      <c r="G3367" t="s">
        <v>17114</v>
      </c>
      <c r="H3367" s="2">
        <v>1.881348938627458</v>
      </c>
      <c r="I3367" s="2">
        <v>12.99</v>
      </c>
      <c r="J3367">
        <v>5</v>
      </c>
      <c r="K3367" s="2">
        <f>SalesDetails[[#This Row],[Unit Price]]*SalesDetails[[#This Row],[Qty Sold]]</f>
        <v>64.95</v>
      </c>
      <c r="L3367" s="2">
        <f>(SalesDetails[[#This Row],[Unit Price]]-SalesDetails[[#This Row],[Unit Cost]])*SalesDetails[[#This Row],[Qty Sold]]</f>
        <v>55.543255306862712</v>
      </c>
    </row>
    <row r="3368" spans="1:12" x14ac:dyDescent="0.25">
      <c r="A3368" t="s">
        <v>4809</v>
      </c>
      <c r="B3368" t="str">
        <f>"SC"&amp;LEFT(SalesDetails[[#This Row],[OrderNo]],4)&amp;SalesDetails[[#This Row],[Short State]]</f>
        <v>SC4378NA</v>
      </c>
      <c r="C3368" s="1">
        <v>41213</v>
      </c>
      <c r="D3368" t="s">
        <v>16724</v>
      </c>
      <c r="E3368" t="s">
        <v>16731</v>
      </c>
      <c r="F3368" t="s">
        <v>16762</v>
      </c>
      <c r="G3368" t="s">
        <v>17114</v>
      </c>
      <c r="H3368" s="2">
        <v>3.234965840285549</v>
      </c>
      <c r="I3368" s="2">
        <v>12.99</v>
      </c>
      <c r="J3368">
        <v>4</v>
      </c>
      <c r="K3368" s="2">
        <f>SalesDetails[[#This Row],[Unit Price]]*SalesDetails[[#This Row],[Qty Sold]]</f>
        <v>51.96</v>
      </c>
      <c r="L3368" s="2">
        <f>(SalesDetails[[#This Row],[Unit Price]]-SalesDetails[[#This Row],[Unit Cost]])*SalesDetails[[#This Row],[Qty Sold]]</f>
        <v>39.020136638857807</v>
      </c>
    </row>
    <row r="3369" spans="1:12" x14ac:dyDescent="0.25">
      <c r="A3369" t="s">
        <v>6096</v>
      </c>
      <c r="B3369" t="str">
        <f>"SC"&amp;LEFT(SalesDetails[[#This Row],[OrderNo]],4)&amp;SalesDetails[[#This Row],[Short State]]</f>
        <v>SC6086KW</v>
      </c>
      <c r="C3369" s="1">
        <v>41141</v>
      </c>
      <c r="D3369" t="s">
        <v>16724</v>
      </c>
      <c r="E3369" t="s">
        <v>16736</v>
      </c>
      <c r="F3369" t="s">
        <v>16761</v>
      </c>
      <c r="G3369" t="s">
        <v>17114</v>
      </c>
      <c r="H3369" s="2">
        <v>1.2983705634615141</v>
      </c>
      <c r="I3369" s="2">
        <v>12.99</v>
      </c>
      <c r="J3369">
        <v>15</v>
      </c>
      <c r="K3369" s="2">
        <f>SalesDetails[[#This Row],[Unit Price]]*SalesDetails[[#This Row],[Qty Sold]]</f>
        <v>194.85</v>
      </c>
      <c r="L3369" s="2">
        <f>(SalesDetails[[#This Row],[Unit Price]]-SalesDetails[[#This Row],[Unit Cost]])*SalesDetails[[#This Row],[Qty Sold]]</f>
        <v>175.3744415480773</v>
      </c>
    </row>
    <row r="3370" spans="1:12" x14ac:dyDescent="0.25">
      <c r="A3370" t="s">
        <v>6412</v>
      </c>
      <c r="B3370" t="str">
        <f>"SC"&amp;LEFT(SalesDetails[[#This Row],[OrderNo]],4)&amp;SalesDetails[[#This Row],[Short State]]</f>
        <v>SC6528FC</v>
      </c>
      <c r="C3370" s="1">
        <v>41782</v>
      </c>
      <c r="D3370" t="s">
        <v>16726</v>
      </c>
      <c r="E3370" t="s">
        <v>16736</v>
      </c>
      <c r="F3370" t="s">
        <v>16756</v>
      </c>
      <c r="G3370" t="s">
        <v>17114</v>
      </c>
      <c r="H3370" s="2">
        <v>8.8614852135183302</v>
      </c>
      <c r="I3370" s="2">
        <v>12.99</v>
      </c>
      <c r="J3370">
        <v>20</v>
      </c>
      <c r="K3370" s="2">
        <f>SalesDetails[[#This Row],[Unit Price]]*SalesDetails[[#This Row],[Qty Sold]]</f>
        <v>259.8</v>
      </c>
      <c r="L3370" s="2">
        <f>(SalesDetails[[#This Row],[Unit Price]]-SalesDetails[[#This Row],[Unit Cost]])*SalesDetails[[#This Row],[Qty Sold]]</f>
        <v>82.570295729633401</v>
      </c>
    </row>
    <row r="3371" spans="1:12" x14ac:dyDescent="0.25">
      <c r="A3371" t="s">
        <v>7587</v>
      </c>
      <c r="B3371" t="str">
        <f>"SC"&amp;LEFT(SalesDetails[[#This Row],[OrderNo]],4)&amp;SalesDetails[[#This Row],[Short State]]</f>
        <v>SC8927NA</v>
      </c>
      <c r="C3371" s="1">
        <v>41412</v>
      </c>
      <c r="D3371" t="s">
        <v>16724</v>
      </c>
      <c r="E3371" t="s">
        <v>16736</v>
      </c>
      <c r="F3371" t="s">
        <v>16762</v>
      </c>
      <c r="G3371" t="s">
        <v>17114</v>
      </c>
      <c r="H3371" s="2">
        <v>2.754477164396627</v>
      </c>
      <c r="I3371" s="2">
        <v>12.99</v>
      </c>
      <c r="J3371">
        <v>10</v>
      </c>
      <c r="K3371" s="2">
        <f>SalesDetails[[#This Row],[Unit Price]]*SalesDetails[[#This Row],[Qty Sold]]</f>
        <v>129.9</v>
      </c>
      <c r="L3371" s="2">
        <f>(SalesDetails[[#This Row],[Unit Price]]-SalesDetails[[#This Row],[Unit Cost]])*SalesDetails[[#This Row],[Qty Sold]]</f>
        <v>102.35522835603373</v>
      </c>
    </row>
    <row r="3372" spans="1:12" x14ac:dyDescent="0.25">
      <c r="A3372" t="s">
        <v>10062</v>
      </c>
      <c r="B3372" t="str">
        <f>"SC"&amp;LEFT(SalesDetails[[#This Row],[OrderNo]],4)&amp;SalesDetails[[#This Row],[Short State]]</f>
        <v>SC1261KW</v>
      </c>
      <c r="C3372" s="1">
        <v>41530</v>
      </c>
      <c r="D3372" t="s">
        <v>16726</v>
      </c>
      <c r="E3372" t="s">
        <v>16731</v>
      </c>
      <c r="F3372" t="s">
        <v>16761</v>
      </c>
      <c r="G3372" t="s">
        <v>17114</v>
      </c>
      <c r="H3372" s="2">
        <v>13.134512206391538</v>
      </c>
      <c r="I3372" s="2">
        <v>12.99</v>
      </c>
      <c r="J3372">
        <v>8</v>
      </c>
      <c r="K3372" s="2">
        <f>SalesDetails[[#This Row],[Unit Price]]*SalesDetails[[#This Row],[Qty Sold]]</f>
        <v>103.92</v>
      </c>
      <c r="L3372" s="2">
        <f>(SalesDetails[[#This Row],[Unit Price]]-SalesDetails[[#This Row],[Unit Cost]])*SalesDetails[[#This Row],[Qty Sold]]</f>
        <v>-1.1560976511322991</v>
      </c>
    </row>
    <row r="3373" spans="1:12" x14ac:dyDescent="0.25">
      <c r="A3373" t="s">
        <v>10111</v>
      </c>
      <c r="B3373" t="str">
        <f>"SC"&amp;LEFT(SalesDetails[[#This Row],[OrderNo]],4)&amp;SalesDetails[[#This Row],[Short State]]</f>
        <v>SC1270OS</v>
      </c>
      <c r="C3373" s="1">
        <v>41257</v>
      </c>
      <c r="D3373" t="s">
        <v>16726</v>
      </c>
      <c r="E3373" t="s">
        <v>16732</v>
      </c>
      <c r="F3373" t="s">
        <v>16765</v>
      </c>
      <c r="G3373" t="s">
        <v>17114</v>
      </c>
      <c r="H3373" s="2">
        <v>5.5826096382916388</v>
      </c>
      <c r="I3373" s="2">
        <v>12.99</v>
      </c>
      <c r="J3373">
        <v>9</v>
      </c>
      <c r="K3373" s="2">
        <f>SalesDetails[[#This Row],[Unit Price]]*SalesDetails[[#This Row],[Qty Sold]]</f>
        <v>116.91</v>
      </c>
      <c r="L3373" s="2">
        <f>(SalesDetails[[#This Row],[Unit Price]]-SalesDetails[[#This Row],[Unit Cost]])*SalesDetails[[#This Row],[Qty Sold]]</f>
        <v>66.66651325537525</v>
      </c>
    </row>
    <row r="3374" spans="1:12" x14ac:dyDescent="0.25">
      <c r="A3374" t="s">
        <v>13373</v>
      </c>
      <c r="B3374" t="str">
        <f>"SC"&amp;LEFT(SalesDetails[[#This Row],[OrderNo]],4)&amp;SalesDetails[[#This Row],[Short State]]</f>
        <v>SC1742ZA</v>
      </c>
      <c r="C3374" s="1">
        <v>41010</v>
      </c>
      <c r="D3374" t="s">
        <v>16726</v>
      </c>
      <c r="E3374" t="s">
        <v>16736</v>
      </c>
      <c r="F3374" t="s">
        <v>16769</v>
      </c>
      <c r="G3374" t="s">
        <v>17114</v>
      </c>
      <c r="H3374" s="2">
        <v>9.0763976769168497</v>
      </c>
      <c r="I3374" s="2">
        <v>12.99</v>
      </c>
      <c r="J3374">
        <v>5</v>
      </c>
      <c r="K3374" s="2">
        <f>SalesDetails[[#This Row],[Unit Price]]*SalesDetails[[#This Row],[Qty Sold]]</f>
        <v>64.95</v>
      </c>
      <c r="L3374" s="2">
        <f>(SalesDetails[[#This Row],[Unit Price]]-SalesDetails[[#This Row],[Unit Cost]])*SalesDetails[[#This Row],[Qty Sold]]</f>
        <v>19.568011615415752</v>
      </c>
    </row>
    <row r="3375" spans="1:12" x14ac:dyDescent="0.25">
      <c r="A3375" t="s">
        <v>15774</v>
      </c>
      <c r="B3375" t="str">
        <f>"SC"&amp;LEFT(SalesDetails[[#This Row],[OrderNo]],4)&amp;SalesDetails[[#This Row],[Short State]]</f>
        <v>SC2097JI</v>
      </c>
      <c r="C3375" s="1">
        <v>41085</v>
      </c>
      <c r="D3375" t="s">
        <v>16726</v>
      </c>
      <c r="E3375" t="s">
        <v>16736</v>
      </c>
      <c r="F3375" t="s">
        <v>16758</v>
      </c>
      <c r="G3375" t="s">
        <v>17114</v>
      </c>
      <c r="H3375" s="2">
        <v>10.094427296725621</v>
      </c>
      <c r="I3375" s="2">
        <v>12.99</v>
      </c>
      <c r="J3375">
        <v>5</v>
      </c>
      <c r="K3375" s="2">
        <f>SalesDetails[[#This Row],[Unit Price]]*SalesDetails[[#This Row],[Qty Sold]]</f>
        <v>64.95</v>
      </c>
      <c r="L3375" s="2">
        <f>(SalesDetails[[#This Row],[Unit Price]]-SalesDetails[[#This Row],[Unit Cost]])*SalesDetails[[#This Row],[Qty Sold]]</f>
        <v>14.477863516371894</v>
      </c>
    </row>
    <row r="3376" spans="1:12" x14ac:dyDescent="0.25">
      <c r="A3376" t="s">
        <v>288</v>
      </c>
      <c r="B3376" t="str">
        <f>"SC"&amp;LEFT(SalesDetails[[#This Row],[OrderNo]],4)&amp;SalesDetails[[#This Row],[Short State]]</f>
        <v>SC7160KW</v>
      </c>
      <c r="C3376" s="1">
        <v>41162</v>
      </c>
      <c r="D3376" t="s">
        <v>16725</v>
      </c>
      <c r="E3376" t="s">
        <v>16736</v>
      </c>
      <c r="F3376" t="s">
        <v>16761</v>
      </c>
      <c r="G3376" t="s">
        <v>17115</v>
      </c>
      <c r="H3376" s="2">
        <v>105.8683075436074</v>
      </c>
      <c r="I3376" s="2">
        <v>299.23</v>
      </c>
      <c r="J3376">
        <v>10</v>
      </c>
      <c r="K3376" s="2">
        <f>SalesDetails[[#This Row],[Unit Price]]*SalesDetails[[#This Row],[Qty Sold]]</f>
        <v>2992.3</v>
      </c>
      <c r="L3376" s="2">
        <f>(SalesDetails[[#This Row],[Unit Price]]-SalesDetails[[#This Row],[Unit Cost]])*SalesDetails[[#This Row],[Qty Sold]]</f>
        <v>1933.6169245639262</v>
      </c>
    </row>
    <row r="3377" spans="1:12" x14ac:dyDescent="0.25">
      <c r="A3377" t="s">
        <v>415</v>
      </c>
      <c r="B3377" t="str">
        <f>"SC"&amp;LEFT(SalesDetails[[#This Row],[OrderNo]],4)&amp;SalesDetails[[#This Row],[Short State]]</f>
        <v>SC7107ED</v>
      </c>
      <c r="C3377" s="1">
        <v>41195</v>
      </c>
      <c r="D3377" t="s">
        <v>16726</v>
      </c>
      <c r="E3377" t="s">
        <v>16737</v>
      </c>
      <c r="F3377" t="s">
        <v>16753</v>
      </c>
      <c r="G3377" t="s">
        <v>17115</v>
      </c>
      <c r="H3377" s="2">
        <v>77.450556293020384</v>
      </c>
      <c r="I3377" s="2">
        <v>299.23</v>
      </c>
      <c r="J3377">
        <v>13</v>
      </c>
      <c r="K3377" s="2">
        <f>SalesDetails[[#This Row],[Unit Price]]*SalesDetails[[#This Row],[Qty Sold]]</f>
        <v>3889.9900000000002</v>
      </c>
      <c r="L3377" s="2">
        <f>(SalesDetails[[#This Row],[Unit Price]]-SalesDetails[[#This Row],[Unit Cost]])*SalesDetails[[#This Row],[Qty Sold]]</f>
        <v>2883.1327681907351</v>
      </c>
    </row>
    <row r="3378" spans="1:12" x14ac:dyDescent="0.25">
      <c r="A3378" t="s">
        <v>3430</v>
      </c>
      <c r="B3378" t="str">
        <f>"SC"&amp;LEFT(SalesDetails[[#This Row],[OrderNo]],4)&amp;SalesDetails[[#This Row],[Short State]]</f>
        <v>SC2541BO</v>
      </c>
      <c r="C3378" s="1">
        <v>41131</v>
      </c>
      <c r="D3378" t="s">
        <v>16726</v>
      </c>
      <c r="E3378" t="s">
        <v>16729</v>
      </c>
      <c r="F3378" t="s">
        <v>16749</v>
      </c>
      <c r="G3378" t="s">
        <v>17115</v>
      </c>
      <c r="H3378" s="2">
        <v>195.94044823692423</v>
      </c>
      <c r="I3378" s="2">
        <v>299.23</v>
      </c>
      <c r="J3378">
        <v>12</v>
      </c>
      <c r="K3378" s="2">
        <f>SalesDetails[[#This Row],[Unit Price]]*SalesDetails[[#This Row],[Qty Sold]]</f>
        <v>3590.76</v>
      </c>
      <c r="L3378" s="2">
        <f>(SalesDetails[[#This Row],[Unit Price]]-SalesDetails[[#This Row],[Unit Cost]])*SalesDetails[[#This Row],[Qty Sold]]</f>
        <v>1239.4746211569095</v>
      </c>
    </row>
    <row r="3379" spans="1:12" x14ac:dyDescent="0.25">
      <c r="A3379" t="s">
        <v>4119</v>
      </c>
      <c r="B3379" t="str">
        <f>"SC"&amp;LEFT(SalesDetails[[#This Row],[OrderNo]],4)&amp;SalesDetails[[#This Row],[Short State]]</f>
        <v>SC3451EB</v>
      </c>
      <c r="C3379" s="1">
        <v>41115</v>
      </c>
      <c r="D3379" t="s">
        <v>16724</v>
      </c>
      <c r="E3379" t="s">
        <v>16729</v>
      </c>
      <c r="F3379" t="s">
        <v>16752</v>
      </c>
      <c r="G3379" t="s">
        <v>17115</v>
      </c>
      <c r="H3379" s="2">
        <v>18.460490557469022</v>
      </c>
      <c r="I3379" s="2">
        <v>299.23</v>
      </c>
      <c r="J3379">
        <v>12</v>
      </c>
      <c r="K3379" s="2">
        <f>SalesDetails[[#This Row],[Unit Price]]*SalesDetails[[#This Row],[Qty Sold]]</f>
        <v>3590.76</v>
      </c>
      <c r="L3379" s="2">
        <f>(SalesDetails[[#This Row],[Unit Price]]-SalesDetails[[#This Row],[Unit Cost]])*SalesDetails[[#This Row],[Qty Sold]]</f>
        <v>3369.2341133103719</v>
      </c>
    </row>
    <row r="3380" spans="1:12" x14ac:dyDescent="0.25">
      <c r="A3380" t="s">
        <v>4858</v>
      </c>
      <c r="B3380" t="str">
        <f>"SC"&amp;LEFT(SalesDetails[[#This Row],[OrderNo]],4)&amp;SalesDetails[[#This Row],[Short State]]</f>
        <v>SC4438EB</v>
      </c>
      <c r="C3380" s="1">
        <v>40918</v>
      </c>
      <c r="D3380" t="s">
        <v>16724</v>
      </c>
      <c r="E3380" t="s">
        <v>16732</v>
      </c>
      <c r="F3380" t="s">
        <v>16752</v>
      </c>
      <c r="G3380" t="s">
        <v>17115</v>
      </c>
      <c r="H3380" s="2">
        <v>33.453031482035193</v>
      </c>
      <c r="I3380" s="2">
        <v>299.23</v>
      </c>
      <c r="J3380">
        <v>9</v>
      </c>
      <c r="K3380" s="2">
        <f>SalesDetails[[#This Row],[Unit Price]]*SalesDetails[[#This Row],[Qty Sold]]</f>
        <v>2693.07</v>
      </c>
      <c r="L3380" s="2">
        <f>(SalesDetails[[#This Row],[Unit Price]]-SalesDetails[[#This Row],[Unit Cost]])*SalesDetails[[#This Row],[Qty Sold]]</f>
        <v>2391.9927166616831</v>
      </c>
    </row>
    <row r="3381" spans="1:12" x14ac:dyDescent="0.25">
      <c r="A3381" t="s">
        <v>6315</v>
      </c>
      <c r="B3381" t="str">
        <f>"SC"&amp;LEFT(SalesDetails[[#This Row],[OrderNo]],4)&amp;SalesDetails[[#This Row],[Short State]]</f>
        <v>SC6382EB</v>
      </c>
      <c r="C3381" s="1">
        <v>41225</v>
      </c>
      <c r="D3381" t="s">
        <v>16723</v>
      </c>
      <c r="E3381" t="s">
        <v>16737</v>
      </c>
      <c r="F3381" t="s">
        <v>16752</v>
      </c>
      <c r="G3381" t="s">
        <v>17115</v>
      </c>
      <c r="H3381" s="2">
        <v>50.237575022600971</v>
      </c>
      <c r="I3381" s="2">
        <v>299.23</v>
      </c>
      <c r="J3381">
        <v>13</v>
      </c>
      <c r="K3381" s="2">
        <f>SalesDetails[[#This Row],[Unit Price]]*SalesDetails[[#This Row],[Qty Sold]]</f>
        <v>3889.9900000000002</v>
      </c>
      <c r="L3381" s="2">
        <f>(SalesDetails[[#This Row],[Unit Price]]-SalesDetails[[#This Row],[Unit Cost]])*SalesDetails[[#This Row],[Qty Sold]]</f>
        <v>3236.9015247061875</v>
      </c>
    </row>
    <row r="3382" spans="1:12" x14ac:dyDescent="0.25">
      <c r="A3382" t="s">
        <v>12428</v>
      </c>
      <c r="B3382" t="str">
        <f>"SC"&amp;LEFT(SalesDetails[[#This Row],[OrderNo]],4)&amp;SalesDetails[[#This Row],[Short State]]</f>
        <v>SC1602KO</v>
      </c>
      <c r="C3382" s="1">
        <v>41601</v>
      </c>
      <c r="D3382" t="s">
        <v>16726</v>
      </c>
      <c r="E3382" t="s">
        <v>16731</v>
      </c>
      <c r="F3382" t="s">
        <v>16760</v>
      </c>
      <c r="G3382" t="s">
        <v>17115</v>
      </c>
      <c r="H3382" s="2">
        <v>41.932473489512802</v>
      </c>
      <c r="I3382" s="2">
        <v>299.23</v>
      </c>
      <c r="J3382">
        <v>8</v>
      </c>
      <c r="K3382" s="2">
        <f>SalesDetails[[#This Row],[Unit Price]]*SalesDetails[[#This Row],[Qty Sold]]</f>
        <v>2393.84</v>
      </c>
      <c r="L3382" s="2">
        <f>(SalesDetails[[#This Row],[Unit Price]]-SalesDetails[[#This Row],[Unit Cost]])*SalesDetails[[#This Row],[Qty Sold]]</f>
        <v>2058.3802120838977</v>
      </c>
    </row>
    <row r="3383" spans="1:12" x14ac:dyDescent="0.25">
      <c r="A3383" t="s">
        <v>13290</v>
      </c>
      <c r="B3383" t="str">
        <f>"SC"&amp;LEFT(SalesDetails[[#This Row],[OrderNo]],4)&amp;SalesDetails[[#This Row],[Short State]]</f>
        <v>SC1730EB</v>
      </c>
      <c r="C3383" s="1">
        <v>41217</v>
      </c>
      <c r="D3383" t="s">
        <v>16724</v>
      </c>
      <c r="E3383" t="s">
        <v>16737</v>
      </c>
      <c r="F3383" t="s">
        <v>16752</v>
      </c>
      <c r="G3383" t="s">
        <v>17115</v>
      </c>
      <c r="H3383" s="2">
        <v>94.318841819586765</v>
      </c>
      <c r="I3383" s="2">
        <v>299.23</v>
      </c>
      <c r="J3383">
        <v>39</v>
      </c>
      <c r="K3383" s="2">
        <f>SalesDetails[[#This Row],[Unit Price]]*SalesDetails[[#This Row],[Qty Sold]]</f>
        <v>11669.970000000001</v>
      </c>
      <c r="L3383" s="2">
        <f>(SalesDetails[[#This Row],[Unit Price]]-SalesDetails[[#This Row],[Unit Cost]])*SalesDetails[[#This Row],[Qty Sold]]</f>
        <v>7991.5351690361167</v>
      </c>
    </row>
    <row r="3384" spans="1:12" x14ac:dyDescent="0.25">
      <c r="A3384" t="s">
        <v>13328</v>
      </c>
      <c r="B3384" t="str">
        <f>"SC"&amp;LEFT(SalesDetails[[#This Row],[OrderNo]],4)&amp;SalesDetails[[#This Row],[Short State]]</f>
        <v>SC1735JI</v>
      </c>
      <c r="C3384" s="1">
        <v>41846</v>
      </c>
      <c r="D3384" t="s">
        <v>16726</v>
      </c>
      <c r="E3384" t="s">
        <v>16730</v>
      </c>
      <c r="F3384" t="s">
        <v>16758</v>
      </c>
      <c r="G3384" t="s">
        <v>17115</v>
      </c>
      <c r="H3384" s="2">
        <v>74.321952979238517</v>
      </c>
      <c r="I3384" s="2">
        <v>299.23</v>
      </c>
      <c r="J3384">
        <v>9</v>
      </c>
      <c r="K3384" s="2">
        <f>SalesDetails[[#This Row],[Unit Price]]*SalesDetails[[#This Row],[Qty Sold]]</f>
        <v>2693.07</v>
      </c>
      <c r="L3384" s="2">
        <f>(SalesDetails[[#This Row],[Unit Price]]-SalesDetails[[#This Row],[Unit Cost]])*SalesDetails[[#This Row],[Qty Sold]]</f>
        <v>2024.1724231868534</v>
      </c>
    </row>
    <row r="3385" spans="1:12" x14ac:dyDescent="0.25">
      <c r="A3385" t="s">
        <v>14618</v>
      </c>
      <c r="B3385" t="str">
        <f>"SC"&amp;LEFT(SalesDetails[[#This Row],[OrderNo]],4)&amp;SalesDetails[[#This Row],[Short State]]</f>
        <v>SC1924ED</v>
      </c>
      <c r="C3385" s="1">
        <v>41016</v>
      </c>
      <c r="D3385" t="s">
        <v>16726</v>
      </c>
      <c r="E3385" t="s">
        <v>16736</v>
      </c>
      <c r="F3385" t="s">
        <v>16753</v>
      </c>
      <c r="G3385" t="s">
        <v>17115</v>
      </c>
      <c r="H3385" s="2">
        <v>194.24635362436865</v>
      </c>
      <c r="I3385" s="2">
        <v>299.23</v>
      </c>
      <c r="J3385">
        <v>10</v>
      </c>
      <c r="K3385" s="2">
        <f>SalesDetails[[#This Row],[Unit Price]]*SalesDetails[[#This Row],[Qty Sold]]</f>
        <v>2992.3</v>
      </c>
      <c r="L3385" s="2">
        <f>(SalesDetails[[#This Row],[Unit Price]]-SalesDetails[[#This Row],[Unit Cost]])*SalesDetails[[#This Row],[Qty Sold]]</f>
        <v>1049.8364637563136</v>
      </c>
    </row>
    <row r="3386" spans="1:12" x14ac:dyDescent="0.25">
      <c r="A3386" t="s">
        <v>16476</v>
      </c>
      <c r="B3386" t="str">
        <f>"SC"&amp;LEFT(SalesDetails[[#This Row],[OrderNo]],4)&amp;SalesDetails[[#This Row],[Short State]]</f>
        <v>SC2199BO</v>
      </c>
      <c r="C3386" s="1">
        <v>41018</v>
      </c>
      <c r="D3386" t="s">
        <v>16726</v>
      </c>
      <c r="E3386" t="s">
        <v>16736</v>
      </c>
      <c r="F3386" t="s">
        <v>16749</v>
      </c>
      <c r="G3386" t="s">
        <v>17115</v>
      </c>
      <c r="H3386" s="2">
        <v>24.511555624937156</v>
      </c>
      <c r="I3386" s="2">
        <v>299.23</v>
      </c>
      <c r="J3386">
        <v>10</v>
      </c>
      <c r="K3386" s="2">
        <f>SalesDetails[[#This Row],[Unit Price]]*SalesDetails[[#This Row],[Qty Sold]]</f>
        <v>2992.3</v>
      </c>
      <c r="L3386" s="2">
        <f>(SalesDetails[[#This Row],[Unit Price]]-SalesDetails[[#This Row],[Unit Cost]])*SalesDetails[[#This Row],[Qty Sold]]</f>
        <v>2747.1844437506288</v>
      </c>
    </row>
    <row r="3387" spans="1:12" x14ac:dyDescent="0.25">
      <c r="A3387" t="s">
        <v>16540</v>
      </c>
      <c r="B3387" t="str">
        <f>"SC"&amp;LEFT(SalesDetails[[#This Row],[OrderNo]],4)&amp;SalesDetails[[#This Row],[Short State]]</f>
        <v>SC2208ED</v>
      </c>
      <c r="C3387" s="1">
        <v>41512</v>
      </c>
      <c r="D3387" t="s">
        <v>16726</v>
      </c>
      <c r="E3387" t="s">
        <v>16729</v>
      </c>
      <c r="F3387" t="s">
        <v>16753</v>
      </c>
      <c r="G3387" t="s">
        <v>17115</v>
      </c>
      <c r="H3387" s="2">
        <v>193.16830868455094</v>
      </c>
      <c r="I3387" s="2">
        <v>299.23</v>
      </c>
      <c r="J3387">
        <v>12</v>
      </c>
      <c r="K3387" s="2">
        <f>SalesDetails[[#This Row],[Unit Price]]*SalesDetails[[#This Row],[Qty Sold]]</f>
        <v>3590.76</v>
      </c>
      <c r="L3387" s="2">
        <f>(SalesDetails[[#This Row],[Unit Price]]-SalesDetails[[#This Row],[Unit Cost]])*SalesDetails[[#This Row],[Qty Sold]]</f>
        <v>1272.740295785389</v>
      </c>
    </row>
    <row r="3388" spans="1:12" x14ac:dyDescent="0.25">
      <c r="A3388" t="s">
        <v>443</v>
      </c>
      <c r="B3388" t="str">
        <f>"SC"&amp;LEFT(SalesDetails[[#This Row],[OrderNo]],4)&amp;SalesDetails[[#This Row],[Short State]]</f>
        <v>SC827AB</v>
      </c>
      <c r="C3388" s="1">
        <v>41088</v>
      </c>
      <c r="D3388" t="s">
        <v>16726</v>
      </c>
      <c r="E3388" t="s">
        <v>16736</v>
      </c>
      <c r="F3388" t="s">
        <v>16743</v>
      </c>
      <c r="G3388" t="s">
        <v>17116</v>
      </c>
      <c r="H3388" s="2">
        <v>22.156495105262611</v>
      </c>
      <c r="I3388" s="2">
        <v>299.23</v>
      </c>
      <c r="J3388">
        <v>10</v>
      </c>
      <c r="K3388" s="2">
        <f>SalesDetails[[#This Row],[Unit Price]]*SalesDetails[[#This Row],[Qty Sold]]</f>
        <v>2992.3</v>
      </c>
      <c r="L3388" s="2">
        <f>(SalesDetails[[#This Row],[Unit Price]]-SalesDetails[[#This Row],[Unit Cost]])*SalesDetails[[#This Row],[Qty Sold]]</f>
        <v>2770.7350489473743</v>
      </c>
    </row>
    <row r="3389" spans="1:12" x14ac:dyDescent="0.25">
      <c r="A3389" t="s">
        <v>488</v>
      </c>
      <c r="B3389" t="str">
        <f>"SC"&amp;LEFT(SalesDetails[[#This Row],[OrderNo]],4)&amp;SalesDetails[[#This Row],[Short State]]</f>
        <v>SC793ED</v>
      </c>
      <c r="C3389" s="1">
        <v>40945</v>
      </c>
      <c r="D3389" t="s">
        <v>16726</v>
      </c>
      <c r="E3389" t="s">
        <v>16732</v>
      </c>
      <c r="F3389" t="s">
        <v>16753</v>
      </c>
      <c r="G3389" t="s">
        <v>17116</v>
      </c>
      <c r="H3389" s="2">
        <v>116.02198857845728</v>
      </c>
      <c r="I3389" s="2">
        <v>299.23</v>
      </c>
      <c r="J3389">
        <v>9</v>
      </c>
      <c r="K3389" s="2">
        <f>SalesDetails[[#This Row],[Unit Price]]*SalesDetails[[#This Row],[Qty Sold]]</f>
        <v>2693.07</v>
      </c>
      <c r="L3389" s="2">
        <f>(SalesDetails[[#This Row],[Unit Price]]-SalesDetails[[#This Row],[Unit Cost]])*SalesDetails[[#This Row],[Qty Sold]]</f>
        <v>1648.8721027938846</v>
      </c>
    </row>
    <row r="3390" spans="1:12" x14ac:dyDescent="0.25">
      <c r="A3390" t="s">
        <v>4861</v>
      </c>
      <c r="B3390" t="str">
        <f>"SC"&amp;LEFT(SalesDetails[[#This Row],[OrderNo]],4)&amp;SalesDetails[[#This Row],[Short State]]</f>
        <v>SC4442EB</v>
      </c>
      <c r="C3390" s="1">
        <v>41449</v>
      </c>
      <c r="D3390" t="s">
        <v>16724</v>
      </c>
      <c r="E3390" t="s">
        <v>16729</v>
      </c>
      <c r="F3390" t="s">
        <v>16752</v>
      </c>
      <c r="G3390" t="s">
        <v>17116</v>
      </c>
      <c r="H3390" s="2">
        <v>85.970194867900886</v>
      </c>
      <c r="I3390" s="2">
        <v>299.23</v>
      </c>
      <c r="J3390">
        <v>24</v>
      </c>
      <c r="K3390" s="2">
        <f>SalesDetails[[#This Row],[Unit Price]]*SalesDetails[[#This Row],[Qty Sold]]</f>
        <v>7181.52</v>
      </c>
      <c r="L3390" s="2">
        <f>(SalesDetails[[#This Row],[Unit Price]]-SalesDetails[[#This Row],[Unit Cost]])*SalesDetails[[#This Row],[Qty Sold]]</f>
        <v>5118.2353231703792</v>
      </c>
    </row>
    <row r="3391" spans="1:12" x14ac:dyDescent="0.25">
      <c r="A3391" t="s">
        <v>4964</v>
      </c>
      <c r="B3391" t="str">
        <f>"SC"&amp;LEFT(SalesDetails[[#This Row],[OrderNo]],4)&amp;SalesDetails[[#This Row],[Short State]]</f>
        <v>SC4560AN</v>
      </c>
      <c r="C3391" s="1">
        <v>41163</v>
      </c>
      <c r="D3391" t="s">
        <v>16726</v>
      </c>
      <c r="E3391" t="s">
        <v>16736</v>
      </c>
      <c r="F3391" t="s">
        <v>16746</v>
      </c>
      <c r="G3391" t="s">
        <v>17116</v>
      </c>
      <c r="H3391" s="2">
        <v>118.88830991705026</v>
      </c>
      <c r="I3391" s="2">
        <v>299.23</v>
      </c>
      <c r="J3391">
        <v>10</v>
      </c>
      <c r="K3391" s="2">
        <f>SalesDetails[[#This Row],[Unit Price]]*SalesDetails[[#This Row],[Qty Sold]]</f>
        <v>2992.3</v>
      </c>
      <c r="L3391" s="2">
        <f>(SalesDetails[[#This Row],[Unit Price]]-SalesDetails[[#This Row],[Unit Cost]])*SalesDetails[[#This Row],[Qty Sold]]</f>
        <v>1803.4169008294975</v>
      </c>
    </row>
    <row r="3392" spans="1:12" x14ac:dyDescent="0.25">
      <c r="A3392" t="s">
        <v>5813</v>
      </c>
      <c r="B3392" t="str">
        <f>"SC"&amp;LEFT(SalesDetails[[#This Row],[OrderNo]],4)&amp;SalesDetails[[#This Row],[Short State]]</f>
        <v>SC5686OG</v>
      </c>
      <c r="C3392" s="1">
        <v>41302</v>
      </c>
      <c r="D3392" t="s">
        <v>16725</v>
      </c>
      <c r="E3392" t="s">
        <v>16735</v>
      </c>
      <c r="F3392" t="s">
        <v>16763</v>
      </c>
      <c r="G3392" t="s">
        <v>17116</v>
      </c>
      <c r="H3392" s="2">
        <v>133.60360654442476</v>
      </c>
      <c r="I3392" s="2">
        <v>299.23</v>
      </c>
      <c r="J3392">
        <v>24</v>
      </c>
      <c r="K3392" s="2">
        <f>SalesDetails[[#This Row],[Unit Price]]*SalesDetails[[#This Row],[Qty Sold]]</f>
        <v>7181.52</v>
      </c>
      <c r="L3392" s="2">
        <f>(SalesDetails[[#This Row],[Unit Price]]-SalesDetails[[#This Row],[Unit Cost]])*SalesDetails[[#This Row],[Qty Sold]]</f>
        <v>3975.0334429338063</v>
      </c>
    </row>
    <row r="3393" spans="1:12" x14ac:dyDescent="0.25">
      <c r="A3393" t="s">
        <v>7319</v>
      </c>
      <c r="B3393" t="str">
        <f>"SC"&amp;LEFT(SalesDetails[[#This Row],[OrderNo]],4)&amp;SalesDetails[[#This Row],[Short State]]</f>
        <v>SC8523EB</v>
      </c>
      <c r="C3393" s="1">
        <v>41159</v>
      </c>
      <c r="D3393" t="s">
        <v>16726</v>
      </c>
      <c r="E3393" t="s">
        <v>16736</v>
      </c>
      <c r="F3393" t="s">
        <v>16752</v>
      </c>
      <c r="G3393" t="s">
        <v>17116</v>
      </c>
      <c r="H3393" s="2">
        <v>6.7776644219770583</v>
      </c>
      <c r="I3393" s="2">
        <v>299.23</v>
      </c>
      <c r="J3393">
        <v>10</v>
      </c>
      <c r="K3393" s="2">
        <f>SalesDetails[[#This Row],[Unit Price]]*SalesDetails[[#This Row],[Qty Sold]]</f>
        <v>2992.3</v>
      </c>
      <c r="L3393" s="2">
        <f>(SalesDetails[[#This Row],[Unit Price]]-SalesDetails[[#This Row],[Unit Cost]])*SalesDetails[[#This Row],[Qty Sold]]</f>
        <v>2924.5233557802294</v>
      </c>
    </row>
    <row r="3394" spans="1:12" x14ac:dyDescent="0.25">
      <c r="A3394" t="s">
        <v>9387</v>
      </c>
      <c r="B3394" t="str">
        <f>"SC"&amp;LEFT(SalesDetails[[#This Row],[OrderNo]],4)&amp;SalesDetails[[#This Row],[Short State]]</f>
        <v>SC1161BE</v>
      </c>
      <c r="C3394" s="1">
        <v>40956</v>
      </c>
      <c r="D3394" t="s">
        <v>16726</v>
      </c>
      <c r="E3394" t="s">
        <v>16734</v>
      </c>
      <c r="F3394" t="s">
        <v>16748</v>
      </c>
      <c r="G3394" t="s">
        <v>17116</v>
      </c>
      <c r="H3394" s="2">
        <v>126.94426368814757</v>
      </c>
      <c r="I3394" s="2">
        <v>299.23</v>
      </c>
      <c r="J3394">
        <v>9</v>
      </c>
      <c r="K3394" s="2">
        <f>SalesDetails[[#This Row],[Unit Price]]*SalesDetails[[#This Row],[Qty Sold]]</f>
        <v>2693.07</v>
      </c>
      <c r="L3394" s="2">
        <f>(SalesDetails[[#This Row],[Unit Price]]-SalesDetails[[#This Row],[Unit Cost]])*SalesDetails[[#This Row],[Qty Sold]]</f>
        <v>1550.5716268066719</v>
      </c>
    </row>
    <row r="3395" spans="1:12" x14ac:dyDescent="0.25">
      <c r="A3395" t="s">
        <v>9812</v>
      </c>
      <c r="B3395" t="str">
        <f>"SC"&amp;LEFT(SalesDetails[[#This Row],[OrderNo]],4)&amp;SalesDetails[[#This Row],[Short State]]</f>
        <v>SC1226BE</v>
      </c>
      <c r="C3395" s="1">
        <v>41290</v>
      </c>
      <c r="D3395" t="s">
        <v>16726</v>
      </c>
      <c r="E3395" t="s">
        <v>16734</v>
      </c>
      <c r="F3395" t="s">
        <v>16748</v>
      </c>
      <c r="G3395" t="s">
        <v>17116</v>
      </c>
      <c r="H3395" s="2">
        <v>15.086117719765456</v>
      </c>
      <c r="I3395" s="2">
        <v>299.23</v>
      </c>
      <c r="J3395">
        <v>9</v>
      </c>
      <c r="K3395" s="2">
        <f>SalesDetails[[#This Row],[Unit Price]]*SalesDetails[[#This Row],[Qty Sold]]</f>
        <v>2693.07</v>
      </c>
      <c r="L3395" s="2">
        <f>(SalesDetails[[#This Row],[Unit Price]]-SalesDetails[[#This Row],[Unit Cost]])*SalesDetails[[#This Row],[Qty Sold]]</f>
        <v>2557.2949405221111</v>
      </c>
    </row>
    <row r="3396" spans="1:12" x14ac:dyDescent="0.25">
      <c r="A3396" t="s">
        <v>10841</v>
      </c>
      <c r="B3396" t="str">
        <f>"SC"&amp;LEFT(SalesDetails[[#This Row],[OrderNo]],4)&amp;SalesDetails[[#This Row],[Short State]]</f>
        <v>SC1374DE</v>
      </c>
      <c r="C3396" s="1">
        <v>41154</v>
      </c>
      <c r="D3396" t="s">
        <v>16725</v>
      </c>
      <c r="E3396" t="s">
        <v>16729</v>
      </c>
      <c r="F3396" t="s">
        <v>16751</v>
      </c>
      <c r="G3396" t="s">
        <v>17116</v>
      </c>
      <c r="H3396" s="2">
        <v>160.92679332209832</v>
      </c>
      <c r="I3396" s="2">
        <v>299.23</v>
      </c>
      <c r="J3396">
        <v>24</v>
      </c>
      <c r="K3396" s="2">
        <f>SalesDetails[[#This Row],[Unit Price]]*SalesDetails[[#This Row],[Qty Sold]]</f>
        <v>7181.52</v>
      </c>
      <c r="L3396" s="2">
        <f>(SalesDetails[[#This Row],[Unit Price]]-SalesDetails[[#This Row],[Unit Cost]])*SalesDetails[[#This Row],[Qty Sold]]</f>
        <v>3319.2769602696408</v>
      </c>
    </row>
    <row r="3397" spans="1:12" x14ac:dyDescent="0.25">
      <c r="A3397" t="s">
        <v>11286</v>
      </c>
      <c r="B3397" t="str">
        <f>"SC"&amp;LEFT(SalesDetails[[#This Row],[OrderNo]],4)&amp;SalesDetails[[#This Row],[Short State]]</f>
        <v>SC1437BO</v>
      </c>
      <c r="C3397" s="1">
        <v>41948</v>
      </c>
      <c r="D3397" t="s">
        <v>16726</v>
      </c>
      <c r="E3397" t="s">
        <v>16737</v>
      </c>
      <c r="F3397" t="s">
        <v>16749</v>
      </c>
      <c r="G3397" t="s">
        <v>17116</v>
      </c>
      <c r="H3397" s="2">
        <v>128.62482959180164</v>
      </c>
      <c r="I3397" s="2">
        <v>299.23</v>
      </c>
      <c r="J3397">
        <v>6</v>
      </c>
      <c r="K3397" s="2">
        <f>SalesDetails[[#This Row],[Unit Price]]*SalesDetails[[#This Row],[Qty Sold]]</f>
        <v>1795.38</v>
      </c>
      <c r="L3397" s="2">
        <f>(SalesDetails[[#This Row],[Unit Price]]-SalesDetails[[#This Row],[Unit Cost]])*SalesDetails[[#This Row],[Qty Sold]]</f>
        <v>1023.6310224491903</v>
      </c>
    </row>
    <row r="3398" spans="1:12" x14ac:dyDescent="0.25">
      <c r="A3398" t="s">
        <v>11433</v>
      </c>
      <c r="B3398" t="str">
        <f>"SC"&amp;LEFT(SalesDetails[[#This Row],[OrderNo]],4)&amp;SalesDetails[[#This Row],[Short State]]</f>
        <v>SC1457DE</v>
      </c>
      <c r="C3398" s="1">
        <v>41097</v>
      </c>
      <c r="D3398" t="s">
        <v>16726</v>
      </c>
      <c r="E3398" t="s">
        <v>16729</v>
      </c>
      <c r="F3398" t="s">
        <v>16751</v>
      </c>
      <c r="G3398" t="s">
        <v>17116</v>
      </c>
      <c r="H3398" s="2">
        <v>20.263457706734975</v>
      </c>
      <c r="I3398" s="2">
        <v>299.23</v>
      </c>
      <c r="J3398">
        <v>12</v>
      </c>
      <c r="K3398" s="2">
        <f>SalesDetails[[#This Row],[Unit Price]]*SalesDetails[[#This Row],[Qty Sold]]</f>
        <v>3590.76</v>
      </c>
      <c r="L3398" s="2">
        <f>(SalesDetails[[#This Row],[Unit Price]]-SalesDetails[[#This Row],[Unit Cost]])*SalesDetails[[#This Row],[Qty Sold]]</f>
        <v>3347.5985075191802</v>
      </c>
    </row>
    <row r="3399" spans="1:12" x14ac:dyDescent="0.25">
      <c r="A3399" t="s">
        <v>11599</v>
      </c>
      <c r="B3399" t="str">
        <f>"SC"&amp;LEFT(SalesDetails[[#This Row],[OrderNo]],4)&amp;SalesDetails[[#This Row],[Short State]]</f>
        <v>SC1480IM</v>
      </c>
      <c r="C3399" s="1">
        <v>41864</v>
      </c>
      <c r="D3399" t="s">
        <v>16726</v>
      </c>
      <c r="E3399" t="s">
        <v>16736</v>
      </c>
      <c r="F3399" t="s">
        <v>16757</v>
      </c>
      <c r="G3399" t="s">
        <v>17116</v>
      </c>
      <c r="H3399" s="2">
        <v>50.737409425587074</v>
      </c>
      <c r="I3399" s="2">
        <v>299.23</v>
      </c>
      <c r="J3399">
        <v>10</v>
      </c>
      <c r="K3399" s="2">
        <f>SalesDetails[[#This Row],[Unit Price]]*SalesDetails[[#This Row],[Qty Sold]]</f>
        <v>2992.3</v>
      </c>
      <c r="L3399" s="2">
        <f>(SalesDetails[[#This Row],[Unit Price]]-SalesDetails[[#This Row],[Unit Cost]])*SalesDetails[[#This Row],[Qty Sold]]</f>
        <v>2484.9259057441295</v>
      </c>
    </row>
    <row r="3400" spans="1:12" x14ac:dyDescent="0.25">
      <c r="A3400" t="s">
        <v>14228</v>
      </c>
      <c r="B3400" t="str">
        <f>"SC"&amp;LEFT(SalesDetails[[#This Row],[OrderNo]],4)&amp;SalesDetails[[#This Row],[Short State]]</f>
        <v>SC1866NA</v>
      </c>
      <c r="C3400" s="1">
        <v>41263</v>
      </c>
      <c r="D3400" t="s">
        <v>16724</v>
      </c>
      <c r="E3400" t="s">
        <v>16731</v>
      </c>
      <c r="F3400" t="s">
        <v>16762</v>
      </c>
      <c r="G3400" t="s">
        <v>17116</v>
      </c>
      <c r="H3400" s="2">
        <v>63.759412821034786</v>
      </c>
      <c r="I3400" s="2">
        <v>299.23</v>
      </c>
      <c r="J3400">
        <v>16</v>
      </c>
      <c r="K3400" s="2">
        <f>SalesDetails[[#This Row],[Unit Price]]*SalesDetails[[#This Row],[Qty Sold]]</f>
        <v>4787.68</v>
      </c>
      <c r="L3400" s="2">
        <f>(SalesDetails[[#This Row],[Unit Price]]-SalesDetails[[#This Row],[Unit Cost]])*SalesDetails[[#This Row],[Qty Sold]]</f>
        <v>3767.5293948634435</v>
      </c>
    </row>
    <row r="3401" spans="1:12" x14ac:dyDescent="0.25">
      <c r="A3401" t="s">
        <v>15320</v>
      </c>
      <c r="B3401" t="str">
        <f>"SC"&amp;LEFT(SalesDetails[[#This Row],[OrderNo]],4)&amp;SalesDetails[[#This Row],[Short State]]</f>
        <v>SC2032ON</v>
      </c>
      <c r="C3401" s="1">
        <v>41655</v>
      </c>
      <c r="D3401" t="s">
        <v>16726</v>
      </c>
      <c r="E3401" t="s">
        <v>16734</v>
      </c>
      <c r="F3401" t="s">
        <v>16764</v>
      </c>
      <c r="G3401" t="s">
        <v>17116</v>
      </c>
      <c r="H3401" s="2">
        <v>41.044149090935704</v>
      </c>
      <c r="I3401" s="2">
        <v>299.23</v>
      </c>
      <c r="J3401">
        <v>9</v>
      </c>
      <c r="K3401" s="2">
        <f>SalesDetails[[#This Row],[Unit Price]]*SalesDetails[[#This Row],[Qty Sold]]</f>
        <v>2693.07</v>
      </c>
      <c r="L3401" s="2">
        <f>(SalesDetails[[#This Row],[Unit Price]]-SalesDetails[[#This Row],[Unit Cost]])*SalesDetails[[#This Row],[Qty Sold]]</f>
        <v>2323.6726581815788</v>
      </c>
    </row>
    <row r="3402" spans="1:12" x14ac:dyDescent="0.25">
      <c r="A3402" t="s">
        <v>15862</v>
      </c>
      <c r="B3402" t="str">
        <f>"SC"&amp;LEFT(SalesDetails[[#This Row],[OrderNo]],4)&amp;SalesDetails[[#This Row],[Short State]]</f>
        <v>SC2110AN</v>
      </c>
      <c r="C3402" s="1">
        <v>41216</v>
      </c>
      <c r="D3402" t="s">
        <v>16726</v>
      </c>
      <c r="E3402" t="s">
        <v>16737</v>
      </c>
      <c r="F3402" t="s">
        <v>16746</v>
      </c>
      <c r="G3402" t="s">
        <v>17116</v>
      </c>
      <c r="H3402" s="2">
        <v>84.744464106985902</v>
      </c>
      <c r="I3402" s="2">
        <v>299.23</v>
      </c>
      <c r="J3402">
        <v>13</v>
      </c>
      <c r="K3402" s="2">
        <f>SalesDetails[[#This Row],[Unit Price]]*SalesDetails[[#This Row],[Qty Sold]]</f>
        <v>3889.9900000000002</v>
      </c>
      <c r="L3402" s="2">
        <f>(SalesDetails[[#This Row],[Unit Price]]-SalesDetails[[#This Row],[Unit Cost]])*SalesDetails[[#This Row],[Qty Sold]]</f>
        <v>2788.3119666091834</v>
      </c>
    </row>
    <row r="3403" spans="1:12" x14ac:dyDescent="0.25">
      <c r="A3403" t="s">
        <v>16060</v>
      </c>
      <c r="B3403" t="str">
        <f>"SC"&amp;LEFT(SalesDetails[[#This Row],[OrderNo]],4)&amp;SalesDetails[[#This Row],[Short State]]</f>
        <v>SC2138CR</v>
      </c>
      <c r="C3403" s="1">
        <v>41004</v>
      </c>
      <c r="D3403" t="s">
        <v>16726</v>
      </c>
      <c r="E3403" t="s">
        <v>16736</v>
      </c>
      <c r="F3403" t="s">
        <v>16750</v>
      </c>
      <c r="G3403" t="s">
        <v>17116</v>
      </c>
      <c r="H3403" s="2">
        <v>110.64617134704919</v>
      </c>
      <c r="I3403" s="2">
        <v>299.23</v>
      </c>
      <c r="J3403">
        <v>10</v>
      </c>
      <c r="K3403" s="2">
        <f>SalesDetails[[#This Row],[Unit Price]]*SalesDetails[[#This Row],[Qty Sold]]</f>
        <v>2992.3</v>
      </c>
      <c r="L3403" s="2">
        <f>(SalesDetails[[#This Row],[Unit Price]]-SalesDetails[[#This Row],[Unit Cost]])*SalesDetails[[#This Row],[Qty Sold]]</f>
        <v>1885.8382865295084</v>
      </c>
    </row>
    <row r="3404" spans="1:12" x14ac:dyDescent="0.25">
      <c r="A3404" t="s">
        <v>60</v>
      </c>
      <c r="B3404" t="str">
        <f>"SC"&amp;LEFT(SalesDetails[[#This Row],[OrderNo]],4)&amp;SalesDetails[[#This Row],[Short State]]</f>
        <v>SC619KW</v>
      </c>
      <c r="C3404" s="1">
        <v>41444</v>
      </c>
      <c r="D3404" t="s">
        <v>16724</v>
      </c>
      <c r="E3404" t="s">
        <v>16736</v>
      </c>
      <c r="F3404" t="s">
        <v>16761</v>
      </c>
      <c r="G3404" t="s">
        <v>17117</v>
      </c>
      <c r="H3404" s="2">
        <v>144.29947248248462</v>
      </c>
      <c r="I3404" s="2">
        <v>299.23</v>
      </c>
      <c r="J3404">
        <v>12</v>
      </c>
      <c r="K3404" s="2">
        <f>SalesDetails[[#This Row],[Unit Price]]*SalesDetails[[#This Row],[Qty Sold]]</f>
        <v>3590.76</v>
      </c>
      <c r="L3404" s="2">
        <f>(SalesDetails[[#This Row],[Unit Price]]-SalesDetails[[#This Row],[Unit Cost]])*SalesDetails[[#This Row],[Qty Sold]]</f>
        <v>1859.1663302101847</v>
      </c>
    </row>
    <row r="3405" spans="1:12" x14ac:dyDescent="0.25">
      <c r="A3405" t="s">
        <v>427</v>
      </c>
      <c r="B3405" t="str">
        <f>"SC"&amp;LEFT(SalesDetails[[#This Row],[OrderNo]],4)&amp;SalesDetails[[#This Row],[Short State]]</f>
        <v>SC942AD</v>
      </c>
      <c r="C3405" s="1">
        <v>41017</v>
      </c>
      <c r="D3405" t="s">
        <v>16726</v>
      </c>
      <c r="E3405" t="s">
        <v>16736</v>
      </c>
      <c r="F3405" t="s">
        <v>16744</v>
      </c>
      <c r="G3405" t="s">
        <v>17117</v>
      </c>
      <c r="H3405" s="2">
        <v>35.665873065613418</v>
      </c>
      <c r="I3405" s="2">
        <v>299.23</v>
      </c>
      <c r="J3405">
        <v>10</v>
      </c>
      <c r="K3405" s="2">
        <f>SalesDetails[[#This Row],[Unit Price]]*SalesDetails[[#This Row],[Qty Sold]]</f>
        <v>2992.3</v>
      </c>
      <c r="L3405" s="2">
        <f>(SalesDetails[[#This Row],[Unit Price]]-SalesDetails[[#This Row],[Unit Cost]])*SalesDetails[[#This Row],[Qty Sold]]</f>
        <v>2635.641269343866</v>
      </c>
    </row>
    <row r="3406" spans="1:12" x14ac:dyDescent="0.25">
      <c r="A3406" t="s">
        <v>438</v>
      </c>
      <c r="B3406" t="str">
        <f>"SC"&amp;LEFT(SalesDetails[[#This Row],[OrderNo]],4)&amp;SalesDetails[[#This Row],[Short State]]</f>
        <v>SC7194BA</v>
      </c>
      <c r="C3406" s="1">
        <v>41029</v>
      </c>
      <c r="D3406" t="s">
        <v>16726</v>
      </c>
      <c r="E3406" t="s">
        <v>16736</v>
      </c>
      <c r="F3406" t="s">
        <v>16747</v>
      </c>
      <c r="G3406" t="s">
        <v>17117</v>
      </c>
      <c r="H3406" s="2">
        <v>49.246664332462004</v>
      </c>
      <c r="I3406" s="2">
        <v>299.23</v>
      </c>
      <c r="J3406">
        <v>10</v>
      </c>
      <c r="K3406" s="2">
        <f>SalesDetails[[#This Row],[Unit Price]]*SalesDetails[[#This Row],[Qty Sold]]</f>
        <v>2992.3</v>
      </c>
      <c r="L3406" s="2">
        <f>(SalesDetails[[#This Row],[Unit Price]]-SalesDetails[[#This Row],[Unit Cost]])*SalesDetails[[#This Row],[Qty Sold]]</f>
        <v>2499.8333566753804</v>
      </c>
    </row>
    <row r="3407" spans="1:12" x14ac:dyDescent="0.25">
      <c r="A3407" t="s">
        <v>5427</v>
      </c>
      <c r="B3407" t="str">
        <f>"SC"&amp;LEFT(SalesDetails[[#This Row],[OrderNo]],4)&amp;SalesDetails[[#This Row],[Short State]]</f>
        <v>SC5167AK</v>
      </c>
      <c r="C3407" s="1">
        <v>41720</v>
      </c>
      <c r="D3407" t="s">
        <v>16726</v>
      </c>
      <c r="E3407" t="s">
        <v>16736</v>
      </c>
      <c r="F3407" t="s">
        <v>16745</v>
      </c>
      <c r="G3407" t="s">
        <v>17117</v>
      </c>
      <c r="H3407" s="2">
        <v>127.24504025416331</v>
      </c>
      <c r="I3407" s="2">
        <v>299.23</v>
      </c>
      <c r="J3407">
        <v>10</v>
      </c>
      <c r="K3407" s="2">
        <f>SalesDetails[[#This Row],[Unit Price]]*SalesDetails[[#This Row],[Qty Sold]]</f>
        <v>2992.3</v>
      </c>
      <c r="L3407" s="2">
        <f>(SalesDetails[[#This Row],[Unit Price]]-SalesDetails[[#This Row],[Unit Cost]])*SalesDetails[[#This Row],[Qty Sold]]</f>
        <v>1719.849597458367</v>
      </c>
    </row>
    <row r="3408" spans="1:12" x14ac:dyDescent="0.25">
      <c r="A3408" t="s">
        <v>7298</v>
      </c>
      <c r="B3408" t="str">
        <f>"SC"&amp;LEFT(SalesDetails[[#This Row],[OrderNo]],4)&amp;SalesDetails[[#This Row],[Short State]]</f>
        <v>SC8495BO</v>
      </c>
      <c r="C3408" s="1">
        <v>41682</v>
      </c>
      <c r="D3408" t="s">
        <v>16726</v>
      </c>
      <c r="E3408" t="s">
        <v>16732</v>
      </c>
      <c r="F3408" t="s">
        <v>16749</v>
      </c>
      <c r="G3408" t="s">
        <v>17117</v>
      </c>
      <c r="H3408" s="2">
        <v>46.90564137374939</v>
      </c>
      <c r="I3408" s="2">
        <v>299.23</v>
      </c>
      <c r="J3408">
        <v>9</v>
      </c>
      <c r="K3408" s="2">
        <f>SalesDetails[[#This Row],[Unit Price]]*SalesDetails[[#This Row],[Qty Sold]]</f>
        <v>2693.07</v>
      </c>
      <c r="L3408" s="2">
        <f>(SalesDetails[[#This Row],[Unit Price]]-SalesDetails[[#This Row],[Unit Cost]])*SalesDetails[[#This Row],[Qty Sold]]</f>
        <v>2270.9192276362555</v>
      </c>
    </row>
    <row r="3409" spans="1:12" x14ac:dyDescent="0.25">
      <c r="A3409" t="s">
        <v>8233</v>
      </c>
      <c r="B3409" t="str">
        <f>"SC"&amp;LEFT(SalesDetails[[#This Row],[OrderNo]],4)&amp;SalesDetails[[#This Row],[Short State]]</f>
        <v>SC9876DE</v>
      </c>
      <c r="C3409" s="1">
        <v>40969</v>
      </c>
      <c r="D3409" t="s">
        <v>16725</v>
      </c>
      <c r="E3409" t="s">
        <v>16732</v>
      </c>
      <c r="F3409" t="s">
        <v>16751</v>
      </c>
      <c r="G3409" t="s">
        <v>17117</v>
      </c>
      <c r="H3409" s="2">
        <v>108.66270711637243</v>
      </c>
      <c r="I3409" s="2">
        <v>299.23</v>
      </c>
      <c r="J3409">
        <v>18</v>
      </c>
      <c r="K3409" s="2">
        <f>SalesDetails[[#This Row],[Unit Price]]*SalesDetails[[#This Row],[Qty Sold]]</f>
        <v>5386.14</v>
      </c>
      <c r="L3409" s="2">
        <f>(SalesDetails[[#This Row],[Unit Price]]-SalesDetails[[#This Row],[Unit Cost]])*SalesDetails[[#This Row],[Qty Sold]]</f>
        <v>3430.2112719052966</v>
      </c>
    </row>
    <row r="3410" spans="1:12" x14ac:dyDescent="0.25">
      <c r="A3410" t="s">
        <v>8255</v>
      </c>
      <c r="B3410" t="str">
        <f>"SC"&amp;LEFT(SalesDetails[[#This Row],[OrderNo]],4)&amp;SalesDetails[[#This Row],[Short State]]</f>
        <v>SC9910BO</v>
      </c>
      <c r="C3410" s="1">
        <v>40908</v>
      </c>
      <c r="D3410" t="s">
        <v>16726</v>
      </c>
      <c r="E3410" t="s">
        <v>16732</v>
      </c>
      <c r="F3410" t="s">
        <v>16749</v>
      </c>
      <c r="G3410" t="s">
        <v>17117</v>
      </c>
      <c r="H3410" s="2">
        <v>122.06634795962725</v>
      </c>
      <c r="I3410" s="2">
        <v>299.23</v>
      </c>
      <c r="J3410">
        <v>9</v>
      </c>
      <c r="K3410" s="2">
        <f>SalesDetails[[#This Row],[Unit Price]]*SalesDetails[[#This Row],[Qty Sold]]</f>
        <v>2693.07</v>
      </c>
      <c r="L3410" s="2">
        <f>(SalesDetails[[#This Row],[Unit Price]]-SalesDetails[[#This Row],[Unit Cost]])*SalesDetails[[#This Row],[Qty Sold]]</f>
        <v>1594.4728683633548</v>
      </c>
    </row>
    <row r="3411" spans="1:12" x14ac:dyDescent="0.25">
      <c r="A3411" t="s">
        <v>8628</v>
      </c>
      <c r="B3411" t="str">
        <f>"SC"&amp;LEFT(SalesDetails[[#This Row],[OrderNo]],4)&amp;SalesDetails[[#This Row],[Short State]]</f>
        <v>SC1044EB</v>
      </c>
      <c r="C3411" s="1">
        <v>41729</v>
      </c>
      <c r="D3411" t="s">
        <v>16726</v>
      </c>
      <c r="E3411" t="s">
        <v>16736</v>
      </c>
      <c r="F3411" t="s">
        <v>16752</v>
      </c>
      <c r="G3411" t="s">
        <v>17117</v>
      </c>
      <c r="H3411" s="2">
        <v>123.10466308195322</v>
      </c>
      <c r="I3411" s="2">
        <v>299.23</v>
      </c>
      <c r="J3411">
        <v>10</v>
      </c>
      <c r="K3411" s="2">
        <f>SalesDetails[[#This Row],[Unit Price]]*SalesDetails[[#This Row],[Qty Sold]]</f>
        <v>2992.3</v>
      </c>
      <c r="L3411" s="2">
        <f>(SalesDetails[[#This Row],[Unit Price]]-SalesDetails[[#This Row],[Unit Cost]])*SalesDetails[[#This Row],[Qty Sold]]</f>
        <v>1761.2533691804679</v>
      </c>
    </row>
    <row r="3412" spans="1:12" x14ac:dyDescent="0.25">
      <c r="A3412" t="s">
        <v>9054</v>
      </c>
      <c r="B3412" t="str">
        <f>"SC"&amp;LEFT(SalesDetails[[#This Row],[OrderNo]],4)&amp;SalesDetails[[#This Row],[Short State]]</f>
        <v>SC1110OG</v>
      </c>
      <c r="C3412" s="1">
        <v>41790</v>
      </c>
      <c r="D3412" t="s">
        <v>16725</v>
      </c>
      <c r="E3412" t="s">
        <v>16736</v>
      </c>
      <c r="F3412" t="s">
        <v>16763</v>
      </c>
      <c r="G3412" t="s">
        <v>17117</v>
      </c>
      <c r="H3412" s="2">
        <v>95.451133852934873</v>
      </c>
      <c r="I3412" s="2">
        <v>299.23</v>
      </c>
      <c r="J3412">
        <v>10</v>
      </c>
      <c r="K3412" s="2">
        <f>SalesDetails[[#This Row],[Unit Price]]*SalesDetails[[#This Row],[Qty Sold]]</f>
        <v>2992.3</v>
      </c>
      <c r="L3412" s="2">
        <f>(SalesDetails[[#This Row],[Unit Price]]-SalesDetails[[#This Row],[Unit Cost]])*SalesDetails[[#This Row],[Qty Sold]]</f>
        <v>2037.7886614706515</v>
      </c>
    </row>
    <row r="3413" spans="1:12" x14ac:dyDescent="0.25">
      <c r="A3413" t="s">
        <v>10431</v>
      </c>
      <c r="B3413" t="str">
        <f>"SC"&amp;LEFT(SalesDetails[[#This Row],[OrderNo]],4)&amp;SalesDetails[[#This Row],[Short State]]</f>
        <v>SC1317AN</v>
      </c>
      <c r="C3413" s="1">
        <v>41106</v>
      </c>
      <c r="D3413" t="s">
        <v>16726</v>
      </c>
      <c r="E3413" t="s">
        <v>16729</v>
      </c>
      <c r="F3413" t="s">
        <v>16746</v>
      </c>
      <c r="G3413" t="s">
        <v>17117</v>
      </c>
      <c r="H3413" s="2">
        <v>135.11813630771763</v>
      </c>
      <c r="I3413" s="2">
        <v>299.23</v>
      </c>
      <c r="J3413">
        <v>12</v>
      </c>
      <c r="K3413" s="2">
        <f>SalesDetails[[#This Row],[Unit Price]]*SalesDetails[[#This Row],[Qty Sold]]</f>
        <v>3590.76</v>
      </c>
      <c r="L3413" s="2">
        <f>(SalesDetails[[#This Row],[Unit Price]]-SalesDetails[[#This Row],[Unit Cost]])*SalesDetails[[#This Row],[Qty Sold]]</f>
        <v>1969.3423643073886</v>
      </c>
    </row>
    <row r="3414" spans="1:12" x14ac:dyDescent="0.25">
      <c r="A3414" t="s">
        <v>10806</v>
      </c>
      <c r="B3414" t="str">
        <f>"SC"&amp;LEFT(SalesDetails[[#This Row],[OrderNo]],4)&amp;SalesDetails[[#This Row],[Short State]]</f>
        <v>SC1369ED</v>
      </c>
      <c r="C3414" s="1">
        <v>41808</v>
      </c>
      <c r="D3414" t="s">
        <v>16726</v>
      </c>
      <c r="E3414" t="s">
        <v>16729</v>
      </c>
      <c r="F3414" t="s">
        <v>16753</v>
      </c>
      <c r="G3414" t="s">
        <v>17117</v>
      </c>
      <c r="H3414" s="2">
        <v>195.26180045968974</v>
      </c>
      <c r="I3414" s="2">
        <v>299.23</v>
      </c>
      <c r="J3414">
        <v>6</v>
      </c>
      <c r="K3414" s="2">
        <f>SalesDetails[[#This Row],[Unit Price]]*SalesDetails[[#This Row],[Qty Sold]]</f>
        <v>1795.38</v>
      </c>
      <c r="L3414" s="2">
        <f>(SalesDetails[[#This Row],[Unit Price]]-SalesDetails[[#This Row],[Unit Cost]])*SalesDetails[[#This Row],[Qty Sold]]</f>
        <v>623.80919724186174</v>
      </c>
    </row>
    <row r="3415" spans="1:12" x14ac:dyDescent="0.25">
      <c r="A3415" t="s">
        <v>11160</v>
      </c>
      <c r="B3415" t="str">
        <f>"SC"&amp;LEFT(SalesDetails[[#This Row],[OrderNo]],4)&amp;SalesDetails[[#This Row],[Short State]]</f>
        <v>SC1419NA</v>
      </c>
      <c r="C3415" s="1">
        <v>41161</v>
      </c>
      <c r="D3415" t="s">
        <v>16726</v>
      </c>
      <c r="E3415" t="s">
        <v>16731</v>
      </c>
      <c r="F3415" t="s">
        <v>16762</v>
      </c>
      <c r="G3415" t="s">
        <v>17117</v>
      </c>
      <c r="H3415" s="2">
        <v>7.421639962460814</v>
      </c>
      <c r="I3415" s="2">
        <v>299.23</v>
      </c>
      <c r="J3415">
        <v>8</v>
      </c>
      <c r="K3415" s="2">
        <f>SalesDetails[[#This Row],[Unit Price]]*SalesDetails[[#This Row],[Qty Sold]]</f>
        <v>2393.84</v>
      </c>
      <c r="L3415" s="2">
        <f>(SalesDetails[[#This Row],[Unit Price]]-SalesDetails[[#This Row],[Unit Cost]])*SalesDetails[[#This Row],[Qty Sold]]</f>
        <v>2334.4668803003137</v>
      </c>
    </row>
    <row r="3416" spans="1:12" x14ac:dyDescent="0.25">
      <c r="A3416" t="s">
        <v>11255</v>
      </c>
      <c r="B3416" t="str">
        <f>"SC"&amp;LEFT(SalesDetails[[#This Row],[OrderNo]],4)&amp;SalesDetails[[#This Row],[Short State]]</f>
        <v>SC1432KW</v>
      </c>
      <c r="C3416" s="1">
        <v>41618</v>
      </c>
      <c r="D3416" t="s">
        <v>16724</v>
      </c>
      <c r="E3416" t="s">
        <v>16738</v>
      </c>
      <c r="F3416" t="s">
        <v>16761</v>
      </c>
      <c r="G3416" t="s">
        <v>17117</v>
      </c>
      <c r="H3416" s="2">
        <v>100.01342986809701</v>
      </c>
      <c r="I3416" s="2">
        <v>299.23</v>
      </c>
      <c r="J3416">
        <v>6</v>
      </c>
      <c r="K3416" s="2">
        <f>SalesDetails[[#This Row],[Unit Price]]*SalesDetails[[#This Row],[Qty Sold]]</f>
        <v>1795.38</v>
      </c>
      <c r="L3416" s="2">
        <f>(SalesDetails[[#This Row],[Unit Price]]-SalesDetails[[#This Row],[Unit Cost]])*SalesDetails[[#This Row],[Qty Sold]]</f>
        <v>1195.299420791418</v>
      </c>
    </row>
    <row r="3417" spans="1:12" x14ac:dyDescent="0.25">
      <c r="A3417" t="s">
        <v>11882</v>
      </c>
      <c r="B3417" t="str">
        <f>"SC"&amp;LEFT(SalesDetails[[#This Row],[OrderNo]],4)&amp;SalesDetails[[#This Row],[Short State]]</f>
        <v>SC1521EB</v>
      </c>
      <c r="C3417" s="1">
        <v>41436</v>
      </c>
      <c r="D3417" t="s">
        <v>16726</v>
      </c>
      <c r="E3417" t="s">
        <v>16729</v>
      </c>
      <c r="F3417" t="s">
        <v>16752</v>
      </c>
      <c r="G3417" t="s">
        <v>17117</v>
      </c>
      <c r="H3417" s="2">
        <v>21.126075305277155</v>
      </c>
      <c r="I3417" s="2">
        <v>299.23</v>
      </c>
      <c r="J3417">
        <v>12</v>
      </c>
      <c r="K3417" s="2">
        <f>SalesDetails[[#This Row],[Unit Price]]*SalesDetails[[#This Row],[Qty Sold]]</f>
        <v>3590.76</v>
      </c>
      <c r="L3417" s="2">
        <f>(SalesDetails[[#This Row],[Unit Price]]-SalesDetails[[#This Row],[Unit Cost]])*SalesDetails[[#This Row],[Qty Sold]]</f>
        <v>3337.2470963366745</v>
      </c>
    </row>
    <row r="3418" spans="1:12" x14ac:dyDescent="0.25">
      <c r="A3418" t="s">
        <v>12444</v>
      </c>
      <c r="B3418" t="str">
        <f>"SC"&amp;LEFT(SalesDetails[[#This Row],[OrderNo]],4)&amp;SalesDetails[[#This Row],[Short State]]</f>
        <v>SC1604NA</v>
      </c>
      <c r="C3418" s="1">
        <v>40942</v>
      </c>
      <c r="D3418" t="s">
        <v>16724</v>
      </c>
      <c r="E3418" t="s">
        <v>16735</v>
      </c>
      <c r="F3418" t="s">
        <v>16762</v>
      </c>
      <c r="G3418" t="s">
        <v>17117</v>
      </c>
      <c r="H3418" s="2">
        <v>17.461700253640405</v>
      </c>
      <c r="I3418" s="2">
        <v>299.23</v>
      </c>
      <c r="J3418">
        <v>24</v>
      </c>
      <c r="K3418" s="2">
        <f>SalesDetails[[#This Row],[Unit Price]]*SalesDetails[[#This Row],[Qty Sold]]</f>
        <v>7181.52</v>
      </c>
      <c r="L3418" s="2">
        <f>(SalesDetails[[#This Row],[Unit Price]]-SalesDetails[[#This Row],[Unit Cost]])*SalesDetails[[#This Row],[Qty Sold]]</f>
        <v>6762.4391939126308</v>
      </c>
    </row>
    <row r="3419" spans="1:12" x14ac:dyDescent="0.25">
      <c r="A3419" t="s">
        <v>15233</v>
      </c>
      <c r="B3419" t="str">
        <f>"SC"&amp;LEFT(SalesDetails[[#This Row],[OrderNo]],4)&amp;SalesDetails[[#This Row],[Short State]]</f>
        <v>SC2020NA</v>
      </c>
      <c r="C3419" s="1">
        <v>41440</v>
      </c>
      <c r="D3419" t="s">
        <v>16724</v>
      </c>
      <c r="E3419" t="s">
        <v>16736</v>
      </c>
      <c r="F3419" t="s">
        <v>16762</v>
      </c>
      <c r="G3419" t="s">
        <v>17117</v>
      </c>
      <c r="H3419" s="2">
        <v>17.848830282737449</v>
      </c>
      <c r="I3419" s="2">
        <v>299.23</v>
      </c>
      <c r="J3419">
        <v>20</v>
      </c>
      <c r="K3419" s="2">
        <f>SalesDetails[[#This Row],[Unit Price]]*SalesDetails[[#This Row],[Qty Sold]]</f>
        <v>5984.6</v>
      </c>
      <c r="L3419" s="2">
        <f>(SalesDetails[[#This Row],[Unit Price]]-SalesDetails[[#This Row],[Unit Cost]])*SalesDetails[[#This Row],[Qty Sold]]</f>
        <v>5627.6233943452517</v>
      </c>
    </row>
    <row r="3420" spans="1:12" x14ac:dyDescent="0.25">
      <c r="A3420" t="s">
        <v>15274</v>
      </c>
      <c r="B3420" t="str">
        <f>"SC"&amp;LEFT(SalesDetails[[#This Row],[OrderNo]],4)&amp;SalesDetails[[#This Row],[Short State]]</f>
        <v>SC2026DE</v>
      </c>
      <c r="C3420" s="1">
        <v>41220</v>
      </c>
      <c r="D3420" t="s">
        <v>16725</v>
      </c>
      <c r="E3420" t="s">
        <v>16737</v>
      </c>
      <c r="F3420" t="s">
        <v>16751</v>
      </c>
      <c r="G3420" t="s">
        <v>17117</v>
      </c>
      <c r="H3420" s="2">
        <v>101.49674723811195</v>
      </c>
      <c r="I3420" s="2">
        <v>299.23</v>
      </c>
      <c r="J3420">
        <v>13</v>
      </c>
      <c r="K3420" s="2">
        <f>SalesDetails[[#This Row],[Unit Price]]*SalesDetails[[#This Row],[Qty Sold]]</f>
        <v>3889.9900000000002</v>
      </c>
      <c r="L3420" s="2">
        <f>(SalesDetails[[#This Row],[Unit Price]]-SalesDetails[[#This Row],[Unit Cost]])*SalesDetails[[#This Row],[Qty Sold]]</f>
        <v>2570.532285904545</v>
      </c>
    </row>
    <row r="3421" spans="1:12" x14ac:dyDescent="0.25">
      <c r="A3421" t="s">
        <v>58</v>
      </c>
      <c r="B3421" t="str">
        <f>"SC"&amp;LEFT(SalesDetails[[#This Row],[OrderNo]],4)&amp;SalesDetails[[#This Row],[Short State]]</f>
        <v>SC1160KW</v>
      </c>
      <c r="C3421" s="1">
        <v>41143</v>
      </c>
      <c r="D3421" t="s">
        <v>16724</v>
      </c>
      <c r="E3421" t="s">
        <v>16736</v>
      </c>
      <c r="F3421" t="s">
        <v>16761</v>
      </c>
      <c r="G3421" t="s">
        <v>17118</v>
      </c>
      <c r="H3421" s="2">
        <v>181.82283957809065</v>
      </c>
      <c r="I3421" s="2">
        <v>299.23</v>
      </c>
      <c r="J3421">
        <v>10</v>
      </c>
      <c r="K3421" s="2">
        <f>SalesDetails[[#This Row],[Unit Price]]*SalesDetails[[#This Row],[Qty Sold]]</f>
        <v>2992.3</v>
      </c>
      <c r="L3421" s="2">
        <f>(SalesDetails[[#This Row],[Unit Price]]-SalesDetails[[#This Row],[Unit Cost]])*SalesDetails[[#This Row],[Qty Sold]]</f>
        <v>1174.0716042190936</v>
      </c>
    </row>
    <row r="3422" spans="1:12" x14ac:dyDescent="0.25">
      <c r="A3422" t="s">
        <v>478</v>
      </c>
      <c r="B3422" t="str">
        <f>"SC"&amp;LEFT(SalesDetails[[#This Row],[OrderNo]],4)&amp;SalesDetails[[#This Row],[Short State]]</f>
        <v>SC7040EB</v>
      </c>
      <c r="C3422" s="1">
        <v>40924</v>
      </c>
      <c r="D3422" t="s">
        <v>16726</v>
      </c>
      <c r="E3422" t="s">
        <v>16732</v>
      </c>
      <c r="F3422" t="s">
        <v>16752</v>
      </c>
      <c r="G3422" t="s">
        <v>17118</v>
      </c>
      <c r="H3422" s="2">
        <v>39.239621517732438</v>
      </c>
      <c r="I3422" s="2">
        <v>299.23</v>
      </c>
      <c r="J3422">
        <v>9</v>
      </c>
      <c r="K3422" s="2">
        <f>SalesDetails[[#This Row],[Unit Price]]*SalesDetails[[#This Row],[Qty Sold]]</f>
        <v>2693.07</v>
      </c>
      <c r="L3422" s="2">
        <f>(SalesDetails[[#This Row],[Unit Price]]-SalesDetails[[#This Row],[Unit Cost]])*SalesDetails[[#This Row],[Qty Sold]]</f>
        <v>2339.9134063404085</v>
      </c>
    </row>
    <row r="3423" spans="1:12" x14ac:dyDescent="0.25">
      <c r="A3423" t="s">
        <v>5490</v>
      </c>
      <c r="B3423" t="str">
        <f>"SC"&amp;LEFT(SalesDetails[[#This Row],[OrderNo]],4)&amp;SalesDetails[[#This Row],[Short State]]</f>
        <v>SC5254JI</v>
      </c>
      <c r="C3423" s="1">
        <v>41757</v>
      </c>
      <c r="D3423" t="s">
        <v>16726</v>
      </c>
      <c r="E3423" t="s">
        <v>16736</v>
      </c>
      <c r="F3423" t="s">
        <v>16758</v>
      </c>
      <c r="G3423" t="s">
        <v>17118</v>
      </c>
      <c r="H3423" s="2">
        <v>109.77277177549098</v>
      </c>
      <c r="I3423" s="2">
        <v>299.23</v>
      </c>
      <c r="J3423">
        <v>10</v>
      </c>
      <c r="K3423" s="2">
        <f>SalesDetails[[#This Row],[Unit Price]]*SalesDetails[[#This Row],[Qty Sold]]</f>
        <v>2992.3</v>
      </c>
      <c r="L3423" s="2">
        <f>(SalesDetails[[#This Row],[Unit Price]]-SalesDetails[[#This Row],[Unit Cost]])*SalesDetails[[#This Row],[Qty Sold]]</f>
        <v>1894.5722822450903</v>
      </c>
    </row>
    <row r="3424" spans="1:12" x14ac:dyDescent="0.25">
      <c r="A3424" t="s">
        <v>5707</v>
      </c>
      <c r="B3424" t="str">
        <f>"SC"&amp;LEFT(SalesDetails[[#This Row],[OrderNo]],4)&amp;SalesDetails[[#This Row],[Short State]]</f>
        <v>SC5550IM</v>
      </c>
      <c r="C3424" s="1">
        <v>40888</v>
      </c>
      <c r="D3424" t="s">
        <v>16726</v>
      </c>
      <c r="E3424" t="s">
        <v>16731</v>
      </c>
      <c r="F3424" t="s">
        <v>16757</v>
      </c>
      <c r="G3424" t="s">
        <v>17118</v>
      </c>
      <c r="H3424" s="2">
        <v>117.78667439932927</v>
      </c>
      <c r="I3424" s="2">
        <v>299.23</v>
      </c>
      <c r="J3424">
        <v>8</v>
      </c>
      <c r="K3424" s="2">
        <f>SalesDetails[[#This Row],[Unit Price]]*SalesDetails[[#This Row],[Qty Sold]]</f>
        <v>2393.84</v>
      </c>
      <c r="L3424" s="2">
        <f>(SalesDetails[[#This Row],[Unit Price]]-SalesDetails[[#This Row],[Unit Cost]])*SalesDetails[[#This Row],[Qty Sold]]</f>
        <v>1451.5466048053659</v>
      </c>
    </row>
    <row r="3425" spans="1:12" x14ac:dyDescent="0.25">
      <c r="A3425" t="s">
        <v>9444</v>
      </c>
      <c r="B3425" t="str">
        <f>"SC"&amp;LEFT(SalesDetails[[#This Row],[OrderNo]],4)&amp;SalesDetails[[#This Row],[Short State]]</f>
        <v>SC1171KW</v>
      </c>
      <c r="C3425" s="1">
        <v>41461</v>
      </c>
      <c r="D3425" t="s">
        <v>16724</v>
      </c>
      <c r="E3425" t="s">
        <v>16736</v>
      </c>
      <c r="F3425" t="s">
        <v>16761</v>
      </c>
      <c r="G3425" t="s">
        <v>17118</v>
      </c>
      <c r="H3425" s="2">
        <v>176.87504768659699</v>
      </c>
      <c r="I3425" s="2">
        <v>299.23</v>
      </c>
      <c r="J3425">
        <v>30</v>
      </c>
      <c r="K3425" s="2">
        <f>SalesDetails[[#This Row],[Unit Price]]*SalesDetails[[#This Row],[Qty Sold]]</f>
        <v>8976.9000000000015</v>
      </c>
      <c r="L3425" s="2">
        <f>(SalesDetails[[#This Row],[Unit Price]]-SalesDetails[[#This Row],[Unit Cost]])*SalesDetails[[#This Row],[Qty Sold]]</f>
        <v>3670.6485694020912</v>
      </c>
    </row>
    <row r="3426" spans="1:12" x14ac:dyDescent="0.25">
      <c r="A3426" t="s">
        <v>9581</v>
      </c>
      <c r="B3426" t="str">
        <f>"SC"&amp;LEFT(SalesDetails[[#This Row],[OrderNo]],4)&amp;SalesDetails[[#This Row],[Short State]]</f>
        <v>SC1192IM</v>
      </c>
      <c r="C3426" s="1">
        <v>41111</v>
      </c>
      <c r="D3426" t="s">
        <v>16726</v>
      </c>
      <c r="E3426" t="s">
        <v>16730</v>
      </c>
      <c r="F3426" t="s">
        <v>16757</v>
      </c>
      <c r="G3426" t="s">
        <v>17118</v>
      </c>
      <c r="H3426" s="2">
        <v>62.009281686107528</v>
      </c>
      <c r="I3426" s="2">
        <v>299.23</v>
      </c>
      <c r="J3426">
        <v>9</v>
      </c>
      <c r="K3426" s="2">
        <f>SalesDetails[[#This Row],[Unit Price]]*SalesDetails[[#This Row],[Qty Sold]]</f>
        <v>2693.07</v>
      </c>
      <c r="L3426" s="2">
        <f>(SalesDetails[[#This Row],[Unit Price]]-SalesDetails[[#This Row],[Unit Cost]])*SalesDetails[[#This Row],[Qty Sold]]</f>
        <v>2134.9864648250323</v>
      </c>
    </row>
    <row r="3427" spans="1:12" x14ac:dyDescent="0.25">
      <c r="A3427" t="s">
        <v>10804</v>
      </c>
      <c r="B3427" t="str">
        <f>"SC"&amp;LEFT(SalesDetails[[#This Row],[OrderNo]],4)&amp;SalesDetails[[#This Row],[Short State]]</f>
        <v>SC1369AB</v>
      </c>
      <c r="C3427" s="1">
        <v>41139</v>
      </c>
      <c r="D3427" t="s">
        <v>16726</v>
      </c>
      <c r="E3427" t="s">
        <v>16730</v>
      </c>
      <c r="F3427" t="s">
        <v>16743</v>
      </c>
      <c r="G3427" t="s">
        <v>17118</v>
      </c>
      <c r="H3427" s="2">
        <v>76.483871644025101</v>
      </c>
      <c r="I3427" s="2">
        <v>299.23</v>
      </c>
      <c r="J3427">
        <v>9</v>
      </c>
      <c r="K3427" s="2">
        <f>SalesDetails[[#This Row],[Unit Price]]*SalesDetails[[#This Row],[Qty Sold]]</f>
        <v>2693.07</v>
      </c>
      <c r="L3427" s="2">
        <f>(SalesDetails[[#This Row],[Unit Price]]-SalesDetails[[#This Row],[Unit Cost]])*SalesDetails[[#This Row],[Qty Sold]]</f>
        <v>2004.7151552037742</v>
      </c>
    </row>
    <row r="3428" spans="1:12" x14ac:dyDescent="0.25">
      <c r="A3428" t="s">
        <v>14516</v>
      </c>
      <c r="B3428" t="str">
        <f>"SC"&amp;LEFT(SalesDetails[[#This Row],[OrderNo]],4)&amp;SalesDetails[[#This Row],[Short State]]</f>
        <v>SC1908CR</v>
      </c>
      <c r="C3428" s="1">
        <v>41096</v>
      </c>
      <c r="D3428" t="s">
        <v>16726</v>
      </c>
      <c r="E3428" t="s">
        <v>16729</v>
      </c>
      <c r="F3428" t="s">
        <v>16750</v>
      </c>
      <c r="G3428" t="s">
        <v>17118</v>
      </c>
      <c r="H3428" s="2">
        <v>119.82779460202488</v>
      </c>
      <c r="I3428" s="2">
        <v>299.23</v>
      </c>
      <c r="J3428">
        <v>12</v>
      </c>
      <c r="K3428" s="2">
        <f>SalesDetails[[#This Row],[Unit Price]]*SalesDetails[[#This Row],[Qty Sold]]</f>
        <v>3590.76</v>
      </c>
      <c r="L3428" s="2">
        <f>(SalesDetails[[#This Row],[Unit Price]]-SalesDetails[[#This Row],[Unit Cost]])*SalesDetails[[#This Row],[Qty Sold]]</f>
        <v>2152.8264647757014</v>
      </c>
    </row>
    <row r="3429" spans="1:12" x14ac:dyDescent="0.25">
      <c r="A3429" t="s">
        <v>174</v>
      </c>
      <c r="B3429" t="str">
        <f>"SC"&amp;LEFT(SalesDetails[[#This Row],[OrderNo]],4)&amp;SalesDetails[[#This Row],[Short State]]</f>
        <v>SC6983DE</v>
      </c>
      <c r="C3429" s="1">
        <v>41518</v>
      </c>
      <c r="D3429" t="s">
        <v>16725</v>
      </c>
      <c r="E3429" t="s">
        <v>16729</v>
      </c>
      <c r="F3429" t="s">
        <v>16751</v>
      </c>
      <c r="G3429" t="s">
        <v>17119</v>
      </c>
      <c r="H3429" s="2">
        <v>93.621126841224523</v>
      </c>
      <c r="I3429" s="2">
        <v>134</v>
      </c>
      <c r="J3429">
        <v>24</v>
      </c>
      <c r="K3429" s="2">
        <f>SalesDetails[[#This Row],[Unit Price]]*SalesDetails[[#This Row],[Qty Sold]]</f>
        <v>3216</v>
      </c>
      <c r="L3429" s="2">
        <f>(SalesDetails[[#This Row],[Unit Price]]-SalesDetails[[#This Row],[Unit Cost]])*SalesDetails[[#This Row],[Qty Sold]]</f>
        <v>969.09295581061144</v>
      </c>
    </row>
    <row r="3430" spans="1:12" x14ac:dyDescent="0.25">
      <c r="A3430" t="s">
        <v>416</v>
      </c>
      <c r="B3430" t="str">
        <f>"SC"&amp;LEFT(SalesDetails[[#This Row],[OrderNo]],4)&amp;SalesDetails[[#This Row],[Short State]]</f>
        <v>SC1009OY</v>
      </c>
      <c r="C3430" s="1">
        <v>41487</v>
      </c>
      <c r="D3430" t="s">
        <v>16726</v>
      </c>
      <c r="E3430" t="s">
        <v>16736</v>
      </c>
      <c r="F3430" t="s">
        <v>16766</v>
      </c>
      <c r="G3430" t="s">
        <v>17119</v>
      </c>
      <c r="H3430" s="2">
        <v>51.51487202563726</v>
      </c>
      <c r="I3430" s="2">
        <v>134</v>
      </c>
      <c r="J3430">
        <v>10</v>
      </c>
      <c r="K3430" s="2">
        <f>SalesDetails[[#This Row],[Unit Price]]*SalesDetails[[#This Row],[Qty Sold]]</f>
        <v>1340</v>
      </c>
      <c r="L3430" s="2">
        <f>(SalesDetails[[#This Row],[Unit Price]]-SalesDetails[[#This Row],[Unit Cost]])*SalesDetails[[#This Row],[Qty Sold]]</f>
        <v>824.8512797436274</v>
      </c>
    </row>
    <row r="3431" spans="1:12" x14ac:dyDescent="0.25">
      <c r="A3431" t="s">
        <v>15064</v>
      </c>
      <c r="B3431" t="str">
        <f>"SC"&amp;LEFT(SalesDetails[[#This Row],[OrderNo]],4)&amp;SalesDetails[[#This Row],[Short State]]</f>
        <v>SC1992BO</v>
      </c>
      <c r="C3431" s="1">
        <v>41736</v>
      </c>
      <c r="D3431" t="s">
        <v>16726</v>
      </c>
      <c r="E3431" t="s">
        <v>16736</v>
      </c>
      <c r="F3431" t="s">
        <v>16749</v>
      </c>
      <c r="G3431" t="s">
        <v>17119</v>
      </c>
      <c r="H3431" s="2">
        <v>103.20818413508056</v>
      </c>
      <c r="I3431" s="2">
        <v>134</v>
      </c>
      <c r="J3431">
        <v>10</v>
      </c>
      <c r="K3431" s="2">
        <f>SalesDetails[[#This Row],[Unit Price]]*SalesDetails[[#This Row],[Qty Sold]]</f>
        <v>1340</v>
      </c>
      <c r="L3431" s="2">
        <f>(SalesDetails[[#This Row],[Unit Price]]-SalesDetails[[#This Row],[Unit Cost]])*SalesDetails[[#This Row],[Qty Sold]]</f>
        <v>307.91815864919442</v>
      </c>
    </row>
    <row r="3432" spans="1:12" x14ac:dyDescent="0.25">
      <c r="A3432" t="s">
        <v>16515</v>
      </c>
      <c r="B3432" t="str">
        <f>"SC"&amp;LEFT(SalesDetails[[#This Row],[OrderNo]],4)&amp;SalesDetails[[#This Row],[Short State]]</f>
        <v>SC2205EB</v>
      </c>
      <c r="C3432" s="1">
        <v>41361</v>
      </c>
      <c r="D3432" t="s">
        <v>16724</v>
      </c>
      <c r="E3432" t="s">
        <v>16736</v>
      </c>
      <c r="F3432" t="s">
        <v>16752</v>
      </c>
      <c r="G3432" t="s">
        <v>17119</v>
      </c>
      <c r="H3432" s="2">
        <v>22.391493599525862</v>
      </c>
      <c r="I3432" s="2">
        <v>134</v>
      </c>
      <c r="J3432">
        <v>10</v>
      </c>
      <c r="K3432" s="2">
        <f>SalesDetails[[#This Row],[Unit Price]]*SalesDetails[[#This Row],[Qty Sold]]</f>
        <v>1340</v>
      </c>
      <c r="L3432" s="2">
        <f>(SalesDetails[[#This Row],[Unit Price]]-SalesDetails[[#This Row],[Unit Cost]])*SalesDetails[[#This Row],[Qty Sold]]</f>
        <v>1116.0850640047415</v>
      </c>
    </row>
    <row r="3433" spans="1:12" x14ac:dyDescent="0.25">
      <c r="A3433" t="s">
        <v>12574</v>
      </c>
      <c r="B3433" t="str">
        <f>"SC"&amp;LEFT(SalesDetails[[#This Row],[OrderNo]],4)&amp;SalesDetails[[#This Row],[Short State]]</f>
        <v>SC1623NA</v>
      </c>
      <c r="C3433" s="1">
        <v>41367</v>
      </c>
      <c r="D3433" t="s">
        <v>16724</v>
      </c>
      <c r="E3433" t="s">
        <v>16735</v>
      </c>
      <c r="F3433" t="s">
        <v>16762</v>
      </c>
      <c r="G3433" t="s">
        <v>17120</v>
      </c>
      <c r="H3433" s="2">
        <v>98.60078918160896</v>
      </c>
      <c r="I3433" s="2">
        <v>134</v>
      </c>
      <c r="J3433">
        <v>12</v>
      </c>
      <c r="K3433" s="2">
        <f>SalesDetails[[#This Row],[Unit Price]]*SalesDetails[[#This Row],[Qty Sold]]</f>
        <v>1608</v>
      </c>
      <c r="L3433" s="2">
        <f>(SalesDetails[[#This Row],[Unit Price]]-SalesDetails[[#This Row],[Unit Cost]])*SalesDetails[[#This Row],[Qty Sold]]</f>
        <v>424.79052982069248</v>
      </c>
    </row>
    <row r="3434" spans="1:12" x14ac:dyDescent="0.25">
      <c r="A3434" t="s">
        <v>15065</v>
      </c>
      <c r="B3434" t="str">
        <f>"SC"&amp;LEFT(SalesDetails[[#This Row],[OrderNo]],4)&amp;SalesDetails[[#This Row],[Short State]]</f>
        <v>SC1992JI</v>
      </c>
      <c r="C3434" s="1">
        <v>41925</v>
      </c>
      <c r="D3434" t="s">
        <v>16726</v>
      </c>
      <c r="E3434" t="s">
        <v>16731</v>
      </c>
      <c r="F3434" t="s">
        <v>16758</v>
      </c>
      <c r="G3434" t="s">
        <v>17120</v>
      </c>
      <c r="H3434" s="2">
        <v>98.900160961128876</v>
      </c>
      <c r="I3434" s="2">
        <v>134</v>
      </c>
      <c r="J3434">
        <v>8</v>
      </c>
      <c r="K3434" s="2">
        <f>SalesDetails[[#This Row],[Unit Price]]*SalesDetails[[#This Row],[Qty Sold]]</f>
        <v>1072</v>
      </c>
      <c r="L3434" s="2">
        <f>(SalesDetails[[#This Row],[Unit Price]]-SalesDetails[[#This Row],[Unit Cost]])*SalesDetails[[#This Row],[Qty Sold]]</f>
        <v>280.79871231096899</v>
      </c>
    </row>
    <row r="3435" spans="1:12" x14ac:dyDescent="0.25">
      <c r="A3435" t="s">
        <v>15511</v>
      </c>
      <c r="B3435" t="str">
        <f>"SC"&amp;LEFT(SalesDetails[[#This Row],[OrderNo]],4)&amp;SalesDetails[[#This Row],[Short State]]</f>
        <v>SC2061EB</v>
      </c>
      <c r="C3435" s="1">
        <v>41513</v>
      </c>
      <c r="D3435" t="s">
        <v>16723</v>
      </c>
      <c r="E3435" t="s">
        <v>16729</v>
      </c>
      <c r="F3435" t="s">
        <v>16752</v>
      </c>
      <c r="G3435" t="s">
        <v>17120</v>
      </c>
      <c r="H3435" s="2">
        <v>58.931866610368161</v>
      </c>
      <c r="I3435" s="2">
        <v>134</v>
      </c>
      <c r="J3435">
        <v>12</v>
      </c>
      <c r="K3435" s="2">
        <f>SalesDetails[[#This Row],[Unit Price]]*SalesDetails[[#This Row],[Qty Sold]]</f>
        <v>1608</v>
      </c>
      <c r="L3435" s="2">
        <f>(SalesDetails[[#This Row],[Unit Price]]-SalesDetails[[#This Row],[Unit Cost]])*SalesDetails[[#This Row],[Qty Sold]]</f>
        <v>900.81760067558207</v>
      </c>
    </row>
    <row r="3436" spans="1:12" x14ac:dyDescent="0.25">
      <c r="A3436" t="s">
        <v>316</v>
      </c>
      <c r="B3436" t="str">
        <f>"SC"&amp;LEFT(SalesDetails[[#This Row],[OrderNo]],4)&amp;SalesDetails[[#This Row],[Short State]]</f>
        <v>SC133EB</v>
      </c>
      <c r="C3436" s="1">
        <v>41554</v>
      </c>
      <c r="D3436" t="s">
        <v>16723</v>
      </c>
      <c r="E3436" t="s">
        <v>16737</v>
      </c>
      <c r="F3436" t="s">
        <v>16752</v>
      </c>
      <c r="G3436" t="s">
        <v>17121</v>
      </c>
      <c r="H3436" s="2">
        <v>90.636621056236095</v>
      </c>
      <c r="I3436" s="2">
        <v>134</v>
      </c>
      <c r="J3436">
        <v>13</v>
      </c>
      <c r="K3436" s="2">
        <f>SalesDetails[[#This Row],[Unit Price]]*SalesDetails[[#This Row],[Qty Sold]]</f>
        <v>1742</v>
      </c>
      <c r="L3436" s="2">
        <f>(SalesDetails[[#This Row],[Unit Price]]-SalesDetails[[#This Row],[Unit Cost]])*SalesDetails[[#This Row],[Qty Sold]]</f>
        <v>563.72392626893077</v>
      </c>
    </row>
    <row r="3437" spans="1:12" x14ac:dyDescent="0.25">
      <c r="A3437" t="s">
        <v>441</v>
      </c>
      <c r="B3437" t="str">
        <f>"SC"&amp;LEFT(SalesDetails[[#This Row],[OrderNo]],4)&amp;SalesDetails[[#This Row],[Short State]]</f>
        <v>SC1493JI</v>
      </c>
      <c r="C3437" s="1">
        <v>41744</v>
      </c>
      <c r="D3437" t="s">
        <v>16726</v>
      </c>
      <c r="E3437" t="s">
        <v>16736</v>
      </c>
      <c r="F3437" t="s">
        <v>16758</v>
      </c>
      <c r="G3437" t="s">
        <v>17121</v>
      </c>
      <c r="H3437" s="2">
        <v>26.514858063710918</v>
      </c>
      <c r="I3437" s="2">
        <v>134</v>
      </c>
      <c r="J3437">
        <v>10</v>
      </c>
      <c r="K3437" s="2">
        <f>SalesDetails[[#This Row],[Unit Price]]*SalesDetails[[#This Row],[Qty Sold]]</f>
        <v>1340</v>
      </c>
      <c r="L3437" s="2">
        <f>(SalesDetails[[#This Row],[Unit Price]]-SalesDetails[[#This Row],[Unit Cost]])*SalesDetails[[#This Row],[Qty Sold]]</f>
        <v>1074.8514193628907</v>
      </c>
    </row>
    <row r="3438" spans="1:12" x14ac:dyDescent="0.25">
      <c r="A3438" t="s">
        <v>7085</v>
      </c>
      <c r="B3438" t="str">
        <f>"SC"&amp;LEFT(SalesDetails[[#This Row],[OrderNo]],4)&amp;SalesDetails[[#This Row],[Short State]]</f>
        <v>SC8181KD</v>
      </c>
      <c r="C3438" s="1">
        <v>41970</v>
      </c>
      <c r="D3438" t="s">
        <v>16726</v>
      </c>
      <c r="E3438" t="s">
        <v>16737</v>
      </c>
      <c r="F3438" t="s">
        <v>16739</v>
      </c>
      <c r="G3438" t="s">
        <v>17121</v>
      </c>
      <c r="H3438" s="2">
        <v>78.08017828963149</v>
      </c>
      <c r="I3438" s="2">
        <v>134</v>
      </c>
      <c r="J3438">
        <v>13</v>
      </c>
      <c r="K3438" s="2">
        <f>SalesDetails[[#This Row],[Unit Price]]*SalesDetails[[#This Row],[Qty Sold]]</f>
        <v>1742</v>
      </c>
      <c r="L3438" s="2">
        <f>(SalesDetails[[#This Row],[Unit Price]]-SalesDetails[[#This Row],[Unit Cost]])*SalesDetails[[#This Row],[Qty Sold]]</f>
        <v>726.95768223479058</v>
      </c>
    </row>
    <row r="3439" spans="1:12" x14ac:dyDescent="0.25">
      <c r="A3439" t="s">
        <v>7204</v>
      </c>
      <c r="B3439" t="str">
        <f>"SC"&amp;LEFT(SalesDetails[[#This Row],[OrderNo]],4)&amp;SalesDetails[[#This Row],[Short State]]</f>
        <v>SC8360EB</v>
      </c>
      <c r="C3439" s="1">
        <v>41376</v>
      </c>
      <c r="D3439" t="s">
        <v>16724</v>
      </c>
      <c r="E3439" t="s">
        <v>16736</v>
      </c>
      <c r="F3439" t="s">
        <v>16752</v>
      </c>
      <c r="G3439" t="s">
        <v>17121</v>
      </c>
      <c r="H3439" s="2">
        <v>27.721998082921491</v>
      </c>
      <c r="I3439" s="2">
        <v>134</v>
      </c>
      <c r="J3439">
        <v>10</v>
      </c>
      <c r="K3439" s="2">
        <f>SalesDetails[[#This Row],[Unit Price]]*SalesDetails[[#This Row],[Qty Sold]]</f>
        <v>1340</v>
      </c>
      <c r="L3439" s="2">
        <f>(SalesDetails[[#This Row],[Unit Price]]-SalesDetails[[#This Row],[Unit Cost]])*SalesDetails[[#This Row],[Qty Sold]]</f>
        <v>1062.7800191707852</v>
      </c>
    </row>
    <row r="3440" spans="1:12" x14ac:dyDescent="0.25">
      <c r="A3440" t="s">
        <v>7592</v>
      </c>
      <c r="B3440" t="str">
        <f>"SC"&amp;LEFT(SalesDetails[[#This Row],[OrderNo]],4)&amp;SalesDetails[[#This Row],[Short State]]</f>
        <v>SC8933RI</v>
      </c>
      <c r="C3440" s="1">
        <v>41429</v>
      </c>
      <c r="D3440" t="s">
        <v>16726</v>
      </c>
      <c r="E3440" t="s">
        <v>16736</v>
      </c>
      <c r="F3440" t="s">
        <v>16767</v>
      </c>
      <c r="G3440" t="s">
        <v>17121</v>
      </c>
      <c r="H3440" s="2">
        <v>15.693750779192316</v>
      </c>
      <c r="I3440" s="2">
        <v>134</v>
      </c>
      <c r="J3440">
        <v>10</v>
      </c>
      <c r="K3440" s="2">
        <f>SalesDetails[[#This Row],[Unit Price]]*SalesDetails[[#This Row],[Qty Sold]]</f>
        <v>1340</v>
      </c>
      <c r="L3440" s="2">
        <f>(SalesDetails[[#This Row],[Unit Price]]-SalesDetails[[#This Row],[Unit Cost]])*SalesDetails[[#This Row],[Qty Sold]]</f>
        <v>1183.0624922080769</v>
      </c>
    </row>
    <row r="3441" spans="1:12" x14ac:dyDescent="0.25">
      <c r="A3441" t="s">
        <v>8268</v>
      </c>
      <c r="B3441" t="str">
        <f>"SC"&amp;LEFT(SalesDetails[[#This Row],[OrderNo]],4)&amp;SalesDetails[[#This Row],[Short State]]</f>
        <v>SC9932AN</v>
      </c>
      <c r="C3441" s="1">
        <v>41744</v>
      </c>
      <c r="D3441" t="s">
        <v>16726</v>
      </c>
      <c r="E3441" t="s">
        <v>16736</v>
      </c>
      <c r="F3441" t="s">
        <v>16746</v>
      </c>
      <c r="G3441" t="s">
        <v>17121</v>
      </c>
      <c r="H3441" s="2">
        <v>47.92819704286358</v>
      </c>
      <c r="I3441" s="2">
        <v>134</v>
      </c>
      <c r="J3441">
        <v>10</v>
      </c>
      <c r="K3441" s="2">
        <f>SalesDetails[[#This Row],[Unit Price]]*SalesDetails[[#This Row],[Qty Sold]]</f>
        <v>1340</v>
      </c>
      <c r="L3441" s="2">
        <f>(SalesDetails[[#This Row],[Unit Price]]-SalesDetails[[#This Row],[Unit Cost]])*SalesDetails[[#This Row],[Qty Sold]]</f>
        <v>860.71802957136413</v>
      </c>
    </row>
    <row r="3442" spans="1:12" x14ac:dyDescent="0.25">
      <c r="A3442" t="s">
        <v>8955</v>
      </c>
      <c r="B3442" t="str">
        <f>"SC"&amp;LEFT(SalesDetails[[#This Row],[OrderNo]],4)&amp;SalesDetails[[#This Row],[Short State]]</f>
        <v>SC1093OG</v>
      </c>
      <c r="C3442" s="1">
        <v>41773</v>
      </c>
      <c r="D3442" t="s">
        <v>16725</v>
      </c>
      <c r="E3442" t="s">
        <v>16736</v>
      </c>
      <c r="F3442" t="s">
        <v>16763</v>
      </c>
      <c r="G3442" t="s">
        <v>17121</v>
      </c>
      <c r="H3442" s="2">
        <v>117.34696176749402</v>
      </c>
      <c r="I3442" s="2">
        <v>134</v>
      </c>
      <c r="J3442">
        <v>10</v>
      </c>
      <c r="K3442" s="2">
        <f>SalesDetails[[#This Row],[Unit Price]]*SalesDetails[[#This Row],[Qty Sold]]</f>
        <v>1340</v>
      </c>
      <c r="L3442" s="2">
        <f>(SalesDetails[[#This Row],[Unit Price]]-SalesDetails[[#This Row],[Unit Cost]])*SalesDetails[[#This Row],[Qty Sold]]</f>
        <v>166.53038232505978</v>
      </c>
    </row>
    <row r="3443" spans="1:12" x14ac:dyDescent="0.25">
      <c r="A3443" t="s">
        <v>11896</v>
      </c>
      <c r="B3443" t="str">
        <f>"SC"&amp;LEFT(SalesDetails[[#This Row],[OrderNo]],4)&amp;SalesDetails[[#This Row],[Short State]]</f>
        <v>SC1523EB</v>
      </c>
      <c r="C3443" s="1">
        <v>41816</v>
      </c>
      <c r="D3443" t="s">
        <v>16723</v>
      </c>
      <c r="E3443" t="s">
        <v>16729</v>
      </c>
      <c r="F3443" t="s">
        <v>16752</v>
      </c>
      <c r="G3443" t="s">
        <v>17121</v>
      </c>
      <c r="H3443" s="2">
        <v>41.54404799936669</v>
      </c>
      <c r="I3443" s="2">
        <v>134</v>
      </c>
      <c r="J3443">
        <v>12</v>
      </c>
      <c r="K3443" s="2">
        <f>SalesDetails[[#This Row],[Unit Price]]*SalesDetails[[#This Row],[Qty Sold]]</f>
        <v>1608</v>
      </c>
      <c r="L3443" s="2">
        <f>(SalesDetails[[#This Row],[Unit Price]]-SalesDetails[[#This Row],[Unit Cost]])*SalesDetails[[#This Row],[Qty Sold]]</f>
        <v>1109.4714240075998</v>
      </c>
    </row>
    <row r="3444" spans="1:12" x14ac:dyDescent="0.25">
      <c r="A3444" t="s">
        <v>11957</v>
      </c>
      <c r="B3444" t="str">
        <f>"SC"&amp;LEFT(SalesDetails[[#This Row],[OrderNo]],4)&amp;SalesDetails[[#This Row],[Short State]]</f>
        <v>SC1532EB</v>
      </c>
      <c r="C3444" s="1">
        <v>41613</v>
      </c>
      <c r="D3444" t="s">
        <v>16726</v>
      </c>
      <c r="E3444" t="s">
        <v>16737</v>
      </c>
      <c r="F3444" t="s">
        <v>16752</v>
      </c>
      <c r="G3444" t="s">
        <v>17121</v>
      </c>
      <c r="H3444" s="2">
        <v>122.5595249367063</v>
      </c>
      <c r="I3444" s="2">
        <v>134</v>
      </c>
      <c r="J3444">
        <v>13</v>
      </c>
      <c r="K3444" s="2">
        <f>SalesDetails[[#This Row],[Unit Price]]*SalesDetails[[#This Row],[Qty Sold]]</f>
        <v>1742</v>
      </c>
      <c r="L3444" s="2">
        <f>(SalesDetails[[#This Row],[Unit Price]]-SalesDetails[[#This Row],[Unit Cost]])*SalesDetails[[#This Row],[Qty Sold]]</f>
        <v>148.72617582281816</v>
      </c>
    </row>
    <row r="3445" spans="1:12" x14ac:dyDescent="0.25">
      <c r="A3445" t="s">
        <v>16445</v>
      </c>
      <c r="B3445" t="str">
        <f>"SC"&amp;LEFT(SalesDetails[[#This Row],[OrderNo]],4)&amp;SalesDetails[[#This Row],[Short State]]</f>
        <v>SC2195EB</v>
      </c>
      <c r="C3445" s="1">
        <v>41460</v>
      </c>
      <c r="D3445" t="s">
        <v>16726</v>
      </c>
      <c r="E3445" t="s">
        <v>16729</v>
      </c>
      <c r="F3445" t="s">
        <v>16752</v>
      </c>
      <c r="G3445" t="s">
        <v>17121</v>
      </c>
      <c r="H3445" s="2">
        <v>102.59544699843788</v>
      </c>
      <c r="I3445" s="2">
        <v>134</v>
      </c>
      <c r="J3445">
        <v>12</v>
      </c>
      <c r="K3445" s="2">
        <f>SalesDetails[[#This Row],[Unit Price]]*SalesDetails[[#This Row],[Qty Sold]]</f>
        <v>1608</v>
      </c>
      <c r="L3445" s="2">
        <f>(SalesDetails[[#This Row],[Unit Price]]-SalesDetails[[#This Row],[Unit Cost]])*SalesDetails[[#This Row],[Qty Sold]]</f>
        <v>376.85463601874545</v>
      </c>
    </row>
    <row r="3446" spans="1:12" x14ac:dyDescent="0.25">
      <c r="A3446" t="s">
        <v>207</v>
      </c>
      <c r="B3446" t="str">
        <f>"SC"&amp;LEFT(SalesDetails[[#This Row],[OrderNo]],4)&amp;SalesDetails[[#This Row],[Short State]]</f>
        <v>SC1051EB</v>
      </c>
      <c r="C3446" s="1">
        <v>41974</v>
      </c>
      <c r="D3446" t="s">
        <v>16724</v>
      </c>
      <c r="E3446" t="s">
        <v>16737</v>
      </c>
      <c r="F3446" t="s">
        <v>16752</v>
      </c>
      <c r="G3446" t="s">
        <v>17122</v>
      </c>
      <c r="H3446" s="2">
        <v>33.158298324381057</v>
      </c>
      <c r="I3446" s="2">
        <v>134</v>
      </c>
      <c r="J3446">
        <v>13</v>
      </c>
      <c r="K3446" s="2">
        <f>SalesDetails[[#This Row],[Unit Price]]*SalesDetails[[#This Row],[Qty Sold]]</f>
        <v>1742</v>
      </c>
      <c r="L3446" s="2">
        <f>(SalesDetails[[#This Row],[Unit Price]]-SalesDetails[[#This Row],[Unit Cost]])*SalesDetails[[#This Row],[Qty Sold]]</f>
        <v>1310.9421217830461</v>
      </c>
    </row>
    <row r="3447" spans="1:12" x14ac:dyDescent="0.25">
      <c r="A3447" t="s">
        <v>7506</v>
      </c>
      <c r="B3447" t="str">
        <f>"SC"&amp;LEFT(SalesDetails[[#This Row],[OrderNo]],4)&amp;SalesDetails[[#This Row],[Short State]]</f>
        <v>SC8802KW</v>
      </c>
      <c r="C3447" s="1">
        <v>41589</v>
      </c>
      <c r="D3447" t="s">
        <v>16726</v>
      </c>
      <c r="E3447" t="s">
        <v>16731</v>
      </c>
      <c r="F3447" t="s">
        <v>16761</v>
      </c>
      <c r="G3447" t="s">
        <v>17122</v>
      </c>
      <c r="H3447" s="2">
        <v>10.837048989259163</v>
      </c>
      <c r="I3447" s="2">
        <v>134</v>
      </c>
      <c r="J3447">
        <v>16</v>
      </c>
      <c r="K3447" s="2">
        <f>SalesDetails[[#This Row],[Unit Price]]*SalesDetails[[#This Row],[Qty Sold]]</f>
        <v>2144</v>
      </c>
      <c r="L3447" s="2">
        <f>(SalesDetails[[#This Row],[Unit Price]]-SalesDetails[[#This Row],[Unit Cost]])*SalesDetails[[#This Row],[Qty Sold]]</f>
        <v>1970.6072161718535</v>
      </c>
    </row>
    <row r="3448" spans="1:12" x14ac:dyDescent="0.25">
      <c r="A3448" t="s">
        <v>7594</v>
      </c>
      <c r="B3448" t="str">
        <f>"SC"&amp;LEFT(SalesDetails[[#This Row],[OrderNo]],4)&amp;SalesDetails[[#This Row],[Short State]]</f>
        <v>SC8935JI</v>
      </c>
      <c r="C3448" s="1">
        <v>41441</v>
      </c>
      <c r="D3448" t="s">
        <v>16726</v>
      </c>
      <c r="E3448" t="s">
        <v>16736</v>
      </c>
      <c r="F3448" t="s">
        <v>16758</v>
      </c>
      <c r="G3448" t="s">
        <v>17122</v>
      </c>
      <c r="H3448" s="2">
        <v>84.436747979707803</v>
      </c>
      <c r="I3448" s="2">
        <v>134</v>
      </c>
      <c r="J3448">
        <v>12</v>
      </c>
      <c r="K3448" s="2">
        <f>SalesDetails[[#This Row],[Unit Price]]*SalesDetails[[#This Row],[Qty Sold]]</f>
        <v>1608</v>
      </c>
      <c r="L3448" s="2">
        <f>(SalesDetails[[#This Row],[Unit Price]]-SalesDetails[[#This Row],[Unit Cost]])*SalesDetails[[#This Row],[Qty Sold]]</f>
        <v>594.75902424350636</v>
      </c>
    </row>
    <row r="3449" spans="1:12" x14ac:dyDescent="0.25">
      <c r="A3449" t="s">
        <v>10036</v>
      </c>
      <c r="B3449" t="str">
        <f>"SC"&amp;LEFT(SalesDetails[[#This Row],[OrderNo]],4)&amp;SalesDetails[[#This Row],[Short State]]</f>
        <v>SC1258BO</v>
      </c>
      <c r="C3449" s="1">
        <v>41358</v>
      </c>
      <c r="D3449" t="s">
        <v>16726</v>
      </c>
      <c r="E3449" t="s">
        <v>16736</v>
      </c>
      <c r="F3449" t="s">
        <v>16749</v>
      </c>
      <c r="G3449" t="s">
        <v>17122</v>
      </c>
      <c r="H3449" s="2">
        <v>104.25323324830219</v>
      </c>
      <c r="I3449" s="2">
        <v>134</v>
      </c>
      <c r="J3449">
        <v>10</v>
      </c>
      <c r="K3449" s="2">
        <f>SalesDetails[[#This Row],[Unit Price]]*SalesDetails[[#This Row],[Qty Sold]]</f>
        <v>1340</v>
      </c>
      <c r="L3449" s="2">
        <f>(SalesDetails[[#This Row],[Unit Price]]-SalesDetails[[#This Row],[Unit Cost]])*SalesDetails[[#This Row],[Qty Sold]]</f>
        <v>297.46766751697805</v>
      </c>
    </row>
    <row r="3450" spans="1:12" x14ac:dyDescent="0.25">
      <c r="A3450" t="s">
        <v>11164</v>
      </c>
      <c r="B3450" t="str">
        <f>"SC"&amp;LEFT(SalesDetails[[#This Row],[OrderNo]],4)&amp;SalesDetails[[#This Row],[Short State]]</f>
        <v>SC1420BO</v>
      </c>
      <c r="C3450" s="1">
        <v>41824</v>
      </c>
      <c r="D3450" t="s">
        <v>16726</v>
      </c>
      <c r="E3450" t="s">
        <v>16729</v>
      </c>
      <c r="F3450" t="s">
        <v>16749</v>
      </c>
      <c r="G3450" t="s">
        <v>17122</v>
      </c>
      <c r="H3450" s="2">
        <v>78.525858996861857</v>
      </c>
      <c r="I3450" s="2">
        <v>134</v>
      </c>
      <c r="J3450">
        <v>12</v>
      </c>
      <c r="K3450" s="2">
        <f>SalesDetails[[#This Row],[Unit Price]]*SalesDetails[[#This Row],[Qty Sold]]</f>
        <v>1608</v>
      </c>
      <c r="L3450" s="2">
        <f>(SalesDetails[[#This Row],[Unit Price]]-SalesDetails[[#This Row],[Unit Cost]])*SalesDetails[[#This Row],[Qty Sold]]</f>
        <v>665.68969203765778</v>
      </c>
    </row>
    <row r="3451" spans="1:12" x14ac:dyDescent="0.25">
      <c r="A3451" t="s">
        <v>12138</v>
      </c>
      <c r="B3451" t="str">
        <f>"SC"&amp;LEFT(SalesDetails[[#This Row],[OrderNo]],4)&amp;SalesDetails[[#This Row],[Short State]]</f>
        <v>SC1559OY</v>
      </c>
      <c r="C3451" s="1">
        <v>41412</v>
      </c>
      <c r="D3451" t="s">
        <v>16726</v>
      </c>
      <c r="E3451" t="s">
        <v>16736</v>
      </c>
      <c r="F3451" t="s">
        <v>16766</v>
      </c>
      <c r="G3451" t="s">
        <v>17122</v>
      </c>
      <c r="H3451" s="2">
        <v>26.048151892262872</v>
      </c>
      <c r="I3451" s="2">
        <v>134</v>
      </c>
      <c r="J3451">
        <v>10</v>
      </c>
      <c r="K3451" s="2">
        <f>SalesDetails[[#This Row],[Unit Price]]*SalesDetails[[#This Row],[Qty Sold]]</f>
        <v>1340</v>
      </c>
      <c r="L3451" s="2">
        <f>(SalesDetails[[#This Row],[Unit Price]]-SalesDetails[[#This Row],[Unit Cost]])*SalesDetails[[#This Row],[Qty Sold]]</f>
        <v>1079.5184810773712</v>
      </c>
    </row>
    <row r="3452" spans="1:12" x14ac:dyDescent="0.25">
      <c r="A3452" t="s">
        <v>12494</v>
      </c>
      <c r="B3452" t="str">
        <f>"SC"&amp;LEFT(SalesDetails[[#This Row],[OrderNo]],4)&amp;SalesDetails[[#This Row],[Short State]]</f>
        <v>SC1611EB</v>
      </c>
      <c r="C3452" s="1">
        <v>41340</v>
      </c>
      <c r="D3452" t="s">
        <v>16724</v>
      </c>
      <c r="E3452" t="s">
        <v>16736</v>
      </c>
      <c r="F3452" t="s">
        <v>16752</v>
      </c>
      <c r="G3452" t="s">
        <v>17122</v>
      </c>
      <c r="H3452" s="2">
        <v>30.397089906743595</v>
      </c>
      <c r="I3452" s="2">
        <v>134</v>
      </c>
      <c r="J3452">
        <v>10</v>
      </c>
      <c r="K3452" s="2">
        <f>SalesDetails[[#This Row],[Unit Price]]*SalesDetails[[#This Row],[Qty Sold]]</f>
        <v>1340</v>
      </c>
      <c r="L3452" s="2">
        <f>(SalesDetails[[#This Row],[Unit Price]]-SalesDetails[[#This Row],[Unit Cost]])*SalesDetails[[#This Row],[Qty Sold]]</f>
        <v>1036.0291009325642</v>
      </c>
    </row>
    <row r="3453" spans="1:12" x14ac:dyDescent="0.25">
      <c r="A3453" t="s">
        <v>13716</v>
      </c>
      <c r="B3453" t="str">
        <f>"SC"&amp;LEFT(SalesDetails[[#This Row],[OrderNo]],4)&amp;SalesDetails[[#This Row],[Short State]]</f>
        <v>SC1792KD</v>
      </c>
      <c r="C3453" s="1">
        <v>41850</v>
      </c>
      <c r="D3453" t="s">
        <v>16726</v>
      </c>
      <c r="E3453" t="s">
        <v>16729</v>
      </c>
      <c r="F3453" t="s">
        <v>16739</v>
      </c>
      <c r="G3453" t="s">
        <v>17122</v>
      </c>
      <c r="H3453" s="2">
        <v>82.262517074717437</v>
      </c>
      <c r="I3453" s="2">
        <v>134</v>
      </c>
      <c r="J3453">
        <v>12</v>
      </c>
      <c r="K3453" s="2">
        <f>SalesDetails[[#This Row],[Unit Price]]*SalesDetails[[#This Row],[Qty Sold]]</f>
        <v>1608</v>
      </c>
      <c r="L3453" s="2">
        <f>(SalesDetails[[#This Row],[Unit Price]]-SalesDetails[[#This Row],[Unit Cost]])*SalesDetails[[#This Row],[Qty Sold]]</f>
        <v>620.84979510339076</v>
      </c>
    </row>
    <row r="3454" spans="1:12" x14ac:dyDescent="0.25">
      <c r="A3454" t="s">
        <v>15218</v>
      </c>
      <c r="B3454" t="str">
        <f>"SC"&amp;LEFT(SalesDetails[[#This Row],[OrderNo]],4)&amp;SalesDetails[[#This Row],[Short State]]</f>
        <v>SC2017NA</v>
      </c>
      <c r="C3454" s="1">
        <v>41777</v>
      </c>
      <c r="D3454" t="s">
        <v>16724</v>
      </c>
      <c r="E3454" t="s">
        <v>16736</v>
      </c>
      <c r="F3454" t="s">
        <v>16762</v>
      </c>
      <c r="G3454" t="s">
        <v>17122</v>
      </c>
      <c r="H3454" s="2">
        <v>57.952514720829122</v>
      </c>
      <c r="I3454" s="2">
        <v>134</v>
      </c>
      <c r="J3454">
        <v>10</v>
      </c>
      <c r="K3454" s="2">
        <f>SalesDetails[[#This Row],[Unit Price]]*SalesDetails[[#This Row],[Qty Sold]]</f>
        <v>1340</v>
      </c>
      <c r="L3454" s="2">
        <f>(SalesDetails[[#This Row],[Unit Price]]-SalesDetails[[#This Row],[Unit Cost]])*SalesDetails[[#This Row],[Qty Sold]]</f>
        <v>760.47485279170871</v>
      </c>
    </row>
    <row r="3455" spans="1:12" x14ac:dyDescent="0.25">
      <c r="A3455" t="s">
        <v>5275</v>
      </c>
      <c r="B3455" t="str">
        <f>"SC"&amp;LEFT(SalesDetails[[#This Row],[OrderNo]],4)&amp;SalesDetails[[#This Row],[Short State]]</f>
        <v>SC4974ED</v>
      </c>
      <c r="C3455" s="1">
        <v>41873</v>
      </c>
      <c r="D3455" t="s">
        <v>16726</v>
      </c>
      <c r="E3455" t="s">
        <v>16736</v>
      </c>
      <c r="F3455" t="s">
        <v>16753</v>
      </c>
      <c r="G3455" t="s">
        <v>17123</v>
      </c>
      <c r="H3455" s="2">
        <v>69.042562195876229</v>
      </c>
      <c r="I3455" s="2">
        <v>109.95</v>
      </c>
      <c r="J3455">
        <v>10</v>
      </c>
      <c r="K3455" s="2">
        <f>SalesDetails[[#This Row],[Unit Price]]*SalesDetails[[#This Row],[Qty Sold]]</f>
        <v>1099.5</v>
      </c>
      <c r="L3455" s="2">
        <f>(SalesDetails[[#This Row],[Unit Price]]-SalesDetails[[#This Row],[Unit Cost]])*SalesDetails[[#This Row],[Qty Sold]]</f>
        <v>409.07437804123776</v>
      </c>
    </row>
    <row r="3456" spans="1:12" x14ac:dyDescent="0.25">
      <c r="A3456" t="s">
        <v>11637</v>
      </c>
      <c r="B3456" t="str">
        <f>"SC"&amp;LEFT(SalesDetails[[#This Row],[OrderNo]],4)&amp;SalesDetails[[#This Row],[Short State]]</f>
        <v>SC1486OS</v>
      </c>
      <c r="C3456" s="1">
        <v>41397</v>
      </c>
      <c r="D3456" t="s">
        <v>16726</v>
      </c>
      <c r="E3456" t="s">
        <v>16736</v>
      </c>
      <c r="F3456" t="s">
        <v>16765</v>
      </c>
      <c r="G3456" t="s">
        <v>17123</v>
      </c>
      <c r="H3456" s="2">
        <v>88.36282817043859</v>
      </c>
      <c r="I3456" s="2">
        <v>109.95</v>
      </c>
      <c r="J3456">
        <v>10</v>
      </c>
      <c r="K3456" s="2">
        <f>SalesDetails[[#This Row],[Unit Price]]*SalesDetails[[#This Row],[Qty Sold]]</f>
        <v>1099.5</v>
      </c>
      <c r="L3456" s="2">
        <f>(SalesDetails[[#This Row],[Unit Price]]-SalesDetails[[#This Row],[Unit Cost]])*SalesDetails[[#This Row],[Qty Sold]]</f>
        <v>215.87171829561413</v>
      </c>
    </row>
    <row r="3457" spans="1:12" x14ac:dyDescent="0.25">
      <c r="A3457" t="s">
        <v>15345</v>
      </c>
      <c r="B3457" t="str">
        <f>"SC"&amp;LEFT(SalesDetails[[#This Row],[OrderNo]],4)&amp;SalesDetails[[#This Row],[Short State]]</f>
        <v>SC2036FC</v>
      </c>
      <c r="C3457" s="1">
        <v>41793</v>
      </c>
      <c r="D3457" t="s">
        <v>16726</v>
      </c>
      <c r="E3457" t="s">
        <v>16736</v>
      </c>
      <c r="F3457" t="s">
        <v>16756</v>
      </c>
      <c r="G3457" t="s">
        <v>17123</v>
      </c>
      <c r="H3457" s="2">
        <v>22.171065077180511</v>
      </c>
      <c r="I3457" s="2">
        <v>109.95</v>
      </c>
      <c r="J3457">
        <v>10</v>
      </c>
      <c r="K3457" s="2">
        <f>SalesDetails[[#This Row],[Unit Price]]*SalesDetails[[#This Row],[Qty Sold]]</f>
        <v>1099.5</v>
      </c>
      <c r="L3457" s="2">
        <f>(SalesDetails[[#This Row],[Unit Price]]-SalesDetails[[#This Row],[Unit Cost]])*SalesDetails[[#This Row],[Qty Sold]]</f>
        <v>877.78934922819485</v>
      </c>
    </row>
    <row r="3458" spans="1:12" x14ac:dyDescent="0.25">
      <c r="A3458" t="s">
        <v>7861</v>
      </c>
      <c r="B3458" t="str">
        <f>"SC"&amp;LEFT(SalesDetails[[#This Row],[OrderNo]],4)&amp;SalesDetails[[#This Row],[Short State]]</f>
        <v>SC9334KW</v>
      </c>
      <c r="C3458" s="1">
        <v>41384</v>
      </c>
      <c r="D3458" t="s">
        <v>16725</v>
      </c>
      <c r="E3458" t="s">
        <v>16733</v>
      </c>
      <c r="F3458" t="s">
        <v>16761</v>
      </c>
      <c r="G3458" t="s">
        <v>17124</v>
      </c>
      <c r="H3458" s="2">
        <v>84.961263910365332</v>
      </c>
      <c r="I3458" s="2">
        <v>109.95</v>
      </c>
      <c r="J3458">
        <v>24</v>
      </c>
      <c r="K3458" s="2">
        <f>SalesDetails[[#This Row],[Unit Price]]*SalesDetails[[#This Row],[Qty Sold]]</f>
        <v>2638.8</v>
      </c>
      <c r="L3458" s="2">
        <f>(SalesDetails[[#This Row],[Unit Price]]-SalesDetails[[#This Row],[Unit Cost]])*SalesDetails[[#This Row],[Qty Sold]]</f>
        <v>599.7296661512321</v>
      </c>
    </row>
    <row r="3459" spans="1:12" x14ac:dyDescent="0.25">
      <c r="A3459" t="s">
        <v>8143</v>
      </c>
      <c r="B3459" t="str">
        <f>"SC"&amp;LEFT(SalesDetails[[#This Row],[OrderNo]],4)&amp;SalesDetails[[#This Row],[Short State]]</f>
        <v>SC9743DE</v>
      </c>
      <c r="C3459" s="1">
        <v>41630</v>
      </c>
      <c r="D3459" t="s">
        <v>16726</v>
      </c>
      <c r="E3459" t="s">
        <v>16738</v>
      </c>
      <c r="F3459" t="s">
        <v>16751</v>
      </c>
      <c r="G3459" t="s">
        <v>17124</v>
      </c>
      <c r="H3459" s="2">
        <v>76.624683685041262</v>
      </c>
      <c r="I3459" s="2">
        <v>109.95</v>
      </c>
      <c r="J3459">
        <v>13</v>
      </c>
      <c r="K3459" s="2">
        <f>SalesDetails[[#This Row],[Unit Price]]*SalesDetails[[#This Row],[Qty Sold]]</f>
        <v>1429.3500000000001</v>
      </c>
      <c r="L3459" s="2">
        <f>(SalesDetails[[#This Row],[Unit Price]]-SalesDetails[[#This Row],[Unit Cost]])*SalesDetails[[#This Row],[Qty Sold]]</f>
        <v>433.22911209446363</v>
      </c>
    </row>
    <row r="3460" spans="1:12" x14ac:dyDescent="0.25">
      <c r="A3460" t="s">
        <v>15053</v>
      </c>
      <c r="B3460" t="str">
        <f>"SC"&amp;LEFT(SalesDetails[[#This Row],[OrderNo]],4)&amp;SalesDetails[[#This Row],[Short State]]</f>
        <v>SC1991ED</v>
      </c>
      <c r="C3460" s="1">
        <v>41580</v>
      </c>
      <c r="D3460" t="s">
        <v>16726</v>
      </c>
      <c r="E3460" t="s">
        <v>16737</v>
      </c>
      <c r="F3460" t="s">
        <v>16753</v>
      </c>
      <c r="G3460" t="s">
        <v>17124</v>
      </c>
      <c r="H3460" s="2">
        <v>7.5833277785459074</v>
      </c>
      <c r="I3460" s="2">
        <v>109.95</v>
      </c>
      <c r="J3460">
        <v>13</v>
      </c>
      <c r="K3460" s="2">
        <f>SalesDetails[[#This Row],[Unit Price]]*SalesDetails[[#This Row],[Qty Sold]]</f>
        <v>1429.3500000000001</v>
      </c>
      <c r="L3460" s="2">
        <f>(SalesDetails[[#This Row],[Unit Price]]-SalesDetails[[#This Row],[Unit Cost]])*SalesDetails[[#This Row],[Qty Sold]]</f>
        <v>1330.7667388789032</v>
      </c>
    </row>
    <row r="3461" spans="1:12" x14ac:dyDescent="0.25">
      <c r="A3461" t="s">
        <v>203</v>
      </c>
      <c r="B3461" t="str">
        <f>"SC"&amp;LEFT(SalesDetails[[#This Row],[OrderNo]],4)&amp;SalesDetails[[#This Row],[Short State]]</f>
        <v>SC1344EB</v>
      </c>
      <c r="C3461" s="1">
        <v>41307</v>
      </c>
      <c r="D3461" t="s">
        <v>16724</v>
      </c>
      <c r="E3461" t="s">
        <v>16732</v>
      </c>
      <c r="F3461" t="s">
        <v>16752</v>
      </c>
      <c r="G3461" t="s">
        <v>17125</v>
      </c>
      <c r="H3461" s="2">
        <v>68.537498166544552</v>
      </c>
      <c r="I3461" s="2">
        <v>109.95</v>
      </c>
      <c r="J3461">
        <v>9</v>
      </c>
      <c r="K3461" s="2">
        <f>SalesDetails[[#This Row],[Unit Price]]*SalesDetails[[#This Row],[Qty Sold]]</f>
        <v>989.55000000000007</v>
      </c>
      <c r="L3461" s="2">
        <f>(SalesDetails[[#This Row],[Unit Price]]-SalesDetails[[#This Row],[Unit Cost]])*SalesDetails[[#This Row],[Qty Sold]]</f>
        <v>372.71251650109906</v>
      </c>
    </row>
    <row r="3462" spans="1:12" x14ac:dyDescent="0.25">
      <c r="A3462" t="s">
        <v>6159</v>
      </c>
      <c r="B3462" t="str">
        <f>"SC"&amp;LEFT(SalesDetails[[#This Row],[OrderNo]],4)&amp;SalesDetails[[#This Row],[Short State]]</f>
        <v>SC6177KW</v>
      </c>
      <c r="C3462" s="1">
        <v>41625</v>
      </c>
      <c r="D3462" t="s">
        <v>16724</v>
      </c>
      <c r="E3462" t="s">
        <v>16738</v>
      </c>
      <c r="F3462" t="s">
        <v>16761</v>
      </c>
      <c r="G3462" t="s">
        <v>17125</v>
      </c>
      <c r="H3462" s="2">
        <v>12.217304864321523</v>
      </c>
      <c r="I3462" s="2">
        <v>109.95</v>
      </c>
      <c r="J3462">
        <v>26</v>
      </c>
      <c r="K3462" s="2">
        <f>SalesDetails[[#This Row],[Unit Price]]*SalesDetails[[#This Row],[Qty Sold]]</f>
        <v>2858.7000000000003</v>
      </c>
      <c r="L3462" s="2">
        <f>(SalesDetails[[#This Row],[Unit Price]]-SalesDetails[[#This Row],[Unit Cost]])*SalesDetails[[#This Row],[Qty Sold]]</f>
        <v>2541.0500735276405</v>
      </c>
    </row>
    <row r="3463" spans="1:12" x14ac:dyDescent="0.25">
      <c r="A3463" t="s">
        <v>7178</v>
      </c>
      <c r="B3463" t="str">
        <f>"SC"&amp;LEFT(SalesDetails[[#This Row],[OrderNo]],4)&amp;SalesDetails[[#This Row],[Short State]]</f>
        <v>SC8312KW</v>
      </c>
      <c r="C3463" s="1">
        <v>41290</v>
      </c>
      <c r="D3463" t="s">
        <v>16725</v>
      </c>
      <c r="E3463" t="s">
        <v>16734</v>
      </c>
      <c r="F3463" t="s">
        <v>16761</v>
      </c>
      <c r="G3463" t="s">
        <v>17125</v>
      </c>
      <c r="H3463" s="2">
        <v>94.544999586537941</v>
      </c>
      <c r="I3463" s="2">
        <v>109.95</v>
      </c>
      <c r="J3463">
        <v>9</v>
      </c>
      <c r="K3463" s="2">
        <f>SalesDetails[[#This Row],[Unit Price]]*SalesDetails[[#This Row],[Qty Sold]]</f>
        <v>989.55000000000007</v>
      </c>
      <c r="L3463" s="2">
        <f>(SalesDetails[[#This Row],[Unit Price]]-SalesDetails[[#This Row],[Unit Cost]])*SalesDetails[[#This Row],[Qty Sold]]</f>
        <v>138.64500372115856</v>
      </c>
    </row>
    <row r="3464" spans="1:12" x14ac:dyDescent="0.25">
      <c r="A3464" t="s">
        <v>10442</v>
      </c>
      <c r="B3464" t="str">
        <f>"SC"&amp;LEFT(SalesDetails[[#This Row],[OrderNo]],4)&amp;SalesDetails[[#This Row],[Short State]]</f>
        <v>SC1319NA</v>
      </c>
      <c r="C3464" s="1">
        <v>41570</v>
      </c>
      <c r="D3464" t="s">
        <v>16724</v>
      </c>
      <c r="E3464" t="s">
        <v>16731</v>
      </c>
      <c r="F3464" t="s">
        <v>16762</v>
      </c>
      <c r="G3464" t="s">
        <v>17125</v>
      </c>
      <c r="H3464" s="2">
        <v>44.333513559529131</v>
      </c>
      <c r="I3464" s="2">
        <v>109.95</v>
      </c>
      <c r="J3464">
        <v>8</v>
      </c>
      <c r="K3464" s="2">
        <f>SalesDetails[[#This Row],[Unit Price]]*SalesDetails[[#This Row],[Qty Sold]]</f>
        <v>879.6</v>
      </c>
      <c r="L3464" s="2">
        <f>(SalesDetails[[#This Row],[Unit Price]]-SalesDetails[[#This Row],[Unit Cost]])*SalesDetails[[#This Row],[Qty Sold]]</f>
        <v>524.93189152376704</v>
      </c>
    </row>
    <row r="3465" spans="1:12" x14ac:dyDescent="0.25">
      <c r="A3465" t="s">
        <v>10730</v>
      </c>
      <c r="B3465" t="str">
        <f>"SC"&amp;LEFT(SalesDetails[[#This Row],[OrderNo]],4)&amp;SalesDetails[[#This Row],[Short State]]</f>
        <v>SC1358NA</v>
      </c>
      <c r="C3465" s="1">
        <v>41587</v>
      </c>
      <c r="D3465" t="s">
        <v>16724</v>
      </c>
      <c r="E3465" t="s">
        <v>16731</v>
      </c>
      <c r="F3465" t="s">
        <v>16762</v>
      </c>
      <c r="G3465" t="s">
        <v>17125</v>
      </c>
      <c r="H3465" s="2">
        <v>85.903696788710604</v>
      </c>
      <c r="I3465" s="2">
        <v>109.95</v>
      </c>
      <c r="J3465">
        <v>16</v>
      </c>
      <c r="K3465" s="2">
        <f>SalesDetails[[#This Row],[Unit Price]]*SalesDetails[[#This Row],[Qty Sold]]</f>
        <v>1759.2</v>
      </c>
      <c r="L3465" s="2">
        <f>(SalesDetails[[#This Row],[Unit Price]]-SalesDetails[[#This Row],[Unit Cost]])*SalesDetails[[#This Row],[Qty Sold]]</f>
        <v>384.74085138063037</v>
      </c>
    </row>
    <row r="3466" spans="1:12" x14ac:dyDescent="0.25">
      <c r="A3466" t="s">
        <v>12441</v>
      </c>
      <c r="B3466" t="str">
        <f>"SC"&amp;LEFT(SalesDetails[[#This Row],[OrderNo]],4)&amp;SalesDetails[[#This Row],[Short State]]</f>
        <v>SC1603EB</v>
      </c>
      <c r="C3466" s="1">
        <v>41562</v>
      </c>
      <c r="D3466" t="s">
        <v>16724</v>
      </c>
      <c r="E3466" t="s">
        <v>16737</v>
      </c>
      <c r="F3466" t="s">
        <v>16752</v>
      </c>
      <c r="G3466" t="s">
        <v>17125</v>
      </c>
      <c r="H3466" s="2">
        <v>90.870886528652903</v>
      </c>
      <c r="I3466" s="2">
        <v>109.95</v>
      </c>
      <c r="J3466">
        <v>26</v>
      </c>
      <c r="K3466" s="2">
        <f>SalesDetails[[#This Row],[Unit Price]]*SalesDetails[[#This Row],[Qty Sold]]</f>
        <v>2858.7000000000003</v>
      </c>
      <c r="L3466" s="2">
        <f>(SalesDetails[[#This Row],[Unit Price]]-SalesDetails[[#This Row],[Unit Cost]])*SalesDetails[[#This Row],[Qty Sold]]</f>
        <v>496.05695025502462</v>
      </c>
    </row>
    <row r="3467" spans="1:12" x14ac:dyDescent="0.25">
      <c r="A3467" t="s">
        <v>368</v>
      </c>
      <c r="B3467" t="str">
        <f>"SC"&amp;LEFT(SalesDetails[[#This Row],[OrderNo]],4)&amp;SalesDetails[[#This Row],[Short State]]</f>
        <v>SC7483KT</v>
      </c>
      <c r="C3467" s="1">
        <v>41645</v>
      </c>
      <c r="D3467" t="s">
        <v>16726</v>
      </c>
      <c r="E3467" t="s">
        <v>16734</v>
      </c>
      <c r="F3467" t="s">
        <v>16741</v>
      </c>
      <c r="G3467" t="s">
        <v>17126</v>
      </c>
      <c r="H3467" s="2">
        <v>70.534227655152606</v>
      </c>
      <c r="I3467" s="2">
        <v>109.95</v>
      </c>
      <c r="J3467">
        <v>9</v>
      </c>
      <c r="K3467" s="2">
        <f>SalesDetails[[#This Row],[Unit Price]]*SalesDetails[[#This Row],[Qty Sold]]</f>
        <v>989.55000000000007</v>
      </c>
      <c r="L3467" s="2">
        <f>(SalesDetails[[#This Row],[Unit Price]]-SalesDetails[[#This Row],[Unit Cost]])*SalesDetails[[#This Row],[Qty Sold]]</f>
        <v>354.74195110362655</v>
      </c>
    </row>
    <row r="3468" spans="1:12" x14ac:dyDescent="0.25">
      <c r="A3468" t="s">
        <v>8804</v>
      </c>
      <c r="B3468" t="str">
        <f>"SC"&amp;LEFT(SalesDetails[[#This Row],[OrderNo]],4)&amp;SalesDetails[[#This Row],[Short State]]</f>
        <v>SC1071ED</v>
      </c>
      <c r="C3468" s="1">
        <v>41690</v>
      </c>
      <c r="D3468" t="s">
        <v>16726</v>
      </c>
      <c r="E3468" t="s">
        <v>16732</v>
      </c>
      <c r="F3468" t="s">
        <v>16753</v>
      </c>
      <c r="G3468" t="s">
        <v>17126</v>
      </c>
      <c r="H3468" s="2">
        <v>93.753627770083355</v>
      </c>
      <c r="I3468" s="2">
        <v>109.95</v>
      </c>
      <c r="J3468">
        <v>9</v>
      </c>
      <c r="K3468" s="2">
        <f>SalesDetails[[#This Row],[Unit Price]]*SalesDetails[[#This Row],[Qty Sold]]</f>
        <v>989.55000000000007</v>
      </c>
      <c r="L3468" s="2">
        <f>(SalesDetails[[#This Row],[Unit Price]]-SalesDetails[[#This Row],[Unit Cost]])*SalesDetails[[#This Row],[Qty Sold]]</f>
        <v>145.76735006924983</v>
      </c>
    </row>
    <row r="3469" spans="1:12" x14ac:dyDescent="0.25">
      <c r="A3469" t="s">
        <v>9598</v>
      </c>
      <c r="B3469" t="str">
        <f>"SC"&amp;LEFT(SalesDetails[[#This Row],[OrderNo]],4)&amp;SalesDetails[[#This Row],[Short State]]</f>
        <v>SC1195ED</v>
      </c>
      <c r="C3469" s="1">
        <v>41900</v>
      </c>
      <c r="D3469" t="s">
        <v>16726</v>
      </c>
      <c r="E3469" t="s">
        <v>16736</v>
      </c>
      <c r="F3469" t="s">
        <v>16753</v>
      </c>
      <c r="G3469" t="s">
        <v>17126</v>
      </c>
      <c r="H3469" s="2">
        <v>17.319440213287137</v>
      </c>
      <c r="I3469" s="2">
        <v>109.95</v>
      </c>
      <c r="J3469">
        <v>20</v>
      </c>
      <c r="K3469" s="2">
        <f>SalesDetails[[#This Row],[Unit Price]]*SalesDetails[[#This Row],[Qty Sold]]</f>
        <v>2199</v>
      </c>
      <c r="L3469" s="2">
        <f>(SalesDetails[[#This Row],[Unit Price]]-SalesDetails[[#This Row],[Unit Cost]])*SalesDetails[[#This Row],[Qty Sold]]</f>
        <v>1852.6111957342573</v>
      </c>
    </row>
    <row r="3470" spans="1:12" x14ac:dyDescent="0.25">
      <c r="A3470" t="s">
        <v>12720</v>
      </c>
      <c r="B3470" t="str">
        <f>"SC"&amp;LEFT(SalesDetails[[#This Row],[OrderNo]],4)&amp;SalesDetails[[#This Row],[Short State]]</f>
        <v>SC1645JI</v>
      </c>
      <c r="C3470" s="1">
        <v>41671</v>
      </c>
      <c r="D3470" t="s">
        <v>16726</v>
      </c>
      <c r="E3470" t="s">
        <v>16735</v>
      </c>
      <c r="F3470" t="s">
        <v>16758</v>
      </c>
      <c r="G3470" t="s">
        <v>17126</v>
      </c>
      <c r="H3470" s="2">
        <v>27.819622734225657</v>
      </c>
      <c r="I3470" s="2">
        <v>109.95</v>
      </c>
      <c r="J3470">
        <v>12</v>
      </c>
      <c r="K3470" s="2">
        <f>SalesDetails[[#This Row],[Unit Price]]*SalesDetails[[#This Row],[Qty Sold]]</f>
        <v>1319.4</v>
      </c>
      <c r="L3470" s="2">
        <f>(SalesDetails[[#This Row],[Unit Price]]-SalesDetails[[#This Row],[Unit Cost]])*SalesDetails[[#This Row],[Qty Sold]]</f>
        <v>985.56452718929211</v>
      </c>
    </row>
    <row r="3471" spans="1:12" x14ac:dyDescent="0.25">
      <c r="A3471" t="s">
        <v>13890</v>
      </c>
      <c r="B3471" t="str">
        <f>"SC"&amp;LEFT(SalesDetails[[#This Row],[OrderNo]],4)&amp;SalesDetails[[#This Row],[Short State]]</f>
        <v>SC1819EB</v>
      </c>
      <c r="C3471" s="1">
        <v>41403</v>
      </c>
      <c r="D3471" t="s">
        <v>16723</v>
      </c>
      <c r="E3471" t="s">
        <v>16736</v>
      </c>
      <c r="F3471" t="s">
        <v>16752</v>
      </c>
      <c r="G3471" t="s">
        <v>17126</v>
      </c>
      <c r="H3471" s="2">
        <v>93.998978685375022</v>
      </c>
      <c r="I3471" s="2">
        <v>109.95</v>
      </c>
      <c r="J3471">
        <v>10</v>
      </c>
      <c r="K3471" s="2">
        <f>SalesDetails[[#This Row],[Unit Price]]*SalesDetails[[#This Row],[Qty Sold]]</f>
        <v>1099.5</v>
      </c>
      <c r="L3471" s="2">
        <f>(SalesDetails[[#This Row],[Unit Price]]-SalesDetails[[#This Row],[Unit Cost]])*SalesDetails[[#This Row],[Qty Sold]]</f>
        <v>159.51021314624981</v>
      </c>
    </row>
    <row r="3472" spans="1:12" x14ac:dyDescent="0.25">
      <c r="A3472" t="s">
        <v>2819</v>
      </c>
      <c r="B3472" t="str">
        <f>"SC"&amp;LEFT(SalesDetails[[#This Row],[OrderNo]],4)&amp;SalesDetails[[#This Row],[Short State]]</f>
        <v>SC1837ZA</v>
      </c>
      <c r="C3472" s="1">
        <v>41623</v>
      </c>
      <c r="D3472" t="s">
        <v>16726</v>
      </c>
      <c r="E3472" t="s">
        <v>16732</v>
      </c>
      <c r="F3472" t="s">
        <v>16769</v>
      </c>
      <c r="G3472" t="s">
        <v>17127</v>
      </c>
      <c r="H3472" s="2">
        <v>6.2597957110403364</v>
      </c>
      <c r="I3472" s="2">
        <v>11.9</v>
      </c>
      <c r="J3472">
        <v>18</v>
      </c>
      <c r="K3472" s="2">
        <f>SalesDetails[[#This Row],[Unit Price]]*SalesDetails[[#This Row],[Qty Sold]]</f>
        <v>214.20000000000002</v>
      </c>
      <c r="L3472" s="2">
        <f>(SalesDetails[[#This Row],[Unit Price]]-SalesDetails[[#This Row],[Unit Cost]])*SalesDetails[[#This Row],[Qty Sold]]</f>
        <v>101.52367720127396</v>
      </c>
    </row>
    <row r="3473" spans="1:12" x14ac:dyDescent="0.25">
      <c r="A3473" t="s">
        <v>8960</v>
      </c>
      <c r="B3473" t="str">
        <f>"SC"&amp;LEFT(SalesDetails[[#This Row],[OrderNo]],4)&amp;SalesDetails[[#This Row],[Short State]]</f>
        <v>SC1094JI</v>
      </c>
      <c r="C3473" s="1">
        <v>41398</v>
      </c>
      <c r="D3473" t="s">
        <v>16726</v>
      </c>
      <c r="E3473" t="s">
        <v>16733</v>
      </c>
      <c r="F3473" t="s">
        <v>16758</v>
      </c>
      <c r="G3473" t="s">
        <v>17127</v>
      </c>
      <c r="H3473" s="2">
        <v>3.2392904960034135</v>
      </c>
      <c r="I3473" s="2">
        <v>11.9</v>
      </c>
      <c r="J3473">
        <v>12</v>
      </c>
      <c r="K3473" s="2">
        <f>SalesDetails[[#This Row],[Unit Price]]*SalesDetails[[#This Row],[Qty Sold]]</f>
        <v>142.80000000000001</v>
      </c>
      <c r="L3473" s="2">
        <f>(SalesDetails[[#This Row],[Unit Price]]-SalesDetails[[#This Row],[Unit Cost]])*SalesDetails[[#This Row],[Qty Sold]]</f>
        <v>103.92851404795906</v>
      </c>
    </row>
    <row r="3474" spans="1:12" x14ac:dyDescent="0.25">
      <c r="A3474" t="s">
        <v>9033</v>
      </c>
      <c r="B3474" t="str">
        <f>"SC"&amp;LEFT(SalesDetails[[#This Row],[OrderNo]],4)&amp;SalesDetails[[#This Row],[Short State]]</f>
        <v>SC1106OG</v>
      </c>
      <c r="C3474" s="1">
        <v>41223</v>
      </c>
      <c r="D3474" t="s">
        <v>16725</v>
      </c>
      <c r="E3474" t="s">
        <v>16731</v>
      </c>
      <c r="F3474" t="s">
        <v>16763</v>
      </c>
      <c r="G3474" t="s">
        <v>17127</v>
      </c>
      <c r="H3474" s="2">
        <v>6.4518454572941275</v>
      </c>
      <c r="I3474" s="2">
        <v>11.9</v>
      </c>
      <c r="J3474">
        <v>4</v>
      </c>
      <c r="K3474" s="2">
        <f>SalesDetails[[#This Row],[Unit Price]]*SalesDetails[[#This Row],[Qty Sold]]</f>
        <v>47.6</v>
      </c>
      <c r="L3474" s="2">
        <f>(SalesDetails[[#This Row],[Unit Price]]-SalesDetails[[#This Row],[Unit Cost]])*SalesDetails[[#This Row],[Qty Sold]]</f>
        <v>21.792618170823491</v>
      </c>
    </row>
    <row r="3475" spans="1:12" x14ac:dyDescent="0.25">
      <c r="A3475" t="s">
        <v>9674</v>
      </c>
      <c r="B3475" t="str">
        <f>"SC"&amp;LEFT(SalesDetails[[#This Row],[OrderNo]],4)&amp;SalesDetails[[#This Row],[Short State]]</f>
        <v>SC1205DE</v>
      </c>
      <c r="C3475" s="1">
        <v>41183</v>
      </c>
      <c r="D3475" t="s">
        <v>16725</v>
      </c>
      <c r="E3475" t="s">
        <v>16736</v>
      </c>
      <c r="F3475" t="s">
        <v>16751</v>
      </c>
      <c r="G3475" t="s">
        <v>17127</v>
      </c>
      <c r="H3475" s="2">
        <v>6.2109074857599333</v>
      </c>
      <c r="I3475" s="2">
        <v>11.9</v>
      </c>
      <c r="J3475">
        <v>5</v>
      </c>
      <c r="K3475" s="2">
        <f>SalesDetails[[#This Row],[Unit Price]]*SalesDetails[[#This Row],[Qty Sold]]</f>
        <v>59.5</v>
      </c>
      <c r="L3475" s="2">
        <f>(SalesDetails[[#This Row],[Unit Price]]-SalesDetails[[#This Row],[Unit Cost]])*SalesDetails[[#This Row],[Qty Sold]]</f>
        <v>28.445462571200334</v>
      </c>
    </row>
    <row r="3476" spans="1:12" x14ac:dyDescent="0.25">
      <c r="A3476" t="s">
        <v>10113</v>
      </c>
      <c r="B3476" t="str">
        <f>"SC"&amp;LEFT(SalesDetails[[#This Row],[OrderNo]],4)&amp;SalesDetails[[#This Row],[Short State]]</f>
        <v>SC1270RI</v>
      </c>
      <c r="C3476" s="1">
        <v>41057</v>
      </c>
      <c r="D3476" t="s">
        <v>16726</v>
      </c>
      <c r="E3476" t="s">
        <v>16736</v>
      </c>
      <c r="F3476" t="s">
        <v>16767</v>
      </c>
      <c r="G3476" t="s">
        <v>17127</v>
      </c>
      <c r="H3476" s="2">
        <v>2.2779753372054126</v>
      </c>
      <c r="I3476" s="2">
        <v>11.9</v>
      </c>
      <c r="J3476">
        <v>5</v>
      </c>
      <c r="K3476" s="2">
        <f>SalesDetails[[#This Row],[Unit Price]]*SalesDetails[[#This Row],[Qty Sold]]</f>
        <v>59.5</v>
      </c>
      <c r="L3476" s="2">
        <f>(SalesDetails[[#This Row],[Unit Price]]-SalesDetails[[#This Row],[Unit Cost]])*SalesDetails[[#This Row],[Qty Sold]]</f>
        <v>48.110123313972935</v>
      </c>
    </row>
    <row r="3477" spans="1:12" x14ac:dyDescent="0.25">
      <c r="A3477" t="s">
        <v>10311</v>
      </c>
      <c r="B3477" t="str">
        <f>"SC"&amp;LEFT(SalesDetails[[#This Row],[OrderNo]],4)&amp;SalesDetails[[#This Row],[Short State]]</f>
        <v>SC1298EB</v>
      </c>
      <c r="C3477" s="1">
        <v>41190</v>
      </c>
      <c r="D3477" t="s">
        <v>16723</v>
      </c>
      <c r="E3477" t="s">
        <v>16737</v>
      </c>
      <c r="F3477" t="s">
        <v>16752</v>
      </c>
      <c r="G3477" t="s">
        <v>17127</v>
      </c>
      <c r="H3477" s="2">
        <v>0.37694029895233944</v>
      </c>
      <c r="I3477" s="2">
        <v>11.9</v>
      </c>
      <c r="J3477">
        <v>24</v>
      </c>
      <c r="K3477" s="2">
        <f>SalesDetails[[#This Row],[Unit Price]]*SalesDetails[[#This Row],[Qty Sold]]</f>
        <v>285.60000000000002</v>
      </c>
      <c r="L3477" s="2">
        <f>(SalesDetails[[#This Row],[Unit Price]]-SalesDetails[[#This Row],[Unit Cost]])*SalesDetails[[#This Row],[Qty Sold]]</f>
        <v>276.55343282514389</v>
      </c>
    </row>
    <row r="3478" spans="1:12" x14ac:dyDescent="0.25">
      <c r="A3478" t="s">
        <v>11246</v>
      </c>
      <c r="B3478" t="str">
        <f>"SC"&amp;LEFT(SalesDetails[[#This Row],[OrderNo]],4)&amp;SalesDetails[[#This Row],[Short State]]</f>
        <v>SC1431ZA</v>
      </c>
      <c r="C3478" s="1">
        <v>41056</v>
      </c>
      <c r="D3478" t="s">
        <v>16726</v>
      </c>
      <c r="E3478" t="s">
        <v>16736</v>
      </c>
      <c r="F3478" t="s">
        <v>16769</v>
      </c>
      <c r="G3478" t="s">
        <v>17127</v>
      </c>
      <c r="H3478" s="2">
        <v>2.035279991923121</v>
      </c>
      <c r="I3478" s="2">
        <v>11.9</v>
      </c>
      <c r="J3478">
        <v>5</v>
      </c>
      <c r="K3478" s="2">
        <f>SalesDetails[[#This Row],[Unit Price]]*SalesDetails[[#This Row],[Qty Sold]]</f>
        <v>59.5</v>
      </c>
      <c r="L3478" s="2">
        <f>(SalesDetails[[#This Row],[Unit Price]]-SalesDetails[[#This Row],[Unit Cost]])*SalesDetails[[#This Row],[Qty Sold]]</f>
        <v>49.323600040384399</v>
      </c>
    </row>
    <row r="3479" spans="1:12" x14ac:dyDescent="0.25">
      <c r="A3479" t="s">
        <v>13600</v>
      </c>
      <c r="B3479" t="str">
        <f>"SC"&amp;LEFT(SalesDetails[[#This Row],[OrderNo]],4)&amp;SalesDetails[[#This Row],[Short State]]</f>
        <v>SC1775KW</v>
      </c>
      <c r="C3479" s="1">
        <v>41181</v>
      </c>
      <c r="D3479" t="s">
        <v>16724</v>
      </c>
      <c r="E3479" t="s">
        <v>16736</v>
      </c>
      <c r="F3479" t="s">
        <v>16761</v>
      </c>
      <c r="G3479" t="s">
        <v>17127</v>
      </c>
      <c r="H3479" s="2">
        <v>6.8218318254057433</v>
      </c>
      <c r="I3479" s="2">
        <v>11.9</v>
      </c>
      <c r="J3479">
        <v>5</v>
      </c>
      <c r="K3479" s="2">
        <f>SalesDetails[[#This Row],[Unit Price]]*SalesDetails[[#This Row],[Qty Sold]]</f>
        <v>59.5</v>
      </c>
      <c r="L3479" s="2">
        <f>(SalesDetails[[#This Row],[Unit Price]]-SalesDetails[[#This Row],[Unit Cost]])*SalesDetails[[#This Row],[Qty Sold]]</f>
        <v>25.390840872971285</v>
      </c>
    </row>
    <row r="3480" spans="1:12" x14ac:dyDescent="0.25">
      <c r="A3480" t="s">
        <v>15926</v>
      </c>
      <c r="B3480" t="str">
        <f>"SC"&amp;LEFT(SalesDetails[[#This Row],[OrderNo]],4)&amp;SalesDetails[[#This Row],[Short State]]</f>
        <v>SC2119BO</v>
      </c>
      <c r="C3480" s="1">
        <v>41156</v>
      </c>
      <c r="D3480" t="s">
        <v>16726</v>
      </c>
      <c r="E3480" t="s">
        <v>16736</v>
      </c>
      <c r="F3480" t="s">
        <v>16749</v>
      </c>
      <c r="G3480" t="s">
        <v>17127</v>
      </c>
      <c r="H3480" s="2">
        <v>8.2617417126913857</v>
      </c>
      <c r="I3480" s="2">
        <v>11.9</v>
      </c>
      <c r="J3480">
        <v>5</v>
      </c>
      <c r="K3480" s="2">
        <f>SalesDetails[[#This Row],[Unit Price]]*SalesDetails[[#This Row],[Qty Sold]]</f>
        <v>59.5</v>
      </c>
      <c r="L3480" s="2">
        <f>(SalesDetails[[#This Row],[Unit Price]]-SalesDetails[[#This Row],[Unit Cost]])*SalesDetails[[#This Row],[Qty Sold]]</f>
        <v>18.191291436543075</v>
      </c>
    </row>
    <row r="3481" spans="1:12" x14ac:dyDescent="0.25">
      <c r="A3481" t="s">
        <v>16172</v>
      </c>
      <c r="B3481" t="str">
        <f>"SC"&amp;LEFT(SalesDetails[[#This Row],[OrderNo]],4)&amp;SalesDetails[[#This Row],[Short State]]</f>
        <v>SC2153OG</v>
      </c>
      <c r="C3481" s="1">
        <v>41086</v>
      </c>
      <c r="D3481" t="s">
        <v>16725</v>
      </c>
      <c r="E3481" t="s">
        <v>16736</v>
      </c>
      <c r="F3481" t="s">
        <v>16763</v>
      </c>
      <c r="G3481" t="s">
        <v>17127</v>
      </c>
      <c r="H3481" s="2">
        <v>0.86546309294591584</v>
      </c>
      <c r="I3481" s="2">
        <v>11.9</v>
      </c>
      <c r="J3481">
        <v>5</v>
      </c>
      <c r="K3481" s="2">
        <f>SalesDetails[[#This Row],[Unit Price]]*SalesDetails[[#This Row],[Qty Sold]]</f>
        <v>59.5</v>
      </c>
      <c r="L3481" s="2">
        <f>(SalesDetails[[#This Row],[Unit Price]]-SalesDetails[[#This Row],[Unit Cost]])*SalesDetails[[#This Row],[Qty Sold]]</f>
        <v>55.17268453527042</v>
      </c>
    </row>
    <row r="3482" spans="1:12" x14ac:dyDescent="0.25">
      <c r="A3482" t="s">
        <v>16640</v>
      </c>
      <c r="B3482" t="str">
        <f>"SC"&amp;LEFT(SalesDetails[[#This Row],[OrderNo]],4)&amp;SalesDetails[[#This Row],[Short State]]</f>
        <v>SC2224CR</v>
      </c>
      <c r="C3482" s="1">
        <v>41023</v>
      </c>
      <c r="D3482" t="s">
        <v>16726</v>
      </c>
      <c r="E3482" t="s">
        <v>16736</v>
      </c>
      <c r="F3482" t="s">
        <v>16750</v>
      </c>
      <c r="G3482" t="s">
        <v>17127</v>
      </c>
      <c r="H3482" s="2">
        <v>2.0208079327819277</v>
      </c>
      <c r="I3482" s="2">
        <v>11.9</v>
      </c>
      <c r="J3482">
        <v>5</v>
      </c>
      <c r="K3482" s="2">
        <f>SalesDetails[[#This Row],[Unit Price]]*SalesDetails[[#This Row],[Qty Sold]]</f>
        <v>59.5</v>
      </c>
      <c r="L3482" s="2">
        <f>(SalesDetails[[#This Row],[Unit Price]]-SalesDetails[[#This Row],[Unit Cost]])*SalesDetails[[#This Row],[Qty Sold]]</f>
        <v>49.395960336090361</v>
      </c>
    </row>
    <row r="3483" spans="1:12" x14ac:dyDescent="0.25">
      <c r="A3483" t="s">
        <v>1896</v>
      </c>
      <c r="B3483" t="str">
        <f>"SC"&amp;LEFT(SalesDetails[[#This Row],[OrderNo]],4)&amp;SalesDetails[[#This Row],[Short State]]</f>
        <v>SC33BO</v>
      </c>
      <c r="C3483" s="1">
        <v>41638</v>
      </c>
      <c r="D3483" t="s">
        <v>16726</v>
      </c>
      <c r="E3483" t="s">
        <v>16732</v>
      </c>
      <c r="F3483" t="s">
        <v>16749</v>
      </c>
      <c r="G3483" t="s">
        <v>17128</v>
      </c>
      <c r="H3483" s="2">
        <v>5.2333363575288532</v>
      </c>
      <c r="I3483" s="2">
        <v>11.9</v>
      </c>
      <c r="J3483">
        <v>18</v>
      </c>
      <c r="K3483" s="2">
        <f>SalesDetails[[#This Row],[Unit Price]]*SalesDetails[[#This Row],[Qty Sold]]</f>
        <v>214.20000000000002</v>
      </c>
      <c r="L3483" s="2">
        <f>(SalesDetails[[#This Row],[Unit Price]]-SalesDetails[[#This Row],[Unit Cost]])*SalesDetails[[#This Row],[Qty Sold]]</f>
        <v>119.99994556448065</v>
      </c>
    </row>
    <row r="3484" spans="1:12" x14ac:dyDescent="0.25">
      <c r="A3484" t="s">
        <v>1898</v>
      </c>
      <c r="B3484" t="str">
        <f>"SC"&amp;LEFT(SalesDetails[[#This Row],[OrderNo]],4)&amp;SalesDetails[[#This Row],[Short State]]</f>
        <v>SC1435ZA</v>
      </c>
      <c r="C3484" s="1">
        <v>40925</v>
      </c>
      <c r="D3484" t="s">
        <v>16726</v>
      </c>
      <c r="E3484" t="s">
        <v>16732</v>
      </c>
      <c r="F3484" t="s">
        <v>16769</v>
      </c>
      <c r="G3484" t="s">
        <v>17128</v>
      </c>
      <c r="H3484" s="2">
        <v>2.1698416988536917</v>
      </c>
      <c r="I3484" s="2">
        <v>11.9</v>
      </c>
      <c r="J3484">
        <v>4</v>
      </c>
      <c r="K3484" s="2">
        <f>SalesDetails[[#This Row],[Unit Price]]*SalesDetails[[#This Row],[Qty Sold]]</f>
        <v>47.6</v>
      </c>
      <c r="L3484" s="2">
        <f>(SalesDetails[[#This Row],[Unit Price]]-SalesDetails[[#This Row],[Unit Cost]])*SalesDetails[[#This Row],[Qty Sold]]</f>
        <v>38.920633204585236</v>
      </c>
    </row>
    <row r="3485" spans="1:12" x14ac:dyDescent="0.25">
      <c r="A3485" t="s">
        <v>8174</v>
      </c>
      <c r="B3485" t="str">
        <f>"SC"&amp;LEFT(SalesDetails[[#This Row],[OrderNo]],4)&amp;SalesDetails[[#This Row],[Short State]]</f>
        <v>SC9790BU</v>
      </c>
      <c r="C3485" s="1">
        <v>41400</v>
      </c>
      <c r="D3485" t="s">
        <v>16726</v>
      </c>
      <c r="E3485" t="s">
        <v>16733</v>
      </c>
      <c r="F3485" t="s">
        <v>16742</v>
      </c>
      <c r="G3485" t="s">
        <v>17128</v>
      </c>
      <c r="H3485" s="2">
        <v>7.6957658392221289</v>
      </c>
      <c r="I3485" s="2">
        <v>11.9</v>
      </c>
      <c r="J3485">
        <v>12</v>
      </c>
      <c r="K3485" s="2">
        <f>SalesDetails[[#This Row],[Unit Price]]*SalesDetails[[#This Row],[Qty Sold]]</f>
        <v>142.80000000000001</v>
      </c>
      <c r="L3485" s="2">
        <f>(SalesDetails[[#This Row],[Unit Price]]-SalesDetails[[#This Row],[Unit Cost]])*SalesDetails[[#This Row],[Qty Sold]]</f>
        <v>50.450809929334454</v>
      </c>
    </row>
    <row r="3486" spans="1:12" x14ac:dyDescent="0.25">
      <c r="A3486" t="s">
        <v>8422</v>
      </c>
      <c r="B3486" t="str">
        <f>"SC"&amp;LEFT(SalesDetails[[#This Row],[OrderNo]],4)&amp;SalesDetails[[#This Row],[Short State]]</f>
        <v>SC1015BO</v>
      </c>
      <c r="C3486" s="1">
        <v>41507</v>
      </c>
      <c r="D3486" t="s">
        <v>16726</v>
      </c>
      <c r="E3486" t="s">
        <v>16729</v>
      </c>
      <c r="F3486" t="s">
        <v>16749</v>
      </c>
      <c r="G3486" t="s">
        <v>17128</v>
      </c>
      <c r="H3486" s="2">
        <v>12.123082167278962</v>
      </c>
      <c r="I3486" s="2">
        <v>11.9</v>
      </c>
      <c r="J3486">
        <v>12</v>
      </c>
      <c r="K3486" s="2">
        <f>SalesDetails[[#This Row],[Unit Price]]*SalesDetails[[#This Row],[Qty Sold]]</f>
        <v>142.80000000000001</v>
      </c>
      <c r="L3486" s="2">
        <f>(SalesDetails[[#This Row],[Unit Price]]-SalesDetails[[#This Row],[Unit Cost]])*SalesDetails[[#This Row],[Qty Sold]]</f>
        <v>-2.6769860073475442</v>
      </c>
    </row>
    <row r="3487" spans="1:12" x14ac:dyDescent="0.25">
      <c r="A3487" t="s">
        <v>9174</v>
      </c>
      <c r="B3487" t="str">
        <f>"SC"&amp;LEFT(SalesDetails[[#This Row],[OrderNo]],4)&amp;SalesDetails[[#This Row],[Short State]]</f>
        <v>SC1128NA</v>
      </c>
      <c r="C3487" s="1">
        <v>41032</v>
      </c>
      <c r="D3487" t="s">
        <v>16724</v>
      </c>
      <c r="E3487" t="s">
        <v>16736</v>
      </c>
      <c r="F3487" t="s">
        <v>16762</v>
      </c>
      <c r="G3487" t="s">
        <v>17128</v>
      </c>
      <c r="H3487" s="2">
        <v>0.12673020498227811</v>
      </c>
      <c r="I3487" s="2">
        <v>11.9</v>
      </c>
      <c r="J3487">
        <v>5</v>
      </c>
      <c r="K3487" s="2">
        <f>SalesDetails[[#This Row],[Unit Price]]*SalesDetails[[#This Row],[Qty Sold]]</f>
        <v>59.5</v>
      </c>
      <c r="L3487" s="2">
        <f>(SalesDetails[[#This Row],[Unit Price]]-SalesDetails[[#This Row],[Unit Cost]])*SalesDetails[[#This Row],[Qty Sold]]</f>
        <v>58.866348975088613</v>
      </c>
    </row>
    <row r="3488" spans="1:12" x14ac:dyDescent="0.25">
      <c r="A3488" t="s">
        <v>10164</v>
      </c>
      <c r="B3488" t="str">
        <f>"SC"&amp;LEFT(SalesDetails[[#This Row],[OrderNo]],4)&amp;SalesDetails[[#This Row],[Short State]]</f>
        <v>SC1276AN</v>
      </c>
      <c r="C3488" s="1">
        <v>41142</v>
      </c>
      <c r="D3488" t="s">
        <v>16726</v>
      </c>
      <c r="E3488" t="s">
        <v>16729</v>
      </c>
      <c r="F3488" t="s">
        <v>16746</v>
      </c>
      <c r="G3488" t="s">
        <v>17128</v>
      </c>
      <c r="H3488" s="2">
        <v>4.295085522586982</v>
      </c>
      <c r="I3488" s="2">
        <v>11.9</v>
      </c>
      <c r="J3488">
        <v>6</v>
      </c>
      <c r="K3488" s="2">
        <f>SalesDetails[[#This Row],[Unit Price]]*SalesDetails[[#This Row],[Qty Sold]]</f>
        <v>71.400000000000006</v>
      </c>
      <c r="L3488" s="2">
        <f>(SalesDetails[[#This Row],[Unit Price]]-SalesDetails[[#This Row],[Unit Cost]])*SalesDetails[[#This Row],[Qty Sold]]</f>
        <v>45.62948686447811</v>
      </c>
    </row>
    <row r="3489" spans="1:12" x14ac:dyDescent="0.25">
      <c r="A3489" t="s">
        <v>11364</v>
      </c>
      <c r="B3489" t="str">
        <f>"SC"&amp;LEFT(SalesDetails[[#This Row],[OrderNo]],4)&amp;SalesDetails[[#This Row],[Short State]]</f>
        <v>SC1447EB</v>
      </c>
      <c r="C3489" s="1">
        <v>41035</v>
      </c>
      <c r="D3489" t="s">
        <v>16726</v>
      </c>
      <c r="E3489" t="s">
        <v>16736</v>
      </c>
      <c r="F3489" t="s">
        <v>16752</v>
      </c>
      <c r="G3489" t="s">
        <v>17128</v>
      </c>
      <c r="H3489" s="2">
        <v>2.4071806858743385</v>
      </c>
      <c r="I3489" s="2">
        <v>11.9</v>
      </c>
      <c r="J3489">
        <v>5</v>
      </c>
      <c r="K3489" s="2">
        <f>SalesDetails[[#This Row],[Unit Price]]*SalesDetails[[#This Row],[Qty Sold]]</f>
        <v>59.5</v>
      </c>
      <c r="L3489" s="2">
        <f>(SalesDetails[[#This Row],[Unit Price]]-SalesDetails[[#This Row],[Unit Cost]])*SalesDetails[[#This Row],[Qty Sold]]</f>
        <v>47.464096570628307</v>
      </c>
    </row>
    <row r="3490" spans="1:12" x14ac:dyDescent="0.25">
      <c r="A3490" t="s">
        <v>11822</v>
      </c>
      <c r="B3490" t="str">
        <f>"SC"&amp;LEFT(SalesDetails[[#This Row],[OrderNo]],4)&amp;SalesDetails[[#This Row],[Short State]]</f>
        <v>SC1513NA</v>
      </c>
      <c r="C3490" s="1">
        <v>41779</v>
      </c>
      <c r="D3490" t="s">
        <v>16724</v>
      </c>
      <c r="E3490" t="s">
        <v>16736</v>
      </c>
      <c r="F3490" t="s">
        <v>16762</v>
      </c>
      <c r="G3490" t="s">
        <v>17128</v>
      </c>
      <c r="H3490" s="2">
        <v>2.2861228434312633</v>
      </c>
      <c r="I3490" s="2">
        <v>11.9</v>
      </c>
      <c r="J3490">
        <v>40</v>
      </c>
      <c r="K3490" s="2">
        <f>SalesDetails[[#This Row],[Unit Price]]*SalesDetails[[#This Row],[Qty Sold]]</f>
        <v>476</v>
      </c>
      <c r="L3490" s="2">
        <f>(SalesDetails[[#This Row],[Unit Price]]-SalesDetails[[#This Row],[Unit Cost]])*SalesDetails[[#This Row],[Qty Sold]]</f>
        <v>384.55508626274946</v>
      </c>
    </row>
    <row r="3491" spans="1:12" x14ac:dyDescent="0.25">
      <c r="A3491" t="s">
        <v>12485</v>
      </c>
      <c r="B3491" t="str">
        <f>"SC"&amp;LEFT(SalesDetails[[#This Row],[OrderNo]],4)&amp;SalesDetails[[#This Row],[Short State]]</f>
        <v>SC1610EB</v>
      </c>
      <c r="C3491" s="1">
        <v>41441</v>
      </c>
      <c r="D3491" t="s">
        <v>16723</v>
      </c>
      <c r="E3491" t="s">
        <v>16729</v>
      </c>
      <c r="F3491" t="s">
        <v>16752</v>
      </c>
      <c r="G3491" t="s">
        <v>17128</v>
      </c>
      <c r="H3491" s="2">
        <v>11.938528969208258</v>
      </c>
      <c r="I3491" s="2">
        <v>11.9</v>
      </c>
      <c r="J3491">
        <v>12</v>
      </c>
      <c r="K3491" s="2">
        <f>SalesDetails[[#This Row],[Unit Price]]*SalesDetails[[#This Row],[Qty Sold]]</f>
        <v>142.80000000000001</v>
      </c>
      <c r="L3491" s="2">
        <f>(SalesDetails[[#This Row],[Unit Price]]-SalesDetails[[#This Row],[Unit Cost]])*SalesDetails[[#This Row],[Qty Sold]]</f>
        <v>-0.46234763049909589</v>
      </c>
    </row>
    <row r="3492" spans="1:12" x14ac:dyDescent="0.25">
      <c r="A3492" t="s">
        <v>14646</v>
      </c>
      <c r="B3492" t="str">
        <f>"SC"&amp;LEFT(SalesDetails[[#This Row],[OrderNo]],4)&amp;SalesDetails[[#This Row],[Short State]]</f>
        <v>SC1927OG</v>
      </c>
      <c r="C3492" s="1">
        <v>41228</v>
      </c>
      <c r="D3492" t="s">
        <v>16725</v>
      </c>
      <c r="E3492" t="s">
        <v>16731</v>
      </c>
      <c r="F3492" t="s">
        <v>16763</v>
      </c>
      <c r="G3492" t="s">
        <v>17128</v>
      </c>
      <c r="H3492" s="2">
        <v>7.1185674204846094</v>
      </c>
      <c r="I3492" s="2">
        <v>11.9</v>
      </c>
      <c r="J3492">
        <v>8</v>
      </c>
      <c r="K3492" s="2">
        <f>SalesDetails[[#This Row],[Unit Price]]*SalesDetails[[#This Row],[Qty Sold]]</f>
        <v>95.2</v>
      </c>
      <c r="L3492" s="2">
        <f>(SalesDetails[[#This Row],[Unit Price]]-SalesDetails[[#This Row],[Unit Cost]])*SalesDetails[[#This Row],[Qty Sold]]</f>
        <v>38.251460636123127</v>
      </c>
    </row>
    <row r="3493" spans="1:12" x14ac:dyDescent="0.25">
      <c r="A3493" t="s">
        <v>16538</v>
      </c>
      <c r="B3493" t="str">
        <f>"SC"&amp;LEFT(SalesDetails[[#This Row],[OrderNo]],4)&amp;SalesDetails[[#This Row],[Short State]]</f>
        <v>SC2208EK</v>
      </c>
      <c r="C3493" s="1">
        <v>41069</v>
      </c>
      <c r="D3493" t="s">
        <v>16726</v>
      </c>
      <c r="E3493" t="s">
        <v>16736</v>
      </c>
      <c r="F3493" t="s">
        <v>16754</v>
      </c>
      <c r="G3493" t="s">
        <v>17128</v>
      </c>
      <c r="H3493" s="2">
        <v>4.2435265550478302E-2</v>
      </c>
      <c r="I3493" s="2">
        <v>11.9</v>
      </c>
      <c r="J3493">
        <v>5</v>
      </c>
      <c r="K3493" s="2">
        <f>SalesDetails[[#This Row],[Unit Price]]*SalesDetails[[#This Row],[Qty Sold]]</f>
        <v>59.5</v>
      </c>
      <c r="L3493" s="2">
        <f>(SalesDetails[[#This Row],[Unit Price]]-SalesDetails[[#This Row],[Unit Cost]])*SalesDetails[[#This Row],[Qty Sold]]</f>
        <v>59.287823672247612</v>
      </c>
    </row>
    <row r="3494" spans="1:12" x14ac:dyDescent="0.25">
      <c r="A3494" t="s">
        <v>16684</v>
      </c>
      <c r="B3494" t="str">
        <f>"SC"&amp;LEFT(SalesDetails[[#This Row],[OrderNo]],4)&amp;SalesDetails[[#This Row],[Short State]]</f>
        <v>SC2230DE</v>
      </c>
      <c r="C3494" s="1">
        <v>41341</v>
      </c>
      <c r="D3494" t="s">
        <v>16726</v>
      </c>
      <c r="E3494" t="s">
        <v>16734</v>
      </c>
      <c r="F3494" t="s">
        <v>16751</v>
      </c>
      <c r="G3494" t="s">
        <v>17128</v>
      </c>
      <c r="H3494" s="2">
        <v>4.2591593953326123</v>
      </c>
      <c r="I3494" s="2">
        <v>11.9</v>
      </c>
      <c r="J3494">
        <v>9</v>
      </c>
      <c r="K3494" s="2">
        <f>SalesDetails[[#This Row],[Unit Price]]*SalesDetails[[#This Row],[Qty Sold]]</f>
        <v>107.10000000000001</v>
      </c>
      <c r="L3494" s="2">
        <f>(SalesDetails[[#This Row],[Unit Price]]-SalesDetails[[#This Row],[Unit Cost]])*SalesDetails[[#This Row],[Qty Sold]]</f>
        <v>68.767565442006486</v>
      </c>
    </row>
    <row r="3495" spans="1:12" x14ac:dyDescent="0.25">
      <c r="A3495" t="s">
        <v>1170</v>
      </c>
      <c r="B3495" t="str">
        <f>"SC"&amp;LEFT(SalesDetails[[#This Row],[OrderNo]],4)&amp;SalesDetails[[#This Row],[Short State]]</f>
        <v>SC7392KW</v>
      </c>
      <c r="C3495" s="1">
        <v>41017</v>
      </c>
      <c r="D3495" t="s">
        <v>16725</v>
      </c>
      <c r="E3495" t="s">
        <v>16733</v>
      </c>
      <c r="F3495" t="s">
        <v>16761</v>
      </c>
      <c r="G3495" t="s">
        <v>17129</v>
      </c>
      <c r="H3495" s="2">
        <v>7.8786812443574661</v>
      </c>
      <c r="I3495" s="2">
        <v>11.9</v>
      </c>
      <c r="J3495">
        <v>6</v>
      </c>
      <c r="K3495" s="2">
        <f>SalesDetails[[#This Row],[Unit Price]]*SalesDetails[[#This Row],[Qty Sold]]</f>
        <v>71.400000000000006</v>
      </c>
      <c r="L3495" s="2">
        <f>(SalesDetails[[#This Row],[Unit Price]]-SalesDetails[[#This Row],[Unit Cost]])*SalesDetails[[#This Row],[Qty Sold]]</f>
        <v>24.127912533855206</v>
      </c>
    </row>
    <row r="3496" spans="1:12" x14ac:dyDescent="0.25">
      <c r="A3496" t="s">
        <v>2776</v>
      </c>
      <c r="B3496" t="str">
        <f>"SC"&amp;LEFT(SalesDetails[[#This Row],[OrderNo]],4)&amp;SalesDetails[[#This Row],[Short State]]</f>
        <v>SC1793EB</v>
      </c>
      <c r="C3496" s="1">
        <v>41904</v>
      </c>
      <c r="D3496" t="s">
        <v>16723</v>
      </c>
      <c r="E3496" t="s">
        <v>16736</v>
      </c>
      <c r="F3496" t="s">
        <v>16752</v>
      </c>
      <c r="G3496" t="s">
        <v>17129</v>
      </c>
      <c r="H3496" s="2">
        <v>1.2082780411530281</v>
      </c>
      <c r="I3496" s="2">
        <v>11.9</v>
      </c>
      <c r="J3496">
        <v>40</v>
      </c>
      <c r="K3496" s="2">
        <f>SalesDetails[[#This Row],[Unit Price]]*SalesDetails[[#This Row],[Qty Sold]]</f>
        <v>476</v>
      </c>
      <c r="L3496" s="2">
        <f>(SalesDetails[[#This Row],[Unit Price]]-SalesDetails[[#This Row],[Unit Cost]])*SalesDetails[[#This Row],[Qty Sold]]</f>
        <v>427.66887835387888</v>
      </c>
    </row>
    <row r="3497" spans="1:12" x14ac:dyDescent="0.25">
      <c r="A3497" t="s">
        <v>3678</v>
      </c>
      <c r="B3497" t="str">
        <f>"SC"&amp;LEFT(SalesDetails[[#This Row],[OrderNo]],4)&amp;SalesDetails[[#This Row],[Short State]]</f>
        <v>SC2859KD</v>
      </c>
      <c r="C3497" s="1">
        <v>41904</v>
      </c>
      <c r="D3497" t="s">
        <v>16726</v>
      </c>
      <c r="E3497" t="s">
        <v>16736</v>
      </c>
      <c r="F3497" t="s">
        <v>16739</v>
      </c>
      <c r="G3497" t="s">
        <v>17129</v>
      </c>
      <c r="H3497" s="2">
        <v>12.041092931035845</v>
      </c>
      <c r="I3497" s="2">
        <v>11.9</v>
      </c>
      <c r="J3497">
        <v>20</v>
      </c>
      <c r="K3497" s="2">
        <f>SalesDetails[[#This Row],[Unit Price]]*SalesDetails[[#This Row],[Qty Sold]]</f>
        <v>238</v>
      </c>
      <c r="L3497" s="2">
        <f>(SalesDetails[[#This Row],[Unit Price]]-SalesDetails[[#This Row],[Unit Cost]])*SalesDetails[[#This Row],[Qty Sold]]</f>
        <v>-2.8218586207168883</v>
      </c>
    </row>
    <row r="3498" spans="1:12" x14ac:dyDescent="0.25">
      <c r="A3498" t="s">
        <v>3946</v>
      </c>
      <c r="B3498" t="str">
        <f>"SC"&amp;LEFT(SalesDetails[[#This Row],[OrderNo]],4)&amp;SalesDetails[[#This Row],[Short State]]</f>
        <v>SC3226EB</v>
      </c>
      <c r="C3498" s="1">
        <v>40896</v>
      </c>
      <c r="D3498" t="s">
        <v>16723</v>
      </c>
      <c r="E3498" t="s">
        <v>16732</v>
      </c>
      <c r="F3498" t="s">
        <v>16752</v>
      </c>
      <c r="G3498" t="s">
        <v>17129</v>
      </c>
      <c r="H3498" s="2">
        <v>9.4089805855636381</v>
      </c>
      <c r="I3498" s="2">
        <v>11.9</v>
      </c>
      <c r="J3498">
        <v>24</v>
      </c>
      <c r="K3498" s="2">
        <f>SalesDetails[[#This Row],[Unit Price]]*SalesDetails[[#This Row],[Qty Sold]]</f>
        <v>285.60000000000002</v>
      </c>
      <c r="L3498" s="2">
        <f>(SalesDetails[[#This Row],[Unit Price]]-SalesDetails[[#This Row],[Unit Cost]])*SalesDetails[[#This Row],[Qty Sold]]</f>
        <v>59.784465946472693</v>
      </c>
    </row>
    <row r="3499" spans="1:12" x14ac:dyDescent="0.25">
      <c r="A3499" t="s">
        <v>5078</v>
      </c>
      <c r="B3499" t="str">
        <f>"SC"&amp;LEFT(SalesDetails[[#This Row],[OrderNo]],4)&amp;SalesDetails[[#This Row],[Short State]]</f>
        <v>SC4716BE</v>
      </c>
      <c r="C3499" s="1">
        <v>41155</v>
      </c>
      <c r="D3499" t="s">
        <v>16726</v>
      </c>
      <c r="E3499" t="s">
        <v>16736</v>
      </c>
      <c r="F3499" t="s">
        <v>16748</v>
      </c>
      <c r="G3499" t="s">
        <v>17129</v>
      </c>
      <c r="H3499" s="2">
        <v>1.9936400904454974</v>
      </c>
      <c r="I3499" s="2">
        <v>11.9</v>
      </c>
      <c r="J3499">
        <v>5</v>
      </c>
      <c r="K3499" s="2">
        <f>SalesDetails[[#This Row],[Unit Price]]*SalesDetails[[#This Row],[Qty Sold]]</f>
        <v>59.5</v>
      </c>
      <c r="L3499" s="2">
        <f>(SalesDetails[[#This Row],[Unit Price]]-SalesDetails[[#This Row],[Unit Cost]])*SalesDetails[[#This Row],[Qty Sold]]</f>
        <v>49.531799547772515</v>
      </c>
    </row>
    <row r="3500" spans="1:12" x14ac:dyDescent="0.25">
      <c r="A3500" t="s">
        <v>6584</v>
      </c>
      <c r="B3500" t="str">
        <f>"SC"&amp;LEFT(SalesDetails[[#This Row],[OrderNo]],4)&amp;SalesDetails[[#This Row],[Short State]]</f>
        <v>SC6758BO</v>
      </c>
      <c r="C3500" s="1">
        <v>40900</v>
      </c>
      <c r="D3500" t="s">
        <v>16726</v>
      </c>
      <c r="E3500" t="s">
        <v>16732</v>
      </c>
      <c r="F3500" t="s">
        <v>16749</v>
      </c>
      <c r="G3500" t="s">
        <v>17129</v>
      </c>
      <c r="H3500" s="2">
        <v>9.7600304441096952</v>
      </c>
      <c r="I3500" s="2">
        <v>11.9</v>
      </c>
      <c r="J3500">
        <v>4</v>
      </c>
      <c r="K3500" s="2">
        <f>SalesDetails[[#This Row],[Unit Price]]*SalesDetails[[#This Row],[Qty Sold]]</f>
        <v>47.6</v>
      </c>
      <c r="L3500" s="2">
        <f>(SalesDetails[[#This Row],[Unit Price]]-SalesDetails[[#This Row],[Unit Cost]])*SalesDetails[[#This Row],[Qty Sold]]</f>
        <v>8.5598782235612205</v>
      </c>
    </row>
    <row r="3501" spans="1:12" x14ac:dyDescent="0.25">
      <c r="A3501" t="s">
        <v>7359</v>
      </c>
      <c r="B3501" t="str">
        <f>"SC"&amp;LEFT(SalesDetails[[#This Row],[OrderNo]],4)&amp;SalesDetails[[#This Row],[Short State]]</f>
        <v>SC8580ED</v>
      </c>
      <c r="C3501" s="1">
        <v>41494</v>
      </c>
      <c r="D3501" t="s">
        <v>16726</v>
      </c>
      <c r="E3501" t="s">
        <v>16729</v>
      </c>
      <c r="F3501" t="s">
        <v>16753</v>
      </c>
      <c r="G3501" t="s">
        <v>17129</v>
      </c>
      <c r="H3501" s="2">
        <v>1.4235571574511299</v>
      </c>
      <c r="I3501" s="2">
        <v>11.9</v>
      </c>
      <c r="J3501">
        <v>12</v>
      </c>
      <c r="K3501" s="2">
        <f>SalesDetails[[#This Row],[Unit Price]]*SalesDetails[[#This Row],[Qty Sold]]</f>
        <v>142.80000000000001</v>
      </c>
      <c r="L3501" s="2">
        <f>(SalesDetails[[#This Row],[Unit Price]]-SalesDetails[[#This Row],[Unit Cost]])*SalesDetails[[#This Row],[Qty Sold]]</f>
        <v>125.71731411058644</v>
      </c>
    </row>
    <row r="3502" spans="1:12" x14ac:dyDescent="0.25">
      <c r="A3502" t="s">
        <v>8594</v>
      </c>
      <c r="B3502" t="str">
        <f>"SC"&amp;LEFT(SalesDetails[[#This Row],[OrderNo]],4)&amp;SalesDetails[[#This Row],[Short State]]</f>
        <v>SC1040AK</v>
      </c>
      <c r="C3502" s="1">
        <v>41569</v>
      </c>
      <c r="D3502" t="s">
        <v>16726</v>
      </c>
      <c r="E3502" t="s">
        <v>16737</v>
      </c>
      <c r="F3502" t="s">
        <v>16745</v>
      </c>
      <c r="G3502" t="s">
        <v>17129</v>
      </c>
      <c r="H3502" s="2">
        <v>2.9021691395706743</v>
      </c>
      <c r="I3502" s="2">
        <v>11.9</v>
      </c>
      <c r="J3502">
        <v>13</v>
      </c>
      <c r="K3502" s="2">
        <f>SalesDetails[[#This Row],[Unit Price]]*SalesDetails[[#This Row],[Qty Sold]]</f>
        <v>154.70000000000002</v>
      </c>
      <c r="L3502" s="2">
        <f>(SalesDetails[[#This Row],[Unit Price]]-SalesDetails[[#This Row],[Unit Cost]])*SalesDetails[[#This Row],[Qty Sold]]</f>
        <v>116.97180118558124</v>
      </c>
    </row>
    <row r="3503" spans="1:12" x14ac:dyDescent="0.25">
      <c r="A3503" t="s">
        <v>10899</v>
      </c>
      <c r="B3503" t="str">
        <f>"SC"&amp;LEFT(SalesDetails[[#This Row],[OrderNo]],4)&amp;SalesDetails[[#This Row],[Short State]]</f>
        <v>SC1382SO</v>
      </c>
      <c r="C3503" s="1">
        <v>41524</v>
      </c>
      <c r="D3503" t="s">
        <v>16726</v>
      </c>
      <c r="E3503" t="s">
        <v>16731</v>
      </c>
      <c r="F3503" t="s">
        <v>16768</v>
      </c>
      <c r="G3503" t="s">
        <v>17129</v>
      </c>
      <c r="H3503" s="2">
        <v>11.107091334638003</v>
      </c>
      <c r="I3503" s="2">
        <v>11.9</v>
      </c>
      <c r="J3503">
        <v>8</v>
      </c>
      <c r="K3503" s="2">
        <f>SalesDetails[[#This Row],[Unit Price]]*SalesDetails[[#This Row],[Qty Sold]]</f>
        <v>95.2</v>
      </c>
      <c r="L3503" s="2">
        <f>(SalesDetails[[#This Row],[Unit Price]]-SalesDetails[[#This Row],[Unit Cost]])*SalesDetails[[#This Row],[Qty Sold]]</f>
        <v>6.3432693228959778</v>
      </c>
    </row>
    <row r="3504" spans="1:12" x14ac:dyDescent="0.25">
      <c r="A3504" t="s">
        <v>12672</v>
      </c>
      <c r="B3504" t="str">
        <f>"SC"&amp;LEFT(SalesDetails[[#This Row],[OrderNo]],4)&amp;SalesDetails[[#This Row],[Short State]]</f>
        <v>SC1637KT</v>
      </c>
      <c r="C3504" s="1">
        <v>41704</v>
      </c>
      <c r="D3504" t="s">
        <v>16726</v>
      </c>
      <c r="E3504" t="s">
        <v>16734</v>
      </c>
      <c r="F3504" t="s">
        <v>16741</v>
      </c>
      <c r="G3504" t="s">
        <v>17129</v>
      </c>
      <c r="H3504" s="2">
        <v>9.6631762315500165</v>
      </c>
      <c r="I3504" s="2">
        <v>11.9</v>
      </c>
      <c r="J3504">
        <v>18</v>
      </c>
      <c r="K3504" s="2">
        <f>SalesDetails[[#This Row],[Unit Price]]*SalesDetails[[#This Row],[Qty Sold]]</f>
        <v>214.20000000000002</v>
      </c>
      <c r="L3504" s="2">
        <f>(SalesDetails[[#This Row],[Unit Price]]-SalesDetails[[#This Row],[Unit Cost]])*SalesDetails[[#This Row],[Qty Sold]]</f>
        <v>40.26282783209971</v>
      </c>
    </row>
    <row r="3505" spans="1:12" x14ac:dyDescent="0.25">
      <c r="A3505" t="s">
        <v>13545</v>
      </c>
      <c r="B3505" t="str">
        <f>"SC"&amp;LEFT(SalesDetails[[#This Row],[OrderNo]],4)&amp;SalesDetails[[#This Row],[Short State]]</f>
        <v>SC1767EB</v>
      </c>
      <c r="C3505" s="1">
        <v>41438</v>
      </c>
      <c r="D3505" t="s">
        <v>16726</v>
      </c>
      <c r="E3505" t="s">
        <v>16729</v>
      </c>
      <c r="F3505" t="s">
        <v>16752</v>
      </c>
      <c r="G3505" t="s">
        <v>17129</v>
      </c>
      <c r="H3505" s="2">
        <v>6.6566231207281552</v>
      </c>
      <c r="I3505" s="2">
        <v>11.9</v>
      </c>
      <c r="J3505">
        <v>12</v>
      </c>
      <c r="K3505" s="2">
        <f>SalesDetails[[#This Row],[Unit Price]]*SalesDetails[[#This Row],[Qty Sold]]</f>
        <v>142.80000000000001</v>
      </c>
      <c r="L3505" s="2">
        <f>(SalesDetails[[#This Row],[Unit Price]]-SalesDetails[[#This Row],[Unit Cost]])*SalesDetails[[#This Row],[Qty Sold]]</f>
        <v>62.920522551262138</v>
      </c>
    </row>
    <row r="3506" spans="1:12" x14ac:dyDescent="0.25">
      <c r="A3506" t="s">
        <v>14180</v>
      </c>
      <c r="B3506" t="str">
        <f>"SC"&amp;LEFT(SalesDetails[[#This Row],[OrderNo]],4)&amp;SalesDetails[[#This Row],[Short State]]</f>
        <v>SC1859EB</v>
      </c>
      <c r="C3506" s="1">
        <v>41025</v>
      </c>
      <c r="D3506" t="s">
        <v>16723</v>
      </c>
      <c r="E3506" t="s">
        <v>16736</v>
      </c>
      <c r="F3506" t="s">
        <v>16752</v>
      </c>
      <c r="G3506" t="s">
        <v>17129</v>
      </c>
      <c r="H3506" s="2">
        <v>1.7958542750639463</v>
      </c>
      <c r="I3506" s="2">
        <v>11.9</v>
      </c>
      <c r="J3506">
        <v>5</v>
      </c>
      <c r="K3506" s="2">
        <f>SalesDetails[[#This Row],[Unit Price]]*SalesDetails[[#This Row],[Qty Sold]]</f>
        <v>59.5</v>
      </c>
      <c r="L3506" s="2">
        <f>(SalesDetails[[#This Row],[Unit Price]]-SalesDetails[[#This Row],[Unit Cost]])*SalesDetails[[#This Row],[Qty Sold]]</f>
        <v>50.520728624680267</v>
      </c>
    </row>
    <row r="3507" spans="1:12" x14ac:dyDescent="0.25">
      <c r="A3507" t="s">
        <v>16355</v>
      </c>
      <c r="B3507" t="str">
        <f>"SC"&amp;LEFT(SalesDetails[[#This Row],[OrderNo]],4)&amp;SalesDetails[[#This Row],[Short State]]</f>
        <v>SC2181OG</v>
      </c>
      <c r="C3507" s="1">
        <v>41004</v>
      </c>
      <c r="D3507" t="s">
        <v>16725</v>
      </c>
      <c r="E3507" t="s">
        <v>16736</v>
      </c>
      <c r="F3507" t="s">
        <v>16763</v>
      </c>
      <c r="G3507" t="s">
        <v>17129</v>
      </c>
      <c r="H3507" s="2">
        <v>11.750548934886289</v>
      </c>
      <c r="I3507" s="2">
        <v>11.9</v>
      </c>
      <c r="J3507">
        <v>10</v>
      </c>
      <c r="K3507" s="2">
        <f>SalesDetails[[#This Row],[Unit Price]]*SalesDetails[[#This Row],[Qty Sold]]</f>
        <v>119</v>
      </c>
      <c r="L3507" s="2">
        <f>(SalesDetails[[#This Row],[Unit Price]]-SalesDetails[[#This Row],[Unit Cost]])*SalesDetails[[#This Row],[Qty Sold]]</f>
        <v>1.4945106511371087</v>
      </c>
    </row>
    <row r="3508" spans="1:12" x14ac:dyDescent="0.25">
      <c r="A3508" t="s">
        <v>4398</v>
      </c>
      <c r="B3508" t="str">
        <f>"SC"&amp;LEFT(SalesDetails[[#This Row],[OrderNo]],4)&amp;SalesDetails[[#This Row],[Short State]]</f>
        <v>SC3832CR</v>
      </c>
      <c r="C3508" s="1">
        <v>41777</v>
      </c>
      <c r="D3508" t="s">
        <v>16726</v>
      </c>
      <c r="E3508" t="s">
        <v>16736</v>
      </c>
      <c r="F3508" t="s">
        <v>16750</v>
      </c>
      <c r="G3508" t="s">
        <v>17130</v>
      </c>
      <c r="H3508" s="2">
        <v>4.1580307243845205</v>
      </c>
      <c r="I3508" s="2">
        <v>17.899999999999999</v>
      </c>
      <c r="J3508">
        <v>20</v>
      </c>
      <c r="K3508" s="2">
        <f>SalesDetails[[#This Row],[Unit Price]]*SalesDetails[[#This Row],[Qty Sold]]</f>
        <v>358</v>
      </c>
      <c r="L3508" s="2">
        <f>(SalesDetails[[#This Row],[Unit Price]]-SalesDetails[[#This Row],[Unit Cost]])*SalesDetails[[#This Row],[Qty Sold]]</f>
        <v>274.83938551230955</v>
      </c>
    </row>
    <row r="3509" spans="1:12" x14ac:dyDescent="0.25">
      <c r="A3509" t="s">
        <v>5296</v>
      </c>
      <c r="B3509" t="str">
        <f>"SC"&amp;LEFT(SalesDetails[[#This Row],[OrderNo]],4)&amp;SalesDetails[[#This Row],[Short State]]</f>
        <v>SC5003DE</v>
      </c>
      <c r="C3509" s="1">
        <v>41256</v>
      </c>
      <c r="D3509" t="s">
        <v>16726</v>
      </c>
      <c r="E3509" t="s">
        <v>16732</v>
      </c>
      <c r="F3509" t="s">
        <v>16751</v>
      </c>
      <c r="G3509" t="s">
        <v>17130</v>
      </c>
      <c r="H3509" s="2">
        <v>15.856082071510514</v>
      </c>
      <c r="I3509" s="2">
        <v>17.899999999999999</v>
      </c>
      <c r="J3509">
        <v>9</v>
      </c>
      <c r="K3509" s="2">
        <f>SalesDetails[[#This Row],[Unit Price]]*SalesDetails[[#This Row],[Qty Sold]]</f>
        <v>161.1</v>
      </c>
      <c r="L3509" s="2">
        <f>(SalesDetails[[#This Row],[Unit Price]]-SalesDetails[[#This Row],[Unit Cost]])*SalesDetails[[#This Row],[Qty Sold]]</f>
        <v>18.395261356405364</v>
      </c>
    </row>
    <row r="3510" spans="1:12" x14ac:dyDescent="0.25">
      <c r="A3510" t="s">
        <v>8823</v>
      </c>
      <c r="B3510" t="str">
        <f>"SC"&amp;LEFT(SalesDetails[[#This Row],[OrderNo]],4)&amp;SalesDetails[[#This Row],[Short State]]</f>
        <v>SC1074KT</v>
      </c>
      <c r="C3510" s="1">
        <v>41706</v>
      </c>
      <c r="D3510" t="s">
        <v>16726</v>
      </c>
      <c r="E3510" t="s">
        <v>16734</v>
      </c>
      <c r="F3510" t="s">
        <v>16741</v>
      </c>
      <c r="G3510" t="s">
        <v>17130</v>
      </c>
      <c r="H3510" s="2">
        <v>13.749756923183087</v>
      </c>
      <c r="I3510" s="2">
        <v>17.899999999999999</v>
      </c>
      <c r="J3510">
        <v>18</v>
      </c>
      <c r="K3510" s="2">
        <f>SalesDetails[[#This Row],[Unit Price]]*SalesDetails[[#This Row],[Qty Sold]]</f>
        <v>322.2</v>
      </c>
      <c r="L3510" s="2">
        <f>(SalesDetails[[#This Row],[Unit Price]]-SalesDetails[[#This Row],[Unit Cost]])*SalesDetails[[#This Row],[Qty Sold]]</f>
        <v>74.704375382704413</v>
      </c>
    </row>
    <row r="3511" spans="1:12" x14ac:dyDescent="0.25">
      <c r="A3511" t="s">
        <v>9166</v>
      </c>
      <c r="B3511" t="str">
        <f>"SC"&amp;LEFT(SalesDetails[[#This Row],[OrderNo]],4)&amp;SalesDetails[[#This Row],[Short State]]</f>
        <v>SC1126DE</v>
      </c>
      <c r="C3511" s="1">
        <v>41724</v>
      </c>
      <c r="D3511" t="s">
        <v>16725</v>
      </c>
      <c r="E3511" t="s">
        <v>16736</v>
      </c>
      <c r="F3511" t="s">
        <v>16751</v>
      </c>
      <c r="G3511" t="s">
        <v>17130</v>
      </c>
      <c r="H3511" s="2">
        <v>10.004339124713834</v>
      </c>
      <c r="I3511" s="2">
        <v>17.899999999999999</v>
      </c>
      <c r="J3511">
        <v>20</v>
      </c>
      <c r="K3511" s="2">
        <f>SalesDetails[[#This Row],[Unit Price]]*SalesDetails[[#This Row],[Qty Sold]]</f>
        <v>358</v>
      </c>
      <c r="L3511" s="2">
        <f>(SalesDetails[[#This Row],[Unit Price]]-SalesDetails[[#This Row],[Unit Cost]])*SalesDetails[[#This Row],[Qty Sold]]</f>
        <v>157.91321750572331</v>
      </c>
    </row>
    <row r="3512" spans="1:12" x14ac:dyDescent="0.25">
      <c r="A3512" t="s">
        <v>14462</v>
      </c>
      <c r="B3512" t="str">
        <f>"SC"&amp;LEFT(SalesDetails[[#This Row],[OrderNo]],4)&amp;SalesDetails[[#This Row],[Short State]]</f>
        <v>SC1901OY</v>
      </c>
      <c r="C3512" s="1">
        <v>41228</v>
      </c>
      <c r="D3512" t="s">
        <v>16726</v>
      </c>
      <c r="E3512" t="s">
        <v>16731</v>
      </c>
      <c r="F3512" t="s">
        <v>16766</v>
      </c>
      <c r="G3512" t="s">
        <v>17130</v>
      </c>
      <c r="H3512" s="2">
        <v>6.1011744914468364</v>
      </c>
      <c r="I3512" s="2">
        <v>17.899999999999999</v>
      </c>
      <c r="J3512">
        <v>4</v>
      </c>
      <c r="K3512" s="2">
        <f>SalesDetails[[#This Row],[Unit Price]]*SalesDetails[[#This Row],[Qty Sold]]</f>
        <v>71.599999999999994</v>
      </c>
      <c r="L3512" s="2">
        <f>(SalesDetails[[#This Row],[Unit Price]]-SalesDetails[[#This Row],[Unit Cost]])*SalesDetails[[#This Row],[Qty Sold]]</f>
        <v>47.195302034212645</v>
      </c>
    </row>
    <row r="3513" spans="1:12" x14ac:dyDescent="0.25">
      <c r="A3513" t="s">
        <v>3731</v>
      </c>
      <c r="B3513" t="str">
        <f>"SC"&amp;LEFT(SalesDetails[[#This Row],[OrderNo]],4)&amp;SalesDetails[[#This Row],[Short State]]</f>
        <v>SC2934KW</v>
      </c>
      <c r="C3513" s="1">
        <v>41664</v>
      </c>
      <c r="D3513" t="s">
        <v>16724</v>
      </c>
      <c r="E3513" t="s">
        <v>16734</v>
      </c>
      <c r="F3513" t="s">
        <v>16761</v>
      </c>
      <c r="G3513" t="s">
        <v>17131</v>
      </c>
      <c r="H3513" s="2">
        <v>6.7066505565992642</v>
      </c>
      <c r="I3513" s="2">
        <v>17.899999999999999</v>
      </c>
      <c r="J3513">
        <v>18</v>
      </c>
      <c r="K3513" s="2">
        <f>SalesDetails[[#This Row],[Unit Price]]*SalesDetails[[#This Row],[Qty Sold]]</f>
        <v>322.2</v>
      </c>
      <c r="L3513" s="2">
        <f>(SalesDetails[[#This Row],[Unit Price]]-SalesDetails[[#This Row],[Unit Cost]])*SalesDetails[[#This Row],[Qty Sold]]</f>
        <v>201.48028998121322</v>
      </c>
    </row>
    <row r="3514" spans="1:12" x14ac:dyDescent="0.25">
      <c r="A3514" t="s">
        <v>4856</v>
      </c>
      <c r="B3514" t="str">
        <f>"SC"&amp;LEFT(SalesDetails[[#This Row],[OrderNo]],4)&amp;SalesDetails[[#This Row],[Short State]]</f>
        <v>SC4435ED</v>
      </c>
      <c r="C3514" s="1">
        <v>41848</v>
      </c>
      <c r="D3514" t="s">
        <v>16726</v>
      </c>
      <c r="E3514" t="s">
        <v>16736</v>
      </c>
      <c r="F3514" t="s">
        <v>16753</v>
      </c>
      <c r="G3514" t="s">
        <v>17131</v>
      </c>
      <c r="H3514" s="2">
        <v>3.4472718126734971</v>
      </c>
      <c r="I3514" s="2">
        <v>17.899999999999999</v>
      </c>
      <c r="J3514">
        <v>20</v>
      </c>
      <c r="K3514" s="2">
        <f>SalesDetails[[#This Row],[Unit Price]]*SalesDetails[[#This Row],[Qty Sold]]</f>
        <v>358</v>
      </c>
      <c r="L3514" s="2">
        <f>(SalesDetails[[#This Row],[Unit Price]]-SalesDetails[[#This Row],[Unit Cost]])*SalesDetails[[#This Row],[Qty Sold]]</f>
        <v>289.05456374653005</v>
      </c>
    </row>
    <row r="3515" spans="1:12" x14ac:dyDescent="0.25">
      <c r="A3515" t="s">
        <v>5422</v>
      </c>
      <c r="B3515" t="str">
        <f>"SC"&amp;LEFT(SalesDetails[[#This Row],[OrderNo]],4)&amp;SalesDetails[[#This Row],[Short State]]</f>
        <v>SC5159NA</v>
      </c>
      <c r="C3515" s="1">
        <v>41883</v>
      </c>
      <c r="D3515" t="s">
        <v>16726</v>
      </c>
      <c r="E3515" t="s">
        <v>16736</v>
      </c>
      <c r="F3515" t="s">
        <v>16762</v>
      </c>
      <c r="G3515" t="s">
        <v>17131</v>
      </c>
      <c r="H3515" s="2">
        <v>7.4756050823951341</v>
      </c>
      <c r="I3515" s="2">
        <v>17.899999999999999</v>
      </c>
      <c r="J3515">
        <v>20</v>
      </c>
      <c r="K3515" s="2">
        <f>SalesDetails[[#This Row],[Unit Price]]*SalesDetails[[#This Row],[Qty Sold]]</f>
        <v>358</v>
      </c>
      <c r="L3515" s="2">
        <f>(SalesDetails[[#This Row],[Unit Price]]-SalesDetails[[#This Row],[Unit Cost]])*SalesDetails[[#This Row],[Qty Sold]]</f>
        <v>208.48789835209729</v>
      </c>
    </row>
    <row r="3516" spans="1:12" x14ac:dyDescent="0.25">
      <c r="A3516" t="s">
        <v>14976</v>
      </c>
      <c r="B3516" t="str">
        <f>"SC"&amp;LEFT(SalesDetails[[#This Row],[OrderNo]],4)&amp;SalesDetails[[#This Row],[Short State]]</f>
        <v>SC1979KW</v>
      </c>
      <c r="C3516" s="1">
        <v>41911</v>
      </c>
      <c r="D3516" t="s">
        <v>16724</v>
      </c>
      <c r="E3516" t="s">
        <v>16736</v>
      </c>
      <c r="F3516" t="s">
        <v>16761</v>
      </c>
      <c r="G3516" t="s">
        <v>17131</v>
      </c>
      <c r="H3516" s="2">
        <v>8.4579870936102175</v>
      </c>
      <c r="I3516" s="2">
        <v>17.899999999999999</v>
      </c>
      <c r="J3516">
        <v>20</v>
      </c>
      <c r="K3516" s="2">
        <f>SalesDetails[[#This Row],[Unit Price]]*SalesDetails[[#This Row],[Qty Sold]]</f>
        <v>358</v>
      </c>
      <c r="L3516" s="2">
        <f>(SalesDetails[[#This Row],[Unit Price]]-SalesDetails[[#This Row],[Unit Cost]])*SalesDetails[[#This Row],[Qty Sold]]</f>
        <v>188.84025812779561</v>
      </c>
    </row>
    <row r="3517" spans="1:12" x14ac:dyDescent="0.25">
      <c r="A3517" t="s">
        <v>5395</v>
      </c>
      <c r="B3517" t="str">
        <f>"SC"&amp;LEFT(SalesDetails[[#This Row],[OrderNo]],4)&amp;SalesDetails[[#This Row],[Short State]]</f>
        <v>SC5127ZA</v>
      </c>
      <c r="C3517" s="1">
        <v>41569</v>
      </c>
      <c r="D3517" t="s">
        <v>16726</v>
      </c>
      <c r="E3517" t="s">
        <v>16737</v>
      </c>
      <c r="F3517" t="s">
        <v>16769</v>
      </c>
      <c r="G3517" t="s">
        <v>17132</v>
      </c>
      <c r="H3517" s="2">
        <v>5.3325318029523254</v>
      </c>
      <c r="I3517" s="2">
        <v>17.899999999999999</v>
      </c>
      <c r="J3517">
        <v>13</v>
      </c>
      <c r="K3517" s="2">
        <f>SalesDetails[[#This Row],[Unit Price]]*SalesDetails[[#This Row],[Qty Sold]]</f>
        <v>232.7</v>
      </c>
      <c r="L3517" s="2">
        <f>(SalesDetails[[#This Row],[Unit Price]]-SalesDetails[[#This Row],[Unit Cost]])*SalesDetails[[#This Row],[Qty Sold]]</f>
        <v>163.37708656161976</v>
      </c>
    </row>
    <row r="3518" spans="1:12" x14ac:dyDescent="0.25">
      <c r="A3518" t="s">
        <v>10452</v>
      </c>
      <c r="B3518" t="str">
        <f>"SC"&amp;LEFT(SalesDetails[[#This Row],[OrderNo]],4)&amp;SalesDetails[[#This Row],[Short State]]</f>
        <v>SC1320AK</v>
      </c>
      <c r="C3518" s="1">
        <v>41613</v>
      </c>
      <c r="D3518" t="s">
        <v>16726</v>
      </c>
      <c r="E3518" t="s">
        <v>16737</v>
      </c>
      <c r="F3518" t="s">
        <v>16745</v>
      </c>
      <c r="G3518" t="s">
        <v>17132</v>
      </c>
      <c r="H3518" s="2">
        <v>7.5996340783725973</v>
      </c>
      <c r="I3518" s="2">
        <v>17.899999999999999</v>
      </c>
      <c r="J3518">
        <v>13</v>
      </c>
      <c r="K3518" s="2">
        <f>SalesDetails[[#This Row],[Unit Price]]*SalesDetails[[#This Row],[Qty Sold]]</f>
        <v>232.7</v>
      </c>
      <c r="L3518" s="2">
        <f>(SalesDetails[[#This Row],[Unit Price]]-SalesDetails[[#This Row],[Unit Cost]])*SalesDetails[[#This Row],[Qty Sold]]</f>
        <v>133.90475698115623</v>
      </c>
    </row>
    <row r="3519" spans="1:12" x14ac:dyDescent="0.25">
      <c r="A3519" t="s">
        <v>15017</v>
      </c>
      <c r="B3519" t="str">
        <f>"SC"&amp;LEFT(SalesDetails[[#This Row],[OrderNo]],4)&amp;SalesDetails[[#This Row],[Short State]]</f>
        <v>SC1985EN</v>
      </c>
      <c r="C3519" s="1">
        <v>41588</v>
      </c>
      <c r="D3519" t="s">
        <v>16726</v>
      </c>
      <c r="E3519" t="s">
        <v>16738</v>
      </c>
      <c r="F3519" t="s">
        <v>16755</v>
      </c>
      <c r="G3519" t="s">
        <v>17132</v>
      </c>
      <c r="H3519" s="2">
        <v>9.5990193728134354</v>
      </c>
      <c r="I3519" s="2">
        <v>17.899999999999999</v>
      </c>
      <c r="J3519">
        <v>13</v>
      </c>
      <c r="K3519" s="2">
        <f>SalesDetails[[#This Row],[Unit Price]]*SalesDetails[[#This Row],[Qty Sold]]</f>
        <v>232.7</v>
      </c>
      <c r="L3519" s="2">
        <f>(SalesDetails[[#This Row],[Unit Price]]-SalesDetails[[#This Row],[Unit Cost]])*SalesDetails[[#This Row],[Qty Sold]]</f>
        <v>107.91274815342533</v>
      </c>
    </row>
    <row r="3520" spans="1:12" x14ac:dyDescent="0.25">
      <c r="A3520" t="s">
        <v>2391</v>
      </c>
      <c r="B3520" t="str">
        <f>"SC"&amp;LEFT(SalesDetails[[#This Row],[OrderNo]],4)&amp;SalesDetails[[#This Row],[Short State]]</f>
        <v>SC1385AK</v>
      </c>
      <c r="C3520" s="1">
        <v>41489</v>
      </c>
      <c r="D3520" t="s">
        <v>16726</v>
      </c>
      <c r="E3520" t="s">
        <v>16736</v>
      </c>
      <c r="F3520" t="s">
        <v>16745</v>
      </c>
      <c r="G3520" t="s">
        <v>17133</v>
      </c>
      <c r="H3520" s="2">
        <v>12.959272980925855</v>
      </c>
      <c r="I3520" s="2">
        <v>22.9</v>
      </c>
      <c r="J3520">
        <v>10</v>
      </c>
      <c r="K3520" s="2">
        <f>SalesDetails[[#This Row],[Unit Price]]*SalesDetails[[#This Row],[Qty Sold]]</f>
        <v>229</v>
      </c>
      <c r="L3520" s="2">
        <f>(SalesDetails[[#This Row],[Unit Price]]-SalesDetails[[#This Row],[Unit Cost]])*SalesDetails[[#This Row],[Qty Sold]]</f>
        <v>99.407270190741443</v>
      </c>
    </row>
    <row r="3521" spans="1:12" x14ac:dyDescent="0.25">
      <c r="A3521" t="s">
        <v>5924</v>
      </c>
      <c r="B3521" t="str">
        <f>"SC"&amp;LEFT(SalesDetails[[#This Row],[OrderNo]],4)&amp;SalesDetails[[#This Row],[Short State]]</f>
        <v>SC5848EB</v>
      </c>
      <c r="C3521" s="1">
        <v>41547</v>
      </c>
      <c r="D3521" t="s">
        <v>16723</v>
      </c>
      <c r="E3521" t="s">
        <v>16736</v>
      </c>
      <c r="F3521" t="s">
        <v>16752</v>
      </c>
      <c r="G3521" t="s">
        <v>17133</v>
      </c>
      <c r="H3521" s="2">
        <v>1.5244119051358245</v>
      </c>
      <c r="I3521" s="2">
        <v>22.9</v>
      </c>
      <c r="J3521">
        <v>30</v>
      </c>
      <c r="K3521" s="2">
        <f>SalesDetails[[#This Row],[Unit Price]]*SalesDetails[[#This Row],[Qty Sold]]</f>
        <v>687</v>
      </c>
      <c r="L3521" s="2">
        <f>(SalesDetails[[#This Row],[Unit Price]]-SalesDetails[[#This Row],[Unit Cost]])*SalesDetails[[#This Row],[Qty Sold]]</f>
        <v>641.26764284592525</v>
      </c>
    </row>
    <row r="3522" spans="1:12" x14ac:dyDescent="0.25">
      <c r="A3522" t="s">
        <v>7936</v>
      </c>
      <c r="B3522" t="str">
        <f>"SC"&amp;LEFT(SalesDetails[[#This Row],[OrderNo]],4)&amp;SalesDetails[[#This Row],[Short State]]</f>
        <v>SC9428KW</v>
      </c>
      <c r="C3522" s="1">
        <v>41664</v>
      </c>
      <c r="D3522" t="s">
        <v>16725</v>
      </c>
      <c r="E3522" t="s">
        <v>16734</v>
      </c>
      <c r="F3522" t="s">
        <v>16761</v>
      </c>
      <c r="G3522" t="s">
        <v>17133</v>
      </c>
      <c r="H3522" s="2">
        <v>15.119744430214512</v>
      </c>
      <c r="I3522" s="2">
        <v>22.9</v>
      </c>
      <c r="J3522">
        <v>18</v>
      </c>
      <c r="K3522" s="2">
        <f>SalesDetails[[#This Row],[Unit Price]]*SalesDetails[[#This Row],[Qty Sold]]</f>
        <v>412.2</v>
      </c>
      <c r="L3522" s="2">
        <f>(SalesDetails[[#This Row],[Unit Price]]-SalesDetails[[#This Row],[Unit Cost]])*SalesDetails[[#This Row],[Qty Sold]]</f>
        <v>140.04460025613875</v>
      </c>
    </row>
    <row r="3523" spans="1:12" x14ac:dyDescent="0.25">
      <c r="A3523" t="s">
        <v>12353</v>
      </c>
      <c r="B3523" t="str">
        <f>"SC"&amp;LEFT(SalesDetails[[#This Row],[OrderNo]],4)&amp;SalesDetails[[#This Row],[Short State]]</f>
        <v>SC1591BO</v>
      </c>
      <c r="C3523" s="1">
        <v>41375</v>
      </c>
      <c r="D3523" t="s">
        <v>16726</v>
      </c>
      <c r="E3523" t="s">
        <v>16736</v>
      </c>
      <c r="F3523" t="s">
        <v>16749</v>
      </c>
      <c r="G3523" t="s">
        <v>17133</v>
      </c>
      <c r="H3523" s="2">
        <v>2.0195044496197312</v>
      </c>
      <c r="I3523" s="2">
        <v>22.9</v>
      </c>
      <c r="J3523">
        <v>10</v>
      </c>
      <c r="K3523" s="2">
        <f>SalesDetails[[#This Row],[Unit Price]]*SalesDetails[[#This Row],[Qty Sold]]</f>
        <v>229</v>
      </c>
      <c r="L3523" s="2">
        <f>(SalesDetails[[#This Row],[Unit Price]]-SalesDetails[[#This Row],[Unit Cost]])*SalesDetails[[#This Row],[Qty Sold]]</f>
        <v>208.80495550380266</v>
      </c>
    </row>
    <row r="3524" spans="1:12" x14ac:dyDescent="0.25">
      <c r="A3524" t="s">
        <v>13910</v>
      </c>
      <c r="B3524" t="str">
        <f>"SC"&amp;LEFT(SalesDetails[[#This Row],[OrderNo]],4)&amp;SalesDetails[[#This Row],[Short State]]</f>
        <v>SC1822DE</v>
      </c>
      <c r="C3524" s="1">
        <v>41686</v>
      </c>
      <c r="D3524" t="s">
        <v>16725</v>
      </c>
      <c r="E3524" t="s">
        <v>16732</v>
      </c>
      <c r="F3524" t="s">
        <v>16751</v>
      </c>
      <c r="G3524" t="s">
        <v>17133</v>
      </c>
      <c r="H3524" s="2">
        <v>5.6998654756132208</v>
      </c>
      <c r="I3524" s="2">
        <v>22.9</v>
      </c>
      <c r="J3524">
        <v>54</v>
      </c>
      <c r="K3524" s="2">
        <f>SalesDetails[[#This Row],[Unit Price]]*SalesDetails[[#This Row],[Qty Sold]]</f>
        <v>1236.5999999999999</v>
      </c>
      <c r="L3524" s="2">
        <f>(SalesDetails[[#This Row],[Unit Price]]-SalesDetails[[#This Row],[Unit Cost]])*SalesDetails[[#This Row],[Qty Sold]]</f>
        <v>928.80726431688595</v>
      </c>
    </row>
    <row r="3525" spans="1:12" x14ac:dyDescent="0.25">
      <c r="A3525" t="s">
        <v>2443</v>
      </c>
      <c r="B3525" t="str">
        <f>"SC"&amp;LEFT(SalesDetails[[#This Row],[OrderNo]],4)&amp;SalesDetails[[#This Row],[Short State]]</f>
        <v>SC1205KW</v>
      </c>
      <c r="C3525" s="1">
        <v>41772</v>
      </c>
      <c r="D3525" t="s">
        <v>16724</v>
      </c>
      <c r="E3525" t="s">
        <v>16733</v>
      </c>
      <c r="F3525" t="s">
        <v>16761</v>
      </c>
      <c r="G3525" t="s">
        <v>17134</v>
      </c>
      <c r="H3525" s="2">
        <v>11.550557607178716</v>
      </c>
      <c r="I3525" s="2">
        <v>22.9</v>
      </c>
      <c r="J3525">
        <v>72</v>
      </c>
      <c r="K3525" s="2">
        <f>SalesDetails[[#This Row],[Unit Price]]*SalesDetails[[#This Row],[Qty Sold]]</f>
        <v>1648.8</v>
      </c>
      <c r="L3525" s="2">
        <f>(SalesDetails[[#This Row],[Unit Price]]-SalesDetails[[#This Row],[Unit Cost]])*SalesDetails[[#This Row],[Qty Sold]]</f>
        <v>817.15985228313241</v>
      </c>
    </row>
    <row r="3526" spans="1:12" x14ac:dyDescent="0.25">
      <c r="A3526" t="s">
        <v>5704</v>
      </c>
      <c r="B3526" t="str">
        <f>"SC"&amp;LEFT(SalesDetails[[#This Row],[OrderNo]],4)&amp;SalesDetails[[#This Row],[Short State]]</f>
        <v>SC5547KD</v>
      </c>
      <c r="C3526" s="1">
        <v>41763</v>
      </c>
      <c r="D3526" t="s">
        <v>16726</v>
      </c>
      <c r="E3526" t="s">
        <v>16736</v>
      </c>
      <c r="F3526" t="s">
        <v>16739</v>
      </c>
      <c r="G3526" t="s">
        <v>17134</v>
      </c>
      <c r="H3526" s="2">
        <v>4.2061805702179695</v>
      </c>
      <c r="I3526" s="2">
        <v>22.9</v>
      </c>
      <c r="J3526">
        <v>20</v>
      </c>
      <c r="K3526" s="2">
        <f>SalesDetails[[#This Row],[Unit Price]]*SalesDetails[[#This Row],[Qty Sold]]</f>
        <v>458</v>
      </c>
      <c r="L3526" s="2">
        <f>(SalesDetails[[#This Row],[Unit Price]]-SalesDetails[[#This Row],[Unit Cost]])*SalesDetails[[#This Row],[Qty Sold]]</f>
        <v>373.87638859564055</v>
      </c>
    </row>
    <row r="3527" spans="1:12" x14ac:dyDescent="0.25">
      <c r="A3527" t="s">
        <v>11303</v>
      </c>
      <c r="B3527" t="str">
        <f>"SC"&amp;LEFT(SalesDetails[[#This Row],[OrderNo]],4)&amp;SalesDetails[[#This Row],[Short State]]</f>
        <v>SC1439AN</v>
      </c>
      <c r="C3527" s="1">
        <v>41778</v>
      </c>
      <c r="D3527" t="s">
        <v>16726</v>
      </c>
      <c r="E3527" t="s">
        <v>16736</v>
      </c>
      <c r="F3527" t="s">
        <v>16746</v>
      </c>
      <c r="G3527" t="s">
        <v>17134</v>
      </c>
      <c r="H3527" s="2">
        <v>16.008977108766004</v>
      </c>
      <c r="I3527" s="2">
        <v>22.9</v>
      </c>
      <c r="J3527">
        <v>20</v>
      </c>
      <c r="K3527" s="2">
        <f>SalesDetails[[#This Row],[Unit Price]]*SalesDetails[[#This Row],[Qty Sold]]</f>
        <v>458</v>
      </c>
      <c r="L3527" s="2">
        <f>(SalesDetails[[#This Row],[Unit Price]]-SalesDetails[[#This Row],[Unit Cost]])*SalesDetails[[#This Row],[Qty Sold]]</f>
        <v>137.82045782467989</v>
      </c>
    </row>
    <row r="3528" spans="1:12" x14ac:dyDescent="0.25">
      <c r="A3528" t="s">
        <v>5705</v>
      </c>
      <c r="B3528" t="str">
        <f>"SC"&amp;LEFT(SalesDetails[[#This Row],[OrderNo]],4)&amp;SalesDetails[[#This Row],[Short State]]</f>
        <v>SC5548ZA</v>
      </c>
      <c r="C3528" s="1">
        <v>41913</v>
      </c>
      <c r="D3528" t="s">
        <v>16726</v>
      </c>
      <c r="E3528" t="s">
        <v>16736</v>
      </c>
      <c r="F3528" t="s">
        <v>16769</v>
      </c>
      <c r="G3528" t="s">
        <v>17135</v>
      </c>
      <c r="H3528" s="2">
        <v>30.157608693485422</v>
      </c>
      <c r="I3528" s="2">
        <v>52.9</v>
      </c>
      <c r="J3528">
        <v>20</v>
      </c>
      <c r="K3528" s="2">
        <f>SalesDetails[[#This Row],[Unit Price]]*SalesDetails[[#This Row],[Qty Sold]]</f>
        <v>1058</v>
      </c>
      <c r="L3528" s="2">
        <f>(SalesDetails[[#This Row],[Unit Price]]-SalesDetails[[#This Row],[Unit Cost]])*SalesDetails[[#This Row],[Qty Sold]]</f>
        <v>454.84782613029154</v>
      </c>
    </row>
    <row r="3529" spans="1:12" x14ac:dyDescent="0.25">
      <c r="A3529" t="s">
        <v>7439</v>
      </c>
      <c r="B3529" t="str">
        <f>"SC"&amp;LEFT(SalesDetails[[#This Row],[OrderNo]],4)&amp;SalesDetails[[#This Row],[Short State]]</f>
        <v>SC8696KW</v>
      </c>
      <c r="C3529" s="1">
        <v>41745</v>
      </c>
      <c r="D3529" t="s">
        <v>16724</v>
      </c>
      <c r="E3529" t="s">
        <v>16733</v>
      </c>
      <c r="F3529" t="s">
        <v>16761</v>
      </c>
      <c r="G3529" t="s">
        <v>17135</v>
      </c>
      <c r="H3529" s="2">
        <v>31.898578457344144</v>
      </c>
      <c r="I3529" s="2">
        <v>52.9</v>
      </c>
      <c r="J3529">
        <v>24</v>
      </c>
      <c r="K3529" s="2">
        <f>SalesDetails[[#This Row],[Unit Price]]*SalesDetails[[#This Row],[Qty Sold]]</f>
        <v>1269.5999999999999</v>
      </c>
      <c r="L3529" s="2">
        <f>(SalesDetails[[#This Row],[Unit Price]]-SalesDetails[[#This Row],[Unit Cost]])*SalesDetails[[#This Row],[Qty Sold]]</f>
        <v>504.03411702374052</v>
      </c>
    </row>
    <row r="3530" spans="1:12" x14ac:dyDescent="0.25">
      <c r="A3530" t="s">
        <v>8659</v>
      </c>
      <c r="B3530" t="str">
        <f>"SC"&amp;LEFT(SalesDetails[[#This Row],[OrderNo]],4)&amp;SalesDetails[[#This Row],[Short State]]</f>
        <v>SC1049EK</v>
      </c>
      <c r="C3530" s="1">
        <v>41720</v>
      </c>
      <c r="D3530" t="s">
        <v>16726</v>
      </c>
      <c r="E3530" t="s">
        <v>16736</v>
      </c>
      <c r="F3530" t="s">
        <v>16754</v>
      </c>
      <c r="G3530" t="s">
        <v>17135</v>
      </c>
      <c r="H3530" s="2">
        <v>51.60683636614332</v>
      </c>
      <c r="I3530" s="2">
        <v>52.9</v>
      </c>
      <c r="J3530">
        <v>20</v>
      </c>
      <c r="K3530" s="2">
        <f>SalesDetails[[#This Row],[Unit Price]]*SalesDetails[[#This Row],[Qty Sold]]</f>
        <v>1058</v>
      </c>
      <c r="L3530" s="2">
        <f>(SalesDetails[[#This Row],[Unit Price]]-SalesDetails[[#This Row],[Unit Cost]])*SalesDetails[[#This Row],[Qty Sold]]</f>
        <v>25.86327267713358</v>
      </c>
    </row>
    <row r="3531" spans="1:12" x14ac:dyDescent="0.25">
      <c r="A3531" t="s">
        <v>2971</v>
      </c>
      <c r="B3531" t="str">
        <f>"SC"&amp;LEFT(SalesDetails[[#This Row],[OrderNo]],4)&amp;SalesDetails[[#This Row],[Short State]]</f>
        <v>SC2011EB</v>
      </c>
      <c r="C3531" s="1">
        <v>41829</v>
      </c>
      <c r="D3531" t="s">
        <v>16723</v>
      </c>
      <c r="E3531" t="s">
        <v>16729</v>
      </c>
      <c r="F3531" t="s">
        <v>16752</v>
      </c>
      <c r="G3531" t="s">
        <v>17136</v>
      </c>
      <c r="H3531" s="2">
        <v>46.668079650734796</v>
      </c>
      <c r="I3531" s="2">
        <v>52.9</v>
      </c>
      <c r="J3531">
        <v>24</v>
      </c>
      <c r="K3531" s="2">
        <f>SalesDetails[[#This Row],[Unit Price]]*SalesDetails[[#This Row],[Qty Sold]]</f>
        <v>1269.5999999999999</v>
      </c>
      <c r="L3531" s="2">
        <f>(SalesDetails[[#This Row],[Unit Price]]-SalesDetails[[#This Row],[Unit Cost]])*SalesDetails[[#This Row],[Qty Sold]]</f>
        <v>149.56608838236485</v>
      </c>
    </row>
    <row r="3532" spans="1:12" x14ac:dyDescent="0.25">
      <c r="A3532" t="s">
        <v>4165</v>
      </c>
      <c r="B3532" t="str">
        <f>"SC"&amp;LEFT(SalesDetails[[#This Row],[OrderNo]],4)&amp;SalesDetails[[#This Row],[Short State]]</f>
        <v>SC3520BE</v>
      </c>
      <c r="C3532" s="1">
        <v>41894</v>
      </c>
      <c r="D3532" t="s">
        <v>16726</v>
      </c>
      <c r="E3532" t="s">
        <v>16736</v>
      </c>
      <c r="F3532" t="s">
        <v>16748</v>
      </c>
      <c r="G3532" t="s">
        <v>17136</v>
      </c>
      <c r="H3532" s="2">
        <v>51.39552120897514</v>
      </c>
      <c r="I3532" s="2">
        <v>52.9</v>
      </c>
      <c r="J3532">
        <v>20</v>
      </c>
      <c r="K3532" s="2">
        <f>SalesDetails[[#This Row],[Unit Price]]*SalesDetails[[#This Row],[Qty Sold]]</f>
        <v>1058</v>
      </c>
      <c r="L3532" s="2">
        <f>(SalesDetails[[#This Row],[Unit Price]]-SalesDetails[[#This Row],[Unit Cost]])*SalesDetails[[#This Row],[Qty Sold]]</f>
        <v>30.089575820497174</v>
      </c>
    </row>
    <row r="3533" spans="1:12" x14ac:dyDescent="0.25">
      <c r="A3533" t="s">
        <v>15268</v>
      </c>
      <c r="B3533" t="str">
        <f>"SC"&amp;LEFT(SalesDetails[[#This Row],[OrderNo]],4)&amp;SalesDetails[[#This Row],[Short State]]</f>
        <v>SC2025KE</v>
      </c>
      <c r="C3533" s="1">
        <v>41870</v>
      </c>
      <c r="D3533" t="s">
        <v>16726</v>
      </c>
      <c r="E3533" t="s">
        <v>16736</v>
      </c>
      <c r="F3533" t="s">
        <v>16759</v>
      </c>
      <c r="G3533" t="s">
        <v>17136</v>
      </c>
      <c r="H3533" s="2">
        <v>46.53061974000412</v>
      </c>
      <c r="I3533" s="2">
        <v>52.9</v>
      </c>
      <c r="J3533">
        <v>20</v>
      </c>
      <c r="K3533" s="2">
        <f>SalesDetails[[#This Row],[Unit Price]]*SalesDetails[[#This Row],[Qty Sold]]</f>
        <v>1058</v>
      </c>
      <c r="L3533" s="2">
        <f>(SalesDetails[[#This Row],[Unit Price]]-SalesDetails[[#This Row],[Unit Cost]])*SalesDetails[[#This Row],[Qty Sold]]</f>
        <v>127.38760519991757</v>
      </c>
    </row>
    <row r="3534" spans="1:12" x14ac:dyDescent="0.25">
      <c r="A3534" t="s">
        <v>4933</v>
      </c>
      <c r="B3534" t="str">
        <f>"SC"&amp;LEFT(SalesDetails[[#This Row],[OrderNo]],4)&amp;SalesDetails[[#This Row],[Short State]]</f>
        <v>SC4522EB</v>
      </c>
      <c r="C3534" s="1">
        <v>41851</v>
      </c>
      <c r="D3534" t="s">
        <v>16724</v>
      </c>
      <c r="E3534" t="s">
        <v>16729</v>
      </c>
      <c r="F3534" t="s">
        <v>16752</v>
      </c>
      <c r="G3534" t="s">
        <v>17137</v>
      </c>
      <c r="H3534" s="2">
        <v>36.533138203388049</v>
      </c>
      <c r="I3534" s="2">
        <v>52.9</v>
      </c>
      <c r="J3534">
        <v>24</v>
      </c>
      <c r="K3534" s="2">
        <f>SalesDetails[[#This Row],[Unit Price]]*SalesDetails[[#This Row],[Qty Sold]]</f>
        <v>1269.5999999999999</v>
      </c>
      <c r="L3534" s="2">
        <f>(SalesDetails[[#This Row],[Unit Price]]-SalesDetails[[#This Row],[Unit Cost]])*SalesDetails[[#This Row],[Qty Sold]]</f>
        <v>392.8046831186868</v>
      </c>
    </row>
    <row r="3535" spans="1:12" x14ac:dyDescent="0.25">
      <c r="A3535" t="s">
        <v>1135</v>
      </c>
      <c r="B3535" t="str">
        <f>"SC"&amp;LEFT(SalesDetails[[#This Row],[OrderNo]],4)&amp;SalesDetails[[#This Row],[Short State]]</f>
        <v>SC7377CR</v>
      </c>
      <c r="C3535" s="1">
        <v>40887</v>
      </c>
      <c r="D3535" t="s">
        <v>16726</v>
      </c>
      <c r="E3535" t="s">
        <v>16732</v>
      </c>
      <c r="F3535" t="s">
        <v>16750</v>
      </c>
      <c r="G3535" t="s">
        <v>17138</v>
      </c>
      <c r="H3535" s="2">
        <v>13.54649067885201</v>
      </c>
      <c r="I3535" s="2">
        <v>19.899999999999999</v>
      </c>
      <c r="J3535">
        <v>4</v>
      </c>
      <c r="K3535" s="2">
        <f>SalesDetails[[#This Row],[Unit Price]]*SalesDetails[[#This Row],[Qty Sold]]</f>
        <v>79.599999999999994</v>
      </c>
      <c r="L3535" s="2">
        <f>(SalesDetails[[#This Row],[Unit Price]]-SalesDetails[[#This Row],[Unit Cost]])*SalesDetails[[#This Row],[Qty Sold]]</f>
        <v>25.414037284591956</v>
      </c>
    </row>
    <row r="3536" spans="1:12" x14ac:dyDescent="0.25">
      <c r="A3536" t="s">
        <v>1137</v>
      </c>
      <c r="B3536" t="str">
        <f>"SC"&amp;LEFT(SalesDetails[[#This Row],[OrderNo]],4)&amp;SalesDetails[[#This Row],[Short State]]</f>
        <v>SC2DE</v>
      </c>
      <c r="C3536" s="1">
        <v>40925</v>
      </c>
      <c r="D3536" t="s">
        <v>16725</v>
      </c>
      <c r="E3536" t="s">
        <v>16732</v>
      </c>
      <c r="F3536" t="s">
        <v>16751</v>
      </c>
      <c r="G3536" t="s">
        <v>17138</v>
      </c>
      <c r="H3536" s="2">
        <v>11.82527110692935</v>
      </c>
      <c r="I3536" s="2">
        <v>19.899999999999999</v>
      </c>
      <c r="J3536">
        <v>4</v>
      </c>
      <c r="K3536" s="2">
        <f>SalesDetails[[#This Row],[Unit Price]]*SalesDetails[[#This Row],[Qty Sold]]</f>
        <v>79.599999999999994</v>
      </c>
      <c r="L3536" s="2">
        <f>(SalesDetails[[#This Row],[Unit Price]]-SalesDetails[[#This Row],[Unit Cost]])*SalesDetails[[#This Row],[Qty Sold]]</f>
        <v>32.298915572282596</v>
      </c>
    </row>
    <row r="3537" spans="1:12" x14ac:dyDescent="0.25">
      <c r="A3537" t="s">
        <v>1138</v>
      </c>
      <c r="B3537" t="str">
        <f>"SC"&amp;LEFT(SalesDetails[[#This Row],[OrderNo]],4)&amp;SalesDetails[[#This Row],[Short State]]</f>
        <v>SC804KE</v>
      </c>
      <c r="C3537" s="1">
        <v>41717</v>
      </c>
      <c r="D3537" t="s">
        <v>16726</v>
      </c>
      <c r="E3537" t="s">
        <v>16734</v>
      </c>
      <c r="F3537" t="s">
        <v>16759</v>
      </c>
      <c r="G3537" t="s">
        <v>17138</v>
      </c>
      <c r="H3537" s="2">
        <v>9.9506687130782314</v>
      </c>
      <c r="I3537" s="2">
        <v>19.899999999999999</v>
      </c>
      <c r="J3537">
        <v>18</v>
      </c>
      <c r="K3537" s="2">
        <f>SalesDetails[[#This Row],[Unit Price]]*SalesDetails[[#This Row],[Qty Sold]]</f>
        <v>358.2</v>
      </c>
      <c r="L3537" s="2">
        <f>(SalesDetails[[#This Row],[Unit Price]]-SalesDetails[[#This Row],[Unit Cost]])*SalesDetails[[#This Row],[Qty Sold]]</f>
        <v>179.0879631645918</v>
      </c>
    </row>
    <row r="3538" spans="1:12" x14ac:dyDescent="0.25">
      <c r="A3538" t="s">
        <v>3867</v>
      </c>
      <c r="B3538" t="str">
        <f>"SC"&amp;LEFT(SalesDetails[[#This Row],[OrderNo]],4)&amp;SalesDetails[[#This Row],[Short State]]</f>
        <v>SC3109DE</v>
      </c>
      <c r="C3538" s="1">
        <v>41510</v>
      </c>
      <c r="D3538" t="s">
        <v>16726</v>
      </c>
      <c r="E3538" t="s">
        <v>16729</v>
      </c>
      <c r="F3538" t="s">
        <v>16751</v>
      </c>
      <c r="G3538" t="s">
        <v>17138</v>
      </c>
      <c r="H3538" s="2">
        <v>10.319827254285164</v>
      </c>
      <c r="I3538" s="2">
        <v>19.899999999999999</v>
      </c>
      <c r="J3538">
        <v>12</v>
      </c>
      <c r="K3538" s="2">
        <f>SalesDetails[[#This Row],[Unit Price]]*SalesDetails[[#This Row],[Qty Sold]]</f>
        <v>238.79999999999998</v>
      </c>
      <c r="L3538" s="2">
        <f>(SalesDetails[[#This Row],[Unit Price]]-SalesDetails[[#This Row],[Unit Cost]])*SalesDetails[[#This Row],[Qty Sold]]</f>
        <v>114.96207294857803</v>
      </c>
    </row>
    <row r="3539" spans="1:12" x14ac:dyDescent="0.25">
      <c r="A3539" t="s">
        <v>4623</v>
      </c>
      <c r="B3539" t="str">
        <f>"SC"&amp;LEFT(SalesDetails[[#This Row],[OrderNo]],4)&amp;SalesDetails[[#This Row],[Short State]]</f>
        <v>SC4145BO</v>
      </c>
      <c r="C3539" s="1">
        <v>41159</v>
      </c>
      <c r="D3539" t="s">
        <v>16726</v>
      </c>
      <c r="E3539" t="s">
        <v>16736</v>
      </c>
      <c r="F3539" t="s">
        <v>16749</v>
      </c>
      <c r="G3539" t="s">
        <v>17138</v>
      </c>
      <c r="H3539" s="2">
        <v>1.2571487968829165</v>
      </c>
      <c r="I3539" s="2">
        <v>19.899999999999999</v>
      </c>
      <c r="J3539">
        <v>15</v>
      </c>
      <c r="K3539" s="2">
        <f>SalesDetails[[#This Row],[Unit Price]]*SalesDetails[[#This Row],[Qty Sold]]</f>
        <v>298.5</v>
      </c>
      <c r="L3539" s="2">
        <f>(SalesDetails[[#This Row],[Unit Price]]-SalesDetails[[#This Row],[Unit Cost]])*SalesDetails[[#This Row],[Qty Sold]]</f>
        <v>279.64276804675626</v>
      </c>
    </row>
    <row r="3540" spans="1:12" x14ac:dyDescent="0.25">
      <c r="A3540" t="s">
        <v>5428</v>
      </c>
      <c r="B3540" t="str">
        <f>"SC"&amp;LEFT(SalesDetails[[#This Row],[OrderNo]],4)&amp;SalesDetails[[#This Row],[Short State]]</f>
        <v>SC5168EB</v>
      </c>
      <c r="C3540" s="1">
        <v>41584</v>
      </c>
      <c r="D3540" t="s">
        <v>16723</v>
      </c>
      <c r="E3540" t="s">
        <v>16737</v>
      </c>
      <c r="F3540" t="s">
        <v>16752</v>
      </c>
      <c r="G3540" t="s">
        <v>17138</v>
      </c>
      <c r="H3540" s="2">
        <v>10.051953165513369</v>
      </c>
      <c r="I3540" s="2">
        <v>19.899999999999999</v>
      </c>
      <c r="J3540">
        <v>13</v>
      </c>
      <c r="K3540" s="2">
        <f>SalesDetails[[#This Row],[Unit Price]]*SalesDetails[[#This Row],[Qty Sold]]</f>
        <v>258.7</v>
      </c>
      <c r="L3540" s="2">
        <f>(SalesDetails[[#This Row],[Unit Price]]-SalesDetails[[#This Row],[Unit Cost]])*SalesDetails[[#This Row],[Qty Sold]]</f>
        <v>128.02460884832618</v>
      </c>
    </row>
    <row r="3541" spans="1:12" x14ac:dyDescent="0.25">
      <c r="A3541" t="s">
        <v>5814</v>
      </c>
      <c r="B3541" t="str">
        <f>"SC"&amp;LEFT(SalesDetails[[#This Row],[OrderNo]],4)&amp;SalesDetails[[#This Row],[Short State]]</f>
        <v>SC5688KD</v>
      </c>
      <c r="C3541" s="1">
        <v>41027</v>
      </c>
      <c r="D3541" t="s">
        <v>16726</v>
      </c>
      <c r="E3541" t="s">
        <v>16736</v>
      </c>
      <c r="F3541" t="s">
        <v>16739</v>
      </c>
      <c r="G3541" t="s">
        <v>17138</v>
      </c>
      <c r="H3541" s="2">
        <v>1.3184838654550168</v>
      </c>
      <c r="I3541" s="2">
        <v>19.899999999999999</v>
      </c>
      <c r="J3541">
        <v>5</v>
      </c>
      <c r="K3541" s="2">
        <f>SalesDetails[[#This Row],[Unit Price]]*SalesDetails[[#This Row],[Qty Sold]]</f>
        <v>99.5</v>
      </c>
      <c r="L3541" s="2">
        <f>(SalesDetails[[#This Row],[Unit Price]]-SalesDetails[[#This Row],[Unit Cost]])*SalesDetails[[#This Row],[Qty Sold]]</f>
        <v>92.907580672724905</v>
      </c>
    </row>
    <row r="3542" spans="1:12" x14ac:dyDescent="0.25">
      <c r="A3542" t="s">
        <v>6074</v>
      </c>
      <c r="B3542" t="str">
        <f>"SC"&amp;LEFT(SalesDetails[[#This Row],[OrderNo]],4)&amp;SalesDetails[[#This Row],[Short State]]</f>
        <v>SC6060OG</v>
      </c>
      <c r="C3542" s="1">
        <v>41443</v>
      </c>
      <c r="D3542" t="s">
        <v>16725</v>
      </c>
      <c r="E3542" t="s">
        <v>16736</v>
      </c>
      <c r="F3542" t="s">
        <v>16763</v>
      </c>
      <c r="G3542" t="s">
        <v>17138</v>
      </c>
      <c r="H3542" s="2">
        <v>10.18553592371955</v>
      </c>
      <c r="I3542" s="2">
        <v>19.899999999999999</v>
      </c>
      <c r="J3542">
        <v>10</v>
      </c>
      <c r="K3542" s="2">
        <f>SalesDetails[[#This Row],[Unit Price]]*SalesDetails[[#This Row],[Qty Sold]]</f>
        <v>199</v>
      </c>
      <c r="L3542" s="2">
        <f>(SalesDetails[[#This Row],[Unit Price]]-SalesDetails[[#This Row],[Unit Cost]])*SalesDetails[[#This Row],[Qty Sold]]</f>
        <v>97.144640762804485</v>
      </c>
    </row>
    <row r="3543" spans="1:12" x14ac:dyDescent="0.25">
      <c r="A3543" t="s">
        <v>7118</v>
      </c>
      <c r="B3543" t="str">
        <f>"SC"&amp;LEFT(SalesDetails[[#This Row],[OrderNo]],4)&amp;SalesDetails[[#This Row],[Short State]]</f>
        <v>SC8224BE</v>
      </c>
      <c r="C3543" s="1">
        <v>41335</v>
      </c>
      <c r="D3543" t="s">
        <v>16726</v>
      </c>
      <c r="E3543" t="s">
        <v>16734</v>
      </c>
      <c r="F3543" t="s">
        <v>16748</v>
      </c>
      <c r="G3543" t="s">
        <v>17138</v>
      </c>
      <c r="H3543" s="2">
        <v>18.909023870053264</v>
      </c>
      <c r="I3543" s="2">
        <v>19.899999999999999</v>
      </c>
      <c r="J3543">
        <v>9</v>
      </c>
      <c r="K3543" s="2">
        <f>SalesDetails[[#This Row],[Unit Price]]*SalesDetails[[#This Row],[Qty Sold]]</f>
        <v>179.1</v>
      </c>
      <c r="L3543" s="2">
        <f>(SalesDetails[[#This Row],[Unit Price]]-SalesDetails[[#This Row],[Unit Cost]])*SalesDetails[[#This Row],[Qty Sold]]</f>
        <v>8.9187851695206071</v>
      </c>
    </row>
    <row r="3544" spans="1:12" x14ac:dyDescent="0.25">
      <c r="A3544" t="s">
        <v>9155</v>
      </c>
      <c r="B3544" t="str">
        <f>"SC"&amp;LEFT(SalesDetails[[#This Row],[OrderNo]],4)&amp;SalesDetails[[#This Row],[Short State]]</f>
        <v>SC1125EB</v>
      </c>
      <c r="C3544" s="1">
        <v>41779</v>
      </c>
      <c r="D3544" t="s">
        <v>16726</v>
      </c>
      <c r="E3544" t="s">
        <v>16736</v>
      </c>
      <c r="F3544" t="s">
        <v>16752</v>
      </c>
      <c r="G3544" t="s">
        <v>17138</v>
      </c>
      <c r="H3544" s="2">
        <v>11.987295029227994</v>
      </c>
      <c r="I3544" s="2">
        <v>19.899999999999999</v>
      </c>
      <c r="J3544">
        <v>20</v>
      </c>
      <c r="K3544" s="2">
        <f>SalesDetails[[#This Row],[Unit Price]]*SalesDetails[[#This Row],[Qty Sold]]</f>
        <v>398</v>
      </c>
      <c r="L3544" s="2">
        <f>(SalesDetails[[#This Row],[Unit Price]]-SalesDetails[[#This Row],[Unit Cost]])*SalesDetails[[#This Row],[Qty Sold]]</f>
        <v>158.25409941544009</v>
      </c>
    </row>
    <row r="3545" spans="1:12" x14ac:dyDescent="0.25">
      <c r="A3545" t="s">
        <v>9542</v>
      </c>
      <c r="B3545" t="str">
        <f>"SC"&amp;LEFT(SalesDetails[[#This Row],[OrderNo]],4)&amp;SalesDetails[[#This Row],[Short State]]</f>
        <v>SC1186NA</v>
      </c>
      <c r="C3545" s="1">
        <v>41036</v>
      </c>
      <c r="D3545" t="s">
        <v>16724</v>
      </c>
      <c r="E3545" t="s">
        <v>16736</v>
      </c>
      <c r="F3545" t="s">
        <v>16762</v>
      </c>
      <c r="G3545" t="s">
        <v>17138</v>
      </c>
      <c r="H3545" s="2">
        <v>8.9015872802323397</v>
      </c>
      <c r="I3545" s="2">
        <v>19.899999999999999</v>
      </c>
      <c r="J3545">
        <v>5</v>
      </c>
      <c r="K3545" s="2">
        <f>SalesDetails[[#This Row],[Unit Price]]*SalesDetails[[#This Row],[Qty Sold]]</f>
        <v>99.5</v>
      </c>
      <c r="L3545" s="2">
        <f>(SalesDetails[[#This Row],[Unit Price]]-SalesDetails[[#This Row],[Unit Cost]])*SalesDetails[[#This Row],[Qty Sold]]</f>
        <v>54.992063598838293</v>
      </c>
    </row>
    <row r="3546" spans="1:12" x14ac:dyDescent="0.25">
      <c r="A3546" t="s">
        <v>12354</v>
      </c>
      <c r="B3546" t="str">
        <f>"SC"&amp;LEFT(SalesDetails[[#This Row],[OrderNo]],4)&amp;SalesDetails[[#This Row],[Short State]]</f>
        <v>SC1591EB</v>
      </c>
      <c r="C3546" s="1">
        <v>41539</v>
      </c>
      <c r="D3546" t="s">
        <v>16723</v>
      </c>
      <c r="E3546" t="s">
        <v>16736</v>
      </c>
      <c r="F3546" t="s">
        <v>16752</v>
      </c>
      <c r="G3546" t="s">
        <v>17138</v>
      </c>
      <c r="H3546" s="2">
        <v>16.490719767531324</v>
      </c>
      <c r="I3546" s="2">
        <v>19.899999999999999</v>
      </c>
      <c r="J3546">
        <v>10</v>
      </c>
      <c r="K3546" s="2">
        <f>SalesDetails[[#This Row],[Unit Price]]*SalesDetails[[#This Row],[Qty Sold]]</f>
        <v>199</v>
      </c>
      <c r="L3546" s="2">
        <f>(SalesDetails[[#This Row],[Unit Price]]-SalesDetails[[#This Row],[Unit Cost]])*SalesDetails[[#This Row],[Qty Sold]]</f>
        <v>34.092802324686744</v>
      </c>
    </row>
    <row r="3547" spans="1:12" x14ac:dyDescent="0.25">
      <c r="A3547" t="s">
        <v>13727</v>
      </c>
      <c r="B3547" t="str">
        <f>"SC"&amp;LEFT(SalesDetails[[#This Row],[OrderNo]],4)&amp;SalesDetails[[#This Row],[Short State]]</f>
        <v>SC1793ZA</v>
      </c>
      <c r="C3547" s="1">
        <v>41354</v>
      </c>
      <c r="D3547" t="s">
        <v>16726</v>
      </c>
      <c r="E3547" t="s">
        <v>16736</v>
      </c>
      <c r="F3547" t="s">
        <v>16769</v>
      </c>
      <c r="G3547" t="s">
        <v>17138</v>
      </c>
      <c r="H3547" s="2">
        <v>12.636797398694052</v>
      </c>
      <c r="I3547" s="2">
        <v>19.899999999999999</v>
      </c>
      <c r="J3547">
        <v>10</v>
      </c>
      <c r="K3547" s="2">
        <f>SalesDetails[[#This Row],[Unit Price]]*SalesDetails[[#This Row],[Qty Sold]]</f>
        <v>199</v>
      </c>
      <c r="L3547" s="2">
        <f>(SalesDetails[[#This Row],[Unit Price]]-SalesDetails[[#This Row],[Unit Cost]])*SalesDetails[[#This Row],[Qty Sold]]</f>
        <v>72.632026013059473</v>
      </c>
    </row>
    <row r="3548" spans="1:12" x14ac:dyDescent="0.25">
      <c r="A3548" t="s">
        <v>14934</v>
      </c>
      <c r="B3548" t="str">
        <f>"SC"&amp;LEFT(SalesDetails[[#This Row],[OrderNo]],4)&amp;SalesDetails[[#This Row],[Short State]]</f>
        <v>SC1973DE</v>
      </c>
      <c r="C3548" s="1">
        <v>41932</v>
      </c>
      <c r="D3548" t="s">
        <v>16726</v>
      </c>
      <c r="E3548" t="s">
        <v>16737</v>
      </c>
      <c r="F3548" t="s">
        <v>16751</v>
      </c>
      <c r="G3548" t="s">
        <v>17138</v>
      </c>
      <c r="H3548" s="2">
        <v>11.264405861540151</v>
      </c>
      <c r="I3548" s="2">
        <v>19.899999999999999</v>
      </c>
      <c r="J3548">
        <v>26</v>
      </c>
      <c r="K3548" s="2">
        <f>SalesDetails[[#This Row],[Unit Price]]*SalesDetails[[#This Row],[Qty Sold]]</f>
        <v>517.4</v>
      </c>
      <c r="L3548" s="2">
        <f>(SalesDetails[[#This Row],[Unit Price]]-SalesDetails[[#This Row],[Unit Cost]])*SalesDetails[[#This Row],[Qty Sold]]</f>
        <v>224.52544759995604</v>
      </c>
    </row>
    <row r="3549" spans="1:12" x14ac:dyDescent="0.25">
      <c r="A3549" t="s">
        <v>15451</v>
      </c>
      <c r="B3549" t="str">
        <f>"SC"&amp;LEFT(SalesDetails[[#This Row],[OrderNo]],4)&amp;SalesDetails[[#This Row],[Short State]]</f>
        <v>SC2051KW</v>
      </c>
      <c r="C3549" s="1">
        <v>41356</v>
      </c>
      <c r="D3549" t="s">
        <v>16724</v>
      </c>
      <c r="E3549" t="s">
        <v>16734</v>
      </c>
      <c r="F3549" t="s">
        <v>16761</v>
      </c>
      <c r="G3549" t="s">
        <v>17138</v>
      </c>
      <c r="H3549" s="2">
        <v>9.9938192544625117</v>
      </c>
      <c r="I3549" s="2">
        <v>19.899999999999999</v>
      </c>
      <c r="J3549">
        <v>9</v>
      </c>
      <c r="K3549" s="2">
        <f>SalesDetails[[#This Row],[Unit Price]]*SalesDetails[[#This Row],[Qty Sold]]</f>
        <v>179.1</v>
      </c>
      <c r="L3549" s="2">
        <f>(SalesDetails[[#This Row],[Unit Price]]-SalesDetails[[#This Row],[Unit Cost]])*SalesDetails[[#This Row],[Qty Sold]]</f>
        <v>89.155626709837378</v>
      </c>
    </row>
    <row r="3550" spans="1:12" x14ac:dyDescent="0.25">
      <c r="A3550" t="s">
        <v>15722</v>
      </c>
      <c r="B3550" t="str">
        <f>"SC"&amp;LEFT(SalesDetails[[#This Row],[OrderNo]],4)&amp;SalesDetails[[#This Row],[Short State]]</f>
        <v>SC2089KW</v>
      </c>
      <c r="C3550" s="1">
        <v>41265</v>
      </c>
      <c r="D3550" t="s">
        <v>16725</v>
      </c>
      <c r="E3550" t="s">
        <v>16738</v>
      </c>
      <c r="F3550" t="s">
        <v>16761</v>
      </c>
      <c r="G3550" t="s">
        <v>17138</v>
      </c>
      <c r="H3550" s="2">
        <v>16.370433676734208</v>
      </c>
      <c r="I3550" s="2">
        <v>19.899999999999999</v>
      </c>
      <c r="J3550">
        <v>13</v>
      </c>
      <c r="K3550" s="2">
        <f>SalesDetails[[#This Row],[Unit Price]]*SalesDetails[[#This Row],[Qty Sold]]</f>
        <v>258.7</v>
      </c>
      <c r="L3550" s="2">
        <f>(SalesDetails[[#This Row],[Unit Price]]-SalesDetails[[#This Row],[Unit Cost]])*SalesDetails[[#This Row],[Qty Sold]]</f>
        <v>45.884362202455272</v>
      </c>
    </row>
    <row r="3551" spans="1:12" x14ac:dyDescent="0.25">
      <c r="A3551" t="s">
        <v>2438</v>
      </c>
      <c r="B3551" t="str">
        <f>"SC"&amp;LEFT(SalesDetails[[#This Row],[OrderNo]],4)&amp;SalesDetails[[#This Row],[Short State]]</f>
        <v>SC1211NA</v>
      </c>
      <c r="C3551" s="1">
        <v>41025</v>
      </c>
      <c r="D3551" t="s">
        <v>16726</v>
      </c>
      <c r="E3551" t="s">
        <v>16733</v>
      </c>
      <c r="F3551" t="s">
        <v>16762</v>
      </c>
      <c r="G3551" t="s">
        <v>17139</v>
      </c>
      <c r="H3551" s="2">
        <v>18.898668629297273</v>
      </c>
      <c r="I3551" s="2">
        <v>19.899999999999999</v>
      </c>
      <c r="J3551">
        <v>6</v>
      </c>
      <c r="K3551" s="2">
        <f>SalesDetails[[#This Row],[Unit Price]]*SalesDetails[[#This Row],[Qty Sold]]</f>
        <v>119.39999999999999</v>
      </c>
      <c r="L3551" s="2">
        <f>(SalesDetails[[#This Row],[Unit Price]]-SalesDetails[[#This Row],[Unit Cost]])*SalesDetails[[#This Row],[Qty Sold]]</f>
        <v>6.0079882242163549</v>
      </c>
    </row>
    <row r="3552" spans="1:12" x14ac:dyDescent="0.25">
      <c r="A3552" t="s">
        <v>2440</v>
      </c>
      <c r="B3552" t="str">
        <f>"SC"&amp;LEFT(SalesDetails[[#This Row],[OrderNo]],4)&amp;SalesDetails[[#This Row],[Short State]]</f>
        <v>SC1506BO</v>
      </c>
      <c r="C3552" s="1">
        <v>41273</v>
      </c>
      <c r="D3552" t="s">
        <v>16726</v>
      </c>
      <c r="E3552" t="s">
        <v>16732</v>
      </c>
      <c r="F3552" t="s">
        <v>16749</v>
      </c>
      <c r="G3552" t="s">
        <v>17139</v>
      </c>
      <c r="H3552" s="2">
        <v>2.3254440174791289</v>
      </c>
      <c r="I3552" s="2">
        <v>19.899999999999999</v>
      </c>
      <c r="J3552">
        <v>9</v>
      </c>
      <c r="K3552" s="2">
        <f>SalesDetails[[#This Row],[Unit Price]]*SalesDetails[[#This Row],[Qty Sold]]</f>
        <v>179.1</v>
      </c>
      <c r="L3552" s="2">
        <f>(SalesDetails[[#This Row],[Unit Price]]-SalesDetails[[#This Row],[Unit Cost]])*SalesDetails[[#This Row],[Qty Sold]]</f>
        <v>158.17100384268784</v>
      </c>
    </row>
    <row r="3553" spans="1:12" x14ac:dyDescent="0.25">
      <c r="A3553" t="s">
        <v>2886</v>
      </c>
      <c r="B3553" t="str">
        <f>"SC"&amp;LEFT(SalesDetails[[#This Row],[OrderNo]],4)&amp;SalesDetails[[#This Row],[Short State]]</f>
        <v>SC1910DE</v>
      </c>
      <c r="C3553" s="1">
        <v>41787</v>
      </c>
      <c r="D3553" t="s">
        <v>16725</v>
      </c>
      <c r="E3553" t="s">
        <v>16736</v>
      </c>
      <c r="F3553" t="s">
        <v>16751</v>
      </c>
      <c r="G3553" t="s">
        <v>17139</v>
      </c>
      <c r="H3553" s="2">
        <v>4.7079745054346391</v>
      </c>
      <c r="I3553" s="2">
        <v>19.899999999999999</v>
      </c>
      <c r="J3553">
        <v>60</v>
      </c>
      <c r="K3553" s="2">
        <f>SalesDetails[[#This Row],[Unit Price]]*SalesDetails[[#This Row],[Qty Sold]]</f>
        <v>1194</v>
      </c>
      <c r="L3553" s="2">
        <f>(SalesDetails[[#This Row],[Unit Price]]-SalesDetails[[#This Row],[Unit Cost]])*SalesDetails[[#This Row],[Qty Sold]]</f>
        <v>911.52152967392158</v>
      </c>
    </row>
    <row r="3554" spans="1:12" x14ac:dyDescent="0.25">
      <c r="A3554" t="s">
        <v>5201</v>
      </c>
      <c r="B3554" t="str">
        <f>"SC"&amp;LEFT(SalesDetails[[#This Row],[OrderNo]],4)&amp;SalesDetails[[#This Row],[Short State]]</f>
        <v>SC4865AK</v>
      </c>
      <c r="C3554" s="1">
        <v>41048</v>
      </c>
      <c r="D3554" t="s">
        <v>16726</v>
      </c>
      <c r="E3554" t="s">
        <v>16736</v>
      </c>
      <c r="F3554" t="s">
        <v>16745</v>
      </c>
      <c r="G3554" t="s">
        <v>17139</v>
      </c>
      <c r="H3554" s="2">
        <v>2.7501521100175905</v>
      </c>
      <c r="I3554" s="2">
        <v>19.899999999999999</v>
      </c>
      <c r="J3554">
        <v>5</v>
      </c>
      <c r="K3554" s="2">
        <f>SalesDetails[[#This Row],[Unit Price]]*SalesDetails[[#This Row],[Qty Sold]]</f>
        <v>99.5</v>
      </c>
      <c r="L3554" s="2">
        <f>(SalesDetails[[#This Row],[Unit Price]]-SalesDetails[[#This Row],[Unit Cost]])*SalesDetails[[#This Row],[Qty Sold]]</f>
        <v>85.749239449912039</v>
      </c>
    </row>
    <row r="3555" spans="1:12" x14ac:dyDescent="0.25">
      <c r="A3555" t="s">
        <v>5688</v>
      </c>
      <c r="B3555" t="str">
        <f>"SC"&amp;LEFT(SalesDetails[[#This Row],[OrderNo]],4)&amp;SalesDetails[[#This Row],[Short State]]</f>
        <v>SC5525EB</v>
      </c>
      <c r="C3555" s="1">
        <v>41367</v>
      </c>
      <c r="D3555" t="s">
        <v>16726</v>
      </c>
      <c r="E3555" t="s">
        <v>16736</v>
      </c>
      <c r="F3555" t="s">
        <v>16752</v>
      </c>
      <c r="G3555" t="s">
        <v>17139</v>
      </c>
      <c r="H3555" s="2">
        <v>2.5917800011383179</v>
      </c>
      <c r="I3555" s="2">
        <v>19.899999999999999</v>
      </c>
      <c r="J3555">
        <v>10</v>
      </c>
      <c r="K3555" s="2">
        <f>SalesDetails[[#This Row],[Unit Price]]*SalesDetails[[#This Row],[Qty Sold]]</f>
        <v>199</v>
      </c>
      <c r="L3555" s="2">
        <f>(SalesDetails[[#This Row],[Unit Price]]-SalesDetails[[#This Row],[Unit Cost]])*SalesDetails[[#This Row],[Qty Sold]]</f>
        <v>173.08219998861682</v>
      </c>
    </row>
    <row r="3556" spans="1:12" x14ac:dyDescent="0.25">
      <c r="A3556" t="s">
        <v>5943</v>
      </c>
      <c r="B3556" t="str">
        <f>"SC"&amp;LEFT(SalesDetails[[#This Row],[OrderNo]],4)&amp;SalesDetails[[#This Row],[Short State]]</f>
        <v>SC5874KW</v>
      </c>
      <c r="C3556" s="1">
        <v>41255</v>
      </c>
      <c r="D3556" t="s">
        <v>16724</v>
      </c>
      <c r="E3556" t="s">
        <v>16738</v>
      </c>
      <c r="F3556" t="s">
        <v>16761</v>
      </c>
      <c r="G3556" t="s">
        <v>17139</v>
      </c>
      <c r="H3556" s="2">
        <v>10.149237251206364</v>
      </c>
      <c r="I3556" s="2">
        <v>19.899999999999999</v>
      </c>
      <c r="J3556">
        <v>13</v>
      </c>
      <c r="K3556" s="2">
        <f>SalesDetails[[#This Row],[Unit Price]]*SalesDetails[[#This Row],[Qty Sold]]</f>
        <v>258.7</v>
      </c>
      <c r="L3556" s="2">
        <f>(SalesDetails[[#This Row],[Unit Price]]-SalesDetails[[#This Row],[Unit Cost]])*SalesDetails[[#This Row],[Qty Sold]]</f>
        <v>126.75991573431726</v>
      </c>
    </row>
    <row r="3557" spans="1:12" x14ac:dyDescent="0.25">
      <c r="A3557" t="s">
        <v>6026</v>
      </c>
      <c r="B3557" t="str">
        <f>"SC"&amp;LEFT(SalesDetails[[#This Row],[OrderNo]],4)&amp;SalesDetails[[#This Row],[Short State]]</f>
        <v>SC5979ED</v>
      </c>
      <c r="C3557" s="1">
        <v>41829</v>
      </c>
      <c r="D3557" t="s">
        <v>16726</v>
      </c>
      <c r="E3557" t="s">
        <v>16729</v>
      </c>
      <c r="F3557" t="s">
        <v>16753</v>
      </c>
      <c r="G3557" t="s">
        <v>17139</v>
      </c>
      <c r="H3557" s="2">
        <v>14.288636824433572</v>
      </c>
      <c r="I3557" s="2">
        <v>19.899999999999999</v>
      </c>
      <c r="J3557">
        <v>24</v>
      </c>
      <c r="K3557" s="2">
        <f>SalesDetails[[#This Row],[Unit Price]]*SalesDetails[[#This Row],[Qty Sold]]</f>
        <v>477.59999999999997</v>
      </c>
      <c r="L3557" s="2">
        <f>(SalesDetails[[#This Row],[Unit Price]]-SalesDetails[[#This Row],[Unit Cost]])*SalesDetails[[#This Row],[Qty Sold]]</f>
        <v>134.67271621359424</v>
      </c>
    </row>
    <row r="3558" spans="1:12" x14ac:dyDescent="0.25">
      <c r="A3558" t="s">
        <v>7195</v>
      </c>
      <c r="B3558" t="str">
        <f>"SC"&amp;LEFT(SalesDetails[[#This Row],[OrderNo]],4)&amp;SalesDetails[[#This Row],[Short State]]</f>
        <v>SC8346EB</v>
      </c>
      <c r="C3558" s="1">
        <v>41947</v>
      </c>
      <c r="D3558" t="s">
        <v>16726</v>
      </c>
      <c r="E3558" t="s">
        <v>16737</v>
      </c>
      <c r="F3558" t="s">
        <v>16752</v>
      </c>
      <c r="G3558" t="s">
        <v>17139</v>
      </c>
      <c r="H3558" s="2">
        <v>4.6720421303204622</v>
      </c>
      <c r="I3558" s="2">
        <v>19.899999999999999</v>
      </c>
      <c r="J3558">
        <v>26</v>
      </c>
      <c r="K3558" s="2">
        <f>SalesDetails[[#This Row],[Unit Price]]*SalesDetails[[#This Row],[Qty Sold]]</f>
        <v>517.4</v>
      </c>
      <c r="L3558" s="2">
        <f>(SalesDetails[[#This Row],[Unit Price]]-SalesDetails[[#This Row],[Unit Cost]])*SalesDetails[[#This Row],[Qty Sold]]</f>
        <v>395.92690461166791</v>
      </c>
    </row>
    <row r="3559" spans="1:12" x14ac:dyDescent="0.25">
      <c r="A3559" t="s">
        <v>8744</v>
      </c>
      <c r="B3559" t="str">
        <f>"SC"&amp;LEFT(SalesDetails[[#This Row],[OrderNo]],4)&amp;SalesDetails[[#This Row],[Short State]]</f>
        <v>SC1062KW</v>
      </c>
      <c r="C3559" s="1">
        <v>41896</v>
      </c>
      <c r="D3559" t="s">
        <v>16724</v>
      </c>
      <c r="E3559" t="s">
        <v>16736</v>
      </c>
      <c r="F3559" t="s">
        <v>16761</v>
      </c>
      <c r="G3559" t="s">
        <v>17139</v>
      </c>
      <c r="H3559" s="2">
        <v>11.621408039900086</v>
      </c>
      <c r="I3559" s="2">
        <v>19.899999999999999</v>
      </c>
      <c r="J3559">
        <v>20</v>
      </c>
      <c r="K3559" s="2">
        <f>SalesDetails[[#This Row],[Unit Price]]*SalesDetails[[#This Row],[Qty Sold]]</f>
        <v>398</v>
      </c>
      <c r="L3559" s="2">
        <f>(SalesDetails[[#This Row],[Unit Price]]-SalesDetails[[#This Row],[Unit Cost]])*SalesDetails[[#This Row],[Qty Sold]]</f>
        <v>165.57183920199827</v>
      </c>
    </row>
    <row r="3560" spans="1:12" x14ac:dyDescent="0.25">
      <c r="A3560" t="s">
        <v>9951</v>
      </c>
      <c r="B3560" t="str">
        <f>"SC"&amp;LEFT(SalesDetails[[#This Row],[OrderNo]],4)&amp;SalesDetails[[#This Row],[Short State]]</f>
        <v>SC1246EB</v>
      </c>
      <c r="C3560" s="1">
        <v>41557</v>
      </c>
      <c r="D3560" t="s">
        <v>16724</v>
      </c>
      <c r="E3560" t="s">
        <v>16737</v>
      </c>
      <c r="F3560" t="s">
        <v>16752</v>
      </c>
      <c r="G3560" t="s">
        <v>17139</v>
      </c>
      <c r="H3560" s="2">
        <v>14.279574034702305</v>
      </c>
      <c r="I3560" s="2">
        <v>19.899999999999999</v>
      </c>
      <c r="J3560">
        <v>13</v>
      </c>
      <c r="K3560" s="2">
        <f>SalesDetails[[#This Row],[Unit Price]]*SalesDetails[[#This Row],[Qty Sold]]</f>
        <v>258.7</v>
      </c>
      <c r="L3560" s="2">
        <f>(SalesDetails[[#This Row],[Unit Price]]-SalesDetails[[#This Row],[Unit Cost]])*SalesDetails[[#This Row],[Qty Sold]]</f>
        <v>73.065537548870012</v>
      </c>
    </row>
    <row r="3561" spans="1:12" x14ac:dyDescent="0.25">
      <c r="A3561" t="s">
        <v>10089</v>
      </c>
      <c r="B3561" t="str">
        <f>"SC"&amp;LEFT(SalesDetails[[#This Row],[OrderNo]],4)&amp;SalesDetails[[#This Row],[Short State]]</f>
        <v>SC1266NA</v>
      </c>
      <c r="C3561" s="1">
        <v>41598</v>
      </c>
      <c r="D3561" t="s">
        <v>16724</v>
      </c>
      <c r="E3561" t="s">
        <v>16731</v>
      </c>
      <c r="F3561" t="s">
        <v>16762</v>
      </c>
      <c r="G3561" t="s">
        <v>17139</v>
      </c>
      <c r="H3561" s="2">
        <v>9.9512223801009281</v>
      </c>
      <c r="I3561" s="2">
        <v>19.899999999999999</v>
      </c>
      <c r="J3561">
        <v>8</v>
      </c>
      <c r="K3561" s="2">
        <f>SalesDetails[[#This Row],[Unit Price]]*SalesDetails[[#This Row],[Qty Sold]]</f>
        <v>159.19999999999999</v>
      </c>
      <c r="L3561" s="2">
        <f>(SalesDetails[[#This Row],[Unit Price]]-SalesDetails[[#This Row],[Unit Cost]])*SalesDetails[[#This Row],[Qty Sold]]</f>
        <v>79.590220959192564</v>
      </c>
    </row>
    <row r="3562" spans="1:12" x14ac:dyDescent="0.25">
      <c r="A3562" t="s">
        <v>10704</v>
      </c>
      <c r="B3562" t="str">
        <f>"SC"&amp;LEFT(SalesDetails[[#This Row],[OrderNo]],4)&amp;SalesDetails[[#This Row],[Short State]]</f>
        <v>SC1355BA</v>
      </c>
      <c r="C3562" s="1">
        <v>41637</v>
      </c>
      <c r="D3562" t="s">
        <v>16726</v>
      </c>
      <c r="E3562" t="s">
        <v>16731</v>
      </c>
      <c r="F3562" t="s">
        <v>16747</v>
      </c>
      <c r="G3562" t="s">
        <v>17139</v>
      </c>
      <c r="H3562" s="2">
        <v>19.10590340306117</v>
      </c>
      <c r="I3562" s="2">
        <v>19.899999999999999</v>
      </c>
      <c r="J3562">
        <v>16</v>
      </c>
      <c r="K3562" s="2">
        <f>SalesDetails[[#This Row],[Unit Price]]*SalesDetails[[#This Row],[Qty Sold]]</f>
        <v>318.39999999999998</v>
      </c>
      <c r="L3562" s="2">
        <f>(SalesDetails[[#This Row],[Unit Price]]-SalesDetails[[#This Row],[Unit Cost]])*SalesDetails[[#This Row],[Qty Sold]]</f>
        <v>12.70554555102126</v>
      </c>
    </row>
    <row r="3563" spans="1:12" x14ac:dyDescent="0.25">
      <c r="A3563" t="s">
        <v>12273</v>
      </c>
      <c r="B3563" t="str">
        <f>"SC"&amp;LEFT(SalesDetails[[#This Row],[OrderNo]],4)&amp;SalesDetails[[#This Row],[Short State]]</f>
        <v>SC1579AK</v>
      </c>
      <c r="C3563" s="1">
        <v>41086</v>
      </c>
      <c r="D3563" t="s">
        <v>16726</v>
      </c>
      <c r="E3563" t="s">
        <v>16729</v>
      </c>
      <c r="F3563" t="s">
        <v>16745</v>
      </c>
      <c r="G3563" t="s">
        <v>17139</v>
      </c>
      <c r="H3563" s="2">
        <v>3.4239965671413279</v>
      </c>
      <c r="I3563" s="2">
        <v>19.899999999999999</v>
      </c>
      <c r="J3563">
        <v>6</v>
      </c>
      <c r="K3563" s="2">
        <f>SalesDetails[[#This Row],[Unit Price]]*SalesDetails[[#This Row],[Qty Sold]]</f>
        <v>119.39999999999999</v>
      </c>
      <c r="L3563" s="2">
        <f>(SalesDetails[[#This Row],[Unit Price]]-SalesDetails[[#This Row],[Unit Cost]])*SalesDetails[[#This Row],[Qty Sold]]</f>
        <v>98.856020597152025</v>
      </c>
    </row>
    <row r="3564" spans="1:12" x14ac:dyDescent="0.25">
      <c r="A3564" t="s">
        <v>14424</v>
      </c>
      <c r="B3564" t="str">
        <f>"SC"&amp;LEFT(SalesDetails[[#This Row],[OrderNo]],4)&amp;SalesDetails[[#This Row],[Short State]]</f>
        <v>SC1895AN</v>
      </c>
      <c r="C3564" s="1">
        <v>41132</v>
      </c>
      <c r="D3564" t="s">
        <v>16726</v>
      </c>
      <c r="E3564" t="s">
        <v>16729</v>
      </c>
      <c r="F3564" t="s">
        <v>16746</v>
      </c>
      <c r="G3564" t="s">
        <v>17139</v>
      </c>
      <c r="H3564" s="2">
        <v>9.6817116267784371</v>
      </c>
      <c r="I3564" s="2">
        <v>19.899999999999999</v>
      </c>
      <c r="J3564">
        <v>6</v>
      </c>
      <c r="K3564" s="2">
        <f>SalesDetails[[#This Row],[Unit Price]]*SalesDetails[[#This Row],[Qty Sold]]</f>
        <v>119.39999999999999</v>
      </c>
      <c r="L3564" s="2">
        <f>(SalesDetails[[#This Row],[Unit Price]]-SalesDetails[[#This Row],[Unit Cost]])*SalesDetails[[#This Row],[Qty Sold]]</f>
        <v>61.309730239329369</v>
      </c>
    </row>
    <row r="3565" spans="1:12" x14ac:dyDescent="0.25">
      <c r="A3565" t="s">
        <v>14535</v>
      </c>
      <c r="B3565" t="str">
        <f>"SC"&amp;LEFT(SalesDetails[[#This Row],[OrderNo]],4)&amp;SalesDetails[[#This Row],[Short State]]</f>
        <v>SC1911KW</v>
      </c>
      <c r="C3565" s="1">
        <v>41060</v>
      </c>
      <c r="D3565" t="s">
        <v>16725</v>
      </c>
      <c r="E3565" t="s">
        <v>16733</v>
      </c>
      <c r="F3565" t="s">
        <v>16761</v>
      </c>
      <c r="G3565" t="s">
        <v>17139</v>
      </c>
      <c r="H3565" s="2">
        <v>14.846003718743086</v>
      </c>
      <c r="I3565" s="2">
        <v>19.899999999999999</v>
      </c>
      <c r="J3565">
        <v>12</v>
      </c>
      <c r="K3565" s="2">
        <f>SalesDetails[[#This Row],[Unit Price]]*SalesDetails[[#This Row],[Qty Sold]]</f>
        <v>238.79999999999998</v>
      </c>
      <c r="L3565" s="2">
        <f>(SalesDetails[[#This Row],[Unit Price]]-SalesDetails[[#This Row],[Unit Cost]])*SalesDetails[[#This Row],[Qty Sold]]</f>
        <v>60.647955375082951</v>
      </c>
    </row>
    <row r="3566" spans="1:12" x14ac:dyDescent="0.25">
      <c r="A3566" t="s">
        <v>1303</v>
      </c>
      <c r="B3566" t="str">
        <f>"SC"&amp;LEFT(SalesDetails[[#This Row],[OrderNo]],4)&amp;SalesDetails[[#This Row],[Short State]]</f>
        <v>SC822ED</v>
      </c>
      <c r="C3566" s="1">
        <v>41928</v>
      </c>
      <c r="D3566" t="s">
        <v>16726</v>
      </c>
      <c r="E3566" t="s">
        <v>16737</v>
      </c>
      <c r="F3566" t="s">
        <v>16753</v>
      </c>
      <c r="G3566" t="s">
        <v>17140</v>
      </c>
      <c r="H3566" s="2">
        <v>17.472710872580613</v>
      </c>
      <c r="I3566" s="2">
        <v>19.899999999999999</v>
      </c>
      <c r="J3566">
        <v>26</v>
      </c>
      <c r="K3566" s="2">
        <f>SalesDetails[[#This Row],[Unit Price]]*SalesDetails[[#This Row],[Qty Sold]]</f>
        <v>517.4</v>
      </c>
      <c r="L3566" s="2">
        <f>(SalesDetails[[#This Row],[Unit Price]]-SalesDetails[[#This Row],[Unit Cost]])*SalesDetails[[#This Row],[Qty Sold]]</f>
        <v>63.109517312904018</v>
      </c>
    </row>
    <row r="3567" spans="1:12" x14ac:dyDescent="0.25">
      <c r="A3567" t="s">
        <v>1305</v>
      </c>
      <c r="B3567" t="str">
        <f>"SC"&amp;LEFT(SalesDetails[[#This Row],[OrderNo]],4)&amp;SalesDetails[[#This Row],[Short State]]</f>
        <v>SC1299OG</v>
      </c>
      <c r="C3567" s="1">
        <v>41853</v>
      </c>
      <c r="D3567" t="s">
        <v>16725</v>
      </c>
      <c r="E3567" t="s">
        <v>16730</v>
      </c>
      <c r="F3567" t="s">
        <v>16763</v>
      </c>
      <c r="G3567" t="s">
        <v>17140</v>
      </c>
      <c r="H3567" s="2">
        <v>19.56127185418304</v>
      </c>
      <c r="I3567" s="2">
        <v>19.899999999999999</v>
      </c>
      <c r="J3567">
        <v>18</v>
      </c>
      <c r="K3567" s="2">
        <f>SalesDetails[[#This Row],[Unit Price]]*SalesDetails[[#This Row],[Qty Sold]]</f>
        <v>358.2</v>
      </c>
      <c r="L3567" s="2">
        <f>(SalesDetails[[#This Row],[Unit Price]]-SalesDetails[[#This Row],[Unit Cost]])*SalesDetails[[#This Row],[Qty Sold]]</f>
        <v>6.0971066247052477</v>
      </c>
    </row>
    <row r="3568" spans="1:12" x14ac:dyDescent="0.25">
      <c r="A3568" t="s">
        <v>7171</v>
      </c>
      <c r="B3568" t="str">
        <f>"SC"&amp;LEFT(SalesDetails[[#This Row],[OrderNo]],4)&amp;SalesDetails[[#This Row],[Short State]]</f>
        <v>SC8301KW</v>
      </c>
      <c r="C3568" s="1">
        <v>41631</v>
      </c>
      <c r="D3568" t="s">
        <v>16724</v>
      </c>
      <c r="E3568" t="s">
        <v>16738</v>
      </c>
      <c r="F3568" t="s">
        <v>16761</v>
      </c>
      <c r="G3568" t="s">
        <v>17140</v>
      </c>
      <c r="H3568" s="2">
        <v>1.4797064698670377</v>
      </c>
      <c r="I3568" s="2">
        <v>19.899999999999999</v>
      </c>
      <c r="J3568">
        <v>52</v>
      </c>
      <c r="K3568" s="2">
        <f>SalesDetails[[#This Row],[Unit Price]]*SalesDetails[[#This Row],[Qty Sold]]</f>
        <v>1034.8</v>
      </c>
      <c r="L3568" s="2">
        <f>(SalesDetails[[#This Row],[Unit Price]]-SalesDetails[[#This Row],[Unit Cost]])*SalesDetails[[#This Row],[Qty Sold]]</f>
        <v>957.855263566914</v>
      </c>
    </row>
    <row r="3569" spans="1:12" x14ac:dyDescent="0.25">
      <c r="A3569" t="s">
        <v>7250</v>
      </c>
      <c r="B3569" t="str">
        <f>"SC"&amp;LEFT(SalesDetails[[#This Row],[OrderNo]],4)&amp;SalesDetails[[#This Row],[Short State]]</f>
        <v>SC8425BO</v>
      </c>
      <c r="C3569" s="1">
        <v>41516</v>
      </c>
      <c r="D3569" t="s">
        <v>16726</v>
      </c>
      <c r="E3569" t="s">
        <v>16729</v>
      </c>
      <c r="F3569" t="s">
        <v>16749</v>
      </c>
      <c r="G3569" t="s">
        <v>17140</v>
      </c>
      <c r="H3569" s="2">
        <v>16.211857160143925</v>
      </c>
      <c r="I3569" s="2">
        <v>19.899999999999999</v>
      </c>
      <c r="J3569">
        <v>12</v>
      </c>
      <c r="K3569" s="2">
        <f>SalesDetails[[#This Row],[Unit Price]]*SalesDetails[[#This Row],[Qty Sold]]</f>
        <v>238.79999999999998</v>
      </c>
      <c r="L3569" s="2">
        <f>(SalesDetails[[#This Row],[Unit Price]]-SalesDetails[[#This Row],[Unit Cost]])*SalesDetails[[#This Row],[Qty Sold]]</f>
        <v>44.257714078272883</v>
      </c>
    </row>
    <row r="3570" spans="1:12" x14ac:dyDescent="0.25">
      <c r="A3570" t="s">
        <v>7566</v>
      </c>
      <c r="B3570" t="str">
        <f>"SC"&amp;LEFT(SalesDetails[[#This Row],[OrderNo]],4)&amp;SalesDetails[[#This Row],[Short State]]</f>
        <v>SC8894EB</v>
      </c>
      <c r="C3570" s="1">
        <v>41264</v>
      </c>
      <c r="D3570" t="s">
        <v>16724</v>
      </c>
      <c r="E3570" t="s">
        <v>16732</v>
      </c>
      <c r="F3570" t="s">
        <v>16752</v>
      </c>
      <c r="G3570" t="s">
        <v>17140</v>
      </c>
      <c r="H3570" s="2">
        <v>8.5395636017873429</v>
      </c>
      <c r="I3570" s="2">
        <v>19.899999999999999</v>
      </c>
      <c r="J3570">
        <v>9</v>
      </c>
      <c r="K3570" s="2">
        <f>SalesDetails[[#This Row],[Unit Price]]*SalesDetails[[#This Row],[Qty Sold]]</f>
        <v>179.1</v>
      </c>
      <c r="L3570" s="2">
        <f>(SalesDetails[[#This Row],[Unit Price]]-SalesDetails[[#This Row],[Unit Cost]])*SalesDetails[[#This Row],[Qty Sold]]</f>
        <v>102.2439275839139</v>
      </c>
    </row>
    <row r="3571" spans="1:12" x14ac:dyDescent="0.25">
      <c r="A3571" t="s">
        <v>8019</v>
      </c>
      <c r="B3571" t="str">
        <f>"SC"&amp;LEFT(SalesDetails[[#This Row],[OrderNo]],4)&amp;SalesDetails[[#This Row],[Short State]]</f>
        <v>SC9545OG</v>
      </c>
      <c r="C3571" s="1">
        <v>41341</v>
      </c>
      <c r="D3571" t="s">
        <v>16726</v>
      </c>
      <c r="E3571" t="s">
        <v>16735</v>
      </c>
      <c r="F3571" t="s">
        <v>16763</v>
      </c>
      <c r="G3571" t="s">
        <v>17140</v>
      </c>
      <c r="H3571" s="2">
        <v>5.2706676013493565</v>
      </c>
      <c r="I3571" s="2">
        <v>19.899999999999999</v>
      </c>
      <c r="J3571">
        <v>12</v>
      </c>
      <c r="K3571" s="2">
        <f>SalesDetails[[#This Row],[Unit Price]]*SalesDetails[[#This Row],[Qty Sold]]</f>
        <v>238.79999999999998</v>
      </c>
      <c r="L3571" s="2">
        <f>(SalesDetails[[#This Row],[Unit Price]]-SalesDetails[[#This Row],[Unit Cost]])*SalesDetails[[#This Row],[Qty Sold]]</f>
        <v>175.5519887838077</v>
      </c>
    </row>
    <row r="3572" spans="1:12" x14ac:dyDescent="0.25">
      <c r="A3572" t="s">
        <v>8275</v>
      </c>
      <c r="B3572" t="str">
        <f>"SC"&amp;LEFT(SalesDetails[[#This Row],[OrderNo]],4)&amp;SalesDetails[[#This Row],[Short State]]</f>
        <v>SC9942DE</v>
      </c>
      <c r="C3572" s="1">
        <v>41017</v>
      </c>
      <c r="D3572" t="s">
        <v>16725</v>
      </c>
      <c r="E3572" t="s">
        <v>16736</v>
      </c>
      <c r="F3572" t="s">
        <v>16751</v>
      </c>
      <c r="G3572" t="s">
        <v>17140</v>
      </c>
      <c r="H3572" s="2">
        <v>11.252455075070035</v>
      </c>
      <c r="I3572" s="2">
        <v>19.899999999999999</v>
      </c>
      <c r="J3572">
        <v>5</v>
      </c>
      <c r="K3572" s="2">
        <f>SalesDetails[[#This Row],[Unit Price]]*SalesDetails[[#This Row],[Qty Sold]]</f>
        <v>99.5</v>
      </c>
      <c r="L3572" s="2">
        <f>(SalesDetails[[#This Row],[Unit Price]]-SalesDetails[[#This Row],[Unit Cost]])*SalesDetails[[#This Row],[Qty Sold]]</f>
        <v>43.237724624649815</v>
      </c>
    </row>
    <row r="3573" spans="1:12" x14ac:dyDescent="0.25">
      <c r="A3573" t="s">
        <v>8951</v>
      </c>
      <c r="B3573" t="str">
        <f>"SC"&amp;LEFT(SalesDetails[[#This Row],[OrderNo]],4)&amp;SalesDetails[[#This Row],[Short State]]</f>
        <v>SC1093OG</v>
      </c>
      <c r="C3573" s="1">
        <v>41001</v>
      </c>
      <c r="D3573" t="s">
        <v>16725</v>
      </c>
      <c r="E3573" t="s">
        <v>16735</v>
      </c>
      <c r="F3573" t="s">
        <v>16763</v>
      </c>
      <c r="G3573" t="s">
        <v>17140</v>
      </c>
      <c r="H3573" s="2">
        <v>12.622048268727699</v>
      </c>
      <c r="I3573" s="2">
        <v>19.899999999999999</v>
      </c>
      <c r="J3573">
        <v>6</v>
      </c>
      <c r="K3573" s="2">
        <f>SalesDetails[[#This Row],[Unit Price]]*SalesDetails[[#This Row],[Qty Sold]]</f>
        <v>119.39999999999999</v>
      </c>
      <c r="L3573" s="2">
        <f>(SalesDetails[[#This Row],[Unit Price]]-SalesDetails[[#This Row],[Unit Cost]])*SalesDetails[[#This Row],[Qty Sold]]</f>
        <v>43.667710387633797</v>
      </c>
    </row>
    <row r="3574" spans="1:12" x14ac:dyDescent="0.25">
      <c r="A3574" t="s">
        <v>10022</v>
      </c>
      <c r="B3574" t="str">
        <f>"SC"&amp;LEFT(SalesDetails[[#This Row],[OrderNo]],4)&amp;SalesDetails[[#This Row],[Short State]]</f>
        <v>SC1256EB</v>
      </c>
      <c r="C3574" s="1">
        <v>41002</v>
      </c>
      <c r="D3574" t="s">
        <v>16726</v>
      </c>
      <c r="E3574" t="s">
        <v>16736</v>
      </c>
      <c r="F3574" t="s">
        <v>16752</v>
      </c>
      <c r="G3574" t="s">
        <v>17140</v>
      </c>
      <c r="H3574" s="2">
        <v>3.0002534027331551</v>
      </c>
      <c r="I3574" s="2">
        <v>19.899999999999999</v>
      </c>
      <c r="J3574">
        <v>5</v>
      </c>
      <c r="K3574" s="2">
        <f>SalesDetails[[#This Row],[Unit Price]]*SalesDetails[[#This Row],[Qty Sold]]</f>
        <v>99.5</v>
      </c>
      <c r="L3574" s="2">
        <f>(SalesDetails[[#This Row],[Unit Price]]-SalesDetails[[#This Row],[Unit Cost]])*SalesDetails[[#This Row],[Qty Sold]]</f>
        <v>84.498732986334218</v>
      </c>
    </row>
    <row r="3575" spans="1:12" x14ac:dyDescent="0.25">
      <c r="A3575" t="s">
        <v>10453</v>
      </c>
      <c r="B3575" t="str">
        <f>"SC"&amp;LEFT(SalesDetails[[#This Row],[OrderNo]],4)&amp;SalesDetails[[#This Row],[Short State]]</f>
        <v>SC1320KW</v>
      </c>
      <c r="C3575" s="1">
        <v>41589</v>
      </c>
      <c r="D3575" t="s">
        <v>16726</v>
      </c>
      <c r="E3575" t="s">
        <v>16731</v>
      </c>
      <c r="F3575" t="s">
        <v>16761</v>
      </c>
      <c r="G3575" t="s">
        <v>17140</v>
      </c>
      <c r="H3575" s="2">
        <v>8.4553442118164774</v>
      </c>
      <c r="I3575" s="2">
        <v>19.899999999999999</v>
      </c>
      <c r="J3575">
        <v>8</v>
      </c>
      <c r="K3575" s="2">
        <f>SalesDetails[[#This Row],[Unit Price]]*SalesDetails[[#This Row],[Qty Sold]]</f>
        <v>159.19999999999999</v>
      </c>
      <c r="L3575" s="2">
        <f>(SalesDetails[[#This Row],[Unit Price]]-SalesDetails[[#This Row],[Unit Cost]])*SalesDetails[[#This Row],[Qty Sold]]</f>
        <v>91.557246305468169</v>
      </c>
    </row>
    <row r="3576" spans="1:12" x14ac:dyDescent="0.25">
      <c r="A3576" t="s">
        <v>10686</v>
      </c>
      <c r="B3576" t="str">
        <f>"SC"&amp;LEFT(SalesDetails[[#This Row],[OrderNo]],4)&amp;SalesDetails[[#This Row],[Short State]]</f>
        <v>SC1353EB</v>
      </c>
      <c r="C3576" s="1">
        <v>41646</v>
      </c>
      <c r="D3576" t="s">
        <v>16724</v>
      </c>
      <c r="E3576" t="s">
        <v>16732</v>
      </c>
      <c r="F3576" t="s">
        <v>16752</v>
      </c>
      <c r="G3576" t="s">
        <v>17140</v>
      </c>
      <c r="H3576" s="2">
        <v>2.7003803364995327</v>
      </c>
      <c r="I3576" s="2">
        <v>19.899999999999999</v>
      </c>
      <c r="J3576">
        <v>18</v>
      </c>
      <c r="K3576" s="2">
        <f>SalesDetails[[#This Row],[Unit Price]]*SalesDetails[[#This Row],[Qty Sold]]</f>
        <v>358.2</v>
      </c>
      <c r="L3576" s="2">
        <f>(SalesDetails[[#This Row],[Unit Price]]-SalesDetails[[#This Row],[Unit Cost]])*SalesDetails[[#This Row],[Qty Sold]]</f>
        <v>309.59315394300842</v>
      </c>
    </row>
    <row r="3577" spans="1:12" x14ac:dyDescent="0.25">
      <c r="A3577" t="s">
        <v>12562</v>
      </c>
      <c r="B3577" t="str">
        <f>"SC"&amp;LEFT(SalesDetails[[#This Row],[OrderNo]],4)&amp;SalesDetails[[#This Row],[Short State]]</f>
        <v>SC1621AN</v>
      </c>
      <c r="C3577" s="1">
        <v>40969</v>
      </c>
      <c r="D3577" t="s">
        <v>16726</v>
      </c>
      <c r="E3577" t="s">
        <v>16732</v>
      </c>
      <c r="F3577" t="s">
        <v>16746</v>
      </c>
      <c r="G3577" t="s">
        <v>17140</v>
      </c>
      <c r="H3577" s="2">
        <v>0.41200785336505069</v>
      </c>
      <c r="I3577" s="2">
        <v>19.899999999999999</v>
      </c>
      <c r="J3577">
        <v>4</v>
      </c>
      <c r="K3577" s="2">
        <f>SalesDetails[[#This Row],[Unit Price]]*SalesDetails[[#This Row],[Qty Sold]]</f>
        <v>79.599999999999994</v>
      </c>
      <c r="L3577" s="2">
        <f>(SalesDetails[[#This Row],[Unit Price]]-SalesDetails[[#This Row],[Unit Cost]])*SalesDetails[[#This Row],[Qty Sold]]</f>
        <v>77.951968586539792</v>
      </c>
    </row>
    <row r="3578" spans="1:12" x14ac:dyDescent="0.25">
      <c r="A3578" t="s">
        <v>12864</v>
      </c>
      <c r="B3578" t="str">
        <f>"SC"&amp;LEFT(SalesDetails[[#This Row],[OrderNo]],4)&amp;SalesDetails[[#This Row],[Short State]]</f>
        <v>SC1667ED</v>
      </c>
      <c r="C3578" s="1">
        <v>41677</v>
      </c>
      <c r="D3578" t="s">
        <v>16726</v>
      </c>
      <c r="E3578" t="s">
        <v>16732</v>
      </c>
      <c r="F3578" t="s">
        <v>16753</v>
      </c>
      <c r="G3578" t="s">
        <v>17140</v>
      </c>
      <c r="H3578" s="2">
        <v>3.385183769525274E-2</v>
      </c>
      <c r="I3578" s="2">
        <v>19.899999999999999</v>
      </c>
      <c r="J3578">
        <v>18</v>
      </c>
      <c r="K3578" s="2">
        <f>SalesDetails[[#This Row],[Unit Price]]*SalesDetails[[#This Row],[Qty Sold]]</f>
        <v>358.2</v>
      </c>
      <c r="L3578" s="2">
        <f>(SalesDetails[[#This Row],[Unit Price]]-SalesDetails[[#This Row],[Unit Cost]])*SalesDetails[[#This Row],[Qty Sold]]</f>
        <v>357.59066692148542</v>
      </c>
    </row>
    <row r="3579" spans="1:12" x14ac:dyDescent="0.25">
      <c r="A3579" t="s">
        <v>15602</v>
      </c>
      <c r="B3579" t="str">
        <f>"SC"&amp;LEFT(SalesDetails[[#This Row],[OrderNo]],4)&amp;SalesDetails[[#This Row],[Short State]]</f>
        <v>SC2073EB</v>
      </c>
      <c r="C3579" s="1">
        <v>40922</v>
      </c>
      <c r="D3579" t="s">
        <v>16726</v>
      </c>
      <c r="E3579" t="s">
        <v>16732</v>
      </c>
      <c r="F3579" t="s">
        <v>16752</v>
      </c>
      <c r="G3579" t="s">
        <v>17140</v>
      </c>
      <c r="H3579" s="2">
        <v>1.9145168307832099</v>
      </c>
      <c r="I3579" s="2">
        <v>19.899999999999999</v>
      </c>
      <c r="J3579">
        <v>4</v>
      </c>
      <c r="K3579" s="2">
        <f>SalesDetails[[#This Row],[Unit Price]]*SalesDetails[[#This Row],[Qty Sold]]</f>
        <v>79.599999999999994</v>
      </c>
      <c r="L3579" s="2">
        <f>(SalesDetails[[#This Row],[Unit Price]]-SalesDetails[[#This Row],[Unit Cost]])*SalesDetails[[#This Row],[Qty Sold]]</f>
        <v>71.941932676867154</v>
      </c>
    </row>
    <row r="3580" spans="1:12" x14ac:dyDescent="0.25">
      <c r="A3580" t="s">
        <v>1792</v>
      </c>
      <c r="B3580" t="str">
        <f>"SC"&amp;LEFT(SalesDetails[[#This Row],[OrderNo]],4)&amp;SalesDetails[[#This Row],[Short State]]</f>
        <v>SC7717CR</v>
      </c>
      <c r="C3580" s="1">
        <v>41479</v>
      </c>
      <c r="D3580" t="s">
        <v>16726</v>
      </c>
      <c r="E3580" t="s">
        <v>16730</v>
      </c>
      <c r="F3580" t="s">
        <v>16750</v>
      </c>
      <c r="G3580" t="s">
        <v>17141</v>
      </c>
      <c r="H3580" s="2">
        <v>0.43081095871638481</v>
      </c>
      <c r="I3580" s="2">
        <v>21</v>
      </c>
      <c r="J3580">
        <v>9</v>
      </c>
      <c r="K3580" s="2">
        <f>SalesDetails[[#This Row],[Unit Price]]*SalesDetails[[#This Row],[Qty Sold]]</f>
        <v>189</v>
      </c>
      <c r="L3580" s="2">
        <f>(SalesDetails[[#This Row],[Unit Price]]-SalesDetails[[#This Row],[Unit Cost]])*SalesDetails[[#This Row],[Qty Sold]]</f>
        <v>185.12270137155252</v>
      </c>
    </row>
    <row r="3581" spans="1:12" x14ac:dyDescent="0.25">
      <c r="A3581" t="s">
        <v>3196</v>
      </c>
      <c r="B3581" t="str">
        <f>"SC"&amp;LEFT(SalesDetails[[#This Row],[OrderNo]],4)&amp;SalesDetails[[#This Row],[Short State]]</f>
        <v>SC2259ED</v>
      </c>
      <c r="C3581" s="1">
        <v>40936</v>
      </c>
      <c r="D3581" t="s">
        <v>16726</v>
      </c>
      <c r="E3581" t="s">
        <v>16732</v>
      </c>
      <c r="F3581" t="s">
        <v>16753</v>
      </c>
      <c r="G3581" t="s">
        <v>17141</v>
      </c>
      <c r="H3581" s="2">
        <v>19.071239497224063</v>
      </c>
      <c r="I3581" s="2">
        <v>21</v>
      </c>
      <c r="J3581">
        <v>9</v>
      </c>
      <c r="K3581" s="2">
        <f>SalesDetails[[#This Row],[Unit Price]]*SalesDetails[[#This Row],[Qty Sold]]</f>
        <v>189</v>
      </c>
      <c r="L3581" s="2">
        <f>(SalesDetails[[#This Row],[Unit Price]]-SalesDetails[[#This Row],[Unit Cost]])*SalesDetails[[#This Row],[Qty Sold]]</f>
        <v>17.358844524983432</v>
      </c>
    </row>
    <row r="3582" spans="1:12" x14ac:dyDescent="0.25">
      <c r="A3582" t="s">
        <v>4564</v>
      </c>
      <c r="B3582" t="str">
        <f>"SC"&amp;LEFT(SalesDetails[[#This Row],[OrderNo]],4)&amp;SalesDetails[[#This Row],[Short State]]</f>
        <v>SC4068CR</v>
      </c>
      <c r="C3582" s="1">
        <v>41834</v>
      </c>
      <c r="D3582" t="s">
        <v>16726</v>
      </c>
      <c r="E3582" t="s">
        <v>16730</v>
      </c>
      <c r="F3582" t="s">
        <v>16750</v>
      </c>
      <c r="G3582" t="s">
        <v>17141</v>
      </c>
      <c r="H3582" s="2">
        <v>15.388135580183423</v>
      </c>
      <c r="I3582" s="2">
        <v>21</v>
      </c>
      <c r="J3582">
        <v>9</v>
      </c>
      <c r="K3582" s="2">
        <f>SalesDetails[[#This Row],[Unit Price]]*SalesDetails[[#This Row],[Qty Sold]]</f>
        <v>189</v>
      </c>
      <c r="L3582" s="2">
        <f>(SalesDetails[[#This Row],[Unit Price]]-SalesDetails[[#This Row],[Unit Cost]])*SalesDetails[[#This Row],[Qty Sold]]</f>
        <v>50.506779778349191</v>
      </c>
    </row>
    <row r="3583" spans="1:12" x14ac:dyDescent="0.25">
      <c r="A3583" t="s">
        <v>5322</v>
      </c>
      <c r="B3583" t="str">
        <f>"SC"&amp;LEFT(SalesDetails[[#This Row],[OrderNo]],4)&amp;SalesDetails[[#This Row],[Short State]]</f>
        <v>SC5031BE</v>
      </c>
      <c r="C3583" s="1">
        <v>41400</v>
      </c>
      <c r="D3583" t="s">
        <v>16726</v>
      </c>
      <c r="E3583" t="s">
        <v>16733</v>
      </c>
      <c r="F3583" t="s">
        <v>16748</v>
      </c>
      <c r="G3583" t="s">
        <v>17141</v>
      </c>
      <c r="H3583" s="2">
        <v>8.9380102561219932</v>
      </c>
      <c r="I3583" s="2">
        <v>21</v>
      </c>
      <c r="J3583">
        <v>12</v>
      </c>
      <c r="K3583" s="2">
        <f>SalesDetails[[#This Row],[Unit Price]]*SalesDetails[[#This Row],[Qty Sold]]</f>
        <v>252</v>
      </c>
      <c r="L3583" s="2">
        <f>(SalesDetails[[#This Row],[Unit Price]]-SalesDetails[[#This Row],[Unit Cost]])*SalesDetails[[#This Row],[Qty Sold]]</f>
        <v>144.74387692653607</v>
      </c>
    </row>
    <row r="3584" spans="1:12" x14ac:dyDescent="0.25">
      <c r="A3584" t="s">
        <v>6866</v>
      </c>
      <c r="B3584" t="str">
        <f>"SC"&amp;LEFT(SalesDetails[[#This Row],[OrderNo]],4)&amp;SalesDetails[[#This Row],[Short State]]</f>
        <v>SC7896EB</v>
      </c>
      <c r="C3584" s="1">
        <v>40893</v>
      </c>
      <c r="D3584" t="s">
        <v>16723</v>
      </c>
      <c r="E3584" t="s">
        <v>16732</v>
      </c>
      <c r="F3584" t="s">
        <v>16752</v>
      </c>
      <c r="G3584" t="s">
        <v>17141</v>
      </c>
      <c r="H3584" s="2">
        <v>6.6924135877463051</v>
      </c>
      <c r="I3584" s="2">
        <v>21</v>
      </c>
      <c r="J3584">
        <v>36</v>
      </c>
      <c r="K3584" s="2">
        <f>SalesDetails[[#This Row],[Unit Price]]*SalesDetails[[#This Row],[Qty Sold]]</f>
        <v>756</v>
      </c>
      <c r="L3584" s="2">
        <f>(SalesDetails[[#This Row],[Unit Price]]-SalesDetails[[#This Row],[Unit Cost]])*SalesDetails[[#This Row],[Qty Sold]]</f>
        <v>515.07311084113303</v>
      </c>
    </row>
    <row r="3585" spans="1:12" x14ac:dyDescent="0.25">
      <c r="A3585" t="s">
        <v>7935</v>
      </c>
      <c r="B3585" t="str">
        <f>"SC"&amp;LEFT(SalesDetails[[#This Row],[OrderNo]],4)&amp;SalesDetails[[#This Row],[Short State]]</f>
        <v>SC9427KW</v>
      </c>
      <c r="C3585" s="1">
        <v>40893</v>
      </c>
      <c r="D3585" t="s">
        <v>16725</v>
      </c>
      <c r="E3585" t="s">
        <v>16738</v>
      </c>
      <c r="F3585" t="s">
        <v>16761</v>
      </c>
      <c r="G3585" t="s">
        <v>17141</v>
      </c>
      <c r="H3585" s="2">
        <v>11.023017643587245</v>
      </c>
      <c r="I3585" s="2">
        <v>21</v>
      </c>
      <c r="J3585">
        <v>13</v>
      </c>
      <c r="K3585" s="2">
        <f>SalesDetails[[#This Row],[Unit Price]]*SalesDetails[[#This Row],[Qty Sold]]</f>
        <v>273</v>
      </c>
      <c r="L3585" s="2">
        <f>(SalesDetails[[#This Row],[Unit Price]]-SalesDetails[[#This Row],[Unit Cost]])*SalesDetails[[#This Row],[Qty Sold]]</f>
        <v>129.70077063336581</v>
      </c>
    </row>
    <row r="3586" spans="1:12" x14ac:dyDescent="0.25">
      <c r="A3586" t="s">
        <v>11283</v>
      </c>
      <c r="B3586" t="str">
        <f>"SC"&amp;LEFT(SalesDetails[[#This Row],[OrderNo]],4)&amp;SalesDetails[[#This Row],[Short State]]</f>
        <v>SC1436KW</v>
      </c>
      <c r="C3586" s="1">
        <v>41011</v>
      </c>
      <c r="D3586" t="s">
        <v>16724</v>
      </c>
      <c r="E3586" t="s">
        <v>16733</v>
      </c>
      <c r="F3586" t="s">
        <v>16761</v>
      </c>
      <c r="G3586" t="s">
        <v>17141</v>
      </c>
      <c r="H3586" s="2">
        <v>15.948102496737629</v>
      </c>
      <c r="I3586" s="2">
        <v>21</v>
      </c>
      <c r="J3586">
        <v>12</v>
      </c>
      <c r="K3586" s="2">
        <f>SalesDetails[[#This Row],[Unit Price]]*SalesDetails[[#This Row],[Qty Sold]]</f>
        <v>252</v>
      </c>
      <c r="L3586" s="2">
        <f>(SalesDetails[[#This Row],[Unit Price]]-SalesDetails[[#This Row],[Unit Cost]])*SalesDetails[[#This Row],[Qty Sold]]</f>
        <v>60.622770039148449</v>
      </c>
    </row>
    <row r="3587" spans="1:12" x14ac:dyDescent="0.25">
      <c r="A3587" t="s">
        <v>12580</v>
      </c>
      <c r="B3587" t="str">
        <f>"SC"&amp;LEFT(SalesDetails[[#This Row],[OrderNo]],4)&amp;SalesDetails[[#This Row],[Short State]]</f>
        <v>SC1624DE</v>
      </c>
      <c r="C3587" s="1">
        <v>40913</v>
      </c>
      <c r="D3587" t="s">
        <v>16725</v>
      </c>
      <c r="E3587" t="s">
        <v>16732</v>
      </c>
      <c r="F3587" t="s">
        <v>16751</v>
      </c>
      <c r="G3587" t="s">
        <v>17141</v>
      </c>
      <c r="H3587" s="2">
        <v>12.982934788231349</v>
      </c>
      <c r="I3587" s="2">
        <v>21</v>
      </c>
      <c r="J3587">
        <v>9</v>
      </c>
      <c r="K3587" s="2">
        <f>SalesDetails[[#This Row],[Unit Price]]*SalesDetails[[#This Row],[Qty Sold]]</f>
        <v>189</v>
      </c>
      <c r="L3587" s="2">
        <f>(SalesDetails[[#This Row],[Unit Price]]-SalesDetails[[#This Row],[Unit Cost]])*SalesDetails[[#This Row],[Qty Sold]]</f>
        <v>72.153586905917862</v>
      </c>
    </row>
    <row r="3588" spans="1:12" x14ac:dyDescent="0.25">
      <c r="A3588" t="s">
        <v>12640</v>
      </c>
      <c r="B3588" t="str">
        <f>"SC"&amp;LEFT(SalesDetails[[#This Row],[OrderNo]],4)&amp;SalesDetails[[#This Row],[Short State]]</f>
        <v>SC1632OG</v>
      </c>
      <c r="C3588" s="1">
        <v>41973</v>
      </c>
      <c r="D3588" t="s">
        <v>16725</v>
      </c>
      <c r="E3588" t="s">
        <v>16731</v>
      </c>
      <c r="F3588" t="s">
        <v>16763</v>
      </c>
      <c r="G3588" t="s">
        <v>17141</v>
      </c>
      <c r="H3588" s="2">
        <v>7.5223354396883524</v>
      </c>
      <c r="I3588" s="2">
        <v>21</v>
      </c>
      <c r="J3588">
        <v>8</v>
      </c>
      <c r="K3588" s="2">
        <f>SalesDetails[[#This Row],[Unit Price]]*SalesDetails[[#This Row],[Qty Sold]]</f>
        <v>168</v>
      </c>
      <c r="L3588" s="2">
        <f>(SalesDetails[[#This Row],[Unit Price]]-SalesDetails[[#This Row],[Unit Cost]])*SalesDetails[[#This Row],[Qty Sold]]</f>
        <v>107.82131648249319</v>
      </c>
    </row>
    <row r="3589" spans="1:12" x14ac:dyDescent="0.25">
      <c r="A3589" t="s">
        <v>15309</v>
      </c>
      <c r="B3589" t="str">
        <f>"SC"&amp;LEFT(SalesDetails[[#This Row],[OrderNo]],4)&amp;SalesDetails[[#This Row],[Short State]]</f>
        <v>SC2031ED</v>
      </c>
      <c r="C3589" s="1">
        <v>40922</v>
      </c>
      <c r="D3589" t="s">
        <v>16726</v>
      </c>
      <c r="E3589" t="s">
        <v>16732</v>
      </c>
      <c r="F3589" t="s">
        <v>16753</v>
      </c>
      <c r="G3589" t="s">
        <v>17141</v>
      </c>
      <c r="H3589" s="2">
        <v>4.1876774150169398</v>
      </c>
      <c r="I3589" s="2">
        <v>21</v>
      </c>
      <c r="J3589">
        <v>9</v>
      </c>
      <c r="K3589" s="2">
        <f>SalesDetails[[#This Row],[Unit Price]]*SalesDetails[[#This Row],[Qty Sold]]</f>
        <v>189</v>
      </c>
      <c r="L3589" s="2">
        <f>(SalesDetails[[#This Row],[Unit Price]]-SalesDetails[[#This Row],[Unit Cost]])*SalesDetails[[#This Row],[Qty Sold]]</f>
        <v>151.31090326484755</v>
      </c>
    </row>
    <row r="3590" spans="1:12" x14ac:dyDescent="0.25">
      <c r="A3590" t="s">
        <v>15584</v>
      </c>
      <c r="B3590" t="str">
        <f>"SC"&amp;LEFT(SalesDetails[[#This Row],[OrderNo]],4)&amp;SalesDetails[[#This Row],[Short State]]</f>
        <v>SC2071DE</v>
      </c>
      <c r="C3590" s="1">
        <v>40902</v>
      </c>
      <c r="D3590" t="s">
        <v>16725</v>
      </c>
      <c r="E3590" t="s">
        <v>16732</v>
      </c>
      <c r="F3590" t="s">
        <v>16751</v>
      </c>
      <c r="G3590" t="s">
        <v>17141</v>
      </c>
      <c r="H3590" s="2">
        <v>6.685982583623697</v>
      </c>
      <c r="I3590" s="2">
        <v>21</v>
      </c>
      <c r="J3590">
        <v>9</v>
      </c>
      <c r="K3590" s="2">
        <f>SalesDetails[[#This Row],[Unit Price]]*SalesDetails[[#This Row],[Qty Sold]]</f>
        <v>189</v>
      </c>
      <c r="L3590" s="2">
        <f>(SalesDetails[[#This Row],[Unit Price]]-SalesDetails[[#This Row],[Unit Cost]])*SalesDetails[[#This Row],[Qty Sold]]</f>
        <v>128.82615674738673</v>
      </c>
    </row>
    <row r="3591" spans="1:12" x14ac:dyDescent="0.25">
      <c r="A3591" t="s">
        <v>16211</v>
      </c>
      <c r="B3591" t="str">
        <f>"SC"&amp;LEFT(SalesDetails[[#This Row],[OrderNo]],4)&amp;SalesDetails[[#This Row],[Short State]]</f>
        <v>SC2159ZA</v>
      </c>
      <c r="C3591" s="1">
        <v>41357</v>
      </c>
      <c r="D3591" t="s">
        <v>16726</v>
      </c>
      <c r="E3591" t="s">
        <v>16736</v>
      </c>
      <c r="F3591" t="s">
        <v>16769</v>
      </c>
      <c r="G3591" t="s">
        <v>17141</v>
      </c>
      <c r="H3591" s="2">
        <v>5.7217897358974996</v>
      </c>
      <c r="I3591" s="2">
        <v>21</v>
      </c>
      <c r="J3591">
        <v>10</v>
      </c>
      <c r="K3591" s="2">
        <f>SalesDetails[[#This Row],[Unit Price]]*SalesDetails[[#This Row],[Qty Sold]]</f>
        <v>210</v>
      </c>
      <c r="L3591" s="2">
        <f>(SalesDetails[[#This Row],[Unit Price]]-SalesDetails[[#This Row],[Unit Cost]])*SalesDetails[[#This Row],[Qty Sold]]</f>
        <v>152.78210264102501</v>
      </c>
    </row>
    <row r="3592" spans="1:12" x14ac:dyDescent="0.25">
      <c r="A3592" t="s">
        <v>4921</v>
      </c>
      <c r="B3592" t="str">
        <f>"SC"&amp;LEFT(SalesDetails[[#This Row],[OrderNo]],4)&amp;SalesDetails[[#This Row],[Short State]]</f>
        <v>SC4513EB</v>
      </c>
      <c r="C3592" s="1">
        <v>41522</v>
      </c>
      <c r="D3592" t="s">
        <v>16723</v>
      </c>
      <c r="E3592" t="s">
        <v>16736</v>
      </c>
      <c r="F3592" t="s">
        <v>16752</v>
      </c>
      <c r="G3592" t="s">
        <v>17142</v>
      </c>
      <c r="H3592" s="2">
        <v>13.512887517141143</v>
      </c>
      <c r="I3592" s="2">
        <v>21</v>
      </c>
      <c r="J3592">
        <v>10</v>
      </c>
      <c r="K3592" s="2">
        <f>SalesDetails[[#This Row],[Unit Price]]*SalesDetails[[#This Row],[Qty Sold]]</f>
        <v>210</v>
      </c>
      <c r="L3592" s="2">
        <f>(SalesDetails[[#This Row],[Unit Price]]-SalesDetails[[#This Row],[Unit Cost]])*SalesDetails[[#This Row],[Qty Sold]]</f>
        <v>74.871124828588563</v>
      </c>
    </row>
    <row r="3593" spans="1:12" x14ac:dyDescent="0.25">
      <c r="A3593" t="s">
        <v>5400</v>
      </c>
      <c r="B3593" t="str">
        <f>"SC"&amp;LEFT(SalesDetails[[#This Row],[OrderNo]],4)&amp;SalesDetails[[#This Row],[Short State]]</f>
        <v>SC5132ZA</v>
      </c>
      <c r="C3593" s="1">
        <v>41253</v>
      </c>
      <c r="D3593" t="s">
        <v>16726</v>
      </c>
      <c r="E3593" t="s">
        <v>16732</v>
      </c>
      <c r="F3593" t="s">
        <v>16769</v>
      </c>
      <c r="G3593" t="s">
        <v>17142</v>
      </c>
      <c r="H3593" s="2">
        <v>6.1053572388357642</v>
      </c>
      <c r="I3593" s="2">
        <v>21</v>
      </c>
      <c r="J3593">
        <v>9</v>
      </c>
      <c r="K3593" s="2">
        <f>SalesDetails[[#This Row],[Unit Price]]*SalesDetails[[#This Row],[Qty Sold]]</f>
        <v>189</v>
      </c>
      <c r="L3593" s="2">
        <f>(SalesDetails[[#This Row],[Unit Price]]-SalesDetails[[#This Row],[Unit Cost]])*SalesDetails[[#This Row],[Qty Sold]]</f>
        <v>134.0517848504781</v>
      </c>
    </row>
    <row r="3594" spans="1:12" x14ac:dyDescent="0.25">
      <c r="A3594" t="s">
        <v>5479</v>
      </c>
      <c r="B3594" t="str">
        <f>"SC"&amp;LEFT(SalesDetails[[#This Row],[OrderNo]],4)&amp;SalesDetails[[#This Row],[Short State]]</f>
        <v>SC5241JI</v>
      </c>
      <c r="C3594" s="1">
        <v>41195</v>
      </c>
      <c r="D3594" t="s">
        <v>16726</v>
      </c>
      <c r="E3594" t="s">
        <v>16731</v>
      </c>
      <c r="F3594" t="s">
        <v>16758</v>
      </c>
      <c r="G3594" t="s">
        <v>17142</v>
      </c>
      <c r="H3594" s="2">
        <v>16.076079647968573</v>
      </c>
      <c r="I3594" s="2">
        <v>21</v>
      </c>
      <c r="J3594">
        <v>8</v>
      </c>
      <c r="K3594" s="2">
        <f>SalesDetails[[#This Row],[Unit Price]]*SalesDetails[[#This Row],[Qty Sold]]</f>
        <v>168</v>
      </c>
      <c r="L3594" s="2">
        <f>(SalesDetails[[#This Row],[Unit Price]]-SalesDetails[[#This Row],[Unit Cost]])*SalesDetails[[#This Row],[Qty Sold]]</f>
        <v>39.391362816251416</v>
      </c>
    </row>
    <row r="3595" spans="1:12" x14ac:dyDescent="0.25">
      <c r="A3595" t="s">
        <v>6055</v>
      </c>
      <c r="B3595" t="str">
        <f>"SC"&amp;LEFT(SalesDetails[[#This Row],[OrderNo]],4)&amp;SalesDetails[[#This Row],[Short State]]</f>
        <v>SC6023BO</v>
      </c>
      <c r="C3595" s="1">
        <v>41366</v>
      </c>
      <c r="D3595" t="s">
        <v>16726</v>
      </c>
      <c r="E3595" t="s">
        <v>16736</v>
      </c>
      <c r="F3595" t="s">
        <v>16749</v>
      </c>
      <c r="G3595" t="s">
        <v>17142</v>
      </c>
      <c r="H3595" s="2">
        <v>12.032092360310525</v>
      </c>
      <c r="I3595" s="2">
        <v>21</v>
      </c>
      <c r="J3595">
        <v>10</v>
      </c>
      <c r="K3595" s="2">
        <f>SalesDetails[[#This Row],[Unit Price]]*SalesDetails[[#This Row],[Qty Sold]]</f>
        <v>210</v>
      </c>
      <c r="L3595" s="2">
        <f>(SalesDetails[[#This Row],[Unit Price]]-SalesDetails[[#This Row],[Unit Cost]])*SalesDetails[[#This Row],[Qty Sold]]</f>
        <v>89.679076396894743</v>
      </c>
    </row>
    <row r="3596" spans="1:12" x14ac:dyDescent="0.25">
      <c r="A3596" t="s">
        <v>6308</v>
      </c>
      <c r="B3596" t="str">
        <f>"SC"&amp;LEFT(SalesDetails[[#This Row],[OrderNo]],4)&amp;SalesDetails[[#This Row],[Short State]]</f>
        <v>SC6374NA</v>
      </c>
      <c r="C3596" s="1">
        <v>41820</v>
      </c>
      <c r="D3596" t="s">
        <v>16724</v>
      </c>
      <c r="E3596" t="s">
        <v>16736</v>
      </c>
      <c r="F3596" t="s">
        <v>16762</v>
      </c>
      <c r="G3596" t="s">
        <v>17142</v>
      </c>
      <c r="H3596" s="2">
        <v>11.517527691549343</v>
      </c>
      <c r="I3596" s="2">
        <v>21</v>
      </c>
      <c r="J3596">
        <v>10</v>
      </c>
      <c r="K3596" s="2">
        <f>SalesDetails[[#This Row],[Unit Price]]*SalesDetails[[#This Row],[Qty Sold]]</f>
        <v>210</v>
      </c>
      <c r="L3596" s="2">
        <f>(SalesDetails[[#This Row],[Unit Price]]-SalesDetails[[#This Row],[Unit Cost]])*SalesDetails[[#This Row],[Qty Sold]]</f>
        <v>94.824723084506559</v>
      </c>
    </row>
    <row r="3597" spans="1:12" x14ac:dyDescent="0.25">
      <c r="A3597" t="s">
        <v>8447</v>
      </c>
      <c r="B3597" t="str">
        <f>"SC"&amp;LEFT(SalesDetails[[#This Row],[OrderNo]],4)&amp;SalesDetails[[#This Row],[Short State]]</f>
        <v>SC1019ED</v>
      </c>
      <c r="C3597" s="1">
        <v>41134</v>
      </c>
      <c r="D3597" t="s">
        <v>16726</v>
      </c>
      <c r="E3597" t="s">
        <v>16730</v>
      </c>
      <c r="F3597" t="s">
        <v>16753</v>
      </c>
      <c r="G3597" t="s">
        <v>17142</v>
      </c>
      <c r="H3597" s="2">
        <v>12.5368166164778</v>
      </c>
      <c r="I3597" s="2">
        <v>21</v>
      </c>
      <c r="J3597">
        <v>9</v>
      </c>
      <c r="K3597" s="2">
        <f>SalesDetails[[#This Row],[Unit Price]]*SalesDetails[[#This Row],[Qty Sold]]</f>
        <v>189</v>
      </c>
      <c r="L3597" s="2">
        <f>(SalesDetails[[#This Row],[Unit Price]]-SalesDetails[[#This Row],[Unit Cost]])*SalesDetails[[#This Row],[Qty Sold]]</f>
        <v>76.16865045169979</v>
      </c>
    </row>
    <row r="3598" spans="1:12" x14ac:dyDescent="0.25">
      <c r="A3598" t="s">
        <v>3172</v>
      </c>
      <c r="B3598" t="str">
        <f>"SC"&amp;LEFT(SalesDetails[[#This Row],[OrderNo]],4)&amp;SalesDetails[[#This Row],[Short State]]</f>
        <v>SC2235BO</v>
      </c>
      <c r="C3598" s="1">
        <v>41296</v>
      </c>
      <c r="D3598" t="s">
        <v>16726</v>
      </c>
      <c r="E3598" t="s">
        <v>16732</v>
      </c>
      <c r="F3598" t="s">
        <v>16749</v>
      </c>
      <c r="G3598" t="s">
        <v>17143</v>
      </c>
      <c r="H3598" s="2">
        <v>28.584427809991489</v>
      </c>
      <c r="I3598" s="2">
        <v>49.99</v>
      </c>
      <c r="J3598">
        <v>9</v>
      </c>
      <c r="K3598" s="2">
        <f>SalesDetails[[#This Row],[Unit Price]]*SalesDetails[[#This Row],[Qty Sold]]</f>
        <v>449.91</v>
      </c>
      <c r="L3598" s="2">
        <f>(SalesDetails[[#This Row],[Unit Price]]-SalesDetails[[#This Row],[Unit Cost]])*SalesDetails[[#This Row],[Qty Sold]]</f>
        <v>192.65014971007662</v>
      </c>
    </row>
    <row r="3599" spans="1:12" x14ac:dyDescent="0.25">
      <c r="A3599" t="s">
        <v>3623</v>
      </c>
      <c r="B3599" t="str">
        <f>"SC"&amp;LEFT(SalesDetails[[#This Row],[OrderNo]],4)&amp;SalesDetails[[#This Row],[Short State]]</f>
        <v>SC2795DE</v>
      </c>
      <c r="C3599" s="1">
        <v>41044</v>
      </c>
      <c r="D3599" t="s">
        <v>16726</v>
      </c>
      <c r="E3599" t="s">
        <v>16736</v>
      </c>
      <c r="F3599" t="s">
        <v>16751</v>
      </c>
      <c r="G3599" t="s">
        <v>17143</v>
      </c>
      <c r="H3599" s="2">
        <v>14.68913226581741</v>
      </c>
      <c r="I3599" s="2">
        <v>49.99</v>
      </c>
      <c r="J3599">
        <v>10</v>
      </c>
      <c r="K3599" s="2">
        <f>SalesDetails[[#This Row],[Unit Price]]*SalesDetails[[#This Row],[Qty Sold]]</f>
        <v>499.90000000000003</v>
      </c>
      <c r="L3599" s="2">
        <f>(SalesDetails[[#This Row],[Unit Price]]-SalesDetails[[#This Row],[Unit Cost]])*SalesDetails[[#This Row],[Qty Sold]]</f>
        <v>353.00867734182589</v>
      </c>
    </row>
    <row r="3600" spans="1:12" x14ac:dyDescent="0.25">
      <c r="A3600" t="s">
        <v>4622</v>
      </c>
      <c r="B3600" t="str">
        <f>"SC"&amp;LEFT(SalesDetails[[#This Row],[OrderNo]],4)&amp;SalesDetails[[#This Row],[Short State]]</f>
        <v>SC4144DE</v>
      </c>
      <c r="C3600" s="1">
        <v>41008</v>
      </c>
      <c r="D3600" t="s">
        <v>16725</v>
      </c>
      <c r="E3600" t="s">
        <v>16736</v>
      </c>
      <c r="F3600" t="s">
        <v>16751</v>
      </c>
      <c r="G3600" t="s">
        <v>17143</v>
      </c>
      <c r="H3600" s="2">
        <v>11.104182232228204</v>
      </c>
      <c r="I3600" s="2">
        <v>49.99</v>
      </c>
      <c r="J3600">
        <v>20</v>
      </c>
      <c r="K3600" s="2">
        <f>SalesDetails[[#This Row],[Unit Price]]*SalesDetails[[#This Row],[Qty Sold]]</f>
        <v>999.80000000000007</v>
      </c>
      <c r="L3600" s="2">
        <f>(SalesDetails[[#This Row],[Unit Price]]-SalesDetails[[#This Row],[Unit Cost]])*SalesDetails[[#This Row],[Qty Sold]]</f>
        <v>777.71635535543601</v>
      </c>
    </row>
    <row r="3601" spans="1:12" x14ac:dyDescent="0.25">
      <c r="A3601" t="s">
        <v>6841</v>
      </c>
      <c r="B3601" t="str">
        <f>"SC"&amp;LEFT(SalesDetails[[#This Row],[OrderNo]],4)&amp;SalesDetails[[#This Row],[Short State]]</f>
        <v>SC7863ZA</v>
      </c>
      <c r="C3601" s="1">
        <v>41326</v>
      </c>
      <c r="D3601" t="s">
        <v>16726</v>
      </c>
      <c r="E3601" t="s">
        <v>16732</v>
      </c>
      <c r="F3601" t="s">
        <v>16769</v>
      </c>
      <c r="G3601" t="s">
        <v>17143</v>
      </c>
      <c r="H3601" s="2">
        <v>29.975349674078952</v>
      </c>
      <c r="I3601" s="2">
        <v>49.99</v>
      </c>
      <c r="J3601">
        <v>9</v>
      </c>
      <c r="K3601" s="2">
        <f>SalesDetails[[#This Row],[Unit Price]]*SalesDetails[[#This Row],[Qty Sold]]</f>
        <v>449.91</v>
      </c>
      <c r="L3601" s="2">
        <f>(SalesDetails[[#This Row],[Unit Price]]-SalesDetails[[#This Row],[Unit Cost]])*SalesDetails[[#This Row],[Qty Sold]]</f>
        <v>180.13185293328945</v>
      </c>
    </row>
    <row r="3602" spans="1:12" x14ac:dyDescent="0.25">
      <c r="A3602" t="s">
        <v>7695</v>
      </c>
      <c r="B3602" t="str">
        <f>"SC"&amp;LEFT(SalesDetails[[#This Row],[OrderNo]],4)&amp;SalesDetails[[#This Row],[Short State]]</f>
        <v>SC9087NA</v>
      </c>
      <c r="C3602" s="1">
        <v>41163</v>
      </c>
      <c r="D3602" t="s">
        <v>16724</v>
      </c>
      <c r="E3602" t="s">
        <v>16731</v>
      </c>
      <c r="F3602" t="s">
        <v>16762</v>
      </c>
      <c r="G3602" t="s">
        <v>17143</v>
      </c>
      <c r="H3602" s="2">
        <v>13.951524258754123</v>
      </c>
      <c r="I3602" s="2">
        <v>49.99</v>
      </c>
      <c r="J3602">
        <v>8</v>
      </c>
      <c r="K3602" s="2">
        <f>SalesDetails[[#This Row],[Unit Price]]*SalesDetails[[#This Row],[Qty Sold]]</f>
        <v>399.92</v>
      </c>
      <c r="L3602" s="2">
        <f>(SalesDetails[[#This Row],[Unit Price]]-SalesDetails[[#This Row],[Unit Cost]])*SalesDetails[[#This Row],[Qty Sold]]</f>
        <v>288.307805929967</v>
      </c>
    </row>
    <row r="3603" spans="1:12" x14ac:dyDescent="0.25">
      <c r="A3603" t="s">
        <v>8895</v>
      </c>
      <c r="B3603" t="str">
        <f>"SC"&amp;LEFT(SalesDetails[[#This Row],[OrderNo]],4)&amp;SalesDetails[[#This Row],[Short State]]</f>
        <v>SC1085BO</v>
      </c>
      <c r="C3603" s="1">
        <v>41153</v>
      </c>
      <c r="D3603" t="s">
        <v>16726</v>
      </c>
      <c r="E3603" t="s">
        <v>16729</v>
      </c>
      <c r="F3603" t="s">
        <v>16749</v>
      </c>
      <c r="G3603" t="s">
        <v>17143</v>
      </c>
      <c r="H3603" s="2">
        <v>9.0226827080921126</v>
      </c>
      <c r="I3603" s="2">
        <v>49.99</v>
      </c>
      <c r="J3603">
        <v>12</v>
      </c>
      <c r="K3603" s="2">
        <f>SalesDetails[[#This Row],[Unit Price]]*SalesDetails[[#This Row],[Qty Sold]]</f>
        <v>599.88</v>
      </c>
      <c r="L3603" s="2">
        <f>(SalesDetails[[#This Row],[Unit Price]]-SalesDetails[[#This Row],[Unit Cost]])*SalesDetails[[#This Row],[Qty Sold]]</f>
        <v>491.60780750289467</v>
      </c>
    </row>
    <row r="3604" spans="1:12" x14ac:dyDescent="0.25">
      <c r="A3604" t="s">
        <v>10250</v>
      </c>
      <c r="B3604" t="str">
        <f>"SC"&amp;LEFT(SalesDetails[[#This Row],[OrderNo]],4)&amp;SalesDetails[[#This Row],[Short State]]</f>
        <v>SC1289IM</v>
      </c>
      <c r="C3604" s="1">
        <v>41138</v>
      </c>
      <c r="D3604" t="s">
        <v>16726</v>
      </c>
      <c r="E3604" t="s">
        <v>16730</v>
      </c>
      <c r="F3604" t="s">
        <v>16757</v>
      </c>
      <c r="G3604" t="s">
        <v>17143</v>
      </c>
      <c r="H3604" s="2">
        <v>27.116215466038259</v>
      </c>
      <c r="I3604" s="2">
        <v>49.99</v>
      </c>
      <c r="J3604">
        <v>10</v>
      </c>
      <c r="K3604" s="2">
        <f>SalesDetails[[#This Row],[Unit Price]]*SalesDetails[[#This Row],[Qty Sold]]</f>
        <v>499.90000000000003</v>
      </c>
      <c r="L3604" s="2">
        <f>(SalesDetails[[#This Row],[Unit Price]]-SalesDetails[[#This Row],[Unit Cost]])*SalesDetails[[#This Row],[Qty Sold]]</f>
        <v>228.73784533961742</v>
      </c>
    </row>
    <row r="3605" spans="1:12" x14ac:dyDescent="0.25">
      <c r="A3605" t="s">
        <v>10549</v>
      </c>
      <c r="B3605" t="str">
        <f>"SC"&amp;LEFT(SalesDetails[[#This Row],[OrderNo]],4)&amp;SalesDetails[[#This Row],[Short State]]</f>
        <v>SC1333ED</v>
      </c>
      <c r="C3605" s="1">
        <v>41036</v>
      </c>
      <c r="D3605" t="s">
        <v>16726</v>
      </c>
      <c r="E3605" t="s">
        <v>16733</v>
      </c>
      <c r="F3605" t="s">
        <v>16753</v>
      </c>
      <c r="G3605" t="s">
        <v>17143</v>
      </c>
      <c r="H3605" s="2">
        <v>28.325425010642711</v>
      </c>
      <c r="I3605" s="2">
        <v>49.99</v>
      </c>
      <c r="J3605">
        <v>12</v>
      </c>
      <c r="K3605" s="2">
        <f>SalesDetails[[#This Row],[Unit Price]]*SalesDetails[[#This Row],[Qty Sold]]</f>
        <v>599.88</v>
      </c>
      <c r="L3605" s="2">
        <f>(SalesDetails[[#This Row],[Unit Price]]-SalesDetails[[#This Row],[Unit Cost]])*SalesDetails[[#This Row],[Qty Sold]]</f>
        <v>259.97489987228749</v>
      </c>
    </row>
    <row r="3606" spans="1:12" x14ac:dyDescent="0.25">
      <c r="A3606" t="s">
        <v>10918</v>
      </c>
      <c r="B3606" t="str">
        <f>"SC"&amp;LEFT(SalesDetails[[#This Row],[OrderNo]],4)&amp;SalesDetails[[#This Row],[Short State]]</f>
        <v>SC1385EB</v>
      </c>
      <c r="C3606" s="1">
        <v>40962</v>
      </c>
      <c r="D3606" t="s">
        <v>16724</v>
      </c>
      <c r="E3606" t="s">
        <v>16732</v>
      </c>
      <c r="F3606" t="s">
        <v>16752</v>
      </c>
      <c r="G3606" t="s">
        <v>17143</v>
      </c>
      <c r="H3606" s="2">
        <v>30.411085552130523</v>
      </c>
      <c r="I3606" s="2">
        <v>49.99</v>
      </c>
      <c r="J3606">
        <v>18</v>
      </c>
      <c r="K3606" s="2">
        <f>SalesDetails[[#This Row],[Unit Price]]*SalesDetails[[#This Row],[Qty Sold]]</f>
        <v>899.82</v>
      </c>
      <c r="L3606" s="2">
        <f>(SalesDetails[[#This Row],[Unit Price]]-SalesDetails[[#This Row],[Unit Cost]])*SalesDetails[[#This Row],[Qty Sold]]</f>
        <v>352.4204600616506</v>
      </c>
    </row>
    <row r="3607" spans="1:12" x14ac:dyDescent="0.25">
      <c r="A3607" t="s">
        <v>11525</v>
      </c>
      <c r="B3607" t="str">
        <f>"SC"&amp;LEFT(SalesDetails[[#This Row],[OrderNo]],4)&amp;SalesDetails[[#This Row],[Short State]]</f>
        <v>SC1469KW</v>
      </c>
      <c r="C3607" s="1">
        <v>41697</v>
      </c>
      <c r="D3607" t="s">
        <v>16724</v>
      </c>
      <c r="E3607" t="s">
        <v>16734</v>
      </c>
      <c r="F3607" t="s">
        <v>16761</v>
      </c>
      <c r="G3607" t="s">
        <v>17143</v>
      </c>
      <c r="H3607" s="2">
        <v>32.363089366774737</v>
      </c>
      <c r="I3607" s="2">
        <v>49.99</v>
      </c>
      <c r="J3607">
        <v>18</v>
      </c>
      <c r="K3607" s="2">
        <f>SalesDetails[[#This Row],[Unit Price]]*SalesDetails[[#This Row],[Qty Sold]]</f>
        <v>899.82</v>
      </c>
      <c r="L3607" s="2">
        <f>(SalesDetails[[#This Row],[Unit Price]]-SalesDetails[[#This Row],[Unit Cost]])*SalesDetails[[#This Row],[Qty Sold]]</f>
        <v>317.28439139805477</v>
      </c>
    </row>
    <row r="3608" spans="1:12" x14ac:dyDescent="0.25">
      <c r="A3608" t="s">
        <v>13301</v>
      </c>
      <c r="B3608" t="str">
        <f>"SC"&amp;LEFT(SalesDetails[[#This Row],[OrderNo]],4)&amp;SalesDetails[[#This Row],[Short State]]</f>
        <v>SC1732EB</v>
      </c>
      <c r="C3608" s="1">
        <v>41677</v>
      </c>
      <c r="D3608" t="s">
        <v>16723</v>
      </c>
      <c r="E3608" t="s">
        <v>16732</v>
      </c>
      <c r="F3608" t="s">
        <v>16752</v>
      </c>
      <c r="G3608" t="s">
        <v>17143</v>
      </c>
      <c r="H3608" s="2">
        <v>24.945940968511149</v>
      </c>
      <c r="I3608" s="2">
        <v>49.99</v>
      </c>
      <c r="J3608">
        <v>9</v>
      </c>
      <c r="K3608" s="2">
        <f>SalesDetails[[#This Row],[Unit Price]]*SalesDetails[[#This Row],[Qty Sold]]</f>
        <v>449.91</v>
      </c>
      <c r="L3608" s="2">
        <f>(SalesDetails[[#This Row],[Unit Price]]-SalesDetails[[#This Row],[Unit Cost]])*SalesDetails[[#This Row],[Qty Sold]]</f>
        <v>225.39653128339967</v>
      </c>
    </row>
    <row r="3609" spans="1:12" x14ac:dyDescent="0.25">
      <c r="A3609" t="s">
        <v>14686</v>
      </c>
      <c r="B3609" t="str">
        <f>"SC"&amp;LEFT(SalesDetails[[#This Row],[OrderNo]],4)&amp;SalesDetails[[#This Row],[Short State]]</f>
        <v>SC1934KW</v>
      </c>
      <c r="C3609" s="1">
        <v>41751</v>
      </c>
      <c r="D3609" t="s">
        <v>16724</v>
      </c>
      <c r="E3609" t="s">
        <v>16733</v>
      </c>
      <c r="F3609" t="s">
        <v>16761</v>
      </c>
      <c r="G3609" t="s">
        <v>17143</v>
      </c>
      <c r="H3609" s="2">
        <v>1.4864634197084647</v>
      </c>
      <c r="I3609" s="2">
        <v>49.99</v>
      </c>
      <c r="J3609">
        <v>12</v>
      </c>
      <c r="K3609" s="2">
        <f>SalesDetails[[#This Row],[Unit Price]]*SalesDetails[[#This Row],[Qty Sold]]</f>
        <v>599.88</v>
      </c>
      <c r="L3609" s="2">
        <f>(SalesDetails[[#This Row],[Unit Price]]-SalesDetails[[#This Row],[Unit Cost]])*SalesDetails[[#This Row],[Qty Sold]]</f>
        <v>582.0424389634984</v>
      </c>
    </row>
    <row r="3610" spans="1:12" x14ac:dyDescent="0.25">
      <c r="A3610" t="s">
        <v>1365</v>
      </c>
      <c r="B3610" t="str">
        <f>"SC"&amp;LEFT(SalesDetails[[#This Row],[OrderNo]],4)&amp;SalesDetails[[#This Row],[Short State]]</f>
        <v>SC7494BO</v>
      </c>
      <c r="C3610" s="1">
        <v>41901</v>
      </c>
      <c r="D3610" t="s">
        <v>16726</v>
      </c>
      <c r="E3610" t="s">
        <v>16736</v>
      </c>
      <c r="F3610" t="s">
        <v>16749</v>
      </c>
      <c r="G3610" t="s">
        <v>17144</v>
      </c>
      <c r="H3610" s="2">
        <v>25.118941197463361</v>
      </c>
      <c r="I3610" s="2">
        <v>49.99</v>
      </c>
      <c r="J3610">
        <v>10</v>
      </c>
      <c r="K3610" s="2">
        <f>SalesDetails[[#This Row],[Unit Price]]*SalesDetails[[#This Row],[Qty Sold]]</f>
        <v>499.90000000000003</v>
      </c>
      <c r="L3610" s="2">
        <f>(SalesDetails[[#This Row],[Unit Price]]-SalesDetails[[#This Row],[Unit Cost]])*SalesDetails[[#This Row],[Qty Sold]]</f>
        <v>248.71058802536641</v>
      </c>
    </row>
    <row r="3611" spans="1:12" x14ac:dyDescent="0.25">
      <c r="A3611" t="s">
        <v>1367</v>
      </c>
      <c r="B3611" t="str">
        <f>"SC"&amp;LEFT(SalesDetails[[#This Row],[OrderNo]],4)&amp;SalesDetails[[#This Row],[Short State]]</f>
        <v>SC855EB</v>
      </c>
      <c r="C3611" s="1">
        <v>41389</v>
      </c>
      <c r="D3611" t="s">
        <v>16726</v>
      </c>
      <c r="E3611" t="s">
        <v>16736</v>
      </c>
      <c r="F3611" t="s">
        <v>16752</v>
      </c>
      <c r="G3611" t="s">
        <v>17144</v>
      </c>
      <c r="H3611" s="2">
        <v>12.115752997144968</v>
      </c>
      <c r="I3611" s="2">
        <v>49.99</v>
      </c>
      <c r="J3611">
        <v>10</v>
      </c>
      <c r="K3611" s="2">
        <f>SalesDetails[[#This Row],[Unit Price]]*SalesDetails[[#This Row],[Qty Sold]]</f>
        <v>499.90000000000003</v>
      </c>
      <c r="L3611" s="2">
        <f>(SalesDetails[[#This Row],[Unit Price]]-SalesDetails[[#This Row],[Unit Cost]])*SalesDetails[[#This Row],[Qty Sold]]</f>
        <v>378.74247002855037</v>
      </c>
    </row>
    <row r="3612" spans="1:12" x14ac:dyDescent="0.25">
      <c r="A3612" t="s">
        <v>4832</v>
      </c>
      <c r="B3612" t="str">
        <f>"SC"&amp;LEFT(SalesDetails[[#This Row],[OrderNo]],4)&amp;SalesDetails[[#This Row],[Short State]]</f>
        <v>SC4406EB</v>
      </c>
      <c r="C3612" s="1">
        <v>41175</v>
      </c>
      <c r="D3612" t="s">
        <v>16726</v>
      </c>
      <c r="E3612" t="s">
        <v>16736</v>
      </c>
      <c r="F3612" t="s">
        <v>16752</v>
      </c>
      <c r="G3612" t="s">
        <v>17144</v>
      </c>
      <c r="H3612" s="2">
        <v>10.473275871338256</v>
      </c>
      <c r="I3612" s="2">
        <v>49.99</v>
      </c>
      <c r="J3612">
        <v>10</v>
      </c>
      <c r="K3612" s="2">
        <f>SalesDetails[[#This Row],[Unit Price]]*SalesDetails[[#This Row],[Qty Sold]]</f>
        <v>499.90000000000003</v>
      </c>
      <c r="L3612" s="2">
        <f>(SalesDetails[[#This Row],[Unit Price]]-SalesDetails[[#This Row],[Unit Cost]])*SalesDetails[[#This Row],[Qty Sold]]</f>
        <v>395.16724128661747</v>
      </c>
    </row>
    <row r="3613" spans="1:12" x14ac:dyDescent="0.25">
      <c r="A3613" t="s">
        <v>7335</v>
      </c>
      <c r="B3613" t="str">
        <f>"SC"&amp;LEFT(SalesDetails[[#This Row],[OrderNo]],4)&amp;SalesDetails[[#This Row],[Short State]]</f>
        <v>SC8543KW</v>
      </c>
      <c r="C3613" s="1">
        <v>41404</v>
      </c>
      <c r="D3613" t="s">
        <v>16725</v>
      </c>
      <c r="E3613" t="s">
        <v>16733</v>
      </c>
      <c r="F3613" t="s">
        <v>16761</v>
      </c>
      <c r="G3613" t="s">
        <v>17144</v>
      </c>
      <c r="H3613" s="2">
        <v>0.35573808138229118</v>
      </c>
      <c r="I3613" s="2">
        <v>49.99</v>
      </c>
      <c r="J3613">
        <v>12</v>
      </c>
      <c r="K3613" s="2">
        <f>SalesDetails[[#This Row],[Unit Price]]*SalesDetails[[#This Row],[Qty Sold]]</f>
        <v>599.88</v>
      </c>
      <c r="L3613" s="2">
        <f>(SalesDetails[[#This Row],[Unit Price]]-SalesDetails[[#This Row],[Unit Cost]])*SalesDetails[[#This Row],[Qty Sold]]</f>
        <v>595.61114302341252</v>
      </c>
    </row>
    <row r="3614" spans="1:12" x14ac:dyDescent="0.25">
      <c r="A3614" t="s">
        <v>9718</v>
      </c>
      <c r="B3614" t="str">
        <f>"SC"&amp;LEFT(SalesDetails[[#This Row],[OrderNo]],4)&amp;SalesDetails[[#This Row],[Short State]]</f>
        <v>SC1212EB</v>
      </c>
      <c r="C3614" s="1">
        <v>40902</v>
      </c>
      <c r="D3614" t="s">
        <v>16724</v>
      </c>
      <c r="E3614" t="s">
        <v>16732</v>
      </c>
      <c r="F3614" t="s">
        <v>16752</v>
      </c>
      <c r="G3614" t="s">
        <v>17144</v>
      </c>
      <c r="H3614" s="2">
        <v>25.039771789844689</v>
      </c>
      <c r="I3614" s="2">
        <v>49.99</v>
      </c>
      <c r="J3614">
        <v>9</v>
      </c>
      <c r="K3614" s="2">
        <f>SalesDetails[[#This Row],[Unit Price]]*SalesDetails[[#This Row],[Qty Sold]]</f>
        <v>449.91</v>
      </c>
      <c r="L3614" s="2">
        <f>(SalesDetails[[#This Row],[Unit Price]]-SalesDetails[[#This Row],[Unit Cost]])*SalesDetails[[#This Row],[Qty Sold]]</f>
        <v>224.5520538913978</v>
      </c>
    </row>
    <row r="3615" spans="1:12" x14ac:dyDescent="0.25">
      <c r="A3615" t="s">
        <v>11019</v>
      </c>
      <c r="B3615" t="str">
        <f>"SC"&amp;LEFT(SalesDetails[[#This Row],[OrderNo]],4)&amp;SalesDetails[[#This Row],[Short State]]</f>
        <v>SC1398DE</v>
      </c>
      <c r="C3615" s="1">
        <v>41915</v>
      </c>
      <c r="D3615" t="s">
        <v>16726</v>
      </c>
      <c r="E3615" t="s">
        <v>16731</v>
      </c>
      <c r="F3615" t="s">
        <v>16751</v>
      </c>
      <c r="G3615" t="s">
        <v>17144</v>
      </c>
      <c r="H3615" s="2">
        <v>14.169562060729319</v>
      </c>
      <c r="I3615" s="2">
        <v>49.99</v>
      </c>
      <c r="J3615">
        <v>8</v>
      </c>
      <c r="K3615" s="2">
        <f>SalesDetails[[#This Row],[Unit Price]]*SalesDetails[[#This Row],[Qty Sold]]</f>
        <v>399.92</v>
      </c>
      <c r="L3615" s="2">
        <f>(SalesDetails[[#This Row],[Unit Price]]-SalesDetails[[#This Row],[Unit Cost]])*SalesDetails[[#This Row],[Qty Sold]]</f>
        <v>286.56350351416546</v>
      </c>
    </row>
    <row r="3616" spans="1:12" x14ac:dyDescent="0.25">
      <c r="A3616" t="s">
        <v>12047</v>
      </c>
      <c r="B3616" t="str">
        <f>"SC"&amp;LEFT(SalesDetails[[#This Row],[OrderNo]],4)&amp;SalesDetails[[#This Row],[Short State]]</f>
        <v>SC1546EB</v>
      </c>
      <c r="C3616" s="1">
        <v>40984</v>
      </c>
      <c r="D3616" t="s">
        <v>16726</v>
      </c>
      <c r="E3616" t="s">
        <v>16736</v>
      </c>
      <c r="F3616" t="s">
        <v>16752</v>
      </c>
      <c r="G3616" t="s">
        <v>17144</v>
      </c>
      <c r="H3616" s="2">
        <v>18.077237689720782</v>
      </c>
      <c r="I3616" s="2">
        <v>49.99</v>
      </c>
      <c r="J3616">
        <v>10</v>
      </c>
      <c r="K3616" s="2">
        <f>SalesDetails[[#This Row],[Unit Price]]*SalesDetails[[#This Row],[Qty Sold]]</f>
        <v>499.90000000000003</v>
      </c>
      <c r="L3616" s="2">
        <f>(SalesDetails[[#This Row],[Unit Price]]-SalesDetails[[#This Row],[Unit Cost]])*SalesDetails[[#This Row],[Qty Sold]]</f>
        <v>319.1276231027922</v>
      </c>
    </row>
    <row r="3617" spans="1:12" x14ac:dyDescent="0.25">
      <c r="A3617" t="s">
        <v>12103</v>
      </c>
      <c r="B3617" t="str">
        <f>"SC"&amp;LEFT(SalesDetails[[#This Row],[OrderNo]],4)&amp;SalesDetails[[#This Row],[Short State]]</f>
        <v>SC1555JI</v>
      </c>
      <c r="C3617" s="1">
        <v>41190</v>
      </c>
      <c r="D3617" t="s">
        <v>16726</v>
      </c>
      <c r="E3617" t="s">
        <v>16731</v>
      </c>
      <c r="F3617" t="s">
        <v>16758</v>
      </c>
      <c r="G3617" t="s">
        <v>17144</v>
      </c>
      <c r="H3617" s="2">
        <v>25.424507629524388</v>
      </c>
      <c r="I3617" s="2">
        <v>49.99</v>
      </c>
      <c r="J3617">
        <v>8</v>
      </c>
      <c r="K3617" s="2">
        <f>SalesDetails[[#This Row],[Unit Price]]*SalesDetails[[#This Row],[Qty Sold]]</f>
        <v>399.92</v>
      </c>
      <c r="L3617" s="2">
        <f>(SalesDetails[[#This Row],[Unit Price]]-SalesDetails[[#This Row],[Unit Cost]])*SalesDetails[[#This Row],[Qty Sold]]</f>
        <v>196.52393896380491</v>
      </c>
    </row>
    <row r="3618" spans="1:12" x14ac:dyDescent="0.25">
      <c r="A3618" t="s">
        <v>15864</v>
      </c>
      <c r="B3618" t="str">
        <f>"SC"&amp;LEFT(SalesDetails[[#This Row],[OrderNo]],4)&amp;SalesDetails[[#This Row],[Short State]]</f>
        <v>SC2110EB</v>
      </c>
      <c r="C3618" s="1">
        <v>41383</v>
      </c>
      <c r="D3618" t="s">
        <v>16723</v>
      </c>
      <c r="E3618" t="s">
        <v>16736</v>
      </c>
      <c r="F3618" t="s">
        <v>16752</v>
      </c>
      <c r="G3618" t="s">
        <v>17144</v>
      </c>
      <c r="H3618" s="2">
        <v>3.8537837297189173</v>
      </c>
      <c r="I3618" s="2">
        <v>49.99</v>
      </c>
      <c r="J3618">
        <v>10</v>
      </c>
      <c r="K3618" s="2">
        <f>SalesDetails[[#This Row],[Unit Price]]*SalesDetails[[#This Row],[Qty Sold]]</f>
        <v>499.90000000000003</v>
      </c>
      <c r="L3618" s="2">
        <f>(SalesDetails[[#This Row],[Unit Price]]-SalesDetails[[#This Row],[Unit Cost]])*SalesDetails[[#This Row],[Qty Sold]]</f>
        <v>461.36216270281079</v>
      </c>
    </row>
    <row r="3619" spans="1:12" x14ac:dyDescent="0.25">
      <c r="A3619" t="s">
        <v>16235</v>
      </c>
      <c r="B3619" t="str">
        <f>"SC"&amp;LEFT(SalesDetails[[#This Row],[OrderNo]],4)&amp;SalesDetails[[#This Row],[Short State]]</f>
        <v>SC2162OS</v>
      </c>
      <c r="C3619" s="1">
        <v>41649</v>
      </c>
      <c r="D3619" t="s">
        <v>16726</v>
      </c>
      <c r="E3619" t="s">
        <v>16734</v>
      </c>
      <c r="F3619" t="s">
        <v>16765</v>
      </c>
      <c r="G3619" t="s">
        <v>17144</v>
      </c>
      <c r="H3619" s="2">
        <v>20.218358954552507</v>
      </c>
      <c r="I3619" s="2">
        <v>49.99</v>
      </c>
      <c r="J3619">
        <v>9</v>
      </c>
      <c r="K3619" s="2">
        <f>SalesDetails[[#This Row],[Unit Price]]*SalesDetails[[#This Row],[Qty Sold]]</f>
        <v>449.91</v>
      </c>
      <c r="L3619" s="2">
        <f>(SalesDetails[[#This Row],[Unit Price]]-SalesDetails[[#This Row],[Unit Cost]])*SalesDetails[[#This Row],[Qty Sold]]</f>
        <v>267.94476940902746</v>
      </c>
    </row>
    <row r="3620" spans="1:12" x14ac:dyDescent="0.25">
      <c r="A3620" t="s">
        <v>8298</v>
      </c>
      <c r="B3620" t="str">
        <f>"SC"&amp;LEFT(SalesDetails[[#This Row],[OrderNo]],4)&amp;SalesDetails[[#This Row],[Short State]]</f>
        <v>SC9984EB</v>
      </c>
      <c r="C3620" s="1">
        <v>41054</v>
      </c>
      <c r="D3620" t="s">
        <v>16726</v>
      </c>
      <c r="E3620" t="s">
        <v>16736</v>
      </c>
      <c r="F3620" t="s">
        <v>16752</v>
      </c>
      <c r="G3620" t="s">
        <v>17145</v>
      </c>
      <c r="H3620" s="2">
        <v>31.018342347305484</v>
      </c>
      <c r="I3620" s="2">
        <v>49.99</v>
      </c>
      <c r="J3620">
        <v>10</v>
      </c>
      <c r="K3620" s="2">
        <f>SalesDetails[[#This Row],[Unit Price]]*SalesDetails[[#This Row],[Qty Sold]]</f>
        <v>499.90000000000003</v>
      </c>
      <c r="L3620" s="2">
        <f>(SalesDetails[[#This Row],[Unit Price]]-SalesDetails[[#This Row],[Unit Cost]])*SalesDetails[[#This Row],[Qty Sold]]</f>
        <v>189.71657652694518</v>
      </c>
    </row>
    <row r="3621" spans="1:12" x14ac:dyDescent="0.25">
      <c r="A3621" t="s">
        <v>8813</v>
      </c>
      <c r="B3621" t="str">
        <f>"SC"&amp;LEFT(SalesDetails[[#This Row],[OrderNo]],4)&amp;SalesDetails[[#This Row],[Short State]]</f>
        <v>SC1072EB</v>
      </c>
      <c r="C3621" s="1">
        <v>41851</v>
      </c>
      <c r="D3621" t="s">
        <v>16724</v>
      </c>
      <c r="E3621" t="s">
        <v>16729</v>
      </c>
      <c r="F3621" t="s">
        <v>16752</v>
      </c>
      <c r="G3621" t="s">
        <v>17145</v>
      </c>
      <c r="H3621" s="2">
        <v>4.7309118530082808</v>
      </c>
      <c r="I3621" s="2">
        <v>49.99</v>
      </c>
      <c r="J3621">
        <v>12</v>
      </c>
      <c r="K3621" s="2">
        <f>SalesDetails[[#This Row],[Unit Price]]*SalesDetails[[#This Row],[Qty Sold]]</f>
        <v>599.88</v>
      </c>
      <c r="L3621" s="2">
        <f>(SalesDetails[[#This Row],[Unit Price]]-SalesDetails[[#This Row],[Unit Cost]])*SalesDetails[[#This Row],[Qty Sold]]</f>
        <v>543.10905776390064</v>
      </c>
    </row>
    <row r="3622" spans="1:12" x14ac:dyDescent="0.25">
      <c r="A3622" t="s">
        <v>8891</v>
      </c>
      <c r="B3622" t="str">
        <f>"SC"&amp;LEFT(SalesDetails[[#This Row],[OrderNo]],4)&amp;SalesDetails[[#This Row],[Short State]]</f>
        <v>SC1084KE</v>
      </c>
      <c r="C3622" s="1">
        <v>41097</v>
      </c>
      <c r="D3622" t="s">
        <v>16726</v>
      </c>
      <c r="E3622" t="s">
        <v>16736</v>
      </c>
      <c r="F3622" t="s">
        <v>16759</v>
      </c>
      <c r="G3622" t="s">
        <v>17145</v>
      </c>
      <c r="H3622" s="2">
        <v>16.531210881028024</v>
      </c>
      <c r="I3622" s="2">
        <v>49.99</v>
      </c>
      <c r="J3622">
        <v>10</v>
      </c>
      <c r="K3622" s="2">
        <f>SalesDetails[[#This Row],[Unit Price]]*SalesDetails[[#This Row],[Qty Sold]]</f>
        <v>499.90000000000003</v>
      </c>
      <c r="L3622" s="2">
        <f>(SalesDetails[[#This Row],[Unit Price]]-SalesDetails[[#This Row],[Unit Cost]])*SalesDetails[[#This Row],[Qty Sold]]</f>
        <v>334.58789118971981</v>
      </c>
    </row>
    <row r="3623" spans="1:12" x14ac:dyDescent="0.25">
      <c r="A3623" t="s">
        <v>9322</v>
      </c>
      <c r="B3623" t="str">
        <f>"SC"&amp;LEFT(SalesDetails[[#This Row],[OrderNo]],4)&amp;SalesDetails[[#This Row],[Short State]]</f>
        <v>SC1151DE</v>
      </c>
      <c r="C3623" s="1">
        <v>40929</v>
      </c>
      <c r="D3623" t="s">
        <v>16726</v>
      </c>
      <c r="E3623" t="s">
        <v>16732</v>
      </c>
      <c r="F3623" t="s">
        <v>16751</v>
      </c>
      <c r="G3623" t="s">
        <v>17145</v>
      </c>
      <c r="H3623" s="2">
        <v>24.875655766507748</v>
      </c>
      <c r="I3623" s="2">
        <v>49.99</v>
      </c>
      <c r="J3623">
        <v>9</v>
      </c>
      <c r="K3623" s="2">
        <f>SalesDetails[[#This Row],[Unit Price]]*SalesDetails[[#This Row],[Qty Sold]]</f>
        <v>449.91</v>
      </c>
      <c r="L3623" s="2">
        <f>(SalesDetails[[#This Row],[Unit Price]]-SalesDetails[[#This Row],[Unit Cost]])*SalesDetails[[#This Row],[Qty Sold]]</f>
        <v>226.02909810143029</v>
      </c>
    </row>
    <row r="3624" spans="1:12" x14ac:dyDescent="0.25">
      <c r="A3624" t="s">
        <v>9798</v>
      </c>
      <c r="B3624" t="str">
        <f>"SC"&amp;LEFT(SalesDetails[[#This Row],[OrderNo]],4)&amp;SalesDetails[[#This Row],[Short State]]</f>
        <v>SC1224ED</v>
      </c>
      <c r="C3624" s="1">
        <v>41088</v>
      </c>
      <c r="D3624" t="s">
        <v>16726</v>
      </c>
      <c r="E3624" t="s">
        <v>16729</v>
      </c>
      <c r="F3624" t="s">
        <v>16753</v>
      </c>
      <c r="G3624" t="s">
        <v>17145</v>
      </c>
      <c r="H3624" s="2">
        <v>9.5670510697214439</v>
      </c>
      <c r="I3624" s="2">
        <v>49.99</v>
      </c>
      <c r="J3624">
        <v>12</v>
      </c>
      <c r="K3624" s="2">
        <f>SalesDetails[[#This Row],[Unit Price]]*SalesDetails[[#This Row],[Qty Sold]]</f>
        <v>599.88</v>
      </c>
      <c r="L3624" s="2">
        <f>(SalesDetails[[#This Row],[Unit Price]]-SalesDetails[[#This Row],[Unit Cost]])*SalesDetails[[#This Row],[Qty Sold]]</f>
        <v>485.07538716334273</v>
      </c>
    </row>
    <row r="3625" spans="1:12" x14ac:dyDescent="0.25">
      <c r="A3625" t="s">
        <v>10173</v>
      </c>
      <c r="B3625" t="str">
        <f>"SC"&amp;LEFT(SalesDetails[[#This Row],[OrderNo]],4)&amp;SalesDetails[[#This Row],[Short State]]</f>
        <v>SC1278JI</v>
      </c>
      <c r="C3625" s="1">
        <v>41096</v>
      </c>
      <c r="D3625" t="s">
        <v>16726</v>
      </c>
      <c r="E3625" t="s">
        <v>16730</v>
      </c>
      <c r="F3625" t="s">
        <v>16758</v>
      </c>
      <c r="G3625" t="s">
        <v>17145</v>
      </c>
      <c r="H3625" s="2">
        <v>7.8290064488291913</v>
      </c>
      <c r="I3625" s="2">
        <v>49.99</v>
      </c>
      <c r="J3625">
        <v>9</v>
      </c>
      <c r="K3625" s="2">
        <f>SalesDetails[[#This Row],[Unit Price]]*SalesDetails[[#This Row],[Qty Sold]]</f>
        <v>449.91</v>
      </c>
      <c r="L3625" s="2">
        <f>(SalesDetails[[#This Row],[Unit Price]]-SalesDetails[[#This Row],[Unit Cost]])*SalesDetails[[#This Row],[Qty Sold]]</f>
        <v>379.4489419605373</v>
      </c>
    </row>
    <row r="3626" spans="1:12" x14ac:dyDescent="0.25">
      <c r="A3626" t="s">
        <v>12203</v>
      </c>
      <c r="B3626" t="str">
        <f>"SC"&amp;LEFT(SalesDetails[[#This Row],[OrderNo]],4)&amp;SalesDetails[[#This Row],[Short State]]</f>
        <v>SC1569AK</v>
      </c>
      <c r="C3626" s="1">
        <v>41926</v>
      </c>
      <c r="D3626" t="s">
        <v>16726</v>
      </c>
      <c r="E3626" t="s">
        <v>16738</v>
      </c>
      <c r="F3626" t="s">
        <v>16745</v>
      </c>
      <c r="G3626" t="s">
        <v>17145</v>
      </c>
      <c r="H3626" s="2">
        <v>10.205685048437106</v>
      </c>
      <c r="I3626" s="2">
        <v>49.99</v>
      </c>
      <c r="J3626">
        <v>6</v>
      </c>
      <c r="K3626" s="2">
        <f>SalesDetails[[#This Row],[Unit Price]]*SalesDetails[[#This Row],[Qty Sold]]</f>
        <v>299.94</v>
      </c>
      <c r="L3626" s="2">
        <f>(SalesDetails[[#This Row],[Unit Price]]-SalesDetails[[#This Row],[Unit Cost]])*SalesDetails[[#This Row],[Qty Sold]]</f>
        <v>238.7058897093774</v>
      </c>
    </row>
    <row r="3627" spans="1:12" x14ac:dyDescent="0.25">
      <c r="A3627" t="s">
        <v>16131</v>
      </c>
      <c r="B3627" t="str">
        <f>"SC"&amp;LEFT(SalesDetails[[#This Row],[OrderNo]],4)&amp;SalesDetails[[#This Row],[Short State]]</f>
        <v>SC2147NA</v>
      </c>
      <c r="C3627" s="1">
        <v>41461</v>
      </c>
      <c r="D3627" t="s">
        <v>16724</v>
      </c>
      <c r="E3627" t="s">
        <v>16730</v>
      </c>
      <c r="F3627" t="s">
        <v>16762</v>
      </c>
      <c r="G3627" t="s">
        <v>17145</v>
      </c>
      <c r="H3627" s="2">
        <v>19.252308417244294</v>
      </c>
      <c r="I3627" s="2">
        <v>49.99</v>
      </c>
      <c r="J3627">
        <v>9</v>
      </c>
      <c r="K3627" s="2">
        <f>SalesDetails[[#This Row],[Unit Price]]*SalesDetails[[#This Row],[Qty Sold]]</f>
        <v>449.91</v>
      </c>
      <c r="L3627" s="2">
        <f>(SalesDetails[[#This Row],[Unit Price]]-SalesDetails[[#This Row],[Unit Cost]])*SalesDetails[[#This Row],[Qty Sold]]</f>
        <v>276.63922424480137</v>
      </c>
    </row>
    <row r="3628" spans="1:12" x14ac:dyDescent="0.25">
      <c r="A3628" t="s">
        <v>16268</v>
      </c>
      <c r="B3628" t="str">
        <f>"SC"&amp;LEFT(SalesDetails[[#This Row],[OrderNo]],4)&amp;SalesDetails[[#This Row],[Short State]]</f>
        <v>SC2167EB</v>
      </c>
      <c r="C3628" s="1">
        <v>41118</v>
      </c>
      <c r="D3628" t="s">
        <v>16726</v>
      </c>
      <c r="E3628" t="s">
        <v>16729</v>
      </c>
      <c r="F3628" t="s">
        <v>16752</v>
      </c>
      <c r="G3628" t="s">
        <v>17145</v>
      </c>
      <c r="H3628" s="2">
        <v>1.8014948779220141</v>
      </c>
      <c r="I3628" s="2">
        <v>49.99</v>
      </c>
      <c r="J3628">
        <v>12</v>
      </c>
      <c r="K3628" s="2">
        <f>SalesDetails[[#This Row],[Unit Price]]*SalesDetails[[#This Row],[Qty Sold]]</f>
        <v>599.88</v>
      </c>
      <c r="L3628" s="2">
        <f>(SalesDetails[[#This Row],[Unit Price]]-SalesDetails[[#This Row],[Unit Cost]])*SalesDetails[[#This Row],[Qty Sold]]</f>
        <v>578.26206146493587</v>
      </c>
    </row>
    <row r="3629" spans="1:12" x14ac:dyDescent="0.25">
      <c r="A3629" t="s">
        <v>6241</v>
      </c>
      <c r="B3629" t="str">
        <f>"SC"&amp;LEFT(SalesDetails[[#This Row],[OrderNo]],4)&amp;SalesDetails[[#This Row],[Short State]]</f>
        <v>SC6286DE</v>
      </c>
      <c r="C3629" s="1">
        <v>41654</v>
      </c>
      <c r="D3629" t="s">
        <v>16725</v>
      </c>
      <c r="E3629" t="s">
        <v>16732</v>
      </c>
      <c r="F3629" t="s">
        <v>16751</v>
      </c>
      <c r="G3629" t="s">
        <v>17146</v>
      </c>
      <c r="H3629" s="2">
        <v>64.869163313049327</v>
      </c>
      <c r="I3629" s="2">
        <v>129.99</v>
      </c>
      <c r="J3629">
        <v>180</v>
      </c>
      <c r="K3629" s="2">
        <f>SalesDetails[[#This Row],[Unit Price]]*SalesDetails[[#This Row],[Qty Sold]]</f>
        <v>23398.2</v>
      </c>
      <c r="L3629" s="2">
        <f>(SalesDetails[[#This Row],[Unit Price]]-SalesDetails[[#This Row],[Unit Cost]])*SalesDetails[[#This Row],[Qty Sold]]</f>
        <v>11721.750603651122</v>
      </c>
    </row>
    <row r="3630" spans="1:12" x14ac:dyDescent="0.25">
      <c r="A3630" t="s">
        <v>15296</v>
      </c>
      <c r="B3630" t="str">
        <f>"SC"&amp;LEFT(SalesDetails[[#This Row],[OrderNo]],4)&amp;SalesDetails[[#This Row],[Short State]]</f>
        <v>SC2029ED</v>
      </c>
      <c r="C3630" s="1">
        <v>41695</v>
      </c>
      <c r="D3630" t="s">
        <v>16726</v>
      </c>
      <c r="E3630" t="s">
        <v>16734</v>
      </c>
      <c r="F3630" t="s">
        <v>16753</v>
      </c>
      <c r="G3630" t="s">
        <v>17146</v>
      </c>
      <c r="H3630" s="2">
        <v>23.675526039266053</v>
      </c>
      <c r="I3630" s="2">
        <v>129.99</v>
      </c>
      <c r="J3630">
        <v>180</v>
      </c>
      <c r="K3630" s="2">
        <f>SalesDetails[[#This Row],[Unit Price]]*SalesDetails[[#This Row],[Qty Sold]]</f>
        <v>23398.2</v>
      </c>
      <c r="L3630" s="2">
        <f>(SalesDetails[[#This Row],[Unit Price]]-SalesDetails[[#This Row],[Unit Cost]])*SalesDetails[[#This Row],[Qty Sold]]</f>
        <v>19136.605312932112</v>
      </c>
    </row>
    <row r="3631" spans="1:12" x14ac:dyDescent="0.25">
      <c r="A3631" t="s">
        <v>11166</v>
      </c>
      <c r="B3631" t="str">
        <f>"SC"&amp;LEFT(SalesDetails[[#This Row],[OrderNo]],4)&amp;SalesDetails[[#This Row],[Short State]]</f>
        <v>SC1420CR</v>
      </c>
      <c r="C3631" s="1">
        <v>41928</v>
      </c>
      <c r="D3631" t="s">
        <v>16726</v>
      </c>
      <c r="E3631" t="s">
        <v>16737</v>
      </c>
      <c r="F3631" t="s">
        <v>16750</v>
      </c>
      <c r="G3631" t="s">
        <v>17147</v>
      </c>
      <c r="H3631" s="2">
        <v>70.493322982068904</v>
      </c>
      <c r="I3631" s="2">
        <v>129.99</v>
      </c>
      <c r="J3631">
        <v>120</v>
      </c>
      <c r="K3631" s="2">
        <f>SalesDetails[[#This Row],[Unit Price]]*SalesDetails[[#This Row],[Qty Sold]]</f>
        <v>15598.800000000001</v>
      </c>
      <c r="L3631" s="2">
        <f>(SalesDetails[[#This Row],[Unit Price]]-SalesDetails[[#This Row],[Unit Cost]])*SalesDetails[[#This Row],[Qty Sold]]</f>
        <v>7139.6012421517325</v>
      </c>
    </row>
    <row r="3632" spans="1:12" x14ac:dyDescent="0.25">
      <c r="A3632" t="s">
        <v>4565</v>
      </c>
      <c r="B3632" t="str">
        <f>"SC"&amp;LEFT(SalesDetails[[#This Row],[OrderNo]],4)&amp;SalesDetails[[#This Row],[Short State]]</f>
        <v>SC4069EB</v>
      </c>
      <c r="C3632" s="1">
        <v>41863</v>
      </c>
      <c r="D3632" t="s">
        <v>16723</v>
      </c>
      <c r="E3632" t="s">
        <v>16729</v>
      </c>
      <c r="F3632" t="s">
        <v>16752</v>
      </c>
      <c r="G3632" t="s">
        <v>17148</v>
      </c>
      <c r="H3632" s="2">
        <v>52.085162326531631</v>
      </c>
      <c r="I3632" s="2">
        <v>129.99</v>
      </c>
      <c r="J3632">
        <v>240</v>
      </c>
      <c r="K3632" s="2">
        <f>SalesDetails[[#This Row],[Unit Price]]*SalesDetails[[#This Row],[Qty Sold]]</f>
        <v>31197.600000000002</v>
      </c>
      <c r="L3632" s="2">
        <f>(SalesDetails[[#This Row],[Unit Price]]-SalesDetails[[#This Row],[Unit Cost]])*SalesDetails[[#This Row],[Qty Sold]]</f>
        <v>18697.161041632411</v>
      </c>
    </row>
    <row r="3633" spans="1:12" x14ac:dyDescent="0.25">
      <c r="A3633" t="s">
        <v>5499</v>
      </c>
      <c r="B3633" t="str">
        <f>"SC"&amp;LEFT(SalesDetails[[#This Row],[OrderNo]],4)&amp;SalesDetails[[#This Row],[Short State]]</f>
        <v>SC5264EN</v>
      </c>
      <c r="C3633" s="1">
        <v>41719</v>
      </c>
      <c r="D3633" t="s">
        <v>16726</v>
      </c>
      <c r="E3633" t="s">
        <v>16734</v>
      </c>
      <c r="F3633" t="s">
        <v>16755</v>
      </c>
      <c r="G3633" t="s">
        <v>17148</v>
      </c>
      <c r="H3633" s="2">
        <v>40.96142206230418</v>
      </c>
      <c r="I3633" s="2">
        <v>129.99</v>
      </c>
      <c r="J3633">
        <v>180</v>
      </c>
      <c r="K3633" s="2">
        <f>SalesDetails[[#This Row],[Unit Price]]*SalesDetails[[#This Row],[Qty Sold]]</f>
        <v>23398.2</v>
      </c>
      <c r="L3633" s="2">
        <f>(SalesDetails[[#This Row],[Unit Price]]-SalesDetails[[#This Row],[Unit Cost]])*SalesDetails[[#This Row],[Qty Sold]]</f>
        <v>16025.144028785249</v>
      </c>
    </row>
    <row r="3634" spans="1:12" x14ac:dyDescent="0.25">
      <c r="A3634" t="s">
        <v>7731</v>
      </c>
      <c r="B3634" t="str">
        <f>"SC"&amp;LEFT(SalesDetails[[#This Row],[OrderNo]],4)&amp;SalesDetails[[#This Row],[Short State]]</f>
        <v>SC9134KW</v>
      </c>
      <c r="C3634" s="1">
        <v>41750</v>
      </c>
      <c r="D3634" t="s">
        <v>16724</v>
      </c>
      <c r="E3634" t="s">
        <v>16733</v>
      </c>
      <c r="F3634" t="s">
        <v>16761</v>
      </c>
      <c r="G3634" t="s">
        <v>17148</v>
      </c>
      <c r="H3634" s="2">
        <v>14.466626438809261</v>
      </c>
      <c r="I3634" s="2">
        <v>129.99</v>
      </c>
      <c r="J3634">
        <v>120</v>
      </c>
      <c r="K3634" s="2">
        <f>SalesDetails[[#This Row],[Unit Price]]*SalesDetails[[#This Row],[Qty Sold]]</f>
        <v>15598.800000000001</v>
      </c>
      <c r="L3634" s="2">
        <f>(SalesDetails[[#This Row],[Unit Price]]-SalesDetails[[#This Row],[Unit Cost]])*SalesDetails[[#This Row],[Qty Sold]]</f>
        <v>13862.80482734289</v>
      </c>
    </row>
    <row r="3635" spans="1:12" x14ac:dyDescent="0.25">
      <c r="A3635" t="s">
        <v>14859</v>
      </c>
      <c r="B3635" t="str">
        <f>"SC"&amp;LEFT(SalesDetails[[#This Row],[OrderNo]],4)&amp;SalesDetails[[#This Row],[Short State]]</f>
        <v>SC1961KW</v>
      </c>
      <c r="C3635" s="1">
        <v>41773</v>
      </c>
      <c r="D3635" t="s">
        <v>16724</v>
      </c>
      <c r="E3635" t="s">
        <v>16733</v>
      </c>
      <c r="F3635" t="s">
        <v>16761</v>
      </c>
      <c r="G3635" t="s">
        <v>17148</v>
      </c>
      <c r="H3635" s="2">
        <v>22.948157423274193</v>
      </c>
      <c r="I3635" s="2">
        <v>129.99</v>
      </c>
      <c r="J3635">
        <v>120</v>
      </c>
      <c r="K3635" s="2">
        <f>SalesDetails[[#This Row],[Unit Price]]*SalesDetails[[#This Row],[Qty Sold]]</f>
        <v>15598.800000000001</v>
      </c>
      <c r="L3635" s="2">
        <f>(SalesDetails[[#This Row],[Unit Price]]-SalesDetails[[#This Row],[Unit Cost]])*SalesDetails[[#This Row],[Qty Sold]]</f>
        <v>12845.021109207097</v>
      </c>
    </row>
    <row r="3636" spans="1:12" x14ac:dyDescent="0.25">
      <c r="A3636" t="s">
        <v>15643</v>
      </c>
      <c r="B3636" t="str">
        <f>"SC"&amp;LEFT(SalesDetails[[#This Row],[OrderNo]],4)&amp;SalesDetails[[#This Row],[Short State]]</f>
        <v>SC2078ON</v>
      </c>
      <c r="C3636" s="1">
        <v>41707</v>
      </c>
      <c r="D3636" t="s">
        <v>16726</v>
      </c>
      <c r="E3636" t="s">
        <v>16734</v>
      </c>
      <c r="F3636" t="s">
        <v>16764</v>
      </c>
      <c r="G3636" t="s">
        <v>17148</v>
      </c>
      <c r="H3636" s="2">
        <v>36.504764334781058</v>
      </c>
      <c r="I3636" s="2">
        <v>129.99</v>
      </c>
      <c r="J3636">
        <v>180</v>
      </c>
      <c r="K3636" s="2">
        <f>SalesDetails[[#This Row],[Unit Price]]*SalesDetails[[#This Row],[Qty Sold]]</f>
        <v>23398.2</v>
      </c>
      <c r="L3636" s="2">
        <f>(SalesDetails[[#This Row],[Unit Price]]-SalesDetails[[#This Row],[Unit Cost]])*SalesDetails[[#This Row],[Qty Sold]]</f>
        <v>16827.342419739412</v>
      </c>
    </row>
    <row r="3637" spans="1:12" x14ac:dyDescent="0.25">
      <c r="A3637" t="s">
        <v>1639</v>
      </c>
      <c r="B3637" t="str">
        <f>"SC"&amp;LEFT(SalesDetails[[#This Row],[OrderNo]],4)&amp;SalesDetails[[#This Row],[Short State]]</f>
        <v>SC495KW</v>
      </c>
      <c r="C3637" s="1">
        <v>41092</v>
      </c>
      <c r="D3637" t="s">
        <v>16725</v>
      </c>
      <c r="E3637" t="s">
        <v>16736</v>
      </c>
      <c r="F3637" t="s">
        <v>16761</v>
      </c>
      <c r="G3637" t="s">
        <v>17149</v>
      </c>
      <c r="H3637" s="2">
        <v>29.724606599848038</v>
      </c>
      <c r="I3637" s="2">
        <v>50</v>
      </c>
      <c r="J3637">
        <v>6</v>
      </c>
      <c r="K3637" s="2">
        <f>SalesDetails[[#This Row],[Unit Price]]*SalesDetails[[#This Row],[Qty Sold]]</f>
        <v>300</v>
      </c>
      <c r="L3637" s="2">
        <f>(SalesDetails[[#This Row],[Unit Price]]-SalesDetails[[#This Row],[Unit Cost]])*SalesDetails[[#This Row],[Qty Sold]]</f>
        <v>121.65236040091177</v>
      </c>
    </row>
    <row r="3638" spans="1:12" x14ac:dyDescent="0.25">
      <c r="A3638" t="s">
        <v>3635</v>
      </c>
      <c r="B3638" t="str">
        <f>"SC"&amp;LEFT(SalesDetails[[#This Row],[OrderNo]],4)&amp;SalesDetails[[#This Row],[Short State]]</f>
        <v>SC2807EB</v>
      </c>
      <c r="C3638" s="1">
        <v>41115</v>
      </c>
      <c r="D3638" t="s">
        <v>16726</v>
      </c>
      <c r="E3638" t="s">
        <v>16729</v>
      </c>
      <c r="F3638" t="s">
        <v>16752</v>
      </c>
      <c r="G3638" t="s">
        <v>17149</v>
      </c>
      <c r="H3638" s="2">
        <v>26.141829935134204</v>
      </c>
      <c r="I3638" s="2">
        <v>50</v>
      </c>
      <c r="J3638">
        <v>6</v>
      </c>
      <c r="K3638" s="2">
        <f>SalesDetails[[#This Row],[Unit Price]]*SalesDetails[[#This Row],[Qty Sold]]</f>
        <v>300</v>
      </c>
      <c r="L3638" s="2">
        <f>(SalesDetails[[#This Row],[Unit Price]]-SalesDetails[[#This Row],[Unit Cost]])*SalesDetails[[#This Row],[Qty Sold]]</f>
        <v>143.14902038919479</v>
      </c>
    </row>
    <row r="3639" spans="1:12" x14ac:dyDescent="0.25">
      <c r="A3639" t="s">
        <v>3639</v>
      </c>
      <c r="B3639" t="str">
        <f>"SC"&amp;LEFT(SalesDetails[[#This Row],[OrderNo]],4)&amp;SalesDetails[[#This Row],[Short State]]</f>
        <v>SC2813JI</v>
      </c>
      <c r="C3639" s="1">
        <v>41455</v>
      </c>
      <c r="D3639" t="s">
        <v>16726</v>
      </c>
      <c r="E3639" t="s">
        <v>16736</v>
      </c>
      <c r="F3639" t="s">
        <v>16758</v>
      </c>
      <c r="G3639" t="s">
        <v>17149</v>
      </c>
      <c r="H3639" s="2">
        <v>19.21117514819548</v>
      </c>
      <c r="I3639" s="2">
        <v>50</v>
      </c>
      <c r="J3639">
        <v>10</v>
      </c>
      <c r="K3639" s="2">
        <f>SalesDetails[[#This Row],[Unit Price]]*SalesDetails[[#This Row],[Qty Sold]]</f>
        <v>500</v>
      </c>
      <c r="L3639" s="2">
        <f>(SalesDetails[[#This Row],[Unit Price]]-SalesDetails[[#This Row],[Unit Cost]])*SalesDetails[[#This Row],[Qty Sold]]</f>
        <v>307.8882485180452</v>
      </c>
    </row>
    <row r="3640" spans="1:12" x14ac:dyDescent="0.25">
      <c r="A3640" t="s">
        <v>4853</v>
      </c>
      <c r="B3640" t="str">
        <f>"SC"&amp;LEFT(SalesDetails[[#This Row],[OrderNo]],4)&amp;SalesDetails[[#This Row],[Short State]]</f>
        <v>SC4431NA</v>
      </c>
      <c r="C3640" s="1">
        <v>41704</v>
      </c>
      <c r="D3640" t="s">
        <v>16724</v>
      </c>
      <c r="E3640" t="s">
        <v>16735</v>
      </c>
      <c r="F3640" t="s">
        <v>16762</v>
      </c>
      <c r="G3640" t="s">
        <v>17149</v>
      </c>
      <c r="H3640" s="2">
        <v>45.928373625161775</v>
      </c>
      <c r="I3640" s="2">
        <v>50</v>
      </c>
      <c r="J3640">
        <v>72</v>
      </c>
      <c r="K3640" s="2">
        <f>SalesDetails[[#This Row],[Unit Price]]*SalesDetails[[#This Row],[Qty Sold]]</f>
        <v>3600</v>
      </c>
      <c r="L3640" s="2">
        <f>(SalesDetails[[#This Row],[Unit Price]]-SalesDetails[[#This Row],[Unit Cost]])*SalesDetails[[#This Row],[Qty Sold]]</f>
        <v>293.15709898835217</v>
      </c>
    </row>
    <row r="3641" spans="1:12" x14ac:dyDescent="0.25">
      <c r="A3641" t="s">
        <v>5654</v>
      </c>
      <c r="B3641" t="str">
        <f>"SC"&amp;LEFT(SalesDetails[[#This Row],[OrderNo]],4)&amp;SalesDetails[[#This Row],[Short State]]</f>
        <v>SC5471AK</v>
      </c>
      <c r="C3641" s="1">
        <v>41576</v>
      </c>
      <c r="D3641" t="s">
        <v>16726</v>
      </c>
      <c r="E3641" t="s">
        <v>16737</v>
      </c>
      <c r="F3641" t="s">
        <v>16745</v>
      </c>
      <c r="G3641" t="s">
        <v>17149</v>
      </c>
      <c r="H3641" s="2">
        <v>14.305109547243431</v>
      </c>
      <c r="I3641" s="2">
        <v>50</v>
      </c>
      <c r="J3641">
        <v>13</v>
      </c>
      <c r="K3641" s="2">
        <f>SalesDetails[[#This Row],[Unit Price]]*SalesDetails[[#This Row],[Qty Sold]]</f>
        <v>650</v>
      </c>
      <c r="L3641" s="2">
        <f>(SalesDetails[[#This Row],[Unit Price]]-SalesDetails[[#This Row],[Unit Cost]])*SalesDetails[[#This Row],[Qty Sold]]</f>
        <v>464.03357588583538</v>
      </c>
    </row>
    <row r="3642" spans="1:12" x14ac:dyDescent="0.25">
      <c r="A3642" t="s">
        <v>6684</v>
      </c>
      <c r="B3642" t="str">
        <f>"SC"&amp;LEFT(SalesDetails[[#This Row],[OrderNo]],4)&amp;SalesDetails[[#This Row],[Short State]]</f>
        <v>SC6887BO</v>
      </c>
      <c r="C3642" s="1">
        <v>41137</v>
      </c>
      <c r="D3642" t="s">
        <v>16726</v>
      </c>
      <c r="E3642" t="s">
        <v>16729</v>
      </c>
      <c r="F3642" t="s">
        <v>16749</v>
      </c>
      <c r="G3642" t="s">
        <v>17149</v>
      </c>
      <c r="H3642" s="2">
        <v>21.94644888425519</v>
      </c>
      <c r="I3642" s="2">
        <v>50</v>
      </c>
      <c r="J3642">
        <v>6</v>
      </c>
      <c r="K3642" s="2">
        <f>SalesDetails[[#This Row],[Unit Price]]*SalesDetails[[#This Row],[Qty Sold]]</f>
        <v>300</v>
      </c>
      <c r="L3642" s="2">
        <f>(SalesDetails[[#This Row],[Unit Price]]-SalesDetails[[#This Row],[Unit Cost]])*SalesDetails[[#This Row],[Qty Sold]]</f>
        <v>168.32130669446886</v>
      </c>
    </row>
    <row r="3643" spans="1:12" x14ac:dyDescent="0.25">
      <c r="A3643" t="s">
        <v>8588</v>
      </c>
      <c r="B3643" t="str">
        <f>"SC"&amp;LEFT(SalesDetails[[#This Row],[OrderNo]],4)&amp;SalesDetails[[#This Row],[Short State]]</f>
        <v>SC1039ED</v>
      </c>
      <c r="C3643" s="1">
        <v>41752</v>
      </c>
      <c r="D3643" t="s">
        <v>16726</v>
      </c>
      <c r="E3643" t="s">
        <v>16736</v>
      </c>
      <c r="F3643" t="s">
        <v>16753</v>
      </c>
      <c r="G3643" t="s">
        <v>17149</v>
      </c>
      <c r="H3643" s="2">
        <v>44.700848985203713</v>
      </c>
      <c r="I3643" s="2">
        <v>50</v>
      </c>
      <c r="J3643">
        <v>20</v>
      </c>
      <c r="K3643" s="2">
        <f>SalesDetails[[#This Row],[Unit Price]]*SalesDetails[[#This Row],[Qty Sold]]</f>
        <v>1000</v>
      </c>
      <c r="L3643" s="2">
        <f>(SalesDetails[[#This Row],[Unit Price]]-SalesDetails[[#This Row],[Unit Cost]])*SalesDetails[[#This Row],[Qty Sold]]</f>
        <v>105.98302029592574</v>
      </c>
    </row>
    <row r="3644" spans="1:12" x14ac:dyDescent="0.25">
      <c r="A3644" t="s">
        <v>11268</v>
      </c>
      <c r="B3644" t="str">
        <f>"SC"&amp;LEFT(SalesDetails[[#This Row],[OrderNo]],4)&amp;SalesDetails[[#This Row],[Short State]]</f>
        <v>SC1435BO</v>
      </c>
      <c r="C3644" s="1">
        <v>41752</v>
      </c>
      <c r="D3644" t="s">
        <v>16726</v>
      </c>
      <c r="E3644" t="s">
        <v>16736</v>
      </c>
      <c r="F3644" t="s">
        <v>16749</v>
      </c>
      <c r="G3644" t="s">
        <v>17149</v>
      </c>
      <c r="H3644" s="2">
        <v>20.556216324950505</v>
      </c>
      <c r="I3644" s="2">
        <v>50</v>
      </c>
      <c r="J3644">
        <v>20</v>
      </c>
      <c r="K3644" s="2">
        <f>SalesDetails[[#This Row],[Unit Price]]*SalesDetails[[#This Row],[Qty Sold]]</f>
        <v>1000</v>
      </c>
      <c r="L3644" s="2">
        <f>(SalesDetails[[#This Row],[Unit Price]]-SalesDetails[[#This Row],[Unit Cost]])*SalesDetails[[#This Row],[Qty Sold]]</f>
        <v>588.87567350098993</v>
      </c>
    </row>
    <row r="3645" spans="1:12" x14ac:dyDescent="0.25">
      <c r="A3645" t="s">
        <v>11813</v>
      </c>
      <c r="B3645" t="str">
        <f>"SC"&amp;LEFT(SalesDetails[[#This Row],[OrderNo]],4)&amp;SalesDetails[[#This Row],[Short State]]</f>
        <v>SC1511AN</v>
      </c>
      <c r="C3645" s="1">
        <v>41240</v>
      </c>
      <c r="D3645" t="s">
        <v>16726</v>
      </c>
      <c r="E3645" t="s">
        <v>16737</v>
      </c>
      <c r="F3645" t="s">
        <v>16746</v>
      </c>
      <c r="G3645" t="s">
        <v>17149</v>
      </c>
      <c r="H3645" s="2">
        <v>39.466924978865435</v>
      </c>
      <c r="I3645" s="2">
        <v>50</v>
      </c>
      <c r="J3645">
        <v>6</v>
      </c>
      <c r="K3645" s="2">
        <f>SalesDetails[[#This Row],[Unit Price]]*SalesDetails[[#This Row],[Qty Sold]]</f>
        <v>300</v>
      </c>
      <c r="L3645" s="2">
        <f>(SalesDetails[[#This Row],[Unit Price]]-SalesDetails[[#This Row],[Unit Cost]])*SalesDetails[[#This Row],[Qty Sold]]</f>
        <v>63.198450126807387</v>
      </c>
    </row>
    <row r="3646" spans="1:12" x14ac:dyDescent="0.25">
      <c r="A3646" t="s">
        <v>12147</v>
      </c>
      <c r="B3646" t="str">
        <f>"SC"&amp;LEFT(SalesDetails[[#This Row],[OrderNo]],4)&amp;SalesDetails[[#This Row],[Short State]]</f>
        <v>SC1561ZA</v>
      </c>
      <c r="C3646" s="1">
        <v>41755</v>
      </c>
      <c r="D3646" t="s">
        <v>16726</v>
      </c>
      <c r="E3646" t="s">
        <v>16736</v>
      </c>
      <c r="F3646" t="s">
        <v>16769</v>
      </c>
      <c r="G3646" t="s">
        <v>17149</v>
      </c>
      <c r="H3646" s="2">
        <v>23.021782161265875</v>
      </c>
      <c r="I3646" s="2">
        <v>50</v>
      </c>
      <c r="J3646">
        <v>20</v>
      </c>
      <c r="K3646" s="2">
        <f>SalesDetails[[#This Row],[Unit Price]]*SalesDetails[[#This Row],[Qty Sold]]</f>
        <v>1000</v>
      </c>
      <c r="L3646" s="2">
        <f>(SalesDetails[[#This Row],[Unit Price]]-SalesDetails[[#This Row],[Unit Cost]])*SalesDetails[[#This Row],[Qty Sold]]</f>
        <v>539.56435677468244</v>
      </c>
    </row>
    <row r="3647" spans="1:12" x14ac:dyDescent="0.25">
      <c r="A3647" t="s">
        <v>13369</v>
      </c>
      <c r="B3647" t="str">
        <f>"SC"&amp;LEFT(SalesDetails[[#This Row],[OrderNo]],4)&amp;SalesDetails[[#This Row],[Short State]]</f>
        <v>SC1741ZA</v>
      </c>
      <c r="C3647" s="1">
        <v>41744</v>
      </c>
      <c r="D3647" t="s">
        <v>16726</v>
      </c>
      <c r="E3647" t="s">
        <v>16736</v>
      </c>
      <c r="F3647" t="s">
        <v>16769</v>
      </c>
      <c r="G3647" t="s">
        <v>17149</v>
      </c>
      <c r="H3647" s="2">
        <v>16.256876958039321</v>
      </c>
      <c r="I3647" s="2">
        <v>50</v>
      </c>
      <c r="J3647">
        <v>20</v>
      </c>
      <c r="K3647" s="2">
        <f>SalesDetails[[#This Row],[Unit Price]]*SalesDetails[[#This Row],[Qty Sold]]</f>
        <v>1000</v>
      </c>
      <c r="L3647" s="2">
        <f>(SalesDetails[[#This Row],[Unit Price]]-SalesDetails[[#This Row],[Unit Cost]])*SalesDetails[[#This Row],[Qty Sold]]</f>
        <v>674.86246083921355</v>
      </c>
    </row>
    <row r="3648" spans="1:12" x14ac:dyDescent="0.25">
      <c r="A3648" t="s">
        <v>13529</v>
      </c>
      <c r="B3648" t="str">
        <f>"SC"&amp;LEFT(SalesDetails[[#This Row],[OrderNo]],4)&amp;SalesDetails[[#This Row],[Short State]]</f>
        <v>SC1764KE</v>
      </c>
      <c r="C3648" s="1">
        <v>41055</v>
      </c>
      <c r="D3648" t="s">
        <v>16726</v>
      </c>
      <c r="E3648" t="s">
        <v>16733</v>
      </c>
      <c r="F3648" t="s">
        <v>16759</v>
      </c>
      <c r="G3648" t="s">
        <v>17149</v>
      </c>
      <c r="H3648" s="2">
        <v>12.662783759100741</v>
      </c>
      <c r="I3648" s="2">
        <v>50</v>
      </c>
      <c r="J3648">
        <v>6</v>
      </c>
      <c r="K3648" s="2">
        <f>SalesDetails[[#This Row],[Unit Price]]*SalesDetails[[#This Row],[Qty Sold]]</f>
        <v>300</v>
      </c>
      <c r="L3648" s="2">
        <f>(SalesDetails[[#This Row],[Unit Price]]-SalesDetails[[#This Row],[Unit Cost]])*SalesDetails[[#This Row],[Qty Sold]]</f>
        <v>224.02329744539554</v>
      </c>
    </row>
    <row r="3649" spans="1:12" x14ac:dyDescent="0.25">
      <c r="A3649" t="s">
        <v>13707</v>
      </c>
      <c r="B3649" t="str">
        <f>"SC"&amp;LEFT(SalesDetails[[#This Row],[OrderNo]],4)&amp;SalesDetails[[#This Row],[Short State]]</f>
        <v>SC1790OS</v>
      </c>
      <c r="C3649" s="1">
        <v>41834</v>
      </c>
      <c r="D3649" t="s">
        <v>16726</v>
      </c>
      <c r="E3649" t="s">
        <v>16736</v>
      </c>
      <c r="F3649" t="s">
        <v>16765</v>
      </c>
      <c r="G3649" t="s">
        <v>17149</v>
      </c>
      <c r="H3649" s="2">
        <v>31.838429166783879</v>
      </c>
      <c r="I3649" s="2">
        <v>50</v>
      </c>
      <c r="J3649">
        <v>20</v>
      </c>
      <c r="K3649" s="2">
        <f>SalesDetails[[#This Row],[Unit Price]]*SalesDetails[[#This Row],[Qty Sold]]</f>
        <v>1000</v>
      </c>
      <c r="L3649" s="2">
        <f>(SalesDetails[[#This Row],[Unit Price]]-SalesDetails[[#This Row],[Unit Cost]])*SalesDetails[[#This Row],[Qty Sold]]</f>
        <v>363.23141666432241</v>
      </c>
    </row>
    <row r="3650" spans="1:12" x14ac:dyDescent="0.25">
      <c r="A3650" t="s">
        <v>15484</v>
      </c>
      <c r="B3650" t="str">
        <f>"SC"&amp;LEFT(SalesDetails[[#This Row],[OrderNo]],4)&amp;SalesDetails[[#This Row],[Short State]]</f>
        <v>SC2057OG</v>
      </c>
      <c r="C3650" s="1">
        <v>41495</v>
      </c>
      <c r="D3650" t="s">
        <v>16725</v>
      </c>
      <c r="E3650" t="s">
        <v>16730</v>
      </c>
      <c r="F3650" t="s">
        <v>16763</v>
      </c>
      <c r="G3650" t="s">
        <v>17149</v>
      </c>
      <c r="H3650" s="2">
        <v>21.740285032741252</v>
      </c>
      <c r="I3650" s="2">
        <v>50</v>
      </c>
      <c r="J3650">
        <v>9</v>
      </c>
      <c r="K3650" s="2">
        <f>SalesDetails[[#This Row],[Unit Price]]*SalesDetails[[#This Row],[Qty Sold]]</f>
        <v>450</v>
      </c>
      <c r="L3650" s="2">
        <f>(SalesDetails[[#This Row],[Unit Price]]-SalesDetails[[#This Row],[Unit Cost]])*SalesDetails[[#This Row],[Qty Sold]]</f>
        <v>254.33743470532875</v>
      </c>
    </row>
    <row r="3651" spans="1:12" x14ac:dyDescent="0.25">
      <c r="A3651" t="s">
        <v>15917</v>
      </c>
      <c r="B3651" t="str">
        <f>"SC"&amp;LEFT(SalesDetails[[#This Row],[OrderNo]],4)&amp;SalesDetails[[#This Row],[Short State]]</f>
        <v>SC2118EB</v>
      </c>
      <c r="C3651" s="1">
        <v>41412</v>
      </c>
      <c r="D3651" t="s">
        <v>16724</v>
      </c>
      <c r="E3651" t="s">
        <v>16736</v>
      </c>
      <c r="F3651" t="s">
        <v>16752</v>
      </c>
      <c r="G3651" t="s">
        <v>17149</v>
      </c>
      <c r="H3651" s="2">
        <v>44.313956615565651</v>
      </c>
      <c r="I3651" s="2">
        <v>50</v>
      </c>
      <c r="J3651">
        <v>10</v>
      </c>
      <c r="K3651" s="2">
        <f>SalesDetails[[#This Row],[Unit Price]]*SalesDetails[[#This Row],[Qty Sold]]</f>
        <v>500</v>
      </c>
      <c r="L3651" s="2">
        <f>(SalesDetails[[#This Row],[Unit Price]]-SalesDetails[[#This Row],[Unit Cost]])*SalesDetails[[#This Row],[Qty Sold]]</f>
        <v>56.86043384434349</v>
      </c>
    </row>
    <row r="3652" spans="1:12" x14ac:dyDescent="0.25">
      <c r="A3652" t="s">
        <v>5153</v>
      </c>
      <c r="B3652" t="str">
        <f>"SC"&amp;LEFT(SalesDetails[[#This Row],[OrderNo]],4)&amp;SalesDetails[[#This Row],[Short State]]</f>
        <v>SC4804DE</v>
      </c>
      <c r="C3652" s="1">
        <v>41054</v>
      </c>
      <c r="D3652" t="s">
        <v>16726</v>
      </c>
      <c r="E3652" t="s">
        <v>16736</v>
      </c>
      <c r="F3652" t="s">
        <v>16751</v>
      </c>
      <c r="G3652" t="s">
        <v>17150</v>
      </c>
      <c r="H3652" s="2">
        <v>40.743115698075933</v>
      </c>
      <c r="I3652" s="2">
        <v>50</v>
      </c>
      <c r="J3652">
        <v>5</v>
      </c>
      <c r="K3652" s="2">
        <f>SalesDetails[[#This Row],[Unit Price]]*SalesDetails[[#This Row],[Qty Sold]]</f>
        <v>250</v>
      </c>
      <c r="L3652" s="2">
        <f>(SalesDetails[[#This Row],[Unit Price]]-SalesDetails[[#This Row],[Unit Cost]])*SalesDetails[[#This Row],[Qty Sold]]</f>
        <v>46.284421509620337</v>
      </c>
    </row>
    <row r="3653" spans="1:12" x14ac:dyDescent="0.25">
      <c r="A3653" t="s">
        <v>5687</v>
      </c>
      <c r="B3653" t="str">
        <f>"SC"&amp;LEFT(SalesDetails[[#This Row],[OrderNo]],4)&amp;SalesDetails[[#This Row],[Short State]]</f>
        <v>SC5524KD</v>
      </c>
      <c r="C3653" s="1">
        <v>41362</v>
      </c>
      <c r="D3653" t="s">
        <v>16726</v>
      </c>
      <c r="E3653" t="s">
        <v>16736</v>
      </c>
      <c r="F3653" t="s">
        <v>16739</v>
      </c>
      <c r="G3653" t="s">
        <v>17150</v>
      </c>
      <c r="H3653" s="2">
        <v>15.343926865147793</v>
      </c>
      <c r="I3653" s="2">
        <v>50</v>
      </c>
      <c r="J3653">
        <v>10</v>
      </c>
      <c r="K3653" s="2">
        <f>SalesDetails[[#This Row],[Unit Price]]*SalesDetails[[#This Row],[Qty Sold]]</f>
        <v>500</v>
      </c>
      <c r="L3653" s="2">
        <f>(SalesDetails[[#This Row],[Unit Price]]-SalesDetails[[#This Row],[Unit Cost]])*SalesDetails[[#This Row],[Qty Sold]]</f>
        <v>346.56073134852204</v>
      </c>
    </row>
    <row r="3654" spans="1:12" x14ac:dyDescent="0.25">
      <c r="A3654" t="s">
        <v>6524</v>
      </c>
      <c r="B3654" t="str">
        <f>"SC"&amp;LEFT(SalesDetails[[#This Row],[OrderNo]],4)&amp;SalesDetails[[#This Row],[Short State]]</f>
        <v>SC6674BO</v>
      </c>
      <c r="C3654" s="1">
        <v>41464</v>
      </c>
      <c r="D3654" t="s">
        <v>16726</v>
      </c>
      <c r="E3654" t="s">
        <v>16729</v>
      </c>
      <c r="F3654" t="s">
        <v>16749</v>
      </c>
      <c r="G3654" t="s">
        <v>17150</v>
      </c>
      <c r="H3654" s="2">
        <v>12.222801563331505</v>
      </c>
      <c r="I3654" s="2">
        <v>50</v>
      </c>
      <c r="J3654">
        <v>12</v>
      </c>
      <c r="K3654" s="2">
        <f>SalesDetails[[#This Row],[Unit Price]]*SalesDetails[[#This Row],[Qty Sold]]</f>
        <v>600</v>
      </c>
      <c r="L3654" s="2">
        <f>(SalesDetails[[#This Row],[Unit Price]]-SalesDetails[[#This Row],[Unit Cost]])*SalesDetails[[#This Row],[Qty Sold]]</f>
        <v>453.32638124002199</v>
      </c>
    </row>
    <row r="3655" spans="1:12" x14ac:dyDescent="0.25">
      <c r="A3655" t="s">
        <v>6712</v>
      </c>
      <c r="B3655" t="str">
        <f>"SC"&amp;LEFT(SalesDetails[[#This Row],[OrderNo]],4)&amp;SalesDetails[[#This Row],[Short State]]</f>
        <v>SC6923KE</v>
      </c>
      <c r="C3655" s="1">
        <v>41291</v>
      </c>
      <c r="D3655" t="s">
        <v>16726</v>
      </c>
      <c r="E3655" t="s">
        <v>16734</v>
      </c>
      <c r="F3655" t="s">
        <v>16759</v>
      </c>
      <c r="G3655" t="s">
        <v>17150</v>
      </c>
      <c r="H3655" s="2">
        <v>45.393346368038017</v>
      </c>
      <c r="I3655" s="2">
        <v>50</v>
      </c>
      <c r="J3655">
        <v>9</v>
      </c>
      <c r="K3655" s="2">
        <f>SalesDetails[[#This Row],[Unit Price]]*SalesDetails[[#This Row],[Qty Sold]]</f>
        <v>450</v>
      </c>
      <c r="L3655" s="2">
        <f>(SalesDetails[[#This Row],[Unit Price]]-SalesDetails[[#This Row],[Unit Cost]])*SalesDetails[[#This Row],[Qty Sold]]</f>
        <v>41.459882687657846</v>
      </c>
    </row>
    <row r="3656" spans="1:12" x14ac:dyDescent="0.25">
      <c r="A3656" t="s">
        <v>7463</v>
      </c>
      <c r="B3656" t="str">
        <f>"SC"&amp;LEFT(SalesDetails[[#This Row],[OrderNo]],4)&amp;SalesDetails[[#This Row],[Short State]]</f>
        <v>SC8731EB</v>
      </c>
      <c r="C3656" s="1">
        <v>41128</v>
      </c>
      <c r="D3656" t="s">
        <v>16726</v>
      </c>
      <c r="E3656" t="s">
        <v>16729</v>
      </c>
      <c r="F3656" t="s">
        <v>16752</v>
      </c>
      <c r="G3656" t="s">
        <v>17150</v>
      </c>
      <c r="H3656" s="2">
        <v>14.962618579434714</v>
      </c>
      <c r="I3656" s="2">
        <v>50</v>
      </c>
      <c r="J3656">
        <v>6</v>
      </c>
      <c r="K3656" s="2">
        <f>SalesDetails[[#This Row],[Unit Price]]*SalesDetails[[#This Row],[Qty Sold]]</f>
        <v>300</v>
      </c>
      <c r="L3656" s="2">
        <f>(SalesDetails[[#This Row],[Unit Price]]-SalesDetails[[#This Row],[Unit Cost]])*SalesDetails[[#This Row],[Qty Sold]]</f>
        <v>210.22428852339169</v>
      </c>
    </row>
    <row r="3657" spans="1:12" x14ac:dyDescent="0.25">
      <c r="A3657" t="s">
        <v>8781</v>
      </c>
      <c r="B3657" t="str">
        <f>"SC"&amp;LEFT(SalesDetails[[#This Row],[OrderNo]],4)&amp;SalesDetails[[#This Row],[Short State]]</f>
        <v>SC1067IM</v>
      </c>
      <c r="C3657" s="1">
        <v>41039</v>
      </c>
      <c r="D3657" t="s">
        <v>16726</v>
      </c>
      <c r="E3657" t="s">
        <v>16733</v>
      </c>
      <c r="F3657" t="s">
        <v>16757</v>
      </c>
      <c r="G3657" t="s">
        <v>17150</v>
      </c>
      <c r="H3657" s="2">
        <v>2.1101792920082429</v>
      </c>
      <c r="I3657" s="2">
        <v>50</v>
      </c>
      <c r="J3657">
        <v>6</v>
      </c>
      <c r="K3657" s="2">
        <f>SalesDetails[[#This Row],[Unit Price]]*SalesDetails[[#This Row],[Qty Sold]]</f>
        <v>300</v>
      </c>
      <c r="L3657" s="2">
        <f>(SalesDetails[[#This Row],[Unit Price]]-SalesDetails[[#This Row],[Unit Cost]])*SalesDetails[[#This Row],[Qty Sold]]</f>
        <v>287.33892424795056</v>
      </c>
    </row>
    <row r="3658" spans="1:12" x14ac:dyDescent="0.25">
      <c r="A3658" t="s">
        <v>9470</v>
      </c>
      <c r="B3658" t="str">
        <f>"SC"&amp;LEFT(SalesDetails[[#This Row],[OrderNo]],4)&amp;SalesDetails[[#This Row],[Short State]]</f>
        <v>SC1175KW</v>
      </c>
      <c r="C3658" s="1">
        <v>41675</v>
      </c>
      <c r="D3658" t="s">
        <v>16724</v>
      </c>
      <c r="E3658" t="s">
        <v>16734</v>
      </c>
      <c r="F3658" t="s">
        <v>16761</v>
      </c>
      <c r="G3658" t="s">
        <v>17150</v>
      </c>
      <c r="H3658" s="2">
        <v>5.7493275633448668</v>
      </c>
      <c r="I3658" s="2">
        <v>50</v>
      </c>
      <c r="J3658">
        <v>18</v>
      </c>
      <c r="K3658" s="2">
        <f>SalesDetails[[#This Row],[Unit Price]]*SalesDetails[[#This Row],[Qty Sold]]</f>
        <v>900</v>
      </c>
      <c r="L3658" s="2">
        <f>(SalesDetails[[#This Row],[Unit Price]]-SalesDetails[[#This Row],[Unit Cost]])*SalesDetails[[#This Row],[Qty Sold]]</f>
        <v>796.51210385979243</v>
      </c>
    </row>
    <row r="3659" spans="1:12" x14ac:dyDescent="0.25">
      <c r="A3659" t="s">
        <v>9509</v>
      </c>
      <c r="B3659" t="str">
        <f>"SC"&amp;LEFT(SalesDetails[[#This Row],[OrderNo]],4)&amp;SalesDetails[[#This Row],[Short State]]</f>
        <v>SC1181EB</v>
      </c>
      <c r="C3659" s="1">
        <v>41168</v>
      </c>
      <c r="D3659" t="s">
        <v>16723</v>
      </c>
      <c r="E3659" t="s">
        <v>16736</v>
      </c>
      <c r="F3659" t="s">
        <v>16752</v>
      </c>
      <c r="G3659" t="s">
        <v>17150</v>
      </c>
      <c r="H3659" s="2">
        <v>49.701002769905152</v>
      </c>
      <c r="I3659" s="2">
        <v>50</v>
      </c>
      <c r="J3659">
        <v>10</v>
      </c>
      <c r="K3659" s="2">
        <f>SalesDetails[[#This Row],[Unit Price]]*SalesDetails[[#This Row],[Qty Sold]]</f>
        <v>500</v>
      </c>
      <c r="L3659" s="2">
        <f>(SalesDetails[[#This Row],[Unit Price]]-SalesDetails[[#This Row],[Unit Cost]])*SalesDetails[[#This Row],[Qty Sold]]</f>
        <v>2.9899723009484802</v>
      </c>
    </row>
    <row r="3660" spans="1:12" x14ac:dyDescent="0.25">
      <c r="A3660" t="s">
        <v>10650</v>
      </c>
      <c r="B3660" t="str">
        <f>"SC"&amp;LEFT(SalesDetails[[#This Row],[OrderNo]],4)&amp;SalesDetails[[#This Row],[Short State]]</f>
        <v>SC1347DE</v>
      </c>
      <c r="C3660" s="1">
        <v>41309</v>
      </c>
      <c r="D3660" t="s">
        <v>16726</v>
      </c>
      <c r="E3660" t="s">
        <v>16732</v>
      </c>
      <c r="F3660" t="s">
        <v>16751</v>
      </c>
      <c r="G3660" t="s">
        <v>17150</v>
      </c>
      <c r="H3660" s="2">
        <v>11.702459842660303</v>
      </c>
      <c r="I3660" s="2">
        <v>50</v>
      </c>
      <c r="J3660">
        <v>9</v>
      </c>
      <c r="K3660" s="2">
        <f>SalesDetails[[#This Row],[Unit Price]]*SalesDetails[[#This Row],[Qty Sold]]</f>
        <v>450</v>
      </c>
      <c r="L3660" s="2">
        <f>(SalesDetails[[#This Row],[Unit Price]]-SalesDetails[[#This Row],[Unit Cost]])*SalesDetails[[#This Row],[Qty Sold]]</f>
        <v>344.67786141605728</v>
      </c>
    </row>
    <row r="3661" spans="1:12" x14ac:dyDescent="0.25">
      <c r="A3661" t="s">
        <v>11782</v>
      </c>
      <c r="B3661" t="str">
        <f>"SC"&amp;LEFT(SalesDetails[[#This Row],[OrderNo]],4)&amp;SalesDetails[[#This Row],[Short State]]</f>
        <v>SC1506NA</v>
      </c>
      <c r="C3661" s="1">
        <v>41513</v>
      </c>
      <c r="D3661" t="s">
        <v>16724</v>
      </c>
      <c r="E3661" t="s">
        <v>16730</v>
      </c>
      <c r="F3661" t="s">
        <v>16762</v>
      </c>
      <c r="G3661" t="s">
        <v>17150</v>
      </c>
      <c r="H3661" s="2">
        <v>29.289747605608198</v>
      </c>
      <c r="I3661" s="2">
        <v>50</v>
      </c>
      <c r="J3661">
        <v>9</v>
      </c>
      <c r="K3661" s="2">
        <f>SalesDetails[[#This Row],[Unit Price]]*SalesDetails[[#This Row],[Qty Sold]]</f>
        <v>450</v>
      </c>
      <c r="L3661" s="2">
        <f>(SalesDetails[[#This Row],[Unit Price]]-SalesDetails[[#This Row],[Unit Cost]])*SalesDetails[[#This Row],[Qty Sold]]</f>
        <v>186.39227154952621</v>
      </c>
    </row>
    <row r="3662" spans="1:12" x14ac:dyDescent="0.25">
      <c r="A3662" t="s">
        <v>13663</v>
      </c>
      <c r="B3662" t="str">
        <f>"SC"&amp;LEFT(SalesDetails[[#This Row],[OrderNo]],4)&amp;SalesDetails[[#This Row],[Short State]]</f>
        <v>SC1784BE</v>
      </c>
      <c r="C3662" s="1">
        <v>41823</v>
      </c>
      <c r="D3662" t="s">
        <v>16726</v>
      </c>
      <c r="E3662" t="s">
        <v>16729</v>
      </c>
      <c r="F3662" t="s">
        <v>16748</v>
      </c>
      <c r="G3662" t="s">
        <v>17150</v>
      </c>
      <c r="H3662" s="2">
        <v>21.182894628947729</v>
      </c>
      <c r="I3662" s="2">
        <v>50</v>
      </c>
      <c r="J3662">
        <v>24</v>
      </c>
      <c r="K3662" s="2">
        <f>SalesDetails[[#This Row],[Unit Price]]*SalesDetails[[#This Row],[Qty Sold]]</f>
        <v>1200</v>
      </c>
      <c r="L3662" s="2">
        <f>(SalesDetails[[#This Row],[Unit Price]]-SalesDetails[[#This Row],[Unit Cost]])*SalesDetails[[#This Row],[Qty Sold]]</f>
        <v>691.61052890525457</v>
      </c>
    </row>
    <row r="3663" spans="1:12" x14ac:dyDescent="0.25">
      <c r="A3663" t="s">
        <v>13868</v>
      </c>
      <c r="B3663" t="str">
        <f>"SC"&amp;LEFT(SalesDetails[[#This Row],[OrderNo]],4)&amp;SalesDetails[[#This Row],[Short State]]</f>
        <v>SC1815EB</v>
      </c>
      <c r="C3663" s="1">
        <v>41271</v>
      </c>
      <c r="D3663" t="s">
        <v>16724</v>
      </c>
      <c r="E3663" t="s">
        <v>16732</v>
      </c>
      <c r="F3663" t="s">
        <v>16752</v>
      </c>
      <c r="G3663" t="s">
        <v>17150</v>
      </c>
      <c r="H3663" s="2">
        <v>22.195040511116787</v>
      </c>
      <c r="I3663" s="2">
        <v>50</v>
      </c>
      <c r="J3663">
        <v>18</v>
      </c>
      <c r="K3663" s="2">
        <f>SalesDetails[[#This Row],[Unit Price]]*SalesDetails[[#This Row],[Qty Sold]]</f>
        <v>900</v>
      </c>
      <c r="L3663" s="2">
        <f>(SalesDetails[[#This Row],[Unit Price]]-SalesDetails[[#This Row],[Unit Cost]])*SalesDetails[[#This Row],[Qty Sold]]</f>
        <v>500.48927079989784</v>
      </c>
    </row>
    <row r="3664" spans="1:12" x14ac:dyDescent="0.25">
      <c r="A3664" t="s">
        <v>1650</v>
      </c>
      <c r="B3664" t="str">
        <f>"SC"&amp;LEFT(SalesDetails[[#This Row],[OrderNo]],4)&amp;SalesDetails[[#This Row],[Short State]]</f>
        <v>SC1229KE</v>
      </c>
      <c r="C3664" s="1">
        <v>41814</v>
      </c>
      <c r="D3664" t="s">
        <v>16726</v>
      </c>
      <c r="E3664" t="s">
        <v>16736</v>
      </c>
      <c r="F3664" t="s">
        <v>16759</v>
      </c>
      <c r="G3664" t="s">
        <v>17151</v>
      </c>
      <c r="H3664" s="2">
        <v>1.8158225796153882</v>
      </c>
      <c r="I3664" s="2">
        <v>50</v>
      </c>
      <c r="J3664">
        <v>24</v>
      </c>
      <c r="K3664" s="2">
        <f>SalesDetails[[#This Row],[Unit Price]]*SalesDetails[[#This Row],[Qty Sold]]</f>
        <v>1200</v>
      </c>
      <c r="L3664" s="2">
        <f>(SalesDetails[[#This Row],[Unit Price]]-SalesDetails[[#This Row],[Unit Cost]])*SalesDetails[[#This Row],[Qty Sold]]</f>
        <v>1156.4202580892306</v>
      </c>
    </row>
    <row r="3665" spans="1:12" x14ac:dyDescent="0.25">
      <c r="A3665" t="s">
        <v>3432</v>
      </c>
      <c r="B3665" t="str">
        <f>"SC"&amp;LEFT(SalesDetails[[#This Row],[OrderNo]],4)&amp;SalesDetails[[#This Row],[Short State]]</f>
        <v>SC2544KW</v>
      </c>
      <c r="C3665" s="1">
        <v>41850</v>
      </c>
      <c r="D3665" t="s">
        <v>16724</v>
      </c>
      <c r="E3665" t="s">
        <v>16736</v>
      </c>
      <c r="F3665" t="s">
        <v>16761</v>
      </c>
      <c r="G3665" t="s">
        <v>17151</v>
      </c>
      <c r="H3665" s="2">
        <v>20.497797200819406</v>
      </c>
      <c r="I3665" s="2">
        <v>50</v>
      </c>
      <c r="J3665">
        <v>20</v>
      </c>
      <c r="K3665" s="2">
        <f>SalesDetails[[#This Row],[Unit Price]]*SalesDetails[[#This Row],[Qty Sold]]</f>
        <v>1000</v>
      </c>
      <c r="L3665" s="2">
        <f>(SalesDetails[[#This Row],[Unit Price]]-SalesDetails[[#This Row],[Unit Cost]])*SalesDetails[[#This Row],[Qty Sold]]</f>
        <v>590.04405598361188</v>
      </c>
    </row>
    <row r="3666" spans="1:12" x14ac:dyDescent="0.25">
      <c r="A3666" t="s">
        <v>5530</v>
      </c>
      <c r="B3666" t="str">
        <f>"SC"&amp;LEFT(SalesDetails[[#This Row],[OrderNo]],4)&amp;SalesDetails[[#This Row],[Short State]]</f>
        <v>SC5306OS</v>
      </c>
      <c r="C3666" s="1">
        <v>41427</v>
      </c>
      <c r="D3666" t="s">
        <v>16726</v>
      </c>
      <c r="E3666" t="s">
        <v>16736</v>
      </c>
      <c r="F3666" t="s">
        <v>16765</v>
      </c>
      <c r="G3666" t="s">
        <v>17151</v>
      </c>
      <c r="H3666" s="2">
        <v>15.977334824293587</v>
      </c>
      <c r="I3666" s="2">
        <v>50</v>
      </c>
      <c r="J3666">
        <v>10</v>
      </c>
      <c r="K3666" s="2">
        <f>SalesDetails[[#This Row],[Unit Price]]*SalesDetails[[#This Row],[Qty Sold]]</f>
        <v>500</v>
      </c>
      <c r="L3666" s="2">
        <f>(SalesDetails[[#This Row],[Unit Price]]-SalesDetails[[#This Row],[Unit Cost]])*SalesDetails[[#This Row],[Qty Sold]]</f>
        <v>340.22665175706413</v>
      </c>
    </row>
    <row r="3667" spans="1:12" x14ac:dyDescent="0.25">
      <c r="A3667" t="s">
        <v>5862</v>
      </c>
      <c r="B3667" t="str">
        <f>"SC"&amp;LEFT(SalesDetails[[#This Row],[OrderNo]],4)&amp;SalesDetails[[#This Row],[Short State]]</f>
        <v>SC5757AK</v>
      </c>
      <c r="C3667" s="1">
        <v>41332</v>
      </c>
      <c r="D3667" t="s">
        <v>16726</v>
      </c>
      <c r="E3667" t="s">
        <v>16732</v>
      </c>
      <c r="F3667" t="s">
        <v>16745</v>
      </c>
      <c r="G3667" t="s">
        <v>17151</v>
      </c>
      <c r="H3667" s="2">
        <v>35.886518159643188</v>
      </c>
      <c r="I3667" s="2">
        <v>50</v>
      </c>
      <c r="J3667">
        <v>9</v>
      </c>
      <c r="K3667" s="2">
        <f>SalesDetails[[#This Row],[Unit Price]]*SalesDetails[[#This Row],[Qty Sold]]</f>
        <v>450</v>
      </c>
      <c r="L3667" s="2">
        <f>(SalesDetails[[#This Row],[Unit Price]]-SalesDetails[[#This Row],[Unit Cost]])*SalesDetails[[#This Row],[Qty Sold]]</f>
        <v>127.02133656321131</v>
      </c>
    </row>
    <row r="3668" spans="1:12" x14ac:dyDescent="0.25">
      <c r="A3668" t="s">
        <v>6000</v>
      </c>
      <c r="B3668" t="str">
        <f>"SC"&amp;LEFT(SalesDetails[[#This Row],[OrderNo]],4)&amp;SalesDetails[[#This Row],[Short State]]</f>
        <v>SC5942AK</v>
      </c>
      <c r="C3668" s="1">
        <v>41048</v>
      </c>
      <c r="D3668" t="s">
        <v>16726</v>
      </c>
      <c r="E3668" t="s">
        <v>16736</v>
      </c>
      <c r="F3668" t="s">
        <v>16745</v>
      </c>
      <c r="G3668" t="s">
        <v>17151</v>
      </c>
      <c r="H3668" s="2">
        <v>36.978364240211185</v>
      </c>
      <c r="I3668" s="2">
        <v>50</v>
      </c>
      <c r="J3668">
        <v>5</v>
      </c>
      <c r="K3668" s="2">
        <f>SalesDetails[[#This Row],[Unit Price]]*SalesDetails[[#This Row],[Qty Sold]]</f>
        <v>250</v>
      </c>
      <c r="L3668" s="2">
        <f>(SalesDetails[[#This Row],[Unit Price]]-SalesDetails[[#This Row],[Unit Cost]])*SalesDetails[[#This Row],[Qty Sold]]</f>
        <v>65.108178798944067</v>
      </c>
    </row>
    <row r="3669" spans="1:12" x14ac:dyDescent="0.25">
      <c r="A3669" t="s">
        <v>7573</v>
      </c>
      <c r="B3669" t="str">
        <f>"SC"&amp;LEFT(SalesDetails[[#This Row],[OrderNo]],4)&amp;SalesDetails[[#This Row],[Short State]]</f>
        <v>SC8902ZA</v>
      </c>
      <c r="C3669" s="1">
        <v>41230</v>
      </c>
      <c r="D3669" t="s">
        <v>16726</v>
      </c>
      <c r="E3669" t="s">
        <v>16737</v>
      </c>
      <c r="F3669" t="s">
        <v>16769</v>
      </c>
      <c r="G3669" t="s">
        <v>17151</v>
      </c>
      <c r="H3669" s="2">
        <v>5.2114292874780235</v>
      </c>
      <c r="I3669" s="2">
        <v>50</v>
      </c>
      <c r="J3669">
        <v>6</v>
      </c>
      <c r="K3669" s="2">
        <f>SalesDetails[[#This Row],[Unit Price]]*SalesDetails[[#This Row],[Qty Sold]]</f>
        <v>300</v>
      </c>
      <c r="L3669" s="2">
        <f>(SalesDetails[[#This Row],[Unit Price]]-SalesDetails[[#This Row],[Unit Cost]])*SalesDetails[[#This Row],[Qty Sold]]</f>
        <v>268.73142427513187</v>
      </c>
    </row>
    <row r="3670" spans="1:12" x14ac:dyDescent="0.25">
      <c r="A3670" t="s">
        <v>8030</v>
      </c>
      <c r="B3670" t="str">
        <f>"SC"&amp;LEFT(SalesDetails[[#This Row],[OrderNo]],4)&amp;SalesDetails[[#This Row],[Short State]]</f>
        <v>SC9563BU</v>
      </c>
      <c r="C3670" s="1">
        <v>41936</v>
      </c>
      <c r="D3670" t="s">
        <v>16726</v>
      </c>
      <c r="E3670" t="s">
        <v>16738</v>
      </c>
      <c r="F3670" t="s">
        <v>16742</v>
      </c>
      <c r="G3670" t="s">
        <v>17151</v>
      </c>
      <c r="H3670" s="2">
        <v>33.557712525865533</v>
      </c>
      <c r="I3670" s="2">
        <v>50</v>
      </c>
      <c r="J3670">
        <v>26</v>
      </c>
      <c r="K3670" s="2">
        <f>SalesDetails[[#This Row],[Unit Price]]*SalesDetails[[#This Row],[Qty Sold]]</f>
        <v>1300</v>
      </c>
      <c r="L3670" s="2">
        <f>(SalesDetails[[#This Row],[Unit Price]]-SalesDetails[[#This Row],[Unit Cost]])*SalesDetails[[#This Row],[Qty Sold]]</f>
        <v>427.49947432749616</v>
      </c>
    </row>
    <row r="3671" spans="1:12" x14ac:dyDescent="0.25">
      <c r="A3671" t="s">
        <v>9428</v>
      </c>
      <c r="B3671" t="str">
        <f>"SC"&amp;LEFT(SalesDetails[[#This Row],[OrderNo]],4)&amp;SalesDetails[[#This Row],[Short State]]</f>
        <v>SC1168BO</v>
      </c>
      <c r="C3671" s="1">
        <v>41196</v>
      </c>
      <c r="D3671" t="s">
        <v>16726</v>
      </c>
      <c r="E3671" t="s">
        <v>16737</v>
      </c>
      <c r="F3671" t="s">
        <v>16749</v>
      </c>
      <c r="G3671" t="s">
        <v>17151</v>
      </c>
      <c r="H3671" s="2">
        <v>47.446130406579442</v>
      </c>
      <c r="I3671" s="2">
        <v>50</v>
      </c>
      <c r="J3671">
        <v>6</v>
      </c>
      <c r="K3671" s="2">
        <f>SalesDetails[[#This Row],[Unit Price]]*SalesDetails[[#This Row],[Qty Sold]]</f>
        <v>300</v>
      </c>
      <c r="L3671" s="2">
        <f>(SalesDetails[[#This Row],[Unit Price]]-SalesDetails[[#This Row],[Unit Cost]])*SalesDetails[[#This Row],[Qty Sold]]</f>
        <v>15.323217560523346</v>
      </c>
    </row>
    <row r="3672" spans="1:12" x14ac:dyDescent="0.25">
      <c r="A3672" t="s">
        <v>10404</v>
      </c>
      <c r="B3672" t="str">
        <f>"SC"&amp;LEFT(SalesDetails[[#This Row],[OrderNo]],4)&amp;SalesDetails[[#This Row],[Short State]]</f>
        <v>SC1313KW</v>
      </c>
      <c r="C3672" s="1">
        <v>41972</v>
      </c>
      <c r="D3672" t="s">
        <v>16725</v>
      </c>
      <c r="E3672" t="s">
        <v>16738</v>
      </c>
      <c r="F3672" t="s">
        <v>16761</v>
      </c>
      <c r="G3672" t="s">
        <v>17151</v>
      </c>
      <c r="H3672" s="2">
        <v>27.180358055757385</v>
      </c>
      <c r="I3672" s="2">
        <v>50</v>
      </c>
      <c r="J3672">
        <v>26</v>
      </c>
      <c r="K3672" s="2">
        <f>SalesDetails[[#This Row],[Unit Price]]*SalesDetails[[#This Row],[Qty Sold]]</f>
        <v>1300</v>
      </c>
      <c r="L3672" s="2">
        <f>(SalesDetails[[#This Row],[Unit Price]]-SalesDetails[[#This Row],[Unit Cost]])*SalesDetails[[#This Row],[Qty Sold]]</f>
        <v>593.31069055030798</v>
      </c>
    </row>
    <row r="3673" spans="1:12" x14ac:dyDescent="0.25">
      <c r="A3673" t="s">
        <v>11024</v>
      </c>
      <c r="B3673" t="str">
        <f>"SC"&amp;LEFT(SalesDetails[[#This Row],[OrderNo]],4)&amp;SalesDetails[[#This Row],[Short State]]</f>
        <v>SC1398KW</v>
      </c>
      <c r="C3673" s="1">
        <v>41303</v>
      </c>
      <c r="D3673" t="s">
        <v>16724</v>
      </c>
      <c r="E3673" t="s">
        <v>16734</v>
      </c>
      <c r="F3673" t="s">
        <v>16761</v>
      </c>
      <c r="G3673" t="s">
        <v>17151</v>
      </c>
      <c r="H3673" s="2">
        <v>26.580283753356849</v>
      </c>
      <c r="I3673" s="2">
        <v>50</v>
      </c>
      <c r="J3673">
        <v>9</v>
      </c>
      <c r="K3673" s="2">
        <f>SalesDetails[[#This Row],[Unit Price]]*SalesDetails[[#This Row],[Qty Sold]]</f>
        <v>450</v>
      </c>
      <c r="L3673" s="2">
        <f>(SalesDetails[[#This Row],[Unit Price]]-SalesDetails[[#This Row],[Unit Cost]])*SalesDetails[[#This Row],[Qty Sold]]</f>
        <v>210.77744621978837</v>
      </c>
    </row>
    <row r="3674" spans="1:12" x14ac:dyDescent="0.25">
      <c r="A3674" t="s">
        <v>11938</v>
      </c>
      <c r="B3674" t="str">
        <f>"SC"&amp;LEFT(SalesDetails[[#This Row],[OrderNo]],4)&amp;SalesDetails[[#This Row],[Short State]]</f>
        <v>SC1529IM</v>
      </c>
      <c r="C3674" s="1">
        <v>41139</v>
      </c>
      <c r="D3674" t="s">
        <v>16726</v>
      </c>
      <c r="E3674" t="s">
        <v>16730</v>
      </c>
      <c r="F3674" t="s">
        <v>16757</v>
      </c>
      <c r="G3674" t="s">
        <v>17151</v>
      </c>
      <c r="H3674" s="2">
        <v>30.381552879501118</v>
      </c>
      <c r="I3674" s="2">
        <v>50</v>
      </c>
      <c r="J3674">
        <v>5</v>
      </c>
      <c r="K3674" s="2">
        <f>SalesDetails[[#This Row],[Unit Price]]*SalesDetails[[#This Row],[Qty Sold]]</f>
        <v>250</v>
      </c>
      <c r="L3674" s="2">
        <f>(SalesDetails[[#This Row],[Unit Price]]-SalesDetails[[#This Row],[Unit Cost]])*SalesDetails[[#This Row],[Qty Sold]]</f>
        <v>98.092235602494412</v>
      </c>
    </row>
    <row r="3675" spans="1:12" x14ac:dyDescent="0.25">
      <c r="A3675" t="s">
        <v>13625</v>
      </c>
      <c r="B3675" t="str">
        <f>"SC"&amp;LEFT(SalesDetails[[#This Row],[OrderNo]],4)&amp;SalesDetails[[#This Row],[Short State]]</f>
        <v>SC1778ED</v>
      </c>
      <c r="C3675" s="1">
        <v>41526</v>
      </c>
      <c r="D3675" t="s">
        <v>16726</v>
      </c>
      <c r="E3675" t="s">
        <v>16736</v>
      </c>
      <c r="F3675" t="s">
        <v>16753</v>
      </c>
      <c r="G3675" t="s">
        <v>17151</v>
      </c>
      <c r="H3675" s="2">
        <v>46.978492211532263</v>
      </c>
      <c r="I3675" s="2">
        <v>50</v>
      </c>
      <c r="J3675">
        <v>10</v>
      </c>
      <c r="K3675" s="2">
        <f>SalesDetails[[#This Row],[Unit Price]]*SalesDetails[[#This Row],[Qty Sold]]</f>
        <v>500</v>
      </c>
      <c r="L3675" s="2">
        <f>(SalesDetails[[#This Row],[Unit Price]]-SalesDetails[[#This Row],[Unit Cost]])*SalesDetails[[#This Row],[Qty Sold]]</f>
        <v>30.21507788467737</v>
      </c>
    </row>
    <row r="3676" spans="1:12" x14ac:dyDescent="0.25">
      <c r="A3676" t="s">
        <v>15898</v>
      </c>
      <c r="B3676" t="str">
        <f>"SC"&amp;LEFT(SalesDetails[[#This Row],[OrderNo]],4)&amp;SalesDetails[[#This Row],[Short State]]</f>
        <v>SC2115EB</v>
      </c>
      <c r="C3676" s="1">
        <v>41630</v>
      </c>
      <c r="D3676" t="s">
        <v>16726</v>
      </c>
      <c r="E3676" t="s">
        <v>16732</v>
      </c>
      <c r="F3676" t="s">
        <v>16752</v>
      </c>
      <c r="G3676" t="s">
        <v>17151</v>
      </c>
      <c r="H3676" s="2">
        <v>42.182451432889188</v>
      </c>
      <c r="I3676" s="2">
        <v>50</v>
      </c>
      <c r="J3676">
        <v>18</v>
      </c>
      <c r="K3676" s="2">
        <f>SalesDetails[[#This Row],[Unit Price]]*SalesDetails[[#This Row],[Qty Sold]]</f>
        <v>900</v>
      </c>
      <c r="L3676" s="2">
        <f>(SalesDetails[[#This Row],[Unit Price]]-SalesDetails[[#This Row],[Unit Cost]])*SalesDetails[[#This Row],[Qty Sold]]</f>
        <v>140.7158742079946</v>
      </c>
    </row>
    <row r="3677" spans="1:12" x14ac:dyDescent="0.25">
      <c r="A3677" t="s">
        <v>16495</v>
      </c>
      <c r="B3677" t="str">
        <f>"SC"&amp;LEFT(SalesDetails[[#This Row],[OrderNo]],4)&amp;SalesDetails[[#This Row],[Short State]]</f>
        <v>SC2202KD</v>
      </c>
      <c r="C3677" s="1">
        <v>41282</v>
      </c>
      <c r="D3677" t="s">
        <v>16726</v>
      </c>
      <c r="E3677" t="s">
        <v>16732</v>
      </c>
      <c r="F3677" t="s">
        <v>16739</v>
      </c>
      <c r="G3677" t="s">
        <v>17151</v>
      </c>
      <c r="H3677" s="2">
        <v>16.040347924859727</v>
      </c>
      <c r="I3677" s="2">
        <v>50</v>
      </c>
      <c r="J3677">
        <v>9</v>
      </c>
      <c r="K3677" s="2">
        <f>SalesDetails[[#This Row],[Unit Price]]*SalesDetails[[#This Row],[Qty Sold]]</f>
        <v>450</v>
      </c>
      <c r="L3677" s="2">
        <f>(SalesDetails[[#This Row],[Unit Price]]-SalesDetails[[#This Row],[Unit Cost]])*SalesDetails[[#This Row],[Qty Sold]]</f>
        <v>305.63686867626245</v>
      </c>
    </row>
    <row r="3678" spans="1:12" x14ac:dyDescent="0.25">
      <c r="A3678" t="s">
        <v>1644</v>
      </c>
      <c r="B3678" t="str">
        <f>"SC"&amp;LEFT(SalesDetails[[#This Row],[OrderNo]],4)&amp;SalesDetails[[#This Row],[Short State]]</f>
        <v>SC1242EB</v>
      </c>
      <c r="C3678" s="1">
        <v>41095</v>
      </c>
      <c r="D3678" t="s">
        <v>16724</v>
      </c>
      <c r="E3678" t="s">
        <v>16729</v>
      </c>
      <c r="F3678" t="s">
        <v>16752</v>
      </c>
      <c r="G3678" t="s">
        <v>17152</v>
      </c>
      <c r="H3678" s="2">
        <v>36.594974279667269</v>
      </c>
      <c r="I3678" s="2">
        <v>50</v>
      </c>
      <c r="J3678">
        <v>12</v>
      </c>
      <c r="K3678" s="2">
        <f>SalesDetails[[#This Row],[Unit Price]]*SalesDetails[[#This Row],[Qty Sold]]</f>
        <v>600</v>
      </c>
      <c r="L3678" s="2">
        <f>(SalesDetails[[#This Row],[Unit Price]]-SalesDetails[[#This Row],[Unit Cost]])*SalesDetails[[#This Row],[Qty Sold]]</f>
        <v>160.86030864399277</v>
      </c>
    </row>
    <row r="3679" spans="1:12" x14ac:dyDescent="0.25">
      <c r="A3679" t="s">
        <v>2933</v>
      </c>
      <c r="B3679" t="str">
        <f>"SC"&amp;LEFT(SalesDetails[[#This Row],[OrderNo]],4)&amp;SalesDetails[[#This Row],[Short State]]</f>
        <v>SC1973KT</v>
      </c>
      <c r="C3679" s="1">
        <v>41042</v>
      </c>
      <c r="D3679" t="s">
        <v>16726</v>
      </c>
      <c r="E3679" t="s">
        <v>16733</v>
      </c>
      <c r="F3679" t="s">
        <v>16741</v>
      </c>
      <c r="G3679" t="s">
        <v>17152</v>
      </c>
      <c r="H3679" s="2">
        <v>18.738404168109707</v>
      </c>
      <c r="I3679" s="2">
        <v>50</v>
      </c>
      <c r="J3679">
        <v>6</v>
      </c>
      <c r="K3679" s="2">
        <f>SalesDetails[[#This Row],[Unit Price]]*SalesDetails[[#This Row],[Qty Sold]]</f>
        <v>300</v>
      </c>
      <c r="L3679" s="2">
        <f>(SalesDetails[[#This Row],[Unit Price]]-SalesDetails[[#This Row],[Unit Cost]])*SalesDetails[[#This Row],[Qty Sold]]</f>
        <v>187.56957499134177</v>
      </c>
    </row>
    <row r="3680" spans="1:12" x14ac:dyDescent="0.25">
      <c r="A3680" t="s">
        <v>3363</v>
      </c>
      <c r="B3680" t="str">
        <f>"SC"&amp;LEFT(SalesDetails[[#This Row],[OrderNo]],4)&amp;SalesDetails[[#This Row],[Short State]]</f>
        <v>SC2456EB</v>
      </c>
      <c r="C3680" s="1">
        <v>41877</v>
      </c>
      <c r="D3680" t="s">
        <v>16723</v>
      </c>
      <c r="E3680" t="s">
        <v>16729</v>
      </c>
      <c r="F3680" t="s">
        <v>16752</v>
      </c>
      <c r="G3680" t="s">
        <v>17152</v>
      </c>
      <c r="H3680" s="2">
        <v>11.068575653989846</v>
      </c>
      <c r="I3680" s="2">
        <v>50</v>
      </c>
      <c r="J3680">
        <v>48</v>
      </c>
      <c r="K3680" s="2">
        <f>SalesDetails[[#This Row],[Unit Price]]*SalesDetails[[#This Row],[Qty Sold]]</f>
        <v>2400</v>
      </c>
      <c r="L3680" s="2">
        <f>(SalesDetails[[#This Row],[Unit Price]]-SalesDetails[[#This Row],[Unit Cost]])*SalesDetails[[#This Row],[Qty Sold]]</f>
        <v>1868.7083686084875</v>
      </c>
    </row>
    <row r="3681" spans="1:12" x14ac:dyDescent="0.25">
      <c r="A3681" t="s">
        <v>4153</v>
      </c>
      <c r="B3681" t="str">
        <f>"SC"&amp;LEFT(SalesDetails[[#This Row],[OrderNo]],4)&amp;SalesDetails[[#This Row],[Short State]]</f>
        <v>SC3497KW</v>
      </c>
      <c r="C3681" s="1">
        <v>41472</v>
      </c>
      <c r="D3681" t="s">
        <v>16724</v>
      </c>
      <c r="E3681" t="s">
        <v>16736</v>
      </c>
      <c r="F3681" t="s">
        <v>16761</v>
      </c>
      <c r="G3681" t="s">
        <v>17152</v>
      </c>
      <c r="H3681" s="2">
        <v>32.787528385299559</v>
      </c>
      <c r="I3681" s="2">
        <v>50</v>
      </c>
      <c r="J3681">
        <v>10</v>
      </c>
      <c r="K3681" s="2">
        <f>SalesDetails[[#This Row],[Unit Price]]*SalesDetails[[#This Row],[Qty Sold]]</f>
        <v>500</v>
      </c>
      <c r="L3681" s="2">
        <f>(SalesDetails[[#This Row],[Unit Price]]-SalesDetails[[#This Row],[Unit Cost]])*SalesDetails[[#This Row],[Qty Sold]]</f>
        <v>172.12471614700439</v>
      </c>
    </row>
    <row r="3682" spans="1:12" x14ac:dyDescent="0.25">
      <c r="A3682" t="s">
        <v>6332</v>
      </c>
      <c r="B3682" t="str">
        <f>"SC"&amp;LEFT(SalesDetails[[#This Row],[OrderNo]],4)&amp;SalesDetails[[#This Row],[Short State]]</f>
        <v>SC6410AN</v>
      </c>
      <c r="C3682" s="1">
        <v>41917</v>
      </c>
      <c r="D3682" t="s">
        <v>16726</v>
      </c>
      <c r="E3682" t="s">
        <v>16736</v>
      </c>
      <c r="F3682" t="s">
        <v>16746</v>
      </c>
      <c r="G3682" t="s">
        <v>17152</v>
      </c>
      <c r="H3682" s="2">
        <v>22.039473737269947</v>
      </c>
      <c r="I3682" s="2">
        <v>50</v>
      </c>
      <c r="J3682">
        <v>20</v>
      </c>
      <c r="K3682" s="2">
        <f>SalesDetails[[#This Row],[Unit Price]]*SalesDetails[[#This Row],[Qty Sold]]</f>
        <v>1000</v>
      </c>
      <c r="L3682" s="2">
        <f>(SalesDetails[[#This Row],[Unit Price]]-SalesDetails[[#This Row],[Unit Cost]])*SalesDetails[[#This Row],[Qty Sold]]</f>
        <v>559.21052525460107</v>
      </c>
    </row>
    <row r="3683" spans="1:12" x14ac:dyDescent="0.25">
      <c r="A3683" t="s">
        <v>8649</v>
      </c>
      <c r="B3683" t="str">
        <f>"SC"&amp;LEFT(SalesDetails[[#This Row],[OrderNo]],4)&amp;SalesDetails[[#This Row],[Short State]]</f>
        <v>SC1047EB</v>
      </c>
      <c r="C3683" s="1">
        <v>41223</v>
      </c>
      <c r="D3683" t="s">
        <v>16726</v>
      </c>
      <c r="E3683" t="s">
        <v>16737</v>
      </c>
      <c r="F3683" t="s">
        <v>16752</v>
      </c>
      <c r="G3683" t="s">
        <v>17152</v>
      </c>
      <c r="H3683" s="2">
        <v>11.646167536472174</v>
      </c>
      <c r="I3683" s="2">
        <v>50</v>
      </c>
      <c r="J3683">
        <v>6</v>
      </c>
      <c r="K3683" s="2">
        <f>SalesDetails[[#This Row],[Unit Price]]*SalesDetails[[#This Row],[Qty Sold]]</f>
        <v>300</v>
      </c>
      <c r="L3683" s="2">
        <f>(SalesDetails[[#This Row],[Unit Price]]-SalesDetails[[#This Row],[Unit Cost]])*SalesDetails[[#This Row],[Qty Sold]]</f>
        <v>230.12299478116694</v>
      </c>
    </row>
    <row r="3684" spans="1:12" x14ac:dyDescent="0.25">
      <c r="A3684" t="s">
        <v>9208</v>
      </c>
      <c r="B3684" t="str">
        <f>"SC"&amp;LEFT(SalesDetails[[#This Row],[OrderNo]],4)&amp;SalesDetails[[#This Row],[Short State]]</f>
        <v>SC1132AK</v>
      </c>
      <c r="C3684" s="1">
        <v>41813</v>
      </c>
      <c r="D3684" t="s">
        <v>16726</v>
      </c>
      <c r="E3684" t="s">
        <v>16729</v>
      </c>
      <c r="F3684" t="s">
        <v>16745</v>
      </c>
      <c r="G3684" t="s">
        <v>17152</v>
      </c>
      <c r="H3684" s="2">
        <v>8.5606478776160291</v>
      </c>
      <c r="I3684" s="2">
        <v>50</v>
      </c>
      <c r="J3684">
        <v>24</v>
      </c>
      <c r="K3684" s="2">
        <f>SalesDetails[[#This Row],[Unit Price]]*SalesDetails[[#This Row],[Qty Sold]]</f>
        <v>1200</v>
      </c>
      <c r="L3684" s="2">
        <f>(SalesDetails[[#This Row],[Unit Price]]-SalesDetails[[#This Row],[Unit Cost]])*SalesDetails[[#This Row],[Qty Sold]]</f>
        <v>994.54445093721529</v>
      </c>
    </row>
    <row r="3685" spans="1:12" x14ac:dyDescent="0.25">
      <c r="A3685" t="s">
        <v>11066</v>
      </c>
      <c r="B3685" t="str">
        <f>"SC"&amp;LEFT(SalesDetails[[#This Row],[OrderNo]],4)&amp;SalesDetails[[#This Row],[Short State]]</f>
        <v>SC1405ZA</v>
      </c>
      <c r="C3685" s="1">
        <v>41255</v>
      </c>
      <c r="D3685" t="s">
        <v>16726</v>
      </c>
      <c r="E3685" t="s">
        <v>16732</v>
      </c>
      <c r="F3685" t="s">
        <v>16769</v>
      </c>
      <c r="G3685" t="s">
        <v>17152</v>
      </c>
      <c r="H3685" s="2">
        <v>28.656666435280837</v>
      </c>
      <c r="I3685" s="2">
        <v>50</v>
      </c>
      <c r="J3685">
        <v>9</v>
      </c>
      <c r="K3685" s="2">
        <f>SalesDetails[[#This Row],[Unit Price]]*SalesDetails[[#This Row],[Qty Sold]]</f>
        <v>450</v>
      </c>
      <c r="L3685" s="2">
        <f>(SalesDetails[[#This Row],[Unit Price]]-SalesDetails[[#This Row],[Unit Cost]])*SalesDetails[[#This Row],[Qty Sold]]</f>
        <v>192.09000208247247</v>
      </c>
    </row>
    <row r="3686" spans="1:12" x14ac:dyDescent="0.25">
      <c r="A3686" t="s">
        <v>14717</v>
      </c>
      <c r="B3686" t="str">
        <f>"SC"&amp;LEFT(SalesDetails[[#This Row],[OrderNo]],4)&amp;SalesDetails[[#This Row],[Short State]]</f>
        <v>SC1939EB</v>
      </c>
      <c r="C3686" s="1">
        <v>41222</v>
      </c>
      <c r="D3686" t="s">
        <v>16723</v>
      </c>
      <c r="E3686" t="s">
        <v>16737</v>
      </c>
      <c r="F3686" t="s">
        <v>16752</v>
      </c>
      <c r="G3686" t="s">
        <v>17152</v>
      </c>
      <c r="H3686" s="2">
        <v>32.650668447279855</v>
      </c>
      <c r="I3686" s="2">
        <v>50</v>
      </c>
      <c r="J3686">
        <v>6</v>
      </c>
      <c r="K3686" s="2">
        <f>SalesDetails[[#This Row],[Unit Price]]*SalesDetails[[#This Row],[Qty Sold]]</f>
        <v>300</v>
      </c>
      <c r="L3686" s="2">
        <f>(SalesDetails[[#This Row],[Unit Price]]-SalesDetails[[#This Row],[Unit Cost]])*SalesDetails[[#This Row],[Qty Sold]]</f>
        <v>104.09598931632087</v>
      </c>
    </row>
    <row r="3687" spans="1:12" x14ac:dyDescent="0.25">
      <c r="A3687" t="s">
        <v>14774</v>
      </c>
      <c r="B3687" t="str">
        <f>"SC"&amp;LEFT(SalesDetails[[#This Row],[OrderNo]],4)&amp;SalesDetails[[#This Row],[Short State]]</f>
        <v>SC1947EB</v>
      </c>
      <c r="C3687" s="1">
        <v>41081</v>
      </c>
      <c r="D3687" t="s">
        <v>16726</v>
      </c>
      <c r="E3687" t="s">
        <v>16729</v>
      </c>
      <c r="F3687" t="s">
        <v>16752</v>
      </c>
      <c r="G3687" t="s">
        <v>17152</v>
      </c>
      <c r="H3687" s="2">
        <v>23.207941416914206</v>
      </c>
      <c r="I3687" s="2">
        <v>50</v>
      </c>
      <c r="J3687">
        <v>6</v>
      </c>
      <c r="K3687" s="2">
        <f>SalesDetails[[#This Row],[Unit Price]]*SalesDetails[[#This Row],[Qty Sold]]</f>
        <v>300</v>
      </c>
      <c r="L3687" s="2">
        <f>(SalesDetails[[#This Row],[Unit Price]]-SalesDetails[[#This Row],[Unit Cost]])*SalesDetails[[#This Row],[Qty Sold]]</f>
        <v>160.75235149851477</v>
      </c>
    </row>
    <row r="3688" spans="1:12" x14ac:dyDescent="0.25">
      <c r="A3688" t="s">
        <v>15381</v>
      </c>
      <c r="B3688" t="str">
        <f>"SC"&amp;LEFT(SalesDetails[[#This Row],[OrderNo]],4)&amp;SalesDetails[[#This Row],[Short State]]</f>
        <v>SC2041ON</v>
      </c>
      <c r="C3688" s="1">
        <v>41317</v>
      </c>
      <c r="D3688" t="s">
        <v>16726</v>
      </c>
      <c r="E3688" t="s">
        <v>16734</v>
      </c>
      <c r="F3688" t="s">
        <v>16764</v>
      </c>
      <c r="G3688" t="s">
        <v>17152</v>
      </c>
      <c r="H3688" s="2">
        <v>44.746903417283313</v>
      </c>
      <c r="I3688" s="2">
        <v>50</v>
      </c>
      <c r="J3688">
        <v>9</v>
      </c>
      <c r="K3688" s="2">
        <f>SalesDetails[[#This Row],[Unit Price]]*SalesDetails[[#This Row],[Qty Sold]]</f>
        <v>450</v>
      </c>
      <c r="L3688" s="2">
        <f>(SalesDetails[[#This Row],[Unit Price]]-SalesDetails[[#This Row],[Unit Cost]])*SalesDetails[[#This Row],[Qty Sold]]</f>
        <v>47.27786924445018</v>
      </c>
    </row>
    <row r="3689" spans="1:12" x14ac:dyDescent="0.25">
      <c r="A3689" t="s">
        <v>15497</v>
      </c>
      <c r="B3689" t="str">
        <f>"SC"&amp;LEFT(SalesDetails[[#This Row],[OrderNo]],4)&amp;SalesDetails[[#This Row],[Short State]]</f>
        <v>SC2059KW</v>
      </c>
      <c r="C3689" s="1">
        <v>41419</v>
      </c>
      <c r="D3689" t="s">
        <v>16725</v>
      </c>
      <c r="E3689" t="s">
        <v>16733</v>
      </c>
      <c r="F3689" t="s">
        <v>16761</v>
      </c>
      <c r="G3689" t="s">
        <v>17152</v>
      </c>
      <c r="H3689" s="2">
        <v>46.874197282762587</v>
      </c>
      <c r="I3689" s="2">
        <v>50</v>
      </c>
      <c r="J3689">
        <v>12</v>
      </c>
      <c r="K3689" s="2">
        <f>SalesDetails[[#This Row],[Unit Price]]*SalesDetails[[#This Row],[Qty Sold]]</f>
        <v>600</v>
      </c>
      <c r="L3689" s="2">
        <f>(SalesDetails[[#This Row],[Unit Price]]-SalesDetails[[#This Row],[Unit Cost]])*SalesDetails[[#This Row],[Qty Sold]]</f>
        <v>37.509632606848953</v>
      </c>
    </row>
    <row r="3690" spans="1:12" x14ac:dyDescent="0.25">
      <c r="A3690" t="s">
        <v>16093</v>
      </c>
      <c r="B3690" t="str">
        <f>"SC"&amp;LEFT(SalesDetails[[#This Row],[OrderNo]],4)&amp;SalesDetails[[#This Row],[Short State]]</f>
        <v>SC2142EB</v>
      </c>
      <c r="C3690" s="1">
        <v>41448</v>
      </c>
      <c r="D3690" t="s">
        <v>16723</v>
      </c>
      <c r="E3690" t="s">
        <v>16729</v>
      </c>
      <c r="F3690" t="s">
        <v>16752</v>
      </c>
      <c r="G3690" t="s">
        <v>17152</v>
      </c>
      <c r="H3690" s="2">
        <v>29.289649347862881</v>
      </c>
      <c r="I3690" s="2">
        <v>50</v>
      </c>
      <c r="J3690">
        <v>24</v>
      </c>
      <c r="K3690" s="2">
        <f>SalesDetails[[#This Row],[Unit Price]]*SalesDetails[[#This Row],[Qty Sold]]</f>
        <v>1200</v>
      </c>
      <c r="L3690" s="2">
        <f>(SalesDetails[[#This Row],[Unit Price]]-SalesDetails[[#This Row],[Unit Cost]])*SalesDetails[[#This Row],[Qty Sold]]</f>
        <v>497.04841565129084</v>
      </c>
    </row>
    <row r="3691" spans="1:12" x14ac:dyDescent="0.25">
      <c r="A3691" t="s">
        <v>6099</v>
      </c>
      <c r="B3691" t="str">
        <f>"SC"&amp;LEFT(SalesDetails[[#This Row],[OrderNo]],4)&amp;SalesDetails[[#This Row],[Short State]]</f>
        <v>SC6091EB</v>
      </c>
      <c r="C3691" s="1">
        <v>41797</v>
      </c>
      <c r="D3691" t="s">
        <v>16724</v>
      </c>
      <c r="E3691" t="s">
        <v>16729</v>
      </c>
      <c r="F3691" t="s">
        <v>16752</v>
      </c>
      <c r="G3691" t="s">
        <v>17153</v>
      </c>
      <c r="H3691" s="2">
        <v>21.766272578222331</v>
      </c>
      <c r="I3691" s="2">
        <v>150</v>
      </c>
      <c r="J3691">
        <v>12</v>
      </c>
      <c r="K3691" s="2">
        <f>SalesDetails[[#This Row],[Unit Price]]*SalesDetails[[#This Row],[Qty Sold]]</f>
        <v>1800</v>
      </c>
      <c r="L3691" s="2">
        <f>(SalesDetails[[#This Row],[Unit Price]]-SalesDetails[[#This Row],[Unit Cost]])*SalesDetails[[#This Row],[Qty Sold]]</f>
        <v>1538.8047290613322</v>
      </c>
    </row>
    <row r="3692" spans="1:12" x14ac:dyDescent="0.25">
      <c r="A3692" t="s">
        <v>7524</v>
      </c>
      <c r="B3692" t="str">
        <f>"SC"&amp;LEFT(SalesDetails[[#This Row],[OrderNo]],4)&amp;SalesDetails[[#This Row],[Short State]]</f>
        <v>SC8833EB</v>
      </c>
      <c r="C3692" s="1">
        <v>41743</v>
      </c>
      <c r="D3692" t="s">
        <v>16723</v>
      </c>
      <c r="E3692" t="s">
        <v>16736</v>
      </c>
      <c r="F3692" t="s">
        <v>16752</v>
      </c>
      <c r="G3692" t="s">
        <v>17153</v>
      </c>
      <c r="H3692" s="2">
        <v>86.246341208659757</v>
      </c>
      <c r="I3692" s="2">
        <v>150</v>
      </c>
      <c r="J3692">
        <v>10</v>
      </c>
      <c r="K3692" s="2">
        <f>SalesDetails[[#This Row],[Unit Price]]*SalesDetails[[#This Row],[Qty Sold]]</f>
        <v>1500</v>
      </c>
      <c r="L3692" s="2">
        <f>(SalesDetails[[#This Row],[Unit Price]]-SalesDetails[[#This Row],[Unit Cost]])*SalesDetails[[#This Row],[Qty Sold]]</f>
        <v>637.5365879134024</v>
      </c>
    </row>
    <row r="3693" spans="1:12" x14ac:dyDescent="0.25">
      <c r="A3693" t="s">
        <v>16216</v>
      </c>
      <c r="B3693" t="str">
        <f>"SC"&amp;LEFT(SalesDetails[[#This Row],[OrderNo]],4)&amp;SalesDetails[[#This Row],[Short State]]</f>
        <v>SC2159EB</v>
      </c>
      <c r="C3693" s="1">
        <v>41682</v>
      </c>
      <c r="D3693" t="s">
        <v>16723</v>
      </c>
      <c r="E3693" t="s">
        <v>16732</v>
      </c>
      <c r="F3693" t="s">
        <v>16752</v>
      </c>
      <c r="G3693" t="s">
        <v>17153</v>
      </c>
      <c r="H3693" s="2">
        <v>38.883278993485668</v>
      </c>
      <c r="I3693" s="2">
        <v>150</v>
      </c>
      <c r="J3693">
        <v>9</v>
      </c>
      <c r="K3693" s="2">
        <f>SalesDetails[[#This Row],[Unit Price]]*SalesDetails[[#This Row],[Qty Sold]]</f>
        <v>1350</v>
      </c>
      <c r="L3693" s="2">
        <f>(SalesDetails[[#This Row],[Unit Price]]-SalesDetails[[#This Row],[Unit Cost]])*SalesDetails[[#This Row],[Qty Sold]]</f>
        <v>1000.050489058629</v>
      </c>
    </row>
    <row r="3694" spans="1:12" x14ac:dyDescent="0.25">
      <c r="A3694" t="s">
        <v>1630</v>
      </c>
      <c r="B3694" t="str">
        <f>"SC"&amp;LEFT(SalesDetails[[#This Row],[OrderNo]],4)&amp;SalesDetails[[#This Row],[Short State]]</f>
        <v>SC978ED</v>
      </c>
      <c r="C3694" s="1">
        <v>41624</v>
      </c>
      <c r="D3694" t="s">
        <v>16726</v>
      </c>
      <c r="E3694" t="s">
        <v>16732</v>
      </c>
      <c r="F3694" t="s">
        <v>16753</v>
      </c>
      <c r="G3694" t="s">
        <v>17154</v>
      </c>
      <c r="H3694" s="2">
        <v>97.559092014202989</v>
      </c>
      <c r="I3694" s="2">
        <v>150</v>
      </c>
      <c r="J3694">
        <v>9</v>
      </c>
      <c r="K3694" s="2">
        <f>SalesDetails[[#This Row],[Unit Price]]*SalesDetails[[#This Row],[Qty Sold]]</f>
        <v>1350</v>
      </c>
      <c r="L3694" s="2">
        <f>(SalesDetails[[#This Row],[Unit Price]]-SalesDetails[[#This Row],[Unit Cost]])*SalesDetails[[#This Row],[Qty Sold]]</f>
        <v>471.96817187217312</v>
      </c>
    </row>
    <row r="3695" spans="1:12" x14ac:dyDescent="0.25">
      <c r="A3695" t="s">
        <v>12780</v>
      </c>
      <c r="B3695" t="str">
        <f>"SC"&amp;LEFT(SalesDetails[[#This Row],[OrderNo]],4)&amp;SalesDetails[[#This Row],[Short State]]</f>
        <v>SC1654EB</v>
      </c>
      <c r="C3695" s="1">
        <v>41586</v>
      </c>
      <c r="D3695" t="s">
        <v>16724</v>
      </c>
      <c r="E3695" t="s">
        <v>16737</v>
      </c>
      <c r="F3695" t="s">
        <v>16752</v>
      </c>
      <c r="G3695" t="s">
        <v>17154</v>
      </c>
      <c r="H3695" s="2">
        <v>6.3808128618594866</v>
      </c>
      <c r="I3695" s="2">
        <v>150</v>
      </c>
      <c r="J3695">
        <v>13</v>
      </c>
      <c r="K3695" s="2">
        <f>SalesDetails[[#This Row],[Unit Price]]*SalesDetails[[#This Row],[Qty Sold]]</f>
        <v>1950</v>
      </c>
      <c r="L3695" s="2">
        <f>(SalesDetails[[#This Row],[Unit Price]]-SalesDetails[[#This Row],[Unit Cost]])*SalesDetails[[#This Row],[Qty Sold]]</f>
        <v>1867.0494327958268</v>
      </c>
    </row>
    <row r="3696" spans="1:12" x14ac:dyDescent="0.25">
      <c r="A3696" t="s">
        <v>7486</v>
      </c>
      <c r="B3696" t="str">
        <f>"SC"&amp;LEFT(SalesDetails[[#This Row],[OrderNo]],4)&amp;SalesDetails[[#This Row],[Short State]]</f>
        <v>SC8768EB</v>
      </c>
      <c r="C3696" s="1">
        <v>41639</v>
      </c>
      <c r="D3696" t="s">
        <v>16723</v>
      </c>
      <c r="E3696" t="s">
        <v>16732</v>
      </c>
      <c r="F3696" t="s">
        <v>16752</v>
      </c>
      <c r="G3696" t="s">
        <v>17155</v>
      </c>
      <c r="H3696" s="2">
        <v>71.496747769031941</v>
      </c>
      <c r="I3696" s="2">
        <v>150</v>
      </c>
      <c r="J3696">
        <v>27</v>
      </c>
      <c r="K3696" s="2">
        <f>SalesDetails[[#This Row],[Unit Price]]*SalesDetails[[#This Row],[Qty Sold]]</f>
        <v>4050</v>
      </c>
      <c r="L3696" s="2">
        <f>(SalesDetails[[#This Row],[Unit Price]]-SalesDetails[[#This Row],[Unit Cost]])*SalesDetails[[#This Row],[Qty Sold]]</f>
        <v>2119.5878102361376</v>
      </c>
    </row>
    <row r="3697" spans="1:12" x14ac:dyDescent="0.25">
      <c r="A3697" t="s">
        <v>765</v>
      </c>
      <c r="B3697" t="str">
        <f>"SC"&amp;LEFT(SalesDetails[[#This Row],[OrderNo]],4)&amp;SalesDetails[[#This Row],[Short State]]</f>
        <v>SC7215EB</v>
      </c>
      <c r="C3697" s="1">
        <v>41001</v>
      </c>
      <c r="D3697" t="s">
        <v>16726</v>
      </c>
      <c r="E3697" t="s">
        <v>16736</v>
      </c>
      <c r="F3697" t="s">
        <v>16752</v>
      </c>
      <c r="G3697" t="s">
        <v>17156</v>
      </c>
      <c r="H3697" s="2">
        <v>17.721095213621314</v>
      </c>
      <c r="I3697" s="2">
        <v>26.9</v>
      </c>
      <c r="J3697">
        <v>5</v>
      </c>
      <c r="K3697" s="2">
        <f>SalesDetails[[#This Row],[Unit Price]]*SalesDetails[[#This Row],[Qty Sold]]</f>
        <v>134.5</v>
      </c>
      <c r="L3697" s="2">
        <f>(SalesDetails[[#This Row],[Unit Price]]-SalesDetails[[#This Row],[Unit Cost]])*SalesDetails[[#This Row],[Qty Sold]]</f>
        <v>45.894523931893417</v>
      </c>
    </row>
    <row r="3698" spans="1:12" x14ac:dyDescent="0.25">
      <c r="A3698" t="s">
        <v>767</v>
      </c>
      <c r="B3698" t="str">
        <f>"SC"&amp;LEFT(SalesDetails[[#This Row],[OrderNo]],4)&amp;SalesDetails[[#This Row],[Short State]]</f>
        <v>SC7616ED</v>
      </c>
      <c r="C3698" s="1">
        <v>41059</v>
      </c>
      <c r="D3698" t="s">
        <v>16726</v>
      </c>
      <c r="E3698" t="s">
        <v>16736</v>
      </c>
      <c r="F3698" t="s">
        <v>16753</v>
      </c>
      <c r="G3698" t="s">
        <v>17156</v>
      </c>
      <c r="H3698" s="2">
        <v>6.7419254991632469</v>
      </c>
      <c r="I3698" s="2">
        <v>26.9</v>
      </c>
      <c r="J3698">
        <v>5</v>
      </c>
      <c r="K3698" s="2">
        <f>SalesDetails[[#This Row],[Unit Price]]*SalesDetails[[#This Row],[Qty Sold]]</f>
        <v>134.5</v>
      </c>
      <c r="L3698" s="2">
        <f>(SalesDetails[[#This Row],[Unit Price]]-SalesDetails[[#This Row],[Unit Cost]])*SalesDetails[[#This Row],[Qty Sold]]</f>
        <v>100.79037250418375</v>
      </c>
    </row>
    <row r="3699" spans="1:12" x14ac:dyDescent="0.25">
      <c r="A3699" t="s">
        <v>768</v>
      </c>
      <c r="B3699" t="str">
        <f>"SC"&amp;LEFT(SalesDetails[[#This Row],[OrderNo]],4)&amp;SalesDetails[[#This Row],[Short State]]</f>
        <v>SC141DE</v>
      </c>
      <c r="C3699" s="1">
        <v>41023</v>
      </c>
      <c r="D3699" t="s">
        <v>16726</v>
      </c>
      <c r="E3699" t="s">
        <v>16736</v>
      </c>
      <c r="F3699" t="s">
        <v>16751</v>
      </c>
      <c r="G3699" t="s">
        <v>17156</v>
      </c>
      <c r="H3699" s="2">
        <v>12.522961137561863</v>
      </c>
      <c r="I3699" s="2">
        <v>26.9</v>
      </c>
      <c r="J3699">
        <v>5</v>
      </c>
      <c r="K3699" s="2">
        <f>SalesDetails[[#This Row],[Unit Price]]*SalesDetails[[#This Row],[Qty Sold]]</f>
        <v>134.5</v>
      </c>
      <c r="L3699" s="2">
        <f>(SalesDetails[[#This Row],[Unit Price]]-SalesDetails[[#This Row],[Unit Cost]])*SalesDetails[[#This Row],[Qty Sold]]</f>
        <v>71.885194312190677</v>
      </c>
    </row>
    <row r="3700" spans="1:12" x14ac:dyDescent="0.25">
      <c r="A3700" t="s">
        <v>5649</v>
      </c>
      <c r="B3700" t="str">
        <f>"SC"&amp;LEFT(SalesDetails[[#This Row],[OrderNo]],4)&amp;SalesDetails[[#This Row],[Short State]]</f>
        <v>SC5465NA</v>
      </c>
      <c r="C3700" s="1">
        <v>40911</v>
      </c>
      <c r="D3700" t="s">
        <v>16724</v>
      </c>
      <c r="E3700" t="s">
        <v>16731</v>
      </c>
      <c r="F3700" t="s">
        <v>16762</v>
      </c>
      <c r="G3700" t="s">
        <v>17156</v>
      </c>
      <c r="H3700" s="2">
        <v>9.8528055507127483</v>
      </c>
      <c r="I3700" s="2">
        <v>26.9</v>
      </c>
      <c r="J3700">
        <v>4</v>
      </c>
      <c r="K3700" s="2">
        <f>SalesDetails[[#This Row],[Unit Price]]*SalesDetails[[#This Row],[Qty Sold]]</f>
        <v>107.6</v>
      </c>
      <c r="L3700" s="2">
        <f>(SalesDetails[[#This Row],[Unit Price]]-SalesDetails[[#This Row],[Unit Cost]])*SalesDetails[[#This Row],[Qty Sold]]</f>
        <v>68.188777797149001</v>
      </c>
    </row>
    <row r="3701" spans="1:12" x14ac:dyDescent="0.25">
      <c r="A3701" t="s">
        <v>7316</v>
      </c>
      <c r="B3701" t="str">
        <f>"SC"&amp;LEFT(SalesDetails[[#This Row],[OrderNo]],4)&amp;SalesDetails[[#This Row],[Short State]]</f>
        <v>SC8519JI</v>
      </c>
      <c r="C3701" s="1">
        <v>40980</v>
      </c>
      <c r="D3701" t="s">
        <v>16726</v>
      </c>
      <c r="E3701" t="s">
        <v>16735</v>
      </c>
      <c r="F3701" t="s">
        <v>16758</v>
      </c>
      <c r="G3701" t="s">
        <v>17156</v>
      </c>
      <c r="H3701" s="2">
        <v>7.7707281383805471</v>
      </c>
      <c r="I3701" s="2">
        <v>26.9</v>
      </c>
      <c r="J3701">
        <v>6</v>
      </c>
      <c r="K3701" s="2">
        <f>SalesDetails[[#This Row],[Unit Price]]*SalesDetails[[#This Row],[Qty Sold]]</f>
        <v>161.39999999999998</v>
      </c>
      <c r="L3701" s="2">
        <f>(SalesDetails[[#This Row],[Unit Price]]-SalesDetails[[#This Row],[Unit Cost]])*SalesDetails[[#This Row],[Qty Sold]]</f>
        <v>114.7756311697167</v>
      </c>
    </row>
    <row r="3702" spans="1:12" x14ac:dyDescent="0.25">
      <c r="A3702" t="s">
        <v>7608</v>
      </c>
      <c r="B3702" t="str">
        <f>"SC"&amp;LEFT(SalesDetails[[#This Row],[OrderNo]],4)&amp;SalesDetails[[#This Row],[Short State]]</f>
        <v>SC8957ED</v>
      </c>
      <c r="C3702" s="1">
        <v>41386</v>
      </c>
      <c r="D3702" t="s">
        <v>16726</v>
      </c>
      <c r="E3702" t="s">
        <v>16736</v>
      </c>
      <c r="F3702" t="s">
        <v>16753</v>
      </c>
      <c r="G3702" t="s">
        <v>17156</v>
      </c>
      <c r="H3702" s="2">
        <v>23.224808554009602</v>
      </c>
      <c r="I3702" s="2">
        <v>26.9</v>
      </c>
      <c r="J3702">
        <v>10</v>
      </c>
      <c r="K3702" s="2">
        <f>SalesDetails[[#This Row],[Unit Price]]*SalesDetails[[#This Row],[Qty Sold]]</f>
        <v>269</v>
      </c>
      <c r="L3702" s="2">
        <f>(SalesDetails[[#This Row],[Unit Price]]-SalesDetails[[#This Row],[Unit Cost]])*SalesDetails[[#This Row],[Qty Sold]]</f>
        <v>36.751914459903965</v>
      </c>
    </row>
    <row r="3703" spans="1:12" x14ac:dyDescent="0.25">
      <c r="A3703" t="s">
        <v>8438</v>
      </c>
      <c r="B3703" t="str">
        <f>"SC"&amp;LEFT(SalesDetails[[#This Row],[OrderNo]],4)&amp;SalesDetails[[#This Row],[Short State]]</f>
        <v>SC1017NA</v>
      </c>
      <c r="C3703" s="1">
        <v>40900</v>
      </c>
      <c r="D3703" t="s">
        <v>16724</v>
      </c>
      <c r="E3703" t="s">
        <v>16731</v>
      </c>
      <c r="F3703" t="s">
        <v>16762</v>
      </c>
      <c r="G3703" t="s">
        <v>17156</v>
      </c>
      <c r="H3703" s="2">
        <v>19.709438601437146</v>
      </c>
      <c r="I3703" s="2">
        <v>26.9</v>
      </c>
      <c r="J3703">
        <v>4</v>
      </c>
      <c r="K3703" s="2">
        <f>SalesDetails[[#This Row],[Unit Price]]*SalesDetails[[#This Row],[Qty Sold]]</f>
        <v>107.6</v>
      </c>
      <c r="L3703" s="2">
        <f>(SalesDetails[[#This Row],[Unit Price]]-SalesDetails[[#This Row],[Unit Cost]])*SalesDetails[[#This Row],[Qty Sold]]</f>
        <v>28.762245594251411</v>
      </c>
    </row>
    <row r="3704" spans="1:12" x14ac:dyDescent="0.25">
      <c r="A3704" t="s">
        <v>9162</v>
      </c>
      <c r="B3704" t="str">
        <f>"SC"&amp;LEFT(SalesDetails[[#This Row],[OrderNo]],4)&amp;SalesDetails[[#This Row],[Short State]]</f>
        <v>SC1125KW</v>
      </c>
      <c r="C3704" s="1">
        <v>41031</v>
      </c>
      <c r="D3704" t="s">
        <v>16724</v>
      </c>
      <c r="E3704" t="s">
        <v>16733</v>
      </c>
      <c r="F3704" t="s">
        <v>16761</v>
      </c>
      <c r="G3704" t="s">
        <v>17156</v>
      </c>
      <c r="H3704" s="2">
        <v>12.761992541647095</v>
      </c>
      <c r="I3704" s="2">
        <v>26.9</v>
      </c>
      <c r="J3704">
        <v>6</v>
      </c>
      <c r="K3704" s="2">
        <f>SalesDetails[[#This Row],[Unit Price]]*SalesDetails[[#This Row],[Qty Sold]]</f>
        <v>161.39999999999998</v>
      </c>
      <c r="L3704" s="2">
        <f>(SalesDetails[[#This Row],[Unit Price]]-SalesDetails[[#This Row],[Unit Cost]])*SalesDetails[[#This Row],[Qty Sold]]</f>
        <v>84.828044750117428</v>
      </c>
    </row>
    <row r="3705" spans="1:12" x14ac:dyDescent="0.25">
      <c r="A3705" t="s">
        <v>9301</v>
      </c>
      <c r="B3705" t="str">
        <f>"SC"&amp;LEFT(SalesDetails[[#This Row],[OrderNo]],4)&amp;SalesDetails[[#This Row],[Short State]]</f>
        <v>SC1148ZA</v>
      </c>
      <c r="C3705" s="1">
        <v>41004</v>
      </c>
      <c r="D3705" t="s">
        <v>16726</v>
      </c>
      <c r="E3705" t="s">
        <v>16736</v>
      </c>
      <c r="F3705" t="s">
        <v>16769</v>
      </c>
      <c r="G3705" t="s">
        <v>17156</v>
      </c>
      <c r="H3705" s="2">
        <v>22.802587196486733</v>
      </c>
      <c r="I3705" s="2">
        <v>26.9</v>
      </c>
      <c r="J3705">
        <v>5</v>
      </c>
      <c r="K3705" s="2">
        <f>SalesDetails[[#This Row],[Unit Price]]*SalesDetails[[#This Row],[Qty Sold]]</f>
        <v>134.5</v>
      </c>
      <c r="L3705" s="2">
        <f>(SalesDetails[[#This Row],[Unit Price]]-SalesDetails[[#This Row],[Unit Cost]])*SalesDetails[[#This Row],[Qty Sold]]</f>
        <v>20.487064017566325</v>
      </c>
    </row>
    <row r="3706" spans="1:12" x14ac:dyDescent="0.25">
      <c r="A3706" t="s">
        <v>10334</v>
      </c>
      <c r="B3706" t="str">
        <f>"SC"&amp;LEFT(SalesDetails[[#This Row],[OrderNo]],4)&amp;SalesDetails[[#This Row],[Short State]]</f>
        <v>SC1302DE</v>
      </c>
      <c r="C3706" s="1">
        <v>41213</v>
      </c>
      <c r="D3706" t="s">
        <v>16726</v>
      </c>
      <c r="E3706" t="s">
        <v>16737</v>
      </c>
      <c r="F3706" t="s">
        <v>16751</v>
      </c>
      <c r="G3706" t="s">
        <v>17156</v>
      </c>
      <c r="H3706" s="2">
        <v>14.071404145199113</v>
      </c>
      <c r="I3706" s="2">
        <v>26.9</v>
      </c>
      <c r="J3706">
        <v>6</v>
      </c>
      <c r="K3706" s="2">
        <f>SalesDetails[[#This Row],[Unit Price]]*SalesDetails[[#This Row],[Qty Sold]]</f>
        <v>161.39999999999998</v>
      </c>
      <c r="L3706" s="2">
        <f>(SalesDetails[[#This Row],[Unit Price]]-SalesDetails[[#This Row],[Unit Cost]])*SalesDetails[[#This Row],[Qty Sold]]</f>
        <v>76.971575128805313</v>
      </c>
    </row>
    <row r="3707" spans="1:12" x14ac:dyDescent="0.25">
      <c r="A3707" t="s">
        <v>10870</v>
      </c>
      <c r="B3707" t="str">
        <f>"SC"&amp;LEFT(SalesDetails[[#This Row],[OrderNo]],4)&amp;SalesDetails[[#This Row],[Short State]]</f>
        <v>SC1377EB</v>
      </c>
      <c r="C3707" s="1">
        <v>41402</v>
      </c>
      <c r="D3707" t="s">
        <v>16723</v>
      </c>
      <c r="E3707" t="s">
        <v>16736</v>
      </c>
      <c r="F3707" t="s">
        <v>16752</v>
      </c>
      <c r="G3707" t="s">
        <v>17156</v>
      </c>
      <c r="H3707" s="2">
        <v>3.8549436856525321</v>
      </c>
      <c r="I3707" s="2">
        <v>26.9</v>
      </c>
      <c r="J3707">
        <v>10</v>
      </c>
      <c r="K3707" s="2">
        <f>SalesDetails[[#This Row],[Unit Price]]*SalesDetails[[#This Row],[Qty Sold]]</f>
        <v>269</v>
      </c>
      <c r="L3707" s="2">
        <f>(SalesDetails[[#This Row],[Unit Price]]-SalesDetails[[#This Row],[Unit Cost]])*SalesDetails[[#This Row],[Qty Sold]]</f>
        <v>230.45056314347465</v>
      </c>
    </row>
    <row r="3708" spans="1:12" x14ac:dyDescent="0.25">
      <c r="A3708" t="s">
        <v>11555</v>
      </c>
      <c r="B3708" t="str">
        <f>"SC"&amp;LEFT(SalesDetails[[#This Row],[OrderNo]],4)&amp;SalesDetails[[#This Row],[Short State]]</f>
        <v>SC1474BA</v>
      </c>
      <c r="C3708" s="1">
        <v>41216</v>
      </c>
      <c r="D3708" t="s">
        <v>16726</v>
      </c>
      <c r="E3708" t="s">
        <v>16731</v>
      </c>
      <c r="F3708" t="s">
        <v>16747</v>
      </c>
      <c r="G3708" t="s">
        <v>17156</v>
      </c>
      <c r="H3708" s="2">
        <v>8.7043107908963098</v>
      </c>
      <c r="I3708" s="2">
        <v>26.9</v>
      </c>
      <c r="J3708">
        <v>4</v>
      </c>
      <c r="K3708" s="2">
        <f>SalesDetails[[#This Row],[Unit Price]]*SalesDetails[[#This Row],[Qty Sold]]</f>
        <v>107.6</v>
      </c>
      <c r="L3708" s="2">
        <f>(SalesDetails[[#This Row],[Unit Price]]-SalesDetails[[#This Row],[Unit Cost]])*SalesDetails[[#This Row],[Qty Sold]]</f>
        <v>72.782756836414762</v>
      </c>
    </row>
    <row r="3709" spans="1:12" x14ac:dyDescent="0.25">
      <c r="A3709" t="s">
        <v>12006</v>
      </c>
      <c r="B3709" t="str">
        <f>"SC"&amp;LEFT(SalesDetails[[#This Row],[OrderNo]],4)&amp;SalesDetails[[#This Row],[Short State]]</f>
        <v>SC1540KW</v>
      </c>
      <c r="C3709" s="1">
        <v>41213</v>
      </c>
      <c r="D3709" t="s">
        <v>16724</v>
      </c>
      <c r="E3709" t="s">
        <v>16738</v>
      </c>
      <c r="F3709" t="s">
        <v>16761</v>
      </c>
      <c r="G3709" t="s">
        <v>17156</v>
      </c>
      <c r="H3709" s="2">
        <v>13.854928203017199</v>
      </c>
      <c r="I3709" s="2">
        <v>26.9</v>
      </c>
      <c r="J3709">
        <v>12</v>
      </c>
      <c r="K3709" s="2">
        <f>SalesDetails[[#This Row],[Unit Price]]*SalesDetails[[#This Row],[Qty Sold]]</f>
        <v>322.79999999999995</v>
      </c>
      <c r="L3709" s="2">
        <f>(SalesDetails[[#This Row],[Unit Price]]-SalesDetails[[#This Row],[Unit Cost]])*SalesDetails[[#This Row],[Qty Sold]]</f>
        <v>156.54086156379361</v>
      </c>
    </row>
    <row r="3710" spans="1:12" x14ac:dyDescent="0.25">
      <c r="A3710" t="s">
        <v>12459</v>
      </c>
      <c r="B3710" t="str">
        <f>"SC"&amp;LEFT(SalesDetails[[#This Row],[OrderNo]],4)&amp;SalesDetails[[#This Row],[Short State]]</f>
        <v>SC1606KW</v>
      </c>
      <c r="C3710" s="1">
        <v>40913</v>
      </c>
      <c r="D3710" t="s">
        <v>16725</v>
      </c>
      <c r="E3710" t="s">
        <v>16738</v>
      </c>
      <c r="F3710" t="s">
        <v>16761</v>
      </c>
      <c r="G3710" t="s">
        <v>17156</v>
      </c>
      <c r="H3710" s="2">
        <v>23.336028675420053</v>
      </c>
      <c r="I3710" s="2">
        <v>26.9</v>
      </c>
      <c r="J3710">
        <v>6</v>
      </c>
      <c r="K3710" s="2">
        <f>SalesDetails[[#This Row],[Unit Price]]*SalesDetails[[#This Row],[Qty Sold]]</f>
        <v>161.39999999999998</v>
      </c>
      <c r="L3710" s="2">
        <f>(SalesDetails[[#This Row],[Unit Price]]-SalesDetails[[#This Row],[Unit Cost]])*SalesDetails[[#This Row],[Qty Sold]]</f>
        <v>21.383827947479674</v>
      </c>
    </row>
    <row r="3711" spans="1:12" x14ac:dyDescent="0.25">
      <c r="A3711" t="s">
        <v>12756</v>
      </c>
      <c r="B3711" t="str">
        <f>"SC"&amp;LEFT(SalesDetails[[#This Row],[OrderNo]],4)&amp;SalesDetails[[#This Row],[Short State]]</f>
        <v>SC1650ON</v>
      </c>
      <c r="C3711" s="1">
        <v>41802</v>
      </c>
      <c r="D3711" t="s">
        <v>16726</v>
      </c>
      <c r="E3711" t="s">
        <v>16736</v>
      </c>
      <c r="F3711" t="s">
        <v>16764</v>
      </c>
      <c r="G3711" t="s">
        <v>17156</v>
      </c>
      <c r="H3711" s="2">
        <v>5.0009889344189284</v>
      </c>
      <c r="I3711" s="2">
        <v>26.9</v>
      </c>
      <c r="J3711">
        <v>20</v>
      </c>
      <c r="K3711" s="2">
        <f>SalesDetails[[#This Row],[Unit Price]]*SalesDetails[[#This Row],[Qty Sold]]</f>
        <v>538</v>
      </c>
      <c r="L3711" s="2">
        <f>(SalesDetails[[#This Row],[Unit Price]]-SalesDetails[[#This Row],[Unit Cost]])*SalesDetails[[#This Row],[Qty Sold]]</f>
        <v>437.98022131162145</v>
      </c>
    </row>
    <row r="3712" spans="1:12" x14ac:dyDescent="0.25">
      <c r="A3712" t="s">
        <v>3628</v>
      </c>
      <c r="B3712" t="str">
        <f>"SC"&amp;LEFT(SalesDetails[[#This Row],[OrderNo]],4)&amp;SalesDetails[[#This Row],[Short State]]</f>
        <v>SC2801KD</v>
      </c>
      <c r="C3712" s="1">
        <v>41135</v>
      </c>
      <c r="D3712" t="s">
        <v>16726</v>
      </c>
      <c r="E3712" t="s">
        <v>16729</v>
      </c>
      <c r="F3712" t="s">
        <v>16739</v>
      </c>
      <c r="G3712" t="s">
        <v>17157</v>
      </c>
      <c r="H3712" s="2">
        <v>19.189231994404491</v>
      </c>
      <c r="I3712" s="2">
        <v>26.9</v>
      </c>
      <c r="J3712">
        <v>6</v>
      </c>
      <c r="K3712" s="2">
        <f>SalesDetails[[#This Row],[Unit Price]]*SalesDetails[[#This Row],[Qty Sold]]</f>
        <v>161.39999999999998</v>
      </c>
      <c r="L3712" s="2">
        <f>(SalesDetails[[#This Row],[Unit Price]]-SalesDetails[[#This Row],[Unit Cost]])*SalesDetails[[#This Row],[Qty Sold]]</f>
        <v>46.264608033573047</v>
      </c>
    </row>
    <row r="3713" spans="1:12" x14ac:dyDescent="0.25">
      <c r="A3713" t="s">
        <v>3742</v>
      </c>
      <c r="B3713" t="str">
        <f>"SC"&amp;LEFT(SalesDetails[[#This Row],[OrderNo]],4)&amp;SalesDetails[[#This Row],[Short State]]</f>
        <v>SC2945DE</v>
      </c>
      <c r="C3713" s="1">
        <v>41100</v>
      </c>
      <c r="D3713" t="s">
        <v>16726</v>
      </c>
      <c r="E3713" t="s">
        <v>16729</v>
      </c>
      <c r="F3713" t="s">
        <v>16751</v>
      </c>
      <c r="G3713" t="s">
        <v>17157</v>
      </c>
      <c r="H3713" s="2">
        <v>12.317408344492696</v>
      </c>
      <c r="I3713" s="2">
        <v>26.9</v>
      </c>
      <c r="J3713">
        <v>6</v>
      </c>
      <c r="K3713" s="2">
        <f>SalesDetails[[#This Row],[Unit Price]]*SalesDetails[[#This Row],[Qty Sold]]</f>
        <v>161.39999999999998</v>
      </c>
      <c r="L3713" s="2">
        <f>(SalesDetails[[#This Row],[Unit Price]]-SalesDetails[[#This Row],[Unit Cost]])*SalesDetails[[#This Row],[Qty Sold]]</f>
        <v>87.495549933043819</v>
      </c>
    </row>
    <row r="3714" spans="1:12" x14ac:dyDescent="0.25">
      <c r="A3714" t="s">
        <v>5159</v>
      </c>
      <c r="B3714" t="str">
        <f>"SC"&amp;LEFT(SalesDetails[[#This Row],[OrderNo]],4)&amp;SalesDetails[[#This Row],[Short State]]</f>
        <v>SC4810ED</v>
      </c>
      <c r="C3714" s="1">
        <v>41865</v>
      </c>
      <c r="D3714" t="s">
        <v>16726</v>
      </c>
      <c r="E3714" t="s">
        <v>16729</v>
      </c>
      <c r="F3714" t="s">
        <v>16753</v>
      </c>
      <c r="G3714" t="s">
        <v>17157</v>
      </c>
      <c r="H3714" s="2">
        <v>16.789154374587792</v>
      </c>
      <c r="I3714" s="2">
        <v>26.9</v>
      </c>
      <c r="J3714">
        <v>24</v>
      </c>
      <c r="K3714" s="2">
        <f>SalesDetails[[#This Row],[Unit Price]]*SalesDetails[[#This Row],[Qty Sold]]</f>
        <v>645.59999999999991</v>
      </c>
      <c r="L3714" s="2">
        <f>(SalesDetails[[#This Row],[Unit Price]]-SalesDetails[[#This Row],[Unit Cost]])*SalesDetails[[#This Row],[Qty Sold]]</f>
        <v>242.66029500989296</v>
      </c>
    </row>
    <row r="3715" spans="1:12" x14ac:dyDescent="0.25">
      <c r="A3715" t="s">
        <v>7606</v>
      </c>
      <c r="B3715" t="str">
        <f>"SC"&amp;LEFT(SalesDetails[[#This Row],[OrderNo]],4)&amp;SalesDetails[[#This Row],[Short State]]</f>
        <v>SC8955CR</v>
      </c>
      <c r="C3715" s="1">
        <v>41161</v>
      </c>
      <c r="D3715" t="s">
        <v>16726</v>
      </c>
      <c r="E3715" t="s">
        <v>16736</v>
      </c>
      <c r="F3715" t="s">
        <v>16750</v>
      </c>
      <c r="G3715" t="s">
        <v>17157</v>
      </c>
      <c r="H3715" s="2">
        <v>19.97988029674611</v>
      </c>
      <c r="I3715" s="2">
        <v>26.9</v>
      </c>
      <c r="J3715">
        <v>5</v>
      </c>
      <c r="K3715" s="2">
        <f>SalesDetails[[#This Row],[Unit Price]]*SalesDetails[[#This Row],[Qty Sold]]</f>
        <v>134.5</v>
      </c>
      <c r="L3715" s="2">
        <f>(SalesDetails[[#This Row],[Unit Price]]-SalesDetails[[#This Row],[Unit Cost]])*SalesDetails[[#This Row],[Qty Sold]]</f>
        <v>34.600598516269443</v>
      </c>
    </row>
    <row r="3716" spans="1:12" x14ac:dyDescent="0.25">
      <c r="A3716" t="s">
        <v>8410</v>
      </c>
      <c r="B3716" t="str">
        <f>"SC"&amp;LEFT(SalesDetails[[#This Row],[OrderNo]],4)&amp;SalesDetails[[#This Row],[Short State]]</f>
        <v>SC1013CR</v>
      </c>
      <c r="C3716" s="1">
        <v>41307</v>
      </c>
      <c r="D3716" t="s">
        <v>16726</v>
      </c>
      <c r="E3716" t="s">
        <v>16732</v>
      </c>
      <c r="F3716" t="s">
        <v>16750</v>
      </c>
      <c r="G3716" t="s">
        <v>17157</v>
      </c>
      <c r="H3716" s="2">
        <v>24.352087841586272</v>
      </c>
      <c r="I3716" s="2">
        <v>26.9</v>
      </c>
      <c r="J3716">
        <v>9</v>
      </c>
      <c r="K3716" s="2">
        <f>SalesDetails[[#This Row],[Unit Price]]*SalesDetails[[#This Row],[Qty Sold]]</f>
        <v>242.1</v>
      </c>
      <c r="L3716" s="2">
        <f>(SalesDetails[[#This Row],[Unit Price]]-SalesDetails[[#This Row],[Unit Cost]])*SalesDetails[[#This Row],[Qty Sold]]</f>
        <v>22.931209425723541</v>
      </c>
    </row>
    <row r="3717" spans="1:12" x14ac:dyDescent="0.25">
      <c r="A3717" t="s">
        <v>9036</v>
      </c>
      <c r="B3717" t="str">
        <f>"SC"&amp;LEFT(SalesDetails[[#This Row],[OrderNo]],4)&amp;SalesDetails[[#This Row],[Short State]]</f>
        <v>SC1107JI</v>
      </c>
      <c r="C3717" s="1">
        <v>41199</v>
      </c>
      <c r="D3717" t="s">
        <v>16726</v>
      </c>
      <c r="E3717" t="s">
        <v>16731</v>
      </c>
      <c r="F3717" t="s">
        <v>16758</v>
      </c>
      <c r="G3717" t="s">
        <v>17157</v>
      </c>
      <c r="H3717" s="2">
        <v>20.264520116648939</v>
      </c>
      <c r="I3717" s="2">
        <v>26.9</v>
      </c>
      <c r="J3717">
        <v>4</v>
      </c>
      <c r="K3717" s="2">
        <f>SalesDetails[[#This Row],[Unit Price]]*SalesDetails[[#This Row],[Qty Sold]]</f>
        <v>107.6</v>
      </c>
      <c r="L3717" s="2">
        <f>(SalesDetails[[#This Row],[Unit Price]]-SalesDetails[[#This Row],[Unit Cost]])*SalesDetails[[#This Row],[Qty Sold]]</f>
        <v>26.54191953340424</v>
      </c>
    </row>
    <row r="3718" spans="1:12" x14ac:dyDescent="0.25">
      <c r="A3718" t="s">
        <v>10788</v>
      </c>
      <c r="B3718" t="str">
        <f>"SC"&amp;LEFT(SalesDetails[[#This Row],[OrderNo]],4)&amp;SalesDetails[[#This Row],[Short State]]</f>
        <v>SC1367AB</v>
      </c>
      <c r="C3718" s="1">
        <v>41081</v>
      </c>
      <c r="D3718" t="s">
        <v>16726</v>
      </c>
      <c r="E3718" t="s">
        <v>16736</v>
      </c>
      <c r="F3718" t="s">
        <v>16743</v>
      </c>
      <c r="G3718" t="s">
        <v>17157</v>
      </c>
      <c r="H3718" s="2">
        <v>13.407882159367189</v>
      </c>
      <c r="I3718" s="2">
        <v>26.9</v>
      </c>
      <c r="J3718">
        <v>5</v>
      </c>
      <c r="K3718" s="2">
        <f>SalesDetails[[#This Row],[Unit Price]]*SalesDetails[[#This Row],[Qty Sold]]</f>
        <v>134.5</v>
      </c>
      <c r="L3718" s="2">
        <f>(SalesDetails[[#This Row],[Unit Price]]-SalesDetails[[#This Row],[Unit Cost]])*SalesDetails[[#This Row],[Qty Sold]]</f>
        <v>67.460589203164048</v>
      </c>
    </row>
    <row r="3719" spans="1:12" x14ac:dyDescent="0.25">
      <c r="A3719" t="s">
        <v>11504</v>
      </c>
      <c r="B3719" t="str">
        <f>"SC"&amp;LEFT(SalesDetails[[#This Row],[OrderNo]],4)&amp;SalesDetails[[#This Row],[Short State]]</f>
        <v>SC1467EB</v>
      </c>
      <c r="C3719" s="1">
        <v>41794</v>
      </c>
      <c r="D3719" t="s">
        <v>16726</v>
      </c>
      <c r="E3719" t="s">
        <v>16736</v>
      </c>
      <c r="F3719" t="s">
        <v>16752</v>
      </c>
      <c r="G3719" t="s">
        <v>17157</v>
      </c>
      <c r="H3719" s="2">
        <v>27.403456874003233</v>
      </c>
      <c r="I3719" s="2">
        <v>26.9</v>
      </c>
      <c r="J3719">
        <v>20</v>
      </c>
      <c r="K3719" s="2">
        <f>SalesDetails[[#This Row],[Unit Price]]*SalesDetails[[#This Row],[Qty Sold]]</f>
        <v>538</v>
      </c>
      <c r="L3719" s="2">
        <f>(SalesDetails[[#This Row],[Unit Price]]-SalesDetails[[#This Row],[Unit Cost]])*SalesDetails[[#This Row],[Qty Sold]]</f>
        <v>-10.069137480064683</v>
      </c>
    </row>
    <row r="3720" spans="1:12" x14ac:dyDescent="0.25">
      <c r="A3720" t="s">
        <v>14095</v>
      </c>
      <c r="B3720" t="str">
        <f>"SC"&amp;LEFT(SalesDetails[[#This Row],[OrderNo]],4)&amp;SalesDetails[[#This Row],[Short State]]</f>
        <v>SC1847ED</v>
      </c>
      <c r="C3720" s="1">
        <v>41172</v>
      </c>
      <c r="D3720" t="s">
        <v>16726</v>
      </c>
      <c r="E3720" t="s">
        <v>16736</v>
      </c>
      <c r="F3720" t="s">
        <v>16753</v>
      </c>
      <c r="G3720" t="s">
        <v>17157</v>
      </c>
      <c r="H3720" s="2">
        <v>23.785007184458664</v>
      </c>
      <c r="I3720" s="2">
        <v>26.9</v>
      </c>
      <c r="J3720">
        <v>5</v>
      </c>
      <c r="K3720" s="2">
        <f>SalesDetails[[#This Row],[Unit Price]]*SalesDetails[[#This Row],[Qty Sold]]</f>
        <v>134.5</v>
      </c>
      <c r="L3720" s="2">
        <f>(SalesDetails[[#This Row],[Unit Price]]-SalesDetails[[#This Row],[Unit Cost]])*SalesDetails[[#This Row],[Qty Sold]]</f>
        <v>15.574964077706674</v>
      </c>
    </row>
    <row r="3721" spans="1:12" x14ac:dyDescent="0.25">
      <c r="A3721" t="s">
        <v>15873</v>
      </c>
      <c r="B3721" t="str">
        <f>"SC"&amp;LEFT(SalesDetails[[#This Row],[OrderNo]],4)&amp;SalesDetails[[#This Row],[Short State]]</f>
        <v>SC2111OG</v>
      </c>
      <c r="C3721" s="1">
        <v>41689</v>
      </c>
      <c r="D3721" t="s">
        <v>16725</v>
      </c>
      <c r="E3721" t="s">
        <v>16735</v>
      </c>
      <c r="F3721" t="s">
        <v>16763</v>
      </c>
      <c r="G3721" t="s">
        <v>17157</v>
      </c>
      <c r="H3721" s="2">
        <v>17.100992279107199</v>
      </c>
      <c r="I3721" s="2">
        <v>26.9</v>
      </c>
      <c r="J3721">
        <v>24</v>
      </c>
      <c r="K3721" s="2">
        <f>SalesDetails[[#This Row],[Unit Price]]*SalesDetails[[#This Row],[Qty Sold]]</f>
        <v>645.59999999999991</v>
      </c>
      <c r="L3721" s="2">
        <f>(SalesDetails[[#This Row],[Unit Price]]-SalesDetails[[#This Row],[Unit Cost]])*SalesDetails[[#This Row],[Qty Sold]]</f>
        <v>235.17618530142718</v>
      </c>
    </row>
    <row r="3722" spans="1:12" x14ac:dyDescent="0.25">
      <c r="A3722" t="s">
        <v>122</v>
      </c>
      <c r="B3722" t="str">
        <f>"SC"&amp;LEFT(SalesDetails[[#This Row],[OrderNo]],4)&amp;SalesDetails[[#This Row],[Short State]]</f>
        <v>SC7052EB</v>
      </c>
      <c r="C3722" s="1">
        <v>40991</v>
      </c>
      <c r="D3722" t="s">
        <v>16726</v>
      </c>
      <c r="E3722" t="s">
        <v>16736</v>
      </c>
      <c r="F3722" t="s">
        <v>16752</v>
      </c>
      <c r="G3722" t="s">
        <v>17158</v>
      </c>
      <c r="H3722" s="2">
        <v>23.696170717715798</v>
      </c>
      <c r="I3722" s="2">
        <v>26.9</v>
      </c>
      <c r="J3722">
        <v>5</v>
      </c>
      <c r="K3722" s="2">
        <f>SalesDetails[[#This Row],[Unit Price]]*SalesDetails[[#This Row],[Qty Sold]]</f>
        <v>134.5</v>
      </c>
      <c r="L3722" s="2">
        <f>(SalesDetails[[#This Row],[Unit Price]]-SalesDetails[[#This Row],[Unit Cost]])*SalesDetails[[#This Row],[Qty Sold]]</f>
        <v>16.019146411421001</v>
      </c>
    </row>
    <row r="3723" spans="1:12" x14ac:dyDescent="0.25">
      <c r="A3723" t="s">
        <v>460</v>
      </c>
      <c r="B3723" t="str">
        <f>"SC"&amp;LEFT(SalesDetails[[#This Row],[OrderNo]],4)&amp;SalesDetails[[#This Row],[Short State]]</f>
        <v>SC109KO</v>
      </c>
      <c r="C3723" s="1">
        <v>41472</v>
      </c>
      <c r="D3723" t="s">
        <v>16726</v>
      </c>
      <c r="E3723" t="s">
        <v>16730</v>
      </c>
      <c r="F3723" t="s">
        <v>16760</v>
      </c>
      <c r="G3723" t="s">
        <v>17158</v>
      </c>
      <c r="H3723" s="2">
        <v>5.2459906752235401</v>
      </c>
      <c r="I3723" s="2">
        <v>26.9</v>
      </c>
      <c r="J3723">
        <v>9</v>
      </c>
      <c r="K3723" s="2">
        <f>SalesDetails[[#This Row],[Unit Price]]*SalesDetails[[#This Row],[Qty Sold]]</f>
        <v>242.1</v>
      </c>
      <c r="L3723" s="2">
        <f>(SalesDetails[[#This Row],[Unit Price]]-SalesDetails[[#This Row],[Unit Cost]])*SalesDetails[[#This Row],[Qty Sold]]</f>
        <v>194.88608392298815</v>
      </c>
    </row>
    <row r="3724" spans="1:12" x14ac:dyDescent="0.25">
      <c r="A3724" t="s">
        <v>3370</v>
      </c>
      <c r="B3724" t="str">
        <f>"SC"&amp;LEFT(SalesDetails[[#This Row],[OrderNo]],4)&amp;SalesDetails[[#This Row],[Short State]]</f>
        <v>SC2471KT</v>
      </c>
      <c r="C3724" s="1">
        <v>41042</v>
      </c>
      <c r="D3724" t="s">
        <v>16726</v>
      </c>
      <c r="E3724" t="s">
        <v>16733</v>
      </c>
      <c r="F3724" t="s">
        <v>16741</v>
      </c>
      <c r="G3724" t="s">
        <v>17158</v>
      </c>
      <c r="H3724" s="2">
        <v>2.5231245723980087</v>
      </c>
      <c r="I3724" s="2">
        <v>26.9</v>
      </c>
      <c r="J3724">
        <v>6</v>
      </c>
      <c r="K3724" s="2">
        <f>SalesDetails[[#This Row],[Unit Price]]*SalesDetails[[#This Row],[Qty Sold]]</f>
        <v>161.39999999999998</v>
      </c>
      <c r="L3724" s="2">
        <f>(SalesDetails[[#This Row],[Unit Price]]-SalesDetails[[#This Row],[Unit Cost]])*SalesDetails[[#This Row],[Qty Sold]]</f>
        <v>146.26125256561195</v>
      </c>
    </row>
    <row r="3725" spans="1:12" x14ac:dyDescent="0.25">
      <c r="A3725" t="s">
        <v>4155</v>
      </c>
      <c r="B3725" t="str">
        <f>"SC"&amp;LEFT(SalesDetails[[#This Row],[OrderNo]],4)&amp;SalesDetails[[#This Row],[Short State]]</f>
        <v>SC3501ZA</v>
      </c>
      <c r="C3725" s="1">
        <v>41110</v>
      </c>
      <c r="D3725" t="s">
        <v>16726</v>
      </c>
      <c r="E3725" t="s">
        <v>16730</v>
      </c>
      <c r="F3725" t="s">
        <v>16769</v>
      </c>
      <c r="G3725" t="s">
        <v>17158</v>
      </c>
      <c r="H3725" s="2">
        <v>10.095466752673337</v>
      </c>
      <c r="I3725" s="2">
        <v>26.9</v>
      </c>
      <c r="J3725">
        <v>4</v>
      </c>
      <c r="K3725" s="2">
        <f>SalesDetails[[#This Row],[Unit Price]]*SalesDetails[[#This Row],[Qty Sold]]</f>
        <v>107.6</v>
      </c>
      <c r="L3725" s="2">
        <f>(SalesDetails[[#This Row],[Unit Price]]-SalesDetails[[#This Row],[Unit Cost]])*SalesDetails[[#This Row],[Qty Sold]]</f>
        <v>67.218132989306639</v>
      </c>
    </row>
    <row r="3726" spans="1:12" x14ac:dyDescent="0.25">
      <c r="A3726" t="s">
        <v>4471</v>
      </c>
      <c r="B3726" t="str">
        <f>"SC"&amp;LEFT(SalesDetails[[#This Row],[OrderNo]],4)&amp;SalesDetails[[#This Row],[Short State]]</f>
        <v>SC3919FC</v>
      </c>
      <c r="C3726" s="1">
        <v>41040</v>
      </c>
      <c r="D3726" t="s">
        <v>16726</v>
      </c>
      <c r="E3726" t="s">
        <v>16736</v>
      </c>
      <c r="F3726" t="s">
        <v>16756</v>
      </c>
      <c r="G3726" t="s">
        <v>17158</v>
      </c>
      <c r="H3726" s="2">
        <v>6.2442305322959566</v>
      </c>
      <c r="I3726" s="2">
        <v>26.9</v>
      </c>
      <c r="J3726">
        <v>5</v>
      </c>
      <c r="K3726" s="2">
        <f>SalesDetails[[#This Row],[Unit Price]]*SalesDetails[[#This Row],[Qty Sold]]</f>
        <v>134.5</v>
      </c>
      <c r="L3726" s="2">
        <f>(SalesDetails[[#This Row],[Unit Price]]-SalesDetails[[#This Row],[Unit Cost]])*SalesDetails[[#This Row],[Qty Sold]]</f>
        <v>103.27884733852019</v>
      </c>
    </row>
    <row r="3727" spans="1:12" x14ac:dyDescent="0.25">
      <c r="A3727" t="s">
        <v>7064</v>
      </c>
      <c r="B3727" t="str">
        <f>"SC"&amp;LEFT(SalesDetails[[#This Row],[OrderNo]],4)&amp;SalesDetails[[#This Row],[Short State]]</f>
        <v>SC8147AB</v>
      </c>
      <c r="C3727" s="1">
        <v>40940</v>
      </c>
      <c r="D3727" t="s">
        <v>16726</v>
      </c>
      <c r="E3727" t="s">
        <v>16735</v>
      </c>
      <c r="F3727" t="s">
        <v>16743</v>
      </c>
      <c r="G3727" t="s">
        <v>17158</v>
      </c>
      <c r="H3727" s="2">
        <v>26.302861143269848</v>
      </c>
      <c r="I3727" s="2">
        <v>26.9</v>
      </c>
      <c r="J3727">
        <v>6</v>
      </c>
      <c r="K3727" s="2">
        <f>SalesDetails[[#This Row],[Unit Price]]*SalesDetails[[#This Row],[Qty Sold]]</f>
        <v>161.39999999999998</v>
      </c>
      <c r="L3727" s="2">
        <f>(SalesDetails[[#This Row],[Unit Price]]-SalesDetails[[#This Row],[Unit Cost]])*SalesDetails[[#This Row],[Qty Sold]]</f>
        <v>3.5828331403809059</v>
      </c>
    </row>
    <row r="3728" spans="1:12" x14ac:dyDescent="0.25">
      <c r="A3728" t="s">
        <v>7158</v>
      </c>
      <c r="B3728" t="str">
        <f>"SC"&amp;LEFT(SalesDetails[[#This Row],[OrderNo]],4)&amp;SalesDetails[[#This Row],[Short State]]</f>
        <v>SC8284EK</v>
      </c>
      <c r="C3728" s="1">
        <v>40918</v>
      </c>
      <c r="D3728" t="s">
        <v>16726</v>
      </c>
      <c r="E3728" t="s">
        <v>16735</v>
      </c>
      <c r="F3728" t="s">
        <v>16754</v>
      </c>
      <c r="G3728" t="s">
        <v>17158</v>
      </c>
      <c r="H3728" s="2">
        <v>18.650886521784308</v>
      </c>
      <c r="I3728" s="2">
        <v>26.9</v>
      </c>
      <c r="J3728">
        <v>6</v>
      </c>
      <c r="K3728" s="2">
        <f>SalesDetails[[#This Row],[Unit Price]]*SalesDetails[[#This Row],[Qty Sold]]</f>
        <v>161.39999999999998</v>
      </c>
      <c r="L3728" s="2">
        <f>(SalesDetails[[#This Row],[Unit Price]]-SalesDetails[[#This Row],[Unit Cost]])*SalesDetails[[#This Row],[Qty Sold]]</f>
        <v>49.494680869294143</v>
      </c>
    </row>
    <row r="3729" spans="1:12" x14ac:dyDescent="0.25">
      <c r="A3729" t="s">
        <v>8945</v>
      </c>
      <c r="B3729" t="str">
        <f>"SC"&amp;LEFT(SalesDetails[[#This Row],[OrderNo]],4)&amp;SalesDetails[[#This Row],[Short State]]</f>
        <v>SC1092EB</v>
      </c>
      <c r="C3729" s="1">
        <v>41162</v>
      </c>
      <c r="D3729" t="s">
        <v>16726</v>
      </c>
      <c r="E3729" t="s">
        <v>16736</v>
      </c>
      <c r="F3729" t="s">
        <v>16752</v>
      </c>
      <c r="G3729" t="s">
        <v>17158</v>
      </c>
      <c r="H3729" s="2">
        <v>22.327749528060956</v>
      </c>
      <c r="I3729" s="2">
        <v>26.9</v>
      </c>
      <c r="J3729">
        <v>5</v>
      </c>
      <c r="K3729" s="2">
        <f>SalesDetails[[#This Row],[Unit Price]]*SalesDetails[[#This Row],[Qty Sold]]</f>
        <v>134.5</v>
      </c>
      <c r="L3729" s="2">
        <f>(SalesDetails[[#This Row],[Unit Price]]-SalesDetails[[#This Row],[Unit Cost]])*SalesDetails[[#This Row],[Qty Sold]]</f>
        <v>22.861252359695214</v>
      </c>
    </row>
    <row r="3730" spans="1:12" x14ac:dyDescent="0.25">
      <c r="A3730" t="s">
        <v>9717</v>
      </c>
      <c r="B3730" t="str">
        <f>"SC"&amp;LEFT(SalesDetails[[#This Row],[OrderNo]],4)&amp;SalesDetails[[#This Row],[Short State]]</f>
        <v>SC1212ED</v>
      </c>
      <c r="C3730" s="1">
        <v>40896</v>
      </c>
      <c r="D3730" t="s">
        <v>16726</v>
      </c>
      <c r="E3730" t="s">
        <v>16732</v>
      </c>
      <c r="F3730" t="s">
        <v>16753</v>
      </c>
      <c r="G3730" t="s">
        <v>17158</v>
      </c>
      <c r="H3730" s="2">
        <v>11.655155622139262</v>
      </c>
      <c r="I3730" s="2">
        <v>26.9</v>
      </c>
      <c r="J3730">
        <v>4</v>
      </c>
      <c r="K3730" s="2">
        <f>SalesDetails[[#This Row],[Unit Price]]*SalesDetails[[#This Row],[Qty Sold]]</f>
        <v>107.6</v>
      </c>
      <c r="L3730" s="2">
        <f>(SalesDetails[[#This Row],[Unit Price]]-SalesDetails[[#This Row],[Unit Cost]])*SalesDetails[[#This Row],[Qty Sold]]</f>
        <v>60.979377511442948</v>
      </c>
    </row>
    <row r="3731" spans="1:12" x14ac:dyDescent="0.25">
      <c r="A3731" t="s">
        <v>10390</v>
      </c>
      <c r="B3731" t="str">
        <f>"SC"&amp;LEFT(SalesDetails[[#This Row],[OrderNo]],4)&amp;SalesDetails[[#This Row],[Short State]]</f>
        <v>SC1310KO</v>
      </c>
      <c r="C3731" s="1">
        <v>41008</v>
      </c>
      <c r="D3731" t="s">
        <v>16726</v>
      </c>
      <c r="E3731" t="s">
        <v>16736</v>
      </c>
      <c r="F3731" t="s">
        <v>16760</v>
      </c>
      <c r="G3731" t="s">
        <v>17158</v>
      </c>
      <c r="H3731" s="2">
        <v>12.136060746218652</v>
      </c>
      <c r="I3731" s="2">
        <v>26.9</v>
      </c>
      <c r="J3731">
        <v>5</v>
      </c>
      <c r="K3731" s="2">
        <f>SalesDetails[[#This Row],[Unit Price]]*SalesDetails[[#This Row],[Qty Sold]]</f>
        <v>134.5</v>
      </c>
      <c r="L3731" s="2">
        <f>(SalesDetails[[#This Row],[Unit Price]]-SalesDetails[[#This Row],[Unit Cost]])*SalesDetails[[#This Row],[Qty Sold]]</f>
        <v>73.819696268906739</v>
      </c>
    </row>
    <row r="3732" spans="1:12" x14ac:dyDescent="0.25">
      <c r="A3732" t="s">
        <v>10405</v>
      </c>
      <c r="B3732" t="str">
        <f>"SC"&amp;LEFT(SalesDetails[[#This Row],[OrderNo]],4)&amp;SalesDetails[[#This Row],[Short State]]</f>
        <v>SC1313KW</v>
      </c>
      <c r="C3732" s="1">
        <v>41031</v>
      </c>
      <c r="D3732" t="s">
        <v>16726</v>
      </c>
      <c r="E3732" t="s">
        <v>16736</v>
      </c>
      <c r="F3732" t="s">
        <v>16761</v>
      </c>
      <c r="G3732" t="s">
        <v>17158</v>
      </c>
      <c r="H3732" s="2">
        <v>25.796636268058727</v>
      </c>
      <c r="I3732" s="2">
        <v>26.9</v>
      </c>
      <c r="J3732">
        <v>5</v>
      </c>
      <c r="K3732" s="2">
        <f>SalesDetails[[#This Row],[Unit Price]]*SalesDetails[[#This Row],[Qty Sold]]</f>
        <v>134.5</v>
      </c>
      <c r="L3732" s="2">
        <f>(SalesDetails[[#This Row],[Unit Price]]-SalesDetails[[#This Row],[Unit Cost]])*SalesDetails[[#This Row],[Qty Sold]]</f>
        <v>5.5168186597063595</v>
      </c>
    </row>
    <row r="3733" spans="1:12" x14ac:dyDescent="0.25">
      <c r="A3733" t="s">
        <v>10582</v>
      </c>
      <c r="B3733" t="str">
        <f>"SC"&amp;LEFT(SalesDetails[[#This Row],[OrderNo]],4)&amp;SalesDetails[[#This Row],[Short State]]</f>
        <v>SC1338IM</v>
      </c>
      <c r="C3733" s="1">
        <v>41074</v>
      </c>
      <c r="D3733" t="s">
        <v>16726</v>
      </c>
      <c r="E3733" t="s">
        <v>16736</v>
      </c>
      <c r="F3733" t="s">
        <v>16757</v>
      </c>
      <c r="G3733" t="s">
        <v>17158</v>
      </c>
      <c r="H3733" s="2">
        <v>5.2712377563593638</v>
      </c>
      <c r="I3733" s="2">
        <v>26.9</v>
      </c>
      <c r="J3733">
        <v>5</v>
      </c>
      <c r="K3733" s="2">
        <f>SalesDetails[[#This Row],[Unit Price]]*SalesDetails[[#This Row],[Qty Sold]]</f>
        <v>134.5</v>
      </c>
      <c r="L3733" s="2">
        <f>(SalesDetails[[#This Row],[Unit Price]]-SalesDetails[[#This Row],[Unit Cost]])*SalesDetails[[#This Row],[Qty Sold]]</f>
        <v>108.14381121820318</v>
      </c>
    </row>
    <row r="3734" spans="1:12" x14ac:dyDescent="0.25">
      <c r="A3734" t="s">
        <v>11161</v>
      </c>
      <c r="B3734" t="str">
        <f>"SC"&amp;LEFT(SalesDetails[[#This Row],[OrderNo]],4)&amp;SalesDetails[[#This Row],[Short State]]</f>
        <v>SC1419EB</v>
      </c>
      <c r="C3734" s="1">
        <v>41220</v>
      </c>
      <c r="D3734" t="s">
        <v>16723</v>
      </c>
      <c r="E3734" t="s">
        <v>16737</v>
      </c>
      <c r="F3734" t="s">
        <v>16752</v>
      </c>
      <c r="G3734" t="s">
        <v>17158</v>
      </c>
      <c r="H3734" s="2">
        <v>8.143406655834438</v>
      </c>
      <c r="I3734" s="2">
        <v>26.9</v>
      </c>
      <c r="J3734">
        <v>6</v>
      </c>
      <c r="K3734" s="2">
        <f>SalesDetails[[#This Row],[Unit Price]]*SalesDetails[[#This Row],[Qty Sold]]</f>
        <v>161.39999999999998</v>
      </c>
      <c r="L3734" s="2">
        <f>(SalesDetails[[#This Row],[Unit Price]]-SalesDetails[[#This Row],[Unit Cost]])*SalesDetails[[#This Row],[Qty Sold]]</f>
        <v>112.53956006499335</v>
      </c>
    </row>
    <row r="3735" spans="1:12" x14ac:dyDescent="0.25">
      <c r="A3735" t="s">
        <v>11709</v>
      </c>
      <c r="B3735" t="str">
        <f>"SC"&amp;LEFT(SalesDetails[[#This Row],[OrderNo]],4)&amp;SalesDetails[[#This Row],[Short State]]</f>
        <v>SC1496ED</v>
      </c>
      <c r="C3735" s="1">
        <v>41366</v>
      </c>
      <c r="D3735" t="s">
        <v>16726</v>
      </c>
      <c r="E3735" t="s">
        <v>16736</v>
      </c>
      <c r="F3735" t="s">
        <v>16753</v>
      </c>
      <c r="G3735" t="s">
        <v>17158</v>
      </c>
      <c r="H3735" s="2">
        <v>7.516621049301011</v>
      </c>
      <c r="I3735" s="2">
        <v>26.9</v>
      </c>
      <c r="J3735">
        <v>10</v>
      </c>
      <c r="K3735" s="2">
        <f>SalesDetails[[#This Row],[Unit Price]]*SalesDetails[[#This Row],[Qty Sold]]</f>
        <v>269</v>
      </c>
      <c r="L3735" s="2">
        <f>(SalesDetails[[#This Row],[Unit Price]]-SalesDetails[[#This Row],[Unit Cost]])*SalesDetails[[#This Row],[Qty Sold]]</f>
        <v>193.83378950698986</v>
      </c>
    </row>
    <row r="3736" spans="1:12" x14ac:dyDescent="0.25">
      <c r="A3736" t="s">
        <v>13753</v>
      </c>
      <c r="B3736" t="str">
        <f>"SC"&amp;LEFT(SalesDetails[[#This Row],[OrderNo]],4)&amp;SalesDetails[[#This Row],[Short State]]</f>
        <v>SC1797EB</v>
      </c>
      <c r="C3736" s="1">
        <v>41020</v>
      </c>
      <c r="D3736" t="s">
        <v>16724</v>
      </c>
      <c r="E3736" t="s">
        <v>16736</v>
      </c>
      <c r="F3736" t="s">
        <v>16752</v>
      </c>
      <c r="G3736" t="s">
        <v>17158</v>
      </c>
      <c r="H3736" s="2">
        <v>18.156411146752156</v>
      </c>
      <c r="I3736" s="2">
        <v>26.9</v>
      </c>
      <c r="J3736">
        <v>10</v>
      </c>
      <c r="K3736" s="2">
        <f>SalesDetails[[#This Row],[Unit Price]]*SalesDetails[[#This Row],[Qty Sold]]</f>
        <v>269</v>
      </c>
      <c r="L3736" s="2">
        <f>(SalesDetails[[#This Row],[Unit Price]]-SalesDetails[[#This Row],[Unit Cost]])*SalesDetails[[#This Row],[Qty Sold]]</f>
        <v>87.43588853247843</v>
      </c>
    </row>
    <row r="3737" spans="1:12" x14ac:dyDescent="0.25">
      <c r="A3737" t="s">
        <v>15587</v>
      </c>
      <c r="B3737" t="str">
        <f>"SC"&amp;LEFT(SalesDetails[[#This Row],[OrderNo]],4)&amp;SalesDetails[[#This Row],[Short State]]</f>
        <v>SC2071BO</v>
      </c>
      <c r="C3737" s="1">
        <v>41080</v>
      </c>
      <c r="D3737" t="s">
        <v>16726</v>
      </c>
      <c r="E3737" t="s">
        <v>16729</v>
      </c>
      <c r="F3737" t="s">
        <v>16749</v>
      </c>
      <c r="G3737" t="s">
        <v>17158</v>
      </c>
      <c r="H3737" s="2">
        <v>5.3335151036117727</v>
      </c>
      <c r="I3737" s="2">
        <v>26.9</v>
      </c>
      <c r="J3737">
        <v>6</v>
      </c>
      <c r="K3737" s="2">
        <f>SalesDetails[[#This Row],[Unit Price]]*SalesDetails[[#This Row],[Qty Sold]]</f>
        <v>161.39999999999998</v>
      </c>
      <c r="L3737" s="2">
        <f>(SalesDetails[[#This Row],[Unit Price]]-SalesDetails[[#This Row],[Unit Cost]])*SalesDetails[[#This Row],[Qty Sold]]</f>
        <v>129.39890937832934</v>
      </c>
    </row>
    <row r="3738" spans="1:12" x14ac:dyDescent="0.25">
      <c r="A3738" t="s">
        <v>15690</v>
      </c>
      <c r="B3738" t="str">
        <f>"SC"&amp;LEFT(SalesDetails[[#This Row],[OrderNo]],4)&amp;SalesDetails[[#This Row],[Short State]]</f>
        <v>SC2085EB</v>
      </c>
      <c r="C3738" s="1">
        <v>41756</v>
      </c>
      <c r="D3738" t="s">
        <v>16726</v>
      </c>
      <c r="E3738" t="s">
        <v>16736</v>
      </c>
      <c r="F3738" t="s">
        <v>16752</v>
      </c>
      <c r="G3738" t="s">
        <v>17158</v>
      </c>
      <c r="H3738" s="2">
        <v>11.242910880060331</v>
      </c>
      <c r="I3738" s="2">
        <v>26.9</v>
      </c>
      <c r="J3738">
        <v>20</v>
      </c>
      <c r="K3738" s="2">
        <f>SalesDetails[[#This Row],[Unit Price]]*SalesDetails[[#This Row],[Qty Sold]]</f>
        <v>538</v>
      </c>
      <c r="L3738" s="2">
        <f>(SalesDetails[[#This Row],[Unit Price]]-SalesDetails[[#This Row],[Unit Cost]])*SalesDetails[[#This Row],[Qty Sold]]</f>
        <v>313.14178239879334</v>
      </c>
    </row>
    <row r="3739" spans="1:12" x14ac:dyDescent="0.25">
      <c r="A3739" t="s">
        <v>3213</v>
      </c>
      <c r="B3739" t="str">
        <f>"SC"&amp;LEFT(SalesDetails[[#This Row],[OrderNo]],4)&amp;SalesDetails[[#This Row],[Short State]]</f>
        <v>SC2280EB</v>
      </c>
      <c r="C3739" s="1">
        <v>41378</v>
      </c>
      <c r="D3739" t="s">
        <v>16726</v>
      </c>
      <c r="E3739" t="s">
        <v>16736</v>
      </c>
      <c r="F3739" t="s">
        <v>16752</v>
      </c>
      <c r="G3739" t="s">
        <v>17159</v>
      </c>
      <c r="H3739" s="2">
        <v>21.972507447340746</v>
      </c>
      <c r="I3739" s="2">
        <v>26.9</v>
      </c>
      <c r="J3739">
        <v>10</v>
      </c>
      <c r="K3739" s="2">
        <f>SalesDetails[[#This Row],[Unit Price]]*SalesDetails[[#This Row],[Qty Sold]]</f>
        <v>269</v>
      </c>
      <c r="L3739" s="2">
        <f>(SalesDetails[[#This Row],[Unit Price]]-SalesDetails[[#This Row],[Unit Cost]])*SalesDetails[[#This Row],[Qty Sold]]</f>
        <v>49.274925526592526</v>
      </c>
    </row>
    <row r="3740" spans="1:12" x14ac:dyDescent="0.25">
      <c r="A3740" t="s">
        <v>3231</v>
      </c>
      <c r="B3740" t="str">
        <f>"SC"&amp;LEFT(SalesDetails[[#This Row],[OrderNo]],4)&amp;SalesDetails[[#This Row],[Short State]]</f>
        <v>SC2301DE</v>
      </c>
      <c r="C3740" s="1">
        <v>40991</v>
      </c>
      <c r="D3740" t="s">
        <v>16726</v>
      </c>
      <c r="E3740" t="s">
        <v>16736</v>
      </c>
      <c r="F3740" t="s">
        <v>16751</v>
      </c>
      <c r="G3740" t="s">
        <v>17159</v>
      </c>
      <c r="H3740" s="2">
        <v>19.437450014636493</v>
      </c>
      <c r="I3740" s="2">
        <v>26.9</v>
      </c>
      <c r="J3740">
        <v>5</v>
      </c>
      <c r="K3740" s="2">
        <f>SalesDetails[[#This Row],[Unit Price]]*SalesDetails[[#This Row],[Qty Sold]]</f>
        <v>134.5</v>
      </c>
      <c r="L3740" s="2">
        <f>(SalesDetails[[#This Row],[Unit Price]]-SalesDetails[[#This Row],[Unit Cost]])*SalesDetails[[#This Row],[Qty Sold]]</f>
        <v>37.312749926817531</v>
      </c>
    </row>
    <row r="3741" spans="1:12" x14ac:dyDescent="0.25">
      <c r="A3741" t="s">
        <v>5098</v>
      </c>
      <c r="B3741" t="str">
        <f>"SC"&amp;LEFT(SalesDetails[[#This Row],[OrderNo]],4)&amp;SalesDetails[[#This Row],[Short State]]</f>
        <v>SC4737DE</v>
      </c>
      <c r="C3741" s="1">
        <v>41793</v>
      </c>
      <c r="D3741" t="s">
        <v>16726</v>
      </c>
      <c r="E3741" t="s">
        <v>16736</v>
      </c>
      <c r="F3741" t="s">
        <v>16751</v>
      </c>
      <c r="G3741" t="s">
        <v>17159</v>
      </c>
      <c r="H3741" s="2">
        <v>14.887962595929345</v>
      </c>
      <c r="I3741" s="2">
        <v>26.9</v>
      </c>
      <c r="J3741">
        <v>20</v>
      </c>
      <c r="K3741" s="2">
        <f>SalesDetails[[#This Row],[Unit Price]]*SalesDetails[[#This Row],[Qty Sold]]</f>
        <v>538</v>
      </c>
      <c r="L3741" s="2">
        <f>(SalesDetails[[#This Row],[Unit Price]]-SalesDetails[[#This Row],[Unit Cost]])*SalesDetails[[#This Row],[Qty Sold]]</f>
        <v>240.24074808141307</v>
      </c>
    </row>
    <row r="3742" spans="1:12" x14ac:dyDescent="0.25">
      <c r="A3742" t="s">
        <v>7223</v>
      </c>
      <c r="B3742" t="str">
        <f>"SC"&amp;LEFT(SalesDetails[[#This Row],[OrderNo]],4)&amp;SalesDetails[[#This Row],[Short State]]</f>
        <v>SC8387KW</v>
      </c>
      <c r="C3742" s="1">
        <v>41569</v>
      </c>
      <c r="D3742" t="s">
        <v>16724</v>
      </c>
      <c r="E3742" t="s">
        <v>16738</v>
      </c>
      <c r="F3742" t="s">
        <v>16761</v>
      </c>
      <c r="G3742" t="s">
        <v>17159</v>
      </c>
      <c r="H3742" s="2">
        <v>2.5458061263925602</v>
      </c>
      <c r="I3742" s="2">
        <v>26.9</v>
      </c>
      <c r="J3742">
        <v>13</v>
      </c>
      <c r="K3742" s="2">
        <f>SalesDetails[[#This Row],[Unit Price]]*SalesDetails[[#This Row],[Qty Sold]]</f>
        <v>349.7</v>
      </c>
      <c r="L3742" s="2">
        <f>(SalesDetails[[#This Row],[Unit Price]]-SalesDetails[[#This Row],[Unit Cost]])*SalesDetails[[#This Row],[Qty Sold]]</f>
        <v>316.60452035689673</v>
      </c>
    </row>
    <row r="3743" spans="1:12" x14ac:dyDescent="0.25">
      <c r="A3743" t="s">
        <v>8342</v>
      </c>
      <c r="B3743" t="str">
        <f>"SC"&amp;LEFT(SalesDetails[[#This Row],[OrderNo]],4)&amp;SalesDetails[[#This Row],[Short State]]</f>
        <v>SC1004AD</v>
      </c>
      <c r="C3743" s="1">
        <v>41924</v>
      </c>
      <c r="D3743" t="s">
        <v>16726</v>
      </c>
      <c r="E3743" t="s">
        <v>16731</v>
      </c>
      <c r="F3743" t="s">
        <v>16744</v>
      </c>
      <c r="G3743" t="s">
        <v>17159</v>
      </c>
      <c r="H3743" s="2">
        <v>9.4974851340945037</v>
      </c>
      <c r="I3743" s="2">
        <v>26.9</v>
      </c>
      <c r="J3743">
        <v>16</v>
      </c>
      <c r="K3743" s="2">
        <f>SalesDetails[[#This Row],[Unit Price]]*SalesDetails[[#This Row],[Qty Sold]]</f>
        <v>430.4</v>
      </c>
      <c r="L3743" s="2">
        <f>(SalesDetails[[#This Row],[Unit Price]]-SalesDetails[[#This Row],[Unit Cost]])*SalesDetails[[#This Row],[Qty Sold]]</f>
        <v>278.44023785448792</v>
      </c>
    </row>
    <row r="3744" spans="1:12" x14ac:dyDescent="0.25">
      <c r="A3744" t="s">
        <v>8993</v>
      </c>
      <c r="B3744" t="str">
        <f>"SC"&amp;LEFT(SalesDetails[[#This Row],[OrderNo]],4)&amp;SalesDetails[[#This Row],[Short State]]</f>
        <v>SC1100FC</v>
      </c>
      <c r="C3744" s="1">
        <v>41128</v>
      </c>
      <c r="D3744" t="s">
        <v>16726</v>
      </c>
      <c r="E3744" t="s">
        <v>16729</v>
      </c>
      <c r="F3744" t="s">
        <v>16756</v>
      </c>
      <c r="G3744" t="s">
        <v>17159</v>
      </c>
      <c r="H3744" s="2">
        <v>8.1171098548356504</v>
      </c>
      <c r="I3744" s="2">
        <v>26.9</v>
      </c>
      <c r="J3744">
        <v>6</v>
      </c>
      <c r="K3744" s="2">
        <f>SalesDetails[[#This Row],[Unit Price]]*SalesDetails[[#This Row],[Qty Sold]]</f>
        <v>161.39999999999998</v>
      </c>
      <c r="L3744" s="2">
        <f>(SalesDetails[[#This Row],[Unit Price]]-SalesDetails[[#This Row],[Unit Cost]])*SalesDetails[[#This Row],[Qty Sold]]</f>
        <v>112.6973408709861</v>
      </c>
    </row>
    <row r="3745" spans="1:12" x14ac:dyDescent="0.25">
      <c r="A3745" t="s">
        <v>9777</v>
      </c>
      <c r="B3745" t="str">
        <f>"SC"&amp;LEFT(SalesDetails[[#This Row],[OrderNo]],4)&amp;SalesDetails[[#This Row],[Short State]]</f>
        <v>SC1221OG</v>
      </c>
      <c r="C3745" s="1">
        <v>41335</v>
      </c>
      <c r="D3745" t="s">
        <v>16725</v>
      </c>
      <c r="E3745" t="s">
        <v>16735</v>
      </c>
      <c r="F3745" t="s">
        <v>16763</v>
      </c>
      <c r="G3745" t="s">
        <v>17159</v>
      </c>
      <c r="H3745" s="2">
        <v>23.914373176107279</v>
      </c>
      <c r="I3745" s="2">
        <v>26.9</v>
      </c>
      <c r="J3745">
        <v>12</v>
      </c>
      <c r="K3745" s="2">
        <f>SalesDetails[[#This Row],[Unit Price]]*SalesDetails[[#This Row],[Qty Sold]]</f>
        <v>322.79999999999995</v>
      </c>
      <c r="L3745" s="2">
        <f>(SalesDetails[[#This Row],[Unit Price]]-SalesDetails[[#This Row],[Unit Cost]])*SalesDetails[[#This Row],[Qty Sold]]</f>
        <v>35.827521886712631</v>
      </c>
    </row>
    <row r="3746" spans="1:12" x14ac:dyDescent="0.25">
      <c r="A3746" t="s">
        <v>10479</v>
      </c>
      <c r="B3746" t="str">
        <f>"SC"&amp;LEFT(SalesDetails[[#This Row],[OrderNo]],4)&amp;SalesDetails[[#This Row],[Short State]]</f>
        <v>SC1324KT</v>
      </c>
      <c r="C3746" s="1">
        <v>41467</v>
      </c>
      <c r="D3746" t="s">
        <v>16726</v>
      </c>
      <c r="E3746" t="s">
        <v>16736</v>
      </c>
      <c r="F3746" t="s">
        <v>16741</v>
      </c>
      <c r="G3746" t="s">
        <v>17159</v>
      </c>
      <c r="H3746" s="2">
        <v>16.024891905125045</v>
      </c>
      <c r="I3746" s="2">
        <v>26.9</v>
      </c>
      <c r="J3746">
        <v>10</v>
      </c>
      <c r="K3746" s="2">
        <f>SalesDetails[[#This Row],[Unit Price]]*SalesDetails[[#This Row],[Qty Sold]]</f>
        <v>269</v>
      </c>
      <c r="L3746" s="2">
        <f>(SalesDetails[[#This Row],[Unit Price]]-SalesDetails[[#This Row],[Unit Cost]])*SalesDetails[[#This Row],[Qty Sold]]</f>
        <v>108.75108094874953</v>
      </c>
    </row>
    <row r="3747" spans="1:12" x14ac:dyDescent="0.25">
      <c r="A3747" t="s">
        <v>10764</v>
      </c>
      <c r="B3747" t="str">
        <f>"SC"&amp;LEFT(SalesDetails[[#This Row],[OrderNo]],4)&amp;SalesDetails[[#This Row],[Short State]]</f>
        <v>SC1363KW</v>
      </c>
      <c r="C3747" s="1">
        <v>41274</v>
      </c>
      <c r="D3747" t="s">
        <v>16724</v>
      </c>
      <c r="E3747" t="s">
        <v>16738</v>
      </c>
      <c r="F3747" t="s">
        <v>16761</v>
      </c>
      <c r="G3747" t="s">
        <v>17159</v>
      </c>
      <c r="H3747" s="2">
        <v>7.0975502509141073</v>
      </c>
      <c r="I3747" s="2">
        <v>26.9</v>
      </c>
      <c r="J3747">
        <v>13</v>
      </c>
      <c r="K3747" s="2">
        <f>SalesDetails[[#This Row],[Unit Price]]*SalesDetails[[#This Row],[Qty Sold]]</f>
        <v>349.7</v>
      </c>
      <c r="L3747" s="2">
        <f>(SalesDetails[[#This Row],[Unit Price]]-SalesDetails[[#This Row],[Unit Cost]])*SalesDetails[[#This Row],[Qty Sold]]</f>
        <v>257.43184673811658</v>
      </c>
    </row>
    <row r="3748" spans="1:12" x14ac:dyDescent="0.25">
      <c r="A3748" t="s">
        <v>2393</v>
      </c>
      <c r="B3748" t="str">
        <f>"SC"&amp;LEFT(SalesDetails[[#This Row],[OrderNo]],4)&amp;SalesDetails[[#This Row],[Short State]]</f>
        <v>SC1561BE</v>
      </c>
      <c r="C3748" s="1">
        <v>40905</v>
      </c>
      <c r="D3748" t="s">
        <v>16726</v>
      </c>
      <c r="E3748" t="s">
        <v>16738</v>
      </c>
      <c r="F3748" t="s">
        <v>16748</v>
      </c>
      <c r="G3748" t="s">
        <v>17160</v>
      </c>
      <c r="H3748" s="2">
        <v>0.19024518081316422</v>
      </c>
      <c r="I3748" s="2">
        <v>11.9</v>
      </c>
      <c r="J3748">
        <v>6</v>
      </c>
      <c r="K3748" s="2">
        <f>SalesDetails[[#This Row],[Unit Price]]*SalesDetails[[#This Row],[Qty Sold]]</f>
        <v>71.400000000000006</v>
      </c>
      <c r="L3748" s="2">
        <f>(SalesDetails[[#This Row],[Unit Price]]-SalesDetails[[#This Row],[Unit Cost]])*SalesDetails[[#This Row],[Qty Sold]]</f>
        <v>70.258528915121019</v>
      </c>
    </row>
    <row r="3749" spans="1:12" x14ac:dyDescent="0.25">
      <c r="A3749" t="s">
        <v>6448</v>
      </c>
      <c r="B3749" t="str">
        <f>"SC"&amp;LEFT(SalesDetails[[#This Row],[OrderNo]],4)&amp;SalesDetails[[#This Row],[Short State]]</f>
        <v>SC6573AK</v>
      </c>
      <c r="C3749" s="1">
        <v>41853</v>
      </c>
      <c r="D3749" t="s">
        <v>16726</v>
      </c>
      <c r="E3749" t="s">
        <v>16729</v>
      </c>
      <c r="F3749" t="s">
        <v>16745</v>
      </c>
      <c r="G3749" t="s">
        <v>17160</v>
      </c>
      <c r="H3749" s="2">
        <v>9.0679293890108106</v>
      </c>
      <c r="I3749" s="2">
        <v>11.9</v>
      </c>
      <c r="J3749">
        <v>24</v>
      </c>
      <c r="K3749" s="2">
        <f>SalesDetails[[#This Row],[Unit Price]]*SalesDetails[[#This Row],[Qty Sold]]</f>
        <v>285.60000000000002</v>
      </c>
      <c r="L3749" s="2">
        <f>(SalesDetails[[#This Row],[Unit Price]]-SalesDetails[[#This Row],[Unit Cost]])*SalesDetails[[#This Row],[Qty Sold]]</f>
        <v>67.969694663740555</v>
      </c>
    </row>
    <row r="3750" spans="1:12" x14ac:dyDescent="0.25">
      <c r="A3750" t="s">
        <v>7446</v>
      </c>
      <c r="B3750" t="str">
        <f>"SC"&amp;LEFT(SalesDetails[[#This Row],[OrderNo]],4)&amp;SalesDetails[[#This Row],[Short State]]</f>
        <v>SC8706NA</v>
      </c>
      <c r="C3750" s="1">
        <v>41649</v>
      </c>
      <c r="D3750" t="s">
        <v>16724</v>
      </c>
      <c r="E3750" t="s">
        <v>16735</v>
      </c>
      <c r="F3750" t="s">
        <v>16762</v>
      </c>
      <c r="G3750" t="s">
        <v>17160</v>
      </c>
      <c r="H3750" s="2">
        <v>2.1386849101240348</v>
      </c>
      <c r="I3750" s="2">
        <v>11.9</v>
      </c>
      <c r="J3750">
        <v>24</v>
      </c>
      <c r="K3750" s="2">
        <f>SalesDetails[[#This Row],[Unit Price]]*SalesDetails[[#This Row],[Qty Sold]]</f>
        <v>285.60000000000002</v>
      </c>
      <c r="L3750" s="2">
        <f>(SalesDetails[[#This Row],[Unit Price]]-SalesDetails[[#This Row],[Unit Cost]])*SalesDetails[[#This Row],[Qty Sold]]</f>
        <v>234.2715621570232</v>
      </c>
    </row>
    <row r="3751" spans="1:12" x14ac:dyDescent="0.25">
      <c r="A3751" t="s">
        <v>8686</v>
      </c>
      <c r="B3751" t="str">
        <f>"SC"&amp;LEFT(SalesDetails[[#This Row],[OrderNo]],4)&amp;SalesDetails[[#This Row],[Short State]]</f>
        <v>SC1053ED</v>
      </c>
      <c r="C3751" s="1">
        <v>41230</v>
      </c>
      <c r="D3751" t="s">
        <v>16726</v>
      </c>
      <c r="E3751" t="s">
        <v>16737</v>
      </c>
      <c r="F3751" t="s">
        <v>16753</v>
      </c>
      <c r="G3751" t="s">
        <v>17160</v>
      </c>
      <c r="H3751" s="2">
        <v>9.0783850228322702</v>
      </c>
      <c r="I3751" s="2">
        <v>11.9</v>
      </c>
      <c r="J3751">
        <v>6</v>
      </c>
      <c r="K3751" s="2">
        <f>SalesDetails[[#This Row],[Unit Price]]*SalesDetails[[#This Row],[Qty Sold]]</f>
        <v>71.400000000000006</v>
      </c>
      <c r="L3751" s="2">
        <f>(SalesDetails[[#This Row],[Unit Price]]-SalesDetails[[#This Row],[Unit Cost]])*SalesDetails[[#This Row],[Qty Sold]]</f>
        <v>16.929689863006381</v>
      </c>
    </row>
    <row r="3752" spans="1:12" x14ac:dyDescent="0.25">
      <c r="A3752" t="s">
        <v>8889</v>
      </c>
      <c r="B3752" t="str">
        <f>"SC"&amp;LEFT(SalesDetails[[#This Row],[OrderNo]],4)&amp;SalesDetails[[#This Row],[Short State]]</f>
        <v>SC1084KW</v>
      </c>
      <c r="C3752" s="1">
        <v>40946</v>
      </c>
      <c r="D3752" t="s">
        <v>16726</v>
      </c>
      <c r="E3752" t="s">
        <v>16735</v>
      </c>
      <c r="F3752" t="s">
        <v>16761</v>
      </c>
      <c r="G3752" t="s">
        <v>17160</v>
      </c>
      <c r="H3752" s="2">
        <v>8.339744004995751</v>
      </c>
      <c r="I3752" s="2">
        <v>11.9</v>
      </c>
      <c r="J3752">
        <v>6</v>
      </c>
      <c r="K3752" s="2">
        <f>SalesDetails[[#This Row],[Unit Price]]*SalesDetails[[#This Row],[Qty Sold]]</f>
        <v>71.400000000000006</v>
      </c>
      <c r="L3752" s="2">
        <f>(SalesDetails[[#This Row],[Unit Price]]-SalesDetails[[#This Row],[Unit Cost]])*SalesDetails[[#This Row],[Qty Sold]]</f>
        <v>21.361535970025496</v>
      </c>
    </row>
    <row r="3753" spans="1:12" x14ac:dyDescent="0.25">
      <c r="A3753" t="s">
        <v>9203</v>
      </c>
      <c r="B3753" t="str">
        <f>"SC"&amp;LEFT(SalesDetails[[#This Row],[OrderNo]],4)&amp;SalesDetails[[#This Row],[Short State]]</f>
        <v>SC1132EB</v>
      </c>
      <c r="C3753" s="1">
        <v>41856</v>
      </c>
      <c r="D3753" t="s">
        <v>16723</v>
      </c>
      <c r="E3753" t="s">
        <v>16729</v>
      </c>
      <c r="F3753" t="s">
        <v>16752</v>
      </c>
      <c r="G3753" t="s">
        <v>17160</v>
      </c>
      <c r="H3753" s="2">
        <v>7.074049096673745</v>
      </c>
      <c r="I3753" s="2">
        <v>11.9</v>
      </c>
      <c r="J3753">
        <v>24</v>
      </c>
      <c r="K3753" s="2">
        <f>SalesDetails[[#This Row],[Unit Price]]*SalesDetails[[#This Row],[Qty Sold]]</f>
        <v>285.60000000000002</v>
      </c>
      <c r="L3753" s="2">
        <f>(SalesDetails[[#This Row],[Unit Price]]-SalesDetails[[#This Row],[Unit Cost]])*SalesDetails[[#This Row],[Qty Sold]]</f>
        <v>115.82282167983013</v>
      </c>
    </row>
    <row r="3754" spans="1:12" x14ac:dyDescent="0.25">
      <c r="A3754" t="s">
        <v>10834</v>
      </c>
      <c r="B3754" t="str">
        <f>"SC"&amp;LEFT(SalesDetails[[#This Row],[OrderNo]],4)&amp;SalesDetails[[#This Row],[Short State]]</f>
        <v>SC1373BO</v>
      </c>
      <c r="C3754" s="1">
        <v>40935</v>
      </c>
      <c r="D3754" t="s">
        <v>16726</v>
      </c>
      <c r="E3754" t="s">
        <v>16732</v>
      </c>
      <c r="F3754" t="s">
        <v>16749</v>
      </c>
      <c r="G3754" t="s">
        <v>17160</v>
      </c>
      <c r="H3754" s="2">
        <v>4.2178711088649941</v>
      </c>
      <c r="I3754" s="2">
        <v>11.9</v>
      </c>
      <c r="J3754">
        <v>4</v>
      </c>
      <c r="K3754" s="2">
        <f>SalesDetails[[#This Row],[Unit Price]]*SalesDetails[[#This Row],[Qty Sold]]</f>
        <v>47.6</v>
      </c>
      <c r="L3754" s="2">
        <f>(SalesDetails[[#This Row],[Unit Price]]-SalesDetails[[#This Row],[Unit Cost]])*SalesDetails[[#This Row],[Qty Sold]]</f>
        <v>30.728515564540025</v>
      </c>
    </row>
    <row r="3755" spans="1:12" x14ac:dyDescent="0.25">
      <c r="A3755" t="s">
        <v>11114</v>
      </c>
      <c r="B3755" t="str">
        <f>"SC"&amp;LEFT(SalesDetails[[#This Row],[OrderNo]],4)&amp;SalesDetails[[#This Row],[Short State]]</f>
        <v>SC1412ED</v>
      </c>
      <c r="C3755" s="1">
        <v>41529</v>
      </c>
      <c r="D3755" t="s">
        <v>16726</v>
      </c>
      <c r="E3755" t="s">
        <v>16736</v>
      </c>
      <c r="F3755" t="s">
        <v>16753</v>
      </c>
      <c r="G3755" t="s">
        <v>17160</v>
      </c>
      <c r="H3755" s="2">
        <v>2.1487676935171547</v>
      </c>
      <c r="I3755" s="2">
        <v>11.9</v>
      </c>
      <c r="J3755">
        <v>10</v>
      </c>
      <c r="K3755" s="2">
        <f>SalesDetails[[#This Row],[Unit Price]]*SalesDetails[[#This Row],[Qty Sold]]</f>
        <v>119</v>
      </c>
      <c r="L3755" s="2">
        <f>(SalesDetails[[#This Row],[Unit Price]]-SalesDetails[[#This Row],[Unit Cost]])*SalesDetails[[#This Row],[Qty Sold]]</f>
        <v>97.512323064828465</v>
      </c>
    </row>
    <row r="3756" spans="1:12" x14ac:dyDescent="0.25">
      <c r="A3756" t="s">
        <v>11117</v>
      </c>
      <c r="B3756" t="str">
        <f>"SC"&amp;LEFT(SalesDetails[[#This Row],[OrderNo]],4)&amp;SalesDetails[[#This Row],[Short State]]</f>
        <v>SC1413BO</v>
      </c>
      <c r="C3756" s="1">
        <v>41258</v>
      </c>
      <c r="D3756" t="s">
        <v>16726</v>
      </c>
      <c r="E3756" t="s">
        <v>16732</v>
      </c>
      <c r="F3756" t="s">
        <v>16749</v>
      </c>
      <c r="G3756" t="s">
        <v>17160</v>
      </c>
      <c r="H3756" s="2">
        <v>0.67292394074668949</v>
      </c>
      <c r="I3756" s="2">
        <v>11.9</v>
      </c>
      <c r="J3756">
        <v>9</v>
      </c>
      <c r="K3756" s="2">
        <f>SalesDetails[[#This Row],[Unit Price]]*SalesDetails[[#This Row],[Qty Sold]]</f>
        <v>107.10000000000001</v>
      </c>
      <c r="L3756" s="2">
        <f>(SalesDetails[[#This Row],[Unit Price]]-SalesDetails[[#This Row],[Unit Cost]])*SalesDetails[[#This Row],[Qty Sold]]</f>
        <v>101.04368453327979</v>
      </c>
    </row>
    <row r="3757" spans="1:12" x14ac:dyDescent="0.25">
      <c r="A3757" t="s">
        <v>11805</v>
      </c>
      <c r="B3757" t="str">
        <f>"SC"&amp;LEFT(SalesDetails[[#This Row],[OrderNo]],4)&amp;SalesDetails[[#This Row],[Short State]]</f>
        <v>SC1510FC</v>
      </c>
      <c r="C3757" s="1">
        <v>41241</v>
      </c>
      <c r="D3757" t="s">
        <v>16726</v>
      </c>
      <c r="E3757" t="s">
        <v>16737</v>
      </c>
      <c r="F3757" t="s">
        <v>16756</v>
      </c>
      <c r="G3757" t="s">
        <v>17160</v>
      </c>
      <c r="H3757" s="2">
        <v>9.4109560890780273</v>
      </c>
      <c r="I3757" s="2">
        <v>11.9</v>
      </c>
      <c r="J3757">
        <v>6</v>
      </c>
      <c r="K3757" s="2">
        <f>SalesDetails[[#This Row],[Unit Price]]*SalesDetails[[#This Row],[Qty Sold]]</f>
        <v>71.400000000000006</v>
      </c>
      <c r="L3757" s="2">
        <f>(SalesDetails[[#This Row],[Unit Price]]-SalesDetails[[#This Row],[Unit Cost]])*SalesDetails[[#This Row],[Qty Sold]]</f>
        <v>14.934263465531838</v>
      </c>
    </row>
    <row r="3758" spans="1:12" x14ac:dyDescent="0.25">
      <c r="A3758" t="s">
        <v>11931</v>
      </c>
      <c r="B3758" t="str">
        <f>"SC"&amp;LEFT(SalesDetails[[#This Row],[OrderNo]],4)&amp;SalesDetails[[#This Row],[Short State]]</f>
        <v>SC1528BO</v>
      </c>
      <c r="C3758" s="1">
        <v>41825</v>
      </c>
      <c r="D3758" t="s">
        <v>16726</v>
      </c>
      <c r="E3758" t="s">
        <v>16729</v>
      </c>
      <c r="F3758" t="s">
        <v>16749</v>
      </c>
      <c r="G3758" t="s">
        <v>17160</v>
      </c>
      <c r="H3758" s="2">
        <v>10.285561819977397</v>
      </c>
      <c r="I3758" s="2">
        <v>11.9</v>
      </c>
      <c r="J3758">
        <v>24</v>
      </c>
      <c r="K3758" s="2">
        <f>SalesDetails[[#This Row],[Unit Price]]*SalesDetails[[#This Row],[Qty Sold]]</f>
        <v>285.60000000000002</v>
      </c>
      <c r="L3758" s="2">
        <f>(SalesDetails[[#This Row],[Unit Price]]-SalesDetails[[#This Row],[Unit Cost]])*SalesDetails[[#This Row],[Qty Sold]]</f>
        <v>38.746516320542469</v>
      </c>
    </row>
    <row r="3759" spans="1:12" x14ac:dyDescent="0.25">
      <c r="A3759" t="s">
        <v>12070</v>
      </c>
      <c r="B3759" t="str">
        <f>"SC"&amp;LEFT(SalesDetails[[#This Row],[OrderNo]],4)&amp;SalesDetails[[#This Row],[Short State]]</f>
        <v>SC1549BO</v>
      </c>
      <c r="C3759" s="1">
        <v>41454</v>
      </c>
      <c r="D3759" t="s">
        <v>16726</v>
      </c>
      <c r="E3759" t="s">
        <v>16729</v>
      </c>
      <c r="F3759" t="s">
        <v>16749</v>
      </c>
      <c r="G3759" t="s">
        <v>17160</v>
      </c>
      <c r="H3759" s="2">
        <v>2.7453931726348295</v>
      </c>
      <c r="I3759" s="2">
        <v>11.9</v>
      </c>
      <c r="J3759">
        <v>12</v>
      </c>
      <c r="K3759" s="2">
        <f>SalesDetails[[#This Row],[Unit Price]]*SalesDetails[[#This Row],[Qty Sold]]</f>
        <v>142.80000000000001</v>
      </c>
      <c r="L3759" s="2">
        <f>(SalesDetails[[#This Row],[Unit Price]]-SalesDetails[[#This Row],[Unit Cost]])*SalesDetails[[#This Row],[Qty Sold]]</f>
        <v>109.85528192838206</v>
      </c>
    </row>
    <row r="3760" spans="1:12" x14ac:dyDescent="0.25">
      <c r="A3760" t="s">
        <v>15002</v>
      </c>
      <c r="B3760" t="str">
        <f>"SC"&amp;LEFT(SalesDetails[[#This Row],[OrderNo]],4)&amp;SalesDetails[[#This Row],[Short State]]</f>
        <v>SC1983OY</v>
      </c>
      <c r="C3760" s="1">
        <v>41284</v>
      </c>
      <c r="D3760" t="s">
        <v>16726</v>
      </c>
      <c r="E3760" t="s">
        <v>16735</v>
      </c>
      <c r="F3760" t="s">
        <v>16766</v>
      </c>
      <c r="G3760" t="s">
        <v>17160</v>
      </c>
      <c r="H3760" s="2">
        <v>2.2982841554340681</v>
      </c>
      <c r="I3760" s="2">
        <v>11.9</v>
      </c>
      <c r="J3760">
        <v>12</v>
      </c>
      <c r="K3760" s="2">
        <f>SalesDetails[[#This Row],[Unit Price]]*SalesDetails[[#This Row],[Qty Sold]]</f>
        <v>142.80000000000001</v>
      </c>
      <c r="L3760" s="2">
        <f>(SalesDetails[[#This Row],[Unit Price]]-SalesDetails[[#This Row],[Unit Cost]])*SalesDetails[[#This Row],[Qty Sold]]</f>
        <v>115.22059013479119</v>
      </c>
    </row>
    <row r="3761" spans="1:12" x14ac:dyDescent="0.25">
      <c r="A3761" t="s">
        <v>15038</v>
      </c>
      <c r="B3761" t="str">
        <f>"SC"&amp;LEFT(SalesDetails[[#This Row],[OrderNo]],4)&amp;SalesDetails[[#This Row],[Short State]]</f>
        <v>SC1988DE</v>
      </c>
      <c r="C3761" s="1">
        <v>41451</v>
      </c>
      <c r="D3761" t="s">
        <v>16726</v>
      </c>
      <c r="E3761" t="s">
        <v>16736</v>
      </c>
      <c r="F3761" t="s">
        <v>16751</v>
      </c>
      <c r="G3761" t="s">
        <v>17160</v>
      </c>
      <c r="H3761" s="2">
        <v>10.859610195778174</v>
      </c>
      <c r="I3761" s="2">
        <v>11.9</v>
      </c>
      <c r="J3761">
        <v>10</v>
      </c>
      <c r="K3761" s="2">
        <f>SalesDetails[[#This Row],[Unit Price]]*SalesDetails[[#This Row],[Qty Sold]]</f>
        <v>119</v>
      </c>
      <c r="L3761" s="2">
        <f>(SalesDetails[[#This Row],[Unit Price]]-SalesDetails[[#This Row],[Unit Cost]])*SalesDetails[[#This Row],[Qty Sold]]</f>
        <v>10.403898042218263</v>
      </c>
    </row>
    <row r="3762" spans="1:12" x14ac:dyDescent="0.25">
      <c r="A3762" t="s">
        <v>15094</v>
      </c>
      <c r="B3762" t="str">
        <f>"SC"&amp;LEFT(SalesDetails[[#This Row],[OrderNo]],4)&amp;SalesDetails[[#This Row],[Short State]]</f>
        <v>SC1996EB</v>
      </c>
      <c r="C3762" s="1">
        <v>41409</v>
      </c>
      <c r="D3762" t="s">
        <v>16723</v>
      </c>
      <c r="E3762" t="s">
        <v>16736</v>
      </c>
      <c r="F3762" t="s">
        <v>16752</v>
      </c>
      <c r="G3762" t="s">
        <v>17160</v>
      </c>
      <c r="H3762" s="2">
        <v>10.997455752138773</v>
      </c>
      <c r="I3762" s="2">
        <v>11.9</v>
      </c>
      <c r="J3762">
        <v>20</v>
      </c>
      <c r="K3762" s="2">
        <f>SalesDetails[[#This Row],[Unit Price]]*SalesDetails[[#This Row],[Qty Sold]]</f>
        <v>238</v>
      </c>
      <c r="L3762" s="2">
        <f>(SalesDetails[[#This Row],[Unit Price]]-SalesDetails[[#This Row],[Unit Cost]])*SalesDetails[[#This Row],[Qty Sold]]</f>
        <v>18.050884957224547</v>
      </c>
    </row>
    <row r="3763" spans="1:12" x14ac:dyDescent="0.25">
      <c r="A3763" t="s">
        <v>15271</v>
      </c>
      <c r="B3763" t="str">
        <f>"SC"&amp;LEFT(SalesDetails[[#This Row],[OrderNo]],4)&amp;SalesDetails[[#This Row],[Short State]]</f>
        <v>SC2026EB</v>
      </c>
      <c r="C3763" s="1">
        <v>41781</v>
      </c>
      <c r="D3763" t="s">
        <v>16726</v>
      </c>
      <c r="E3763" t="s">
        <v>16736</v>
      </c>
      <c r="F3763" t="s">
        <v>16752</v>
      </c>
      <c r="G3763" t="s">
        <v>17160</v>
      </c>
      <c r="H3763" s="2">
        <v>3.3435940546851102</v>
      </c>
      <c r="I3763" s="2">
        <v>11.9</v>
      </c>
      <c r="J3763">
        <v>20</v>
      </c>
      <c r="K3763" s="2">
        <f>SalesDetails[[#This Row],[Unit Price]]*SalesDetails[[#This Row],[Qty Sold]]</f>
        <v>238</v>
      </c>
      <c r="L3763" s="2">
        <f>(SalesDetails[[#This Row],[Unit Price]]-SalesDetails[[#This Row],[Unit Cost]])*SalesDetails[[#This Row],[Qty Sold]]</f>
        <v>171.1281189062978</v>
      </c>
    </row>
    <row r="3764" spans="1:12" x14ac:dyDescent="0.25">
      <c r="A3764" t="s">
        <v>15554</v>
      </c>
      <c r="B3764" t="str">
        <f>"SC"&amp;LEFT(SalesDetails[[#This Row],[OrderNo]],4)&amp;SalesDetails[[#This Row],[Short State]]</f>
        <v>SC2067OY</v>
      </c>
      <c r="C3764" s="1">
        <v>41153</v>
      </c>
      <c r="D3764" t="s">
        <v>16726</v>
      </c>
      <c r="E3764" t="s">
        <v>16730</v>
      </c>
      <c r="F3764" t="s">
        <v>16766</v>
      </c>
      <c r="G3764" t="s">
        <v>17160</v>
      </c>
      <c r="H3764" s="2">
        <v>5.48106612966866</v>
      </c>
      <c r="I3764" s="2">
        <v>11.9</v>
      </c>
      <c r="J3764">
        <v>4</v>
      </c>
      <c r="K3764" s="2">
        <f>SalesDetails[[#This Row],[Unit Price]]*SalesDetails[[#This Row],[Qty Sold]]</f>
        <v>47.6</v>
      </c>
      <c r="L3764" s="2">
        <f>(SalesDetails[[#This Row],[Unit Price]]-SalesDetails[[#This Row],[Unit Cost]])*SalesDetails[[#This Row],[Qty Sold]]</f>
        <v>25.675735481325361</v>
      </c>
    </row>
    <row r="3765" spans="1:12" x14ac:dyDescent="0.25">
      <c r="A3765" t="s">
        <v>16086</v>
      </c>
      <c r="B3765" t="str">
        <f>"SC"&amp;LEFT(SalesDetails[[#This Row],[OrderNo]],4)&amp;SalesDetails[[#This Row],[Short State]]</f>
        <v>SC2141AK</v>
      </c>
      <c r="C3765" s="1">
        <v>41373</v>
      </c>
      <c r="D3765" t="s">
        <v>16726</v>
      </c>
      <c r="E3765" t="s">
        <v>16736</v>
      </c>
      <c r="F3765" t="s">
        <v>16745</v>
      </c>
      <c r="G3765" t="s">
        <v>17160</v>
      </c>
      <c r="H3765" s="2">
        <v>1.1010992041999557</v>
      </c>
      <c r="I3765" s="2">
        <v>11.9</v>
      </c>
      <c r="J3765">
        <v>10</v>
      </c>
      <c r="K3765" s="2">
        <f>SalesDetails[[#This Row],[Unit Price]]*SalesDetails[[#This Row],[Qty Sold]]</f>
        <v>119</v>
      </c>
      <c r="L3765" s="2">
        <f>(SalesDetails[[#This Row],[Unit Price]]-SalesDetails[[#This Row],[Unit Cost]])*SalesDetails[[#This Row],[Qty Sold]]</f>
        <v>107.98900795800044</v>
      </c>
    </row>
    <row r="3766" spans="1:12" x14ac:dyDescent="0.25">
      <c r="A3766" t="s">
        <v>16550</v>
      </c>
      <c r="B3766" t="str">
        <f>"SC"&amp;LEFT(SalesDetails[[#This Row],[OrderNo]],4)&amp;SalesDetails[[#This Row],[Short State]]</f>
        <v>SC2210KW</v>
      </c>
      <c r="C3766" s="1">
        <v>41293</v>
      </c>
      <c r="D3766" t="s">
        <v>16725</v>
      </c>
      <c r="E3766" t="s">
        <v>16734</v>
      </c>
      <c r="F3766" t="s">
        <v>16761</v>
      </c>
      <c r="G3766" t="s">
        <v>17160</v>
      </c>
      <c r="H3766" s="2">
        <v>9.0156267703278168</v>
      </c>
      <c r="I3766" s="2">
        <v>11.9</v>
      </c>
      <c r="J3766">
        <v>18</v>
      </c>
      <c r="K3766" s="2">
        <f>SalesDetails[[#This Row],[Unit Price]]*SalesDetails[[#This Row],[Qty Sold]]</f>
        <v>214.20000000000002</v>
      </c>
      <c r="L3766" s="2">
        <f>(SalesDetails[[#This Row],[Unit Price]]-SalesDetails[[#This Row],[Unit Cost]])*SalesDetails[[#This Row],[Qty Sold]]</f>
        <v>51.918718134099308</v>
      </c>
    </row>
    <row r="3767" spans="1:12" x14ac:dyDescent="0.25">
      <c r="A3767" t="s">
        <v>656</v>
      </c>
      <c r="B3767" t="str">
        <f>"SC"&amp;LEFT(SalesDetails[[#This Row],[OrderNo]],4)&amp;SalesDetails[[#This Row],[Short State]]</f>
        <v>SC7173KW</v>
      </c>
      <c r="C3767" s="1">
        <v>41253</v>
      </c>
      <c r="D3767" t="s">
        <v>16726</v>
      </c>
      <c r="E3767" t="s">
        <v>16731</v>
      </c>
      <c r="F3767" t="s">
        <v>16761</v>
      </c>
      <c r="G3767" t="s">
        <v>17161</v>
      </c>
      <c r="H3767" s="2">
        <v>5.8568346362446295</v>
      </c>
      <c r="I3767" s="2">
        <v>11.9</v>
      </c>
      <c r="J3767">
        <v>8</v>
      </c>
      <c r="K3767" s="2">
        <f>SalesDetails[[#This Row],[Unit Price]]*SalesDetails[[#This Row],[Qty Sold]]</f>
        <v>95.2</v>
      </c>
      <c r="L3767" s="2">
        <f>(SalesDetails[[#This Row],[Unit Price]]-SalesDetails[[#This Row],[Unit Cost]])*SalesDetails[[#This Row],[Qty Sold]]</f>
        <v>48.345322910042967</v>
      </c>
    </row>
    <row r="3768" spans="1:12" x14ac:dyDescent="0.25">
      <c r="A3768" t="s">
        <v>658</v>
      </c>
      <c r="B3768" t="str">
        <f>"SC"&amp;LEFT(SalesDetails[[#This Row],[OrderNo]],4)&amp;SalesDetails[[#This Row],[Short State]]</f>
        <v>SC7217DE</v>
      </c>
      <c r="C3768" s="1">
        <v>41239</v>
      </c>
      <c r="D3768" t="s">
        <v>16726</v>
      </c>
      <c r="E3768" t="s">
        <v>16731</v>
      </c>
      <c r="F3768" t="s">
        <v>16751</v>
      </c>
      <c r="G3768" t="s">
        <v>17161</v>
      </c>
      <c r="H3768" s="2">
        <v>5.381454226793994</v>
      </c>
      <c r="I3768" s="2">
        <v>11.9</v>
      </c>
      <c r="J3768">
        <v>4</v>
      </c>
      <c r="K3768" s="2">
        <f>SalesDetails[[#This Row],[Unit Price]]*SalesDetails[[#This Row],[Qty Sold]]</f>
        <v>47.6</v>
      </c>
      <c r="L3768" s="2">
        <f>(SalesDetails[[#This Row],[Unit Price]]-SalesDetails[[#This Row],[Unit Cost]])*SalesDetails[[#This Row],[Qty Sold]]</f>
        <v>26.074183092824025</v>
      </c>
    </row>
    <row r="3769" spans="1:12" x14ac:dyDescent="0.25">
      <c r="A3769" t="s">
        <v>659</v>
      </c>
      <c r="B3769" t="str">
        <f>"SC"&amp;LEFT(SalesDetails[[#This Row],[OrderNo]],4)&amp;SalesDetails[[#This Row],[Short State]]</f>
        <v>SC656NA</v>
      </c>
      <c r="C3769" s="1">
        <v>41913</v>
      </c>
      <c r="D3769" t="s">
        <v>16724</v>
      </c>
      <c r="E3769" t="s">
        <v>16731</v>
      </c>
      <c r="F3769" t="s">
        <v>16762</v>
      </c>
      <c r="G3769" t="s">
        <v>17161</v>
      </c>
      <c r="H3769" s="2">
        <v>2.3210851216316386</v>
      </c>
      <c r="I3769" s="2">
        <v>11.9</v>
      </c>
      <c r="J3769">
        <v>16</v>
      </c>
      <c r="K3769" s="2">
        <f>SalesDetails[[#This Row],[Unit Price]]*SalesDetails[[#This Row],[Qty Sold]]</f>
        <v>190.4</v>
      </c>
      <c r="L3769" s="2">
        <f>(SalesDetails[[#This Row],[Unit Price]]-SalesDetails[[#This Row],[Unit Cost]])*SalesDetails[[#This Row],[Qty Sold]]</f>
        <v>153.2626380538938</v>
      </c>
    </row>
    <row r="3770" spans="1:12" x14ac:dyDescent="0.25">
      <c r="A3770" t="s">
        <v>660</v>
      </c>
      <c r="B3770" t="str">
        <f>"SC"&amp;LEFT(SalesDetails[[#This Row],[OrderNo]],4)&amp;SalesDetails[[#This Row],[Short State]]</f>
        <v>SC1468OG</v>
      </c>
      <c r="C3770" s="1">
        <v>41392</v>
      </c>
      <c r="D3770" t="s">
        <v>16725</v>
      </c>
      <c r="E3770" t="s">
        <v>16736</v>
      </c>
      <c r="F3770" t="s">
        <v>16763</v>
      </c>
      <c r="G3770" t="s">
        <v>17161</v>
      </c>
      <c r="H3770" s="2">
        <v>11.079461255993293</v>
      </c>
      <c r="I3770" s="2">
        <v>11.9</v>
      </c>
      <c r="J3770">
        <v>10</v>
      </c>
      <c r="K3770" s="2">
        <f>SalesDetails[[#This Row],[Unit Price]]*SalesDetails[[#This Row],[Qty Sold]]</f>
        <v>119</v>
      </c>
      <c r="L3770" s="2">
        <f>(SalesDetails[[#This Row],[Unit Price]]-SalesDetails[[#This Row],[Unit Cost]])*SalesDetails[[#This Row],[Qty Sold]]</f>
        <v>8.2053874400670779</v>
      </c>
    </row>
    <row r="3771" spans="1:12" x14ac:dyDescent="0.25">
      <c r="A3771" t="s">
        <v>5110</v>
      </c>
      <c r="B3771" t="str">
        <f>"SC"&amp;LEFT(SalesDetails[[#This Row],[OrderNo]],4)&amp;SalesDetails[[#This Row],[Short State]]</f>
        <v>SC4755EB</v>
      </c>
      <c r="C3771" s="1">
        <v>41940</v>
      </c>
      <c r="D3771" t="s">
        <v>16726</v>
      </c>
      <c r="E3771" t="s">
        <v>16737</v>
      </c>
      <c r="F3771" t="s">
        <v>16752</v>
      </c>
      <c r="G3771" t="s">
        <v>17161</v>
      </c>
      <c r="H3771" s="2">
        <v>10.158046255807244</v>
      </c>
      <c r="I3771" s="2">
        <v>11.9</v>
      </c>
      <c r="J3771">
        <v>26</v>
      </c>
      <c r="K3771" s="2">
        <f>SalesDetails[[#This Row],[Unit Price]]*SalesDetails[[#This Row],[Qty Sold]]</f>
        <v>309.40000000000003</v>
      </c>
      <c r="L3771" s="2">
        <f>(SalesDetails[[#This Row],[Unit Price]]-SalesDetails[[#This Row],[Unit Cost]])*SalesDetails[[#This Row],[Qty Sold]]</f>
        <v>45.290797349011655</v>
      </c>
    </row>
    <row r="3772" spans="1:12" x14ac:dyDescent="0.25">
      <c r="A3772" t="s">
        <v>7730</v>
      </c>
      <c r="B3772" t="str">
        <f>"SC"&amp;LEFT(SalesDetails[[#This Row],[OrderNo]],4)&amp;SalesDetails[[#This Row],[Short State]]</f>
        <v>SC9133KT</v>
      </c>
      <c r="C3772" s="1">
        <v>41731</v>
      </c>
      <c r="D3772" t="s">
        <v>16726</v>
      </c>
      <c r="E3772" t="s">
        <v>16734</v>
      </c>
      <c r="F3772" t="s">
        <v>16741</v>
      </c>
      <c r="G3772" t="s">
        <v>17161</v>
      </c>
      <c r="H3772" s="2">
        <v>2.2263595591794778</v>
      </c>
      <c r="I3772" s="2">
        <v>11.9</v>
      </c>
      <c r="J3772">
        <v>18</v>
      </c>
      <c r="K3772" s="2">
        <f>SalesDetails[[#This Row],[Unit Price]]*SalesDetails[[#This Row],[Qty Sold]]</f>
        <v>214.20000000000002</v>
      </c>
      <c r="L3772" s="2">
        <f>(SalesDetails[[#This Row],[Unit Price]]-SalesDetails[[#This Row],[Unit Cost]])*SalesDetails[[#This Row],[Qty Sold]]</f>
        <v>174.12552793476939</v>
      </c>
    </row>
    <row r="3773" spans="1:12" x14ac:dyDescent="0.25">
      <c r="A3773" t="s">
        <v>8911</v>
      </c>
      <c r="B3773" t="str">
        <f>"SC"&amp;LEFT(SalesDetails[[#This Row],[OrderNo]],4)&amp;SalesDetails[[#This Row],[Short State]]</f>
        <v>SC1087BA</v>
      </c>
      <c r="C3773" s="1">
        <v>41590</v>
      </c>
      <c r="D3773" t="s">
        <v>16726</v>
      </c>
      <c r="E3773" t="s">
        <v>16731</v>
      </c>
      <c r="F3773" t="s">
        <v>16747</v>
      </c>
      <c r="G3773" t="s">
        <v>17161</v>
      </c>
      <c r="H3773" s="2">
        <v>10.329484742740203</v>
      </c>
      <c r="I3773" s="2">
        <v>11.9</v>
      </c>
      <c r="J3773">
        <v>8</v>
      </c>
      <c r="K3773" s="2">
        <f>SalesDetails[[#This Row],[Unit Price]]*SalesDetails[[#This Row],[Qty Sold]]</f>
        <v>95.2</v>
      </c>
      <c r="L3773" s="2">
        <f>(SalesDetails[[#This Row],[Unit Price]]-SalesDetails[[#This Row],[Unit Cost]])*SalesDetails[[#This Row],[Qty Sold]]</f>
        <v>12.564122058078382</v>
      </c>
    </row>
    <row r="3774" spans="1:12" x14ac:dyDescent="0.25">
      <c r="A3774" t="s">
        <v>9918</v>
      </c>
      <c r="B3774" t="str">
        <f>"SC"&amp;LEFT(SalesDetails[[#This Row],[OrderNo]],4)&amp;SalesDetails[[#This Row],[Short State]]</f>
        <v>SC1241ZA</v>
      </c>
      <c r="C3774" s="1">
        <v>41360</v>
      </c>
      <c r="D3774" t="s">
        <v>16726</v>
      </c>
      <c r="E3774" t="s">
        <v>16736</v>
      </c>
      <c r="F3774" t="s">
        <v>16769</v>
      </c>
      <c r="G3774" t="s">
        <v>17161</v>
      </c>
      <c r="H3774" s="2">
        <v>8.4214714999250795</v>
      </c>
      <c r="I3774" s="2">
        <v>11.9</v>
      </c>
      <c r="J3774">
        <v>10</v>
      </c>
      <c r="K3774" s="2">
        <f>SalesDetails[[#This Row],[Unit Price]]*SalesDetails[[#This Row],[Qty Sold]]</f>
        <v>119</v>
      </c>
      <c r="L3774" s="2">
        <f>(SalesDetails[[#This Row],[Unit Price]]-SalesDetails[[#This Row],[Unit Cost]])*SalesDetails[[#This Row],[Qty Sold]]</f>
        <v>34.785285000749212</v>
      </c>
    </row>
    <row r="3775" spans="1:12" x14ac:dyDescent="0.25">
      <c r="A3775" t="s">
        <v>10837</v>
      </c>
      <c r="B3775" t="str">
        <f>"SC"&amp;LEFT(SalesDetails[[#This Row],[OrderNo]],4)&amp;SalesDetails[[#This Row],[Short State]]</f>
        <v>SC1373KW</v>
      </c>
      <c r="C3775" s="1">
        <v>41061</v>
      </c>
      <c r="D3775" t="s">
        <v>16725</v>
      </c>
      <c r="E3775" t="s">
        <v>16733</v>
      </c>
      <c r="F3775" t="s">
        <v>16761</v>
      </c>
      <c r="G3775" t="s">
        <v>17161</v>
      </c>
      <c r="H3775" s="2">
        <v>0.4017262734235228</v>
      </c>
      <c r="I3775" s="2">
        <v>11.9</v>
      </c>
      <c r="J3775">
        <v>6</v>
      </c>
      <c r="K3775" s="2">
        <f>SalesDetails[[#This Row],[Unit Price]]*SalesDetails[[#This Row],[Qty Sold]]</f>
        <v>71.400000000000006</v>
      </c>
      <c r="L3775" s="2">
        <f>(SalesDetails[[#This Row],[Unit Price]]-SalesDetails[[#This Row],[Unit Cost]])*SalesDetails[[#This Row],[Qty Sold]]</f>
        <v>68.98964235945887</v>
      </c>
    </row>
    <row r="3776" spans="1:12" x14ac:dyDescent="0.25">
      <c r="A3776" t="s">
        <v>11157</v>
      </c>
      <c r="B3776" t="str">
        <f>"SC"&amp;LEFT(SalesDetails[[#This Row],[OrderNo]],4)&amp;SalesDetails[[#This Row],[Short State]]</f>
        <v>SC1419KD</v>
      </c>
      <c r="C3776" s="1">
        <v>41215</v>
      </c>
      <c r="D3776" t="s">
        <v>16726</v>
      </c>
      <c r="E3776" t="s">
        <v>16737</v>
      </c>
      <c r="F3776" t="s">
        <v>16739</v>
      </c>
      <c r="G3776" t="s">
        <v>17161</v>
      </c>
      <c r="H3776" s="2">
        <v>2.1886290969468147</v>
      </c>
      <c r="I3776" s="2">
        <v>11.9</v>
      </c>
      <c r="J3776">
        <v>6</v>
      </c>
      <c r="K3776" s="2">
        <f>SalesDetails[[#This Row],[Unit Price]]*SalesDetails[[#This Row],[Qty Sold]]</f>
        <v>71.400000000000006</v>
      </c>
      <c r="L3776" s="2">
        <f>(SalesDetails[[#This Row],[Unit Price]]-SalesDetails[[#This Row],[Unit Cost]])*SalesDetails[[#This Row],[Qty Sold]]</f>
        <v>58.268225418319119</v>
      </c>
    </row>
    <row r="3777" spans="1:12" x14ac:dyDescent="0.25">
      <c r="A3777" t="s">
        <v>11636</v>
      </c>
      <c r="B3777" t="str">
        <f>"SC"&amp;LEFT(SalesDetails[[#This Row],[OrderNo]],4)&amp;SalesDetails[[#This Row],[Short State]]</f>
        <v>SC1486OG</v>
      </c>
      <c r="C3777" s="1">
        <v>41223</v>
      </c>
      <c r="D3777" t="s">
        <v>16726</v>
      </c>
      <c r="E3777" t="s">
        <v>16731</v>
      </c>
      <c r="F3777" t="s">
        <v>16763</v>
      </c>
      <c r="G3777" t="s">
        <v>17161</v>
      </c>
      <c r="H3777" s="2">
        <v>11.37204229334291</v>
      </c>
      <c r="I3777" s="2">
        <v>11.9</v>
      </c>
      <c r="J3777">
        <v>4</v>
      </c>
      <c r="K3777" s="2">
        <f>SalesDetails[[#This Row],[Unit Price]]*SalesDetails[[#This Row],[Qty Sold]]</f>
        <v>47.6</v>
      </c>
      <c r="L3777" s="2">
        <f>(SalesDetails[[#This Row],[Unit Price]]-SalesDetails[[#This Row],[Unit Cost]])*SalesDetails[[#This Row],[Qty Sold]]</f>
        <v>2.1118308266283634</v>
      </c>
    </row>
    <row r="3778" spans="1:12" x14ac:dyDescent="0.25">
      <c r="A3778" t="s">
        <v>12510</v>
      </c>
      <c r="B3778" t="str">
        <f>"SC"&amp;LEFT(SalesDetails[[#This Row],[OrderNo]],4)&amp;SalesDetails[[#This Row],[Short State]]</f>
        <v>SC1614AN</v>
      </c>
      <c r="C3778" s="1">
        <v>41277</v>
      </c>
      <c r="D3778" t="s">
        <v>16726</v>
      </c>
      <c r="E3778" t="s">
        <v>16732</v>
      </c>
      <c r="F3778" t="s">
        <v>16746</v>
      </c>
      <c r="G3778" t="s">
        <v>17161</v>
      </c>
      <c r="H3778" s="2">
        <v>9.0682754351036099</v>
      </c>
      <c r="I3778" s="2">
        <v>11.9</v>
      </c>
      <c r="J3778">
        <v>9</v>
      </c>
      <c r="K3778" s="2">
        <f>SalesDetails[[#This Row],[Unit Price]]*SalesDetails[[#This Row],[Qty Sold]]</f>
        <v>107.10000000000001</v>
      </c>
      <c r="L3778" s="2">
        <f>(SalesDetails[[#This Row],[Unit Price]]-SalesDetails[[#This Row],[Unit Cost]])*SalesDetails[[#This Row],[Qty Sold]]</f>
        <v>25.485521084067514</v>
      </c>
    </row>
    <row r="3779" spans="1:12" x14ac:dyDescent="0.25">
      <c r="A3779" t="s">
        <v>13174</v>
      </c>
      <c r="B3779" t="str">
        <f>"SC"&amp;LEFT(SalesDetails[[#This Row],[OrderNo]],4)&amp;SalesDetails[[#This Row],[Short State]]</f>
        <v>SC1711EB</v>
      </c>
      <c r="C3779" s="1">
        <v>41032</v>
      </c>
      <c r="D3779" t="s">
        <v>16726</v>
      </c>
      <c r="E3779" t="s">
        <v>16736</v>
      </c>
      <c r="F3779" t="s">
        <v>16752</v>
      </c>
      <c r="G3779" t="s">
        <v>17161</v>
      </c>
      <c r="H3779" s="2">
        <v>0.75015801976773422</v>
      </c>
      <c r="I3779" s="2">
        <v>11.9</v>
      </c>
      <c r="J3779">
        <v>5</v>
      </c>
      <c r="K3779" s="2">
        <f>SalesDetails[[#This Row],[Unit Price]]*SalesDetails[[#This Row],[Qty Sold]]</f>
        <v>59.5</v>
      </c>
      <c r="L3779" s="2">
        <f>(SalesDetails[[#This Row],[Unit Price]]-SalesDetails[[#This Row],[Unit Cost]])*SalesDetails[[#This Row],[Qty Sold]]</f>
        <v>55.749209901161329</v>
      </c>
    </row>
    <row r="3780" spans="1:12" x14ac:dyDescent="0.25">
      <c r="A3780" t="s">
        <v>13312</v>
      </c>
      <c r="B3780" t="str">
        <f>"SC"&amp;LEFT(SalesDetails[[#This Row],[OrderNo]],4)&amp;SalesDetails[[#This Row],[Short State]]</f>
        <v>SC1733BO</v>
      </c>
      <c r="C3780" s="1">
        <v>40997</v>
      </c>
      <c r="D3780" t="s">
        <v>16726</v>
      </c>
      <c r="E3780" t="s">
        <v>16736</v>
      </c>
      <c r="F3780" t="s">
        <v>16749</v>
      </c>
      <c r="G3780" t="s">
        <v>17161</v>
      </c>
      <c r="H3780" s="2">
        <v>5.6575666511172553</v>
      </c>
      <c r="I3780" s="2">
        <v>11.9</v>
      </c>
      <c r="J3780">
        <v>5</v>
      </c>
      <c r="K3780" s="2">
        <f>SalesDetails[[#This Row],[Unit Price]]*SalesDetails[[#This Row],[Qty Sold]]</f>
        <v>59.5</v>
      </c>
      <c r="L3780" s="2">
        <f>(SalesDetails[[#This Row],[Unit Price]]-SalesDetails[[#This Row],[Unit Cost]])*SalesDetails[[#This Row],[Qty Sold]]</f>
        <v>31.212166744413725</v>
      </c>
    </row>
    <row r="3781" spans="1:12" x14ac:dyDescent="0.25">
      <c r="A3781" t="s">
        <v>13869</v>
      </c>
      <c r="B3781" t="str">
        <f>"SC"&amp;LEFT(SalesDetails[[#This Row],[OrderNo]],4)&amp;SalesDetails[[#This Row],[Short State]]</f>
        <v>SC1815KW</v>
      </c>
      <c r="C3781" s="1">
        <v>41126</v>
      </c>
      <c r="D3781" t="s">
        <v>16724</v>
      </c>
      <c r="E3781" t="s">
        <v>16736</v>
      </c>
      <c r="F3781" t="s">
        <v>16761</v>
      </c>
      <c r="G3781" t="s">
        <v>17161</v>
      </c>
      <c r="H3781" s="2">
        <v>7.7551186170744568</v>
      </c>
      <c r="I3781" s="2">
        <v>11.9</v>
      </c>
      <c r="J3781">
        <v>5</v>
      </c>
      <c r="K3781" s="2">
        <f>SalesDetails[[#This Row],[Unit Price]]*SalesDetails[[#This Row],[Qty Sold]]</f>
        <v>59.5</v>
      </c>
      <c r="L3781" s="2">
        <f>(SalesDetails[[#This Row],[Unit Price]]-SalesDetails[[#This Row],[Unit Cost]])*SalesDetails[[#This Row],[Qty Sold]]</f>
        <v>20.724406914627718</v>
      </c>
    </row>
    <row r="3782" spans="1:12" x14ac:dyDescent="0.25">
      <c r="A3782" t="s">
        <v>1327</v>
      </c>
      <c r="B3782" t="str">
        <f>"SC"&amp;LEFT(SalesDetails[[#This Row],[OrderNo]],4)&amp;SalesDetails[[#This Row],[Short State]]</f>
        <v>SC702JI</v>
      </c>
      <c r="C3782" s="1">
        <v>41230</v>
      </c>
      <c r="D3782" t="s">
        <v>16726</v>
      </c>
      <c r="E3782" t="s">
        <v>16738</v>
      </c>
      <c r="F3782" t="s">
        <v>16758</v>
      </c>
      <c r="G3782" t="s">
        <v>17162</v>
      </c>
      <c r="H3782" s="2">
        <v>3.1730232157316536</v>
      </c>
      <c r="I3782" s="2">
        <v>11.9</v>
      </c>
      <c r="J3782">
        <v>6</v>
      </c>
      <c r="K3782" s="2">
        <f>SalesDetails[[#This Row],[Unit Price]]*SalesDetails[[#This Row],[Qty Sold]]</f>
        <v>71.400000000000006</v>
      </c>
      <c r="L3782" s="2">
        <f>(SalesDetails[[#This Row],[Unit Price]]-SalesDetails[[#This Row],[Unit Cost]])*SalesDetails[[#This Row],[Qty Sold]]</f>
        <v>52.361860705610084</v>
      </c>
    </row>
    <row r="3783" spans="1:12" x14ac:dyDescent="0.25">
      <c r="A3783" t="s">
        <v>1329</v>
      </c>
      <c r="B3783" t="str">
        <f>"SC"&amp;LEFT(SalesDetails[[#This Row],[OrderNo]],4)&amp;SalesDetails[[#This Row],[Short State]]</f>
        <v>SC1459ED</v>
      </c>
      <c r="C3783" s="1">
        <v>40950</v>
      </c>
      <c r="D3783" t="s">
        <v>16726</v>
      </c>
      <c r="E3783" t="s">
        <v>16735</v>
      </c>
      <c r="F3783" t="s">
        <v>16753</v>
      </c>
      <c r="G3783" t="s">
        <v>17162</v>
      </c>
      <c r="H3783" s="2">
        <v>11.164666102083983</v>
      </c>
      <c r="I3783" s="2">
        <v>11.9</v>
      </c>
      <c r="J3783">
        <v>6</v>
      </c>
      <c r="K3783" s="2">
        <f>SalesDetails[[#This Row],[Unit Price]]*SalesDetails[[#This Row],[Qty Sold]]</f>
        <v>71.400000000000006</v>
      </c>
      <c r="L3783" s="2">
        <f>(SalesDetails[[#This Row],[Unit Price]]-SalesDetails[[#This Row],[Unit Cost]])*SalesDetails[[#This Row],[Qty Sold]]</f>
        <v>4.4120033874961067</v>
      </c>
    </row>
    <row r="3784" spans="1:12" x14ac:dyDescent="0.25">
      <c r="A3784" t="s">
        <v>3159</v>
      </c>
      <c r="B3784" t="str">
        <f>"SC"&amp;LEFT(SalesDetails[[#This Row],[OrderNo]],4)&amp;SalesDetails[[#This Row],[Short State]]</f>
        <v>SC2224BA</v>
      </c>
      <c r="C3784" s="1">
        <v>41077</v>
      </c>
      <c r="D3784" t="s">
        <v>16726</v>
      </c>
      <c r="E3784" t="s">
        <v>16736</v>
      </c>
      <c r="F3784" t="s">
        <v>16747</v>
      </c>
      <c r="G3784" t="s">
        <v>17162</v>
      </c>
      <c r="H3784" s="2">
        <v>3.7769000711771157</v>
      </c>
      <c r="I3784" s="2">
        <v>11.9</v>
      </c>
      <c r="J3784">
        <v>5</v>
      </c>
      <c r="K3784" s="2">
        <f>SalesDetails[[#This Row],[Unit Price]]*SalesDetails[[#This Row],[Qty Sold]]</f>
        <v>59.5</v>
      </c>
      <c r="L3784" s="2">
        <f>(SalesDetails[[#This Row],[Unit Price]]-SalesDetails[[#This Row],[Unit Cost]])*SalesDetails[[#This Row],[Qty Sold]]</f>
        <v>40.615499644114422</v>
      </c>
    </row>
    <row r="3785" spans="1:12" x14ac:dyDescent="0.25">
      <c r="A3785" t="s">
        <v>7182</v>
      </c>
      <c r="B3785" t="str">
        <f>"SC"&amp;LEFT(SalesDetails[[#This Row],[OrderNo]],4)&amp;SalesDetails[[#This Row],[Short State]]</f>
        <v>SC8321ZA</v>
      </c>
      <c r="C3785" s="1">
        <v>41229</v>
      </c>
      <c r="D3785" t="s">
        <v>16726</v>
      </c>
      <c r="E3785" t="s">
        <v>16737</v>
      </c>
      <c r="F3785" t="s">
        <v>16769</v>
      </c>
      <c r="G3785" t="s">
        <v>17162</v>
      </c>
      <c r="H3785" s="2">
        <v>6.7257736963946586</v>
      </c>
      <c r="I3785" s="2">
        <v>11.9</v>
      </c>
      <c r="J3785">
        <v>12</v>
      </c>
      <c r="K3785" s="2">
        <f>SalesDetails[[#This Row],[Unit Price]]*SalesDetails[[#This Row],[Qty Sold]]</f>
        <v>142.80000000000001</v>
      </c>
      <c r="L3785" s="2">
        <f>(SalesDetails[[#This Row],[Unit Price]]-SalesDetails[[#This Row],[Unit Cost]])*SalesDetails[[#This Row],[Qty Sold]]</f>
        <v>62.090715643264105</v>
      </c>
    </row>
    <row r="3786" spans="1:12" x14ac:dyDescent="0.25">
      <c r="A3786" t="s">
        <v>7943</v>
      </c>
      <c r="B3786" t="str">
        <f>"SC"&amp;LEFT(SalesDetails[[#This Row],[OrderNo]],4)&amp;SalesDetails[[#This Row],[Short State]]</f>
        <v>SC9437BO</v>
      </c>
      <c r="C3786" s="1">
        <v>40961</v>
      </c>
      <c r="D3786" t="s">
        <v>16726</v>
      </c>
      <c r="E3786" t="s">
        <v>16732</v>
      </c>
      <c r="F3786" t="s">
        <v>16749</v>
      </c>
      <c r="G3786" t="s">
        <v>17162</v>
      </c>
      <c r="H3786" s="2">
        <v>2.1266219417176444</v>
      </c>
      <c r="I3786" s="2">
        <v>11.9</v>
      </c>
      <c r="J3786">
        <v>4</v>
      </c>
      <c r="K3786" s="2">
        <f>SalesDetails[[#This Row],[Unit Price]]*SalesDetails[[#This Row],[Qty Sold]]</f>
        <v>47.6</v>
      </c>
      <c r="L3786" s="2">
        <f>(SalesDetails[[#This Row],[Unit Price]]-SalesDetails[[#This Row],[Unit Cost]])*SalesDetails[[#This Row],[Qty Sold]]</f>
        <v>39.093512233129424</v>
      </c>
    </row>
    <row r="3787" spans="1:12" x14ac:dyDescent="0.25">
      <c r="A3787" t="s">
        <v>8361</v>
      </c>
      <c r="B3787" t="str">
        <f>"SC"&amp;LEFT(SalesDetails[[#This Row],[OrderNo]],4)&amp;SalesDetails[[#This Row],[Short State]]</f>
        <v>SC1007BO</v>
      </c>
      <c r="C3787" s="1">
        <v>41926</v>
      </c>
      <c r="D3787" t="s">
        <v>16726</v>
      </c>
      <c r="E3787" t="s">
        <v>16737</v>
      </c>
      <c r="F3787" t="s">
        <v>16749</v>
      </c>
      <c r="G3787" t="s">
        <v>17162</v>
      </c>
      <c r="H3787" s="2">
        <v>5.8004502883166165</v>
      </c>
      <c r="I3787" s="2">
        <v>11.9</v>
      </c>
      <c r="J3787">
        <v>26</v>
      </c>
      <c r="K3787" s="2">
        <f>SalesDetails[[#This Row],[Unit Price]]*SalesDetails[[#This Row],[Qty Sold]]</f>
        <v>309.40000000000003</v>
      </c>
      <c r="L3787" s="2">
        <f>(SalesDetails[[#This Row],[Unit Price]]-SalesDetails[[#This Row],[Unit Cost]])*SalesDetails[[#This Row],[Qty Sold]]</f>
        <v>158.58829250376797</v>
      </c>
    </row>
    <row r="3788" spans="1:12" x14ac:dyDescent="0.25">
      <c r="A3788" t="s">
        <v>8444</v>
      </c>
      <c r="B3788" t="str">
        <f>"SC"&amp;LEFT(SalesDetails[[#This Row],[OrderNo]],4)&amp;SalesDetails[[#This Row],[Short State]]</f>
        <v>SC1018ED</v>
      </c>
      <c r="C3788" s="1">
        <v>41002</v>
      </c>
      <c r="D3788" t="s">
        <v>16726</v>
      </c>
      <c r="E3788" t="s">
        <v>16736</v>
      </c>
      <c r="F3788" t="s">
        <v>16753</v>
      </c>
      <c r="G3788" t="s">
        <v>17162</v>
      </c>
      <c r="H3788" s="2">
        <v>1.887544105451211</v>
      </c>
      <c r="I3788" s="2">
        <v>11.9</v>
      </c>
      <c r="J3788">
        <v>5</v>
      </c>
      <c r="K3788" s="2">
        <f>SalesDetails[[#This Row],[Unit Price]]*SalesDetails[[#This Row],[Qty Sold]]</f>
        <v>59.5</v>
      </c>
      <c r="L3788" s="2">
        <f>(SalesDetails[[#This Row],[Unit Price]]-SalesDetails[[#This Row],[Unit Cost]])*SalesDetails[[#This Row],[Qty Sold]]</f>
        <v>50.062279472743953</v>
      </c>
    </row>
    <row r="3789" spans="1:12" x14ac:dyDescent="0.25">
      <c r="A3789" t="s">
        <v>10723</v>
      </c>
      <c r="B3789" t="str">
        <f>"SC"&amp;LEFT(SalesDetails[[#This Row],[OrderNo]],4)&amp;SalesDetails[[#This Row],[Short State]]</f>
        <v>SC1358ZA</v>
      </c>
      <c r="C3789" s="1">
        <v>40924</v>
      </c>
      <c r="D3789" t="s">
        <v>16726</v>
      </c>
      <c r="E3789" t="s">
        <v>16732</v>
      </c>
      <c r="F3789" t="s">
        <v>16769</v>
      </c>
      <c r="G3789" t="s">
        <v>17162</v>
      </c>
      <c r="H3789" s="2">
        <v>9.3732997580756372</v>
      </c>
      <c r="I3789" s="2">
        <v>11.9</v>
      </c>
      <c r="J3789">
        <v>4</v>
      </c>
      <c r="K3789" s="2">
        <f>SalesDetails[[#This Row],[Unit Price]]*SalesDetails[[#This Row],[Qty Sold]]</f>
        <v>47.6</v>
      </c>
      <c r="L3789" s="2">
        <f>(SalesDetails[[#This Row],[Unit Price]]-SalesDetails[[#This Row],[Unit Cost]])*SalesDetails[[#This Row],[Qty Sold]]</f>
        <v>10.106800967697453</v>
      </c>
    </row>
    <row r="3790" spans="1:12" x14ac:dyDescent="0.25">
      <c r="A3790" t="s">
        <v>11330</v>
      </c>
      <c r="B3790" t="str">
        <f>"SC"&amp;LEFT(SalesDetails[[#This Row],[OrderNo]],4)&amp;SalesDetails[[#This Row],[Short State]]</f>
        <v>SC1442DE</v>
      </c>
      <c r="C3790" s="1">
        <v>41008</v>
      </c>
      <c r="D3790" t="s">
        <v>16726</v>
      </c>
      <c r="E3790" t="s">
        <v>16736</v>
      </c>
      <c r="F3790" t="s">
        <v>16751</v>
      </c>
      <c r="G3790" t="s">
        <v>17162</v>
      </c>
      <c r="H3790" s="2">
        <v>2.6345326681133874</v>
      </c>
      <c r="I3790" s="2">
        <v>11.9</v>
      </c>
      <c r="J3790">
        <v>5</v>
      </c>
      <c r="K3790" s="2">
        <f>SalesDetails[[#This Row],[Unit Price]]*SalesDetails[[#This Row],[Qty Sold]]</f>
        <v>59.5</v>
      </c>
      <c r="L3790" s="2">
        <f>(SalesDetails[[#This Row],[Unit Price]]-SalesDetails[[#This Row],[Unit Cost]])*SalesDetails[[#This Row],[Qty Sold]]</f>
        <v>46.327336659433065</v>
      </c>
    </row>
    <row r="3791" spans="1:12" x14ac:dyDescent="0.25">
      <c r="A3791" t="s">
        <v>13058</v>
      </c>
      <c r="B3791" t="str">
        <f>"SC"&amp;LEFT(SalesDetails[[#This Row],[OrderNo]],4)&amp;SalesDetails[[#This Row],[Short State]]</f>
        <v>SC1695BO</v>
      </c>
      <c r="C3791" s="1">
        <v>41187</v>
      </c>
      <c r="D3791" t="s">
        <v>16726</v>
      </c>
      <c r="E3791" t="s">
        <v>16737</v>
      </c>
      <c r="F3791" t="s">
        <v>16749</v>
      </c>
      <c r="G3791" t="s">
        <v>17162</v>
      </c>
      <c r="H3791" s="2">
        <v>2.472594749363314</v>
      </c>
      <c r="I3791" s="2">
        <v>11.9</v>
      </c>
      <c r="J3791">
        <v>6</v>
      </c>
      <c r="K3791" s="2">
        <f>SalesDetails[[#This Row],[Unit Price]]*SalesDetails[[#This Row],[Qty Sold]]</f>
        <v>71.400000000000006</v>
      </c>
      <c r="L3791" s="2">
        <f>(SalesDetails[[#This Row],[Unit Price]]-SalesDetails[[#This Row],[Unit Cost]])*SalesDetails[[#This Row],[Qty Sold]]</f>
        <v>56.564431503820117</v>
      </c>
    </row>
    <row r="3792" spans="1:12" x14ac:dyDescent="0.25">
      <c r="A3792" t="s">
        <v>13555</v>
      </c>
      <c r="B3792" t="str">
        <f>"SC"&amp;LEFT(SalesDetails[[#This Row],[OrderNo]],4)&amp;SalesDetails[[#This Row],[Short State]]</f>
        <v>SC1768IM</v>
      </c>
      <c r="C3792" s="1">
        <v>41263</v>
      </c>
      <c r="D3792" t="s">
        <v>16726</v>
      </c>
      <c r="E3792" t="s">
        <v>16731</v>
      </c>
      <c r="F3792" t="s">
        <v>16757</v>
      </c>
      <c r="G3792" t="s">
        <v>17162</v>
      </c>
      <c r="H3792" s="2">
        <v>4.5081093929824848E-3</v>
      </c>
      <c r="I3792" s="2">
        <v>11.9</v>
      </c>
      <c r="J3792">
        <v>13</v>
      </c>
      <c r="K3792" s="2">
        <f>SalesDetails[[#This Row],[Unit Price]]*SalesDetails[[#This Row],[Qty Sold]]</f>
        <v>154.70000000000002</v>
      </c>
      <c r="L3792" s="2">
        <f>(SalesDetails[[#This Row],[Unit Price]]-SalesDetails[[#This Row],[Unit Cost]])*SalesDetails[[#This Row],[Qty Sold]]</f>
        <v>154.64139457789122</v>
      </c>
    </row>
    <row r="3793" spans="1:12" x14ac:dyDescent="0.25">
      <c r="A3793" t="s">
        <v>14428</v>
      </c>
      <c r="B3793" t="str">
        <f>"SC"&amp;LEFT(SalesDetails[[#This Row],[OrderNo]],4)&amp;SalesDetails[[#This Row],[Short State]]</f>
        <v>SC1896KW</v>
      </c>
      <c r="C3793" s="1">
        <v>41272</v>
      </c>
      <c r="D3793" t="s">
        <v>16724</v>
      </c>
      <c r="E3793" t="s">
        <v>16738</v>
      </c>
      <c r="F3793" t="s">
        <v>16761</v>
      </c>
      <c r="G3793" t="s">
        <v>17162</v>
      </c>
      <c r="H3793" s="2">
        <v>8.7500706688789318</v>
      </c>
      <c r="I3793" s="2">
        <v>11.9</v>
      </c>
      <c r="J3793">
        <v>13</v>
      </c>
      <c r="K3793" s="2">
        <f>SalesDetails[[#This Row],[Unit Price]]*SalesDetails[[#This Row],[Qty Sold]]</f>
        <v>154.70000000000002</v>
      </c>
      <c r="L3793" s="2">
        <f>(SalesDetails[[#This Row],[Unit Price]]-SalesDetails[[#This Row],[Unit Cost]])*SalesDetails[[#This Row],[Qty Sold]]</f>
        <v>40.949081304573895</v>
      </c>
    </row>
    <row r="3794" spans="1:12" x14ac:dyDescent="0.25">
      <c r="A3794" t="s">
        <v>14431</v>
      </c>
      <c r="B3794" t="str">
        <f>"SC"&amp;LEFT(SalesDetails[[#This Row],[OrderNo]],4)&amp;SalesDetails[[#This Row],[Short State]]</f>
        <v>SC1896ED</v>
      </c>
      <c r="C3794" s="1">
        <v>41170</v>
      </c>
      <c r="D3794" t="s">
        <v>16726</v>
      </c>
      <c r="E3794" t="s">
        <v>16736</v>
      </c>
      <c r="F3794" t="s">
        <v>16753</v>
      </c>
      <c r="G3794" t="s">
        <v>17162</v>
      </c>
      <c r="H3794" s="2">
        <v>10.191096603632637</v>
      </c>
      <c r="I3794" s="2">
        <v>11.9</v>
      </c>
      <c r="J3794">
        <v>5</v>
      </c>
      <c r="K3794" s="2">
        <f>SalesDetails[[#This Row],[Unit Price]]*SalesDetails[[#This Row],[Qty Sold]]</f>
        <v>59.5</v>
      </c>
      <c r="L3794" s="2">
        <f>(SalesDetails[[#This Row],[Unit Price]]-SalesDetails[[#This Row],[Unit Cost]])*SalesDetails[[#This Row],[Qty Sold]]</f>
        <v>8.5445169818368161</v>
      </c>
    </row>
    <row r="3795" spans="1:12" x14ac:dyDescent="0.25">
      <c r="A3795" t="s">
        <v>14574</v>
      </c>
      <c r="B3795" t="str">
        <f>"SC"&amp;LEFT(SalesDetails[[#This Row],[OrderNo]],4)&amp;SalesDetails[[#This Row],[Short State]]</f>
        <v>SC1917KW</v>
      </c>
      <c r="C3795" s="1">
        <v>40915</v>
      </c>
      <c r="D3795" t="s">
        <v>16724</v>
      </c>
      <c r="E3795" t="s">
        <v>16734</v>
      </c>
      <c r="F3795" t="s">
        <v>16761</v>
      </c>
      <c r="G3795" t="s">
        <v>17162</v>
      </c>
      <c r="H3795" s="2">
        <v>9.5019743368836593</v>
      </c>
      <c r="I3795" s="2">
        <v>11.9</v>
      </c>
      <c r="J3795">
        <v>4</v>
      </c>
      <c r="K3795" s="2">
        <f>SalesDetails[[#This Row],[Unit Price]]*SalesDetails[[#This Row],[Qty Sold]]</f>
        <v>47.6</v>
      </c>
      <c r="L3795" s="2">
        <f>(SalesDetails[[#This Row],[Unit Price]]-SalesDetails[[#This Row],[Unit Cost]])*SalesDetails[[#This Row],[Qty Sold]]</f>
        <v>9.5921026524653641</v>
      </c>
    </row>
    <row r="3796" spans="1:12" x14ac:dyDescent="0.25">
      <c r="A3796" t="s">
        <v>2100</v>
      </c>
      <c r="B3796" t="str">
        <f>"SC"&amp;LEFT(SalesDetails[[#This Row],[OrderNo]],4)&amp;SalesDetails[[#This Row],[Short State]]</f>
        <v>SC225KW</v>
      </c>
      <c r="C3796" s="1">
        <v>40988</v>
      </c>
      <c r="D3796" t="s">
        <v>16725</v>
      </c>
      <c r="E3796" t="s">
        <v>16734</v>
      </c>
      <c r="F3796" t="s">
        <v>16761</v>
      </c>
      <c r="G3796" t="s">
        <v>17163</v>
      </c>
      <c r="H3796" s="2">
        <v>16.240386400872985</v>
      </c>
      <c r="I3796" s="2">
        <v>19.95</v>
      </c>
      <c r="J3796">
        <v>27</v>
      </c>
      <c r="K3796" s="2">
        <f>SalesDetails[[#This Row],[Unit Price]]*SalesDetails[[#This Row],[Qty Sold]]</f>
        <v>538.65</v>
      </c>
      <c r="L3796" s="2">
        <f>(SalesDetails[[#This Row],[Unit Price]]-SalesDetails[[#This Row],[Unit Cost]])*SalesDetails[[#This Row],[Qty Sold]]</f>
        <v>100.15956717642938</v>
      </c>
    </row>
    <row r="3797" spans="1:12" x14ac:dyDescent="0.25">
      <c r="A3797" t="s">
        <v>6002</v>
      </c>
      <c r="B3797" t="str">
        <f>"SC"&amp;LEFT(SalesDetails[[#This Row],[OrderNo]],4)&amp;SalesDetails[[#This Row],[Short State]]</f>
        <v>SC5944DE</v>
      </c>
      <c r="C3797" s="1">
        <v>41232</v>
      </c>
      <c r="D3797" t="s">
        <v>16725</v>
      </c>
      <c r="E3797" t="s">
        <v>16737</v>
      </c>
      <c r="F3797" t="s">
        <v>16751</v>
      </c>
      <c r="G3797" t="s">
        <v>17163</v>
      </c>
      <c r="H3797" s="2">
        <v>0.96481378360701653</v>
      </c>
      <c r="I3797" s="2">
        <v>19.95</v>
      </c>
      <c r="J3797">
        <v>13</v>
      </c>
      <c r="K3797" s="2">
        <f>SalesDetails[[#This Row],[Unit Price]]*SalesDetails[[#This Row],[Qty Sold]]</f>
        <v>259.34999999999997</v>
      </c>
      <c r="L3797" s="2">
        <f>(SalesDetails[[#This Row],[Unit Price]]-SalesDetails[[#This Row],[Unit Cost]])*SalesDetails[[#This Row],[Qty Sold]]</f>
        <v>246.80742081310876</v>
      </c>
    </row>
    <row r="3798" spans="1:12" x14ac:dyDescent="0.25">
      <c r="A3798" t="s">
        <v>6865</v>
      </c>
      <c r="B3798" t="str">
        <f>"SC"&amp;LEFT(SalesDetails[[#This Row],[OrderNo]],4)&amp;SalesDetails[[#This Row],[Short State]]</f>
        <v>SC7895JI</v>
      </c>
      <c r="C3798" s="1">
        <v>41877</v>
      </c>
      <c r="D3798" t="s">
        <v>16726</v>
      </c>
      <c r="E3798" t="s">
        <v>16730</v>
      </c>
      <c r="F3798" t="s">
        <v>16758</v>
      </c>
      <c r="G3798" t="s">
        <v>17163</v>
      </c>
      <c r="H3798" s="2">
        <v>4.2450268392802446</v>
      </c>
      <c r="I3798" s="2">
        <v>19.95</v>
      </c>
      <c r="J3798">
        <v>9</v>
      </c>
      <c r="K3798" s="2">
        <f>SalesDetails[[#This Row],[Unit Price]]*SalesDetails[[#This Row],[Qty Sold]]</f>
        <v>179.54999999999998</v>
      </c>
      <c r="L3798" s="2">
        <f>(SalesDetails[[#This Row],[Unit Price]]-SalesDetails[[#This Row],[Unit Cost]])*SalesDetails[[#This Row],[Qty Sold]]</f>
        <v>141.34475844647778</v>
      </c>
    </row>
    <row r="3799" spans="1:12" x14ac:dyDescent="0.25">
      <c r="A3799" t="s">
        <v>8082</v>
      </c>
      <c r="B3799" t="str">
        <f>"SC"&amp;LEFT(SalesDetails[[#This Row],[OrderNo]],4)&amp;SalesDetails[[#This Row],[Short State]]</f>
        <v>SC9643EB</v>
      </c>
      <c r="C3799" s="1">
        <v>41539</v>
      </c>
      <c r="D3799" t="s">
        <v>16723</v>
      </c>
      <c r="E3799" t="s">
        <v>16736</v>
      </c>
      <c r="F3799" t="s">
        <v>16752</v>
      </c>
      <c r="G3799" t="s">
        <v>17163</v>
      </c>
      <c r="H3799" s="2">
        <v>17.084781103628398</v>
      </c>
      <c r="I3799" s="2">
        <v>19.95</v>
      </c>
      <c r="J3799">
        <v>10</v>
      </c>
      <c r="K3799" s="2">
        <f>SalesDetails[[#This Row],[Unit Price]]*SalesDetails[[#This Row],[Qty Sold]]</f>
        <v>199.5</v>
      </c>
      <c r="L3799" s="2">
        <f>(SalesDetails[[#This Row],[Unit Price]]-SalesDetails[[#This Row],[Unit Cost]])*SalesDetails[[#This Row],[Qty Sold]]</f>
        <v>28.652188963716014</v>
      </c>
    </row>
    <row r="3800" spans="1:12" x14ac:dyDescent="0.25">
      <c r="A3800" t="s">
        <v>9008</v>
      </c>
      <c r="B3800" t="str">
        <f>"SC"&amp;LEFT(SalesDetails[[#This Row],[OrderNo]],4)&amp;SalesDetails[[#This Row],[Short State]]</f>
        <v>SC1102KW</v>
      </c>
      <c r="C3800" s="1">
        <v>41211</v>
      </c>
      <c r="D3800" t="s">
        <v>16724</v>
      </c>
      <c r="E3800" t="s">
        <v>16738</v>
      </c>
      <c r="F3800" t="s">
        <v>16761</v>
      </c>
      <c r="G3800" t="s">
        <v>17163</v>
      </c>
      <c r="H3800" s="2">
        <v>3.7438371728874054</v>
      </c>
      <c r="I3800" s="2">
        <v>19.95</v>
      </c>
      <c r="J3800">
        <v>26</v>
      </c>
      <c r="K3800" s="2">
        <f>SalesDetails[[#This Row],[Unit Price]]*SalesDetails[[#This Row],[Qty Sold]]</f>
        <v>518.69999999999993</v>
      </c>
      <c r="L3800" s="2">
        <f>(SalesDetails[[#This Row],[Unit Price]]-SalesDetails[[#This Row],[Unit Cost]])*SalesDetails[[#This Row],[Qty Sold]]</f>
        <v>421.36023350492741</v>
      </c>
    </row>
    <row r="3801" spans="1:12" x14ac:dyDescent="0.25">
      <c r="A3801" t="s">
        <v>9891</v>
      </c>
      <c r="B3801" t="str">
        <f>"SC"&amp;LEFT(SalesDetails[[#This Row],[OrderNo]],4)&amp;SalesDetails[[#This Row],[Short State]]</f>
        <v>SC1237ED</v>
      </c>
      <c r="C3801" s="1">
        <v>41900</v>
      </c>
      <c r="D3801" t="s">
        <v>16726</v>
      </c>
      <c r="E3801" t="s">
        <v>16736</v>
      </c>
      <c r="F3801" t="s">
        <v>16753</v>
      </c>
      <c r="G3801" t="s">
        <v>17163</v>
      </c>
      <c r="H3801" s="2">
        <v>1.231412551633543</v>
      </c>
      <c r="I3801" s="2">
        <v>19.95</v>
      </c>
      <c r="J3801">
        <v>10</v>
      </c>
      <c r="K3801" s="2">
        <f>SalesDetails[[#This Row],[Unit Price]]*SalesDetails[[#This Row],[Qty Sold]]</f>
        <v>199.5</v>
      </c>
      <c r="L3801" s="2">
        <f>(SalesDetails[[#This Row],[Unit Price]]-SalesDetails[[#This Row],[Unit Cost]])*SalesDetails[[#This Row],[Qty Sold]]</f>
        <v>187.18587448366458</v>
      </c>
    </row>
    <row r="3802" spans="1:12" x14ac:dyDescent="0.25">
      <c r="A3802" t="s">
        <v>13034</v>
      </c>
      <c r="B3802" t="str">
        <f>"SC"&amp;LEFT(SalesDetails[[#This Row],[OrderNo]],4)&amp;SalesDetails[[#This Row],[Short State]]</f>
        <v>SC1691EB</v>
      </c>
      <c r="C3802" s="1">
        <v>41173</v>
      </c>
      <c r="D3802" t="s">
        <v>16726</v>
      </c>
      <c r="E3802" t="s">
        <v>16736</v>
      </c>
      <c r="F3802" t="s">
        <v>16752</v>
      </c>
      <c r="G3802" t="s">
        <v>17163</v>
      </c>
      <c r="H3802" s="2">
        <v>15.972036206972467</v>
      </c>
      <c r="I3802" s="2">
        <v>19.95</v>
      </c>
      <c r="J3802">
        <v>10</v>
      </c>
      <c r="K3802" s="2">
        <f>SalesDetails[[#This Row],[Unit Price]]*SalesDetails[[#This Row],[Qty Sold]]</f>
        <v>199.5</v>
      </c>
      <c r="L3802" s="2">
        <f>(SalesDetails[[#This Row],[Unit Price]]-SalesDetails[[#This Row],[Unit Cost]])*SalesDetails[[#This Row],[Qty Sold]]</f>
        <v>39.779637930275328</v>
      </c>
    </row>
    <row r="3803" spans="1:12" x14ac:dyDescent="0.25">
      <c r="A3803" t="s">
        <v>13724</v>
      </c>
      <c r="B3803" t="str">
        <f>"SC"&amp;LEFT(SalesDetails[[#This Row],[OrderNo]],4)&amp;SalesDetails[[#This Row],[Short State]]</f>
        <v>SC1793KW</v>
      </c>
      <c r="C3803" s="1">
        <v>40986</v>
      </c>
      <c r="D3803" t="s">
        <v>16725</v>
      </c>
      <c r="E3803" t="s">
        <v>16734</v>
      </c>
      <c r="F3803" t="s">
        <v>16761</v>
      </c>
      <c r="G3803" t="s">
        <v>17163</v>
      </c>
      <c r="H3803" s="2">
        <v>14.481192976806808</v>
      </c>
      <c r="I3803" s="2">
        <v>19.95</v>
      </c>
      <c r="J3803">
        <v>9</v>
      </c>
      <c r="K3803" s="2">
        <f>SalesDetails[[#This Row],[Unit Price]]*SalesDetails[[#This Row],[Qty Sold]]</f>
        <v>179.54999999999998</v>
      </c>
      <c r="L3803" s="2">
        <f>(SalesDetails[[#This Row],[Unit Price]]-SalesDetails[[#This Row],[Unit Cost]])*SalesDetails[[#This Row],[Qty Sold]]</f>
        <v>49.219263208738724</v>
      </c>
    </row>
    <row r="3804" spans="1:12" x14ac:dyDescent="0.25">
      <c r="A3804" t="s">
        <v>13905</v>
      </c>
      <c r="B3804" t="str">
        <f>"SC"&amp;LEFT(SalesDetails[[#This Row],[OrderNo]],4)&amp;SalesDetails[[#This Row],[Short State]]</f>
        <v>SC1821OG</v>
      </c>
      <c r="C3804" s="1">
        <v>41376</v>
      </c>
      <c r="D3804" t="s">
        <v>16725</v>
      </c>
      <c r="E3804" t="s">
        <v>16736</v>
      </c>
      <c r="F3804" t="s">
        <v>16763</v>
      </c>
      <c r="G3804" t="s">
        <v>17163</v>
      </c>
      <c r="H3804" s="2">
        <v>3.0595314596832472</v>
      </c>
      <c r="I3804" s="2">
        <v>19.95</v>
      </c>
      <c r="J3804">
        <v>10</v>
      </c>
      <c r="K3804" s="2">
        <f>SalesDetails[[#This Row],[Unit Price]]*SalesDetails[[#This Row],[Qty Sold]]</f>
        <v>199.5</v>
      </c>
      <c r="L3804" s="2">
        <f>(SalesDetails[[#This Row],[Unit Price]]-SalesDetails[[#This Row],[Unit Cost]])*SalesDetails[[#This Row],[Qty Sold]]</f>
        <v>168.90468540316755</v>
      </c>
    </row>
    <row r="3805" spans="1:12" x14ac:dyDescent="0.25">
      <c r="A3805" t="s">
        <v>14187</v>
      </c>
      <c r="B3805" t="str">
        <f>"SC"&amp;LEFT(SalesDetails[[#This Row],[OrderNo]],4)&amp;SalesDetails[[#This Row],[Short State]]</f>
        <v>SC1860DE</v>
      </c>
      <c r="C3805" s="1">
        <v>41004</v>
      </c>
      <c r="D3805" t="s">
        <v>16726</v>
      </c>
      <c r="E3805" t="s">
        <v>16736</v>
      </c>
      <c r="F3805" t="s">
        <v>16751</v>
      </c>
      <c r="G3805" t="s">
        <v>17163</v>
      </c>
      <c r="H3805" s="2">
        <v>0.17605328906480136</v>
      </c>
      <c r="I3805" s="2">
        <v>19.95</v>
      </c>
      <c r="J3805">
        <v>10</v>
      </c>
      <c r="K3805" s="2">
        <f>SalesDetails[[#This Row],[Unit Price]]*SalesDetails[[#This Row],[Qty Sold]]</f>
        <v>199.5</v>
      </c>
      <c r="L3805" s="2">
        <f>(SalesDetails[[#This Row],[Unit Price]]-SalesDetails[[#This Row],[Unit Cost]])*SalesDetails[[#This Row],[Qty Sold]]</f>
        <v>197.73946710935201</v>
      </c>
    </row>
    <row r="3806" spans="1:12" x14ac:dyDescent="0.25">
      <c r="A3806" t="s">
        <v>14612</v>
      </c>
      <c r="B3806" t="str">
        <f>"SC"&amp;LEFT(SalesDetails[[#This Row],[OrderNo]],4)&amp;SalesDetails[[#This Row],[Short State]]</f>
        <v>SC1923DE</v>
      </c>
      <c r="C3806" s="1">
        <v>41805</v>
      </c>
      <c r="D3806" t="s">
        <v>16725</v>
      </c>
      <c r="E3806" t="s">
        <v>16729</v>
      </c>
      <c r="F3806" t="s">
        <v>16751</v>
      </c>
      <c r="G3806" t="s">
        <v>17163</v>
      </c>
      <c r="H3806" s="2">
        <v>13.728400719688171</v>
      </c>
      <c r="I3806" s="2">
        <v>19.95</v>
      </c>
      <c r="J3806">
        <v>24</v>
      </c>
      <c r="K3806" s="2">
        <f>SalesDetails[[#This Row],[Unit Price]]*SalesDetails[[#This Row],[Qty Sold]]</f>
        <v>478.79999999999995</v>
      </c>
      <c r="L3806" s="2">
        <f>(SalesDetails[[#This Row],[Unit Price]]-SalesDetails[[#This Row],[Unit Cost]])*SalesDetails[[#This Row],[Qty Sold]]</f>
        <v>149.31838272748388</v>
      </c>
    </row>
    <row r="3807" spans="1:12" x14ac:dyDescent="0.25">
      <c r="A3807" t="s">
        <v>3331</v>
      </c>
      <c r="B3807" t="str">
        <f>"SC"&amp;LEFT(SalesDetails[[#This Row],[OrderNo]],4)&amp;SalesDetails[[#This Row],[Short State]]</f>
        <v>SC2421EB</v>
      </c>
      <c r="C3807" s="1">
        <v>41799</v>
      </c>
      <c r="D3807" t="s">
        <v>16723</v>
      </c>
      <c r="E3807" t="s">
        <v>16729</v>
      </c>
      <c r="F3807" t="s">
        <v>16752</v>
      </c>
      <c r="G3807" t="s">
        <v>17164</v>
      </c>
      <c r="H3807" s="2">
        <v>8.8559703486563581</v>
      </c>
      <c r="I3807" s="2">
        <v>19.95</v>
      </c>
      <c r="J3807">
        <v>12</v>
      </c>
      <c r="K3807" s="2">
        <f>SalesDetails[[#This Row],[Unit Price]]*SalesDetails[[#This Row],[Qty Sold]]</f>
        <v>239.39999999999998</v>
      </c>
      <c r="L3807" s="2">
        <f>(SalesDetails[[#This Row],[Unit Price]]-SalesDetails[[#This Row],[Unit Cost]])*SalesDetails[[#This Row],[Qty Sold]]</f>
        <v>133.1283558161237</v>
      </c>
    </row>
    <row r="3808" spans="1:12" x14ac:dyDescent="0.25">
      <c r="A3808" t="s">
        <v>4420</v>
      </c>
      <c r="B3808" t="str">
        <f>"SC"&amp;LEFT(SalesDetails[[#This Row],[OrderNo]],4)&amp;SalesDetails[[#This Row],[Short State]]</f>
        <v>SC3858DE</v>
      </c>
      <c r="C3808" s="1">
        <v>40997</v>
      </c>
      <c r="D3808" t="s">
        <v>16726</v>
      </c>
      <c r="E3808" t="s">
        <v>16736</v>
      </c>
      <c r="F3808" t="s">
        <v>16751</v>
      </c>
      <c r="G3808" t="s">
        <v>17164</v>
      </c>
      <c r="H3808" s="2">
        <v>11.453584175781856</v>
      </c>
      <c r="I3808" s="2">
        <v>19.95</v>
      </c>
      <c r="J3808">
        <v>10</v>
      </c>
      <c r="K3808" s="2">
        <f>SalesDetails[[#This Row],[Unit Price]]*SalesDetails[[#This Row],[Qty Sold]]</f>
        <v>199.5</v>
      </c>
      <c r="L3808" s="2">
        <f>(SalesDetails[[#This Row],[Unit Price]]-SalesDetails[[#This Row],[Unit Cost]])*SalesDetails[[#This Row],[Qty Sold]]</f>
        <v>84.964158242181441</v>
      </c>
    </row>
    <row r="3809" spans="1:12" x14ac:dyDescent="0.25">
      <c r="A3809" t="s">
        <v>4947</v>
      </c>
      <c r="B3809" t="str">
        <f>"SC"&amp;LEFT(SalesDetails[[#This Row],[OrderNo]],4)&amp;SalesDetails[[#This Row],[Short State]]</f>
        <v>SC4535BO</v>
      </c>
      <c r="C3809" s="1">
        <v>41459</v>
      </c>
      <c r="D3809" t="s">
        <v>16726</v>
      </c>
      <c r="E3809" t="s">
        <v>16729</v>
      </c>
      <c r="F3809" t="s">
        <v>16749</v>
      </c>
      <c r="G3809" t="s">
        <v>17164</v>
      </c>
      <c r="H3809" s="2">
        <v>4.6666017706807779</v>
      </c>
      <c r="I3809" s="2">
        <v>19.95</v>
      </c>
      <c r="J3809">
        <v>12</v>
      </c>
      <c r="K3809" s="2">
        <f>SalesDetails[[#This Row],[Unit Price]]*SalesDetails[[#This Row],[Qty Sold]]</f>
        <v>239.39999999999998</v>
      </c>
      <c r="L3809" s="2">
        <f>(SalesDetails[[#This Row],[Unit Price]]-SalesDetails[[#This Row],[Unit Cost]])*SalesDetails[[#This Row],[Qty Sold]]</f>
        <v>183.40077875183067</v>
      </c>
    </row>
    <row r="3810" spans="1:12" x14ac:dyDescent="0.25">
      <c r="A3810" t="s">
        <v>5102</v>
      </c>
      <c r="B3810" t="str">
        <f>"SC"&amp;LEFT(SalesDetails[[#This Row],[OrderNo]],4)&amp;SalesDetails[[#This Row],[Short State]]</f>
        <v>SC4742KW</v>
      </c>
      <c r="C3810" s="1">
        <v>41108</v>
      </c>
      <c r="D3810" t="s">
        <v>16725</v>
      </c>
      <c r="E3810" t="s">
        <v>16736</v>
      </c>
      <c r="F3810" t="s">
        <v>16761</v>
      </c>
      <c r="G3810" t="s">
        <v>17164</v>
      </c>
      <c r="H3810" s="2">
        <v>14.383765654989503</v>
      </c>
      <c r="I3810" s="2">
        <v>19.95</v>
      </c>
      <c r="J3810">
        <v>20</v>
      </c>
      <c r="K3810" s="2">
        <f>SalesDetails[[#This Row],[Unit Price]]*SalesDetails[[#This Row],[Qty Sold]]</f>
        <v>399</v>
      </c>
      <c r="L3810" s="2">
        <f>(SalesDetails[[#This Row],[Unit Price]]-SalesDetails[[#This Row],[Unit Cost]])*SalesDetails[[#This Row],[Qty Sold]]</f>
        <v>111.32468690020993</v>
      </c>
    </row>
    <row r="3811" spans="1:12" x14ac:dyDescent="0.25">
      <c r="A3811" t="s">
        <v>7729</v>
      </c>
      <c r="B3811" t="str">
        <f>"SC"&amp;LEFT(SalesDetails[[#This Row],[OrderNo]],4)&amp;SalesDetails[[#This Row],[Short State]]</f>
        <v>SC9131KT</v>
      </c>
      <c r="C3811" s="1">
        <v>41948</v>
      </c>
      <c r="D3811" t="s">
        <v>16726</v>
      </c>
      <c r="E3811" t="s">
        <v>16738</v>
      </c>
      <c r="F3811" t="s">
        <v>16741</v>
      </c>
      <c r="G3811" t="s">
        <v>17164</v>
      </c>
      <c r="H3811" s="2">
        <v>5.4532388422384646</v>
      </c>
      <c r="I3811" s="2">
        <v>19.95</v>
      </c>
      <c r="J3811">
        <v>13</v>
      </c>
      <c r="K3811" s="2">
        <f>SalesDetails[[#This Row],[Unit Price]]*SalesDetails[[#This Row],[Qty Sold]]</f>
        <v>259.34999999999997</v>
      </c>
      <c r="L3811" s="2">
        <f>(SalesDetails[[#This Row],[Unit Price]]-SalesDetails[[#This Row],[Unit Cost]])*SalesDetails[[#This Row],[Qty Sold]]</f>
        <v>188.45789505089996</v>
      </c>
    </row>
    <row r="3812" spans="1:12" x14ac:dyDescent="0.25">
      <c r="A3812" t="s">
        <v>8490</v>
      </c>
      <c r="B3812" t="str">
        <f>"SC"&amp;LEFT(SalesDetails[[#This Row],[OrderNo]],4)&amp;SalesDetails[[#This Row],[Short State]]</f>
        <v>SC1024KW</v>
      </c>
      <c r="C3812" s="1">
        <v>41133</v>
      </c>
      <c r="D3812" t="s">
        <v>16725</v>
      </c>
      <c r="E3812" t="s">
        <v>16736</v>
      </c>
      <c r="F3812" t="s">
        <v>16761</v>
      </c>
      <c r="G3812" t="s">
        <v>17164</v>
      </c>
      <c r="H3812" s="2">
        <v>15.548981500101076</v>
      </c>
      <c r="I3812" s="2">
        <v>19.95</v>
      </c>
      <c r="J3812">
        <v>10</v>
      </c>
      <c r="K3812" s="2">
        <f>SalesDetails[[#This Row],[Unit Price]]*SalesDetails[[#This Row],[Qty Sold]]</f>
        <v>199.5</v>
      </c>
      <c r="L3812" s="2">
        <f>(SalesDetails[[#This Row],[Unit Price]]-SalesDetails[[#This Row],[Unit Cost]])*SalesDetails[[#This Row],[Qty Sold]]</f>
        <v>44.010184998989232</v>
      </c>
    </row>
    <row r="3813" spans="1:12" x14ac:dyDescent="0.25">
      <c r="A3813" t="s">
        <v>8990</v>
      </c>
      <c r="B3813" t="str">
        <f>"SC"&amp;LEFT(SalesDetails[[#This Row],[OrderNo]],4)&amp;SalesDetails[[#This Row],[Short State]]</f>
        <v>SC1099RI</v>
      </c>
      <c r="C3813" s="1">
        <v>41186</v>
      </c>
      <c r="D3813" t="s">
        <v>16726</v>
      </c>
      <c r="E3813" t="s">
        <v>16736</v>
      </c>
      <c r="F3813" t="s">
        <v>16767</v>
      </c>
      <c r="G3813" t="s">
        <v>17164</v>
      </c>
      <c r="H3813" s="2">
        <v>12.588431873090482</v>
      </c>
      <c r="I3813" s="2">
        <v>19.95</v>
      </c>
      <c r="J3813">
        <v>10</v>
      </c>
      <c r="K3813" s="2">
        <f>SalesDetails[[#This Row],[Unit Price]]*SalesDetails[[#This Row],[Qty Sold]]</f>
        <v>199.5</v>
      </c>
      <c r="L3813" s="2">
        <f>(SalesDetails[[#This Row],[Unit Price]]-SalesDetails[[#This Row],[Unit Cost]])*SalesDetails[[#This Row],[Qty Sold]]</f>
        <v>73.615681269095177</v>
      </c>
    </row>
    <row r="3814" spans="1:12" x14ac:dyDescent="0.25">
      <c r="A3814" t="s">
        <v>13738</v>
      </c>
      <c r="B3814" t="str">
        <f>"SC"&amp;LEFT(SalesDetails[[#This Row],[OrderNo]],4)&amp;SalesDetails[[#This Row],[Short State]]</f>
        <v>SC1795OG</v>
      </c>
      <c r="C3814" s="1">
        <v>40888</v>
      </c>
      <c r="D3814" t="s">
        <v>16726</v>
      </c>
      <c r="E3814" t="s">
        <v>16731</v>
      </c>
      <c r="F3814" t="s">
        <v>16763</v>
      </c>
      <c r="G3814" t="s">
        <v>17164</v>
      </c>
      <c r="H3814" s="2">
        <v>15.942273367816497</v>
      </c>
      <c r="I3814" s="2">
        <v>19.95</v>
      </c>
      <c r="J3814">
        <v>8</v>
      </c>
      <c r="K3814" s="2">
        <f>SalesDetails[[#This Row],[Unit Price]]*SalesDetails[[#This Row],[Qty Sold]]</f>
        <v>159.6</v>
      </c>
      <c r="L3814" s="2">
        <f>(SalesDetails[[#This Row],[Unit Price]]-SalesDetails[[#This Row],[Unit Cost]])*SalesDetails[[#This Row],[Qty Sold]]</f>
        <v>32.061813057468015</v>
      </c>
    </row>
    <row r="3815" spans="1:12" x14ac:dyDescent="0.25">
      <c r="A3815" t="s">
        <v>16561</v>
      </c>
      <c r="B3815" t="str">
        <f>"SC"&amp;LEFT(SalesDetails[[#This Row],[OrderNo]],4)&amp;SalesDetails[[#This Row],[Short State]]</f>
        <v>SC2212CR</v>
      </c>
      <c r="C3815" s="1">
        <v>41456</v>
      </c>
      <c r="D3815" t="s">
        <v>16726</v>
      </c>
      <c r="E3815" t="s">
        <v>16729</v>
      </c>
      <c r="F3815" t="s">
        <v>16750</v>
      </c>
      <c r="G3815" t="s">
        <v>17164</v>
      </c>
      <c r="H3815" s="2">
        <v>1.0010970686232719</v>
      </c>
      <c r="I3815" s="2">
        <v>19.95</v>
      </c>
      <c r="J3815">
        <v>12</v>
      </c>
      <c r="K3815" s="2">
        <f>SalesDetails[[#This Row],[Unit Price]]*SalesDetails[[#This Row],[Qty Sold]]</f>
        <v>239.39999999999998</v>
      </c>
      <c r="L3815" s="2">
        <f>(SalesDetails[[#This Row],[Unit Price]]-SalesDetails[[#This Row],[Unit Cost]])*SalesDetails[[#This Row],[Qty Sold]]</f>
        <v>227.38683517652075</v>
      </c>
    </row>
    <row r="3816" spans="1:12" x14ac:dyDescent="0.25">
      <c r="A3816" t="s">
        <v>16670</v>
      </c>
      <c r="B3816" t="str">
        <f>"SC"&amp;LEFT(SalesDetails[[#This Row],[OrderNo]],4)&amp;SalesDetails[[#This Row],[Short State]]</f>
        <v>SC2228NA</v>
      </c>
      <c r="C3816" s="1">
        <v>41072</v>
      </c>
      <c r="D3816" t="s">
        <v>16726</v>
      </c>
      <c r="E3816" t="s">
        <v>16736</v>
      </c>
      <c r="F3816" t="s">
        <v>16762</v>
      </c>
      <c r="G3816" t="s">
        <v>17164</v>
      </c>
      <c r="H3816" s="2">
        <v>2.3777317227089898</v>
      </c>
      <c r="I3816" s="2">
        <v>19.95</v>
      </c>
      <c r="J3816">
        <v>10</v>
      </c>
      <c r="K3816" s="2">
        <f>SalesDetails[[#This Row],[Unit Price]]*SalesDetails[[#This Row],[Qty Sold]]</f>
        <v>199.5</v>
      </c>
      <c r="L3816" s="2">
        <f>(SalesDetails[[#This Row],[Unit Price]]-SalesDetails[[#This Row],[Unit Cost]])*SalesDetails[[#This Row],[Qty Sold]]</f>
        <v>175.7226827729101</v>
      </c>
    </row>
    <row r="3817" spans="1:12" x14ac:dyDescent="0.25">
      <c r="A3817" t="s">
        <v>2397</v>
      </c>
      <c r="B3817" t="str">
        <f>"SC"&amp;LEFT(SalesDetails[[#This Row],[OrderNo]],4)&amp;SalesDetails[[#This Row],[Short State]]</f>
        <v>SC1676EB</v>
      </c>
      <c r="C3817" s="1">
        <v>41479</v>
      </c>
      <c r="D3817" t="s">
        <v>16724</v>
      </c>
      <c r="E3817" t="s">
        <v>16729</v>
      </c>
      <c r="F3817" t="s">
        <v>16752</v>
      </c>
      <c r="G3817" t="s">
        <v>17165</v>
      </c>
      <c r="H3817" s="2">
        <v>14.469107664253265</v>
      </c>
      <c r="I3817" s="2">
        <v>19.95</v>
      </c>
      <c r="J3817">
        <v>12</v>
      </c>
      <c r="K3817" s="2">
        <f>SalesDetails[[#This Row],[Unit Price]]*SalesDetails[[#This Row],[Qty Sold]]</f>
        <v>239.39999999999998</v>
      </c>
      <c r="L3817" s="2">
        <f>(SalesDetails[[#This Row],[Unit Price]]-SalesDetails[[#This Row],[Unit Cost]])*SalesDetails[[#This Row],[Qty Sold]]</f>
        <v>65.770708028960811</v>
      </c>
    </row>
    <row r="3818" spans="1:12" x14ac:dyDescent="0.25">
      <c r="A3818" t="s">
        <v>3085</v>
      </c>
      <c r="B3818" t="str">
        <f>"SC"&amp;LEFT(SalesDetails[[#This Row],[OrderNo]],4)&amp;SalesDetails[[#This Row],[Short State]]</f>
        <v>SC2131DE</v>
      </c>
      <c r="C3818" s="1">
        <v>41244</v>
      </c>
      <c r="D3818" t="s">
        <v>16726</v>
      </c>
      <c r="E3818" t="s">
        <v>16737</v>
      </c>
      <c r="F3818" t="s">
        <v>16751</v>
      </c>
      <c r="G3818" t="s">
        <v>17165</v>
      </c>
      <c r="H3818" s="2">
        <v>6.3617639626400315</v>
      </c>
      <c r="I3818" s="2">
        <v>19.95</v>
      </c>
      <c r="J3818">
        <v>13</v>
      </c>
      <c r="K3818" s="2">
        <f>SalesDetails[[#This Row],[Unit Price]]*SalesDetails[[#This Row],[Qty Sold]]</f>
        <v>259.34999999999997</v>
      </c>
      <c r="L3818" s="2">
        <f>(SalesDetails[[#This Row],[Unit Price]]-SalesDetails[[#This Row],[Unit Cost]])*SalesDetails[[#This Row],[Qty Sold]]</f>
        <v>176.64706848567957</v>
      </c>
    </row>
    <row r="3819" spans="1:12" x14ac:dyDescent="0.25">
      <c r="A3819" t="s">
        <v>3474</v>
      </c>
      <c r="B3819" t="str">
        <f>"SC"&amp;LEFT(SalesDetails[[#This Row],[OrderNo]],4)&amp;SalesDetails[[#This Row],[Short State]]</f>
        <v>SC2596OG</v>
      </c>
      <c r="C3819" s="1">
        <v>41771</v>
      </c>
      <c r="D3819" t="s">
        <v>16725</v>
      </c>
      <c r="E3819" t="s">
        <v>16736</v>
      </c>
      <c r="F3819" t="s">
        <v>16763</v>
      </c>
      <c r="G3819" t="s">
        <v>17165</v>
      </c>
      <c r="H3819" s="2">
        <v>0.93602705702093858</v>
      </c>
      <c r="I3819" s="2">
        <v>19.95</v>
      </c>
      <c r="J3819">
        <v>10</v>
      </c>
      <c r="K3819" s="2">
        <f>SalesDetails[[#This Row],[Unit Price]]*SalesDetails[[#This Row],[Qty Sold]]</f>
        <v>199.5</v>
      </c>
      <c r="L3819" s="2">
        <f>(SalesDetails[[#This Row],[Unit Price]]-SalesDetails[[#This Row],[Unit Cost]])*SalesDetails[[#This Row],[Qty Sold]]</f>
        <v>190.13972942979058</v>
      </c>
    </row>
    <row r="3820" spans="1:12" x14ac:dyDescent="0.25">
      <c r="A3820" t="s">
        <v>3936</v>
      </c>
      <c r="B3820" t="str">
        <f>"SC"&amp;LEFT(SalesDetails[[#This Row],[OrderNo]],4)&amp;SalesDetails[[#This Row],[Short State]]</f>
        <v>SC3205BO</v>
      </c>
      <c r="C3820" s="1">
        <v>40926</v>
      </c>
      <c r="D3820" t="s">
        <v>16726</v>
      </c>
      <c r="E3820" t="s">
        <v>16732</v>
      </c>
      <c r="F3820" t="s">
        <v>16749</v>
      </c>
      <c r="G3820" t="s">
        <v>17165</v>
      </c>
      <c r="H3820" s="2">
        <v>6.1591091605071959</v>
      </c>
      <c r="I3820" s="2">
        <v>19.95</v>
      </c>
      <c r="J3820">
        <v>9</v>
      </c>
      <c r="K3820" s="2">
        <f>SalesDetails[[#This Row],[Unit Price]]*SalesDetails[[#This Row],[Qty Sold]]</f>
        <v>179.54999999999998</v>
      </c>
      <c r="L3820" s="2">
        <f>(SalesDetails[[#This Row],[Unit Price]]-SalesDetails[[#This Row],[Unit Cost]])*SalesDetails[[#This Row],[Qty Sold]]</f>
        <v>124.11801755543523</v>
      </c>
    </row>
    <row r="3821" spans="1:12" x14ac:dyDescent="0.25">
      <c r="A3821" t="s">
        <v>4188</v>
      </c>
      <c r="B3821" t="str">
        <f>"SC"&amp;LEFT(SalesDetails[[#This Row],[OrderNo]],4)&amp;SalesDetails[[#This Row],[Short State]]</f>
        <v>SC3551DE</v>
      </c>
      <c r="C3821" s="1">
        <v>41750</v>
      </c>
      <c r="D3821" t="s">
        <v>16725</v>
      </c>
      <c r="E3821" t="s">
        <v>16736</v>
      </c>
      <c r="F3821" t="s">
        <v>16751</v>
      </c>
      <c r="G3821" t="s">
        <v>17165</v>
      </c>
      <c r="H3821" s="2">
        <v>7.2967446303480044</v>
      </c>
      <c r="I3821" s="2">
        <v>19.95</v>
      </c>
      <c r="J3821">
        <v>20</v>
      </c>
      <c r="K3821" s="2">
        <f>SalesDetails[[#This Row],[Unit Price]]*SalesDetails[[#This Row],[Qty Sold]]</f>
        <v>399</v>
      </c>
      <c r="L3821" s="2">
        <f>(SalesDetails[[#This Row],[Unit Price]]-SalesDetails[[#This Row],[Unit Cost]])*SalesDetails[[#This Row],[Qty Sold]]</f>
        <v>253.06510739303988</v>
      </c>
    </row>
    <row r="3822" spans="1:12" x14ac:dyDescent="0.25">
      <c r="A3822" t="s">
        <v>4383</v>
      </c>
      <c r="B3822" t="str">
        <f>"SC"&amp;LEFT(SalesDetails[[#This Row],[OrderNo]],4)&amp;SalesDetails[[#This Row],[Short State]]</f>
        <v>SC3810EB</v>
      </c>
      <c r="C3822" s="1">
        <v>41530</v>
      </c>
      <c r="D3822" t="s">
        <v>16726</v>
      </c>
      <c r="E3822" t="s">
        <v>16736</v>
      </c>
      <c r="F3822" t="s">
        <v>16752</v>
      </c>
      <c r="G3822" t="s">
        <v>17165</v>
      </c>
      <c r="H3822" s="2">
        <v>1.4269078311124803</v>
      </c>
      <c r="I3822" s="2">
        <v>19.95</v>
      </c>
      <c r="J3822">
        <v>10</v>
      </c>
      <c r="K3822" s="2">
        <f>SalesDetails[[#This Row],[Unit Price]]*SalesDetails[[#This Row],[Qty Sold]]</f>
        <v>199.5</v>
      </c>
      <c r="L3822" s="2">
        <f>(SalesDetails[[#This Row],[Unit Price]]-SalesDetails[[#This Row],[Unit Cost]])*SalesDetails[[#This Row],[Qty Sold]]</f>
        <v>185.23092168887518</v>
      </c>
    </row>
    <row r="3823" spans="1:12" x14ac:dyDescent="0.25">
      <c r="A3823" t="s">
        <v>6446</v>
      </c>
      <c r="B3823" t="str">
        <f>"SC"&amp;LEFT(SalesDetails[[#This Row],[OrderNo]],4)&amp;SalesDetails[[#This Row],[Short State]]</f>
        <v>SC6570ED</v>
      </c>
      <c r="C3823" s="1">
        <v>40924</v>
      </c>
      <c r="D3823" t="s">
        <v>16726</v>
      </c>
      <c r="E3823" t="s">
        <v>16732</v>
      </c>
      <c r="F3823" t="s">
        <v>16753</v>
      </c>
      <c r="G3823" t="s">
        <v>17165</v>
      </c>
      <c r="H3823" s="2">
        <v>9.1637098922897913</v>
      </c>
      <c r="I3823" s="2">
        <v>19.95</v>
      </c>
      <c r="J3823">
        <v>9</v>
      </c>
      <c r="K3823" s="2">
        <f>SalesDetails[[#This Row],[Unit Price]]*SalesDetails[[#This Row],[Qty Sold]]</f>
        <v>179.54999999999998</v>
      </c>
      <c r="L3823" s="2">
        <f>(SalesDetails[[#This Row],[Unit Price]]-SalesDetails[[#This Row],[Unit Cost]])*SalesDetails[[#This Row],[Qty Sold]]</f>
        <v>97.076610969391879</v>
      </c>
    </row>
    <row r="3824" spans="1:12" x14ac:dyDescent="0.25">
      <c r="A3824" t="s">
        <v>8849</v>
      </c>
      <c r="B3824" t="str">
        <f>"SC"&amp;LEFT(SalesDetails[[#This Row],[OrderNo]],4)&amp;SalesDetails[[#This Row],[Short State]]</f>
        <v>SC1078EB</v>
      </c>
      <c r="C3824" s="1">
        <v>41158</v>
      </c>
      <c r="D3824" t="s">
        <v>16723</v>
      </c>
      <c r="E3824" t="s">
        <v>16736</v>
      </c>
      <c r="F3824" t="s">
        <v>16752</v>
      </c>
      <c r="G3824" t="s">
        <v>17165</v>
      </c>
      <c r="H3824" s="2">
        <v>9.7051454945417248</v>
      </c>
      <c r="I3824" s="2">
        <v>19.95</v>
      </c>
      <c r="J3824">
        <v>10</v>
      </c>
      <c r="K3824" s="2">
        <f>SalesDetails[[#This Row],[Unit Price]]*SalesDetails[[#This Row],[Qty Sold]]</f>
        <v>199.5</v>
      </c>
      <c r="L3824" s="2">
        <f>(SalesDetails[[#This Row],[Unit Price]]-SalesDetails[[#This Row],[Unit Cost]])*SalesDetails[[#This Row],[Qty Sold]]</f>
        <v>102.44854505458275</v>
      </c>
    </row>
    <row r="3825" spans="1:12" x14ac:dyDescent="0.25">
      <c r="A3825" t="s">
        <v>9172</v>
      </c>
      <c r="B3825" t="str">
        <f>"SC"&amp;LEFT(SalesDetails[[#This Row],[OrderNo]],4)&amp;SalesDetails[[#This Row],[Short State]]</f>
        <v>SC1127BO</v>
      </c>
      <c r="C3825" s="1">
        <v>41121</v>
      </c>
      <c r="D3825" t="s">
        <v>16726</v>
      </c>
      <c r="E3825" t="s">
        <v>16729</v>
      </c>
      <c r="F3825" t="s">
        <v>16749</v>
      </c>
      <c r="G3825" t="s">
        <v>17165</v>
      </c>
      <c r="H3825" s="2">
        <v>12.782022972126121</v>
      </c>
      <c r="I3825" s="2">
        <v>19.95</v>
      </c>
      <c r="J3825">
        <v>12</v>
      </c>
      <c r="K3825" s="2">
        <f>SalesDetails[[#This Row],[Unit Price]]*SalesDetails[[#This Row],[Qty Sold]]</f>
        <v>239.39999999999998</v>
      </c>
      <c r="L3825" s="2">
        <f>(SalesDetails[[#This Row],[Unit Price]]-SalesDetails[[#This Row],[Unit Cost]])*SalesDetails[[#This Row],[Qty Sold]]</f>
        <v>86.015724334486535</v>
      </c>
    </row>
    <row r="3826" spans="1:12" x14ac:dyDescent="0.25">
      <c r="A3826" t="s">
        <v>9349</v>
      </c>
      <c r="B3826" t="str">
        <f>"SC"&amp;LEFT(SalesDetails[[#This Row],[OrderNo]],4)&amp;SalesDetails[[#This Row],[Short State]]</f>
        <v>SC1155ED</v>
      </c>
      <c r="C3826" s="1">
        <v>41763</v>
      </c>
      <c r="D3826" t="s">
        <v>16726</v>
      </c>
      <c r="E3826" t="s">
        <v>16736</v>
      </c>
      <c r="F3826" t="s">
        <v>16753</v>
      </c>
      <c r="G3826" t="s">
        <v>17165</v>
      </c>
      <c r="H3826" s="2">
        <v>4.2164370203231618</v>
      </c>
      <c r="I3826" s="2">
        <v>19.95</v>
      </c>
      <c r="J3826">
        <v>10</v>
      </c>
      <c r="K3826" s="2">
        <f>SalesDetails[[#This Row],[Unit Price]]*SalesDetails[[#This Row],[Qty Sold]]</f>
        <v>199.5</v>
      </c>
      <c r="L3826" s="2">
        <f>(SalesDetails[[#This Row],[Unit Price]]-SalesDetails[[#This Row],[Unit Cost]])*SalesDetails[[#This Row],[Qty Sold]]</f>
        <v>157.33562979676836</v>
      </c>
    </row>
    <row r="3827" spans="1:12" x14ac:dyDescent="0.25">
      <c r="A3827" t="s">
        <v>10465</v>
      </c>
      <c r="B3827" t="str">
        <f>"SC"&amp;LEFT(SalesDetails[[#This Row],[OrderNo]],4)&amp;SalesDetails[[#This Row],[Short State]]</f>
        <v>SC1322JI</v>
      </c>
      <c r="C3827" s="1">
        <v>41537</v>
      </c>
      <c r="D3827" t="s">
        <v>16726</v>
      </c>
      <c r="E3827" t="s">
        <v>16736</v>
      </c>
      <c r="F3827" t="s">
        <v>16758</v>
      </c>
      <c r="G3827" t="s">
        <v>17165</v>
      </c>
      <c r="H3827" s="2">
        <v>11.514747233310368</v>
      </c>
      <c r="I3827" s="2">
        <v>19.95</v>
      </c>
      <c r="J3827">
        <v>10</v>
      </c>
      <c r="K3827" s="2">
        <f>SalesDetails[[#This Row],[Unit Price]]*SalesDetails[[#This Row],[Qty Sold]]</f>
        <v>199.5</v>
      </c>
      <c r="L3827" s="2">
        <f>(SalesDetails[[#This Row],[Unit Price]]-SalesDetails[[#This Row],[Unit Cost]])*SalesDetails[[#This Row],[Qty Sold]]</f>
        <v>84.352527666896307</v>
      </c>
    </row>
    <row r="3828" spans="1:12" x14ac:dyDescent="0.25">
      <c r="A3828" t="s">
        <v>11919</v>
      </c>
      <c r="B3828" t="str">
        <f>"SC"&amp;LEFT(SalesDetails[[#This Row],[OrderNo]],4)&amp;SalesDetails[[#This Row],[Short State]]</f>
        <v>SC1527ZA</v>
      </c>
      <c r="C3828" s="1">
        <v>41973</v>
      </c>
      <c r="D3828" t="s">
        <v>16726</v>
      </c>
      <c r="E3828" t="s">
        <v>16737</v>
      </c>
      <c r="F3828" t="s">
        <v>16769</v>
      </c>
      <c r="G3828" t="s">
        <v>17165</v>
      </c>
      <c r="H3828" s="2">
        <v>9.0129700812127407</v>
      </c>
      <c r="I3828" s="2">
        <v>19.95</v>
      </c>
      <c r="J3828">
        <v>13</v>
      </c>
      <c r="K3828" s="2">
        <f>SalesDetails[[#This Row],[Unit Price]]*SalesDetails[[#This Row],[Qty Sold]]</f>
        <v>259.34999999999997</v>
      </c>
      <c r="L3828" s="2">
        <f>(SalesDetails[[#This Row],[Unit Price]]-SalesDetails[[#This Row],[Unit Cost]])*SalesDetails[[#This Row],[Qty Sold]]</f>
        <v>142.18138894423436</v>
      </c>
    </row>
    <row r="3829" spans="1:12" x14ac:dyDescent="0.25">
      <c r="A3829" t="s">
        <v>12315</v>
      </c>
      <c r="B3829" t="str">
        <f>"SC"&amp;LEFT(SalesDetails[[#This Row],[OrderNo]],4)&amp;SalesDetails[[#This Row],[Short State]]</f>
        <v>SC1586BO</v>
      </c>
      <c r="C3829" s="1">
        <v>41396</v>
      </c>
      <c r="D3829" t="s">
        <v>16726</v>
      </c>
      <c r="E3829" t="s">
        <v>16736</v>
      </c>
      <c r="F3829" t="s">
        <v>16749</v>
      </c>
      <c r="G3829" t="s">
        <v>17165</v>
      </c>
      <c r="H3829" s="2">
        <v>9.7492232763023967</v>
      </c>
      <c r="I3829" s="2">
        <v>19.95</v>
      </c>
      <c r="J3829">
        <v>10</v>
      </c>
      <c r="K3829" s="2">
        <f>SalesDetails[[#This Row],[Unit Price]]*SalesDetails[[#This Row],[Qty Sold]]</f>
        <v>199.5</v>
      </c>
      <c r="L3829" s="2">
        <f>(SalesDetails[[#This Row],[Unit Price]]-SalesDetails[[#This Row],[Unit Cost]])*SalesDetails[[#This Row],[Qty Sold]]</f>
        <v>102.00776723697602</v>
      </c>
    </row>
    <row r="3830" spans="1:12" x14ac:dyDescent="0.25">
      <c r="A3830" t="s">
        <v>12981</v>
      </c>
      <c r="B3830" t="str">
        <f>"SC"&amp;LEFT(SalesDetails[[#This Row],[OrderNo]],4)&amp;SalesDetails[[#This Row],[Short State]]</f>
        <v>SC1684EB</v>
      </c>
      <c r="C3830" s="1">
        <v>40997</v>
      </c>
      <c r="D3830" t="s">
        <v>16726</v>
      </c>
      <c r="E3830" t="s">
        <v>16736</v>
      </c>
      <c r="F3830" t="s">
        <v>16752</v>
      </c>
      <c r="G3830" t="s">
        <v>17165</v>
      </c>
      <c r="H3830" s="2">
        <v>6.0480436301937734</v>
      </c>
      <c r="I3830" s="2">
        <v>19.95</v>
      </c>
      <c r="J3830">
        <v>10</v>
      </c>
      <c r="K3830" s="2">
        <f>SalesDetails[[#This Row],[Unit Price]]*SalesDetails[[#This Row],[Qty Sold]]</f>
        <v>199.5</v>
      </c>
      <c r="L3830" s="2">
        <f>(SalesDetails[[#This Row],[Unit Price]]-SalesDetails[[#This Row],[Unit Cost]])*SalesDetails[[#This Row],[Qty Sold]]</f>
        <v>139.01956369806226</v>
      </c>
    </row>
    <row r="3831" spans="1:12" x14ac:dyDescent="0.25">
      <c r="A3831" t="s">
        <v>14333</v>
      </c>
      <c r="B3831" t="str">
        <f>"SC"&amp;LEFT(SalesDetails[[#This Row],[OrderNo]],4)&amp;SalesDetails[[#This Row],[Short State]]</f>
        <v>SC1881ED</v>
      </c>
      <c r="C3831" s="1">
        <v>40886</v>
      </c>
      <c r="D3831" t="s">
        <v>16726</v>
      </c>
      <c r="E3831" t="s">
        <v>16732</v>
      </c>
      <c r="F3831" t="s">
        <v>16753</v>
      </c>
      <c r="G3831" t="s">
        <v>17165</v>
      </c>
      <c r="H3831" s="2">
        <v>2.6658329541662829</v>
      </c>
      <c r="I3831" s="2">
        <v>19.95</v>
      </c>
      <c r="J3831">
        <v>9</v>
      </c>
      <c r="K3831" s="2">
        <f>SalesDetails[[#This Row],[Unit Price]]*SalesDetails[[#This Row],[Qty Sold]]</f>
        <v>179.54999999999998</v>
      </c>
      <c r="L3831" s="2">
        <f>(SalesDetails[[#This Row],[Unit Price]]-SalesDetails[[#This Row],[Unit Cost]])*SalesDetails[[#This Row],[Qty Sold]]</f>
        <v>155.55750341250345</v>
      </c>
    </row>
    <row r="3832" spans="1:12" x14ac:dyDescent="0.25">
      <c r="A3832" t="s">
        <v>15937</v>
      </c>
      <c r="B3832" t="str">
        <f>"SC"&amp;LEFT(SalesDetails[[#This Row],[OrderNo]],4)&amp;SalesDetails[[#This Row],[Short State]]</f>
        <v>SC2121EB</v>
      </c>
      <c r="C3832" s="1">
        <v>41366</v>
      </c>
      <c r="D3832" t="s">
        <v>16723</v>
      </c>
      <c r="E3832" t="s">
        <v>16736</v>
      </c>
      <c r="F3832" t="s">
        <v>16752</v>
      </c>
      <c r="G3832" t="s">
        <v>17165</v>
      </c>
      <c r="H3832" s="2">
        <v>11.399897974501343</v>
      </c>
      <c r="I3832" s="2">
        <v>19.95</v>
      </c>
      <c r="J3832">
        <v>10</v>
      </c>
      <c r="K3832" s="2">
        <f>SalesDetails[[#This Row],[Unit Price]]*SalesDetails[[#This Row],[Qty Sold]]</f>
        <v>199.5</v>
      </c>
      <c r="L3832" s="2">
        <f>(SalesDetails[[#This Row],[Unit Price]]-SalesDetails[[#This Row],[Unit Cost]])*SalesDetails[[#This Row],[Qty Sold]]</f>
        <v>85.501020254986571</v>
      </c>
    </row>
    <row r="3833" spans="1:12" x14ac:dyDescent="0.25">
      <c r="A3833" t="s">
        <v>16374</v>
      </c>
      <c r="B3833" t="str">
        <f>"SC"&amp;LEFT(SalesDetails[[#This Row],[OrderNo]],4)&amp;SalesDetails[[#This Row],[Short State]]</f>
        <v>SC2184ON</v>
      </c>
      <c r="C3833" s="1">
        <v>41340</v>
      </c>
      <c r="D3833" t="s">
        <v>16726</v>
      </c>
      <c r="E3833" t="s">
        <v>16734</v>
      </c>
      <c r="F3833" t="s">
        <v>16764</v>
      </c>
      <c r="G3833" t="s">
        <v>17165</v>
      </c>
      <c r="H3833" s="2">
        <v>7.8166237938368601</v>
      </c>
      <c r="I3833" s="2">
        <v>19.95</v>
      </c>
      <c r="J3833">
        <v>9</v>
      </c>
      <c r="K3833" s="2">
        <f>SalesDetails[[#This Row],[Unit Price]]*SalesDetails[[#This Row],[Qty Sold]]</f>
        <v>179.54999999999998</v>
      </c>
      <c r="L3833" s="2">
        <f>(SalesDetails[[#This Row],[Unit Price]]-SalesDetails[[#This Row],[Unit Cost]])*SalesDetails[[#This Row],[Qty Sold]]</f>
        <v>109.20038585546824</v>
      </c>
    </row>
    <row r="3834" spans="1:12" x14ac:dyDescent="0.25">
      <c r="A3834" t="s">
        <v>1868</v>
      </c>
      <c r="B3834" t="str">
        <f>"SC"&amp;LEFT(SalesDetails[[#This Row],[OrderNo]],4)&amp;SalesDetails[[#This Row],[Short State]]</f>
        <v>SC14DE</v>
      </c>
      <c r="C3834" s="1">
        <v>41598</v>
      </c>
      <c r="D3834" t="s">
        <v>16726</v>
      </c>
      <c r="E3834" t="s">
        <v>16737</v>
      </c>
      <c r="F3834" t="s">
        <v>16751</v>
      </c>
      <c r="G3834" t="s">
        <v>17166</v>
      </c>
      <c r="H3834" s="2">
        <v>15.598922177960674</v>
      </c>
      <c r="I3834" s="2">
        <v>49.96</v>
      </c>
      <c r="J3834">
        <v>13</v>
      </c>
      <c r="K3834" s="2">
        <f>SalesDetails[[#This Row],[Unit Price]]*SalesDetails[[#This Row],[Qty Sold]]</f>
        <v>649.48</v>
      </c>
      <c r="L3834" s="2">
        <f>(SalesDetails[[#This Row],[Unit Price]]-SalesDetails[[#This Row],[Unit Cost]])*SalesDetails[[#This Row],[Qty Sold]]</f>
        <v>446.69401168651126</v>
      </c>
    </row>
    <row r="3835" spans="1:12" x14ac:dyDescent="0.25">
      <c r="A3835" t="s">
        <v>1870</v>
      </c>
      <c r="B3835" t="str">
        <f>"SC"&amp;LEFT(SalesDetails[[#This Row],[OrderNo]],4)&amp;SalesDetails[[#This Row],[Short State]]</f>
        <v>SC1345EB</v>
      </c>
      <c r="C3835" s="1">
        <v>41112</v>
      </c>
      <c r="D3835" t="s">
        <v>16726</v>
      </c>
      <c r="E3835" t="s">
        <v>16729</v>
      </c>
      <c r="F3835" t="s">
        <v>16752</v>
      </c>
      <c r="G3835" t="s">
        <v>17166</v>
      </c>
      <c r="H3835" s="2">
        <v>12.256076112617482</v>
      </c>
      <c r="I3835" s="2">
        <v>49.96</v>
      </c>
      <c r="J3835">
        <v>6</v>
      </c>
      <c r="K3835" s="2">
        <f>SalesDetails[[#This Row],[Unit Price]]*SalesDetails[[#This Row],[Qty Sold]]</f>
        <v>299.76</v>
      </c>
      <c r="L3835" s="2">
        <f>(SalesDetails[[#This Row],[Unit Price]]-SalesDetails[[#This Row],[Unit Cost]])*SalesDetails[[#This Row],[Qty Sold]]</f>
        <v>226.22354332429509</v>
      </c>
    </row>
    <row r="3836" spans="1:12" x14ac:dyDescent="0.25">
      <c r="A3836" t="s">
        <v>2863</v>
      </c>
      <c r="B3836" t="str">
        <f>"SC"&amp;LEFT(SalesDetails[[#This Row],[OrderNo]],4)&amp;SalesDetails[[#This Row],[Short State]]</f>
        <v>SC1883AN</v>
      </c>
      <c r="C3836" s="1">
        <v>41162</v>
      </c>
      <c r="D3836" t="s">
        <v>16726</v>
      </c>
      <c r="E3836" t="s">
        <v>16736</v>
      </c>
      <c r="F3836" t="s">
        <v>16746</v>
      </c>
      <c r="G3836" t="s">
        <v>17166</v>
      </c>
      <c r="H3836" s="2">
        <v>36.814502041580837</v>
      </c>
      <c r="I3836" s="2">
        <v>49.96</v>
      </c>
      <c r="J3836">
        <v>5</v>
      </c>
      <c r="K3836" s="2">
        <f>SalesDetails[[#This Row],[Unit Price]]*SalesDetails[[#This Row],[Qty Sold]]</f>
        <v>249.8</v>
      </c>
      <c r="L3836" s="2">
        <f>(SalesDetails[[#This Row],[Unit Price]]-SalesDetails[[#This Row],[Unit Cost]])*SalesDetails[[#This Row],[Qty Sold]]</f>
        <v>65.72748979209581</v>
      </c>
    </row>
    <row r="3837" spans="1:12" x14ac:dyDescent="0.25">
      <c r="A3837" t="s">
        <v>5841</v>
      </c>
      <c r="B3837" t="str">
        <f>"SC"&amp;LEFT(SalesDetails[[#This Row],[OrderNo]],4)&amp;SalesDetails[[#This Row],[Short State]]</f>
        <v>SC5728ED</v>
      </c>
      <c r="C3837" s="1">
        <v>41018</v>
      </c>
      <c r="D3837" t="s">
        <v>16726</v>
      </c>
      <c r="E3837" t="s">
        <v>16736</v>
      </c>
      <c r="F3837" t="s">
        <v>16753</v>
      </c>
      <c r="G3837" t="s">
        <v>17166</v>
      </c>
      <c r="H3837" s="2">
        <v>10.720084480434409</v>
      </c>
      <c r="I3837" s="2">
        <v>49.96</v>
      </c>
      <c r="J3837">
        <v>5</v>
      </c>
      <c r="K3837" s="2">
        <f>SalesDetails[[#This Row],[Unit Price]]*SalesDetails[[#This Row],[Qty Sold]]</f>
        <v>249.8</v>
      </c>
      <c r="L3837" s="2">
        <f>(SalesDetails[[#This Row],[Unit Price]]-SalesDetails[[#This Row],[Unit Cost]])*SalesDetails[[#This Row],[Qty Sold]]</f>
        <v>196.19957759782795</v>
      </c>
    </row>
    <row r="3838" spans="1:12" x14ac:dyDescent="0.25">
      <c r="A3838" t="s">
        <v>5950</v>
      </c>
      <c r="B3838" t="str">
        <f>"SC"&amp;LEFT(SalesDetails[[#This Row],[OrderNo]],4)&amp;SalesDetails[[#This Row],[Short State]]</f>
        <v>SC5881AD</v>
      </c>
      <c r="C3838" s="1">
        <v>41894</v>
      </c>
      <c r="D3838" t="s">
        <v>16726</v>
      </c>
      <c r="E3838" t="s">
        <v>16731</v>
      </c>
      <c r="F3838" t="s">
        <v>16744</v>
      </c>
      <c r="G3838" t="s">
        <v>17166</v>
      </c>
      <c r="H3838" s="2">
        <v>45.758343922605533</v>
      </c>
      <c r="I3838" s="2">
        <v>49.96</v>
      </c>
      <c r="J3838">
        <v>16</v>
      </c>
      <c r="K3838" s="2">
        <f>SalesDetails[[#This Row],[Unit Price]]*SalesDetails[[#This Row],[Qty Sold]]</f>
        <v>799.36</v>
      </c>
      <c r="L3838" s="2">
        <f>(SalesDetails[[#This Row],[Unit Price]]-SalesDetails[[#This Row],[Unit Cost]])*SalesDetails[[#This Row],[Qty Sold]]</f>
        <v>67.226497238311481</v>
      </c>
    </row>
    <row r="3839" spans="1:12" x14ac:dyDescent="0.25">
      <c r="A3839" t="s">
        <v>6810</v>
      </c>
      <c r="B3839" t="str">
        <f>"SC"&amp;LEFT(SalesDetails[[#This Row],[OrderNo]],4)&amp;SalesDetails[[#This Row],[Short State]]</f>
        <v>SC7821ZA</v>
      </c>
      <c r="C3839" s="1">
        <v>41070</v>
      </c>
      <c r="D3839" t="s">
        <v>16726</v>
      </c>
      <c r="E3839" t="s">
        <v>16736</v>
      </c>
      <c r="F3839" t="s">
        <v>16769</v>
      </c>
      <c r="G3839" t="s">
        <v>17166</v>
      </c>
      <c r="H3839" s="2">
        <v>13.797058545603701</v>
      </c>
      <c r="I3839" s="2">
        <v>49.96</v>
      </c>
      <c r="J3839">
        <v>5</v>
      </c>
      <c r="K3839" s="2">
        <f>SalesDetails[[#This Row],[Unit Price]]*SalesDetails[[#This Row],[Qty Sold]]</f>
        <v>249.8</v>
      </c>
      <c r="L3839" s="2">
        <f>(SalesDetails[[#This Row],[Unit Price]]-SalesDetails[[#This Row],[Unit Cost]])*SalesDetails[[#This Row],[Qty Sold]]</f>
        <v>180.81470727198152</v>
      </c>
    </row>
    <row r="3840" spans="1:12" x14ac:dyDescent="0.25">
      <c r="A3840" t="s">
        <v>12013</v>
      </c>
      <c r="B3840" t="str">
        <f>"SC"&amp;LEFT(SalesDetails[[#This Row],[OrderNo]],4)&amp;SalesDetails[[#This Row],[Short State]]</f>
        <v>SC1541KW</v>
      </c>
      <c r="C3840" s="1">
        <v>41763</v>
      </c>
      <c r="D3840" t="s">
        <v>16724</v>
      </c>
      <c r="E3840" t="s">
        <v>16733</v>
      </c>
      <c r="F3840" t="s">
        <v>16761</v>
      </c>
      <c r="G3840" t="s">
        <v>17166</v>
      </c>
      <c r="H3840" s="2">
        <v>29.434163799436686</v>
      </c>
      <c r="I3840" s="2">
        <v>49.96</v>
      </c>
      <c r="J3840">
        <v>24</v>
      </c>
      <c r="K3840" s="2">
        <f>SalesDetails[[#This Row],[Unit Price]]*SalesDetails[[#This Row],[Qty Sold]]</f>
        <v>1199.04</v>
      </c>
      <c r="L3840" s="2">
        <f>(SalesDetails[[#This Row],[Unit Price]]-SalesDetails[[#This Row],[Unit Cost]])*SalesDetails[[#This Row],[Qty Sold]]</f>
        <v>492.62006881351954</v>
      </c>
    </row>
    <row r="3841" spans="1:12" x14ac:dyDescent="0.25">
      <c r="A3841" t="s">
        <v>12543</v>
      </c>
      <c r="B3841" t="str">
        <f>"SC"&amp;LEFT(SalesDetails[[#This Row],[OrderNo]],4)&amp;SalesDetails[[#This Row],[Short State]]</f>
        <v>SC1618EB</v>
      </c>
      <c r="C3841" s="1">
        <v>41231</v>
      </c>
      <c r="D3841" t="s">
        <v>16723</v>
      </c>
      <c r="E3841" t="s">
        <v>16737</v>
      </c>
      <c r="F3841" t="s">
        <v>16752</v>
      </c>
      <c r="G3841" t="s">
        <v>17166</v>
      </c>
      <c r="H3841" s="2">
        <v>23.802579061478927</v>
      </c>
      <c r="I3841" s="2">
        <v>49.96</v>
      </c>
      <c r="J3841">
        <v>6</v>
      </c>
      <c r="K3841" s="2">
        <f>SalesDetails[[#This Row],[Unit Price]]*SalesDetails[[#This Row],[Qty Sold]]</f>
        <v>299.76</v>
      </c>
      <c r="L3841" s="2">
        <f>(SalesDetails[[#This Row],[Unit Price]]-SalesDetails[[#This Row],[Unit Cost]])*SalesDetails[[#This Row],[Qty Sold]]</f>
        <v>156.94452563112645</v>
      </c>
    </row>
    <row r="3842" spans="1:12" x14ac:dyDescent="0.25">
      <c r="A3842" t="s">
        <v>12876</v>
      </c>
      <c r="B3842" t="str">
        <f>"SC"&amp;LEFT(SalesDetails[[#This Row],[OrderNo]],4)&amp;SalesDetails[[#This Row],[Short State]]</f>
        <v>SC1669CR</v>
      </c>
      <c r="C3842" s="1">
        <v>41012</v>
      </c>
      <c r="D3842" t="s">
        <v>16726</v>
      </c>
      <c r="E3842" t="s">
        <v>16736</v>
      </c>
      <c r="F3842" t="s">
        <v>16750</v>
      </c>
      <c r="G3842" t="s">
        <v>17166</v>
      </c>
      <c r="H3842" s="2">
        <v>49.66796495593703</v>
      </c>
      <c r="I3842" s="2">
        <v>49.96</v>
      </c>
      <c r="J3842">
        <v>5</v>
      </c>
      <c r="K3842" s="2">
        <f>SalesDetails[[#This Row],[Unit Price]]*SalesDetails[[#This Row],[Qty Sold]]</f>
        <v>249.8</v>
      </c>
      <c r="L3842" s="2">
        <f>(SalesDetails[[#This Row],[Unit Price]]-SalesDetails[[#This Row],[Unit Cost]])*SalesDetails[[#This Row],[Qty Sold]]</f>
        <v>1.4601752203148521</v>
      </c>
    </row>
    <row r="3843" spans="1:12" x14ac:dyDescent="0.25">
      <c r="A3843" t="s">
        <v>13729</v>
      </c>
      <c r="B3843" t="str">
        <f>"SC"&amp;LEFT(SalesDetails[[#This Row],[OrderNo]],4)&amp;SalesDetails[[#This Row],[Short State]]</f>
        <v>SC1794OY</v>
      </c>
      <c r="C3843" s="1">
        <v>41634</v>
      </c>
      <c r="D3843" t="s">
        <v>16726</v>
      </c>
      <c r="E3843" t="s">
        <v>16738</v>
      </c>
      <c r="F3843" t="s">
        <v>16766</v>
      </c>
      <c r="G3843" t="s">
        <v>17166</v>
      </c>
      <c r="H3843" s="2">
        <v>19.108895512812992</v>
      </c>
      <c r="I3843" s="2">
        <v>49.96</v>
      </c>
      <c r="J3843">
        <v>26</v>
      </c>
      <c r="K3843" s="2">
        <f>SalesDetails[[#This Row],[Unit Price]]*SalesDetails[[#This Row],[Qty Sold]]</f>
        <v>1298.96</v>
      </c>
      <c r="L3843" s="2">
        <f>(SalesDetails[[#This Row],[Unit Price]]-SalesDetails[[#This Row],[Unit Cost]])*SalesDetails[[#This Row],[Qty Sold]]</f>
        <v>802.12871666686226</v>
      </c>
    </row>
    <row r="3844" spans="1:12" x14ac:dyDescent="0.25">
      <c r="A3844" t="s">
        <v>13942</v>
      </c>
      <c r="B3844" t="str">
        <f>"SC"&amp;LEFT(SalesDetails[[#This Row],[OrderNo]],4)&amp;SalesDetails[[#This Row],[Short State]]</f>
        <v>SC1826ED</v>
      </c>
      <c r="C3844" s="1">
        <v>41921</v>
      </c>
      <c r="D3844" t="s">
        <v>16726</v>
      </c>
      <c r="E3844" t="s">
        <v>16737</v>
      </c>
      <c r="F3844" t="s">
        <v>16753</v>
      </c>
      <c r="G3844" t="s">
        <v>17166</v>
      </c>
      <c r="H3844" s="2">
        <v>37.426904494598297</v>
      </c>
      <c r="I3844" s="2">
        <v>49.96</v>
      </c>
      <c r="J3844">
        <v>26</v>
      </c>
      <c r="K3844" s="2">
        <f>SalesDetails[[#This Row],[Unit Price]]*SalesDetails[[#This Row],[Qty Sold]]</f>
        <v>1298.96</v>
      </c>
      <c r="L3844" s="2">
        <f>(SalesDetails[[#This Row],[Unit Price]]-SalesDetails[[#This Row],[Unit Cost]])*SalesDetails[[#This Row],[Qty Sold]]</f>
        <v>325.86048314044433</v>
      </c>
    </row>
    <row r="3845" spans="1:12" x14ac:dyDescent="0.25">
      <c r="A3845" t="s">
        <v>13994</v>
      </c>
      <c r="B3845" t="str">
        <f>"SC"&amp;LEFT(SalesDetails[[#This Row],[OrderNo]],4)&amp;SalesDetails[[#This Row],[Short State]]</f>
        <v>SC1834JI</v>
      </c>
      <c r="C3845" s="1">
        <v>41027</v>
      </c>
      <c r="D3845" t="s">
        <v>16726</v>
      </c>
      <c r="E3845" t="s">
        <v>16736</v>
      </c>
      <c r="F3845" t="s">
        <v>16758</v>
      </c>
      <c r="G3845" t="s">
        <v>17166</v>
      </c>
      <c r="H3845" s="2">
        <v>37.234940950117142</v>
      </c>
      <c r="I3845" s="2">
        <v>49.96</v>
      </c>
      <c r="J3845">
        <v>5</v>
      </c>
      <c r="K3845" s="2">
        <f>SalesDetails[[#This Row],[Unit Price]]*SalesDetails[[#This Row],[Qty Sold]]</f>
        <v>249.8</v>
      </c>
      <c r="L3845" s="2">
        <f>(SalesDetails[[#This Row],[Unit Price]]-SalesDetails[[#This Row],[Unit Cost]])*SalesDetails[[#This Row],[Qty Sold]]</f>
        <v>63.625295249414293</v>
      </c>
    </row>
    <row r="3846" spans="1:12" x14ac:dyDescent="0.25">
      <c r="A3846" t="s">
        <v>16482</v>
      </c>
      <c r="B3846" t="str">
        <f>"SC"&amp;LEFT(SalesDetails[[#This Row],[OrderNo]],4)&amp;SalesDetails[[#This Row],[Short State]]</f>
        <v>SC2200CR</v>
      </c>
      <c r="C3846" s="1">
        <v>41191</v>
      </c>
      <c r="D3846" t="s">
        <v>16726</v>
      </c>
      <c r="E3846" t="s">
        <v>16737</v>
      </c>
      <c r="F3846" t="s">
        <v>16750</v>
      </c>
      <c r="G3846" t="s">
        <v>17166</v>
      </c>
      <c r="H3846" s="2">
        <v>43.629860478729391</v>
      </c>
      <c r="I3846" s="2">
        <v>49.96</v>
      </c>
      <c r="J3846">
        <v>6</v>
      </c>
      <c r="K3846" s="2">
        <f>SalesDetails[[#This Row],[Unit Price]]*SalesDetails[[#This Row],[Qty Sold]]</f>
        <v>299.76</v>
      </c>
      <c r="L3846" s="2">
        <f>(SalesDetails[[#This Row],[Unit Price]]-SalesDetails[[#This Row],[Unit Cost]])*SalesDetails[[#This Row],[Qty Sold]]</f>
        <v>37.980837127623658</v>
      </c>
    </row>
    <row r="3847" spans="1:12" x14ac:dyDescent="0.25">
      <c r="A3847" t="s">
        <v>3021</v>
      </c>
      <c r="B3847" t="str">
        <f>"SC"&amp;LEFT(SalesDetails[[#This Row],[OrderNo]],4)&amp;SalesDetails[[#This Row],[Short State]]</f>
        <v>SC2063ZA</v>
      </c>
      <c r="C3847" s="1">
        <v>41012</v>
      </c>
      <c r="D3847" t="s">
        <v>16726</v>
      </c>
      <c r="E3847" t="s">
        <v>16736</v>
      </c>
      <c r="F3847" t="s">
        <v>16769</v>
      </c>
      <c r="G3847" t="s">
        <v>17167</v>
      </c>
      <c r="H3847" s="2">
        <v>13.375257380634137</v>
      </c>
      <c r="I3847" s="2">
        <v>49.96</v>
      </c>
      <c r="J3847">
        <v>5</v>
      </c>
      <c r="K3847" s="2">
        <f>SalesDetails[[#This Row],[Unit Price]]*SalesDetails[[#This Row],[Qty Sold]]</f>
        <v>249.8</v>
      </c>
      <c r="L3847" s="2">
        <f>(SalesDetails[[#This Row],[Unit Price]]-SalesDetails[[#This Row],[Unit Cost]])*SalesDetails[[#This Row],[Qty Sold]]</f>
        <v>182.92371309682932</v>
      </c>
    </row>
    <row r="3848" spans="1:12" x14ac:dyDescent="0.25">
      <c r="A3848" t="s">
        <v>4463</v>
      </c>
      <c r="B3848" t="str">
        <f>"SC"&amp;LEFT(SalesDetails[[#This Row],[OrderNo]],4)&amp;SalesDetails[[#This Row],[Short State]]</f>
        <v>SC3905BO</v>
      </c>
      <c r="C3848" s="1">
        <v>41476</v>
      </c>
      <c r="D3848" t="s">
        <v>16726</v>
      </c>
      <c r="E3848" t="s">
        <v>16729</v>
      </c>
      <c r="F3848" t="s">
        <v>16749</v>
      </c>
      <c r="G3848" t="s">
        <v>17167</v>
      </c>
      <c r="H3848" s="2">
        <v>9.8964907062659648</v>
      </c>
      <c r="I3848" s="2">
        <v>49.96</v>
      </c>
      <c r="J3848">
        <v>12</v>
      </c>
      <c r="K3848" s="2">
        <f>SalesDetails[[#This Row],[Unit Price]]*SalesDetails[[#This Row],[Qty Sold]]</f>
        <v>599.52</v>
      </c>
      <c r="L3848" s="2">
        <f>(SalesDetails[[#This Row],[Unit Price]]-SalesDetails[[#This Row],[Unit Cost]])*SalesDetails[[#This Row],[Qty Sold]]</f>
        <v>480.76211152480846</v>
      </c>
    </row>
    <row r="3849" spans="1:12" x14ac:dyDescent="0.25">
      <c r="A3849" t="s">
        <v>5822</v>
      </c>
      <c r="B3849" t="str">
        <f>"SC"&amp;LEFT(SalesDetails[[#This Row],[OrderNo]],4)&amp;SalesDetails[[#This Row],[Short State]]</f>
        <v>SC5700EB</v>
      </c>
      <c r="C3849" s="1">
        <v>40931</v>
      </c>
      <c r="D3849" t="s">
        <v>16726</v>
      </c>
      <c r="E3849" t="s">
        <v>16732</v>
      </c>
      <c r="F3849" t="s">
        <v>16752</v>
      </c>
      <c r="G3849" t="s">
        <v>17167</v>
      </c>
      <c r="H3849" s="2">
        <v>34.415003631528641</v>
      </c>
      <c r="I3849" s="2">
        <v>49.96</v>
      </c>
      <c r="J3849">
        <v>4</v>
      </c>
      <c r="K3849" s="2">
        <f>SalesDetails[[#This Row],[Unit Price]]*SalesDetails[[#This Row],[Qty Sold]]</f>
        <v>199.84</v>
      </c>
      <c r="L3849" s="2">
        <f>(SalesDetails[[#This Row],[Unit Price]]-SalesDetails[[#This Row],[Unit Cost]])*SalesDetails[[#This Row],[Qty Sold]]</f>
        <v>62.179985473885438</v>
      </c>
    </row>
    <row r="3850" spans="1:12" x14ac:dyDescent="0.25">
      <c r="A3850" t="s">
        <v>6101</v>
      </c>
      <c r="B3850" t="str">
        <f>"SC"&amp;LEFT(SalesDetails[[#This Row],[OrderNo]],4)&amp;SalesDetails[[#This Row],[Short State]]</f>
        <v>SC6092JI</v>
      </c>
      <c r="C3850" s="1">
        <v>41608</v>
      </c>
      <c r="D3850" t="s">
        <v>16726</v>
      </c>
      <c r="E3850" t="s">
        <v>16731</v>
      </c>
      <c r="F3850" t="s">
        <v>16758</v>
      </c>
      <c r="G3850" t="s">
        <v>17167</v>
      </c>
      <c r="H3850" s="2">
        <v>6.628758696814665</v>
      </c>
      <c r="I3850" s="2">
        <v>49.96</v>
      </c>
      <c r="J3850">
        <v>8</v>
      </c>
      <c r="K3850" s="2">
        <f>SalesDetails[[#This Row],[Unit Price]]*SalesDetails[[#This Row],[Qty Sold]]</f>
        <v>399.68</v>
      </c>
      <c r="L3850" s="2">
        <f>(SalesDetails[[#This Row],[Unit Price]]-SalesDetails[[#This Row],[Unit Cost]])*SalesDetails[[#This Row],[Qty Sold]]</f>
        <v>346.64993042548269</v>
      </c>
    </row>
    <row r="3851" spans="1:12" x14ac:dyDescent="0.25">
      <c r="A3851" t="s">
        <v>6140</v>
      </c>
      <c r="B3851" t="str">
        <f>"SC"&amp;LEFT(SalesDetails[[#This Row],[OrderNo]],4)&amp;SalesDetails[[#This Row],[Short State]]</f>
        <v>SC6145KW</v>
      </c>
      <c r="C3851" s="1">
        <v>41587</v>
      </c>
      <c r="D3851" t="s">
        <v>16726</v>
      </c>
      <c r="E3851" t="s">
        <v>16731</v>
      </c>
      <c r="F3851" t="s">
        <v>16761</v>
      </c>
      <c r="G3851" t="s">
        <v>17167</v>
      </c>
      <c r="H3851" s="2">
        <v>35.439854036097373</v>
      </c>
      <c r="I3851" s="2">
        <v>49.96</v>
      </c>
      <c r="J3851">
        <v>8</v>
      </c>
      <c r="K3851" s="2">
        <f>SalesDetails[[#This Row],[Unit Price]]*SalesDetails[[#This Row],[Qty Sold]]</f>
        <v>399.68</v>
      </c>
      <c r="L3851" s="2">
        <f>(SalesDetails[[#This Row],[Unit Price]]-SalesDetails[[#This Row],[Unit Cost]])*SalesDetails[[#This Row],[Qty Sold]]</f>
        <v>116.16116771122103</v>
      </c>
    </row>
    <row r="3852" spans="1:12" x14ac:dyDescent="0.25">
      <c r="A3852" t="s">
        <v>6867</v>
      </c>
      <c r="B3852" t="str">
        <f>"SC"&amp;LEFT(SalesDetails[[#This Row],[OrderNo]],4)&amp;SalesDetails[[#This Row],[Short State]]</f>
        <v>SC7897CR</v>
      </c>
      <c r="C3852" s="1">
        <v>40989</v>
      </c>
      <c r="D3852" t="s">
        <v>16726</v>
      </c>
      <c r="E3852" t="s">
        <v>16736</v>
      </c>
      <c r="F3852" t="s">
        <v>16750</v>
      </c>
      <c r="G3852" t="s">
        <v>17167</v>
      </c>
      <c r="H3852" s="2">
        <v>10.389887163061751</v>
      </c>
      <c r="I3852" s="2">
        <v>49.96</v>
      </c>
      <c r="J3852">
        <v>5</v>
      </c>
      <c r="K3852" s="2">
        <f>SalesDetails[[#This Row],[Unit Price]]*SalesDetails[[#This Row],[Qty Sold]]</f>
        <v>249.8</v>
      </c>
      <c r="L3852" s="2">
        <f>(SalesDetails[[#This Row],[Unit Price]]-SalesDetails[[#This Row],[Unit Cost]])*SalesDetails[[#This Row],[Qty Sold]]</f>
        <v>197.85056418469125</v>
      </c>
    </row>
    <row r="3853" spans="1:12" x14ac:dyDescent="0.25">
      <c r="A3853" t="s">
        <v>7781</v>
      </c>
      <c r="B3853" t="str">
        <f>"SC"&amp;LEFT(SalesDetails[[#This Row],[OrderNo]],4)&amp;SalesDetails[[#This Row],[Short State]]</f>
        <v>SC9216NA</v>
      </c>
      <c r="C3853" s="1">
        <v>40965</v>
      </c>
      <c r="D3853" t="s">
        <v>16724</v>
      </c>
      <c r="E3853" t="s">
        <v>16735</v>
      </c>
      <c r="F3853" t="s">
        <v>16762</v>
      </c>
      <c r="G3853" t="s">
        <v>17167</v>
      </c>
      <c r="H3853" s="2">
        <v>45.481488273944208</v>
      </c>
      <c r="I3853" s="2">
        <v>49.96</v>
      </c>
      <c r="J3853">
        <v>6</v>
      </c>
      <c r="K3853" s="2">
        <f>SalesDetails[[#This Row],[Unit Price]]*SalesDetails[[#This Row],[Qty Sold]]</f>
        <v>299.76</v>
      </c>
      <c r="L3853" s="2">
        <f>(SalesDetails[[#This Row],[Unit Price]]-SalesDetails[[#This Row],[Unit Cost]])*SalesDetails[[#This Row],[Qty Sold]]</f>
        <v>26.871070356334755</v>
      </c>
    </row>
    <row r="3854" spans="1:12" x14ac:dyDescent="0.25">
      <c r="A3854" t="s">
        <v>9991</v>
      </c>
      <c r="B3854" t="str">
        <f>"SC"&amp;LEFT(SalesDetails[[#This Row],[OrderNo]],4)&amp;SalesDetails[[#This Row],[Short State]]</f>
        <v>SC1252EN</v>
      </c>
      <c r="C3854" s="1">
        <v>41131</v>
      </c>
      <c r="D3854" t="s">
        <v>16726</v>
      </c>
      <c r="E3854" t="s">
        <v>16736</v>
      </c>
      <c r="F3854" t="s">
        <v>16755</v>
      </c>
      <c r="G3854" t="s">
        <v>17167</v>
      </c>
      <c r="H3854" s="2">
        <v>43.561371387903343</v>
      </c>
      <c r="I3854" s="2">
        <v>49.96</v>
      </c>
      <c r="J3854">
        <v>5</v>
      </c>
      <c r="K3854" s="2">
        <f>SalesDetails[[#This Row],[Unit Price]]*SalesDetails[[#This Row],[Qty Sold]]</f>
        <v>249.8</v>
      </c>
      <c r="L3854" s="2">
        <f>(SalesDetails[[#This Row],[Unit Price]]-SalesDetails[[#This Row],[Unit Cost]])*SalesDetails[[#This Row],[Qty Sold]]</f>
        <v>31.993143060483291</v>
      </c>
    </row>
    <row r="3855" spans="1:12" x14ac:dyDescent="0.25">
      <c r="A3855" t="s">
        <v>10659</v>
      </c>
      <c r="B3855" t="str">
        <f>"SC"&amp;LEFT(SalesDetails[[#This Row],[OrderNo]],4)&amp;SalesDetails[[#This Row],[Short State]]</f>
        <v>SC1349BO</v>
      </c>
      <c r="C3855" s="1">
        <v>41947</v>
      </c>
      <c r="D3855" t="s">
        <v>16726</v>
      </c>
      <c r="E3855" t="s">
        <v>16737</v>
      </c>
      <c r="F3855" t="s">
        <v>16749</v>
      </c>
      <c r="G3855" t="s">
        <v>17167</v>
      </c>
      <c r="H3855" s="2">
        <v>38.930716246163215</v>
      </c>
      <c r="I3855" s="2">
        <v>49.96</v>
      </c>
      <c r="J3855">
        <v>26</v>
      </c>
      <c r="K3855" s="2">
        <f>SalesDetails[[#This Row],[Unit Price]]*SalesDetails[[#This Row],[Qty Sold]]</f>
        <v>1298.96</v>
      </c>
      <c r="L3855" s="2">
        <f>(SalesDetails[[#This Row],[Unit Price]]-SalesDetails[[#This Row],[Unit Cost]])*SalesDetails[[#This Row],[Qty Sold]]</f>
        <v>286.76137759975643</v>
      </c>
    </row>
    <row r="3856" spans="1:12" x14ac:dyDescent="0.25">
      <c r="A3856" t="s">
        <v>10858</v>
      </c>
      <c r="B3856" t="str">
        <f>"SC"&amp;LEFT(SalesDetails[[#This Row],[OrderNo]],4)&amp;SalesDetails[[#This Row],[Short State]]</f>
        <v>SC1376EB</v>
      </c>
      <c r="C3856" s="1">
        <v>41778</v>
      </c>
      <c r="D3856" t="s">
        <v>16724</v>
      </c>
      <c r="E3856" t="s">
        <v>16736</v>
      </c>
      <c r="F3856" t="s">
        <v>16752</v>
      </c>
      <c r="G3856" t="s">
        <v>17167</v>
      </c>
      <c r="H3856" s="2">
        <v>28.419625607080562</v>
      </c>
      <c r="I3856" s="2">
        <v>49.96</v>
      </c>
      <c r="J3856">
        <v>20</v>
      </c>
      <c r="K3856" s="2">
        <f>SalesDetails[[#This Row],[Unit Price]]*SalesDetails[[#This Row],[Qty Sold]]</f>
        <v>999.2</v>
      </c>
      <c r="L3856" s="2">
        <f>(SalesDetails[[#This Row],[Unit Price]]-SalesDetails[[#This Row],[Unit Cost]])*SalesDetails[[#This Row],[Qty Sold]]</f>
        <v>430.80748785838875</v>
      </c>
    </row>
    <row r="3857" spans="1:12" x14ac:dyDescent="0.25">
      <c r="A3857" t="s">
        <v>11235</v>
      </c>
      <c r="B3857" t="str">
        <f>"SC"&amp;LEFT(SalesDetails[[#This Row],[OrderNo]],4)&amp;SalesDetails[[#This Row],[Short State]]</f>
        <v>SC1430ZA</v>
      </c>
      <c r="C3857" s="1">
        <v>41636</v>
      </c>
      <c r="D3857" t="s">
        <v>16726</v>
      </c>
      <c r="E3857" t="s">
        <v>16731</v>
      </c>
      <c r="F3857" t="s">
        <v>16769</v>
      </c>
      <c r="G3857" t="s">
        <v>17167</v>
      </c>
      <c r="H3857" s="2">
        <v>0.62014346340187909</v>
      </c>
      <c r="I3857" s="2">
        <v>49.96</v>
      </c>
      <c r="J3857">
        <v>16</v>
      </c>
      <c r="K3857" s="2">
        <f>SalesDetails[[#This Row],[Unit Price]]*SalesDetails[[#This Row],[Qty Sold]]</f>
        <v>799.36</v>
      </c>
      <c r="L3857" s="2">
        <f>(SalesDetails[[#This Row],[Unit Price]]-SalesDetails[[#This Row],[Unit Cost]])*SalesDetails[[#This Row],[Qty Sold]]</f>
        <v>789.43770458556992</v>
      </c>
    </row>
    <row r="3858" spans="1:12" x14ac:dyDescent="0.25">
      <c r="A3858" t="s">
        <v>11548</v>
      </c>
      <c r="B3858" t="str">
        <f>"SC"&amp;LEFT(SalesDetails[[#This Row],[OrderNo]],4)&amp;SalesDetails[[#This Row],[Short State]]</f>
        <v>SC1473ZA</v>
      </c>
      <c r="C3858" s="1">
        <v>40964</v>
      </c>
      <c r="D3858" t="s">
        <v>16726</v>
      </c>
      <c r="E3858" t="s">
        <v>16732</v>
      </c>
      <c r="F3858" t="s">
        <v>16769</v>
      </c>
      <c r="G3858" t="s">
        <v>17167</v>
      </c>
      <c r="H3858" s="2">
        <v>50.9282230792695</v>
      </c>
      <c r="I3858" s="2">
        <v>49.96</v>
      </c>
      <c r="J3858">
        <v>4</v>
      </c>
      <c r="K3858" s="2">
        <f>SalesDetails[[#This Row],[Unit Price]]*SalesDetails[[#This Row],[Qty Sold]]</f>
        <v>199.84</v>
      </c>
      <c r="L3858" s="2">
        <f>(SalesDetails[[#This Row],[Unit Price]]-SalesDetails[[#This Row],[Unit Cost]])*SalesDetails[[#This Row],[Qty Sold]]</f>
        <v>-3.8728923170779979</v>
      </c>
    </row>
    <row r="3859" spans="1:12" x14ac:dyDescent="0.25">
      <c r="A3859" t="s">
        <v>13349</v>
      </c>
      <c r="B3859" t="str">
        <f>"SC"&amp;LEFT(SalesDetails[[#This Row],[OrderNo]],4)&amp;SalesDetails[[#This Row],[Short State]]</f>
        <v>SC1738OG</v>
      </c>
      <c r="C3859" s="1">
        <v>41577</v>
      </c>
      <c r="D3859" t="s">
        <v>16725</v>
      </c>
      <c r="E3859" t="s">
        <v>16731</v>
      </c>
      <c r="F3859" t="s">
        <v>16763</v>
      </c>
      <c r="G3859" t="s">
        <v>17167</v>
      </c>
      <c r="H3859" s="2">
        <v>49.531282371888246</v>
      </c>
      <c r="I3859" s="2">
        <v>49.96</v>
      </c>
      <c r="J3859">
        <v>8</v>
      </c>
      <c r="K3859" s="2">
        <f>SalesDetails[[#This Row],[Unit Price]]*SalesDetails[[#This Row],[Qty Sold]]</f>
        <v>399.68</v>
      </c>
      <c r="L3859" s="2">
        <f>(SalesDetails[[#This Row],[Unit Price]]-SalesDetails[[#This Row],[Unit Cost]])*SalesDetails[[#This Row],[Qty Sold]]</f>
        <v>3.4297410248940423</v>
      </c>
    </row>
    <row r="3860" spans="1:12" x14ac:dyDescent="0.25">
      <c r="A3860" t="s">
        <v>14374</v>
      </c>
      <c r="B3860" t="str">
        <f>"SC"&amp;LEFT(SalesDetails[[#This Row],[OrderNo]],4)&amp;SalesDetails[[#This Row],[Short State]]</f>
        <v>SC1887ED</v>
      </c>
      <c r="C3860" s="1">
        <v>41638</v>
      </c>
      <c r="D3860" t="s">
        <v>16726</v>
      </c>
      <c r="E3860" t="s">
        <v>16732</v>
      </c>
      <c r="F3860" t="s">
        <v>16753</v>
      </c>
      <c r="G3860" t="s">
        <v>17167</v>
      </c>
      <c r="H3860" s="2">
        <v>11.76353914182239</v>
      </c>
      <c r="I3860" s="2">
        <v>49.96</v>
      </c>
      <c r="J3860">
        <v>18</v>
      </c>
      <c r="K3860" s="2">
        <f>SalesDetails[[#This Row],[Unit Price]]*SalesDetails[[#This Row],[Qty Sold]]</f>
        <v>899.28</v>
      </c>
      <c r="L3860" s="2">
        <f>(SalesDetails[[#This Row],[Unit Price]]-SalesDetails[[#This Row],[Unit Cost]])*SalesDetails[[#This Row],[Qty Sold]]</f>
        <v>687.53629544719695</v>
      </c>
    </row>
    <row r="3861" spans="1:12" x14ac:dyDescent="0.25">
      <c r="A3861" t="s">
        <v>15840</v>
      </c>
      <c r="B3861" t="str">
        <f>"SC"&amp;LEFT(SalesDetails[[#This Row],[OrderNo]],4)&amp;SalesDetails[[#This Row],[Short State]]</f>
        <v>SC2106BU</v>
      </c>
      <c r="C3861" s="1">
        <v>41516</v>
      </c>
      <c r="D3861" t="s">
        <v>16726</v>
      </c>
      <c r="E3861" t="s">
        <v>16736</v>
      </c>
      <c r="F3861" t="s">
        <v>16742</v>
      </c>
      <c r="G3861" t="s">
        <v>17167</v>
      </c>
      <c r="H3861" s="2">
        <v>38.614289556563115</v>
      </c>
      <c r="I3861" s="2">
        <v>49.96</v>
      </c>
      <c r="J3861">
        <v>10</v>
      </c>
      <c r="K3861" s="2">
        <f>SalesDetails[[#This Row],[Unit Price]]*SalesDetails[[#This Row],[Qty Sold]]</f>
        <v>499.6</v>
      </c>
      <c r="L3861" s="2">
        <f>(SalesDetails[[#This Row],[Unit Price]]-SalesDetails[[#This Row],[Unit Cost]])*SalesDetails[[#This Row],[Qty Sold]]</f>
        <v>113.45710443436886</v>
      </c>
    </row>
    <row r="3862" spans="1:12" x14ac:dyDescent="0.25">
      <c r="A3862" t="s">
        <v>2236</v>
      </c>
      <c r="B3862" t="str">
        <f>"SC"&amp;LEFT(SalesDetails[[#This Row],[OrderNo]],4)&amp;SalesDetails[[#This Row],[Short State]]</f>
        <v>SC340EB</v>
      </c>
      <c r="C3862" s="1">
        <v>41584</v>
      </c>
      <c r="D3862" t="s">
        <v>16724</v>
      </c>
      <c r="E3862" t="s">
        <v>16737</v>
      </c>
      <c r="F3862" t="s">
        <v>16752</v>
      </c>
      <c r="G3862" t="s">
        <v>17168</v>
      </c>
      <c r="H3862" s="2">
        <v>49.459311328142093</v>
      </c>
      <c r="I3862" s="2">
        <v>49.96</v>
      </c>
      <c r="J3862">
        <v>13</v>
      </c>
      <c r="K3862" s="2">
        <f>SalesDetails[[#This Row],[Unit Price]]*SalesDetails[[#This Row],[Qty Sold]]</f>
        <v>649.48</v>
      </c>
      <c r="L3862" s="2">
        <f>(SalesDetails[[#This Row],[Unit Price]]-SalesDetails[[#This Row],[Unit Cost]])*SalesDetails[[#This Row],[Qty Sold]]</f>
        <v>6.5089527341528068</v>
      </c>
    </row>
    <row r="3863" spans="1:12" x14ac:dyDescent="0.25">
      <c r="A3863" t="s">
        <v>2238</v>
      </c>
      <c r="B3863" t="str">
        <f>"SC"&amp;LEFT(SalesDetails[[#This Row],[OrderNo]],4)&amp;SalesDetails[[#This Row],[Short State]]</f>
        <v>SC553ON</v>
      </c>
      <c r="C3863" s="1">
        <v>41052</v>
      </c>
      <c r="D3863" t="s">
        <v>16726</v>
      </c>
      <c r="E3863" t="s">
        <v>16733</v>
      </c>
      <c r="F3863" t="s">
        <v>16764</v>
      </c>
      <c r="G3863" t="s">
        <v>17168</v>
      </c>
      <c r="H3863" s="2">
        <v>3.5018595052014869</v>
      </c>
      <c r="I3863" s="2">
        <v>49.96</v>
      </c>
      <c r="J3863">
        <v>6</v>
      </c>
      <c r="K3863" s="2">
        <f>SalesDetails[[#This Row],[Unit Price]]*SalesDetails[[#This Row],[Qty Sold]]</f>
        <v>299.76</v>
      </c>
      <c r="L3863" s="2">
        <f>(SalesDetails[[#This Row],[Unit Price]]-SalesDetails[[#This Row],[Unit Cost]])*SalesDetails[[#This Row],[Qty Sold]]</f>
        <v>278.74884296879111</v>
      </c>
    </row>
    <row r="3864" spans="1:12" x14ac:dyDescent="0.25">
      <c r="A3864" t="s">
        <v>2239</v>
      </c>
      <c r="B3864" t="str">
        <f>"SC"&amp;LEFT(SalesDetails[[#This Row],[OrderNo]],4)&amp;SalesDetails[[#This Row],[Short State]]</f>
        <v>SC1077EB</v>
      </c>
      <c r="C3864" s="1">
        <v>41576</v>
      </c>
      <c r="D3864" t="s">
        <v>16723</v>
      </c>
      <c r="E3864" t="s">
        <v>16737</v>
      </c>
      <c r="F3864" t="s">
        <v>16752</v>
      </c>
      <c r="G3864" t="s">
        <v>17168</v>
      </c>
      <c r="H3864" s="2">
        <v>5.0763588626998875</v>
      </c>
      <c r="I3864" s="2">
        <v>49.96</v>
      </c>
      <c r="J3864">
        <v>13</v>
      </c>
      <c r="K3864" s="2">
        <f>SalesDetails[[#This Row],[Unit Price]]*SalesDetails[[#This Row],[Qty Sold]]</f>
        <v>649.48</v>
      </c>
      <c r="L3864" s="2">
        <f>(SalesDetails[[#This Row],[Unit Price]]-SalesDetails[[#This Row],[Unit Cost]])*SalesDetails[[#This Row],[Qty Sold]]</f>
        <v>583.48733478490158</v>
      </c>
    </row>
    <row r="3865" spans="1:12" x14ac:dyDescent="0.25">
      <c r="A3865" t="s">
        <v>3627</v>
      </c>
      <c r="B3865" t="str">
        <f>"SC"&amp;LEFT(SalesDetails[[#This Row],[OrderNo]],4)&amp;SalesDetails[[#This Row],[Short State]]</f>
        <v>SC2800ZA</v>
      </c>
      <c r="C3865" s="1">
        <v>41098</v>
      </c>
      <c r="D3865" t="s">
        <v>16726</v>
      </c>
      <c r="E3865" t="s">
        <v>16729</v>
      </c>
      <c r="F3865" t="s">
        <v>16769</v>
      </c>
      <c r="G3865" t="s">
        <v>17168</v>
      </c>
      <c r="H3865" s="2">
        <v>43.260952987951121</v>
      </c>
      <c r="I3865" s="2">
        <v>49.96</v>
      </c>
      <c r="J3865">
        <v>6</v>
      </c>
      <c r="K3865" s="2">
        <f>SalesDetails[[#This Row],[Unit Price]]*SalesDetails[[#This Row],[Qty Sold]]</f>
        <v>299.76</v>
      </c>
      <c r="L3865" s="2">
        <f>(SalesDetails[[#This Row],[Unit Price]]-SalesDetails[[#This Row],[Unit Cost]])*SalesDetails[[#This Row],[Qty Sold]]</f>
        <v>40.194282072293277</v>
      </c>
    </row>
    <row r="3866" spans="1:12" x14ac:dyDescent="0.25">
      <c r="A3866" t="s">
        <v>4999</v>
      </c>
      <c r="B3866" t="str">
        <f>"SC"&amp;LEFT(SalesDetails[[#This Row],[OrderNo]],4)&amp;SalesDetails[[#This Row],[Short State]]</f>
        <v>SC4614KW</v>
      </c>
      <c r="C3866" s="1">
        <v>41966</v>
      </c>
      <c r="D3866" t="s">
        <v>16724</v>
      </c>
      <c r="E3866" t="s">
        <v>16738</v>
      </c>
      <c r="F3866" t="s">
        <v>16761</v>
      </c>
      <c r="G3866" t="s">
        <v>17168</v>
      </c>
      <c r="H3866" s="2">
        <v>39.952401342553316</v>
      </c>
      <c r="I3866" s="2">
        <v>49.96</v>
      </c>
      <c r="J3866">
        <v>26</v>
      </c>
      <c r="K3866" s="2">
        <f>SalesDetails[[#This Row],[Unit Price]]*SalesDetails[[#This Row],[Qty Sold]]</f>
        <v>1298.96</v>
      </c>
      <c r="L3866" s="2">
        <f>(SalesDetails[[#This Row],[Unit Price]]-SalesDetails[[#This Row],[Unit Cost]])*SalesDetails[[#This Row],[Qty Sold]]</f>
        <v>260.19756509361383</v>
      </c>
    </row>
    <row r="3867" spans="1:12" x14ac:dyDescent="0.25">
      <c r="A3867" t="s">
        <v>6160</v>
      </c>
      <c r="B3867" t="str">
        <f>"SC"&amp;LEFT(SalesDetails[[#This Row],[OrderNo]],4)&amp;SalesDetails[[#This Row],[Short State]]</f>
        <v>SC6178EB</v>
      </c>
      <c r="C3867" s="1">
        <v>41036</v>
      </c>
      <c r="D3867" t="s">
        <v>16724</v>
      </c>
      <c r="E3867" t="s">
        <v>16736</v>
      </c>
      <c r="F3867" t="s">
        <v>16752</v>
      </c>
      <c r="G3867" t="s">
        <v>17168</v>
      </c>
      <c r="H3867" s="2">
        <v>20.512275329800975</v>
      </c>
      <c r="I3867" s="2">
        <v>49.96</v>
      </c>
      <c r="J3867">
        <v>10</v>
      </c>
      <c r="K3867" s="2">
        <f>SalesDetails[[#This Row],[Unit Price]]*SalesDetails[[#This Row],[Qty Sold]]</f>
        <v>499.6</v>
      </c>
      <c r="L3867" s="2">
        <f>(SalesDetails[[#This Row],[Unit Price]]-SalesDetails[[#This Row],[Unit Cost]])*SalesDetails[[#This Row],[Qty Sold]]</f>
        <v>294.47724670199028</v>
      </c>
    </row>
    <row r="3868" spans="1:12" x14ac:dyDescent="0.25">
      <c r="A3868" t="s">
        <v>9871</v>
      </c>
      <c r="B3868" t="str">
        <f>"SC"&amp;LEFT(SalesDetails[[#This Row],[OrderNo]],4)&amp;SalesDetails[[#This Row],[Short State]]</f>
        <v>SC1235EB</v>
      </c>
      <c r="C3868" s="1">
        <v>41093</v>
      </c>
      <c r="D3868" t="s">
        <v>16726</v>
      </c>
      <c r="E3868" t="s">
        <v>16729</v>
      </c>
      <c r="F3868" t="s">
        <v>16752</v>
      </c>
      <c r="G3868" t="s">
        <v>17168</v>
      </c>
      <c r="H3868" s="2">
        <v>7.1800586262126114</v>
      </c>
      <c r="I3868" s="2">
        <v>49.96</v>
      </c>
      <c r="J3868">
        <v>6</v>
      </c>
      <c r="K3868" s="2">
        <f>SalesDetails[[#This Row],[Unit Price]]*SalesDetails[[#This Row],[Qty Sold]]</f>
        <v>299.76</v>
      </c>
      <c r="L3868" s="2">
        <f>(SalesDetails[[#This Row],[Unit Price]]-SalesDetails[[#This Row],[Unit Cost]])*SalesDetails[[#This Row],[Qty Sold]]</f>
        <v>256.67964824272434</v>
      </c>
    </row>
    <row r="3869" spans="1:12" x14ac:dyDescent="0.25">
      <c r="A3869" t="s">
        <v>10110</v>
      </c>
      <c r="B3869" t="str">
        <f>"SC"&amp;LEFT(SalesDetails[[#This Row],[OrderNo]],4)&amp;SalesDetails[[#This Row],[Short State]]</f>
        <v>SC1269AN</v>
      </c>
      <c r="C3869" s="1">
        <v>40941</v>
      </c>
      <c r="D3869" t="s">
        <v>16726</v>
      </c>
      <c r="E3869" t="s">
        <v>16732</v>
      </c>
      <c r="F3869" t="s">
        <v>16746</v>
      </c>
      <c r="G3869" t="s">
        <v>17168</v>
      </c>
      <c r="H3869" s="2">
        <v>4.6485157978572493</v>
      </c>
      <c r="I3869" s="2">
        <v>49.96</v>
      </c>
      <c r="J3869">
        <v>4</v>
      </c>
      <c r="K3869" s="2">
        <f>SalesDetails[[#This Row],[Unit Price]]*SalesDetails[[#This Row],[Qty Sold]]</f>
        <v>199.84</v>
      </c>
      <c r="L3869" s="2">
        <f>(SalesDetails[[#This Row],[Unit Price]]-SalesDetails[[#This Row],[Unit Cost]])*SalesDetails[[#This Row],[Qty Sold]]</f>
        <v>181.245936808571</v>
      </c>
    </row>
    <row r="3870" spans="1:12" x14ac:dyDescent="0.25">
      <c r="A3870" t="s">
        <v>11288</v>
      </c>
      <c r="B3870" t="str">
        <f>"SC"&amp;LEFT(SalesDetails[[#This Row],[OrderNo]],4)&amp;SalesDetails[[#This Row],[Short State]]</f>
        <v>SC1437AN</v>
      </c>
      <c r="C3870" s="1">
        <v>41163</v>
      </c>
      <c r="D3870" t="s">
        <v>16726</v>
      </c>
      <c r="E3870" t="s">
        <v>16736</v>
      </c>
      <c r="F3870" t="s">
        <v>16746</v>
      </c>
      <c r="G3870" t="s">
        <v>17168</v>
      </c>
      <c r="H3870" s="2">
        <v>45.94615588156887</v>
      </c>
      <c r="I3870" s="2">
        <v>49.96</v>
      </c>
      <c r="J3870">
        <v>5</v>
      </c>
      <c r="K3870" s="2">
        <f>SalesDetails[[#This Row],[Unit Price]]*SalesDetails[[#This Row],[Qty Sold]]</f>
        <v>249.8</v>
      </c>
      <c r="L3870" s="2">
        <f>(SalesDetails[[#This Row],[Unit Price]]-SalesDetails[[#This Row],[Unit Cost]])*SalesDetails[[#This Row],[Qty Sold]]</f>
        <v>20.069220592155652</v>
      </c>
    </row>
    <row r="3871" spans="1:12" x14ac:dyDescent="0.25">
      <c r="A3871" t="s">
        <v>13395</v>
      </c>
      <c r="B3871" t="str">
        <f>"SC"&amp;LEFT(SalesDetails[[#This Row],[OrderNo]],4)&amp;SalesDetails[[#This Row],[Short State]]</f>
        <v>SC1744NA</v>
      </c>
      <c r="C3871" s="1">
        <v>41795</v>
      </c>
      <c r="D3871" t="s">
        <v>16724</v>
      </c>
      <c r="E3871" t="s">
        <v>16736</v>
      </c>
      <c r="F3871" t="s">
        <v>16762</v>
      </c>
      <c r="G3871" t="s">
        <v>17168</v>
      </c>
      <c r="H3871" s="2">
        <v>1.8075092620822613</v>
      </c>
      <c r="I3871" s="2">
        <v>49.96</v>
      </c>
      <c r="J3871">
        <v>40</v>
      </c>
      <c r="K3871" s="2">
        <f>SalesDetails[[#This Row],[Unit Price]]*SalesDetails[[#This Row],[Qty Sold]]</f>
        <v>1998.4</v>
      </c>
      <c r="L3871" s="2">
        <f>(SalesDetails[[#This Row],[Unit Price]]-SalesDetails[[#This Row],[Unit Cost]])*SalesDetails[[#This Row],[Qty Sold]]</f>
        <v>1926.0996295167095</v>
      </c>
    </row>
    <row r="3872" spans="1:12" x14ac:dyDescent="0.25">
      <c r="A3872" t="s">
        <v>13830</v>
      </c>
      <c r="B3872" t="str">
        <f>"SC"&amp;LEFT(SalesDetails[[#This Row],[OrderNo]],4)&amp;SalesDetails[[#This Row],[Short State]]</f>
        <v>SC1808DE</v>
      </c>
      <c r="C3872" s="1">
        <v>41229</v>
      </c>
      <c r="D3872" t="s">
        <v>16726</v>
      </c>
      <c r="E3872" t="s">
        <v>16737</v>
      </c>
      <c r="F3872" t="s">
        <v>16751</v>
      </c>
      <c r="G3872" t="s">
        <v>17168</v>
      </c>
      <c r="H3872" s="2">
        <v>6.2876326513319487</v>
      </c>
      <c r="I3872" s="2">
        <v>49.96</v>
      </c>
      <c r="J3872">
        <v>6</v>
      </c>
      <c r="K3872" s="2">
        <f>SalesDetails[[#This Row],[Unit Price]]*SalesDetails[[#This Row],[Qty Sold]]</f>
        <v>299.76</v>
      </c>
      <c r="L3872" s="2">
        <f>(SalesDetails[[#This Row],[Unit Price]]-SalesDetails[[#This Row],[Unit Cost]])*SalesDetails[[#This Row],[Qty Sold]]</f>
        <v>262.03420409200834</v>
      </c>
    </row>
    <row r="3873" spans="1:12" x14ac:dyDescent="0.25">
      <c r="A3873" t="s">
        <v>14168</v>
      </c>
      <c r="B3873" t="str">
        <f>"SC"&amp;LEFT(SalesDetails[[#This Row],[OrderNo]],4)&amp;SalesDetails[[#This Row],[Short State]]</f>
        <v>SC1858EB</v>
      </c>
      <c r="C3873" s="1">
        <v>41012</v>
      </c>
      <c r="D3873" t="s">
        <v>16724</v>
      </c>
      <c r="E3873" t="s">
        <v>16736</v>
      </c>
      <c r="F3873" t="s">
        <v>16752</v>
      </c>
      <c r="G3873" t="s">
        <v>17168</v>
      </c>
      <c r="H3873" s="2">
        <v>45.26456908582513</v>
      </c>
      <c r="I3873" s="2">
        <v>49.96</v>
      </c>
      <c r="J3873">
        <v>10</v>
      </c>
      <c r="K3873" s="2">
        <f>SalesDetails[[#This Row],[Unit Price]]*SalesDetails[[#This Row],[Qty Sold]]</f>
        <v>499.6</v>
      </c>
      <c r="L3873" s="2">
        <f>(SalesDetails[[#This Row],[Unit Price]]-SalesDetails[[#This Row],[Unit Cost]])*SalesDetails[[#This Row],[Qty Sold]]</f>
        <v>46.954309141748709</v>
      </c>
    </row>
    <row r="3874" spans="1:12" x14ac:dyDescent="0.25">
      <c r="A3874" t="s">
        <v>14479</v>
      </c>
      <c r="B3874" t="str">
        <f>"SC"&amp;LEFT(SalesDetails[[#This Row],[OrderNo]],4)&amp;SalesDetails[[#This Row],[Short State]]</f>
        <v>SC1903EB</v>
      </c>
      <c r="C3874" s="1">
        <v>41748</v>
      </c>
      <c r="D3874" t="s">
        <v>16724</v>
      </c>
      <c r="E3874" t="s">
        <v>16736</v>
      </c>
      <c r="F3874" t="s">
        <v>16752</v>
      </c>
      <c r="G3874" t="s">
        <v>17168</v>
      </c>
      <c r="H3874" s="2">
        <v>47.455864922189328</v>
      </c>
      <c r="I3874" s="2">
        <v>49.96</v>
      </c>
      <c r="J3874">
        <v>20</v>
      </c>
      <c r="K3874" s="2">
        <f>SalesDetails[[#This Row],[Unit Price]]*SalesDetails[[#This Row],[Qty Sold]]</f>
        <v>999.2</v>
      </c>
      <c r="L3874" s="2">
        <f>(SalesDetails[[#This Row],[Unit Price]]-SalesDetails[[#This Row],[Unit Cost]])*SalesDetails[[#This Row],[Qty Sold]]</f>
        <v>50.082701556213465</v>
      </c>
    </row>
    <row r="3875" spans="1:12" x14ac:dyDescent="0.25">
      <c r="A3875" t="s">
        <v>14494</v>
      </c>
      <c r="B3875" t="str">
        <f>"SC"&amp;LEFT(SalesDetails[[#This Row],[OrderNo]],4)&amp;SalesDetails[[#This Row],[Short State]]</f>
        <v>SC1905AN</v>
      </c>
      <c r="C3875" s="1">
        <v>41664</v>
      </c>
      <c r="D3875" t="s">
        <v>16726</v>
      </c>
      <c r="E3875" t="s">
        <v>16732</v>
      </c>
      <c r="F3875" t="s">
        <v>16746</v>
      </c>
      <c r="G3875" t="s">
        <v>17168</v>
      </c>
      <c r="H3875" s="2">
        <v>37.056336932206221</v>
      </c>
      <c r="I3875" s="2">
        <v>49.96</v>
      </c>
      <c r="J3875">
        <v>18</v>
      </c>
      <c r="K3875" s="2">
        <f>SalesDetails[[#This Row],[Unit Price]]*SalesDetails[[#This Row],[Qty Sold]]</f>
        <v>899.28</v>
      </c>
      <c r="L3875" s="2">
        <f>(SalesDetails[[#This Row],[Unit Price]]-SalesDetails[[#This Row],[Unit Cost]])*SalesDetails[[#This Row],[Qty Sold]]</f>
        <v>232.26593522028804</v>
      </c>
    </row>
    <row r="3876" spans="1:12" x14ac:dyDescent="0.25">
      <c r="A3876" t="s">
        <v>14841</v>
      </c>
      <c r="B3876" t="str">
        <f>"SC"&amp;LEFT(SalesDetails[[#This Row],[OrderNo]],4)&amp;SalesDetails[[#This Row],[Short State]]</f>
        <v>SC1959DE</v>
      </c>
      <c r="C3876" s="1">
        <v>41180</v>
      </c>
      <c r="D3876" t="s">
        <v>16725</v>
      </c>
      <c r="E3876" t="s">
        <v>16736</v>
      </c>
      <c r="F3876" t="s">
        <v>16751</v>
      </c>
      <c r="G3876" t="s">
        <v>17168</v>
      </c>
      <c r="H3876" s="2">
        <v>28.958851545838844</v>
      </c>
      <c r="I3876" s="2">
        <v>49.96</v>
      </c>
      <c r="J3876">
        <v>5</v>
      </c>
      <c r="K3876" s="2">
        <f>SalesDetails[[#This Row],[Unit Price]]*SalesDetails[[#This Row],[Qty Sold]]</f>
        <v>249.8</v>
      </c>
      <c r="L3876" s="2">
        <f>(SalesDetails[[#This Row],[Unit Price]]-SalesDetails[[#This Row],[Unit Cost]])*SalesDetails[[#This Row],[Qty Sold]]</f>
        <v>105.00574227080578</v>
      </c>
    </row>
    <row r="3877" spans="1:12" x14ac:dyDescent="0.25">
      <c r="A3877" t="s">
        <v>15473</v>
      </c>
      <c r="B3877" t="str">
        <f>"SC"&amp;LEFT(SalesDetails[[#This Row],[OrderNo]],4)&amp;SalesDetails[[#This Row],[Short State]]</f>
        <v>SC2055KT</v>
      </c>
      <c r="C3877" s="1">
        <v>40987</v>
      </c>
      <c r="D3877" t="s">
        <v>16726</v>
      </c>
      <c r="E3877" t="s">
        <v>16734</v>
      </c>
      <c r="F3877" t="s">
        <v>16741</v>
      </c>
      <c r="G3877" t="s">
        <v>17168</v>
      </c>
      <c r="H3877" s="2">
        <v>40.88289681701179</v>
      </c>
      <c r="I3877" s="2">
        <v>49.96</v>
      </c>
      <c r="J3877">
        <v>4</v>
      </c>
      <c r="K3877" s="2">
        <f>SalesDetails[[#This Row],[Unit Price]]*SalesDetails[[#This Row],[Qty Sold]]</f>
        <v>199.84</v>
      </c>
      <c r="L3877" s="2">
        <f>(SalesDetails[[#This Row],[Unit Price]]-SalesDetails[[#This Row],[Unit Cost]])*SalesDetails[[#This Row],[Qty Sold]]</f>
        <v>36.308412731952842</v>
      </c>
    </row>
    <row r="3878" spans="1:12" x14ac:dyDescent="0.25">
      <c r="A3878" t="s">
        <v>3837</v>
      </c>
      <c r="B3878" t="str">
        <f>"SC"&amp;LEFT(SalesDetails[[#This Row],[OrderNo]],4)&amp;SalesDetails[[#This Row],[Short State]]</f>
        <v>SC3066KE</v>
      </c>
      <c r="C3878" s="1">
        <v>41160</v>
      </c>
      <c r="D3878" t="s">
        <v>16726</v>
      </c>
      <c r="E3878" t="s">
        <v>16736</v>
      </c>
      <c r="F3878" t="s">
        <v>16759</v>
      </c>
      <c r="G3878" t="s">
        <v>17169</v>
      </c>
      <c r="H3878" s="2">
        <v>12.265606667161851</v>
      </c>
      <c r="I3878" s="2">
        <v>49.96</v>
      </c>
      <c r="J3878">
        <v>5</v>
      </c>
      <c r="K3878" s="2">
        <f>SalesDetails[[#This Row],[Unit Price]]*SalesDetails[[#This Row],[Qty Sold]]</f>
        <v>249.8</v>
      </c>
      <c r="L3878" s="2">
        <f>(SalesDetails[[#This Row],[Unit Price]]-SalesDetails[[#This Row],[Unit Cost]])*SalesDetails[[#This Row],[Qty Sold]]</f>
        <v>188.47196666419075</v>
      </c>
    </row>
    <row r="3879" spans="1:12" x14ac:dyDescent="0.25">
      <c r="A3879" t="s">
        <v>4716</v>
      </c>
      <c r="B3879" t="str">
        <f>"SC"&amp;LEFT(SalesDetails[[#This Row],[OrderNo]],4)&amp;SalesDetails[[#This Row],[Short State]]</f>
        <v>SC4262NA</v>
      </c>
      <c r="C3879" s="1">
        <v>40909</v>
      </c>
      <c r="D3879" t="s">
        <v>16724</v>
      </c>
      <c r="E3879" t="s">
        <v>16731</v>
      </c>
      <c r="F3879" t="s">
        <v>16762</v>
      </c>
      <c r="G3879" t="s">
        <v>17169</v>
      </c>
      <c r="H3879" s="2">
        <v>15.340023965514769</v>
      </c>
      <c r="I3879" s="2">
        <v>49.96</v>
      </c>
      <c r="J3879">
        <v>4</v>
      </c>
      <c r="K3879" s="2">
        <f>SalesDetails[[#This Row],[Unit Price]]*SalesDetails[[#This Row],[Qty Sold]]</f>
        <v>199.84</v>
      </c>
      <c r="L3879" s="2">
        <f>(SalesDetails[[#This Row],[Unit Price]]-SalesDetails[[#This Row],[Unit Cost]])*SalesDetails[[#This Row],[Qty Sold]]</f>
        <v>138.47990413794093</v>
      </c>
    </row>
    <row r="3880" spans="1:12" x14ac:dyDescent="0.25">
      <c r="A3880" t="s">
        <v>6891</v>
      </c>
      <c r="B3880" t="str">
        <f>"SC"&amp;LEFT(SalesDetails[[#This Row],[OrderNo]],4)&amp;SalesDetails[[#This Row],[Short State]]</f>
        <v>SC7924DE</v>
      </c>
      <c r="C3880" s="1">
        <v>41101</v>
      </c>
      <c r="D3880" t="s">
        <v>16726</v>
      </c>
      <c r="E3880" t="s">
        <v>16729</v>
      </c>
      <c r="F3880" t="s">
        <v>16751</v>
      </c>
      <c r="G3880" t="s">
        <v>17169</v>
      </c>
      <c r="H3880" s="2">
        <v>49.839171308717361</v>
      </c>
      <c r="I3880" s="2">
        <v>49.96</v>
      </c>
      <c r="J3880">
        <v>6</v>
      </c>
      <c r="K3880" s="2">
        <f>SalesDetails[[#This Row],[Unit Price]]*SalesDetails[[#This Row],[Qty Sold]]</f>
        <v>299.76</v>
      </c>
      <c r="L3880" s="2">
        <f>(SalesDetails[[#This Row],[Unit Price]]-SalesDetails[[#This Row],[Unit Cost]])*SalesDetails[[#This Row],[Qty Sold]]</f>
        <v>0.72497214769583707</v>
      </c>
    </row>
    <row r="3881" spans="1:12" x14ac:dyDescent="0.25">
      <c r="A3881" t="s">
        <v>8157</v>
      </c>
      <c r="B3881" t="str">
        <f>"SC"&amp;LEFT(SalesDetails[[#This Row],[OrderNo]],4)&amp;SalesDetails[[#This Row],[Short State]]</f>
        <v>SC9764BO</v>
      </c>
      <c r="C3881" s="1">
        <v>40906</v>
      </c>
      <c r="D3881" t="s">
        <v>16726</v>
      </c>
      <c r="E3881" t="s">
        <v>16732</v>
      </c>
      <c r="F3881" t="s">
        <v>16749</v>
      </c>
      <c r="G3881" t="s">
        <v>17169</v>
      </c>
      <c r="H3881" s="2">
        <v>37.882351763897148</v>
      </c>
      <c r="I3881" s="2">
        <v>49.96</v>
      </c>
      <c r="J3881">
        <v>4</v>
      </c>
      <c r="K3881" s="2">
        <f>SalesDetails[[#This Row],[Unit Price]]*SalesDetails[[#This Row],[Qty Sold]]</f>
        <v>199.84</v>
      </c>
      <c r="L3881" s="2">
        <f>(SalesDetails[[#This Row],[Unit Price]]-SalesDetails[[#This Row],[Unit Cost]])*SalesDetails[[#This Row],[Qty Sold]]</f>
        <v>48.310592944411411</v>
      </c>
    </row>
    <row r="3882" spans="1:12" x14ac:dyDescent="0.25">
      <c r="A3882" t="s">
        <v>9771</v>
      </c>
      <c r="B3882" t="str">
        <f>"SC"&amp;LEFT(SalesDetails[[#This Row],[OrderNo]],4)&amp;SalesDetails[[#This Row],[Short State]]</f>
        <v>SC1220EB</v>
      </c>
      <c r="C3882" s="1">
        <v>41620</v>
      </c>
      <c r="D3882" t="s">
        <v>16723</v>
      </c>
      <c r="E3882" t="s">
        <v>16732</v>
      </c>
      <c r="F3882" t="s">
        <v>16752</v>
      </c>
      <c r="G3882" t="s">
        <v>17169</v>
      </c>
      <c r="H3882" s="2">
        <v>13.374154107202928</v>
      </c>
      <c r="I3882" s="2">
        <v>49.96</v>
      </c>
      <c r="J3882">
        <v>18</v>
      </c>
      <c r="K3882" s="2">
        <f>SalesDetails[[#This Row],[Unit Price]]*SalesDetails[[#This Row],[Qty Sold]]</f>
        <v>899.28</v>
      </c>
      <c r="L3882" s="2">
        <f>(SalesDetails[[#This Row],[Unit Price]]-SalesDetails[[#This Row],[Unit Cost]])*SalesDetails[[#This Row],[Qty Sold]]</f>
        <v>658.54522607034733</v>
      </c>
    </row>
    <row r="3883" spans="1:12" x14ac:dyDescent="0.25">
      <c r="A3883" t="s">
        <v>10143</v>
      </c>
      <c r="B3883" t="str">
        <f>"SC"&amp;LEFT(SalesDetails[[#This Row],[OrderNo]],4)&amp;SalesDetails[[#This Row],[Short State]]</f>
        <v>SC1274AN</v>
      </c>
      <c r="C3883" s="1">
        <v>41366</v>
      </c>
      <c r="D3883" t="s">
        <v>16726</v>
      </c>
      <c r="E3883" t="s">
        <v>16736</v>
      </c>
      <c r="F3883" t="s">
        <v>16746</v>
      </c>
      <c r="G3883" t="s">
        <v>17169</v>
      </c>
      <c r="H3883" s="2">
        <v>20.081943435789913</v>
      </c>
      <c r="I3883" s="2">
        <v>49.96</v>
      </c>
      <c r="J3883">
        <v>10</v>
      </c>
      <c r="K3883" s="2">
        <f>SalesDetails[[#This Row],[Unit Price]]*SalesDetails[[#This Row],[Qty Sold]]</f>
        <v>499.6</v>
      </c>
      <c r="L3883" s="2">
        <f>(SalesDetails[[#This Row],[Unit Price]]-SalesDetails[[#This Row],[Unit Cost]])*SalesDetails[[#This Row],[Qty Sold]]</f>
        <v>298.7805656421009</v>
      </c>
    </row>
    <row r="3884" spans="1:12" x14ac:dyDescent="0.25">
      <c r="A3884" t="s">
        <v>12917</v>
      </c>
      <c r="B3884" t="str">
        <f>"SC"&amp;LEFT(SalesDetails[[#This Row],[OrderNo]],4)&amp;SalesDetails[[#This Row],[Short State]]</f>
        <v>SC1675AK</v>
      </c>
      <c r="C3884" s="1">
        <v>41459</v>
      </c>
      <c r="D3884" t="s">
        <v>16726</v>
      </c>
      <c r="E3884" t="s">
        <v>16729</v>
      </c>
      <c r="F3884" t="s">
        <v>16745</v>
      </c>
      <c r="G3884" t="s">
        <v>17169</v>
      </c>
      <c r="H3884" s="2">
        <v>1.212459320212838</v>
      </c>
      <c r="I3884" s="2">
        <v>49.96</v>
      </c>
      <c r="J3884">
        <v>12</v>
      </c>
      <c r="K3884" s="2">
        <f>SalesDetails[[#This Row],[Unit Price]]*SalesDetails[[#This Row],[Qty Sold]]</f>
        <v>599.52</v>
      </c>
      <c r="L3884" s="2">
        <f>(SalesDetails[[#This Row],[Unit Price]]-SalesDetails[[#This Row],[Unit Cost]])*SalesDetails[[#This Row],[Qty Sold]]</f>
        <v>584.97048815744597</v>
      </c>
    </row>
    <row r="3885" spans="1:12" x14ac:dyDescent="0.25">
      <c r="A3885" t="s">
        <v>13040</v>
      </c>
      <c r="B3885" t="str">
        <f>"SC"&amp;LEFT(SalesDetails[[#This Row],[OrderNo]],4)&amp;SalesDetails[[#This Row],[Short State]]</f>
        <v>SC1692KD</v>
      </c>
      <c r="C3885" s="1">
        <v>41848</v>
      </c>
      <c r="D3885" t="s">
        <v>16726</v>
      </c>
      <c r="E3885" t="s">
        <v>16729</v>
      </c>
      <c r="F3885" t="s">
        <v>16739</v>
      </c>
      <c r="G3885" t="s">
        <v>17169</v>
      </c>
      <c r="H3885" s="2">
        <v>7.7641403426933211</v>
      </c>
      <c r="I3885" s="2">
        <v>49.96</v>
      </c>
      <c r="J3885">
        <v>24</v>
      </c>
      <c r="K3885" s="2">
        <f>SalesDetails[[#This Row],[Unit Price]]*SalesDetails[[#This Row],[Qty Sold]]</f>
        <v>1199.04</v>
      </c>
      <c r="L3885" s="2">
        <f>(SalesDetails[[#This Row],[Unit Price]]-SalesDetails[[#This Row],[Unit Cost]])*SalesDetails[[#This Row],[Qty Sold]]</f>
        <v>1012.7006317753603</v>
      </c>
    </row>
    <row r="3886" spans="1:12" x14ac:dyDescent="0.25">
      <c r="A3886" t="s">
        <v>13512</v>
      </c>
      <c r="B3886" t="str">
        <f>"SC"&amp;LEFT(SalesDetails[[#This Row],[OrderNo]],4)&amp;SalesDetails[[#This Row],[Short State]]</f>
        <v>SC1762RI</v>
      </c>
      <c r="C3886" s="1">
        <v>41049</v>
      </c>
      <c r="D3886" t="s">
        <v>16726</v>
      </c>
      <c r="E3886" t="s">
        <v>16736</v>
      </c>
      <c r="F3886" t="s">
        <v>16767</v>
      </c>
      <c r="G3886" t="s">
        <v>17169</v>
      </c>
      <c r="H3886" s="2">
        <v>20.350318465047515</v>
      </c>
      <c r="I3886" s="2">
        <v>49.96</v>
      </c>
      <c r="J3886">
        <v>5</v>
      </c>
      <c r="K3886" s="2">
        <f>SalesDetails[[#This Row],[Unit Price]]*SalesDetails[[#This Row],[Qty Sold]]</f>
        <v>249.8</v>
      </c>
      <c r="L3886" s="2">
        <f>(SalesDetails[[#This Row],[Unit Price]]-SalesDetails[[#This Row],[Unit Cost]])*SalesDetails[[#This Row],[Qty Sold]]</f>
        <v>148.04840767476242</v>
      </c>
    </row>
    <row r="3887" spans="1:12" x14ac:dyDescent="0.25">
      <c r="A3887" t="s">
        <v>14345</v>
      </c>
      <c r="B3887" t="str">
        <f>"SC"&amp;LEFT(SalesDetails[[#This Row],[OrderNo]],4)&amp;SalesDetails[[#This Row],[Short State]]</f>
        <v>SC1882KD</v>
      </c>
      <c r="C3887" s="1">
        <v>40898</v>
      </c>
      <c r="D3887" t="s">
        <v>16726</v>
      </c>
      <c r="E3887" t="s">
        <v>16732</v>
      </c>
      <c r="F3887" t="s">
        <v>16739</v>
      </c>
      <c r="G3887" t="s">
        <v>17169</v>
      </c>
      <c r="H3887" s="2">
        <v>45.515440265612668</v>
      </c>
      <c r="I3887" s="2">
        <v>49.96</v>
      </c>
      <c r="J3887">
        <v>4</v>
      </c>
      <c r="K3887" s="2">
        <f>SalesDetails[[#This Row],[Unit Price]]*SalesDetails[[#This Row],[Qty Sold]]</f>
        <v>199.84</v>
      </c>
      <c r="L3887" s="2">
        <f>(SalesDetails[[#This Row],[Unit Price]]-SalesDetails[[#This Row],[Unit Cost]])*SalesDetails[[#This Row],[Qty Sold]]</f>
        <v>17.778238937549332</v>
      </c>
    </row>
    <row r="3888" spans="1:12" x14ac:dyDescent="0.25">
      <c r="A3888" t="s">
        <v>14691</v>
      </c>
      <c r="B3888" t="str">
        <f>"SC"&amp;LEFT(SalesDetails[[#This Row],[OrderNo]],4)&amp;SalesDetails[[#This Row],[Short State]]</f>
        <v>SC1935EB</v>
      </c>
      <c r="C3888" s="1">
        <v>40949</v>
      </c>
      <c r="D3888" t="s">
        <v>16724</v>
      </c>
      <c r="E3888" t="s">
        <v>16732</v>
      </c>
      <c r="F3888" t="s">
        <v>16752</v>
      </c>
      <c r="G3888" t="s">
        <v>17169</v>
      </c>
      <c r="H3888" s="2">
        <v>9.9374848920674204</v>
      </c>
      <c r="I3888" s="2">
        <v>49.96</v>
      </c>
      <c r="J3888">
        <v>4</v>
      </c>
      <c r="K3888" s="2">
        <f>SalesDetails[[#This Row],[Unit Price]]*SalesDetails[[#This Row],[Qty Sold]]</f>
        <v>199.84</v>
      </c>
      <c r="L3888" s="2">
        <f>(SalesDetails[[#This Row],[Unit Price]]-SalesDetails[[#This Row],[Unit Cost]])*SalesDetails[[#This Row],[Qty Sold]]</f>
        <v>160.09006043173031</v>
      </c>
    </row>
    <row r="3889" spans="1:12" x14ac:dyDescent="0.25">
      <c r="A3889" t="s">
        <v>14716</v>
      </c>
      <c r="B3889" t="str">
        <f>"SC"&amp;LEFT(SalesDetails[[#This Row],[OrderNo]],4)&amp;SalesDetails[[#This Row],[Short State]]</f>
        <v>SC1939EB</v>
      </c>
      <c r="C3889" s="1">
        <v>40924</v>
      </c>
      <c r="D3889" t="s">
        <v>16724</v>
      </c>
      <c r="E3889" t="s">
        <v>16732</v>
      </c>
      <c r="F3889" t="s">
        <v>16752</v>
      </c>
      <c r="G3889" t="s">
        <v>17169</v>
      </c>
      <c r="H3889" s="2">
        <v>32.105443059523012</v>
      </c>
      <c r="I3889" s="2">
        <v>49.96</v>
      </c>
      <c r="J3889">
        <v>12</v>
      </c>
      <c r="K3889" s="2">
        <f>SalesDetails[[#This Row],[Unit Price]]*SalesDetails[[#This Row],[Qty Sold]]</f>
        <v>599.52</v>
      </c>
      <c r="L3889" s="2">
        <f>(SalesDetails[[#This Row],[Unit Price]]-SalesDetails[[#This Row],[Unit Cost]])*SalesDetails[[#This Row],[Qty Sold]]</f>
        <v>214.25468328572387</v>
      </c>
    </row>
    <row r="3890" spans="1:12" x14ac:dyDescent="0.25">
      <c r="A3890" t="s">
        <v>15220</v>
      </c>
      <c r="B3890" t="str">
        <f>"SC"&amp;LEFT(SalesDetails[[#This Row],[OrderNo]],4)&amp;SalesDetails[[#This Row],[Short State]]</f>
        <v>SC2017EB</v>
      </c>
      <c r="C3890" s="1">
        <v>41062</v>
      </c>
      <c r="D3890" t="s">
        <v>16726</v>
      </c>
      <c r="E3890" t="s">
        <v>16736</v>
      </c>
      <c r="F3890" t="s">
        <v>16752</v>
      </c>
      <c r="G3890" t="s">
        <v>17169</v>
      </c>
      <c r="H3890" s="2">
        <v>24.366470141801759</v>
      </c>
      <c r="I3890" s="2">
        <v>49.96</v>
      </c>
      <c r="J3890">
        <v>5</v>
      </c>
      <c r="K3890" s="2">
        <f>SalesDetails[[#This Row],[Unit Price]]*SalesDetails[[#This Row],[Qty Sold]]</f>
        <v>249.8</v>
      </c>
      <c r="L3890" s="2">
        <f>(SalesDetails[[#This Row],[Unit Price]]-SalesDetails[[#This Row],[Unit Cost]])*SalesDetails[[#This Row],[Qty Sold]]</f>
        <v>127.9676492909912</v>
      </c>
    </row>
    <row r="3891" spans="1:12" x14ac:dyDescent="0.25">
      <c r="A3891" t="s">
        <v>15871</v>
      </c>
      <c r="B3891" t="str">
        <f>"SC"&amp;LEFT(SalesDetails[[#This Row],[OrderNo]],4)&amp;SalesDetails[[#This Row],[Short State]]</f>
        <v>SC2111ZA</v>
      </c>
      <c r="C3891" s="1">
        <v>40921</v>
      </c>
      <c r="D3891" t="s">
        <v>16726</v>
      </c>
      <c r="E3891" t="s">
        <v>16732</v>
      </c>
      <c r="F3891" t="s">
        <v>16769</v>
      </c>
      <c r="G3891" t="s">
        <v>17169</v>
      </c>
      <c r="H3891" s="2">
        <v>3.5013257461369158</v>
      </c>
      <c r="I3891" s="2">
        <v>49.96</v>
      </c>
      <c r="J3891">
        <v>8</v>
      </c>
      <c r="K3891" s="2">
        <f>SalesDetails[[#This Row],[Unit Price]]*SalesDetails[[#This Row],[Qty Sold]]</f>
        <v>399.68</v>
      </c>
      <c r="L3891" s="2">
        <f>(SalesDetails[[#This Row],[Unit Price]]-SalesDetails[[#This Row],[Unit Cost]])*SalesDetails[[#This Row],[Qty Sold]]</f>
        <v>371.6693940309047</v>
      </c>
    </row>
    <row r="3892" spans="1:12" x14ac:dyDescent="0.25">
      <c r="A3892" t="s">
        <v>16311</v>
      </c>
      <c r="B3892" t="str">
        <f>"SC"&amp;LEFT(SalesDetails[[#This Row],[OrderNo]],4)&amp;SalesDetails[[#This Row],[Short State]]</f>
        <v>SC2174NA</v>
      </c>
      <c r="C3892" s="1">
        <v>41090</v>
      </c>
      <c r="D3892" t="s">
        <v>16724</v>
      </c>
      <c r="E3892" t="s">
        <v>16736</v>
      </c>
      <c r="F3892" t="s">
        <v>16762</v>
      </c>
      <c r="G3892" t="s">
        <v>17169</v>
      </c>
      <c r="H3892" s="2">
        <v>16.418704878222353</v>
      </c>
      <c r="I3892" s="2">
        <v>49.96</v>
      </c>
      <c r="J3892">
        <v>5</v>
      </c>
      <c r="K3892" s="2">
        <f>SalesDetails[[#This Row],[Unit Price]]*SalesDetails[[#This Row],[Qty Sold]]</f>
        <v>249.8</v>
      </c>
      <c r="L3892" s="2">
        <f>(SalesDetails[[#This Row],[Unit Price]]-SalesDetails[[#This Row],[Unit Cost]])*SalesDetails[[#This Row],[Qty Sold]]</f>
        <v>167.70647560888824</v>
      </c>
    </row>
    <row r="3893" spans="1:12" x14ac:dyDescent="0.25">
      <c r="A3893" t="s">
        <v>931</v>
      </c>
      <c r="B3893" t="str">
        <f>"SC"&amp;LEFT(SalesDetails[[#This Row],[OrderNo]],4)&amp;SalesDetails[[#This Row],[Short State]]</f>
        <v>SC7289NA</v>
      </c>
      <c r="C3893" s="1">
        <v>41291</v>
      </c>
      <c r="D3893" t="s">
        <v>16724</v>
      </c>
      <c r="E3893" t="s">
        <v>16735</v>
      </c>
      <c r="F3893" t="s">
        <v>16762</v>
      </c>
      <c r="G3893" t="s">
        <v>17170</v>
      </c>
      <c r="H3893" s="2">
        <v>4.1501691310747626</v>
      </c>
      <c r="I3893" s="2">
        <v>42.99</v>
      </c>
      <c r="J3893">
        <v>12</v>
      </c>
      <c r="K3893" s="2">
        <f>SalesDetails[[#This Row],[Unit Price]]*SalesDetails[[#This Row],[Qty Sold]]</f>
        <v>515.88</v>
      </c>
      <c r="L3893" s="2">
        <f>(SalesDetails[[#This Row],[Unit Price]]-SalesDetails[[#This Row],[Unit Cost]])*SalesDetails[[#This Row],[Qty Sold]]</f>
        <v>466.07797042710285</v>
      </c>
    </row>
    <row r="3894" spans="1:12" x14ac:dyDescent="0.25">
      <c r="A3894" t="s">
        <v>5843</v>
      </c>
      <c r="B3894" t="str">
        <f>"SC"&amp;LEFT(SalesDetails[[#This Row],[OrderNo]],4)&amp;SalesDetails[[#This Row],[Short State]]</f>
        <v>SC5731DE</v>
      </c>
      <c r="C3894" s="1">
        <v>41375</v>
      </c>
      <c r="D3894" t="s">
        <v>16725</v>
      </c>
      <c r="E3894" t="s">
        <v>16736</v>
      </c>
      <c r="F3894" t="s">
        <v>16751</v>
      </c>
      <c r="G3894" t="s">
        <v>17170</v>
      </c>
      <c r="H3894" s="2">
        <v>9.3767494749748757</v>
      </c>
      <c r="I3894" s="2">
        <v>42.99</v>
      </c>
      <c r="J3894">
        <v>10</v>
      </c>
      <c r="K3894" s="2">
        <f>SalesDetails[[#This Row],[Unit Price]]*SalesDetails[[#This Row],[Qty Sold]]</f>
        <v>429.90000000000003</v>
      </c>
      <c r="L3894" s="2">
        <f>(SalesDetails[[#This Row],[Unit Price]]-SalesDetails[[#This Row],[Unit Cost]])*SalesDetails[[#This Row],[Qty Sold]]</f>
        <v>336.13250525025126</v>
      </c>
    </row>
    <row r="3895" spans="1:12" x14ac:dyDescent="0.25">
      <c r="A3895" t="s">
        <v>7522</v>
      </c>
      <c r="B3895" t="str">
        <f>"SC"&amp;LEFT(SalesDetails[[#This Row],[OrderNo]],4)&amp;SalesDetails[[#This Row],[Short State]]</f>
        <v>SC8830KW</v>
      </c>
      <c r="C3895" s="1">
        <v>41167</v>
      </c>
      <c r="D3895" t="s">
        <v>16725</v>
      </c>
      <c r="E3895" t="s">
        <v>16736</v>
      </c>
      <c r="F3895" t="s">
        <v>16761</v>
      </c>
      <c r="G3895" t="s">
        <v>17170</v>
      </c>
      <c r="H3895" s="2">
        <v>20.686312887041979</v>
      </c>
      <c r="I3895" s="2">
        <v>42.99</v>
      </c>
      <c r="J3895">
        <v>10</v>
      </c>
      <c r="K3895" s="2">
        <f>SalesDetails[[#This Row],[Unit Price]]*SalesDetails[[#This Row],[Qty Sold]]</f>
        <v>429.90000000000003</v>
      </c>
      <c r="L3895" s="2">
        <f>(SalesDetails[[#This Row],[Unit Price]]-SalesDetails[[#This Row],[Unit Cost]])*SalesDetails[[#This Row],[Qty Sold]]</f>
        <v>223.03687112958022</v>
      </c>
    </row>
    <row r="3896" spans="1:12" x14ac:dyDescent="0.25">
      <c r="A3896" t="s">
        <v>8678</v>
      </c>
      <c r="B3896" t="str">
        <f>"SC"&amp;LEFT(SalesDetails[[#This Row],[OrderNo]],4)&amp;SalesDetails[[#This Row],[Short State]]</f>
        <v>SC1052NA</v>
      </c>
      <c r="C3896" s="1">
        <v>41372</v>
      </c>
      <c r="D3896" t="s">
        <v>16724</v>
      </c>
      <c r="E3896" t="s">
        <v>16736</v>
      </c>
      <c r="F3896" t="s">
        <v>16762</v>
      </c>
      <c r="G3896" t="s">
        <v>17170</v>
      </c>
      <c r="H3896" s="2">
        <v>5.622918162269416</v>
      </c>
      <c r="I3896" s="2">
        <v>42.99</v>
      </c>
      <c r="J3896">
        <v>10</v>
      </c>
      <c r="K3896" s="2">
        <f>SalesDetails[[#This Row],[Unit Price]]*SalesDetails[[#This Row],[Qty Sold]]</f>
        <v>429.90000000000003</v>
      </c>
      <c r="L3896" s="2">
        <f>(SalesDetails[[#This Row],[Unit Price]]-SalesDetails[[#This Row],[Unit Cost]])*SalesDetails[[#This Row],[Qty Sold]]</f>
        <v>373.67081837730586</v>
      </c>
    </row>
    <row r="3897" spans="1:12" x14ac:dyDescent="0.25">
      <c r="A3897" t="s">
        <v>8778</v>
      </c>
      <c r="B3897" t="str">
        <f>"SC"&amp;LEFT(SalesDetails[[#This Row],[OrderNo]],4)&amp;SalesDetails[[#This Row],[Short State]]</f>
        <v>SC1067DE</v>
      </c>
      <c r="C3897" s="1">
        <v>41290</v>
      </c>
      <c r="D3897" t="s">
        <v>16726</v>
      </c>
      <c r="E3897" t="s">
        <v>16732</v>
      </c>
      <c r="F3897" t="s">
        <v>16751</v>
      </c>
      <c r="G3897" t="s">
        <v>17170</v>
      </c>
      <c r="H3897" s="2">
        <v>16.091087370709339</v>
      </c>
      <c r="I3897" s="2">
        <v>42.99</v>
      </c>
      <c r="J3897">
        <v>9</v>
      </c>
      <c r="K3897" s="2">
        <f>SalesDetails[[#This Row],[Unit Price]]*SalesDetails[[#This Row],[Qty Sold]]</f>
        <v>386.91</v>
      </c>
      <c r="L3897" s="2">
        <f>(SalesDetails[[#This Row],[Unit Price]]-SalesDetails[[#This Row],[Unit Cost]])*SalesDetails[[#This Row],[Qty Sold]]</f>
        <v>242.09021366361597</v>
      </c>
    </row>
    <row r="3898" spans="1:12" x14ac:dyDescent="0.25">
      <c r="A3898" t="s">
        <v>9563</v>
      </c>
      <c r="B3898" t="str">
        <f>"SC"&amp;LEFT(SalesDetails[[#This Row],[OrderNo]],4)&amp;SalesDetails[[#This Row],[Short State]]</f>
        <v>SC1189ED</v>
      </c>
      <c r="C3898" s="1">
        <v>41898</v>
      </c>
      <c r="D3898" t="s">
        <v>16726</v>
      </c>
      <c r="E3898" t="s">
        <v>16736</v>
      </c>
      <c r="F3898" t="s">
        <v>16753</v>
      </c>
      <c r="G3898" t="s">
        <v>17170</v>
      </c>
      <c r="H3898" s="2">
        <v>0.15712044929596355</v>
      </c>
      <c r="I3898" s="2">
        <v>42.99</v>
      </c>
      <c r="J3898">
        <v>10</v>
      </c>
      <c r="K3898" s="2">
        <f>SalesDetails[[#This Row],[Unit Price]]*SalesDetails[[#This Row],[Qty Sold]]</f>
        <v>429.90000000000003</v>
      </c>
      <c r="L3898" s="2">
        <f>(SalesDetails[[#This Row],[Unit Price]]-SalesDetails[[#This Row],[Unit Cost]])*SalesDetails[[#This Row],[Qty Sold]]</f>
        <v>428.32879550704035</v>
      </c>
    </row>
    <row r="3899" spans="1:12" x14ac:dyDescent="0.25">
      <c r="A3899" t="s">
        <v>10374</v>
      </c>
      <c r="B3899" t="str">
        <f>"SC"&amp;LEFT(SalesDetails[[#This Row],[OrderNo]],4)&amp;SalesDetails[[#This Row],[Short State]]</f>
        <v>SC1308EB</v>
      </c>
      <c r="C3899" s="1">
        <v>41100</v>
      </c>
      <c r="D3899" t="s">
        <v>16724</v>
      </c>
      <c r="E3899" t="s">
        <v>16729</v>
      </c>
      <c r="F3899" t="s">
        <v>16752</v>
      </c>
      <c r="G3899" t="s">
        <v>17170</v>
      </c>
      <c r="H3899" s="2">
        <v>14.476990328260145</v>
      </c>
      <c r="I3899" s="2">
        <v>42.99</v>
      </c>
      <c r="J3899">
        <v>12</v>
      </c>
      <c r="K3899" s="2">
        <f>SalesDetails[[#This Row],[Unit Price]]*SalesDetails[[#This Row],[Qty Sold]]</f>
        <v>515.88</v>
      </c>
      <c r="L3899" s="2">
        <f>(SalesDetails[[#This Row],[Unit Price]]-SalesDetails[[#This Row],[Unit Cost]])*SalesDetails[[#This Row],[Qty Sold]]</f>
        <v>342.15611606087828</v>
      </c>
    </row>
    <row r="3900" spans="1:12" x14ac:dyDescent="0.25">
      <c r="A3900" t="s">
        <v>10458</v>
      </c>
      <c r="B3900" t="str">
        <f>"SC"&amp;LEFT(SalesDetails[[#This Row],[OrderNo]],4)&amp;SalesDetails[[#This Row],[Short State]]</f>
        <v>SC1321NA</v>
      </c>
      <c r="C3900" s="1">
        <v>41225</v>
      </c>
      <c r="D3900" t="s">
        <v>16724</v>
      </c>
      <c r="E3900" t="s">
        <v>16731</v>
      </c>
      <c r="F3900" t="s">
        <v>16762</v>
      </c>
      <c r="G3900" t="s">
        <v>17170</v>
      </c>
      <c r="H3900" s="2">
        <v>5.8042762399938628</v>
      </c>
      <c r="I3900" s="2">
        <v>42.99</v>
      </c>
      <c r="J3900">
        <v>8</v>
      </c>
      <c r="K3900" s="2">
        <f>SalesDetails[[#This Row],[Unit Price]]*SalesDetails[[#This Row],[Qty Sold]]</f>
        <v>343.92</v>
      </c>
      <c r="L3900" s="2">
        <f>(SalesDetails[[#This Row],[Unit Price]]-SalesDetails[[#This Row],[Unit Cost]])*SalesDetails[[#This Row],[Qty Sold]]</f>
        <v>297.48579008004913</v>
      </c>
    </row>
    <row r="3901" spans="1:12" x14ac:dyDescent="0.25">
      <c r="A3901" t="s">
        <v>11615</v>
      </c>
      <c r="B3901" t="str">
        <f>"SC"&amp;LEFT(SalesDetails[[#This Row],[OrderNo]],4)&amp;SalesDetails[[#This Row],[Short State]]</f>
        <v>SC1482OG</v>
      </c>
      <c r="C3901" s="1">
        <v>41173</v>
      </c>
      <c r="D3901" t="s">
        <v>16725</v>
      </c>
      <c r="E3901" t="s">
        <v>16731</v>
      </c>
      <c r="F3901" t="s">
        <v>16763</v>
      </c>
      <c r="G3901" t="s">
        <v>17170</v>
      </c>
      <c r="H3901" s="2">
        <v>10.474298163732927</v>
      </c>
      <c r="I3901" s="2">
        <v>42.99</v>
      </c>
      <c r="J3901">
        <v>16</v>
      </c>
      <c r="K3901" s="2">
        <f>SalesDetails[[#This Row],[Unit Price]]*SalesDetails[[#This Row],[Qty Sold]]</f>
        <v>687.84</v>
      </c>
      <c r="L3901" s="2">
        <f>(SalesDetails[[#This Row],[Unit Price]]-SalesDetails[[#This Row],[Unit Cost]])*SalesDetails[[#This Row],[Qty Sold]]</f>
        <v>520.25122938027323</v>
      </c>
    </row>
    <row r="3902" spans="1:12" x14ac:dyDescent="0.25">
      <c r="A3902" t="s">
        <v>12019</v>
      </c>
      <c r="B3902" t="str">
        <f>"SC"&amp;LEFT(SalesDetails[[#This Row],[OrderNo]],4)&amp;SalesDetails[[#This Row],[Short State]]</f>
        <v>SC1542KW</v>
      </c>
      <c r="C3902" s="1">
        <v>41972</v>
      </c>
      <c r="D3902" t="s">
        <v>16725</v>
      </c>
      <c r="E3902" t="s">
        <v>16738</v>
      </c>
      <c r="F3902" t="s">
        <v>16761</v>
      </c>
      <c r="G3902" t="s">
        <v>17170</v>
      </c>
      <c r="H3902" s="2">
        <v>13.513639151222856</v>
      </c>
      <c r="I3902" s="2">
        <v>42.99</v>
      </c>
      <c r="J3902">
        <v>6</v>
      </c>
      <c r="K3902" s="2">
        <f>SalesDetails[[#This Row],[Unit Price]]*SalesDetails[[#This Row],[Qty Sold]]</f>
        <v>257.94</v>
      </c>
      <c r="L3902" s="2">
        <f>(SalesDetails[[#This Row],[Unit Price]]-SalesDetails[[#This Row],[Unit Cost]])*SalesDetails[[#This Row],[Qty Sold]]</f>
        <v>176.85816509266289</v>
      </c>
    </row>
    <row r="3903" spans="1:12" x14ac:dyDescent="0.25">
      <c r="A3903" t="s">
        <v>12283</v>
      </c>
      <c r="B3903" t="str">
        <f>"SC"&amp;LEFT(SalesDetails[[#This Row],[OrderNo]],4)&amp;SalesDetails[[#This Row],[Short State]]</f>
        <v>SC1581KD</v>
      </c>
      <c r="C3903" s="1">
        <v>41871</v>
      </c>
      <c r="D3903" t="s">
        <v>16726</v>
      </c>
      <c r="E3903" t="s">
        <v>16736</v>
      </c>
      <c r="F3903" t="s">
        <v>16739</v>
      </c>
      <c r="G3903" t="s">
        <v>17170</v>
      </c>
      <c r="H3903" s="2">
        <v>15.456238312516833</v>
      </c>
      <c r="I3903" s="2">
        <v>42.99</v>
      </c>
      <c r="J3903">
        <v>10</v>
      </c>
      <c r="K3903" s="2">
        <f>SalesDetails[[#This Row],[Unit Price]]*SalesDetails[[#This Row],[Qty Sold]]</f>
        <v>429.90000000000003</v>
      </c>
      <c r="L3903" s="2">
        <f>(SalesDetails[[#This Row],[Unit Price]]-SalesDetails[[#This Row],[Unit Cost]])*SalesDetails[[#This Row],[Qty Sold]]</f>
        <v>275.33761687483172</v>
      </c>
    </row>
    <row r="3904" spans="1:12" x14ac:dyDescent="0.25">
      <c r="A3904" t="s">
        <v>989</v>
      </c>
      <c r="B3904" t="str">
        <f>"SC"&amp;LEFT(SalesDetails[[#This Row],[OrderNo]],4)&amp;SalesDetails[[#This Row],[Short State]]</f>
        <v>SC7312ZA</v>
      </c>
      <c r="C3904" s="1">
        <v>41015</v>
      </c>
      <c r="D3904" t="s">
        <v>16726</v>
      </c>
      <c r="E3904" t="s">
        <v>16736</v>
      </c>
      <c r="F3904" t="s">
        <v>16769</v>
      </c>
      <c r="G3904" t="s">
        <v>17171</v>
      </c>
      <c r="H3904" s="2">
        <v>16.341616804681902</v>
      </c>
      <c r="I3904" s="2">
        <v>42.99</v>
      </c>
      <c r="J3904">
        <v>10</v>
      </c>
      <c r="K3904" s="2">
        <f>SalesDetails[[#This Row],[Unit Price]]*SalesDetails[[#This Row],[Qty Sold]]</f>
        <v>429.90000000000003</v>
      </c>
      <c r="L3904" s="2">
        <f>(SalesDetails[[#This Row],[Unit Price]]-SalesDetails[[#This Row],[Unit Cost]])*SalesDetails[[#This Row],[Qty Sold]]</f>
        <v>266.48383195318098</v>
      </c>
    </row>
    <row r="3905" spans="1:12" x14ac:dyDescent="0.25">
      <c r="A3905" t="s">
        <v>3688</v>
      </c>
      <c r="B3905" t="str">
        <f>"SC"&amp;LEFT(SalesDetails[[#This Row],[OrderNo]],4)&amp;SalesDetails[[#This Row],[Short State]]</f>
        <v>SC2872OY</v>
      </c>
      <c r="C3905" s="1">
        <v>41623</v>
      </c>
      <c r="D3905" t="s">
        <v>16726</v>
      </c>
      <c r="E3905" t="s">
        <v>16738</v>
      </c>
      <c r="F3905" t="s">
        <v>16766</v>
      </c>
      <c r="G3905" t="s">
        <v>17171</v>
      </c>
      <c r="H3905" s="2">
        <v>12.636010543082898</v>
      </c>
      <c r="I3905" s="2">
        <v>42.99</v>
      </c>
      <c r="J3905">
        <v>6</v>
      </c>
      <c r="K3905" s="2">
        <f>SalesDetails[[#This Row],[Unit Price]]*SalesDetails[[#This Row],[Qty Sold]]</f>
        <v>257.94</v>
      </c>
      <c r="L3905" s="2">
        <f>(SalesDetails[[#This Row],[Unit Price]]-SalesDetails[[#This Row],[Unit Cost]])*SalesDetails[[#This Row],[Qty Sold]]</f>
        <v>182.12393674150263</v>
      </c>
    </row>
    <row r="3906" spans="1:12" x14ac:dyDescent="0.25">
      <c r="A3906" t="s">
        <v>4279</v>
      </c>
      <c r="B3906" t="str">
        <f>"SC"&amp;LEFT(SalesDetails[[#This Row],[OrderNo]],4)&amp;SalesDetails[[#This Row],[Short State]]</f>
        <v>SC3678EB</v>
      </c>
      <c r="C3906" s="1">
        <v>41047</v>
      </c>
      <c r="D3906" t="s">
        <v>16726</v>
      </c>
      <c r="E3906" t="s">
        <v>16736</v>
      </c>
      <c r="F3906" t="s">
        <v>16752</v>
      </c>
      <c r="G3906" t="s">
        <v>17171</v>
      </c>
      <c r="H3906" s="2">
        <v>27.484528480008116</v>
      </c>
      <c r="I3906" s="2">
        <v>42.99</v>
      </c>
      <c r="J3906">
        <v>10</v>
      </c>
      <c r="K3906" s="2">
        <f>SalesDetails[[#This Row],[Unit Price]]*SalesDetails[[#This Row],[Qty Sold]]</f>
        <v>429.90000000000003</v>
      </c>
      <c r="L3906" s="2">
        <f>(SalesDetails[[#This Row],[Unit Price]]-SalesDetails[[#This Row],[Unit Cost]])*SalesDetails[[#This Row],[Qty Sold]]</f>
        <v>155.05471519991886</v>
      </c>
    </row>
    <row r="3907" spans="1:12" x14ac:dyDescent="0.25">
      <c r="A3907" t="s">
        <v>5802</v>
      </c>
      <c r="B3907" t="str">
        <f>"SC"&amp;LEFT(SalesDetails[[#This Row],[OrderNo]],4)&amp;SalesDetails[[#This Row],[Short State]]</f>
        <v>SC5669EB</v>
      </c>
      <c r="C3907" s="1">
        <v>40999</v>
      </c>
      <c r="D3907" t="s">
        <v>16726</v>
      </c>
      <c r="E3907" t="s">
        <v>16736</v>
      </c>
      <c r="F3907" t="s">
        <v>16752</v>
      </c>
      <c r="G3907" t="s">
        <v>17171</v>
      </c>
      <c r="H3907" s="2">
        <v>5.1649583908336592</v>
      </c>
      <c r="I3907" s="2">
        <v>42.99</v>
      </c>
      <c r="J3907">
        <v>10</v>
      </c>
      <c r="K3907" s="2">
        <f>SalesDetails[[#This Row],[Unit Price]]*SalesDetails[[#This Row],[Qty Sold]]</f>
        <v>429.90000000000003</v>
      </c>
      <c r="L3907" s="2">
        <f>(SalesDetails[[#This Row],[Unit Price]]-SalesDetails[[#This Row],[Unit Cost]])*SalesDetails[[#This Row],[Qty Sold]]</f>
        <v>378.2504160916634</v>
      </c>
    </row>
    <row r="3908" spans="1:12" x14ac:dyDescent="0.25">
      <c r="A3908" t="s">
        <v>6501</v>
      </c>
      <c r="B3908" t="str">
        <f>"SC"&amp;LEFT(SalesDetails[[#This Row],[OrderNo]],4)&amp;SalesDetails[[#This Row],[Short State]]</f>
        <v>SC6647KE</v>
      </c>
      <c r="C3908" s="1">
        <v>40974</v>
      </c>
      <c r="D3908" t="s">
        <v>16726</v>
      </c>
      <c r="E3908" t="s">
        <v>16734</v>
      </c>
      <c r="F3908" t="s">
        <v>16759</v>
      </c>
      <c r="G3908" t="s">
        <v>17171</v>
      </c>
      <c r="H3908" s="2">
        <v>21.822608526514273</v>
      </c>
      <c r="I3908" s="2">
        <v>42.99</v>
      </c>
      <c r="J3908">
        <v>9</v>
      </c>
      <c r="K3908" s="2">
        <f>SalesDetails[[#This Row],[Unit Price]]*SalesDetails[[#This Row],[Qty Sold]]</f>
        <v>386.91</v>
      </c>
      <c r="L3908" s="2">
        <f>(SalesDetails[[#This Row],[Unit Price]]-SalesDetails[[#This Row],[Unit Cost]])*SalesDetails[[#This Row],[Qty Sold]]</f>
        <v>190.50652326137157</v>
      </c>
    </row>
    <row r="3909" spans="1:12" x14ac:dyDescent="0.25">
      <c r="A3909" t="s">
        <v>6811</v>
      </c>
      <c r="B3909" t="str">
        <f>"SC"&amp;LEFT(SalesDetails[[#This Row],[OrderNo]],4)&amp;SalesDetails[[#This Row],[Short State]]</f>
        <v>SC7822DE</v>
      </c>
      <c r="C3909" s="1">
        <v>41138</v>
      </c>
      <c r="D3909" t="s">
        <v>16725</v>
      </c>
      <c r="E3909" t="s">
        <v>16729</v>
      </c>
      <c r="F3909" t="s">
        <v>16751</v>
      </c>
      <c r="G3909" t="s">
        <v>17171</v>
      </c>
      <c r="H3909" s="2">
        <v>13.351243328184596</v>
      </c>
      <c r="I3909" s="2">
        <v>42.99</v>
      </c>
      <c r="J3909">
        <v>12</v>
      </c>
      <c r="K3909" s="2">
        <f>SalesDetails[[#This Row],[Unit Price]]*SalesDetails[[#This Row],[Qty Sold]]</f>
        <v>515.88</v>
      </c>
      <c r="L3909" s="2">
        <f>(SalesDetails[[#This Row],[Unit Price]]-SalesDetails[[#This Row],[Unit Cost]])*SalesDetails[[#This Row],[Qty Sold]]</f>
        <v>355.66508006178492</v>
      </c>
    </row>
    <row r="3910" spans="1:12" x14ac:dyDescent="0.25">
      <c r="A3910" t="s">
        <v>7458</v>
      </c>
      <c r="B3910" t="str">
        <f>"SC"&amp;LEFT(SalesDetails[[#This Row],[OrderNo]],4)&amp;SalesDetails[[#This Row],[Short State]]</f>
        <v>SC8721AK</v>
      </c>
      <c r="C3910" s="1">
        <v>41293</v>
      </c>
      <c r="D3910" t="s">
        <v>16726</v>
      </c>
      <c r="E3910" t="s">
        <v>16732</v>
      </c>
      <c r="F3910" t="s">
        <v>16745</v>
      </c>
      <c r="G3910" t="s">
        <v>17171</v>
      </c>
      <c r="H3910" s="2">
        <v>27.578183773469647</v>
      </c>
      <c r="I3910" s="2">
        <v>42.99</v>
      </c>
      <c r="J3910">
        <v>9</v>
      </c>
      <c r="K3910" s="2">
        <f>SalesDetails[[#This Row],[Unit Price]]*SalesDetails[[#This Row],[Qty Sold]]</f>
        <v>386.91</v>
      </c>
      <c r="L3910" s="2">
        <f>(SalesDetails[[#This Row],[Unit Price]]-SalesDetails[[#This Row],[Unit Cost]])*SalesDetails[[#This Row],[Qty Sold]]</f>
        <v>138.70634603877321</v>
      </c>
    </row>
    <row r="3911" spans="1:12" x14ac:dyDescent="0.25">
      <c r="A3911" t="s">
        <v>7884</v>
      </c>
      <c r="B3911" t="str">
        <f>"SC"&amp;LEFT(SalesDetails[[#This Row],[OrderNo]],4)&amp;SalesDetails[[#This Row],[Short State]]</f>
        <v>SC9360KW</v>
      </c>
      <c r="C3911" s="1">
        <v>41601</v>
      </c>
      <c r="D3911" t="s">
        <v>16725</v>
      </c>
      <c r="E3911" t="s">
        <v>16738</v>
      </c>
      <c r="F3911" t="s">
        <v>16761</v>
      </c>
      <c r="G3911" t="s">
        <v>17171</v>
      </c>
      <c r="H3911" s="2">
        <v>26.990442141168085</v>
      </c>
      <c r="I3911" s="2">
        <v>42.99</v>
      </c>
      <c r="J3911">
        <v>13</v>
      </c>
      <c r="K3911" s="2">
        <f>SalesDetails[[#This Row],[Unit Price]]*SalesDetails[[#This Row],[Qty Sold]]</f>
        <v>558.87</v>
      </c>
      <c r="L3911" s="2">
        <f>(SalesDetails[[#This Row],[Unit Price]]-SalesDetails[[#This Row],[Unit Cost]])*SalesDetails[[#This Row],[Qty Sold]]</f>
        <v>207.99425216481492</v>
      </c>
    </row>
    <row r="3912" spans="1:12" x14ac:dyDescent="0.25">
      <c r="A3912" t="s">
        <v>8771</v>
      </c>
      <c r="B3912" t="str">
        <f>"SC"&amp;LEFT(SalesDetails[[#This Row],[OrderNo]],4)&amp;SalesDetails[[#This Row],[Short State]]</f>
        <v>SC1066EB</v>
      </c>
      <c r="C3912" s="1">
        <v>41034</v>
      </c>
      <c r="D3912" t="s">
        <v>16723</v>
      </c>
      <c r="E3912" t="s">
        <v>16736</v>
      </c>
      <c r="F3912" t="s">
        <v>16752</v>
      </c>
      <c r="G3912" t="s">
        <v>17171</v>
      </c>
      <c r="H3912" s="2">
        <v>25.153391841096337</v>
      </c>
      <c r="I3912" s="2">
        <v>42.99</v>
      </c>
      <c r="J3912">
        <v>10</v>
      </c>
      <c r="K3912" s="2">
        <f>SalesDetails[[#This Row],[Unit Price]]*SalesDetails[[#This Row],[Qty Sold]]</f>
        <v>429.90000000000003</v>
      </c>
      <c r="L3912" s="2">
        <f>(SalesDetails[[#This Row],[Unit Price]]-SalesDetails[[#This Row],[Unit Cost]])*SalesDetails[[#This Row],[Qty Sold]]</f>
        <v>178.36608158903664</v>
      </c>
    </row>
    <row r="3913" spans="1:12" x14ac:dyDescent="0.25">
      <c r="A3913" t="s">
        <v>8991</v>
      </c>
      <c r="B3913" t="str">
        <f>"SC"&amp;LEFT(SalesDetails[[#This Row],[OrderNo]],4)&amp;SalesDetails[[#This Row],[Short State]]</f>
        <v>SC1099ZA</v>
      </c>
      <c r="C3913" s="1">
        <v>41200</v>
      </c>
      <c r="D3913" t="s">
        <v>16726</v>
      </c>
      <c r="E3913" t="s">
        <v>16731</v>
      </c>
      <c r="F3913" t="s">
        <v>16769</v>
      </c>
      <c r="G3913" t="s">
        <v>17171</v>
      </c>
      <c r="H3913" s="2">
        <v>19.314920587102986</v>
      </c>
      <c r="I3913" s="2">
        <v>42.99</v>
      </c>
      <c r="J3913">
        <v>8</v>
      </c>
      <c r="K3913" s="2">
        <f>SalesDetails[[#This Row],[Unit Price]]*SalesDetails[[#This Row],[Qty Sold]]</f>
        <v>343.92</v>
      </c>
      <c r="L3913" s="2">
        <f>(SalesDetails[[#This Row],[Unit Price]]-SalesDetails[[#This Row],[Unit Cost]])*SalesDetails[[#This Row],[Qty Sold]]</f>
        <v>189.40063530317613</v>
      </c>
    </row>
    <row r="3914" spans="1:12" x14ac:dyDescent="0.25">
      <c r="A3914" t="s">
        <v>12128</v>
      </c>
      <c r="B3914" t="str">
        <f>"SC"&amp;LEFT(SalesDetails[[#This Row],[OrderNo]],4)&amp;SalesDetails[[#This Row],[Short State]]</f>
        <v>SC1558BE</v>
      </c>
      <c r="C3914" s="1">
        <v>41854</v>
      </c>
      <c r="D3914" t="s">
        <v>16726</v>
      </c>
      <c r="E3914" t="s">
        <v>16729</v>
      </c>
      <c r="F3914" t="s">
        <v>16748</v>
      </c>
      <c r="G3914" t="s">
        <v>17171</v>
      </c>
      <c r="H3914" s="2">
        <v>3.4285782335716979</v>
      </c>
      <c r="I3914" s="2">
        <v>42.99</v>
      </c>
      <c r="J3914">
        <v>6</v>
      </c>
      <c r="K3914" s="2">
        <f>SalesDetails[[#This Row],[Unit Price]]*SalesDetails[[#This Row],[Qty Sold]]</f>
        <v>257.94</v>
      </c>
      <c r="L3914" s="2">
        <f>(SalesDetails[[#This Row],[Unit Price]]-SalesDetails[[#This Row],[Unit Cost]])*SalesDetails[[#This Row],[Qty Sold]]</f>
        <v>237.36853059856981</v>
      </c>
    </row>
    <row r="3915" spans="1:12" x14ac:dyDescent="0.25">
      <c r="A3915" t="s">
        <v>12155</v>
      </c>
      <c r="B3915" t="str">
        <f>"SC"&amp;LEFT(SalesDetails[[#This Row],[OrderNo]],4)&amp;SalesDetails[[#This Row],[Short State]]</f>
        <v>SC1562NA</v>
      </c>
      <c r="C3915" s="1">
        <v>41030</v>
      </c>
      <c r="D3915" t="s">
        <v>16724</v>
      </c>
      <c r="E3915" t="s">
        <v>16736</v>
      </c>
      <c r="F3915" t="s">
        <v>16762</v>
      </c>
      <c r="G3915" t="s">
        <v>17171</v>
      </c>
      <c r="H3915" s="2">
        <v>9.1113319705590108</v>
      </c>
      <c r="I3915" s="2">
        <v>42.99</v>
      </c>
      <c r="J3915">
        <v>20</v>
      </c>
      <c r="K3915" s="2">
        <f>SalesDetails[[#This Row],[Unit Price]]*SalesDetails[[#This Row],[Qty Sold]]</f>
        <v>859.80000000000007</v>
      </c>
      <c r="L3915" s="2">
        <f>(SalesDetails[[#This Row],[Unit Price]]-SalesDetails[[#This Row],[Unit Cost]])*SalesDetails[[#This Row],[Qty Sold]]</f>
        <v>677.5733605888197</v>
      </c>
    </row>
    <row r="3916" spans="1:12" x14ac:dyDescent="0.25">
      <c r="A3916" t="s">
        <v>12355</v>
      </c>
      <c r="B3916" t="str">
        <f>"SC"&amp;LEFT(SalesDetails[[#This Row],[OrderNo]],4)&amp;SalesDetails[[#This Row],[Short State]]</f>
        <v>SC1592FC</v>
      </c>
      <c r="C3916" s="1">
        <v>41517</v>
      </c>
      <c r="D3916" t="s">
        <v>16726</v>
      </c>
      <c r="E3916" t="s">
        <v>16729</v>
      </c>
      <c r="F3916" t="s">
        <v>16756</v>
      </c>
      <c r="G3916" t="s">
        <v>17171</v>
      </c>
      <c r="H3916" s="2">
        <v>23.813133053985496</v>
      </c>
      <c r="I3916" s="2">
        <v>42.99</v>
      </c>
      <c r="J3916">
        <v>12</v>
      </c>
      <c r="K3916" s="2">
        <f>SalesDetails[[#This Row],[Unit Price]]*SalesDetails[[#This Row],[Qty Sold]]</f>
        <v>515.88</v>
      </c>
      <c r="L3916" s="2">
        <f>(SalesDetails[[#This Row],[Unit Price]]-SalesDetails[[#This Row],[Unit Cost]])*SalesDetails[[#This Row],[Qty Sold]]</f>
        <v>230.12240335217408</v>
      </c>
    </row>
    <row r="3917" spans="1:12" x14ac:dyDescent="0.25">
      <c r="A3917" t="s">
        <v>12666</v>
      </c>
      <c r="B3917" t="str">
        <f>"SC"&amp;LEFT(SalesDetails[[#This Row],[OrderNo]],4)&amp;SalesDetails[[#This Row],[Short State]]</f>
        <v>SC1636AK</v>
      </c>
      <c r="C3917" s="1">
        <v>41033</v>
      </c>
      <c r="D3917" t="s">
        <v>16726</v>
      </c>
      <c r="E3917" t="s">
        <v>16736</v>
      </c>
      <c r="F3917" t="s">
        <v>16745</v>
      </c>
      <c r="G3917" t="s">
        <v>17171</v>
      </c>
      <c r="H3917" s="2">
        <v>16.112469285861224</v>
      </c>
      <c r="I3917" s="2">
        <v>42.99</v>
      </c>
      <c r="J3917">
        <v>10</v>
      </c>
      <c r="K3917" s="2">
        <f>SalesDetails[[#This Row],[Unit Price]]*SalesDetails[[#This Row],[Qty Sold]]</f>
        <v>429.90000000000003</v>
      </c>
      <c r="L3917" s="2">
        <f>(SalesDetails[[#This Row],[Unit Price]]-SalesDetails[[#This Row],[Unit Cost]])*SalesDetails[[#This Row],[Qty Sold]]</f>
        <v>268.77530714138777</v>
      </c>
    </row>
    <row r="3918" spans="1:12" x14ac:dyDescent="0.25">
      <c r="A3918" t="s">
        <v>1687</v>
      </c>
      <c r="B3918" t="str">
        <f>"SC"&amp;LEFT(SalesDetails[[#This Row],[OrderNo]],4)&amp;SalesDetails[[#This Row],[Short State]]</f>
        <v>SC1089ED</v>
      </c>
      <c r="C3918" s="1">
        <v>41009</v>
      </c>
      <c r="D3918" t="s">
        <v>16726</v>
      </c>
      <c r="E3918" t="s">
        <v>16736</v>
      </c>
      <c r="F3918" t="s">
        <v>16753</v>
      </c>
      <c r="G3918" t="s">
        <v>17172</v>
      </c>
      <c r="H3918" s="2">
        <v>9.508233269556241</v>
      </c>
      <c r="I3918" s="2">
        <v>42.99</v>
      </c>
      <c r="J3918">
        <v>10</v>
      </c>
      <c r="K3918" s="2">
        <f>SalesDetails[[#This Row],[Unit Price]]*SalesDetails[[#This Row],[Qty Sold]]</f>
        <v>429.90000000000003</v>
      </c>
      <c r="L3918" s="2">
        <f>(SalesDetails[[#This Row],[Unit Price]]-SalesDetails[[#This Row],[Unit Cost]])*SalesDetails[[#This Row],[Qty Sold]]</f>
        <v>334.81766730443758</v>
      </c>
    </row>
    <row r="3919" spans="1:12" x14ac:dyDescent="0.25">
      <c r="A3919" t="s">
        <v>1689</v>
      </c>
      <c r="B3919" t="str">
        <f>"SC"&amp;LEFT(SalesDetails[[#This Row],[OrderNo]],4)&amp;SalesDetails[[#This Row],[Short State]]</f>
        <v>SC1285KW</v>
      </c>
      <c r="C3919" s="1">
        <v>41854</v>
      </c>
      <c r="D3919" t="s">
        <v>16725</v>
      </c>
      <c r="E3919" t="s">
        <v>16736</v>
      </c>
      <c r="F3919" t="s">
        <v>16761</v>
      </c>
      <c r="G3919" t="s">
        <v>17172</v>
      </c>
      <c r="H3919" s="2">
        <v>11.397602129636338</v>
      </c>
      <c r="I3919" s="2">
        <v>42.99</v>
      </c>
      <c r="J3919">
        <v>20</v>
      </c>
      <c r="K3919" s="2">
        <f>SalesDetails[[#This Row],[Unit Price]]*SalesDetails[[#This Row],[Qty Sold]]</f>
        <v>859.80000000000007</v>
      </c>
      <c r="L3919" s="2">
        <f>(SalesDetails[[#This Row],[Unit Price]]-SalesDetails[[#This Row],[Unit Cost]])*SalesDetails[[#This Row],[Qty Sold]]</f>
        <v>631.84795740727327</v>
      </c>
    </row>
    <row r="3920" spans="1:12" x14ac:dyDescent="0.25">
      <c r="A3920" t="s">
        <v>4284</v>
      </c>
      <c r="B3920" t="str">
        <f>"SC"&amp;LEFT(SalesDetails[[#This Row],[OrderNo]],4)&amp;SalesDetails[[#This Row],[Short State]]</f>
        <v>SC3685AB</v>
      </c>
      <c r="C3920" s="1">
        <v>41080</v>
      </c>
      <c r="D3920" t="s">
        <v>16726</v>
      </c>
      <c r="E3920" t="s">
        <v>16736</v>
      </c>
      <c r="F3920" t="s">
        <v>16743</v>
      </c>
      <c r="G3920" t="s">
        <v>17172</v>
      </c>
      <c r="H3920" s="2">
        <v>28.448727185946804</v>
      </c>
      <c r="I3920" s="2">
        <v>42.99</v>
      </c>
      <c r="J3920">
        <v>10</v>
      </c>
      <c r="K3920" s="2">
        <f>SalesDetails[[#This Row],[Unit Price]]*SalesDetails[[#This Row],[Qty Sold]]</f>
        <v>429.90000000000003</v>
      </c>
      <c r="L3920" s="2">
        <f>(SalesDetails[[#This Row],[Unit Price]]-SalesDetails[[#This Row],[Unit Cost]])*SalesDetails[[#This Row],[Qty Sold]]</f>
        <v>145.41272814053198</v>
      </c>
    </row>
    <row r="3921" spans="1:12" x14ac:dyDescent="0.25">
      <c r="A3921" t="s">
        <v>4830</v>
      </c>
      <c r="B3921" t="str">
        <f>"SC"&amp;LEFT(SalesDetails[[#This Row],[OrderNo]],4)&amp;SalesDetails[[#This Row],[Short State]]</f>
        <v>SC4404EB</v>
      </c>
      <c r="C3921" s="1">
        <v>41532</v>
      </c>
      <c r="D3921" t="s">
        <v>16724</v>
      </c>
      <c r="E3921" t="s">
        <v>16736</v>
      </c>
      <c r="F3921" t="s">
        <v>16752</v>
      </c>
      <c r="G3921" t="s">
        <v>17172</v>
      </c>
      <c r="H3921" s="2">
        <v>5.4225691759156609</v>
      </c>
      <c r="I3921" s="2">
        <v>42.99</v>
      </c>
      <c r="J3921">
        <v>20</v>
      </c>
      <c r="K3921" s="2">
        <f>SalesDetails[[#This Row],[Unit Price]]*SalesDetails[[#This Row],[Qty Sold]]</f>
        <v>859.80000000000007</v>
      </c>
      <c r="L3921" s="2">
        <f>(SalesDetails[[#This Row],[Unit Price]]-SalesDetails[[#This Row],[Unit Cost]])*SalesDetails[[#This Row],[Qty Sold]]</f>
        <v>751.3486164816868</v>
      </c>
    </row>
    <row r="3922" spans="1:12" x14ac:dyDescent="0.25">
      <c r="A3922" t="s">
        <v>5652</v>
      </c>
      <c r="B3922" t="str">
        <f>"SC"&amp;LEFT(SalesDetails[[#This Row],[OrderNo]],4)&amp;SalesDetails[[#This Row],[Short State]]</f>
        <v>SC5469AN</v>
      </c>
      <c r="C3922" s="1">
        <v>41181</v>
      </c>
      <c r="D3922" t="s">
        <v>16726</v>
      </c>
      <c r="E3922" t="s">
        <v>16736</v>
      </c>
      <c r="F3922" t="s">
        <v>16746</v>
      </c>
      <c r="G3922" t="s">
        <v>17172</v>
      </c>
      <c r="H3922" s="2">
        <v>27.074225013283215</v>
      </c>
      <c r="I3922" s="2">
        <v>42.99</v>
      </c>
      <c r="J3922">
        <v>10</v>
      </c>
      <c r="K3922" s="2">
        <f>SalesDetails[[#This Row],[Unit Price]]*SalesDetails[[#This Row],[Qty Sold]]</f>
        <v>429.90000000000003</v>
      </c>
      <c r="L3922" s="2">
        <f>(SalesDetails[[#This Row],[Unit Price]]-SalesDetails[[#This Row],[Unit Cost]])*SalesDetails[[#This Row],[Qty Sold]]</f>
        <v>159.15774986716787</v>
      </c>
    </row>
    <row r="3923" spans="1:12" x14ac:dyDescent="0.25">
      <c r="A3923" t="s">
        <v>5844</v>
      </c>
      <c r="B3923" t="str">
        <f>"SC"&amp;LEFT(SalesDetails[[#This Row],[OrderNo]],4)&amp;SalesDetails[[#This Row],[Short State]]</f>
        <v>SC5732AK</v>
      </c>
      <c r="C3923" s="1">
        <v>41863</v>
      </c>
      <c r="D3923" t="s">
        <v>16726</v>
      </c>
      <c r="E3923" t="s">
        <v>16729</v>
      </c>
      <c r="F3923" t="s">
        <v>16745</v>
      </c>
      <c r="G3923" t="s">
        <v>17172</v>
      </c>
      <c r="H3923" s="2">
        <v>26.272025375599338</v>
      </c>
      <c r="I3923" s="2">
        <v>42.99</v>
      </c>
      <c r="J3923">
        <v>6</v>
      </c>
      <c r="K3923" s="2">
        <f>SalesDetails[[#This Row],[Unit Price]]*SalesDetails[[#This Row],[Qty Sold]]</f>
        <v>257.94</v>
      </c>
      <c r="L3923" s="2">
        <f>(SalesDetails[[#This Row],[Unit Price]]-SalesDetails[[#This Row],[Unit Cost]])*SalesDetails[[#This Row],[Qty Sold]]</f>
        <v>100.30784774640398</v>
      </c>
    </row>
    <row r="3924" spans="1:12" x14ac:dyDescent="0.25">
      <c r="A3924" t="s">
        <v>7379</v>
      </c>
      <c r="B3924" t="str">
        <f>"SC"&amp;LEFT(SalesDetails[[#This Row],[OrderNo]],4)&amp;SalesDetails[[#This Row],[Short State]]</f>
        <v>SC8607ED</v>
      </c>
      <c r="C3924" s="1">
        <v>41328</v>
      </c>
      <c r="D3924" t="s">
        <v>16726</v>
      </c>
      <c r="E3924" t="s">
        <v>16732</v>
      </c>
      <c r="F3924" t="s">
        <v>16753</v>
      </c>
      <c r="G3924" t="s">
        <v>17172</v>
      </c>
      <c r="H3924" s="2">
        <v>15.390359550444092</v>
      </c>
      <c r="I3924" s="2">
        <v>42.99</v>
      </c>
      <c r="J3924">
        <v>9</v>
      </c>
      <c r="K3924" s="2">
        <f>SalesDetails[[#This Row],[Unit Price]]*SalesDetails[[#This Row],[Qty Sold]]</f>
        <v>386.91</v>
      </c>
      <c r="L3924" s="2">
        <f>(SalesDetails[[#This Row],[Unit Price]]-SalesDetails[[#This Row],[Unit Cost]])*SalesDetails[[#This Row],[Qty Sold]]</f>
        <v>248.3967640460032</v>
      </c>
    </row>
    <row r="3925" spans="1:12" x14ac:dyDescent="0.25">
      <c r="A3925" t="s">
        <v>8800</v>
      </c>
      <c r="B3925" t="str">
        <f>"SC"&amp;LEFT(SalesDetails[[#This Row],[OrderNo]],4)&amp;SalesDetails[[#This Row],[Short State]]</f>
        <v>SC1071ED</v>
      </c>
      <c r="C3925" s="1">
        <v>41116</v>
      </c>
      <c r="D3925" t="s">
        <v>16726</v>
      </c>
      <c r="E3925" t="s">
        <v>16729</v>
      </c>
      <c r="F3925" t="s">
        <v>16753</v>
      </c>
      <c r="G3925" t="s">
        <v>17172</v>
      </c>
      <c r="H3925" s="2">
        <v>16.897964883034842</v>
      </c>
      <c r="I3925" s="2">
        <v>42.99</v>
      </c>
      <c r="J3925">
        <v>24</v>
      </c>
      <c r="K3925" s="2">
        <f>SalesDetails[[#This Row],[Unit Price]]*SalesDetails[[#This Row],[Qty Sold]]</f>
        <v>1031.76</v>
      </c>
      <c r="L3925" s="2">
        <f>(SalesDetails[[#This Row],[Unit Price]]-SalesDetails[[#This Row],[Unit Cost]])*SalesDetails[[#This Row],[Qty Sold]]</f>
        <v>626.20884280716382</v>
      </c>
    </row>
    <row r="3926" spans="1:12" x14ac:dyDescent="0.25">
      <c r="A3926" t="s">
        <v>10689</v>
      </c>
      <c r="B3926" t="str">
        <f>"SC"&amp;LEFT(SalesDetails[[#This Row],[OrderNo]],4)&amp;SalesDetails[[#This Row],[Short State]]</f>
        <v>SC1353OG</v>
      </c>
      <c r="C3926" s="1">
        <v>41344</v>
      </c>
      <c r="D3926" t="s">
        <v>16725</v>
      </c>
      <c r="E3926" t="s">
        <v>16735</v>
      </c>
      <c r="F3926" t="s">
        <v>16763</v>
      </c>
      <c r="G3926" t="s">
        <v>17172</v>
      </c>
      <c r="H3926" s="2">
        <v>13.829390653070506</v>
      </c>
      <c r="I3926" s="2">
        <v>42.99</v>
      </c>
      <c r="J3926">
        <v>24</v>
      </c>
      <c r="K3926" s="2">
        <f>SalesDetails[[#This Row],[Unit Price]]*SalesDetails[[#This Row],[Qty Sold]]</f>
        <v>1031.76</v>
      </c>
      <c r="L3926" s="2">
        <f>(SalesDetails[[#This Row],[Unit Price]]-SalesDetails[[#This Row],[Unit Cost]])*SalesDetails[[#This Row],[Qty Sold]]</f>
        <v>699.85462432630788</v>
      </c>
    </row>
    <row r="3927" spans="1:12" x14ac:dyDescent="0.25">
      <c r="A3927" t="s">
        <v>14132</v>
      </c>
      <c r="B3927" t="str">
        <f>"SC"&amp;LEFT(SalesDetails[[#This Row],[OrderNo]],4)&amp;SalesDetails[[#This Row],[Short State]]</f>
        <v>SC1852KW</v>
      </c>
      <c r="C3927" s="1">
        <v>41006</v>
      </c>
      <c r="D3927" t="s">
        <v>16724</v>
      </c>
      <c r="E3927" t="s">
        <v>16733</v>
      </c>
      <c r="F3927" t="s">
        <v>16761</v>
      </c>
      <c r="G3927" t="s">
        <v>17172</v>
      </c>
      <c r="H3927" s="2">
        <v>9.791583187481848</v>
      </c>
      <c r="I3927" s="2">
        <v>42.99</v>
      </c>
      <c r="J3927">
        <v>12</v>
      </c>
      <c r="K3927" s="2">
        <f>SalesDetails[[#This Row],[Unit Price]]*SalesDetails[[#This Row],[Qty Sold]]</f>
        <v>515.88</v>
      </c>
      <c r="L3927" s="2">
        <f>(SalesDetails[[#This Row],[Unit Price]]-SalesDetails[[#This Row],[Unit Cost]])*SalesDetails[[#This Row],[Qty Sold]]</f>
        <v>398.38100175021782</v>
      </c>
    </row>
    <row r="3928" spans="1:12" x14ac:dyDescent="0.25">
      <c r="A3928" t="s">
        <v>3188</v>
      </c>
      <c r="B3928" t="str">
        <f>"SC"&amp;LEFT(SalesDetails[[#This Row],[OrderNo]],4)&amp;SalesDetails[[#This Row],[Short State]]</f>
        <v>SC2252OG</v>
      </c>
      <c r="C3928" s="1">
        <v>41238</v>
      </c>
      <c r="D3928" t="s">
        <v>16725</v>
      </c>
      <c r="E3928" t="s">
        <v>16731</v>
      </c>
      <c r="F3928" t="s">
        <v>16763</v>
      </c>
      <c r="G3928" t="s">
        <v>17173</v>
      </c>
      <c r="H3928" s="2">
        <v>19.266845992000537</v>
      </c>
      <c r="I3928" s="2">
        <v>27.9</v>
      </c>
      <c r="J3928">
        <v>8</v>
      </c>
      <c r="K3928" s="2">
        <f>SalesDetails[[#This Row],[Unit Price]]*SalesDetails[[#This Row],[Qty Sold]]</f>
        <v>223.2</v>
      </c>
      <c r="L3928" s="2">
        <f>(SalesDetails[[#This Row],[Unit Price]]-SalesDetails[[#This Row],[Unit Cost]])*SalesDetails[[#This Row],[Qty Sold]]</f>
        <v>69.065232063995694</v>
      </c>
    </row>
    <row r="3929" spans="1:12" x14ac:dyDescent="0.25">
      <c r="A3929" t="s">
        <v>4764</v>
      </c>
      <c r="B3929" t="str">
        <f>"SC"&amp;LEFT(SalesDetails[[#This Row],[OrderNo]],4)&amp;SalesDetails[[#This Row],[Short State]]</f>
        <v>SC4320KW</v>
      </c>
      <c r="C3929" s="1">
        <v>41782</v>
      </c>
      <c r="D3929" t="s">
        <v>16725</v>
      </c>
      <c r="E3929" t="s">
        <v>16733</v>
      </c>
      <c r="F3929" t="s">
        <v>16761</v>
      </c>
      <c r="G3929" t="s">
        <v>17173</v>
      </c>
      <c r="H3929" s="2">
        <v>20.25117934064674</v>
      </c>
      <c r="I3929" s="2">
        <v>27.9</v>
      </c>
      <c r="J3929">
        <v>24</v>
      </c>
      <c r="K3929" s="2">
        <f>SalesDetails[[#This Row],[Unit Price]]*SalesDetails[[#This Row],[Qty Sold]]</f>
        <v>669.59999999999991</v>
      </c>
      <c r="L3929" s="2">
        <f>(SalesDetails[[#This Row],[Unit Price]]-SalesDetails[[#This Row],[Unit Cost]])*SalesDetails[[#This Row],[Qty Sold]]</f>
        <v>183.57169582447821</v>
      </c>
    </row>
    <row r="3930" spans="1:12" x14ac:dyDescent="0.25">
      <c r="A3930" t="s">
        <v>8020</v>
      </c>
      <c r="B3930" t="str">
        <f>"SC"&amp;LEFT(SalesDetails[[#This Row],[OrderNo]],4)&amp;SalesDetails[[#This Row],[Short State]]</f>
        <v>SC9546AK</v>
      </c>
      <c r="C3930" s="1">
        <v>41924</v>
      </c>
      <c r="D3930" t="s">
        <v>16726</v>
      </c>
      <c r="E3930" t="s">
        <v>16737</v>
      </c>
      <c r="F3930" t="s">
        <v>16745</v>
      </c>
      <c r="G3930" t="s">
        <v>17173</v>
      </c>
      <c r="H3930" s="2">
        <v>10.52241626528893</v>
      </c>
      <c r="I3930" s="2">
        <v>27.9</v>
      </c>
      <c r="J3930">
        <v>13</v>
      </c>
      <c r="K3930" s="2">
        <f>SalesDetails[[#This Row],[Unit Price]]*SalesDetails[[#This Row],[Qty Sold]]</f>
        <v>362.7</v>
      </c>
      <c r="L3930" s="2">
        <f>(SalesDetails[[#This Row],[Unit Price]]-SalesDetails[[#This Row],[Unit Cost]])*SalesDetails[[#This Row],[Qty Sold]]</f>
        <v>225.90858855124387</v>
      </c>
    </row>
    <row r="3931" spans="1:12" x14ac:dyDescent="0.25">
      <c r="A3931" t="s">
        <v>10771</v>
      </c>
      <c r="B3931" t="str">
        <f>"SC"&amp;LEFT(SalesDetails[[#This Row],[OrderNo]],4)&amp;SalesDetails[[#This Row],[Short State]]</f>
        <v>SC1365BO</v>
      </c>
      <c r="C3931" s="1">
        <v>41427</v>
      </c>
      <c r="D3931" t="s">
        <v>16726</v>
      </c>
      <c r="E3931" t="s">
        <v>16736</v>
      </c>
      <c r="F3931" t="s">
        <v>16749</v>
      </c>
      <c r="G3931" t="s">
        <v>17173</v>
      </c>
      <c r="H3931" s="2">
        <v>14.117956564226164</v>
      </c>
      <c r="I3931" s="2">
        <v>27.9</v>
      </c>
      <c r="J3931">
        <v>10</v>
      </c>
      <c r="K3931" s="2">
        <f>SalesDetails[[#This Row],[Unit Price]]*SalesDetails[[#This Row],[Qty Sold]]</f>
        <v>279</v>
      </c>
      <c r="L3931" s="2">
        <f>(SalesDetails[[#This Row],[Unit Price]]-SalesDetails[[#This Row],[Unit Cost]])*SalesDetails[[#This Row],[Qty Sold]]</f>
        <v>137.82043435773835</v>
      </c>
    </row>
    <row r="3932" spans="1:12" x14ac:dyDescent="0.25">
      <c r="A3932" t="s">
        <v>2430</v>
      </c>
      <c r="B3932" t="str">
        <f>"SC"&amp;LEFT(SalesDetails[[#This Row],[OrderNo]],4)&amp;SalesDetails[[#This Row],[Short State]]</f>
        <v>SC1306ZA</v>
      </c>
      <c r="C3932" s="1">
        <v>41219</v>
      </c>
      <c r="D3932" t="s">
        <v>16726</v>
      </c>
      <c r="E3932" t="s">
        <v>16737</v>
      </c>
      <c r="F3932" t="s">
        <v>16769</v>
      </c>
      <c r="G3932" t="s">
        <v>17174</v>
      </c>
      <c r="H3932" s="2">
        <v>2.3261137085853414</v>
      </c>
      <c r="I3932" s="2">
        <v>27.9</v>
      </c>
      <c r="J3932">
        <v>13</v>
      </c>
      <c r="K3932" s="2">
        <f>SalesDetails[[#This Row],[Unit Price]]*SalesDetails[[#This Row],[Qty Sold]]</f>
        <v>362.7</v>
      </c>
      <c r="L3932" s="2">
        <f>(SalesDetails[[#This Row],[Unit Price]]-SalesDetails[[#This Row],[Unit Cost]])*SalesDetails[[#This Row],[Qty Sold]]</f>
        <v>332.46052178839051</v>
      </c>
    </row>
    <row r="3933" spans="1:12" x14ac:dyDescent="0.25">
      <c r="A3933" t="s">
        <v>3564</v>
      </c>
      <c r="B3933" t="str">
        <f>"SC"&amp;LEFT(SalesDetails[[#This Row],[OrderNo]],4)&amp;SalesDetails[[#This Row],[Short State]]</f>
        <v>SC2719OG</v>
      </c>
      <c r="C3933" s="1">
        <v>41879</v>
      </c>
      <c r="D3933" t="s">
        <v>16725</v>
      </c>
      <c r="E3933" t="s">
        <v>16730</v>
      </c>
      <c r="F3933" t="s">
        <v>16763</v>
      </c>
      <c r="G3933" t="s">
        <v>17174</v>
      </c>
      <c r="H3933" s="2">
        <v>10.592736164559</v>
      </c>
      <c r="I3933" s="2">
        <v>27.9</v>
      </c>
      <c r="J3933">
        <v>18</v>
      </c>
      <c r="K3933" s="2">
        <f>SalesDetails[[#This Row],[Unit Price]]*SalesDetails[[#This Row],[Qty Sold]]</f>
        <v>502.2</v>
      </c>
      <c r="L3933" s="2">
        <f>(SalesDetails[[#This Row],[Unit Price]]-SalesDetails[[#This Row],[Unit Cost]])*SalesDetails[[#This Row],[Qty Sold]]</f>
        <v>311.53074903793799</v>
      </c>
    </row>
    <row r="3934" spans="1:12" x14ac:dyDescent="0.25">
      <c r="A3934" t="s">
        <v>4046</v>
      </c>
      <c r="B3934" t="str">
        <f>"SC"&amp;LEFT(SalesDetails[[#This Row],[OrderNo]],4)&amp;SalesDetails[[#This Row],[Short State]]</f>
        <v>SC3353BO</v>
      </c>
      <c r="C3934" s="1">
        <v>41415</v>
      </c>
      <c r="D3934" t="s">
        <v>16726</v>
      </c>
      <c r="E3934" t="s">
        <v>16736</v>
      </c>
      <c r="F3934" t="s">
        <v>16749</v>
      </c>
      <c r="G3934" t="s">
        <v>17174</v>
      </c>
      <c r="H3934" s="2">
        <v>0.10308069945164684</v>
      </c>
      <c r="I3934" s="2">
        <v>27.9</v>
      </c>
      <c r="J3934">
        <v>10</v>
      </c>
      <c r="K3934" s="2">
        <f>SalesDetails[[#This Row],[Unit Price]]*SalesDetails[[#This Row],[Qty Sold]]</f>
        <v>279</v>
      </c>
      <c r="L3934" s="2">
        <f>(SalesDetails[[#This Row],[Unit Price]]-SalesDetails[[#This Row],[Unit Cost]])*SalesDetails[[#This Row],[Qty Sold]]</f>
        <v>277.96919300548353</v>
      </c>
    </row>
    <row r="3935" spans="1:12" x14ac:dyDescent="0.25">
      <c r="A3935" t="s">
        <v>5774</v>
      </c>
      <c r="B3935" t="str">
        <f>"SC"&amp;LEFT(SalesDetails[[#This Row],[OrderNo]],4)&amp;SalesDetails[[#This Row],[Short State]]</f>
        <v>SC5633EB</v>
      </c>
      <c r="C3935" s="1">
        <v>41676</v>
      </c>
      <c r="D3935" t="s">
        <v>16726</v>
      </c>
      <c r="E3935" t="s">
        <v>16732</v>
      </c>
      <c r="F3935" t="s">
        <v>16752</v>
      </c>
      <c r="G3935" t="s">
        <v>17174</v>
      </c>
      <c r="H3935" s="2">
        <v>7.3359183848440388</v>
      </c>
      <c r="I3935" s="2">
        <v>27.9</v>
      </c>
      <c r="J3935">
        <v>9</v>
      </c>
      <c r="K3935" s="2">
        <f>SalesDetails[[#This Row],[Unit Price]]*SalesDetails[[#This Row],[Qty Sold]]</f>
        <v>251.1</v>
      </c>
      <c r="L3935" s="2">
        <f>(SalesDetails[[#This Row],[Unit Price]]-SalesDetails[[#This Row],[Unit Cost]])*SalesDetails[[#This Row],[Qty Sold]]</f>
        <v>185.07673453640365</v>
      </c>
    </row>
    <row r="3936" spans="1:12" x14ac:dyDescent="0.25">
      <c r="A3936" t="s">
        <v>5899</v>
      </c>
      <c r="B3936" t="str">
        <f>"SC"&amp;LEFT(SalesDetails[[#This Row],[OrderNo]],4)&amp;SalesDetails[[#This Row],[Short State]]</f>
        <v>SC5816OS</v>
      </c>
      <c r="C3936" s="1">
        <v>41538</v>
      </c>
      <c r="D3936" t="s">
        <v>16726</v>
      </c>
      <c r="E3936" t="s">
        <v>16736</v>
      </c>
      <c r="F3936" t="s">
        <v>16765</v>
      </c>
      <c r="G3936" t="s">
        <v>17174</v>
      </c>
      <c r="H3936" s="2">
        <v>22.346438902899425</v>
      </c>
      <c r="I3936" s="2">
        <v>27.9</v>
      </c>
      <c r="J3936">
        <v>10</v>
      </c>
      <c r="K3936" s="2">
        <f>SalesDetails[[#This Row],[Unit Price]]*SalesDetails[[#This Row],[Qty Sold]]</f>
        <v>279</v>
      </c>
      <c r="L3936" s="2">
        <f>(SalesDetails[[#This Row],[Unit Price]]-SalesDetails[[#This Row],[Unit Cost]])*SalesDetails[[#This Row],[Qty Sold]]</f>
        <v>55.535610971005731</v>
      </c>
    </row>
    <row r="3937" spans="1:12" x14ac:dyDescent="0.25">
      <c r="A3937" t="s">
        <v>10088</v>
      </c>
      <c r="B3937" t="str">
        <f>"SC"&amp;LEFT(SalesDetails[[#This Row],[OrderNo]],4)&amp;SalesDetails[[#This Row],[Short State]]</f>
        <v>SC1265SO</v>
      </c>
      <c r="C3937" s="1">
        <v>41478</v>
      </c>
      <c r="D3937" t="s">
        <v>16726</v>
      </c>
      <c r="E3937" t="s">
        <v>16730</v>
      </c>
      <c r="F3937" t="s">
        <v>16768</v>
      </c>
      <c r="G3937" t="s">
        <v>17174</v>
      </c>
      <c r="H3937" s="2">
        <v>3.7699828047492243</v>
      </c>
      <c r="I3937" s="2">
        <v>27.9</v>
      </c>
      <c r="J3937">
        <v>9</v>
      </c>
      <c r="K3937" s="2">
        <f>SalesDetails[[#This Row],[Unit Price]]*SalesDetails[[#This Row],[Qty Sold]]</f>
        <v>251.1</v>
      </c>
      <c r="L3937" s="2">
        <f>(SalesDetails[[#This Row],[Unit Price]]-SalesDetails[[#This Row],[Unit Cost]])*SalesDetails[[#This Row],[Qty Sold]]</f>
        <v>217.17015475725697</v>
      </c>
    </row>
    <row r="3938" spans="1:12" x14ac:dyDescent="0.25">
      <c r="A3938" t="s">
        <v>10208</v>
      </c>
      <c r="B3938" t="str">
        <f>"SC"&amp;LEFT(SalesDetails[[#This Row],[OrderNo]],4)&amp;SalesDetails[[#This Row],[Short State]]</f>
        <v>SC1284EB</v>
      </c>
      <c r="C3938" s="1">
        <v>41499</v>
      </c>
      <c r="D3938" t="s">
        <v>16726</v>
      </c>
      <c r="E3938" t="s">
        <v>16729</v>
      </c>
      <c r="F3938" t="s">
        <v>16752</v>
      </c>
      <c r="G3938" t="s">
        <v>17174</v>
      </c>
      <c r="H3938" s="2">
        <v>0.5396433399521785</v>
      </c>
      <c r="I3938" s="2">
        <v>27.9</v>
      </c>
      <c r="J3938">
        <v>12</v>
      </c>
      <c r="K3938" s="2">
        <f>SalesDetails[[#This Row],[Unit Price]]*SalesDetails[[#This Row],[Qty Sold]]</f>
        <v>334.79999999999995</v>
      </c>
      <c r="L3938" s="2">
        <f>(SalesDetails[[#This Row],[Unit Price]]-SalesDetails[[#This Row],[Unit Cost]])*SalesDetails[[#This Row],[Qty Sold]]</f>
        <v>328.32427992057387</v>
      </c>
    </row>
    <row r="3939" spans="1:12" x14ac:dyDescent="0.25">
      <c r="A3939" t="s">
        <v>14590</v>
      </c>
      <c r="B3939" t="str">
        <f>"SC"&amp;LEFT(SalesDetails[[#This Row],[OrderNo]],4)&amp;SalesDetails[[#This Row],[Short State]]</f>
        <v>SC1919EB</v>
      </c>
      <c r="C3939" s="1">
        <v>41861</v>
      </c>
      <c r="D3939" t="s">
        <v>16724</v>
      </c>
      <c r="E3939" t="s">
        <v>16729</v>
      </c>
      <c r="F3939" t="s">
        <v>16752</v>
      </c>
      <c r="G3939" t="s">
        <v>17174</v>
      </c>
      <c r="H3939" s="2">
        <v>15.974973429447008</v>
      </c>
      <c r="I3939" s="2">
        <v>27.9</v>
      </c>
      <c r="J3939">
        <v>12</v>
      </c>
      <c r="K3939" s="2">
        <f>SalesDetails[[#This Row],[Unit Price]]*SalesDetails[[#This Row],[Qty Sold]]</f>
        <v>334.79999999999995</v>
      </c>
      <c r="L3939" s="2">
        <f>(SalesDetails[[#This Row],[Unit Price]]-SalesDetails[[#This Row],[Unit Cost]])*SalesDetails[[#This Row],[Qty Sold]]</f>
        <v>143.1003188466359</v>
      </c>
    </row>
    <row r="3940" spans="1:12" x14ac:dyDescent="0.25">
      <c r="A3940" t="s">
        <v>2420</v>
      </c>
      <c r="B3940" t="str">
        <f>"SC"&amp;LEFT(SalesDetails[[#This Row],[OrderNo]],4)&amp;SalesDetails[[#This Row],[Short State]]</f>
        <v>SC1556OG</v>
      </c>
      <c r="C3940" s="1">
        <v>41220</v>
      </c>
      <c r="D3940" t="s">
        <v>16726</v>
      </c>
      <c r="E3940" t="s">
        <v>16731</v>
      </c>
      <c r="F3940" t="s">
        <v>16763</v>
      </c>
      <c r="G3940" t="s">
        <v>17175</v>
      </c>
      <c r="H3940" s="2">
        <v>23.858697648250139</v>
      </c>
      <c r="I3940" s="2">
        <v>27.9</v>
      </c>
      <c r="J3940">
        <v>8</v>
      </c>
      <c r="K3940" s="2">
        <f>SalesDetails[[#This Row],[Unit Price]]*SalesDetails[[#This Row],[Qty Sold]]</f>
        <v>223.2</v>
      </c>
      <c r="L3940" s="2">
        <f>(SalesDetails[[#This Row],[Unit Price]]-SalesDetails[[#This Row],[Unit Cost]])*SalesDetails[[#This Row],[Qty Sold]]</f>
        <v>32.330418813998875</v>
      </c>
    </row>
    <row r="3941" spans="1:12" x14ac:dyDescent="0.25">
      <c r="A3941" t="s">
        <v>4038</v>
      </c>
      <c r="B3941" t="str">
        <f>"SC"&amp;LEFT(SalesDetails[[#This Row],[OrderNo]],4)&amp;SalesDetails[[#This Row],[Short State]]</f>
        <v>SC3340EB</v>
      </c>
      <c r="C3941" s="1">
        <v>41483</v>
      </c>
      <c r="D3941" t="s">
        <v>16726</v>
      </c>
      <c r="E3941" t="s">
        <v>16729</v>
      </c>
      <c r="F3941" t="s">
        <v>16752</v>
      </c>
      <c r="G3941" t="s">
        <v>17175</v>
      </c>
      <c r="H3941" s="2">
        <v>5.8219834125811687</v>
      </c>
      <c r="I3941" s="2">
        <v>27.9</v>
      </c>
      <c r="J3941">
        <v>12</v>
      </c>
      <c r="K3941" s="2">
        <f>SalesDetails[[#This Row],[Unit Price]]*SalesDetails[[#This Row],[Qty Sold]]</f>
        <v>334.79999999999995</v>
      </c>
      <c r="L3941" s="2">
        <f>(SalesDetails[[#This Row],[Unit Price]]-SalesDetails[[#This Row],[Unit Cost]])*SalesDetails[[#This Row],[Qty Sold]]</f>
        <v>264.93619904902596</v>
      </c>
    </row>
    <row r="3942" spans="1:12" x14ac:dyDescent="0.25">
      <c r="A3942" t="s">
        <v>6871</v>
      </c>
      <c r="B3942" t="str">
        <f>"SC"&amp;LEFT(SalesDetails[[#This Row],[OrderNo]],4)&amp;SalesDetails[[#This Row],[Short State]]</f>
        <v>SC7902AN</v>
      </c>
      <c r="C3942" s="1">
        <v>41270</v>
      </c>
      <c r="D3942" t="s">
        <v>16726</v>
      </c>
      <c r="E3942" t="s">
        <v>16732</v>
      </c>
      <c r="F3942" t="s">
        <v>16746</v>
      </c>
      <c r="G3942" t="s">
        <v>17175</v>
      </c>
      <c r="H3942" s="2">
        <v>7.5998573551248993</v>
      </c>
      <c r="I3942" s="2">
        <v>27.9</v>
      </c>
      <c r="J3942">
        <v>9</v>
      </c>
      <c r="K3942" s="2">
        <f>SalesDetails[[#This Row],[Unit Price]]*SalesDetails[[#This Row],[Qty Sold]]</f>
        <v>251.1</v>
      </c>
      <c r="L3942" s="2">
        <f>(SalesDetails[[#This Row],[Unit Price]]-SalesDetails[[#This Row],[Unit Cost]])*SalesDetails[[#This Row],[Qty Sold]]</f>
        <v>182.7012838038759</v>
      </c>
    </row>
    <row r="3943" spans="1:12" x14ac:dyDescent="0.25">
      <c r="A3943" t="s">
        <v>13116</v>
      </c>
      <c r="B3943" t="str">
        <f>"SC"&amp;LEFT(SalesDetails[[#This Row],[OrderNo]],4)&amp;SalesDetails[[#This Row],[Short State]]</f>
        <v>SC1704AK</v>
      </c>
      <c r="C3943" s="1">
        <v>41472</v>
      </c>
      <c r="D3943" t="s">
        <v>16726</v>
      </c>
      <c r="E3943" t="s">
        <v>16729</v>
      </c>
      <c r="F3943" t="s">
        <v>16745</v>
      </c>
      <c r="G3943" t="s">
        <v>17175</v>
      </c>
      <c r="H3943" s="2">
        <v>23.115556452301504</v>
      </c>
      <c r="I3943" s="2">
        <v>27.9</v>
      </c>
      <c r="J3943">
        <v>12</v>
      </c>
      <c r="K3943" s="2">
        <f>SalesDetails[[#This Row],[Unit Price]]*SalesDetails[[#This Row],[Qty Sold]]</f>
        <v>334.79999999999995</v>
      </c>
      <c r="L3943" s="2">
        <f>(SalesDetails[[#This Row],[Unit Price]]-SalesDetails[[#This Row],[Unit Cost]])*SalesDetails[[#This Row],[Qty Sold]]</f>
        <v>57.413322572381929</v>
      </c>
    </row>
    <row r="3944" spans="1:12" x14ac:dyDescent="0.25">
      <c r="A3944" t="s">
        <v>14490</v>
      </c>
      <c r="B3944" t="str">
        <f>"SC"&amp;LEFT(SalesDetails[[#This Row],[OrderNo]],4)&amp;SalesDetails[[#This Row],[Short State]]</f>
        <v>SC1905NA</v>
      </c>
      <c r="C3944" s="1">
        <v>41878</v>
      </c>
      <c r="D3944" t="s">
        <v>16724</v>
      </c>
      <c r="E3944" t="s">
        <v>16730</v>
      </c>
      <c r="F3944" t="s">
        <v>16762</v>
      </c>
      <c r="G3944" t="s">
        <v>17175</v>
      </c>
      <c r="H3944" s="2">
        <v>4.9860351752284213</v>
      </c>
      <c r="I3944" s="2">
        <v>27.9</v>
      </c>
      <c r="J3944">
        <v>9</v>
      </c>
      <c r="K3944" s="2">
        <f>SalesDetails[[#This Row],[Unit Price]]*SalesDetails[[#This Row],[Qty Sold]]</f>
        <v>251.1</v>
      </c>
      <c r="L3944" s="2">
        <f>(SalesDetails[[#This Row],[Unit Price]]-SalesDetails[[#This Row],[Unit Cost]])*SalesDetails[[#This Row],[Qty Sold]]</f>
        <v>206.22568342294417</v>
      </c>
    </row>
    <row r="3945" spans="1:12" x14ac:dyDescent="0.25">
      <c r="A3945" t="s">
        <v>6892</v>
      </c>
      <c r="B3945" t="str">
        <f>"SC"&amp;LEFT(SalesDetails[[#This Row],[OrderNo]],4)&amp;SalesDetails[[#This Row],[Short State]]</f>
        <v>SC7925BO</v>
      </c>
      <c r="C3945" s="1">
        <v>41937</v>
      </c>
      <c r="D3945" t="s">
        <v>16726</v>
      </c>
      <c r="E3945" t="s">
        <v>16737</v>
      </c>
      <c r="F3945" t="s">
        <v>16749</v>
      </c>
      <c r="G3945" t="s">
        <v>17176</v>
      </c>
      <c r="H3945" s="2">
        <v>180.42743802955718</v>
      </c>
      <c r="I3945" s="2">
        <v>205</v>
      </c>
      <c r="J3945">
        <v>13</v>
      </c>
      <c r="K3945" s="2">
        <f>SalesDetails[[#This Row],[Unit Price]]*SalesDetails[[#This Row],[Qty Sold]]</f>
        <v>2665</v>
      </c>
      <c r="L3945" s="2">
        <f>(SalesDetails[[#This Row],[Unit Price]]-SalesDetails[[#This Row],[Unit Cost]])*SalesDetails[[#This Row],[Qty Sold]]</f>
        <v>319.44330561575669</v>
      </c>
    </row>
    <row r="3946" spans="1:12" x14ac:dyDescent="0.25">
      <c r="A3946" t="s">
        <v>9901</v>
      </c>
      <c r="B3946" t="str">
        <f>"SC"&amp;LEFT(SalesDetails[[#This Row],[OrderNo]],4)&amp;SalesDetails[[#This Row],[Short State]]</f>
        <v>SC1239ZA</v>
      </c>
      <c r="C3946" s="1">
        <v>41835</v>
      </c>
      <c r="D3946" t="s">
        <v>16726</v>
      </c>
      <c r="E3946" t="s">
        <v>16729</v>
      </c>
      <c r="F3946" t="s">
        <v>16769</v>
      </c>
      <c r="G3946" t="s">
        <v>17176</v>
      </c>
      <c r="H3946" s="2">
        <v>34.290816212311483</v>
      </c>
      <c r="I3946" s="2">
        <v>205</v>
      </c>
      <c r="J3946">
        <v>12</v>
      </c>
      <c r="K3946" s="2">
        <f>SalesDetails[[#This Row],[Unit Price]]*SalesDetails[[#This Row],[Qty Sold]]</f>
        <v>2460</v>
      </c>
      <c r="L3946" s="2">
        <f>(SalesDetails[[#This Row],[Unit Price]]-SalesDetails[[#This Row],[Unit Cost]])*SalesDetails[[#This Row],[Qty Sold]]</f>
        <v>2048.5102054522622</v>
      </c>
    </row>
    <row r="3947" spans="1:12" x14ac:dyDescent="0.25">
      <c r="A3947" t="s">
        <v>10473</v>
      </c>
      <c r="B3947" t="str">
        <f>"SC"&amp;LEFT(SalesDetails[[#This Row],[OrderNo]],4)&amp;SalesDetails[[#This Row],[Short State]]</f>
        <v>SC1323SO</v>
      </c>
      <c r="C3947" s="1">
        <v>41948</v>
      </c>
      <c r="D3947" t="s">
        <v>16726</v>
      </c>
      <c r="E3947" t="s">
        <v>16738</v>
      </c>
      <c r="F3947" t="s">
        <v>16768</v>
      </c>
      <c r="G3947" t="s">
        <v>17176</v>
      </c>
      <c r="H3947" s="2">
        <v>95.229613064993373</v>
      </c>
      <c r="I3947" s="2">
        <v>205</v>
      </c>
      <c r="J3947">
        <v>13</v>
      </c>
      <c r="K3947" s="2">
        <f>SalesDetails[[#This Row],[Unit Price]]*SalesDetails[[#This Row],[Qty Sold]]</f>
        <v>2665</v>
      </c>
      <c r="L3947" s="2">
        <f>(SalesDetails[[#This Row],[Unit Price]]-SalesDetails[[#This Row],[Unit Cost]])*SalesDetails[[#This Row],[Qty Sold]]</f>
        <v>1427.0150301550862</v>
      </c>
    </row>
    <row r="3948" spans="1:12" x14ac:dyDescent="0.25">
      <c r="A3948" t="s">
        <v>10482</v>
      </c>
      <c r="B3948" t="str">
        <f>"SC"&amp;LEFT(SalesDetails[[#This Row],[OrderNo]],4)&amp;SalesDetails[[#This Row],[Short State]]</f>
        <v>SC1325EN</v>
      </c>
      <c r="C3948" s="1">
        <v>41886</v>
      </c>
      <c r="D3948" t="s">
        <v>16726</v>
      </c>
      <c r="E3948" t="s">
        <v>16736</v>
      </c>
      <c r="F3948" t="s">
        <v>16755</v>
      </c>
      <c r="G3948" t="s">
        <v>17176</v>
      </c>
      <c r="H3948" s="2">
        <v>41.925006800053609</v>
      </c>
      <c r="I3948" s="2">
        <v>205</v>
      </c>
      <c r="J3948">
        <v>10</v>
      </c>
      <c r="K3948" s="2">
        <f>SalesDetails[[#This Row],[Unit Price]]*SalesDetails[[#This Row],[Qty Sold]]</f>
        <v>2050</v>
      </c>
      <c r="L3948" s="2">
        <f>(SalesDetails[[#This Row],[Unit Price]]-SalesDetails[[#This Row],[Unit Cost]])*SalesDetails[[#This Row],[Qty Sold]]</f>
        <v>1630.749931999464</v>
      </c>
    </row>
    <row r="3949" spans="1:12" x14ac:dyDescent="0.25">
      <c r="A3949" t="s">
        <v>3859</v>
      </c>
      <c r="B3949" t="str">
        <f>"SC"&amp;LEFT(SalesDetails[[#This Row],[OrderNo]],4)&amp;SalesDetails[[#This Row],[Short State]]</f>
        <v>SC3101NA</v>
      </c>
      <c r="C3949" s="1">
        <v>41920</v>
      </c>
      <c r="D3949" t="s">
        <v>16724</v>
      </c>
      <c r="E3949" t="s">
        <v>16731</v>
      </c>
      <c r="F3949" t="s">
        <v>16762</v>
      </c>
      <c r="G3949" t="s">
        <v>17177</v>
      </c>
      <c r="H3949" s="2">
        <v>134.54033615047842</v>
      </c>
      <c r="I3949" s="2">
        <v>205</v>
      </c>
      <c r="J3949">
        <v>8</v>
      </c>
      <c r="K3949" s="2">
        <f>SalesDetails[[#This Row],[Unit Price]]*SalesDetails[[#This Row],[Qty Sold]]</f>
        <v>1640</v>
      </c>
      <c r="L3949" s="2">
        <f>(SalesDetails[[#This Row],[Unit Price]]-SalesDetails[[#This Row],[Unit Cost]])*SalesDetails[[#This Row],[Qty Sold]]</f>
        <v>563.67731079617261</v>
      </c>
    </row>
    <row r="3950" spans="1:12" x14ac:dyDescent="0.25">
      <c r="A3950" t="s">
        <v>15847</v>
      </c>
      <c r="B3950" t="str">
        <f>"SC"&amp;LEFT(SalesDetails[[#This Row],[OrderNo]],4)&amp;SalesDetails[[#This Row],[Short State]]</f>
        <v>SC2107OG</v>
      </c>
      <c r="C3950" s="1">
        <v>41972</v>
      </c>
      <c r="D3950" t="s">
        <v>16725</v>
      </c>
      <c r="E3950" t="s">
        <v>16731</v>
      </c>
      <c r="F3950" t="s">
        <v>16763</v>
      </c>
      <c r="G3950" t="s">
        <v>17177</v>
      </c>
      <c r="H3950" s="2">
        <v>139.16423974614156</v>
      </c>
      <c r="I3950" s="2">
        <v>205</v>
      </c>
      <c r="J3950">
        <v>8</v>
      </c>
      <c r="K3950" s="2">
        <f>SalesDetails[[#This Row],[Unit Price]]*SalesDetails[[#This Row],[Qty Sold]]</f>
        <v>1640</v>
      </c>
      <c r="L3950" s="2">
        <f>(SalesDetails[[#This Row],[Unit Price]]-SalesDetails[[#This Row],[Unit Cost]])*SalesDetails[[#This Row],[Qty Sold]]</f>
        <v>526.68608203086751</v>
      </c>
    </row>
    <row r="3951" spans="1:12" x14ac:dyDescent="0.25">
      <c r="A3951" t="s">
        <v>5796</v>
      </c>
      <c r="B3951" t="str">
        <f>"SC"&amp;LEFT(SalesDetails[[#This Row],[OrderNo]],4)&amp;SalesDetails[[#This Row],[Short State]]</f>
        <v>SC5663OG</v>
      </c>
      <c r="C3951" s="1">
        <v>41526</v>
      </c>
      <c r="D3951" t="s">
        <v>16725</v>
      </c>
      <c r="E3951" t="s">
        <v>16731</v>
      </c>
      <c r="F3951" t="s">
        <v>16763</v>
      </c>
      <c r="G3951" t="s">
        <v>17178</v>
      </c>
      <c r="H3951" s="2">
        <v>5.7083379993824979</v>
      </c>
      <c r="I3951" s="2">
        <v>39.99</v>
      </c>
      <c r="J3951">
        <v>16</v>
      </c>
      <c r="K3951" s="2">
        <f>SalesDetails[[#This Row],[Unit Price]]*SalesDetails[[#This Row],[Qty Sold]]</f>
        <v>639.84</v>
      </c>
      <c r="L3951" s="2">
        <f>(SalesDetails[[#This Row],[Unit Price]]-SalesDetails[[#This Row],[Unit Cost]])*SalesDetails[[#This Row],[Qty Sold]]</f>
        <v>548.50659200988002</v>
      </c>
    </row>
    <row r="3952" spans="1:12" x14ac:dyDescent="0.25">
      <c r="A3952" t="s">
        <v>8697</v>
      </c>
      <c r="B3952" t="str">
        <f>"SC"&amp;LEFT(SalesDetails[[#This Row],[OrderNo]],4)&amp;SalesDetails[[#This Row],[Short State]]</f>
        <v>SC1055ED</v>
      </c>
      <c r="C3952" s="1">
        <v>41860</v>
      </c>
      <c r="D3952" t="s">
        <v>16726</v>
      </c>
      <c r="E3952" t="s">
        <v>16729</v>
      </c>
      <c r="F3952" t="s">
        <v>16753</v>
      </c>
      <c r="G3952" t="s">
        <v>17178</v>
      </c>
      <c r="H3952" s="2">
        <v>17.704691691575551</v>
      </c>
      <c r="I3952" s="2">
        <v>39.99</v>
      </c>
      <c r="J3952">
        <v>24</v>
      </c>
      <c r="K3952" s="2">
        <f>SalesDetails[[#This Row],[Unit Price]]*SalesDetails[[#This Row],[Qty Sold]]</f>
        <v>959.76</v>
      </c>
      <c r="L3952" s="2">
        <f>(SalesDetails[[#This Row],[Unit Price]]-SalesDetails[[#This Row],[Unit Cost]])*SalesDetails[[#This Row],[Qty Sold]]</f>
        <v>534.84739940218685</v>
      </c>
    </row>
    <row r="3953" spans="1:12" x14ac:dyDescent="0.25">
      <c r="A3953" t="s">
        <v>14627</v>
      </c>
      <c r="B3953" t="str">
        <f>"SC"&amp;LEFT(SalesDetails[[#This Row],[OrderNo]],4)&amp;SalesDetails[[#This Row],[Short State]]</f>
        <v>SC1925NA</v>
      </c>
      <c r="C3953" s="1">
        <v>41507</v>
      </c>
      <c r="D3953" t="s">
        <v>16724</v>
      </c>
      <c r="E3953" t="s">
        <v>16730</v>
      </c>
      <c r="F3953" t="s">
        <v>16762</v>
      </c>
      <c r="G3953" t="s">
        <v>17178</v>
      </c>
      <c r="H3953" s="2">
        <v>31.019457656314934</v>
      </c>
      <c r="I3953" s="2">
        <v>39.99</v>
      </c>
      <c r="J3953">
        <v>9</v>
      </c>
      <c r="K3953" s="2">
        <f>SalesDetails[[#This Row],[Unit Price]]*SalesDetails[[#This Row],[Qty Sold]]</f>
        <v>359.91</v>
      </c>
      <c r="L3953" s="2">
        <f>(SalesDetails[[#This Row],[Unit Price]]-SalesDetails[[#This Row],[Unit Cost]])*SalesDetails[[#This Row],[Qty Sold]]</f>
        <v>80.734881093165612</v>
      </c>
    </row>
    <row r="3954" spans="1:12" x14ac:dyDescent="0.25">
      <c r="A3954" t="s">
        <v>1299</v>
      </c>
      <c r="B3954" t="str">
        <f>"SC"&amp;LEFT(SalesDetails[[#This Row],[OrderNo]],4)&amp;SalesDetails[[#This Row],[Short State]]</f>
        <v>SC7459BO</v>
      </c>
      <c r="C3954" s="1">
        <v>41541</v>
      </c>
      <c r="D3954" t="s">
        <v>16726</v>
      </c>
      <c r="E3954" t="s">
        <v>16736</v>
      </c>
      <c r="F3954" t="s">
        <v>16749</v>
      </c>
      <c r="G3954" t="s">
        <v>17179</v>
      </c>
      <c r="H3954" s="2">
        <v>4.8784517344533711</v>
      </c>
      <c r="I3954" s="2">
        <v>39.99</v>
      </c>
      <c r="J3954">
        <v>10</v>
      </c>
      <c r="K3954" s="2">
        <f>SalesDetails[[#This Row],[Unit Price]]*SalesDetails[[#This Row],[Qty Sold]]</f>
        <v>399.90000000000003</v>
      </c>
      <c r="L3954" s="2">
        <f>(SalesDetails[[#This Row],[Unit Price]]-SalesDetails[[#This Row],[Unit Cost]])*SalesDetails[[#This Row],[Qty Sold]]</f>
        <v>351.11548265546628</v>
      </c>
    </row>
    <row r="3955" spans="1:12" x14ac:dyDescent="0.25">
      <c r="A3955" t="s">
        <v>16189</v>
      </c>
      <c r="B3955" t="str">
        <f>"SC"&amp;LEFT(SalesDetails[[#This Row],[OrderNo]],4)&amp;SalesDetails[[#This Row],[Short State]]</f>
        <v>SC2155OY</v>
      </c>
      <c r="C3955" s="1">
        <v>41598</v>
      </c>
      <c r="D3955" t="s">
        <v>16726</v>
      </c>
      <c r="E3955" t="s">
        <v>16738</v>
      </c>
      <c r="F3955" t="s">
        <v>16766</v>
      </c>
      <c r="G3955" t="s">
        <v>17179</v>
      </c>
      <c r="H3955" s="2">
        <v>37.796286635735974</v>
      </c>
      <c r="I3955" s="2">
        <v>39.99</v>
      </c>
      <c r="J3955">
        <v>13</v>
      </c>
      <c r="K3955" s="2">
        <f>SalesDetails[[#This Row],[Unit Price]]*SalesDetails[[#This Row],[Qty Sold]]</f>
        <v>519.87</v>
      </c>
      <c r="L3955" s="2">
        <f>(SalesDetails[[#This Row],[Unit Price]]-SalesDetails[[#This Row],[Unit Cost]])*SalesDetails[[#This Row],[Qty Sold]]</f>
        <v>28.518273735432359</v>
      </c>
    </row>
    <row r="3956" spans="1:12" x14ac:dyDescent="0.25">
      <c r="A3956" t="s">
        <v>209</v>
      </c>
      <c r="B3956" t="str">
        <f>"SC"&amp;LEFT(SalesDetails[[#This Row],[OrderNo]],4)&amp;SalesDetails[[#This Row],[Short State]]</f>
        <v>SC7111EB</v>
      </c>
      <c r="C3956" s="1">
        <v>41250</v>
      </c>
      <c r="D3956" t="s">
        <v>16724</v>
      </c>
      <c r="E3956" t="s">
        <v>16732</v>
      </c>
      <c r="F3956" t="s">
        <v>16752</v>
      </c>
      <c r="G3956" t="s">
        <v>17180</v>
      </c>
      <c r="H3956" s="2">
        <v>9.4373112883463577</v>
      </c>
      <c r="I3956" s="2">
        <v>11.5</v>
      </c>
      <c r="J3956">
        <v>9</v>
      </c>
      <c r="K3956" s="2">
        <f>SalesDetails[[#This Row],[Unit Price]]*SalesDetails[[#This Row],[Qty Sold]]</f>
        <v>103.5</v>
      </c>
      <c r="L3956" s="2">
        <f>(SalesDetails[[#This Row],[Unit Price]]-SalesDetails[[#This Row],[Unit Cost]])*SalesDetails[[#This Row],[Qty Sold]]</f>
        <v>18.564198404882781</v>
      </c>
    </row>
    <row r="3957" spans="1:12" x14ac:dyDescent="0.25">
      <c r="A3957" t="s">
        <v>291</v>
      </c>
      <c r="B3957" t="str">
        <f>"SC"&amp;LEFT(SalesDetails[[#This Row],[OrderNo]],4)&amp;SalesDetails[[#This Row],[Short State]]</f>
        <v>SC7023KW</v>
      </c>
      <c r="C3957" s="1">
        <v>41524</v>
      </c>
      <c r="D3957" t="s">
        <v>16725</v>
      </c>
      <c r="E3957" t="s">
        <v>16736</v>
      </c>
      <c r="F3957" t="s">
        <v>16761</v>
      </c>
      <c r="G3957" t="s">
        <v>17180</v>
      </c>
      <c r="H3957" s="2">
        <v>10.248376025324848</v>
      </c>
      <c r="I3957" s="2">
        <v>11.5</v>
      </c>
      <c r="J3957">
        <v>10</v>
      </c>
      <c r="K3957" s="2">
        <f>SalesDetails[[#This Row],[Unit Price]]*SalesDetails[[#This Row],[Qty Sold]]</f>
        <v>115</v>
      </c>
      <c r="L3957" s="2">
        <f>(SalesDetails[[#This Row],[Unit Price]]-SalesDetails[[#This Row],[Unit Cost]])*SalesDetails[[#This Row],[Qty Sold]]</f>
        <v>12.516239746751516</v>
      </c>
    </row>
    <row r="3958" spans="1:12" x14ac:dyDescent="0.25">
      <c r="A3958" t="s">
        <v>318</v>
      </c>
      <c r="B3958" t="str">
        <f>"SC"&amp;LEFT(SalesDetails[[#This Row],[OrderNo]],4)&amp;SalesDetails[[#This Row],[Short State]]</f>
        <v>SC1611EB</v>
      </c>
      <c r="C3958" s="1">
        <v>41184</v>
      </c>
      <c r="D3958" t="s">
        <v>16723</v>
      </c>
      <c r="E3958" t="s">
        <v>16736</v>
      </c>
      <c r="F3958" t="s">
        <v>16752</v>
      </c>
      <c r="G3958" t="s">
        <v>17180</v>
      </c>
      <c r="H3958" s="2">
        <v>10.496492546445829</v>
      </c>
      <c r="I3958" s="2">
        <v>11.5</v>
      </c>
      <c r="J3958">
        <v>5</v>
      </c>
      <c r="K3958" s="2">
        <f>SalesDetails[[#This Row],[Unit Price]]*SalesDetails[[#This Row],[Qty Sold]]</f>
        <v>57.5</v>
      </c>
      <c r="L3958" s="2">
        <f>(SalesDetails[[#This Row],[Unit Price]]-SalesDetails[[#This Row],[Unit Cost]])*SalesDetails[[#This Row],[Qty Sold]]</f>
        <v>5.0175372677708552</v>
      </c>
    </row>
    <row r="3959" spans="1:12" x14ac:dyDescent="0.25">
      <c r="A3959" t="s">
        <v>2907</v>
      </c>
      <c r="B3959" t="str">
        <f>"SC"&amp;LEFT(SalesDetails[[#This Row],[OrderNo]],4)&amp;SalesDetails[[#This Row],[Short State]]</f>
        <v>SC1941ED</v>
      </c>
      <c r="C3959" s="1">
        <v>40887</v>
      </c>
      <c r="D3959" t="s">
        <v>16726</v>
      </c>
      <c r="E3959" t="s">
        <v>16732</v>
      </c>
      <c r="F3959" t="s">
        <v>16753</v>
      </c>
      <c r="G3959" t="s">
        <v>17180</v>
      </c>
      <c r="H3959" s="2">
        <v>11.443337482494066</v>
      </c>
      <c r="I3959" s="2">
        <v>11.5</v>
      </c>
      <c r="J3959">
        <v>4</v>
      </c>
      <c r="K3959" s="2">
        <f>SalesDetails[[#This Row],[Unit Price]]*SalesDetails[[#This Row],[Qty Sold]]</f>
        <v>46</v>
      </c>
      <c r="L3959" s="2">
        <f>(SalesDetails[[#This Row],[Unit Price]]-SalesDetails[[#This Row],[Unit Cost]])*SalesDetails[[#This Row],[Qty Sold]]</f>
        <v>0.22665007002373727</v>
      </c>
    </row>
    <row r="3960" spans="1:12" x14ac:dyDescent="0.25">
      <c r="A3960" t="s">
        <v>3624</v>
      </c>
      <c r="B3960" t="str">
        <f>"SC"&amp;LEFT(SalesDetails[[#This Row],[OrderNo]],4)&amp;SalesDetails[[#This Row],[Short State]]</f>
        <v>SC2796EB</v>
      </c>
      <c r="C3960" s="1">
        <v>41748</v>
      </c>
      <c r="D3960" t="s">
        <v>16726</v>
      </c>
      <c r="E3960" t="s">
        <v>16736</v>
      </c>
      <c r="F3960" t="s">
        <v>16752</v>
      </c>
      <c r="G3960" t="s">
        <v>17180</v>
      </c>
      <c r="H3960" s="2">
        <v>2.6593673056923794</v>
      </c>
      <c r="I3960" s="2">
        <v>11.5</v>
      </c>
      <c r="J3960">
        <v>20</v>
      </c>
      <c r="K3960" s="2">
        <f>SalesDetails[[#This Row],[Unit Price]]*SalesDetails[[#This Row],[Qty Sold]]</f>
        <v>230</v>
      </c>
      <c r="L3960" s="2">
        <f>(SalesDetails[[#This Row],[Unit Price]]-SalesDetails[[#This Row],[Unit Cost]])*SalesDetails[[#This Row],[Qty Sold]]</f>
        <v>176.81265388615242</v>
      </c>
    </row>
    <row r="3961" spans="1:12" x14ac:dyDescent="0.25">
      <c r="A3961" t="s">
        <v>3877</v>
      </c>
      <c r="B3961" t="str">
        <f>"SC"&amp;LEFT(SalesDetails[[#This Row],[OrderNo]],4)&amp;SalesDetails[[#This Row],[Short State]]</f>
        <v>SC3124NA</v>
      </c>
      <c r="C3961" s="1">
        <v>41747</v>
      </c>
      <c r="D3961" t="s">
        <v>16724</v>
      </c>
      <c r="E3961" t="s">
        <v>16736</v>
      </c>
      <c r="F3961" t="s">
        <v>16762</v>
      </c>
      <c r="G3961" t="s">
        <v>17180</v>
      </c>
      <c r="H3961" s="2">
        <v>1.9236592180380281</v>
      </c>
      <c r="I3961" s="2">
        <v>11.5</v>
      </c>
      <c r="J3961">
        <v>60</v>
      </c>
      <c r="K3961" s="2">
        <f>SalesDetails[[#This Row],[Unit Price]]*SalesDetails[[#This Row],[Qty Sold]]</f>
        <v>690</v>
      </c>
      <c r="L3961" s="2">
        <f>(SalesDetails[[#This Row],[Unit Price]]-SalesDetails[[#This Row],[Unit Cost]])*SalesDetails[[#This Row],[Qty Sold]]</f>
        <v>574.5804469177184</v>
      </c>
    </row>
    <row r="3962" spans="1:12" x14ac:dyDescent="0.25">
      <c r="A3962" t="s">
        <v>4989</v>
      </c>
      <c r="B3962" t="str">
        <f>"SC"&amp;LEFT(SalesDetails[[#This Row],[OrderNo]],4)&amp;SalesDetails[[#This Row],[Short State]]</f>
        <v>SC4593BO</v>
      </c>
      <c r="C3962" s="1">
        <v>41407</v>
      </c>
      <c r="D3962" t="s">
        <v>16726</v>
      </c>
      <c r="E3962" t="s">
        <v>16736</v>
      </c>
      <c r="F3962" t="s">
        <v>16749</v>
      </c>
      <c r="G3962" t="s">
        <v>17180</v>
      </c>
      <c r="H3962" s="2">
        <v>10.132517341380993</v>
      </c>
      <c r="I3962" s="2">
        <v>11.5</v>
      </c>
      <c r="J3962">
        <v>10</v>
      </c>
      <c r="K3962" s="2">
        <f>SalesDetails[[#This Row],[Unit Price]]*SalesDetails[[#This Row],[Qty Sold]]</f>
        <v>115</v>
      </c>
      <c r="L3962" s="2">
        <f>(SalesDetails[[#This Row],[Unit Price]]-SalesDetails[[#This Row],[Unit Cost]])*SalesDetails[[#This Row],[Qty Sold]]</f>
        <v>13.674826586190072</v>
      </c>
    </row>
    <row r="3963" spans="1:12" x14ac:dyDescent="0.25">
      <c r="A3963" t="s">
        <v>6287</v>
      </c>
      <c r="B3963" t="str">
        <f>"SC"&amp;LEFT(SalesDetails[[#This Row],[OrderNo]],4)&amp;SalesDetails[[#This Row],[Short State]]</f>
        <v>SC6342KW</v>
      </c>
      <c r="C3963" s="1">
        <v>41116</v>
      </c>
      <c r="D3963" t="s">
        <v>16725</v>
      </c>
      <c r="E3963" t="s">
        <v>16736</v>
      </c>
      <c r="F3963" t="s">
        <v>16761</v>
      </c>
      <c r="G3963" t="s">
        <v>17180</v>
      </c>
      <c r="H3963" s="2">
        <v>6.8592707845591603</v>
      </c>
      <c r="I3963" s="2">
        <v>11.5</v>
      </c>
      <c r="J3963">
        <v>5</v>
      </c>
      <c r="K3963" s="2">
        <f>SalesDetails[[#This Row],[Unit Price]]*SalesDetails[[#This Row],[Qty Sold]]</f>
        <v>57.5</v>
      </c>
      <c r="L3963" s="2">
        <f>(SalesDetails[[#This Row],[Unit Price]]-SalesDetails[[#This Row],[Unit Cost]])*SalesDetails[[#This Row],[Qty Sold]]</f>
        <v>23.203646077204198</v>
      </c>
    </row>
    <row r="3964" spans="1:12" x14ac:dyDescent="0.25">
      <c r="A3964" t="s">
        <v>8302</v>
      </c>
      <c r="B3964" t="str">
        <f>"SC"&amp;LEFT(SalesDetails[[#This Row],[OrderNo]],4)&amp;SalesDetails[[#This Row],[Short State]]</f>
        <v>SC9989OG</v>
      </c>
      <c r="C3964" s="1">
        <v>41637</v>
      </c>
      <c r="D3964" t="s">
        <v>16725</v>
      </c>
      <c r="E3964" t="s">
        <v>16731</v>
      </c>
      <c r="F3964" t="s">
        <v>16763</v>
      </c>
      <c r="G3964" t="s">
        <v>17180</v>
      </c>
      <c r="H3964" s="2">
        <v>9.631663458408612</v>
      </c>
      <c r="I3964" s="2">
        <v>11.5</v>
      </c>
      <c r="J3964">
        <v>16</v>
      </c>
      <c r="K3964" s="2">
        <f>SalesDetails[[#This Row],[Unit Price]]*SalesDetails[[#This Row],[Qty Sold]]</f>
        <v>184</v>
      </c>
      <c r="L3964" s="2">
        <f>(SalesDetails[[#This Row],[Unit Price]]-SalesDetails[[#This Row],[Unit Cost]])*SalesDetails[[#This Row],[Qty Sold]]</f>
        <v>29.893384665462207</v>
      </c>
    </row>
    <row r="3965" spans="1:12" x14ac:dyDescent="0.25">
      <c r="A3965" t="s">
        <v>15730</v>
      </c>
      <c r="B3965" t="str">
        <f>"SC"&amp;LEFT(SalesDetails[[#This Row],[OrderNo]],4)&amp;SalesDetails[[#This Row],[Short State]]</f>
        <v>SC2090ED</v>
      </c>
      <c r="C3965" s="1">
        <v>41204</v>
      </c>
      <c r="D3965" t="s">
        <v>16726</v>
      </c>
      <c r="E3965" t="s">
        <v>16737</v>
      </c>
      <c r="F3965" t="s">
        <v>16753</v>
      </c>
      <c r="G3965" t="s">
        <v>17180</v>
      </c>
      <c r="H3965" s="2">
        <v>11.574926547364671</v>
      </c>
      <c r="I3965" s="2">
        <v>11.5</v>
      </c>
      <c r="J3965">
        <v>6</v>
      </c>
      <c r="K3965" s="2">
        <f>SalesDetails[[#This Row],[Unit Price]]*SalesDetails[[#This Row],[Qty Sold]]</f>
        <v>69</v>
      </c>
      <c r="L3965" s="2">
        <f>(SalesDetails[[#This Row],[Unit Price]]-SalesDetails[[#This Row],[Unit Cost]])*SalesDetails[[#This Row],[Qty Sold]]</f>
        <v>-0.44955928418802316</v>
      </c>
    </row>
    <row r="3966" spans="1:12" x14ac:dyDescent="0.25">
      <c r="A3966" t="s">
        <v>16410</v>
      </c>
      <c r="B3966" t="str">
        <f>"SC"&amp;LEFT(SalesDetails[[#This Row],[OrderNo]],4)&amp;SalesDetails[[#This Row],[Short State]]</f>
        <v>SC2189CR</v>
      </c>
      <c r="C3966" s="1">
        <v>41021</v>
      </c>
      <c r="D3966" t="s">
        <v>16726</v>
      </c>
      <c r="E3966" t="s">
        <v>16736</v>
      </c>
      <c r="F3966" t="s">
        <v>16750</v>
      </c>
      <c r="G3966" t="s">
        <v>17180</v>
      </c>
      <c r="H3966" s="2">
        <v>3.7769719744746459</v>
      </c>
      <c r="I3966" s="2">
        <v>11.5</v>
      </c>
      <c r="J3966">
        <v>5</v>
      </c>
      <c r="K3966" s="2">
        <f>SalesDetails[[#This Row],[Unit Price]]*SalesDetails[[#This Row],[Qty Sold]]</f>
        <v>57.5</v>
      </c>
      <c r="L3966" s="2">
        <f>(SalesDetails[[#This Row],[Unit Price]]-SalesDetails[[#This Row],[Unit Cost]])*SalesDetails[[#This Row],[Qty Sold]]</f>
        <v>38.615140127626766</v>
      </c>
    </row>
    <row r="3967" spans="1:12" x14ac:dyDescent="0.25">
      <c r="A3967" t="s">
        <v>1355</v>
      </c>
      <c r="B3967" t="str">
        <f>"SC"&amp;LEFT(SalesDetails[[#This Row],[OrderNo]],4)&amp;SalesDetails[[#This Row],[Short State]]</f>
        <v>SC136EB</v>
      </c>
      <c r="C3967" s="1">
        <v>41633</v>
      </c>
      <c r="D3967" t="s">
        <v>16726</v>
      </c>
      <c r="E3967" t="s">
        <v>16732</v>
      </c>
      <c r="F3967" t="s">
        <v>16752</v>
      </c>
      <c r="G3967" t="s">
        <v>17181</v>
      </c>
      <c r="H3967" s="2">
        <v>8.4707786406382102</v>
      </c>
      <c r="I3967" s="2">
        <v>11.5</v>
      </c>
      <c r="J3967">
        <v>18</v>
      </c>
      <c r="K3967" s="2">
        <f>SalesDetails[[#This Row],[Unit Price]]*SalesDetails[[#This Row],[Qty Sold]]</f>
        <v>207</v>
      </c>
      <c r="L3967" s="2">
        <f>(SalesDetails[[#This Row],[Unit Price]]-SalesDetails[[#This Row],[Unit Cost]])*SalesDetails[[#This Row],[Qty Sold]]</f>
        <v>54.52598446851222</v>
      </c>
    </row>
    <row r="3968" spans="1:12" x14ac:dyDescent="0.25">
      <c r="A3968" t="s">
        <v>3698</v>
      </c>
      <c r="B3968" t="str">
        <f>"SC"&amp;LEFT(SalesDetails[[#This Row],[OrderNo]],4)&amp;SalesDetails[[#This Row],[Short State]]</f>
        <v>SC2885OS</v>
      </c>
      <c r="C3968" s="1">
        <v>40949</v>
      </c>
      <c r="D3968" t="s">
        <v>16726</v>
      </c>
      <c r="E3968" t="s">
        <v>16734</v>
      </c>
      <c r="F3968" t="s">
        <v>16765</v>
      </c>
      <c r="G3968" t="s">
        <v>17181</v>
      </c>
      <c r="H3968" s="2">
        <v>4.2179140591583284</v>
      </c>
      <c r="I3968" s="2">
        <v>11.5</v>
      </c>
      <c r="J3968">
        <v>4</v>
      </c>
      <c r="K3968" s="2">
        <f>SalesDetails[[#This Row],[Unit Price]]*SalesDetails[[#This Row],[Qty Sold]]</f>
        <v>46</v>
      </c>
      <c r="L3968" s="2">
        <f>(SalesDetails[[#This Row],[Unit Price]]-SalesDetails[[#This Row],[Unit Cost]])*SalesDetails[[#This Row],[Qty Sold]]</f>
        <v>29.128343763366686</v>
      </c>
    </row>
    <row r="3969" spans="1:12" x14ac:dyDescent="0.25">
      <c r="A3969" t="s">
        <v>6041</v>
      </c>
      <c r="B3969" t="str">
        <f>"SC"&amp;LEFT(SalesDetails[[#This Row],[OrderNo]],4)&amp;SalesDetails[[#This Row],[Short State]]</f>
        <v>SC5994BO</v>
      </c>
      <c r="C3969" s="1">
        <v>41037</v>
      </c>
      <c r="D3969" t="s">
        <v>16726</v>
      </c>
      <c r="E3969" t="s">
        <v>16736</v>
      </c>
      <c r="F3969" t="s">
        <v>16749</v>
      </c>
      <c r="G3969" t="s">
        <v>17181</v>
      </c>
      <c r="H3969" s="2">
        <v>3.4062367837754741</v>
      </c>
      <c r="I3969" s="2">
        <v>11.5</v>
      </c>
      <c r="J3969">
        <v>5</v>
      </c>
      <c r="K3969" s="2">
        <f>SalesDetails[[#This Row],[Unit Price]]*SalesDetails[[#This Row],[Qty Sold]]</f>
        <v>57.5</v>
      </c>
      <c r="L3969" s="2">
        <f>(SalesDetails[[#This Row],[Unit Price]]-SalesDetails[[#This Row],[Unit Cost]])*SalesDetails[[#This Row],[Qty Sold]]</f>
        <v>40.468816081122625</v>
      </c>
    </row>
    <row r="3970" spans="1:12" x14ac:dyDescent="0.25">
      <c r="A3970" t="s">
        <v>7009</v>
      </c>
      <c r="B3970" t="str">
        <f>"SC"&amp;LEFT(SalesDetails[[#This Row],[OrderNo]],4)&amp;SalesDetails[[#This Row],[Short State]]</f>
        <v>SC8076OY</v>
      </c>
      <c r="C3970" s="1">
        <v>41109</v>
      </c>
      <c r="D3970" t="s">
        <v>16726</v>
      </c>
      <c r="E3970" t="s">
        <v>16736</v>
      </c>
      <c r="F3970" t="s">
        <v>16766</v>
      </c>
      <c r="G3970" t="s">
        <v>17181</v>
      </c>
      <c r="H3970" s="2">
        <v>8.678282586089729</v>
      </c>
      <c r="I3970" s="2">
        <v>11.5</v>
      </c>
      <c r="J3970">
        <v>5</v>
      </c>
      <c r="K3970" s="2">
        <f>SalesDetails[[#This Row],[Unit Price]]*SalesDetails[[#This Row],[Qty Sold]]</f>
        <v>57.5</v>
      </c>
      <c r="L3970" s="2">
        <f>(SalesDetails[[#This Row],[Unit Price]]-SalesDetails[[#This Row],[Unit Cost]])*SalesDetails[[#This Row],[Qty Sold]]</f>
        <v>14.108587069551355</v>
      </c>
    </row>
    <row r="3971" spans="1:12" x14ac:dyDescent="0.25">
      <c r="A3971" t="s">
        <v>9109</v>
      </c>
      <c r="B3971" t="str">
        <f>"SC"&amp;LEFT(SalesDetails[[#This Row],[OrderNo]],4)&amp;SalesDetails[[#This Row],[Short State]]</f>
        <v>SC1118BO</v>
      </c>
      <c r="C3971" s="1">
        <v>41057</v>
      </c>
      <c r="D3971" t="s">
        <v>16726</v>
      </c>
      <c r="E3971" t="s">
        <v>16736</v>
      </c>
      <c r="F3971" t="s">
        <v>16749</v>
      </c>
      <c r="G3971" t="s">
        <v>17181</v>
      </c>
      <c r="H3971" s="2">
        <v>10.889495843313806</v>
      </c>
      <c r="I3971" s="2">
        <v>11.5</v>
      </c>
      <c r="J3971">
        <v>5</v>
      </c>
      <c r="K3971" s="2">
        <f>SalesDetails[[#This Row],[Unit Price]]*SalesDetails[[#This Row],[Qty Sold]]</f>
        <v>57.5</v>
      </c>
      <c r="L3971" s="2">
        <f>(SalesDetails[[#This Row],[Unit Price]]-SalesDetails[[#This Row],[Unit Cost]])*SalesDetails[[#This Row],[Qty Sold]]</f>
        <v>3.0525207834309676</v>
      </c>
    </row>
    <row r="3972" spans="1:12" x14ac:dyDescent="0.25">
      <c r="A3972" t="s">
        <v>9727</v>
      </c>
      <c r="B3972" t="str">
        <f>"SC"&amp;LEFT(SalesDetails[[#This Row],[OrderNo]],4)&amp;SalesDetails[[#This Row],[Short State]]</f>
        <v>SC1213RI</v>
      </c>
      <c r="C3972" s="1">
        <v>41098</v>
      </c>
      <c r="D3972" t="s">
        <v>16726</v>
      </c>
      <c r="E3972" t="s">
        <v>16730</v>
      </c>
      <c r="F3972" t="s">
        <v>16767</v>
      </c>
      <c r="G3972" t="s">
        <v>17181</v>
      </c>
      <c r="H3972" s="2">
        <v>4.3850484095680748</v>
      </c>
      <c r="I3972" s="2">
        <v>11.5</v>
      </c>
      <c r="J3972">
        <v>4</v>
      </c>
      <c r="K3972" s="2">
        <f>SalesDetails[[#This Row],[Unit Price]]*SalesDetails[[#This Row],[Qty Sold]]</f>
        <v>46</v>
      </c>
      <c r="L3972" s="2">
        <f>(SalesDetails[[#This Row],[Unit Price]]-SalesDetails[[#This Row],[Unit Cost]])*SalesDetails[[#This Row],[Qty Sold]]</f>
        <v>28.459806361727701</v>
      </c>
    </row>
    <row r="3973" spans="1:12" x14ac:dyDescent="0.25">
      <c r="A3973" t="s">
        <v>11468</v>
      </c>
      <c r="B3973" t="str">
        <f>"SC"&amp;LEFT(SalesDetails[[#This Row],[OrderNo]],4)&amp;SalesDetails[[#This Row],[Short State]]</f>
        <v>SC1461DE</v>
      </c>
      <c r="C3973" s="1">
        <v>41197</v>
      </c>
      <c r="D3973" t="s">
        <v>16726</v>
      </c>
      <c r="E3973" t="s">
        <v>16737</v>
      </c>
      <c r="F3973" t="s">
        <v>16751</v>
      </c>
      <c r="G3973" t="s">
        <v>17181</v>
      </c>
      <c r="H3973" s="2">
        <v>4.885088621088391</v>
      </c>
      <c r="I3973" s="2">
        <v>11.5</v>
      </c>
      <c r="J3973">
        <v>6</v>
      </c>
      <c r="K3973" s="2">
        <f>SalesDetails[[#This Row],[Unit Price]]*SalesDetails[[#This Row],[Qty Sold]]</f>
        <v>69</v>
      </c>
      <c r="L3973" s="2">
        <f>(SalesDetails[[#This Row],[Unit Price]]-SalesDetails[[#This Row],[Unit Cost]])*SalesDetails[[#This Row],[Qty Sold]]</f>
        <v>39.689468273469657</v>
      </c>
    </row>
    <row r="3974" spans="1:12" x14ac:dyDescent="0.25">
      <c r="A3974" t="s">
        <v>11851</v>
      </c>
      <c r="B3974" t="str">
        <f>"SC"&amp;LEFT(SalesDetails[[#This Row],[OrderNo]],4)&amp;SalesDetails[[#This Row],[Short State]]</f>
        <v>SC1517AK</v>
      </c>
      <c r="C3974" s="1">
        <v>41228</v>
      </c>
      <c r="D3974" t="s">
        <v>16726</v>
      </c>
      <c r="E3974" t="s">
        <v>16737</v>
      </c>
      <c r="F3974" t="s">
        <v>16745</v>
      </c>
      <c r="G3974" t="s">
        <v>17181</v>
      </c>
      <c r="H3974" s="2">
        <v>8.7630001242955853</v>
      </c>
      <c r="I3974" s="2">
        <v>11.5</v>
      </c>
      <c r="J3974">
        <v>6</v>
      </c>
      <c r="K3974" s="2">
        <f>SalesDetails[[#This Row],[Unit Price]]*SalesDetails[[#This Row],[Qty Sold]]</f>
        <v>69</v>
      </c>
      <c r="L3974" s="2">
        <f>(SalesDetails[[#This Row],[Unit Price]]-SalesDetails[[#This Row],[Unit Cost]])*SalesDetails[[#This Row],[Qty Sold]]</f>
        <v>16.421999254226488</v>
      </c>
    </row>
    <row r="3975" spans="1:12" x14ac:dyDescent="0.25">
      <c r="A3975" t="s">
        <v>13286</v>
      </c>
      <c r="B3975" t="str">
        <f>"SC"&amp;LEFT(SalesDetails[[#This Row],[OrderNo]],4)&amp;SalesDetails[[#This Row],[Short State]]</f>
        <v>SC1729AK</v>
      </c>
      <c r="C3975" s="1">
        <v>41661</v>
      </c>
      <c r="D3975" t="s">
        <v>16726</v>
      </c>
      <c r="E3975" t="s">
        <v>16732</v>
      </c>
      <c r="F3975" t="s">
        <v>16745</v>
      </c>
      <c r="G3975" t="s">
        <v>17181</v>
      </c>
      <c r="H3975" s="2">
        <v>9.8411812474756353</v>
      </c>
      <c r="I3975" s="2">
        <v>11.5</v>
      </c>
      <c r="J3975">
        <v>18</v>
      </c>
      <c r="K3975" s="2">
        <f>SalesDetails[[#This Row],[Unit Price]]*SalesDetails[[#This Row],[Qty Sold]]</f>
        <v>207</v>
      </c>
      <c r="L3975" s="2">
        <f>(SalesDetails[[#This Row],[Unit Price]]-SalesDetails[[#This Row],[Unit Cost]])*SalesDetails[[#This Row],[Qty Sold]]</f>
        <v>29.858737545438565</v>
      </c>
    </row>
    <row r="3976" spans="1:12" x14ac:dyDescent="0.25">
      <c r="A3976" t="s">
        <v>13892</v>
      </c>
      <c r="B3976" t="str">
        <f>"SC"&amp;LEFT(SalesDetails[[#This Row],[OrderNo]],4)&amp;SalesDetails[[#This Row],[Short State]]</f>
        <v>SC1820DE</v>
      </c>
      <c r="C3976" s="1">
        <v>41541</v>
      </c>
      <c r="D3976" t="s">
        <v>16725</v>
      </c>
      <c r="E3976" t="s">
        <v>16736</v>
      </c>
      <c r="F3976" t="s">
        <v>16751</v>
      </c>
      <c r="G3976" t="s">
        <v>17181</v>
      </c>
      <c r="H3976" s="2">
        <v>9.9033264225169837E-2</v>
      </c>
      <c r="I3976" s="2">
        <v>11.5</v>
      </c>
      <c r="J3976">
        <v>10</v>
      </c>
      <c r="K3976" s="2">
        <f>SalesDetails[[#This Row],[Unit Price]]*SalesDetails[[#This Row],[Qty Sold]]</f>
        <v>115</v>
      </c>
      <c r="L3976" s="2">
        <f>(SalesDetails[[#This Row],[Unit Price]]-SalesDetails[[#This Row],[Unit Cost]])*SalesDetails[[#This Row],[Qty Sold]]</f>
        <v>114.0096673577483</v>
      </c>
    </row>
    <row r="3977" spans="1:12" x14ac:dyDescent="0.25">
      <c r="A3977" t="s">
        <v>2406</v>
      </c>
      <c r="B3977" t="str">
        <f>"SC"&amp;LEFT(SalesDetails[[#This Row],[OrderNo]],4)&amp;SalesDetails[[#This Row],[Short State]]</f>
        <v>SC1375EB</v>
      </c>
      <c r="C3977" s="1">
        <v>41245</v>
      </c>
      <c r="D3977" t="s">
        <v>16724</v>
      </c>
      <c r="E3977" t="s">
        <v>16737</v>
      </c>
      <c r="F3977" t="s">
        <v>16752</v>
      </c>
      <c r="G3977" t="s">
        <v>17182</v>
      </c>
      <c r="H3977" s="2">
        <v>6.6130648252059556</v>
      </c>
      <c r="I3977" s="2">
        <v>11.5</v>
      </c>
      <c r="J3977">
        <v>6</v>
      </c>
      <c r="K3977" s="2">
        <f>SalesDetails[[#This Row],[Unit Price]]*SalesDetails[[#This Row],[Qty Sold]]</f>
        <v>69</v>
      </c>
      <c r="L3977" s="2">
        <f>(SalesDetails[[#This Row],[Unit Price]]-SalesDetails[[#This Row],[Unit Cost]])*SalesDetails[[#This Row],[Qty Sold]]</f>
        <v>29.321611048764268</v>
      </c>
    </row>
    <row r="3978" spans="1:12" x14ac:dyDescent="0.25">
      <c r="A3978" t="s">
        <v>6698</v>
      </c>
      <c r="B3978" t="str">
        <f>"SC"&amp;LEFT(SalesDetails[[#This Row],[OrderNo]],4)&amp;SalesDetails[[#This Row],[Short State]]</f>
        <v>SC6904KW</v>
      </c>
      <c r="C3978" s="1">
        <v>41929</v>
      </c>
      <c r="D3978" t="s">
        <v>16724</v>
      </c>
      <c r="E3978" t="s">
        <v>16738</v>
      </c>
      <c r="F3978" t="s">
        <v>16761</v>
      </c>
      <c r="G3978" t="s">
        <v>17182</v>
      </c>
      <c r="H3978" s="2">
        <v>6.8151939326787891</v>
      </c>
      <c r="I3978" s="2">
        <v>11.5</v>
      </c>
      <c r="J3978">
        <v>26</v>
      </c>
      <c r="K3978" s="2">
        <f>SalesDetails[[#This Row],[Unit Price]]*SalesDetails[[#This Row],[Qty Sold]]</f>
        <v>299</v>
      </c>
      <c r="L3978" s="2">
        <f>(SalesDetails[[#This Row],[Unit Price]]-SalesDetails[[#This Row],[Unit Cost]])*SalesDetails[[#This Row],[Qty Sold]]</f>
        <v>121.80495775035148</v>
      </c>
    </row>
    <row r="3979" spans="1:12" x14ac:dyDescent="0.25">
      <c r="A3979" t="s">
        <v>6910</v>
      </c>
      <c r="B3979" t="str">
        <f>"SC"&amp;LEFT(SalesDetails[[#This Row],[OrderNo]],4)&amp;SalesDetails[[#This Row],[Short State]]</f>
        <v>SC7949JI</v>
      </c>
      <c r="C3979" s="1">
        <v>41773</v>
      </c>
      <c r="D3979" t="s">
        <v>16726</v>
      </c>
      <c r="E3979" t="s">
        <v>16736</v>
      </c>
      <c r="F3979" t="s">
        <v>16758</v>
      </c>
      <c r="G3979" t="s">
        <v>17182</v>
      </c>
      <c r="H3979" s="2">
        <v>7.5625556030985583</v>
      </c>
      <c r="I3979" s="2">
        <v>11.5</v>
      </c>
      <c r="J3979">
        <v>20</v>
      </c>
      <c r="K3979" s="2">
        <f>SalesDetails[[#This Row],[Unit Price]]*SalesDetails[[#This Row],[Qty Sold]]</f>
        <v>230</v>
      </c>
      <c r="L3979" s="2">
        <f>(SalesDetails[[#This Row],[Unit Price]]-SalesDetails[[#This Row],[Unit Cost]])*SalesDetails[[#This Row],[Qty Sold]]</f>
        <v>78.74888793802883</v>
      </c>
    </row>
    <row r="3980" spans="1:12" x14ac:dyDescent="0.25">
      <c r="A3980" t="s">
        <v>7306</v>
      </c>
      <c r="B3980" t="str">
        <f>"SC"&amp;LEFT(SalesDetails[[#This Row],[OrderNo]],4)&amp;SalesDetails[[#This Row],[Short State]]</f>
        <v>SC8506NA</v>
      </c>
      <c r="C3980" s="1">
        <v>41289</v>
      </c>
      <c r="D3980" t="s">
        <v>16724</v>
      </c>
      <c r="E3980" t="s">
        <v>16735</v>
      </c>
      <c r="F3980" t="s">
        <v>16762</v>
      </c>
      <c r="G3980" t="s">
        <v>17182</v>
      </c>
      <c r="H3980" s="2">
        <v>0.99119973201599643</v>
      </c>
      <c r="I3980" s="2">
        <v>11.5</v>
      </c>
      <c r="J3980">
        <v>12</v>
      </c>
      <c r="K3980" s="2">
        <f>SalesDetails[[#This Row],[Unit Price]]*SalesDetails[[#This Row],[Qty Sold]]</f>
        <v>138</v>
      </c>
      <c r="L3980" s="2">
        <f>(SalesDetails[[#This Row],[Unit Price]]-SalesDetails[[#This Row],[Unit Cost]])*SalesDetails[[#This Row],[Qty Sold]]</f>
        <v>126.10560321580805</v>
      </c>
    </row>
    <row r="3981" spans="1:12" x14ac:dyDescent="0.25">
      <c r="A3981" t="s">
        <v>7677</v>
      </c>
      <c r="B3981" t="str">
        <f>"SC"&amp;LEFT(SalesDetails[[#This Row],[OrderNo]],4)&amp;SalesDetails[[#This Row],[Short State]]</f>
        <v>SC9062ED</v>
      </c>
      <c r="C3981" s="1">
        <v>41620</v>
      </c>
      <c r="D3981" t="s">
        <v>16726</v>
      </c>
      <c r="E3981" t="s">
        <v>16732</v>
      </c>
      <c r="F3981" t="s">
        <v>16753</v>
      </c>
      <c r="G3981" t="s">
        <v>17182</v>
      </c>
      <c r="H3981" s="2">
        <v>1.102811590457403</v>
      </c>
      <c r="I3981" s="2">
        <v>11.5</v>
      </c>
      <c r="J3981">
        <v>18</v>
      </c>
      <c r="K3981" s="2">
        <f>SalesDetails[[#This Row],[Unit Price]]*SalesDetails[[#This Row],[Qty Sold]]</f>
        <v>207</v>
      </c>
      <c r="L3981" s="2">
        <f>(SalesDetails[[#This Row],[Unit Price]]-SalesDetails[[#This Row],[Unit Cost]])*SalesDetails[[#This Row],[Qty Sold]]</f>
        <v>187.14939137176674</v>
      </c>
    </row>
    <row r="3982" spans="1:12" x14ac:dyDescent="0.25">
      <c r="A3982" t="s">
        <v>7837</v>
      </c>
      <c r="B3982" t="str">
        <f>"SC"&amp;LEFT(SalesDetails[[#This Row],[OrderNo]],4)&amp;SalesDetails[[#This Row],[Short State]]</f>
        <v>SC9296BO</v>
      </c>
      <c r="C3982" s="1">
        <v>41243</v>
      </c>
      <c r="D3982" t="s">
        <v>16726</v>
      </c>
      <c r="E3982" t="s">
        <v>16737</v>
      </c>
      <c r="F3982" t="s">
        <v>16749</v>
      </c>
      <c r="G3982" t="s">
        <v>17182</v>
      </c>
      <c r="H3982" s="2">
        <v>8.3147388028837934</v>
      </c>
      <c r="I3982" s="2">
        <v>11.5</v>
      </c>
      <c r="J3982">
        <v>6</v>
      </c>
      <c r="K3982" s="2">
        <f>SalesDetails[[#This Row],[Unit Price]]*SalesDetails[[#This Row],[Qty Sold]]</f>
        <v>69</v>
      </c>
      <c r="L3982" s="2">
        <f>(SalesDetails[[#This Row],[Unit Price]]-SalesDetails[[#This Row],[Unit Cost]])*SalesDetails[[#This Row],[Qty Sold]]</f>
        <v>19.11156718269724</v>
      </c>
    </row>
    <row r="3983" spans="1:12" x14ac:dyDescent="0.25">
      <c r="A3983" t="s">
        <v>9362</v>
      </c>
      <c r="B3983" t="str">
        <f>"SC"&amp;LEFT(SalesDetails[[#This Row],[OrderNo]],4)&amp;SalesDetails[[#This Row],[Short State]]</f>
        <v>SC1157ED</v>
      </c>
      <c r="C3983" s="1">
        <v>41420</v>
      </c>
      <c r="D3983" t="s">
        <v>16726</v>
      </c>
      <c r="E3983" t="s">
        <v>16733</v>
      </c>
      <c r="F3983" t="s">
        <v>16753</v>
      </c>
      <c r="G3983" t="s">
        <v>17182</v>
      </c>
      <c r="H3983" s="2">
        <v>2.7240323551379415</v>
      </c>
      <c r="I3983" s="2">
        <v>11.5</v>
      </c>
      <c r="J3983">
        <v>12</v>
      </c>
      <c r="K3983" s="2">
        <f>SalesDetails[[#This Row],[Unit Price]]*SalesDetails[[#This Row],[Qty Sold]]</f>
        <v>138</v>
      </c>
      <c r="L3983" s="2">
        <f>(SalesDetails[[#This Row],[Unit Price]]-SalesDetails[[#This Row],[Unit Cost]])*SalesDetails[[#This Row],[Qty Sold]]</f>
        <v>105.31161173834471</v>
      </c>
    </row>
    <row r="3984" spans="1:12" x14ac:dyDescent="0.25">
      <c r="A3984" t="s">
        <v>11683</v>
      </c>
      <c r="B3984" t="str">
        <f>"SC"&amp;LEFT(SalesDetails[[#This Row],[OrderNo]],4)&amp;SalesDetails[[#This Row],[Short State]]</f>
        <v>SC1493EB</v>
      </c>
      <c r="C3984" s="1">
        <v>41978</v>
      </c>
      <c r="D3984" t="s">
        <v>16724</v>
      </c>
      <c r="E3984" t="s">
        <v>16737</v>
      </c>
      <c r="F3984" t="s">
        <v>16752</v>
      </c>
      <c r="G3984" t="s">
        <v>17182</v>
      </c>
      <c r="H3984" s="2">
        <v>10.879422513605858</v>
      </c>
      <c r="I3984" s="2">
        <v>11.5</v>
      </c>
      <c r="J3984">
        <v>26</v>
      </c>
      <c r="K3984" s="2">
        <f>SalesDetails[[#This Row],[Unit Price]]*SalesDetails[[#This Row],[Qty Sold]]</f>
        <v>299</v>
      </c>
      <c r="L3984" s="2">
        <f>(SalesDetails[[#This Row],[Unit Price]]-SalesDetails[[#This Row],[Unit Cost]])*SalesDetails[[#This Row],[Qty Sold]]</f>
        <v>16.135014646247686</v>
      </c>
    </row>
    <row r="3985" spans="1:12" x14ac:dyDescent="0.25">
      <c r="A3985" t="s">
        <v>12856</v>
      </c>
      <c r="B3985" t="str">
        <f>"SC"&amp;LEFT(SalesDetails[[#This Row],[OrderNo]],4)&amp;SalesDetails[[#This Row],[Short State]]</f>
        <v>SC1665DE</v>
      </c>
      <c r="C3985" s="1">
        <v>41003</v>
      </c>
      <c r="D3985" t="s">
        <v>16726</v>
      </c>
      <c r="E3985" t="s">
        <v>16736</v>
      </c>
      <c r="F3985" t="s">
        <v>16751</v>
      </c>
      <c r="G3985" t="s">
        <v>17182</v>
      </c>
      <c r="H3985" s="2">
        <v>9.0013972163244063</v>
      </c>
      <c r="I3985" s="2">
        <v>11.5</v>
      </c>
      <c r="J3985">
        <v>5</v>
      </c>
      <c r="K3985" s="2">
        <f>SalesDetails[[#This Row],[Unit Price]]*SalesDetails[[#This Row],[Qty Sold]]</f>
        <v>57.5</v>
      </c>
      <c r="L3985" s="2">
        <f>(SalesDetails[[#This Row],[Unit Price]]-SalesDetails[[#This Row],[Unit Cost]])*SalesDetails[[#This Row],[Qty Sold]]</f>
        <v>12.493013918377969</v>
      </c>
    </row>
    <row r="3986" spans="1:12" x14ac:dyDescent="0.25">
      <c r="A3986" t="s">
        <v>14125</v>
      </c>
      <c r="B3986" t="str">
        <f>"SC"&amp;LEFT(SalesDetails[[#This Row],[OrderNo]],4)&amp;SalesDetails[[#This Row],[Short State]]</f>
        <v>SC1851BE</v>
      </c>
      <c r="C3986" s="1">
        <v>41120</v>
      </c>
      <c r="D3986" t="s">
        <v>16726</v>
      </c>
      <c r="E3986" t="s">
        <v>16729</v>
      </c>
      <c r="F3986" t="s">
        <v>16748</v>
      </c>
      <c r="G3986" t="s">
        <v>17182</v>
      </c>
      <c r="H3986" s="2">
        <v>7.4651496010647316</v>
      </c>
      <c r="I3986" s="2">
        <v>11.5</v>
      </c>
      <c r="J3986">
        <v>6</v>
      </c>
      <c r="K3986" s="2">
        <f>SalesDetails[[#This Row],[Unit Price]]*SalesDetails[[#This Row],[Qty Sold]]</f>
        <v>69</v>
      </c>
      <c r="L3986" s="2">
        <f>(SalesDetails[[#This Row],[Unit Price]]-SalesDetails[[#This Row],[Unit Cost]])*SalesDetails[[#This Row],[Qty Sold]]</f>
        <v>24.209102393611609</v>
      </c>
    </row>
    <row r="3987" spans="1:12" x14ac:dyDescent="0.25">
      <c r="A3987" t="s">
        <v>14826</v>
      </c>
      <c r="B3987" t="str">
        <f>"SC"&amp;LEFT(SalesDetails[[#This Row],[OrderNo]],4)&amp;SalesDetails[[#This Row],[Short State]]</f>
        <v>SC1957AK</v>
      </c>
      <c r="C3987" s="1">
        <v>41170</v>
      </c>
      <c r="D3987" t="s">
        <v>16726</v>
      </c>
      <c r="E3987" t="s">
        <v>16736</v>
      </c>
      <c r="F3987" t="s">
        <v>16745</v>
      </c>
      <c r="G3987" t="s">
        <v>17182</v>
      </c>
      <c r="H3987" s="2">
        <v>3.5335277645079071</v>
      </c>
      <c r="I3987" s="2">
        <v>11.5</v>
      </c>
      <c r="J3987">
        <v>5</v>
      </c>
      <c r="K3987" s="2">
        <f>SalesDetails[[#This Row],[Unit Price]]*SalesDetails[[#This Row],[Qty Sold]]</f>
        <v>57.5</v>
      </c>
      <c r="L3987" s="2">
        <f>(SalesDetails[[#This Row],[Unit Price]]-SalesDetails[[#This Row],[Unit Cost]])*SalesDetails[[#This Row],[Qty Sold]]</f>
        <v>39.832361177460463</v>
      </c>
    </row>
    <row r="3988" spans="1:12" x14ac:dyDescent="0.25">
      <c r="A3988" t="s">
        <v>2381</v>
      </c>
      <c r="B3988" t="str">
        <f>"SC"&amp;LEFT(SalesDetails[[#This Row],[OrderNo]],4)&amp;SalesDetails[[#This Row],[Short State]]</f>
        <v>SC1040ED</v>
      </c>
      <c r="C3988" s="1">
        <v>41256</v>
      </c>
      <c r="D3988" t="s">
        <v>16726</v>
      </c>
      <c r="E3988" t="s">
        <v>16731</v>
      </c>
      <c r="F3988" t="s">
        <v>16753</v>
      </c>
      <c r="G3988" t="s">
        <v>17183</v>
      </c>
      <c r="H3988" s="2">
        <v>1.6621449790223841</v>
      </c>
      <c r="I3988" s="2">
        <v>23.9</v>
      </c>
      <c r="J3988">
        <v>8</v>
      </c>
      <c r="K3988" s="2">
        <f>SalesDetails[[#This Row],[Unit Price]]*SalesDetails[[#This Row],[Qty Sold]]</f>
        <v>191.2</v>
      </c>
      <c r="L3988" s="2">
        <f>(SalesDetails[[#This Row],[Unit Price]]-SalesDetails[[#This Row],[Unit Cost]])*SalesDetails[[#This Row],[Qty Sold]]</f>
        <v>177.90284016782093</v>
      </c>
    </row>
    <row r="3989" spans="1:12" x14ac:dyDescent="0.25">
      <c r="A3989" t="s">
        <v>4884</v>
      </c>
      <c r="B3989" t="str">
        <f>"SC"&amp;LEFT(SalesDetails[[#This Row],[OrderNo]],4)&amp;SalesDetails[[#This Row],[Short State]]</f>
        <v>SC4467KD</v>
      </c>
      <c r="C3989" s="1">
        <v>40963</v>
      </c>
      <c r="D3989" t="s">
        <v>16726</v>
      </c>
      <c r="E3989" t="s">
        <v>16732</v>
      </c>
      <c r="F3989" t="s">
        <v>16739</v>
      </c>
      <c r="G3989" t="s">
        <v>17183</v>
      </c>
      <c r="H3989" s="2">
        <v>20.03893243562219</v>
      </c>
      <c r="I3989" s="2">
        <v>23.9</v>
      </c>
      <c r="J3989">
        <v>9</v>
      </c>
      <c r="K3989" s="2">
        <f>SalesDetails[[#This Row],[Unit Price]]*SalesDetails[[#This Row],[Qty Sold]]</f>
        <v>215.1</v>
      </c>
      <c r="L3989" s="2">
        <f>(SalesDetails[[#This Row],[Unit Price]]-SalesDetails[[#This Row],[Unit Cost]])*SalesDetails[[#This Row],[Qty Sold]]</f>
        <v>34.749608079400275</v>
      </c>
    </row>
    <row r="3990" spans="1:12" x14ac:dyDescent="0.25">
      <c r="A3990" t="s">
        <v>5250</v>
      </c>
      <c r="B3990" t="str">
        <f>"SC"&amp;LEFT(SalesDetails[[#This Row],[OrderNo]],4)&amp;SalesDetails[[#This Row],[Short State]]</f>
        <v>SC4934ED</v>
      </c>
      <c r="C3990" s="1">
        <v>40995</v>
      </c>
      <c r="D3990" t="s">
        <v>16726</v>
      </c>
      <c r="E3990" t="s">
        <v>16736</v>
      </c>
      <c r="F3990" t="s">
        <v>16753</v>
      </c>
      <c r="G3990" t="s">
        <v>17183</v>
      </c>
      <c r="H3990" s="2">
        <v>8.1769073104207539</v>
      </c>
      <c r="I3990" s="2">
        <v>23.9</v>
      </c>
      <c r="J3990">
        <v>10</v>
      </c>
      <c r="K3990" s="2">
        <f>SalesDetails[[#This Row],[Unit Price]]*SalesDetails[[#This Row],[Qty Sold]]</f>
        <v>239</v>
      </c>
      <c r="L3990" s="2">
        <f>(SalesDetails[[#This Row],[Unit Price]]-SalesDetails[[#This Row],[Unit Cost]])*SalesDetails[[#This Row],[Qty Sold]]</f>
        <v>157.23092689579244</v>
      </c>
    </row>
    <row r="3991" spans="1:12" x14ac:dyDescent="0.25">
      <c r="A3991" t="s">
        <v>5851</v>
      </c>
      <c r="B3991" t="str">
        <f>"SC"&amp;LEFT(SalesDetails[[#This Row],[OrderNo]],4)&amp;SalesDetails[[#This Row],[Short State]]</f>
        <v>SC5741KW</v>
      </c>
      <c r="C3991" s="1">
        <v>41046</v>
      </c>
      <c r="D3991" t="s">
        <v>16726</v>
      </c>
      <c r="E3991" t="s">
        <v>16736</v>
      </c>
      <c r="F3991" t="s">
        <v>16761</v>
      </c>
      <c r="G3991" t="s">
        <v>17183</v>
      </c>
      <c r="H3991" s="2">
        <v>19.71249225984408</v>
      </c>
      <c r="I3991" s="2">
        <v>23.9</v>
      </c>
      <c r="J3991">
        <v>10</v>
      </c>
      <c r="K3991" s="2">
        <f>SalesDetails[[#This Row],[Unit Price]]*SalesDetails[[#This Row],[Qty Sold]]</f>
        <v>239</v>
      </c>
      <c r="L3991" s="2">
        <f>(SalesDetails[[#This Row],[Unit Price]]-SalesDetails[[#This Row],[Unit Cost]])*SalesDetails[[#This Row],[Qty Sold]]</f>
        <v>41.875077401559189</v>
      </c>
    </row>
    <row r="3992" spans="1:12" x14ac:dyDescent="0.25">
      <c r="A3992" t="s">
        <v>6650</v>
      </c>
      <c r="B3992" t="str">
        <f>"SC"&amp;LEFT(SalesDetails[[#This Row],[OrderNo]],4)&amp;SalesDetails[[#This Row],[Short State]]</f>
        <v>SC6842NA</v>
      </c>
      <c r="C3992" s="1">
        <v>41410</v>
      </c>
      <c r="D3992" t="s">
        <v>16724</v>
      </c>
      <c r="E3992" t="s">
        <v>16736</v>
      </c>
      <c r="F3992" t="s">
        <v>16762</v>
      </c>
      <c r="G3992" t="s">
        <v>17183</v>
      </c>
      <c r="H3992" s="2">
        <v>7.2577093158839432</v>
      </c>
      <c r="I3992" s="2">
        <v>23.9</v>
      </c>
      <c r="J3992">
        <v>30</v>
      </c>
      <c r="K3992" s="2">
        <f>SalesDetails[[#This Row],[Unit Price]]*SalesDetails[[#This Row],[Qty Sold]]</f>
        <v>717</v>
      </c>
      <c r="L3992" s="2">
        <f>(SalesDetails[[#This Row],[Unit Price]]-SalesDetails[[#This Row],[Unit Cost]])*SalesDetails[[#This Row],[Qty Sold]]</f>
        <v>499.26872052348165</v>
      </c>
    </row>
    <row r="3993" spans="1:12" x14ac:dyDescent="0.25">
      <c r="A3993" t="s">
        <v>8168</v>
      </c>
      <c r="B3993" t="str">
        <f>"SC"&amp;LEFT(SalesDetails[[#This Row],[OrderNo]],4)&amp;SalesDetails[[#This Row],[Short State]]</f>
        <v>SC9783KD</v>
      </c>
      <c r="C3993" s="1">
        <v>41164</v>
      </c>
      <c r="D3993" t="s">
        <v>16726</v>
      </c>
      <c r="E3993" t="s">
        <v>16736</v>
      </c>
      <c r="F3993" t="s">
        <v>16739</v>
      </c>
      <c r="G3993" t="s">
        <v>17183</v>
      </c>
      <c r="H3993" s="2">
        <v>3.2646096760780514</v>
      </c>
      <c r="I3993" s="2">
        <v>23.9</v>
      </c>
      <c r="J3993">
        <v>10</v>
      </c>
      <c r="K3993" s="2">
        <f>SalesDetails[[#This Row],[Unit Price]]*SalesDetails[[#This Row],[Qty Sold]]</f>
        <v>239</v>
      </c>
      <c r="L3993" s="2">
        <f>(SalesDetails[[#This Row],[Unit Price]]-SalesDetails[[#This Row],[Unit Cost]])*SalesDetails[[#This Row],[Qty Sold]]</f>
        <v>206.35390323921945</v>
      </c>
    </row>
    <row r="3994" spans="1:12" x14ac:dyDescent="0.25">
      <c r="A3994" t="s">
        <v>9019</v>
      </c>
      <c r="B3994" t="str">
        <f>"SC"&amp;LEFT(SalesDetails[[#This Row],[OrderNo]],4)&amp;SalesDetails[[#This Row],[Short State]]</f>
        <v>SC1104EB</v>
      </c>
      <c r="C3994" s="1">
        <v>41805</v>
      </c>
      <c r="D3994" t="s">
        <v>16724</v>
      </c>
      <c r="E3994" t="s">
        <v>16729</v>
      </c>
      <c r="F3994" t="s">
        <v>16752</v>
      </c>
      <c r="G3994" t="s">
        <v>17183</v>
      </c>
      <c r="H3994" s="2">
        <v>21.247919984468275</v>
      </c>
      <c r="I3994" s="2">
        <v>23.9</v>
      </c>
      <c r="J3994">
        <v>12</v>
      </c>
      <c r="K3994" s="2">
        <f>SalesDetails[[#This Row],[Unit Price]]*SalesDetails[[#This Row],[Qty Sold]]</f>
        <v>286.79999999999995</v>
      </c>
      <c r="L3994" s="2">
        <f>(SalesDetails[[#This Row],[Unit Price]]-SalesDetails[[#This Row],[Unit Cost]])*SalesDetails[[#This Row],[Qty Sold]]</f>
        <v>31.824960186380679</v>
      </c>
    </row>
    <row r="3995" spans="1:12" x14ac:dyDescent="0.25">
      <c r="A3995" t="s">
        <v>9903</v>
      </c>
      <c r="B3995" t="str">
        <f>"SC"&amp;LEFT(SalesDetails[[#This Row],[OrderNo]],4)&amp;SalesDetails[[#This Row],[Short State]]</f>
        <v>SC1239KE</v>
      </c>
      <c r="C3995" s="1">
        <v>40970</v>
      </c>
      <c r="D3995" t="s">
        <v>16726</v>
      </c>
      <c r="E3995" t="s">
        <v>16734</v>
      </c>
      <c r="F3995" t="s">
        <v>16759</v>
      </c>
      <c r="G3995" t="s">
        <v>17183</v>
      </c>
      <c r="H3995" s="2">
        <v>14.498016352505296</v>
      </c>
      <c r="I3995" s="2">
        <v>23.9</v>
      </c>
      <c r="J3995">
        <v>9</v>
      </c>
      <c r="K3995" s="2">
        <f>SalesDetails[[#This Row],[Unit Price]]*SalesDetails[[#This Row],[Qty Sold]]</f>
        <v>215.1</v>
      </c>
      <c r="L3995" s="2">
        <f>(SalesDetails[[#This Row],[Unit Price]]-SalesDetails[[#This Row],[Unit Cost]])*SalesDetails[[#This Row],[Qty Sold]]</f>
        <v>84.617852827452325</v>
      </c>
    </row>
    <row r="3996" spans="1:12" x14ac:dyDescent="0.25">
      <c r="A3996" t="s">
        <v>10574</v>
      </c>
      <c r="B3996" t="str">
        <f>"SC"&amp;LEFT(SalesDetails[[#This Row],[OrderNo]],4)&amp;SalesDetails[[#This Row],[Short State]]</f>
        <v>SC1337ZA</v>
      </c>
      <c r="C3996" s="1">
        <v>41049</v>
      </c>
      <c r="D3996" t="s">
        <v>16726</v>
      </c>
      <c r="E3996" t="s">
        <v>16736</v>
      </c>
      <c r="F3996" t="s">
        <v>16769</v>
      </c>
      <c r="G3996" t="s">
        <v>17183</v>
      </c>
      <c r="H3996" s="2">
        <v>20.822543776134609</v>
      </c>
      <c r="I3996" s="2">
        <v>23.9</v>
      </c>
      <c r="J3996">
        <v>10</v>
      </c>
      <c r="K3996" s="2">
        <f>SalesDetails[[#This Row],[Unit Price]]*SalesDetails[[#This Row],[Qty Sold]]</f>
        <v>239</v>
      </c>
      <c r="L3996" s="2">
        <f>(SalesDetails[[#This Row],[Unit Price]]-SalesDetails[[#This Row],[Unit Cost]])*SalesDetails[[#This Row],[Qty Sold]]</f>
        <v>30.7745622386539</v>
      </c>
    </row>
    <row r="3997" spans="1:12" x14ac:dyDescent="0.25">
      <c r="A3997" t="s">
        <v>10951</v>
      </c>
      <c r="B3997" t="str">
        <f>"SC"&amp;LEFT(SalesDetails[[#This Row],[OrderNo]],4)&amp;SalesDetails[[#This Row],[Short State]]</f>
        <v>SC1389BE</v>
      </c>
      <c r="C3997" s="1">
        <v>41476</v>
      </c>
      <c r="D3997" t="s">
        <v>16726</v>
      </c>
      <c r="E3997" t="s">
        <v>16736</v>
      </c>
      <c r="F3997" t="s">
        <v>16748</v>
      </c>
      <c r="G3997" t="s">
        <v>17183</v>
      </c>
      <c r="H3997" s="2">
        <v>6.5672407841700293</v>
      </c>
      <c r="I3997" s="2">
        <v>23.9</v>
      </c>
      <c r="J3997">
        <v>10</v>
      </c>
      <c r="K3997" s="2">
        <f>SalesDetails[[#This Row],[Unit Price]]*SalesDetails[[#This Row],[Qty Sold]]</f>
        <v>239</v>
      </c>
      <c r="L3997" s="2">
        <f>(SalesDetails[[#This Row],[Unit Price]]-SalesDetails[[#This Row],[Unit Cost]])*SalesDetails[[#This Row],[Qty Sold]]</f>
        <v>173.32759215829969</v>
      </c>
    </row>
    <row r="3998" spans="1:12" x14ac:dyDescent="0.25">
      <c r="A3998" t="s">
        <v>12082</v>
      </c>
      <c r="B3998" t="str">
        <f>"SC"&amp;LEFT(SalesDetails[[#This Row],[OrderNo]],4)&amp;SalesDetails[[#This Row],[Short State]]</f>
        <v>SC1551DE</v>
      </c>
      <c r="C3998" s="1">
        <v>41352</v>
      </c>
      <c r="D3998" t="s">
        <v>16726</v>
      </c>
      <c r="E3998" t="s">
        <v>16736</v>
      </c>
      <c r="F3998" t="s">
        <v>16751</v>
      </c>
      <c r="G3998" t="s">
        <v>17183</v>
      </c>
      <c r="H3998" s="2">
        <v>17.859475349168765</v>
      </c>
      <c r="I3998" s="2">
        <v>23.9</v>
      </c>
      <c r="J3998">
        <v>10</v>
      </c>
      <c r="K3998" s="2">
        <f>SalesDetails[[#This Row],[Unit Price]]*SalesDetails[[#This Row],[Qty Sold]]</f>
        <v>239</v>
      </c>
      <c r="L3998" s="2">
        <f>(SalesDetails[[#This Row],[Unit Price]]-SalesDetails[[#This Row],[Unit Cost]])*SalesDetails[[#This Row],[Qty Sold]]</f>
        <v>60.405246508312338</v>
      </c>
    </row>
    <row r="3999" spans="1:12" x14ac:dyDescent="0.25">
      <c r="A3999" t="s">
        <v>15353</v>
      </c>
      <c r="B3999" t="str">
        <f>"SC"&amp;LEFT(SalesDetails[[#This Row],[OrderNo]],4)&amp;SalesDetails[[#This Row],[Short State]]</f>
        <v>SC2037JI</v>
      </c>
      <c r="C3999" s="1">
        <v>41071</v>
      </c>
      <c r="D3999" t="s">
        <v>16726</v>
      </c>
      <c r="E3999" t="s">
        <v>16736</v>
      </c>
      <c r="F3999" t="s">
        <v>16758</v>
      </c>
      <c r="G3999" t="s">
        <v>17183</v>
      </c>
      <c r="H3999" s="2">
        <v>15.781911553379953</v>
      </c>
      <c r="I3999" s="2">
        <v>23.9</v>
      </c>
      <c r="J3999">
        <v>10</v>
      </c>
      <c r="K3999" s="2">
        <f>SalesDetails[[#This Row],[Unit Price]]*SalesDetails[[#This Row],[Qty Sold]]</f>
        <v>239</v>
      </c>
      <c r="L3999" s="2">
        <f>(SalesDetails[[#This Row],[Unit Price]]-SalesDetails[[#This Row],[Unit Cost]])*SalesDetails[[#This Row],[Qty Sold]]</f>
        <v>81.180884466200467</v>
      </c>
    </row>
    <row r="4000" spans="1:12" x14ac:dyDescent="0.25">
      <c r="A4000" t="s">
        <v>15668</v>
      </c>
      <c r="B4000" t="str">
        <f>"SC"&amp;LEFT(SalesDetails[[#This Row],[OrderNo]],4)&amp;SalesDetails[[#This Row],[Short State]]</f>
        <v>SC2081BO</v>
      </c>
      <c r="C4000" s="1">
        <v>41425</v>
      </c>
      <c r="D4000" t="s">
        <v>16726</v>
      </c>
      <c r="E4000" t="s">
        <v>16736</v>
      </c>
      <c r="F4000" t="s">
        <v>16749</v>
      </c>
      <c r="G4000" t="s">
        <v>17183</v>
      </c>
      <c r="H4000" s="2">
        <v>8.9017702176542066</v>
      </c>
      <c r="I4000" s="2">
        <v>23.9</v>
      </c>
      <c r="J4000">
        <v>10</v>
      </c>
      <c r="K4000" s="2">
        <f>SalesDetails[[#This Row],[Unit Price]]*SalesDetails[[#This Row],[Qty Sold]]</f>
        <v>239</v>
      </c>
      <c r="L4000" s="2">
        <f>(SalesDetails[[#This Row],[Unit Price]]-SalesDetails[[#This Row],[Unit Cost]])*SalesDetails[[#This Row],[Qty Sold]]</f>
        <v>149.98229782345791</v>
      </c>
    </row>
    <row r="4001" spans="1:12" x14ac:dyDescent="0.25">
      <c r="A4001" t="s">
        <v>15744</v>
      </c>
      <c r="B4001" t="str">
        <f>"SC"&amp;LEFT(SalesDetails[[#This Row],[OrderNo]],4)&amp;SalesDetails[[#This Row],[Short State]]</f>
        <v>SC2092ED</v>
      </c>
      <c r="C4001" s="1">
        <v>41567</v>
      </c>
      <c r="D4001" t="s">
        <v>16726</v>
      </c>
      <c r="E4001" t="s">
        <v>16737</v>
      </c>
      <c r="F4001" t="s">
        <v>16753</v>
      </c>
      <c r="G4001" t="s">
        <v>17183</v>
      </c>
      <c r="H4001" s="2">
        <v>19.84061921205727</v>
      </c>
      <c r="I4001" s="2">
        <v>23.9</v>
      </c>
      <c r="J4001">
        <v>13</v>
      </c>
      <c r="K4001" s="2">
        <f>SalesDetails[[#This Row],[Unit Price]]*SalesDetails[[#This Row],[Qty Sold]]</f>
        <v>310.7</v>
      </c>
      <c r="L4001" s="2">
        <f>(SalesDetails[[#This Row],[Unit Price]]-SalesDetails[[#This Row],[Unit Cost]])*SalesDetails[[#This Row],[Qty Sold]]</f>
        <v>52.771950243255475</v>
      </c>
    </row>
    <row r="4002" spans="1:12" x14ac:dyDescent="0.25">
      <c r="A4002" t="s">
        <v>16297</v>
      </c>
      <c r="B4002" t="str">
        <f>"SC"&amp;LEFT(SalesDetails[[#This Row],[OrderNo]],4)&amp;SalesDetails[[#This Row],[Short State]]</f>
        <v>SC2171EB</v>
      </c>
      <c r="C4002" s="1">
        <v>41544</v>
      </c>
      <c r="D4002" t="s">
        <v>16726</v>
      </c>
      <c r="E4002" t="s">
        <v>16736</v>
      </c>
      <c r="F4002" t="s">
        <v>16752</v>
      </c>
      <c r="G4002" t="s">
        <v>17183</v>
      </c>
      <c r="H4002" s="2">
        <v>4.4887470803260694</v>
      </c>
      <c r="I4002" s="2">
        <v>23.9</v>
      </c>
      <c r="J4002">
        <v>10</v>
      </c>
      <c r="K4002" s="2">
        <f>SalesDetails[[#This Row],[Unit Price]]*SalesDetails[[#This Row],[Qty Sold]]</f>
        <v>239</v>
      </c>
      <c r="L4002" s="2">
        <f>(SalesDetails[[#This Row],[Unit Price]]-SalesDetails[[#This Row],[Unit Cost]])*SalesDetails[[#This Row],[Qty Sold]]</f>
        <v>194.11252919673927</v>
      </c>
    </row>
    <row r="4003" spans="1:12" x14ac:dyDescent="0.25">
      <c r="A4003" t="s">
        <v>7320</v>
      </c>
      <c r="B4003" t="str">
        <f>"SC"&amp;LEFT(SalesDetails[[#This Row],[OrderNo]],4)&amp;SalesDetails[[#This Row],[Short State]]</f>
        <v>SC8526BO</v>
      </c>
      <c r="C4003" s="1">
        <v>41761</v>
      </c>
      <c r="D4003" t="s">
        <v>16726</v>
      </c>
      <c r="E4003" t="s">
        <v>16736</v>
      </c>
      <c r="F4003" t="s">
        <v>16749</v>
      </c>
      <c r="G4003" t="s">
        <v>17184</v>
      </c>
      <c r="H4003" s="2">
        <v>15.776385963754027</v>
      </c>
      <c r="I4003" s="2">
        <v>23.9</v>
      </c>
      <c r="J4003">
        <v>10</v>
      </c>
      <c r="K4003" s="2">
        <f>SalesDetails[[#This Row],[Unit Price]]*SalesDetails[[#This Row],[Qty Sold]]</f>
        <v>239</v>
      </c>
      <c r="L4003" s="2">
        <f>(SalesDetails[[#This Row],[Unit Price]]-SalesDetails[[#This Row],[Unit Cost]])*SalesDetails[[#This Row],[Qty Sold]]</f>
        <v>81.236140362459707</v>
      </c>
    </row>
    <row r="4004" spans="1:12" x14ac:dyDescent="0.25">
      <c r="A4004" t="s">
        <v>13017</v>
      </c>
      <c r="B4004" t="str">
        <f>"SC"&amp;LEFT(SalesDetails[[#This Row],[OrderNo]],4)&amp;SalesDetails[[#This Row],[Short State]]</f>
        <v>SC1688DE</v>
      </c>
      <c r="C4004" s="1">
        <v>41820</v>
      </c>
      <c r="D4004" t="s">
        <v>16726</v>
      </c>
      <c r="E4004" t="s">
        <v>16736</v>
      </c>
      <c r="F4004" t="s">
        <v>16751</v>
      </c>
      <c r="G4004" t="s">
        <v>17184</v>
      </c>
      <c r="H4004" s="2">
        <v>14.756307169933256</v>
      </c>
      <c r="I4004" s="2">
        <v>23.9</v>
      </c>
      <c r="J4004">
        <v>12</v>
      </c>
      <c r="K4004" s="2">
        <f>SalesDetails[[#This Row],[Unit Price]]*SalesDetails[[#This Row],[Qty Sold]]</f>
        <v>286.79999999999995</v>
      </c>
      <c r="L4004" s="2">
        <f>(SalesDetails[[#This Row],[Unit Price]]-SalesDetails[[#This Row],[Unit Cost]])*SalesDetails[[#This Row],[Qty Sold]]</f>
        <v>109.72431396080091</v>
      </c>
    </row>
    <row r="4005" spans="1:12" x14ac:dyDescent="0.25">
      <c r="A4005" t="s">
        <v>2368</v>
      </c>
      <c r="B4005" t="str">
        <f>"SC"&amp;LEFT(SalesDetails[[#This Row],[OrderNo]],4)&amp;SalesDetails[[#This Row],[Short State]]</f>
        <v>SC452BU</v>
      </c>
      <c r="C4005" s="1">
        <v>41352</v>
      </c>
      <c r="D4005" t="s">
        <v>16726</v>
      </c>
      <c r="E4005" t="s">
        <v>16734</v>
      </c>
      <c r="F4005" t="s">
        <v>16742</v>
      </c>
      <c r="G4005" t="s">
        <v>17185</v>
      </c>
      <c r="H4005" s="2">
        <v>18.544494792496621</v>
      </c>
      <c r="I4005" s="2">
        <v>23.9</v>
      </c>
      <c r="J4005">
        <v>9</v>
      </c>
      <c r="K4005" s="2">
        <f>SalesDetails[[#This Row],[Unit Price]]*SalesDetails[[#This Row],[Qty Sold]]</f>
        <v>215.1</v>
      </c>
      <c r="L4005" s="2">
        <f>(SalesDetails[[#This Row],[Unit Price]]-SalesDetails[[#This Row],[Unit Cost]])*SalesDetails[[#This Row],[Qty Sold]]</f>
        <v>48.199546867530394</v>
      </c>
    </row>
    <row r="4006" spans="1:12" x14ac:dyDescent="0.25">
      <c r="A4006" t="s">
        <v>3235</v>
      </c>
      <c r="B4006" t="str">
        <f>"SC"&amp;LEFT(SalesDetails[[#This Row],[OrderNo]],4)&amp;SalesDetails[[#This Row],[Short State]]</f>
        <v>SC2304ED</v>
      </c>
      <c r="C4006" s="1">
        <v>41772</v>
      </c>
      <c r="D4006" t="s">
        <v>16726</v>
      </c>
      <c r="E4006" t="s">
        <v>16736</v>
      </c>
      <c r="F4006" t="s">
        <v>16753</v>
      </c>
      <c r="G4006" t="s">
        <v>17185</v>
      </c>
      <c r="H4006" s="2">
        <v>20.067396696092448</v>
      </c>
      <c r="I4006" s="2">
        <v>23.9</v>
      </c>
      <c r="J4006">
        <v>10</v>
      </c>
      <c r="K4006" s="2">
        <f>SalesDetails[[#This Row],[Unit Price]]*SalesDetails[[#This Row],[Qty Sold]]</f>
        <v>239</v>
      </c>
      <c r="L4006" s="2">
        <f>(SalesDetails[[#This Row],[Unit Price]]-SalesDetails[[#This Row],[Unit Cost]])*SalesDetails[[#This Row],[Qty Sold]]</f>
        <v>38.326033039075504</v>
      </c>
    </row>
    <row r="4007" spans="1:12" x14ac:dyDescent="0.25">
      <c r="A4007" t="s">
        <v>6703</v>
      </c>
      <c r="B4007" t="str">
        <f>"SC"&amp;LEFT(SalesDetails[[#This Row],[OrderNo]],4)&amp;SalesDetails[[#This Row],[Short State]]</f>
        <v>SC6909OG</v>
      </c>
      <c r="C4007" s="1">
        <v>41080</v>
      </c>
      <c r="D4007" t="s">
        <v>16726</v>
      </c>
      <c r="E4007" t="s">
        <v>16736</v>
      </c>
      <c r="F4007" t="s">
        <v>16763</v>
      </c>
      <c r="G4007" t="s">
        <v>17185</v>
      </c>
      <c r="H4007" s="2">
        <v>7.9112244884874849</v>
      </c>
      <c r="I4007" s="2">
        <v>23.9</v>
      </c>
      <c r="J4007">
        <v>10</v>
      </c>
      <c r="K4007" s="2">
        <f>SalesDetails[[#This Row],[Unit Price]]*SalesDetails[[#This Row],[Qty Sold]]</f>
        <v>239</v>
      </c>
      <c r="L4007" s="2">
        <f>(SalesDetails[[#This Row],[Unit Price]]-SalesDetails[[#This Row],[Unit Cost]])*SalesDetails[[#This Row],[Qty Sold]]</f>
        <v>159.88775511512515</v>
      </c>
    </row>
    <row r="4008" spans="1:12" x14ac:dyDescent="0.25">
      <c r="A4008" t="s">
        <v>8124</v>
      </c>
      <c r="B4008" t="str">
        <f>"SC"&amp;LEFT(SalesDetails[[#This Row],[OrderNo]],4)&amp;SalesDetails[[#This Row],[Short State]]</f>
        <v>SC9711AD</v>
      </c>
      <c r="C4008" s="1">
        <v>40923</v>
      </c>
      <c r="D4008" t="s">
        <v>16726</v>
      </c>
      <c r="E4008" t="s">
        <v>16735</v>
      </c>
      <c r="F4008" t="s">
        <v>16744</v>
      </c>
      <c r="G4008" t="s">
        <v>17185</v>
      </c>
      <c r="H4008" s="2">
        <v>12.515059299454208</v>
      </c>
      <c r="I4008" s="2">
        <v>23.9</v>
      </c>
      <c r="J4008">
        <v>12</v>
      </c>
      <c r="K4008" s="2">
        <f>SalesDetails[[#This Row],[Unit Price]]*SalesDetails[[#This Row],[Qty Sold]]</f>
        <v>286.79999999999995</v>
      </c>
      <c r="L4008" s="2">
        <f>(SalesDetails[[#This Row],[Unit Price]]-SalesDetails[[#This Row],[Unit Cost]])*SalesDetails[[#This Row],[Qty Sold]]</f>
        <v>136.61928840654949</v>
      </c>
    </row>
    <row r="4009" spans="1:12" x14ac:dyDescent="0.25">
      <c r="A4009" t="s">
        <v>8303</v>
      </c>
      <c r="B4009" t="str">
        <f>"SC"&amp;LEFT(SalesDetails[[#This Row],[OrderNo]],4)&amp;SalesDetails[[#This Row],[Short State]]</f>
        <v>SC9990ED</v>
      </c>
      <c r="C4009" s="1">
        <v>40992</v>
      </c>
      <c r="D4009" t="s">
        <v>16726</v>
      </c>
      <c r="E4009" t="s">
        <v>16736</v>
      </c>
      <c r="F4009" t="s">
        <v>16753</v>
      </c>
      <c r="G4009" t="s">
        <v>17185</v>
      </c>
      <c r="H4009" s="2">
        <v>10.814060583072115</v>
      </c>
      <c r="I4009" s="2">
        <v>23.9</v>
      </c>
      <c r="J4009">
        <v>10</v>
      </c>
      <c r="K4009" s="2">
        <f>SalesDetails[[#This Row],[Unit Price]]*SalesDetails[[#This Row],[Qty Sold]]</f>
        <v>239</v>
      </c>
      <c r="L4009" s="2">
        <f>(SalesDetails[[#This Row],[Unit Price]]-SalesDetails[[#This Row],[Unit Cost]])*SalesDetails[[#This Row],[Qty Sold]]</f>
        <v>130.85939416927883</v>
      </c>
    </row>
    <row r="4010" spans="1:12" x14ac:dyDescent="0.25">
      <c r="A4010" t="s">
        <v>9259</v>
      </c>
      <c r="B4010" t="str">
        <f>"SC"&amp;LEFT(SalesDetails[[#This Row],[OrderNo]],4)&amp;SalesDetails[[#This Row],[Short State]]</f>
        <v>SC1141AN</v>
      </c>
      <c r="C4010" s="1">
        <v>40926</v>
      </c>
      <c r="D4010" t="s">
        <v>16726</v>
      </c>
      <c r="E4010" t="s">
        <v>16732</v>
      </c>
      <c r="F4010" t="s">
        <v>16746</v>
      </c>
      <c r="G4010" t="s">
        <v>17185</v>
      </c>
      <c r="H4010" s="2">
        <v>10.744745172991008</v>
      </c>
      <c r="I4010" s="2">
        <v>23.9</v>
      </c>
      <c r="J4010">
        <v>9</v>
      </c>
      <c r="K4010" s="2">
        <f>SalesDetails[[#This Row],[Unit Price]]*SalesDetails[[#This Row],[Qty Sold]]</f>
        <v>215.1</v>
      </c>
      <c r="L4010" s="2">
        <f>(SalesDetails[[#This Row],[Unit Price]]-SalesDetails[[#This Row],[Unit Cost]])*SalesDetails[[#This Row],[Qty Sold]]</f>
        <v>118.39729344308091</v>
      </c>
    </row>
    <row r="4011" spans="1:12" x14ac:dyDescent="0.25">
      <c r="A4011" t="s">
        <v>13118</v>
      </c>
      <c r="B4011" t="str">
        <f>"SC"&amp;LEFT(SalesDetails[[#This Row],[OrderNo]],4)&amp;SalesDetails[[#This Row],[Short State]]</f>
        <v>SC1704OG</v>
      </c>
      <c r="C4011" s="1">
        <v>40941</v>
      </c>
      <c r="D4011" t="s">
        <v>16725</v>
      </c>
      <c r="E4011" t="s">
        <v>16735</v>
      </c>
      <c r="F4011" t="s">
        <v>16763</v>
      </c>
      <c r="G4011" t="s">
        <v>17185</v>
      </c>
      <c r="H4011" s="2">
        <v>11.056456721057026</v>
      </c>
      <c r="I4011" s="2">
        <v>23.9</v>
      </c>
      <c r="J4011">
        <v>24</v>
      </c>
      <c r="K4011" s="2">
        <f>SalesDetails[[#This Row],[Unit Price]]*SalesDetails[[#This Row],[Qty Sold]]</f>
        <v>573.59999999999991</v>
      </c>
      <c r="L4011" s="2">
        <f>(SalesDetails[[#This Row],[Unit Price]]-SalesDetails[[#This Row],[Unit Cost]])*SalesDetails[[#This Row],[Qty Sold]]</f>
        <v>308.24503869463132</v>
      </c>
    </row>
    <row r="4012" spans="1:12" x14ac:dyDescent="0.25">
      <c r="A4012" t="s">
        <v>14791</v>
      </c>
      <c r="B4012" t="str">
        <f>"SC"&amp;LEFT(SalesDetails[[#This Row],[OrderNo]],4)&amp;SalesDetails[[#This Row],[Short State]]</f>
        <v>SC1950AK</v>
      </c>
      <c r="C4012" s="1">
        <v>41120</v>
      </c>
      <c r="D4012" t="s">
        <v>16726</v>
      </c>
      <c r="E4012" t="s">
        <v>16729</v>
      </c>
      <c r="F4012" t="s">
        <v>16745</v>
      </c>
      <c r="G4012" t="s">
        <v>17185</v>
      </c>
      <c r="H4012" s="2">
        <v>12.410457373127542</v>
      </c>
      <c r="I4012" s="2">
        <v>23.9</v>
      </c>
      <c r="J4012">
        <v>12</v>
      </c>
      <c r="K4012" s="2">
        <f>SalesDetails[[#This Row],[Unit Price]]*SalesDetails[[#This Row],[Qty Sold]]</f>
        <v>286.79999999999995</v>
      </c>
      <c r="L4012" s="2">
        <f>(SalesDetails[[#This Row],[Unit Price]]-SalesDetails[[#This Row],[Unit Cost]])*SalesDetails[[#This Row],[Qty Sold]]</f>
        <v>137.87451152246948</v>
      </c>
    </row>
    <row r="4013" spans="1:12" x14ac:dyDescent="0.25">
      <c r="A4013" t="s">
        <v>14915</v>
      </c>
      <c r="B4013" t="str">
        <f>"SC"&amp;LEFT(SalesDetails[[#This Row],[OrderNo]],4)&amp;SalesDetails[[#This Row],[Short State]]</f>
        <v>SC1970ED</v>
      </c>
      <c r="C4013" s="1">
        <v>41266</v>
      </c>
      <c r="D4013" t="s">
        <v>16726</v>
      </c>
      <c r="E4013" t="s">
        <v>16732</v>
      </c>
      <c r="F4013" t="s">
        <v>16753</v>
      </c>
      <c r="G4013" t="s">
        <v>17185</v>
      </c>
      <c r="H4013" s="2">
        <v>6.2895791036921915</v>
      </c>
      <c r="I4013" s="2">
        <v>23.9</v>
      </c>
      <c r="J4013">
        <v>9</v>
      </c>
      <c r="K4013" s="2">
        <f>SalesDetails[[#This Row],[Unit Price]]*SalesDetails[[#This Row],[Qty Sold]]</f>
        <v>215.1</v>
      </c>
      <c r="L4013" s="2">
        <f>(SalesDetails[[#This Row],[Unit Price]]-SalesDetails[[#This Row],[Unit Cost]])*SalesDetails[[#This Row],[Qty Sold]]</f>
        <v>158.49378806677026</v>
      </c>
    </row>
    <row r="4014" spans="1:12" x14ac:dyDescent="0.25">
      <c r="A4014" t="s">
        <v>15054</v>
      </c>
      <c r="B4014" t="str">
        <f>"SC"&amp;LEFT(SalesDetails[[#This Row],[OrderNo]],4)&amp;SalesDetails[[#This Row],[Short State]]</f>
        <v>SC1991DE</v>
      </c>
      <c r="C4014" s="1">
        <v>41175</v>
      </c>
      <c r="D4014" t="s">
        <v>16726</v>
      </c>
      <c r="E4014" t="s">
        <v>16736</v>
      </c>
      <c r="F4014" t="s">
        <v>16751</v>
      </c>
      <c r="G4014" t="s">
        <v>17185</v>
      </c>
      <c r="H4014" s="2">
        <v>8.9928861069242938</v>
      </c>
      <c r="I4014" s="2">
        <v>23.9</v>
      </c>
      <c r="J4014">
        <v>10</v>
      </c>
      <c r="K4014" s="2">
        <f>SalesDetails[[#This Row],[Unit Price]]*SalesDetails[[#This Row],[Qty Sold]]</f>
        <v>239</v>
      </c>
      <c r="L4014" s="2">
        <f>(SalesDetails[[#This Row],[Unit Price]]-SalesDetails[[#This Row],[Unit Cost]])*SalesDetails[[#This Row],[Qty Sold]]</f>
        <v>149.07113893075706</v>
      </c>
    </row>
    <row r="4015" spans="1:12" x14ac:dyDescent="0.25">
      <c r="A4015" t="s">
        <v>2413</v>
      </c>
      <c r="B4015" t="str">
        <f>"SC"&amp;LEFT(SalesDetails[[#This Row],[OrderNo]],4)&amp;SalesDetails[[#This Row],[Short State]]</f>
        <v>SC509DE</v>
      </c>
      <c r="C4015" s="1">
        <v>41137</v>
      </c>
      <c r="D4015" t="s">
        <v>16725</v>
      </c>
      <c r="E4015" t="s">
        <v>16729</v>
      </c>
      <c r="F4015" t="s">
        <v>16751</v>
      </c>
      <c r="G4015" t="s">
        <v>17186</v>
      </c>
      <c r="H4015" s="2">
        <v>21.42874944753418</v>
      </c>
      <c r="I4015" s="2">
        <v>23.9</v>
      </c>
      <c r="J4015">
        <v>24</v>
      </c>
      <c r="K4015" s="2">
        <f>SalesDetails[[#This Row],[Unit Price]]*SalesDetails[[#This Row],[Qty Sold]]</f>
        <v>573.59999999999991</v>
      </c>
      <c r="L4015" s="2">
        <f>(SalesDetails[[#This Row],[Unit Price]]-SalesDetails[[#This Row],[Unit Cost]])*SalesDetails[[#This Row],[Qty Sold]]</f>
        <v>59.310013259179641</v>
      </c>
    </row>
    <row r="4016" spans="1:12" x14ac:dyDescent="0.25">
      <c r="A4016" t="s">
        <v>2415</v>
      </c>
      <c r="B4016" t="str">
        <f>"SC"&amp;LEFT(SalesDetails[[#This Row],[OrderNo]],4)&amp;SalesDetails[[#This Row],[Short State]]</f>
        <v>SC798EB</v>
      </c>
      <c r="C4016" s="1">
        <v>41423</v>
      </c>
      <c r="D4016" t="s">
        <v>16726</v>
      </c>
      <c r="E4016" t="s">
        <v>16736</v>
      </c>
      <c r="F4016" t="s">
        <v>16752</v>
      </c>
      <c r="G4016" t="s">
        <v>17186</v>
      </c>
      <c r="H4016" s="2">
        <v>5.9816929532923657</v>
      </c>
      <c r="I4016" s="2">
        <v>23.9</v>
      </c>
      <c r="J4016">
        <v>10</v>
      </c>
      <c r="K4016" s="2">
        <f>SalesDetails[[#This Row],[Unit Price]]*SalesDetails[[#This Row],[Qty Sold]]</f>
        <v>239</v>
      </c>
      <c r="L4016" s="2">
        <f>(SalesDetails[[#This Row],[Unit Price]]-SalesDetails[[#This Row],[Unit Cost]])*SalesDetails[[#This Row],[Qty Sold]]</f>
        <v>179.18307046707633</v>
      </c>
    </row>
    <row r="4017" spans="1:12" x14ac:dyDescent="0.25">
      <c r="A4017" t="s">
        <v>5287</v>
      </c>
      <c r="B4017" t="str">
        <f>"SC"&amp;LEFT(SalesDetails[[#This Row],[OrderNo]],4)&amp;SalesDetails[[#This Row],[Short State]]</f>
        <v>SC4990KW</v>
      </c>
      <c r="C4017" s="1">
        <v>40960</v>
      </c>
      <c r="D4017" t="s">
        <v>16726</v>
      </c>
      <c r="E4017" t="s">
        <v>16735</v>
      </c>
      <c r="F4017" t="s">
        <v>16761</v>
      </c>
      <c r="G4017" t="s">
        <v>17186</v>
      </c>
      <c r="H4017" s="2">
        <v>16.963770899810065</v>
      </c>
      <c r="I4017" s="2">
        <v>23.9</v>
      </c>
      <c r="J4017">
        <v>12</v>
      </c>
      <c r="K4017" s="2">
        <f>SalesDetails[[#This Row],[Unit Price]]*SalesDetails[[#This Row],[Qty Sold]]</f>
        <v>286.79999999999995</v>
      </c>
      <c r="L4017" s="2">
        <f>(SalesDetails[[#This Row],[Unit Price]]-SalesDetails[[#This Row],[Unit Cost]])*SalesDetails[[#This Row],[Qty Sold]]</f>
        <v>83.234749202279204</v>
      </c>
    </row>
    <row r="4018" spans="1:12" x14ac:dyDescent="0.25">
      <c r="A4018" t="s">
        <v>5819</v>
      </c>
      <c r="B4018" t="str">
        <f>"SC"&amp;LEFT(SalesDetails[[#This Row],[OrderNo]],4)&amp;SalesDetails[[#This Row],[Short State]]</f>
        <v>SC5697EB</v>
      </c>
      <c r="C4018" s="1">
        <v>41749</v>
      </c>
      <c r="D4018" t="s">
        <v>16724</v>
      </c>
      <c r="E4018" t="s">
        <v>16736</v>
      </c>
      <c r="F4018" t="s">
        <v>16752</v>
      </c>
      <c r="G4018" t="s">
        <v>17186</v>
      </c>
      <c r="H4018" s="2">
        <v>2.1168328064366659</v>
      </c>
      <c r="I4018" s="2">
        <v>23.9</v>
      </c>
      <c r="J4018">
        <v>20</v>
      </c>
      <c r="K4018" s="2">
        <f>SalesDetails[[#This Row],[Unit Price]]*SalesDetails[[#This Row],[Qty Sold]]</f>
        <v>478</v>
      </c>
      <c r="L4018" s="2">
        <f>(SalesDetails[[#This Row],[Unit Price]]-SalesDetails[[#This Row],[Unit Cost]])*SalesDetails[[#This Row],[Qty Sold]]</f>
        <v>435.66334387126665</v>
      </c>
    </row>
    <row r="4019" spans="1:12" x14ac:dyDescent="0.25">
      <c r="A4019" t="s">
        <v>7590</v>
      </c>
      <c r="B4019" t="str">
        <f>"SC"&amp;LEFT(SalesDetails[[#This Row],[OrderNo]],4)&amp;SalesDetails[[#This Row],[Short State]]</f>
        <v>SC8931ED</v>
      </c>
      <c r="C4019" s="1">
        <v>40990</v>
      </c>
      <c r="D4019" t="s">
        <v>16726</v>
      </c>
      <c r="E4019" t="s">
        <v>16736</v>
      </c>
      <c r="F4019" t="s">
        <v>16753</v>
      </c>
      <c r="G4019" t="s">
        <v>17186</v>
      </c>
      <c r="H4019" s="2">
        <v>1.1005309992189085</v>
      </c>
      <c r="I4019" s="2">
        <v>23.9</v>
      </c>
      <c r="J4019">
        <v>10</v>
      </c>
      <c r="K4019" s="2">
        <f>SalesDetails[[#This Row],[Unit Price]]*SalesDetails[[#This Row],[Qty Sold]]</f>
        <v>239</v>
      </c>
      <c r="L4019" s="2">
        <f>(SalesDetails[[#This Row],[Unit Price]]-SalesDetails[[#This Row],[Unit Cost]])*SalesDetails[[#This Row],[Qty Sold]]</f>
        <v>227.9946900078109</v>
      </c>
    </row>
    <row r="4020" spans="1:12" x14ac:dyDescent="0.25">
      <c r="A4020" t="s">
        <v>8208</v>
      </c>
      <c r="B4020" t="str">
        <f>"SC"&amp;LEFT(SalesDetails[[#This Row],[OrderNo]],4)&amp;SalesDetails[[#This Row],[Short State]]</f>
        <v>SC9838KW</v>
      </c>
      <c r="C4020" s="1">
        <v>41678</v>
      </c>
      <c r="D4020" t="s">
        <v>16724</v>
      </c>
      <c r="E4020" t="s">
        <v>16734</v>
      </c>
      <c r="F4020" t="s">
        <v>16761</v>
      </c>
      <c r="G4020" t="s">
        <v>17186</v>
      </c>
      <c r="H4020" s="2">
        <v>16.425960517096637</v>
      </c>
      <c r="I4020" s="2">
        <v>23.9</v>
      </c>
      <c r="J4020">
        <v>9</v>
      </c>
      <c r="K4020" s="2">
        <f>SalesDetails[[#This Row],[Unit Price]]*SalesDetails[[#This Row],[Qty Sold]]</f>
        <v>215.1</v>
      </c>
      <c r="L4020" s="2">
        <f>(SalesDetails[[#This Row],[Unit Price]]-SalesDetails[[#This Row],[Unit Cost]])*SalesDetails[[#This Row],[Qty Sold]]</f>
        <v>67.266355346130254</v>
      </c>
    </row>
    <row r="4021" spans="1:12" x14ac:dyDescent="0.25">
      <c r="A4021" t="s">
        <v>11182</v>
      </c>
      <c r="B4021" t="str">
        <f>"SC"&amp;LEFT(SalesDetails[[#This Row],[OrderNo]],4)&amp;SalesDetails[[#This Row],[Short State]]</f>
        <v>SC1422AN</v>
      </c>
      <c r="C4021" s="1">
        <v>40975</v>
      </c>
      <c r="D4021" t="s">
        <v>16726</v>
      </c>
      <c r="E4021" t="s">
        <v>16736</v>
      </c>
      <c r="F4021" t="s">
        <v>16746</v>
      </c>
      <c r="G4021" t="s">
        <v>17186</v>
      </c>
      <c r="H4021" s="2">
        <v>0.71070739125306714</v>
      </c>
      <c r="I4021" s="2">
        <v>23.9</v>
      </c>
      <c r="J4021">
        <v>10</v>
      </c>
      <c r="K4021" s="2">
        <f>SalesDetails[[#This Row],[Unit Price]]*SalesDetails[[#This Row],[Qty Sold]]</f>
        <v>239</v>
      </c>
      <c r="L4021" s="2">
        <f>(SalesDetails[[#This Row],[Unit Price]]-SalesDetails[[#This Row],[Unit Cost]])*SalesDetails[[#This Row],[Qty Sold]]</f>
        <v>231.89292608746933</v>
      </c>
    </row>
    <row r="4022" spans="1:12" x14ac:dyDescent="0.25">
      <c r="A4022" t="s">
        <v>13517</v>
      </c>
      <c r="B4022" t="str">
        <f>"SC"&amp;LEFT(SalesDetails[[#This Row],[OrderNo]],4)&amp;SalesDetails[[#This Row],[Short State]]</f>
        <v>SC1763NA</v>
      </c>
      <c r="C4022" s="1">
        <v>41205</v>
      </c>
      <c r="D4022" t="s">
        <v>16724</v>
      </c>
      <c r="E4022" t="s">
        <v>16731</v>
      </c>
      <c r="F4022" t="s">
        <v>16762</v>
      </c>
      <c r="G4022" t="s">
        <v>17186</v>
      </c>
      <c r="H4022" s="2">
        <v>4.6366715092207897</v>
      </c>
      <c r="I4022" s="2">
        <v>23.9</v>
      </c>
      <c r="J4022">
        <v>8</v>
      </c>
      <c r="K4022" s="2">
        <f>SalesDetails[[#This Row],[Unit Price]]*SalesDetails[[#This Row],[Qty Sold]]</f>
        <v>191.2</v>
      </c>
      <c r="L4022" s="2">
        <f>(SalesDetails[[#This Row],[Unit Price]]-SalesDetails[[#This Row],[Unit Cost]])*SalesDetails[[#This Row],[Qty Sold]]</f>
        <v>154.10662792623367</v>
      </c>
    </row>
    <row r="4023" spans="1:12" x14ac:dyDescent="0.25">
      <c r="A4023" t="s">
        <v>14619</v>
      </c>
      <c r="B4023" t="str">
        <f>"SC"&amp;LEFT(SalesDetails[[#This Row],[OrderNo]],4)&amp;SalesDetails[[#This Row],[Short State]]</f>
        <v>SC1924EB</v>
      </c>
      <c r="C4023" s="1">
        <v>41102</v>
      </c>
      <c r="D4023" t="s">
        <v>16723</v>
      </c>
      <c r="E4023" t="s">
        <v>16729</v>
      </c>
      <c r="F4023" t="s">
        <v>16752</v>
      </c>
      <c r="G4023" t="s">
        <v>17186</v>
      </c>
      <c r="H4023" s="2">
        <v>16.412916646217084</v>
      </c>
      <c r="I4023" s="2">
        <v>23.9</v>
      </c>
      <c r="J4023">
        <v>12</v>
      </c>
      <c r="K4023" s="2">
        <f>SalesDetails[[#This Row],[Unit Price]]*SalesDetails[[#This Row],[Qty Sold]]</f>
        <v>286.79999999999995</v>
      </c>
      <c r="L4023" s="2">
        <f>(SalesDetails[[#This Row],[Unit Price]]-SalesDetails[[#This Row],[Unit Cost]])*SalesDetails[[#This Row],[Qty Sold]]</f>
        <v>89.845000245394971</v>
      </c>
    </row>
    <row r="4024" spans="1:12" x14ac:dyDescent="0.25">
      <c r="A4024" t="s">
        <v>14849</v>
      </c>
      <c r="B4024" t="str">
        <f>"SC"&amp;LEFT(SalesDetails[[#This Row],[OrderNo]],4)&amp;SalesDetails[[#This Row],[Short State]]</f>
        <v>SC1960KT</v>
      </c>
      <c r="C4024" s="1">
        <v>41682</v>
      </c>
      <c r="D4024" t="s">
        <v>16726</v>
      </c>
      <c r="E4024" t="s">
        <v>16734</v>
      </c>
      <c r="F4024" t="s">
        <v>16741</v>
      </c>
      <c r="G4024" t="s">
        <v>17186</v>
      </c>
      <c r="H4024" s="2">
        <v>15.872843859613978</v>
      </c>
      <c r="I4024" s="2">
        <v>23.9</v>
      </c>
      <c r="J4024">
        <v>9</v>
      </c>
      <c r="K4024" s="2">
        <f>SalesDetails[[#This Row],[Unit Price]]*SalesDetails[[#This Row],[Qty Sold]]</f>
        <v>215.1</v>
      </c>
      <c r="L4024" s="2">
        <f>(SalesDetails[[#This Row],[Unit Price]]-SalesDetails[[#This Row],[Unit Cost]])*SalesDetails[[#This Row],[Qty Sold]]</f>
        <v>72.244405263474192</v>
      </c>
    </row>
    <row r="4025" spans="1:12" x14ac:dyDescent="0.25">
      <c r="A4025" t="s">
        <v>16628</v>
      </c>
      <c r="B4025" t="str">
        <f>"SC"&amp;LEFT(SalesDetails[[#This Row],[OrderNo]],4)&amp;SalesDetails[[#This Row],[Short State]]</f>
        <v>SC2222DE</v>
      </c>
      <c r="C4025" s="1">
        <v>41257</v>
      </c>
      <c r="D4025" t="s">
        <v>16725</v>
      </c>
      <c r="E4025" t="s">
        <v>16732</v>
      </c>
      <c r="F4025" t="s">
        <v>16751</v>
      </c>
      <c r="G4025" t="s">
        <v>17186</v>
      </c>
      <c r="H4025" s="2">
        <v>16.697255048950936</v>
      </c>
      <c r="I4025" s="2">
        <v>23.9</v>
      </c>
      <c r="J4025">
        <v>9</v>
      </c>
      <c r="K4025" s="2">
        <f>SalesDetails[[#This Row],[Unit Price]]*SalesDetails[[#This Row],[Qty Sold]]</f>
        <v>215.1</v>
      </c>
      <c r="L4025" s="2">
        <f>(SalesDetails[[#This Row],[Unit Price]]-SalesDetails[[#This Row],[Unit Cost]])*SalesDetails[[#This Row],[Qty Sold]]</f>
        <v>64.824704559441557</v>
      </c>
    </row>
    <row r="4026" spans="1:12" x14ac:dyDescent="0.25">
      <c r="A4026" t="s">
        <v>2708</v>
      </c>
      <c r="B4026" t="str">
        <f>"SC"&amp;LEFT(SalesDetails[[#This Row],[OrderNo]],4)&amp;SalesDetails[[#This Row],[Short State]]</f>
        <v>SC1271ZA</v>
      </c>
      <c r="C4026" s="1">
        <v>41908</v>
      </c>
      <c r="D4026" t="s">
        <v>16726</v>
      </c>
      <c r="E4026" t="s">
        <v>16736</v>
      </c>
      <c r="F4026" t="s">
        <v>16769</v>
      </c>
      <c r="G4026" t="s">
        <v>17187</v>
      </c>
      <c r="H4026" s="2">
        <v>21.393435413273835</v>
      </c>
      <c r="I4026" s="2">
        <v>28</v>
      </c>
      <c r="J4026">
        <v>20</v>
      </c>
      <c r="K4026" s="2">
        <f>SalesDetails[[#This Row],[Unit Price]]*SalesDetails[[#This Row],[Qty Sold]]</f>
        <v>560</v>
      </c>
      <c r="L4026" s="2">
        <f>(SalesDetails[[#This Row],[Unit Price]]-SalesDetails[[#This Row],[Unit Cost]])*SalesDetails[[#This Row],[Qty Sold]]</f>
        <v>132.1312917345233</v>
      </c>
    </row>
    <row r="4027" spans="1:12" x14ac:dyDescent="0.25">
      <c r="A4027" t="s">
        <v>2826</v>
      </c>
      <c r="B4027" t="str">
        <f>"SC"&amp;LEFT(SalesDetails[[#This Row],[OrderNo]],4)&amp;SalesDetails[[#This Row],[Short State]]</f>
        <v>SC1847ZA</v>
      </c>
      <c r="C4027" s="1">
        <v>41327</v>
      </c>
      <c r="D4027" t="s">
        <v>16726</v>
      </c>
      <c r="E4027" t="s">
        <v>16732</v>
      </c>
      <c r="F4027" t="s">
        <v>16769</v>
      </c>
      <c r="G4027" t="s">
        <v>17187</v>
      </c>
      <c r="H4027" s="2">
        <v>15.613120309217775</v>
      </c>
      <c r="I4027" s="2">
        <v>28</v>
      </c>
      <c r="J4027">
        <v>9</v>
      </c>
      <c r="K4027" s="2">
        <f>SalesDetails[[#This Row],[Unit Price]]*SalesDetails[[#This Row],[Qty Sold]]</f>
        <v>252</v>
      </c>
      <c r="L4027" s="2">
        <f>(SalesDetails[[#This Row],[Unit Price]]-SalesDetails[[#This Row],[Unit Cost]])*SalesDetails[[#This Row],[Qty Sold]]</f>
        <v>111.48191721704002</v>
      </c>
    </row>
    <row r="4028" spans="1:12" x14ac:dyDescent="0.25">
      <c r="A4028" t="s">
        <v>2941</v>
      </c>
      <c r="B4028" t="str">
        <f>"SC"&amp;LEFT(SalesDetails[[#This Row],[OrderNo]],4)&amp;SalesDetails[[#This Row],[Short State]]</f>
        <v>SC1983AN</v>
      </c>
      <c r="C4028" s="1">
        <v>40996</v>
      </c>
      <c r="D4028" t="s">
        <v>16726</v>
      </c>
      <c r="E4028" t="s">
        <v>16736</v>
      </c>
      <c r="F4028" t="s">
        <v>16746</v>
      </c>
      <c r="G4028" t="s">
        <v>17187</v>
      </c>
      <c r="H4028" s="2">
        <v>12.192134207259755</v>
      </c>
      <c r="I4028" s="2">
        <v>28</v>
      </c>
      <c r="J4028">
        <v>5</v>
      </c>
      <c r="K4028" s="2">
        <f>SalesDetails[[#This Row],[Unit Price]]*SalesDetails[[#This Row],[Qty Sold]]</f>
        <v>140</v>
      </c>
      <c r="L4028" s="2">
        <f>(SalesDetails[[#This Row],[Unit Price]]-SalesDetails[[#This Row],[Unit Cost]])*SalesDetails[[#This Row],[Qty Sold]]</f>
        <v>79.039328963701223</v>
      </c>
    </row>
    <row r="4029" spans="1:12" x14ac:dyDescent="0.25">
      <c r="A4029" t="s">
        <v>4185</v>
      </c>
      <c r="B4029" t="str">
        <f>"SC"&amp;LEFT(SalesDetails[[#This Row],[OrderNo]],4)&amp;SalesDetails[[#This Row],[Short State]]</f>
        <v>SC3544AK</v>
      </c>
      <c r="C4029" s="1">
        <v>41223</v>
      </c>
      <c r="D4029" t="s">
        <v>16726</v>
      </c>
      <c r="E4029" t="s">
        <v>16737</v>
      </c>
      <c r="F4029" t="s">
        <v>16745</v>
      </c>
      <c r="G4029" t="s">
        <v>17187</v>
      </c>
      <c r="H4029" s="2">
        <v>13.701471276057648</v>
      </c>
      <c r="I4029" s="2">
        <v>28</v>
      </c>
      <c r="J4029">
        <v>6</v>
      </c>
      <c r="K4029" s="2">
        <f>SalesDetails[[#This Row],[Unit Price]]*SalesDetails[[#This Row],[Qty Sold]]</f>
        <v>168</v>
      </c>
      <c r="L4029" s="2">
        <f>(SalesDetails[[#This Row],[Unit Price]]-SalesDetails[[#This Row],[Unit Cost]])*SalesDetails[[#This Row],[Qty Sold]]</f>
        <v>85.791172343654111</v>
      </c>
    </row>
    <row r="4030" spans="1:12" x14ac:dyDescent="0.25">
      <c r="A4030" t="s">
        <v>7807</v>
      </c>
      <c r="B4030" t="str">
        <f>"SC"&amp;LEFT(SalesDetails[[#This Row],[OrderNo]],4)&amp;SalesDetails[[#This Row],[Short State]]</f>
        <v>SC9251AK</v>
      </c>
      <c r="C4030" s="1">
        <v>41239</v>
      </c>
      <c r="D4030" t="s">
        <v>16726</v>
      </c>
      <c r="E4030" t="s">
        <v>16737</v>
      </c>
      <c r="F4030" t="s">
        <v>16745</v>
      </c>
      <c r="G4030" t="s">
        <v>17187</v>
      </c>
      <c r="H4030" s="2">
        <v>10.733149390328432</v>
      </c>
      <c r="I4030" s="2">
        <v>28</v>
      </c>
      <c r="J4030">
        <v>6</v>
      </c>
      <c r="K4030" s="2">
        <f>SalesDetails[[#This Row],[Unit Price]]*SalesDetails[[#This Row],[Qty Sold]]</f>
        <v>168</v>
      </c>
      <c r="L4030" s="2">
        <f>(SalesDetails[[#This Row],[Unit Price]]-SalesDetails[[#This Row],[Unit Cost]])*SalesDetails[[#This Row],[Qty Sold]]</f>
        <v>103.60110365802942</v>
      </c>
    </row>
    <row r="4031" spans="1:12" x14ac:dyDescent="0.25">
      <c r="A4031" t="s">
        <v>8129</v>
      </c>
      <c r="B4031" t="str">
        <f>"SC"&amp;LEFT(SalesDetails[[#This Row],[OrderNo]],4)&amp;SalesDetails[[#This Row],[Short State]]</f>
        <v>SC9718EB</v>
      </c>
      <c r="C4031" s="1">
        <v>41191</v>
      </c>
      <c r="D4031" t="s">
        <v>16726</v>
      </c>
      <c r="E4031" t="s">
        <v>16737</v>
      </c>
      <c r="F4031" t="s">
        <v>16752</v>
      </c>
      <c r="G4031" t="s">
        <v>17187</v>
      </c>
      <c r="H4031" s="2">
        <v>13.823449534851733</v>
      </c>
      <c r="I4031" s="2">
        <v>28</v>
      </c>
      <c r="J4031">
        <v>6</v>
      </c>
      <c r="K4031" s="2">
        <f>SalesDetails[[#This Row],[Unit Price]]*SalesDetails[[#This Row],[Qty Sold]]</f>
        <v>168</v>
      </c>
      <c r="L4031" s="2">
        <f>(SalesDetails[[#This Row],[Unit Price]]-SalesDetails[[#This Row],[Unit Cost]])*SalesDetails[[#This Row],[Qty Sold]]</f>
        <v>85.059302790889603</v>
      </c>
    </row>
    <row r="4032" spans="1:12" x14ac:dyDescent="0.25">
      <c r="A4032" t="s">
        <v>9153</v>
      </c>
      <c r="B4032" t="str">
        <f>"SC"&amp;LEFT(SalesDetails[[#This Row],[OrderNo]],4)&amp;SalesDetails[[#This Row],[Short State]]</f>
        <v>SC1124NA</v>
      </c>
      <c r="C4032" s="1">
        <v>41869</v>
      </c>
      <c r="D4032" t="s">
        <v>16724</v>
      </c>
      <c r="E4032" t="s">
        <v>16730</v>
      </c>
      <c r="F4032" t="s">
        <v>16762</v>
      </c>
      <c r="G4032" t="s">
        <v>17187</v>
      </c>
      <c r="H4032" s="2">
        <v>16.448105001812504</v>
      </c>
      <c r="I4032" s="2">
        <v>28</v>
      </c>
      <c r="J4032">
        <v>18</v>
      </c>
      <c r="K4032" s="2">
        <f>SalesDetails[[#This Row],[Unit Price]]*SalesDetails[[#This Row],[Qty Sold]]</f>
        <v>504</v>
      </c>
      <c r="L4032" s="2">
        <f>(SalesDetails[[#This Row],[Unit Price]]-SalesDetails[[#This Row],[Unit Cost]])*SalesDetails[[#This Row],[Qty Sold]]</f>
        <v>207.93410996737492</v>
      </c>
    </row>
    <row r="4033" spans="1:12" x14ac:dyDescent="0.25">
      <c r="A4033" t="s">
        <v>11554</v>
      </c>
      <c r="B4033" t="str">
        <f>"SC"&amp;LEFT(SalesDetails[[#This Row],[OrderNo]],4)&amp;SalesDetails[[#This Row],[Short State]]</f>
        <v>SC1473BE</v>
      </c>
      <c r="C4033" s="1">
        <v>41251</v>
      </c>
      <c r="D4033" t="s">
        <v>16726</v>
      </c>
      <c r="E4033" t="s">
        <v>16732</v>
      </c>
      <c r="F4033" t="s">
        <v>16748</v>
      </c>
      <c r="G4033" t="s">
        <v>17187</v>
      </c>
      <c r="H4033" s="2">
        <v>28.515497297814829</v>
      </c>
      <c r="I4033" s="2">
        <v>28</v>
      </c>
      <c r="J4033">
        <v>9</v>
      </c>
      <c r="K4033" s="2">
        <f>SalesDetails[[#This Row],[Unit Price]]*SalesDetails[[#This Row],[Qty Sold]]</f>
        <v>252</v>
      </c>
      <c r="L4033" s="2">
        <f>(SalesDetails[[#This Row],[Unit Price]]-SalesDetails[[#This Row],[Unit Cost]])*SalesDetails[[#This Row],[Qty Sold]]</f>
        <v>-4.639475680333458</v>
      </c>
    </row>
    <row r="4034" spans="1:12" x14ac:dyDescent="0.25">
      <c r="A4034" t="s">
        <v>14871</v>
      </c>
      <c r="B4034" t="str">
        <f>"SC"&amp;LEFT(SalesDetails[[#This Row],[OrderNo]],4)&amp;SalesDetails[[#This Row],[Short State]]</f>
        <v>SC1964KT</v>
      </c>
      <c r="C4034" s="1">
        <v>41525</v>
      </c>
      <c r="D4034" t="s">
        <v>16726</v>
      </c>
      <c r="E4034" t="s">
        <v>16736</v>
      </c>
      <c r="F4034" t="s">
        <v>16741</v>
      </c>
      <c r="G4034" t="s">
        <v>17187</v>
      </c>
      <c r="H4034" s="2">
        <v>7.9583270289827226</v>
      </c>
      <c r="I4034" s="2">
        <v>28</v>
      </c>
      <c r="J4034">
        <v>10</v>
      </c>
      <c r="K4034" s="2">
        <f>SalesDetails[[#This Row],[Unit Price]]*SalesDetails[[#This Row],[Qty Sold]]</f>
        <v>280</v>
      </c>
      <c r="L4034" s="2">
        <f>(SalesDetails[[#This Row],[Unit Price]]-SalesDetails[[#This Row],[Unit Cost]])*SalesDetails[[#This Row],[Qty Sold]]</f>
        <v>200.41672971017277</v>
      </c>
    </row>
    <row r="4035" spans="1:12" x14ac:dyDescent="0.25">
      <c r="A4035" t="s">
        <v>15249</v>
      </c>
      <c r="B4035" t="str">
        <f>"SC"&amp;LEFT(SalesDetails[[#This Row],[OrderNo]],4)&amp;SalesDetails[[#This Row],[Short State]]</f>
        <v>SC2022DE</v>
      </c>
      <c r="C4035" s="1">
        <v>40902</v>
      </c>
      <c r="D4035" t="s">
        <v>16726</v>
      </c>
      <c r="E4035" t="s">
        <v>16732</v>
      </c>
      <c r="F4035" t="s">
        <v>16751</v>
      </c>
      <c r="G4035" t="s">
        <v>17187</v>
      </c>
      <c r="H4035" s="2">
        <v>11.243661892436682</v>
      </c>
      <c r="I4035" s="2">
        <v>28</v>
      </c>
      <c r="J4035">
        <v>4</v>
      </c>
      <c r="K4035" s="2">
        <f>SalesDetails[[#This Row],[Unit Price]]*SalesDetails[[#This Row],[Qty Sold]]</f>
        <v>112</v>
      </c>
      <c r="L4035" s="2">
        <f>(SalesDetails[[#This Row],[Unit Price]]-SalesDetails[[#This Row],[Unit Cost]])*SalesDetails[[#This Row],[Qty Sold]]</f>
        <v>67.025352430253264</v>
      </c>
    </row>
    <row r="4036" spans="1:12" x14ac:dyDescent="0.25">
      <c r="A4036" t="s">
        <v>15712</v>
      </c>
      <c r="B4036" t="str">
        <f>"SC"&amp;LEFT(SalesDetails[[#This Row],[OrderNo]],4)&amp;SalesDetails[[#This Row],[Short State]]</f>
        <v>SC2088EK</v>
      </c>
      <c r="C4036" s="1">
        <v>41500</v>
      </c>
      <c r="D4036" t="s">
        <v>16726</v>
      </c>
      <c r="E4036" t="s">
        <v>16729</v>
      </c>
      <c r="F4036" t="s">
        <v>16754</v>
      </c>
      <c r="G4036" t="s">
        <v>17187</v>
      </c>
      <c r="H4036" s="2">
        <v>10.326210100138992</v>
      </c>
      <c r="I4036" s="2">
        <v>28</v>
      </c>
      <c r="J4036">
        <v>12</v>
      </c>
      <c r="K4036" s="2">
        <f>SalesDetails[[#This Row],[Unit Price]]*SalesDetails[[#This Row],[Qty Sold]]</f>
        <v>336</v>
      </c>
      <c r="L4036" s="2">
        <f>(SalesDetails[[#This Row],[Unit Price]]-SalesDetails[[#This Row],[Unit Cost]])*SalesDetails[[#This Row],[Qty Sold]]</f>
        <v>212.08547879833208</v>
      </c>
    </row>
    <row r="4037" spans="1:12" x14ac:dyDescent="0.25">
      <c r="A4037" t="s">
        <v>7010</v>
      </c>
      <c r="B4037" t="str">
        <f>"SC"&amp;LEFT(SalesDetails[[#This Row],[OrderNo]],4)&amp;SalesDetails[[#This Row],[Short State]]</f>
        <v>SC8078AN</v>
      </c>
      <c r="C4037" s="1">
        <v>41435</v>
      </c>
      <c r="D4037" t="s">
        <v>16726</v>
      </c>
      <c r="E4037" t="s">
        <v>16729</v>
      </c>
      <c r="F4037" t="s">
        <v>16746</v>
      </c>
      <c r="G4037" t="s">
        <v>17188</v>
      </c>
      <c r="H4037" s="2">
        <v>18.058841779440609</v>
      </c>
      <c r="I4037" s="2">
        <v>28</v>
      </c>
      <c r="J4037">
        <v>12</v>
      </c>
      <c r="K4037" s="2">
        <f>SalesDetails[[#This Row],[Unit Price]]*SalesDetails[[#This Row],[Qty Sold]]</f>
        <v>336</v>
      </c>
      <c r="L4037" s="2">
        <f>(SalesDetails[[#This Row],[Unit Price]]-SalesDetails[[#This Row],[Unit Cost]])*SalesDetails[[#This Row],[Qty Sold]]</f>
        <v>119.29389864671269</v>
      </c>
    </row>
    <row r="4038" spans="1:12" x14ac:dyDescent="0.25">
      <c r="A4038" t="s">
        <v>7648</v>
      </c>
      <c r="B4038" t="str">
        <f>"SC"&amp;LEFT(SalesDetails[[#This Row],[OrderNo]],4)&amp;SalesDetails[[#This Row],[Short State]]</f>
        <v>SC9021DE</v>
      </c>
      <c r="C4038" s="1">
        <v>41609</v>
      </c>
      <c r="D4038" t="s">
        <v>16725</v>
      </c>
      <c r="E4038" t="s">
        <v>16737</v>
      </c>
      <c r="F4038" t="s">
        <v>16751</v>
      </c>
      <c r="G4038" t="s">
        <v>17188</v>
      </c>
      <c r="H4038" s="2">
        <v>25.551328361709935</v>
      </c>
      <c r="I4038" s="2">
        <v>28</v>
      </c>
      <c r="J4038">
        <v>13</v>
      </c>
      <c r="K4038" s="2">
        <f>SalesDetails[[#This Row],[Unit Price]]*SalesDetails[[#This Row],[Qty Sold]]</f>
        <v>364</v>
      </c>
      <c r="L4038" s="2">
        <f>(SalesDetails[[#This Row],[Unit Price]]-SalesDetails[[#This Row],[Unit Cost]])*SalesDetails[[#This Row],[Qty Sold]]</f>
        <v>31.832731297770849</v>
      </c>
    </row>
    <row r="4039" spans="1:12" x14ac:dyDescent="0.25">
      <c r="A4039" t="s">
        <v>7875</v>
      </c>
      <c r="B4039" t="str">
        <f>"SC"&amp;LEFT(SalesDetails[[#This Row],[OrderNo]],4)&amp;SalesDetails[[#This Row],[Short State]]</f>
        <v>SC9349DE</v>
      </c>
      <c r="C4039" s="1">
        <v>41056</v>
      </c>
      <c r="D4039" t="s">
        <v>16726</v>
      </c>
      <c r="E4039" t="s">
        <v>16736</v>
      </c>
      <c r="F4039" t="s">
        <v>16751</v>
      </c>
      <c r="G4039" t="s">
        <v>17188</v>
      </c>
      <c r="H4039" s="2">
        <v>1.9987265625594646</v>
      </c>
      <c r="I4039" s="2">
        <v>28</v>
      </c>
      <c r="J4039">
        <v>5</v>
      </c>
      <c r="K4039" s="2">
        <f>SalesDetails[[#This Row],[Unit Price]]*SalesDetails[[#This Row],[Qty Sold]]</f>
        <v>140</v>
      </c>
      <c r="L4039" s="2">
        <f>(SalesDetails[[#This Row],[Unit Price]]-SalesDetails[[#This Row],[Unit Cost]])*SalesDetails[[#This Row],[Qty Sold]]</f>
        <v>130.00636718720267</v>
      </c>
    </row>
    <row r="4040" spans="1:12" x14ac:dyDescent="0.25">
      <c r="A4040" t="s">
        <v>9437</v>
      </c>
      <c r="B4040" t="str">
        <f>"SC"&amp;LEFT(SalesDetails[[#This Row],[OrderNo]],4)&amp;SalesDetails[[#This Row],[Short State]]</f>
        <v>SC1170EB</v>
      </c>
      <c r="C4040" s="1">
        <v>41440</v>
      </c>
      <c r="D4040" t="s">
        <v>16724</v>
      </c>
      <c r="E4040" t="s">
        <v>16729</v>
      </c>
      <c r="F4040" t="s">
        <v>16752</v>
      </c>
      <c r="G4040" t="s">
        <v>17188</v>
      </c>
      <c r="H4040" s="2">
        <v>12.579639325687594</v>
      </c>
      <c r="I4040" s="2">
        <v>28</v>
      </c>
      <c r="J4040">
        <v>24</v>
      </c>
      <c r="K4040" s="2">
        <f>SalesDetails[[#This Row],[Unit Price]]*SalesDetails[[#This Row],[Qty Sold]]</f>
        <v>672</v>
      </c>
      <c r="L4040" s="2">
        <f>(SalesDetails[[#This Row],[Unit Price]]-SalesDetails[[#This Row],[Unit Cost]])*SalesDetails[[#This Row],[Qty Sold]]</f>
        <v>370.08865618349773</v>
      </c>
    </row>
    <row r="4041" spans="1:12" x14ac:dyDescent="0.25">
      <c r="A4041" t="s">
        <v>9618</v>
      </c>
      <c r="B4041" t="str">
        <f>"SC"&amp;LEFT(SalesDetails[[#This Row],[OrderNo]],4)&amp;SalesDetails[[#This Row],[Short State]]</f>
        <v>SC1198DE</v>
      </c>
      <c r="C4041" s="1">
        <v>41266</v>
      </c>
      <c r="D4041" t="s">
        <v>16726</v>
      </c>
      <c r="E4041" t="s">
        <v>16732</v>
      </c>
      <c r="F4041" t="s">
        <v>16751</v>
      </c>
      <c r="G4041" t="s">
        <v>17188</v>
      </c>
      <c r="H4041" s="2">
        <v>22.661441170277211</v>
      </c>
      <c r="I4041" s="2">
        <v>28</v>
      </c>
      <c r="J4041">
        <v>9</v>
      </c>
      <c r="K4041" s="2">
        <f>SalesDetails[[#This Row],[Unit Price]]*SalesDetails[[#This Row],[Qty Sold]]</f>
        <v>252</v>
      </c>
      <c r="L4041" s="2">
        <f>(SalesDetails[[#This Row],[Unit Price]]-SalesDetails[[#This Row],[Unit Cost]])*SalesDetails[[#This Row],[Qty Sold]]</f>
        <v>48.047029467505098</v>
      </c>
    </row>
    <row r="4042" spans="1:12" x14ac:dyDescent="0.25">
      <c r="A4042" t="s">
        <v>11968</v>
      </c>
      <c r="B4042" t="str">
        <f>"SC"&amp;LEFT(SalesDetails[[#This Row],[OrderNo]],4)&amp;SalesDetails[[#This Row],[Short State]]</f>
        <v>SC1534JI</v>
      </c>
      <c r="C4042" s="1">
        <v>40887</v>
      </c>
      <c r="D4042" t="s">
        <v>16726</v>
      </c>
      <c r="E4042" t="s">
        <v>16731</v>
      </c>
      <c r="F4042" t="s">
        <v>16758</v>
      </c>
      <c r="G4042" t="s">
        <v>17188</v>
      </c>
      <c r="H4042" s="2">
        <v>4.6194402535598078</v>
      </c>
      <c r="I4042" s="2">
        <v>28</v>
      </c>
      <c r="J4042">
        <v>4</v>
      </c>
      <c r="K4042" s="2">
        <f>SalesDetails[[#This Row],[Unit Price]]*SalesDetails[[#This Row],[Qty Sold]]</f>
        <v>112</v>
      </c>
      <c r="L4042" s="2">
        <f>(SalesDetails[[#This Row],[Unit Price]]-SalesDetails[[#This Row],[Unit Cost]])*SalesDetails[[#This Row],[Qty Sold]]</f>
        <v>93.522238985760765</v>
      </c>
    </row>
    <row r="4043" spans="1:12" x14ac:dyDescent="0.25">
      <c r="A4043" t="s">
        <v>12518</v>
      </c>
      <c r="B4043" t="str">
        <f>"SC"&amp;LEFT(SalesDetails[[#This Row],[OrderNo]],4)&amp;SalesDetails[[#This Row],[Short State]]</f>
        <v>SC1615EB</v>
      </c>
      <c r="C4043" s="1">
        <v>41755</v>
      </c>
      <c r="D4043" t="s">
        <v>16724</v>
      </c>
      <c r="E4043" t="s">
        <v>16736</v>
      </c>
      <c r="F4043" t="s">
        <v>16752</v>
      </c>
      <c r="G4043" t="s">
        <v>17188</v>
      </c>
      <c r="H4043" s="2">
        <v>18.242566580727164</v>
      </c>
      <c r="I4043" s="2">
        <v>28</v>
      </c>
      <c r="J4043">
        <v>20</v>
      </c>
      <c r="K4043" s="2">
        <f>SalesDetails[[#This Row],[Unit Price]]*SalesDetails[[#This Row],[Qty Sold]]</f>
        <v>560</v>
      </c>
      <c r="L4043" s="2">
        <f>(SalesDetails[[#This Row],[Unit Price]]-SalesDetails[[#This Row],[Unit Cost]])*SalesDetails[[#This Row],[Qty Sold]]</f>
        <v>195.14866838545672</v>
      </c>
    </row>
    <row r="4044" spans="1:12" x14ac:dyDescent="0.25">
      <c r="A4044" t="s">
        <v>16409</v>
      </c>
      <c r="B4044" t="str">
        <f>"SC"&amp;LEFT(SalesDetails[[#This Row],[OrderNo]],4)&amp;SalesDetails[[#This Row],[Short State]]</f>
        <v>SC2189KW</v>
      </c>
      <c r="C4044" s="1">
        <v>40912</v>
      </c>
      <c r="D4044" t="s">
        <v>16724</v>
      </c>
      <c r="E4044" t="s">
        <v>16738</v>
      </c>
      <c r="F4044" t="s">
        <v>16761</v>
      </c>
      <c r="G4044" t="s">
        <v>17188</v>
      </c>
      <c r="H4044" s="2">
        <v>17.960840523622107</v>
      </c>
      <c r="I4044" s="2">
        <v>28</v>
      </c>
      <c r="J4044">
        <v>6</v>
      </c>
      <c r="K4044" s="2">
        <f>SalesDetails[[#This Row],[Unit Price]]*SalesDetails[[#This Row],[Qty Sold]]</f>
        <v>168</v>
      </c>
      <c r="L4044" s="2">
        <f>(SalesDetails[[#This Row],[Unit Price]]-SalesDetails[[#This Row],[Unit Cost]])*SalesDetails[[#This Row],[Qty Sold]]</f>
        <v>60.23495685826736</v>
      </c>
    </row>
    <row r="4045" spans="1:12" x14ac:dyDescent="0.25">
      <c r="A4045" t="s">
        <v>2658</v>
      </c>
      <c r="B4045" t="str">
        <f>"SC"&amp;LEFT(SalesDetails[[#This Row],[OrderNo]],4)&amp;SalesDetails[[#This Row],[Short State]]</f>
        <v>SC1019AN</v>
      </c>
      <c r="C4045" s="1">
        <v>41186</v>
      </c>
      <c r="D4045" t="s">
        <v>16726</v>
      </c>
      <c r="E4045" t="s">
        <v>16736</v>
      </c>
      <c r="F4045" t="s">
        <v>16746</v>
      </c>
      <c r="G4045" t="s">
        <v>17189</v>
      </c>
      <c r="H4045" s="2">
        <v>27.82194442024598</v>
      </c>
      <c r="I4045" s="2">
        <v>28</v>
      </c>
      <c r="J4045">
        <v>5</v>
      </c>
      <c r="K4045" s="2">
        <f>SalesDetails[[#This Row],[Unit Price]]*SalesDetails[[#This Row],[Qty Sold]]</f>
        <v>140</v>
      </c>
      <c r="L4045" s="2">
        <f>(SalesDetails[[#This Row],[Unit Price]]-SalesDetails[[#This Row],[Unit Cost]])*SalesDetails[[#This Row],[Qty Sold]]</f>
        <v>0.89027789877009766</v>
      </c>
    </row>
    <row r="4046" spans="1:12" x14ac:dyDescent="0.25">
      <c r="A4046" t="s">
        <v>2796</v>
      </c>
      <c r="B4046" t="str">
        <f>"SC"&amp;LEFT(SalesDetails[[#This Row],[OrderNo]],4)&amp;SalesDetails[[#This Row],[Short State]]</f>
        <v>SC1815ZA</v>
      </c>
      <c r="C4046" s="1">
        <v>41148</v>
      </c>
      <c r="D4046" t="s">
        <v>16726</v>
      </c>
      <c r="E4046" t="s">
        <v>16729</v>
      </c>
      <c r="F4046" t="s">
        <v>16769</v>
      </c>
      <c r="G4046" t="s">
        <v>17189</v>
      </c>
      <c r="H4046" s="2">
        <v>19.799980868451559</v>
      </c>
      <c r="I4046" s="2">
        <v>28</v>
      </c>
      <c r="J4046">
        <v>6</v>
      </c>
      <c r="K4046" s="2">
        <f>SalesDetails[[#This Row],[Unit Price]]*SalesDetails[[#This Row],[Qty Sold]]</f>
        <v>168</v>
      </c>
      <c r="L4046" s="2">
        <f>(SalesDetails[[#This Row],[Unit Price]]-SalesDetails[[#This Row],[Unit Cost]])*SalesDetails[[#This Row],[Qty Sold]]</f>
        <v>49.200114789290645</v>
      </c>
    </row>
    <row r="4047" spans="1:12" x14ac:dyDescent="0.25">
      <c r="A4047" t="s">
        <v>3520</v>
      </c>
      <c r="B4047" t="str">
        <f>"SC"&amp;LEFT(SalesDetails[[#This Row],[OrderNo]],4)&amp;SalesDetails[[#This Row],[Short State]]</f>
        <v>SC2662DE</v>
      </c>
      <c r="C4047" s="1">
        <v>40928</v>
      </c>
      <c r="D4047" t="s">
        <v>16725</v>
      </c>
      <c r="E4047" t="s">
        <v>16732</v>
      </c>
      <c r="F4047" t="s">
        <v>16751</v>
      </c>
      <c r="G4047" t="s">
        <v>17189</v>
      </c>
      <c r="H4047" s="2">
        <v>12.714199122912053</v>
      </c>
      <c r="I4047" s="2">
        <v>28</v>
      </c>
      <c r="J4047">
        <v>8</v>
      </c>
      <c r="K4047" s="2">
        <f>SalesDetails[[#This Row],[Unit Price]]*SalesDetails[[#This Row],[Qty Sold]]</f>
        <v>224</v>
      </c>
      <c r="L4047" s="2">
        <f>(SalesDetails[[#This Row],[Unit Price]]-SalesDetails[[#This Row],[Unit Cost]])*SalesDetails[[#This Row],[Qty Sold]]</f>
        <v>122.28640701670358</v>
      </c>
    </row>
    <row r="4048" spans="1:12" x14ac:dyDescent="0.25">
      <c r="A4048" t="s">
        <v>3749</v>
      </c>
      <c r="B4048" t="str">
        <f>"SC"&amp;LEFT(SalesDetails[[#This Row],[OrderNo]],4)&amp;SalesDetails[[#This Row],[Short State]]</f>
        <v>SC2951ED</v>
      </c>
      <c r="C4048" s="1">
        <v>41080</v>
      </c>
      <c r="D4048" t="s">
        <v>16726</v>
      </c>
      <c r="E4048" t="s">
        <v>16729</v>
      </c>
      <c r="F4048" t="s">
        <v>16753</v>
      </c>
      <c r="G4048" t="s">
        <v>17189</v>
      </c>
      <c r="H4048" s="2">
        <v>16.83960990908254</v>
      </c>
      <c r="I4048" s="2">
        <v>28</v>
      </c>
      <c r="J4048">
        <v>6</v>
      </c>
      <c r="K4048" s="2">
        <f>SalesDetails[[#This Row],[Unit Price]]*SalesDetails[[#This Row],[Qty Sold]]</f>
        <v>168</v>
      </c>
      <c r="L4048" s="2">
        <f>(SalesDetails[[#This Row],[Unit Price]]-SalesDetails[[#This Row],[Unit Cost]])*SalesDetails[[#This Row],[Qty Sold]]</f>
        <v>66.962340545504759</v>
      </c>
    </row>
    <row r="4049" spans="1:12" x14ac:dyDescent="0.25">
      <c r="A4049" t="s">
        <v>5584</v>
      </c>
      <c r="B4049" t="str">
        <f>"SC"&amp;LEFT(SalesDetails[[#This Row],[OrderNo]],4)&amp;SalesDetails[[#This Row],[Short State]]</f>
        <v>SC5382ZA</v>
      </c>
      <c r="C4049" s="1">
        <v>41437</v>
      </c>
      <c r="D4049" t="s">
        <v>16726</v>
      </c>
      <c r="E4049" t="s">
        <v>16729</v>
      </c>
      <c r="F4049" t="s">
        <v>16769</v>
      </c>
      <c r="G4049" t="s">
        <v>17189</v>
      </c>
      <c r="H4049" s="2">
        <v>19.847198837416432</v>
      </c>
      <c r="I4049" s="2">
        <v>28</v>
      </c>
      <c r="J4049">
        <v>12</v>
      </c>
      <c r="K4049" s="2">
        <f>SalesDetails[[#This Row],[Unit Price]]*SalesDetails[[#This Row],[Qty Sold]]</f>
        <v>336</v>
      </c>
      <c r="L4049" s="2">
        <f>(SalesDetails[[#This Row],[Unit Price]]-SalesDetails[[#This Row],[Unit Cost]])*SalesDetails[[#This Row],[Qty Sold]]</f>
        <v>97.833613951002818</v>
      </c>
    </row>
    <row r="4050" spans="1:12" x14ac:dyDescent="0.25">
      <c r="A4050" t="s">
        <v>6010</v>
      </c>
      <c r="B4050" t="str">
        <f>"SC"&amp;LEFT(SalesDetails[[#This Row],[OrderNo]],4)&amp;SalesDetails[[#This Row],[Short State]]</f>
        <v>SC5953EB</v>
      </c>
      <c r="C4050" s="1">
        <v>41755</v>
      </c>
      <c r="D4050" t="s">
        <v>16724</v>
      </c>
      <c r="E4050" t="s">
        <v>16736</v>
      </c>
      <c r="F4050" t="s">
        <v>16752</v>
      </c>
      <c r="G4050" t="s">
        <v>17189</v>
      </c>
      <c r="H4050" s="2">
        <v>24.303960234877628</v>
      </c>
      <c r="I4050" s="2">
        <v>28</v>
      </c>
      <c r="J4050">
        <v>40</v>
      </c>
      <c r="K4050" s="2">
        <f>SalesDetails[[#This Row],[Unit Price]]*SalesDetails[[#This Row],[Qty Sold]]</f>
        <v>1120</v>
      </c>
      <c r="L4050" s="2">
        <f>(SalesDetails[[#This Row],[Unit Price]]-SalesDetails[[#This Row],[Unit Cost]])*SalesDetails[[#This Row],[Qty Sold]]</f>
        <v>147.84159060489486</v>
      </c>
    </row>
    <row r="4051" spans="1:12" x14ac:dyDescent="0.25">
      <c r="A4051" t="s">
        <v>8637</v>
      </c>
      <c r="B4051" t="str">
        <f>"SC"&amp;LEFT(SalesDetails[[#This Row],[OrderNo]],4)&amp;SalesDetails[[#This Row],[Short State]]</f>
        <v>SC1045EB</v>
      </c>
      <c r="C4051" s="1">
        <v>41091</v>
      </c>
      <c r="D4051" t="s">
        <v>16724</v>
      </c>
      <c r="E4051" t="s">
        <v>16729</v>
      </c>
      <c r="F4051" t="s">
        <v>16752</v>
      </c>
      <c r="G4051" t="s">
        <v>17189</v>
      </c>
      <c r="H4051" s="2">
        <v>4.2934991834323615</v>
      </c>
      <c r="I4051" s="2">
        <v>28</v>
      </c>
      <c r="J4051">
        <v>6</v>
      </c>
      <c r="K4051" s="2">
        <f>SalesDetails[[#This Row],[Unit Price]]*SalesDetails[[#This Row],[Qty Sold]]</f>
        <v>168</v>
      </c>
      <c r="L4051" s="2">
        <f>(SalesDetails[[#This Row],[Unit Price]]-SalesDetails[[#This Row],[Unit Cost]])*SalesDetails[[#This Row],[Qty Sold]]</f>
        <v>142.23900489940584</v>
      </c>
    </row>
    <row r="4052" spans="1:12" x14ac:dyDescent="0.25">
      <c r="A4052" t="s">
        <v>12739</v>
      </c>
      <c r="B4052" t="str">
        <f>"SC"&amp;LEFT(SalesDetails[[#This Row],[OrderNo]],4)&amp;SalesDetails[[#This Row],[Short State]]</f>
        <v>SC1648KW</v>
      </c>
      <c r="C4052" s="1">
        <v>41036</v>
      </c>
      <c r="D4052" t="s">
        <v>16724</v>
      </c>
      <c r="E4052" t="s">
        <v>16733</v>
      </c>
      <c r="F4052" t="s">
        <v>16761</v>
      </c>
      <c r="G4052" t="s">
        <v>17189</v>
      </c>
      <c r="H4052" s="2">
        <v>9.0296121979642852</v>
      </c>
      <c r="I4052" s="2">
        <v>28</v>
      </c>
      <c r="J4052">
        <v>12</v>
      </c>
      <c r="K4052" s="2">
        <f>SalesDetails[[#This Row],[Unit Price]]*SalesDetails[[#This Row],[Qty Sold]]</f>
        <v>336</v>
      </c>
      <c r="L4052" s="2">
        <f>(SalesDetails[[#This Row],[Unit Price]]-SalesDetails[[#This Row],[Unit Cost]])*SalesDetails[[#This Row],[Qty Sold]]</f>
        <v>227.6446536244286</v>
      </c>
    </row>
    <row r="4053" spans="1:12" x14ac:dyDescent="0.25">
      <c r="A4053" t="s">
        <v>13000</v>
      </c>
      <c r="B4053" t="str">
        <f>"SC"&amp;LEFT(SalesDetails[[#This Row],[OrderNo]],4)&amp;SalesDetails[[#This Row],[Short State]]</f>
        <v>SC1686KW</v>
      </c>
      <c r="C4053" s="1">
        <v>41219</v>
      </c>
      <c r="D4053" t="s">
        <v>16725</v>
      </c>
      <c r="E4053" t="s">
        <v>16738</v>
      </c>
      <c r="F4053" t="s">
        <v>16761</v>
      </c>
      <c r="G4053" t="s">
        <v>17189</v>
      </c>
      <c r="H4053" s="2">
        <v>27.302607616728043</v>
      </c>
      <c r="I4053" s="2">
        <v>28</v>
      </c>
      <c r="J4053">
        <v>6</v>
      </c>
      <c r="K4053" s="2">
        <f>SalesDetails[[#This Row],[Unit Price]]*SalesDetails[[#This Row],[Qty Sold]]</f>
        <v>168</v>
      </c>
      <c r="L4053" s="2">
        <f>(SalesDetails[[#This Row],[Unit Price]]-SalesDetails[[#This Row],[Unit Cost]])*SalesDetails[[#This Row],[Qty Sold]]</f>
        <v>4.1843542996317424</v>
      </c>
    </row>
    <row r="4054" spans="1:12" x14ac:dyDescent="0.25">
      <c r="A4054" t="s">
        <v>1385</v>
      </c>
      <c r="B4054" t="str">
        <f>"SC"&amp;LEFT(SalesDetails[[#This Row],[OrderNo]],4)&amp;SalesDetails[[#This Row],[Short State]]</f>
        <v>SC7502ED</v>
      </c>
      <c r="C4054" s="1">
        <v>40894</v>
      </c>
      <c r="D4054" t="s">
        <v>16726</v>
      </c>
      <c r="E4054" t="s">
        <v>16732</v>
      </c>
      <c r="F4054" t="s">
        <v>16753</v>
      </c>
      <c r="G4054" t="s">
        <v>17190</v>
      </c>
      <c r="H4054" s="2">
        <v>21.438244930179586</v>
      </c>
      <c r="I4054" s="2">
        <v>28</v>
      </c>
      <c r="J4054">
        <v>4</v>
      </c>
      <c r="K4054" s="2">
        <f>SalesDetails[[#This Row],[Unit Price]]*SalesDetails[[#This Row],[Qty Sold]]</f>
        <v>112</v>
      </c>
      <c r="L4054" s="2">
        <f>(SalesDetails[[#This Row],[Unit Price]]-SalesDetails[[#This Row],[Unit Cost]])*SalesDetails[[#This Row],[Qty Sold]]</f>
        <v>26.247020279281656</v>
      </c>
    </row>
    <row r="4055" spans="1:12" x14ac:dyDescent="0.25">
      <c r="A4055" t="s">
        <v>3436</v>
      </c>
      <c r="B4055" t="str">
        <f>"SC"&amp;LEFT(SalesDetails[[#This Row],[OrderNo]],4)&amp;SalesDetails[[#This Row],[Short State]]</f>
        <v>SC2548DE</v>
      </c>
      <c r="C4055" s="1">
        <v>41310</v>
      </c>
      <c r="D4055" t="s">
        <v>16725</v>
      </c>
      <c r="E4055" t="s">
        <v>16732</v>
      </c>
      <c r="F4055" t="s">
        <v>16751</v>
      </c>
      <c r="G4055" t="s">
        <v>17190</v>
      </c>
      <c r="H4055" s="2">
        <v>11.760408062978341</v>
      </c>
      <c r="I4055" s="2">
        <v>28</v>
      </c>
      <c r="J4055">
        <v>9</v>
      </c>
      <c r="K4055" s="2">
        <f>SalesDetails[[#This Row],[Unit Price]]*SalesDetails[[#This Row],[Qty Sold]]</f>
        <v>252</v>
      </c>
      <c r="L4055" s="2">
        <f>(SalesDetails[[#This Row],[Unit Price]]-SalesDetails[[#This Row],[Unit Cost]])*SalesDetails[[#This Row],[Qty Sold]]</f>
        <v>146.15632743319492</v>
      </c>
    </row>
    <row r="4056" spans="1:12" x14ac:dyDescent="0.25">
      <c r="A4056" t="s">
        <v>4358</v>
      </c>
      <c r="B4056" t="str">
        <f>"SC"&amp;LEFT(SalesDetails[[#This Row],[OrderNo]],4)&amp;SalesDetails[[#This Row],[Short State]]</f>
        <v>SC3781IM</v>
      </c>
      <c r="C4056" s="1">
        <v>41188</v>
      </c>
      <c r="D4056" t="s">
        <v>16726</v>
      </c>
      <c r="E4056" t="s">
        <v>16731</v>
      </c>
      <c r="F4056" t="s">
        <v>16757</v>
      </c>
      <c r="G4056" t="s">
        <v>17190</v>
      </c>
      <c r="H4056" s="2">
        <v>2.5200861812448561</v>
      </c>
      <c r="I4056" s="2">
        <v>28</v>
      </c>
      <c r="J4056">
        <v>6</v>
      </c>
      <c r="K4056" s="2">
        <f>SalesDetails[[#This Row],[Unit Price]]*SalesDetails[[#This Row],[Qty Sold]]</f>
        <v>168</v>
      </c>
      <c r="L4056" s="2">
        <f>(SalesDetails[[#This Row],[Unit Price]]-SalesDetails[[#This Row],[Unit Cost]])*SalesDetails[[#This Row],[Qty Sold]]</f>
        <v>152.87948291253088</v>
      </c>
    </row>
    <row r="4057" spans="1:12" x14ac:dyDescent="0.25">
      <c r="A4057" t="s">
        <v>5188</v>
      </c>
      <c r="B4057" t="str">
        <f>"SC"&amp;LEFT(SalesDetails[[#This Row],[OrderNo]],4)&amp;SalesDetails[[#This Row],[Short State]]</f>
        <v>SC4845CR</v>
      </c>
      <c r="C4057" s="1">
        <v>41258</v>
      </c>
      <c r="D4057" t="s">
        <v>16726</v>
      </c>
      <c r="E4057" t="s">
        <v>16732</v>
      </c>
      <c r="F4057" t="s">
        <v>16750</v>
      </c>
      <c r="G4057" t="s">
        <v>17190</v>
      </c>
      <c r="H4057" s="2">
        <v>3.0846157318169332</v>
      </c>
      <c r="I4057" s="2">
        <v>28</v>
      </c>
      <c r="J4057">
        <v>9</v>
      </c>
      <c r="K4057" s="2">
        <f>SalesDetails[[#This Row],[Unit Price]]*SalesDetails[[#This Row],[Qty Sold]]</f>
        <v>252</v>
      </c>
      <c r="L4057" s="2">
        <f>(SalesDetails[[#This Row],[Unit Price]]-SalesDetails[[#This Row],[Unit Cost]])*SalesDetails[[#This Row],[Qty Sold]]</f>
        <v>224.23845841364761</v>
      </c>
    </row>
    <row r="4058" spans="1:12" x14ac:dyDescent="0.25">
      <c r="A4058" t="s">
        <v>6222</v>
      </c>
      <c r="B4058" t="str">
        <f>"SC"&amp;LEFT(SalesDetails[[#This Row],[OrderNo]],4)&amp;SalesDetails[[#This Row],[Short State]]</f>
        <v>SC6262KW</v>
      </c>
      <c r="C4058" s="1">
        <v>41095</v>
      </c>
      <c r="D4058" t="s">
        <v>16725</v>
      </c>
      <c r="E4058" t="s">
        <v>16736</v>
      </c>
      <c r="F4058" t="s">
        <v>16761</v>
      </c>
      <c r="G4058" t="s">
        <v>17190</v>
      </c>
      <c r="H4058" s="2">
        <v>13.899651024942216</v>
      </c>
      <c r="I4058" s="2">
        <v>28</v>
      </c>
      <c r="J4058">
        <v>5</v>
      </c>
      <c r="K4058" s="2">
        <f>SalesDetails[[#This Row],[Unit Price]]*SalesDetails[[#This Row],[Qty Sold]]</f>
        <v>140</v>
      </c>
      <c r="L4058" s="2">
        <f>(SalesDetails[[#This Row],[Unit Price]]-SalesDetails[[#This Row],[Unit Cost]])*SalesDetails[[#This Row],[Qty Sold]]</f>
        <v>70.501744875288921</v>
      </c>
    </row>
    <row r="4059" spans="1:12" x14ac:dyDescent="0.25">
      <c r="A4059" t="s">
        <v>8280</v>
      </c>
      <c r="B4059" t="str">
        <f>"SC"&amp;LEFT(SalesDetails[[#This Row],[OrderNo]],4)&amp;SalesDetails[[#This Row],[Short State]]</f>
        <v>SC9952EK</v>
      </c>
      <c r="C4059" s="1">
        <v>41315</v>
      </c>
      <c r="D4059" t="s">
        <v>16726</v>
      </c>
      <c r="E4059" t="s">
        <v>16732</v>
      </c>
      <c r="F4059" t="s">
        <v>16754</v>
      </c>
      <c r="G4059" t="s">
        <v>17190</v>
      </c>
      <c r="H4059" s="2">
        <v>9.1193578802685487</v>
      </c>
      <c r="I4059" s="2">
        <v>28</v>
      </c>
      <c r="J4059">
        <v>9</v>
      </c>
      <c r="K4059" s="2">
        <f>SalesDetails[[#This Row],[Unit Price]]*SalesDetails[[#This Row],[Qty Sold]]</f>
        <v>252</v>
      </c>
      <c r="L4059" s="2">
        <f>(SalesDetails[[#This Row],[Unit Price]]-SalesDetails[[#This Row],[Unit Cost]])*SalesDetails[[#This Row],[Qty Sold]]</f>
        <v>169.92577907758306</v>
      </c>
    </row>
    <row r="4060" spans="1:12" x14ac:dyDescent="0.25">
      <c r="A4060" t="s">
        <v>12054</v>
      </c>
      <c r="B4060" t="str">
        <f>"SC"&amp;LEFT(SalesDetails[[#This Row],[OrderNo]],4)&amp;SalesDetails[[#This Row],[Short State]]</f>
        <v>SC1547DE</v>
      </c>
      <c r="C4060" s="1">
        <v>40935</v>
      </c>
      <c r="D4060" t="s">
        <v>16726</v>
      </c>
      <c r="E4060" t="s">
        <v>16732</v>
      </c>
      <c r="F4060" t="s">
        <v>16751</v>
      </c>
      <c r="G4060" t="s">
        <v>17190</v>
      </c>
      <c r="H4060" s="2">
        <v>16.784477463395682</v>
      </c>
      <c r="I4060" s="2">
        <v>28</v>
      </c>
      <c r="J4060">
        <v>4</v>
      </c>
      <c r="K4060" s="2">
        <f>SalesDetails[[#This Row],[Unit Price]]*SalesDetails[[#This Row],[Qty Sold]]</f>
        <v>112</v>
      </c>
      <c r="L4060" s="2">
        <f>(SalesDetails[[#This Row],[Unit Price]]-SalesDetails[[#This Row],[Unit Cost]])*SalesDetails[[#This Row],[Qty Sold]]</f>
        <v>44.862090146417273</v>
      </c>
    </row>
    <row r="4061" spans="1:12" x14ac:dyDescent="0.25">
      <c r="A4061" t="s">
        <v>12844</v>
      </c>
      <c r="B4061" t="str">
        <f>"SC"&amp;LEFT(SalesDetails[[#This Row],[OrderNo]],4)&amp;SalesDetails[[#This Row],[Short State]]</f>
        <v>SC1664KE</v>
      </c>
      <c r="C4061" s="1">
        <v>41580</v>
      </c>
      <c r="D4061" t="s">
        <v>16726</v>
      </c>
      <c r="E4061" t="s">
        <v>16738</v>
      </c>
      <c r="F4061" t="s">
        <v>16759</v>
      </c>
      <c r="G4061" t="s">
        <v>17190</v>
      </c>
      <c r="H4061" s="2">
        <v>5.7134618231320413</v>
      </c>
      <c r="I4061" s="2">
        <v>28</v>
      </c>
      <c r="J4061">
        <v>13</v>
      </c>
      <c r="K4061" s="2">
        <f>SalesDetails[[#This Row],[Unit Price]]*SalesDetails[[#This Row],[Qty Sold]]</f>
        <v>364</v>
      </c>
      <c r="L4061" s="2">
        <f>(SalesDetails[[#This Row],[Unit Price]]-SalesDetails[[#This Row],[Unit Cost]])*SalesDetails[[#This Row],[Qty Sold]]</f>
        <v>289.72499629928342</v>
      </c>
    </row>
    <row r="4062" spans="1:12" x14ac:dyDescent="0.25">
      <c r="A4062" t="s">
        <v>15634</v>
      </c>
      <c r="B4062" t="str">
        <f>"SC"&amp;LEFT(SalesDetails[[#This Row],[OrderNo]],4)&amp;SalesDetails[[#This Row],[Short State]]</f>
        <v>SC2077KD</v>
      </c>
      <c r="C4062" s="1">
        <v>41310</v>
      </c>
      <c r="D4062" t="s">
        <v>16726</v>
      </c>
      <c r="E4062" t="s">
        <v>16732</v>
      </c>
      <c r="F4062" t="s">
        <v>16739</v>
      </c>
      <c r="G4062" t="s">
        <v>17190</v>
      </c>
      <c r="H4062" s="2">
        <v>0.34318186240026766</v>
      </c>
      <c r="I4062" s="2">
        <v>28</v>
      </c>
      <c r="J4062">
        <v>9</v>
      </c>
      <c r="K4062" s="2">
        <f>SalesDetails[[#This Row],[Unit Price]]*SalesDetails[[#This Row],[Qty Sold]]</f>
        <v>252</v>
      </c>
      <c r="L4062" s="2">
        <f>(SalesDetails[[#This Row],[Unit Price]]-SalesDetails[[#This Row],[Unit Cost]])*SalesDetails[[#This Row],[Qty Sold]]</f>
        <v>248.9113632383976</v>
      </c>
    </row>
    <row r="4063" spans="1:12" x14ac:dyDescent="0.25">
      <c r="A4063" t="s">
        <v>5506</v>
      </c>
      <c r="B4063" t="str">
        <f>"SC"&amp;LEFT(SalesDetails[[#This Row],[OrderNo]],4)&amp;SalesDetails[[#This Row],[Short State]]</f>
        <v>SC5274AN</v>
      </c>
      <c r="C4063" s="1">
        <v>41598</v>
      </c>
      <c r="D4063" t="s">
        <v>16726</v>
      </c>
      <c r="E4063" t="s">
        <v>16737</v>
      </c>
      <c r="F4063" t="s">
        <v>16746</v>
      </c>
      <c r="G4063" t="s">
        <v>17191</v>
      </c>
      <c r="H4063" s="2">
        <v>42.931720913960753</v>
      </c>
      <c r="I4063" s="2">
        <v>52.13</v>
      </c>
      <c r="J4063">
        <v>13</v>
      </c>
      <c r="K4063" s="2">
        <f>SalesDetails[[#This Row],[Unit Price]]*SalesDetails[[#This Row],[Qty Sold]]</f>
        <v>677.69</v>
      </c>
      <c r="L4063" s="2">
        <f>(SalesDetails[[#This Row],[Unit Price]]-SalesDetails[[#This Row],[Unit Cost]])*SalesDetails[[#This Row],[Qty Sold]]</f>
        <v>119.57762811851025</v>
      </c>
    </row>
    <row r="4064" spans="1:12" x14ac:dyDescent="0.25">
      <c r="A4064" t="s">
        <v>12956</v>
      </c>
      <c r="B4064" t="str">
        <f>"SC"&amp;LEFT(SalesDetails[[#This Row],[OrderNo]],4)&amp;SalesDetails[[#This Row],[Short State]]</f>
        <v>SC1681ED</v>
      </c>
      <c r="C4064" s="1">
        <v>41560</v>
      </c>
      <c r="D4064" t="s">
        <v>16726</v>
      </c>
      <c r="E4064" t="s">
        <v>16737</v>
      </c>
      <c r="F4064" t="s">
        <v>16753</v>
      </c>
      <c r="G4064" t="s">
        <v>17191</v>
      </c>
      <c r="H4064" s="2">
        <v>9.5810644584352787</v>
      </c>
      <c r="I4064" s="2">
        <v>52.13</v>
      </c>
      <c r="J4064">
        <v>13</v>
      </c>
      <c r="K4064" s="2">
        <f>SalesDetails[[#This Row],[Unit Price]]*SalesDetails[[#This Row],[Qty Sold]]</f>
        <v>677.69</v>
      </c>
      <c r="L4064" s="2">
        <f>(SalesDetails[[#This Row],[Unit Price]]-SalesDetails[[#This Row],[Unit Cost]])*SalesDetails[[#This Row],[Qty Sold]]</f>
        <v>553.13616204034145</v>
      </c>
    </row>
    <row r="4065" spans="1:12" x14ac:dyDescent="0.25">
      <c r="A4065" t="s">
        <v>16078</v>
      </c>
      <c r="B4065" t="str">
        <f>"SC"&amp;LEFT(SalesDetails[[#This Row],[OrderNo]],4)&amp;SalesDetails[[#This Row],[Short State]]</f>
        <v>SC2140EB</v>
      </c>
      <c r="C4065" s="1">
        <v>41750</v>
      </c>
      <c r="D4065" t="s">
        <v>16723</v>
      </c>
      <c r="E4065" t="s">
        <v>16736</v>
      </c>
      <c r="F4065" t="s">
        <v>16752</v>
      </c>
      <c r="G4065" t="s">
        <v>17191</v>
      </c>
      <c r="H4065" s="2">
        <v>18.42468220824269</v>
      </c>
      <c r="I4065" s="2">
        <v>52.13</v>
      </c>
      <c r="J4065">
        <v>60</v>
      </c>
      <c r="K4065" s="2">
        <f>SalesDetails[[#This Row],[Unit Price]]*SalesDetails[[#This Row],[Qty Sold]]</f>
        <v>3127.8</v>
      </c>
      <c r="L4065" s="2">
        <f>(SalesDetails[[#This Row],[Unit Price]]-SalesDetails[[#This Row],[Unit Cost]])*SalesDetails[[#This Row],[Qty Sold]]</f>
        <v>2022.3190675054386</v>
      </c>
    </row>
    <row r="4066" spans="1:12" x14ac:dyDescent="0.25">
      <c r="A4066" t="s">
        <v>2684</v>
      </c>
      <c r="B4066" t="str">
        <f>"SC"&amp;LEFT(SalesDetails[[#This Row],[OrderNo]],4)&amp;SalesDetails[[#This Row],[Short State]]</f>
        <v>SC1105ED</v>
      </c>
      <c r="C4066" s="1">
        <v>41806</v>
      </c>
      <c r="D4066" t="s">
        <v>16726</v>
      </c>
      <c r="E4066" t="s">
        <v>16729</v>
      </c>
      <c r="F4066" t="s">
        <v>16753</v>
      </c>
      <c r="G4066" t="s">
        <v>17192</v>
      </c>
      <c r="H4066" s="2">
        <v>30.285032354949898</v>
      </c>
      <c r="I4066" s="2">
        <v>52.13</v>
      </c>
      <c r="J4066">
        <v>24</v>
      </c>
      <c r="K4066" s="2">
        <f>SalesDetails[[#This Row],[Unit Price]]*SalesDetails[[#This Row],[Qty Sold]]</f>
        <v>1251.1200000000001</v>
      </c>
      <c r="L4066" s="2">
        <f>(SalesDetails[[#This Row],[Unit Price]]-SalesDetails[[#This Row],[Unit Cost]])*SalesDetails[[#This Row],[Qty Sold]]</f>
        <v>524.27922348120251</v>
      </c>
    </row>
    <row r="4067" spans="1:12" x14ac:dyDescent="0.25">
      <c r="A4067" t="s">
        <v>7763</v>
      </c>
      <c r="B4067" t="str">
        <f>"SC"&amp;LEFT(SalesDetails[[#This Row],[OrderNo]],4)&amp;SalesDetails[[#This Row],[Short State]]</f>
        <v>SC9186KW</v>
      </c>
      <c r="C4067" s="1">
        <v>41702</v>
      </c>
      <c r="D4067" t="s">
        <v>16724</v>
      </c>
      <c r="E4067" t="s">
        <v>16734</v>
      </c>
      <c r="F4067" t="s">
        <v>16761</v>
      </c>
      <c r="G4067" t="s">
        <v>17192</v>
      </c>
      <c r="H4067" s="2">
        <v>8.8051092575657162</v>
      </c>
      <c r="I4067" s="2">
        <v>52.13</v>
      </c>
      <c r="J4067">
        <v>18</v>
      </c>
      <c r="K4067" s="2">
        <f>SalesDetails[[#This Row],[Unit Price]]*SalesDetails[[#This Row],[Qty Sold]]</f>
        <v>938.34</v>
      </c>
      <c r="L4067" s="2">
        <f>(SalesDetails[[#This Row],[Unit Price]]-SalesDetails[[#This Row],[Unit Cost]])*SalesDetails[[#This Row],[Qty Sold]]</f>
        <v>779.84803336381708</v>
      </c>
    </row>
    <row r="4068" spans="1:12" x14ac:dyDescent="0.25">
      <c r="A4068" t="s">
        <v>8496</v>
      </c>
      <c r="B4068" t="str">
        <f>"SC"&amp;LEFT(SalesDetails[[#This Row],[OrderNo]],4)&amp;SalesDetails[[#This Row],[Short State]]</f>
        <v>SC1025DE</v>
      </c>
      <c r="C4068" s="1">
        <v>41521</v>
      </c>
      <c r="D4068" t="s">
        <v>16725</v>
      </c>
      <c r="E4068" t="s">
        <v>16729</v>
      </c>
      <c r="F4068" t="s">
        <v>16751</v>
      </c>
      <c r="G4068" t="s">
        <v>17192</v>
      </c>
      <c r="H4068" s="2">
        <v>23.047014990978163</v>
      </c>
      <c r="I4068" s="2">
        <v>52.13</v>
      </c>
      <c r="J4068">
        <v>48</v>
      </c>
      <c r="K4068" s="2">
        <f>SalesDetails[[#This Row],[Unit Price]]*SalesDetails[[#This Row],[Qty Sold]]</f>
        <v>2502.2400000000002</v>
      </c>
      <c r="L4068" s="2">
        <f>(SalesDetails[[#This Row],[Unit Price]]-SalesDetails[[#This Row],[Unit Cost]])*SalesDetails[[#This Row],[Qty Sold]]</f>
        <v>1395.9832804330483</v>
      </c>
    </row>
    <row r="4069" spans="1:12" x14ac:dyDescent="0.25">
      <c r="A4069" t="s">
        <v>9267</v>
      </c>
      <c r="B4069" t="str">
        <f>"SC"&amp;LEFT(SalesDetails[[#This Row],[OrderNo]],4)&amp;SalesDetails[[#This Row],[Short State]]</f>
        <v>SC1142OG</v>
      </c>
      <c r="C4069" s="1">
        <v>41881</v>
      </c>
      <c r="D4069" t="s">
        <v>16725</v>
      </c>
      <c r="E4069" t="s">
        <v>16730</v>
      </c>
      <c r="F4069" t="s">
        <v>16763</v>
      </c>
      <c r="G4069" t="s">
        <v>17192</v>
      </c>
      <c r="H4069" s="2">
        <v>3.1881155195898776</v>
      </c>
      <c r="I4069" s="2">
        <v>52.13</v>
      </c>
      <c r="J4069">
        <v>18</v>
      </c>
      <c r="K4069" s="2">
        <f>SalesDetails[[#This Row],[Unit Price]]*SalesDetails[[#This Row],[Qty Sold]]</f>
        <v>938.34</v>
      </c>
      <c r="L4069" s="2">
        <f>(SalesDetails[[#This Row],[Unit Price]]-SalesDetails[[#This Row],[Unit Cost]])*SalesDetails[[#This Row],[Qty Sold]]</f>
        <v>880.95392064738223</v>
      </c>
    </row>
    <row r="4070" spans="1:12" x14ac:dyDescent="0.25">
      <c r="A4070" t="s">
        <v>15143</v>
      </c>
      <c r="B4070" t="str">
        <f>"SC"&amp;LEFT(SalesDetails[[#This Row],[OrderNo]],4)&amp;SalesDetails[[#This Row],[Short State]]</f>
        <v>SC2005EB</v>
      </c>
      <c r="C4070" s="1">
        <v>41537</v>
      </c>
      <c r="D4070" t="s">
        <v>16723</v>
      </c>
      <c r="E4070" t="s">
        <v>16736</v>
      </c>
      <c r="F4070" t="s">
        <v>16752</v>
      </c>
      <c r="G4070" t="s">
        <v>17193</v>
      </c>
      <c r="H4070" s="2">
        <v>48.573949438135706</v>
      </c>
      <c r="I4070" s="2">
        <v>52.13</v>
      </c>
      <c r="J4070">
        <v>10</v>
      </c>
      <c r="K4070" s="2">
        <f>SalesDetails[[#This Row],[Unit Price]]*SalesDetails[[#This Row],[Qty Sold]]</f>
        <v>521.30000000000007</v>
      </c>
      <c r="L4070" s="2">
        <f>(SalesDetails[[#This Row],[Unit Price]]-SalesDetails[[#This Row],[Unit Cost]])*SalesDetails[[#This Row],[Qty Sold]]</f>
        <v>35.560505618642964</v>
      </c>
    </row>
    <row r="4071" spans="1:12" x14ac:dyDescent="0.25">
      <c r="A4071" t="s">
        <v>6027</v>
      </c>
      <c r="B4071" t="str">
        <f>"SC"&amp;LEFT(SalesDetails[[#This Row],[OrderNo]],4)&amp;SalesDetails[[#This Row],[Short State]]</f>
        <v>SC5980CR</v>
      </c>
      <c r="C4071" s="1">
        <v>41606</v>
      </c>
      <c r="D4071" t="s">
        <v>16726</v>
      </c>
      <c r="E4071" t="s">
        <v>16737</v>
      </c>
      <c r="F4071" t="s">
        <v>16750</v>
      </c>
      <c r="G4071" t="s">
        <v>17194</v>
      </c>
      <c r="H4071" s="2">
        <v>19.557910691720881</v>
      </c>
      <c r="I4071" s="2">
        <v>52.13</v>
      </c>
      <c r="J4071">
        <v>13</v>
      </c>
      <c r="K4071" s="2">
        <f>SalesDetails[[#This Row],[Unit Price]]*SalesDetails[[#This Row],[Qty Sold]]</f>
        <v>677.69</v>
      </c>
      <c r="L4071" s="2">
        <f>(SalesDetails[[#This Row],[Unit Price]]-SalesDetails[[#This Row],[Unit Cost]])*SalesDetails[[#This Row],[Qty Sold]]</f>
        <v>423.43716100762856</v>
      </c>
    </row>
    <row r="4072" spans="1:12" x14ac:dyDescent="0.25">
      <c r="A4072" t="s">
        <v>8397</v>
      </c>
      <c r="B4072" t="str">
        <f>"SC"&amp;LEFT(SalesDetails[[#This Row],[OrderNo]],4)&amp;SalesDetails[[#This Row],[Short State]]</f>
        <v>SC1012NA</v>
      </c>
      <c r="C4072" s="1">
        <v>41494</v>
      </c>
      <c r="D4072" t="s">
        <v>16724</v>
      </c>
      <c r="E4072" t="s">
        <v>16730</v>
      </c>
      <c r="F4072" t="s">
        <v>16762</v>
      </c>
      <c r="G4072" t="s">
        <v>17194</v>
      </c>
      <c r="H4072" s="2">
        <v>14.742253196327921</v>
      </c>
      <c r="I4072" s="2">
        <v>52.13</v>
      </c>
      <c r="J4072">
        <v>27</v>
      </c>
      <c r="K4072" s="2">
        <f>SalesDetails[[#This Row],[Unit Price]]*SalesDetails[[#This Row],[Qty Sold]]</f>
        <v>1407.51</v>
      </c>
      <c r="L4072" s="2">
        <f>(SalesDetails[[#This Row],[Unit Price]]-SalesDetails[[#This Row],[Unit Cost]])*SalesDetails[[#This Row],[Qty Sold]]</f>
        <v>1009.4691636991462</v>
      </c>
    </row>
    <row r="4073" spans="1:12" x14ac:dyDescent="0.25">
      <c r="A4073" t="s">
        <v>10172</v>
      </c>
      <c r="B4073" t="str">
        <f>"SC"&amp;LEFT(SalesDetails[[#This Row],[OrderNo]],4)&amp;SalesDetails[[#This Row],[Short State]]</f>
        <v>SC1277DE</v>
      </c>
      <c r="C4073" s="1">
        <v>41883</v>
      </c>
      <c r="D4073" t="s">
        <v>16726</v>
      </c>
      <c r="E4073" t="s">
        <v>16729</v>
      </c>
      <c r="F4073" t="s">
        <v>16751</v>
      </c>
      <c r="G4073" t="s">
        <v>17194</v>
      </c>
      <c r="H4073" s="2">
        <v>29.257583590850363</v>
      </c>
      <c r="I4073" s="2">
        <v>52.13</v>
      </c>
      <c r="J4073">
        <v>24</v>
      </c>
      <c r="K4073" s="2">
        <f>SalesDetails[[#This Row],[Unit Price]]*SalesDetails[[#This Row],[Qty Sold]]</f>
        <v>1251.1200000000001</v>
      </c>
      <c r="L4073" s="2">
        <f>(SalesDetails[[#This Row],[Unit Price]]-SalesDetails[[#This Row],[Unit Cost]])*SalesDetails[[#This Row],[Qty Sold]]</f>
        <v>548.93799381959138</v>
      </c>
    </row>
    <row r="4074" spans="1:12" x14ac:dyDescent="0.25">
      <c r="A4074" t="s">
        <v>11132</v>
      </c>
      <c r="B4074" t="str">
        <f>"SC"&amp;LEFT(SalesDetails[[#This Row],[OrderNo]],4)&amp;SalesDetails[[#This Row],[Short State]]</f>
        <v>SC1415ED</v>
      </c>
      <c r="C4074" s="1">
        <v>41929</v>
      </c>
      <c r="D4074" t="s">
        <v>16726</v>
      </c>
      <c r="E4074" t="s">
        <v>16737</v>
      </c>
      <c r="F4074" t="s">
        <v>16753</v>
      </c>
      <c r="G4074" t="s">
        <v>17194</v>
      </c>
      <c r="H4074" s="2">
        <v>21.050185107985058</v>
      </c>
      <c r="I4074" s="2">
        <v>52.13</v>
      </c>
      <c r="J4074">
        <v>26</v>
      </c>
      <c r="K4074" s="2">
        <f>SalesDetails[[#This Row],[Unit Price]]*SalesDetails[[#This Row],[Qty Sold]]</f>
        <v>1355.38</v>
      </c>
      <c r="L4074" s="2">
        <f>(SalesDetails[[#This Row],[Unit Price]]-SalesDetails[[#This Row],[Unit Cost]])*SalesDetails[[#This Row],[Qty Sold]]</f>
        <v>808.07518719238851</v>
      </c>
    </row>
    <row r="4075" spans="1:12" x14ac:dyDescent="0.25">
      <c r="A4075" t="s">
        <v>12550</v>
      </c>
      <c r="B4075" t="str">
        <f>"SC"&amp;LEFT(SalesDetails[[#This Row],[OrderNo]],4)&amp;SalesDetails[[#This Row],[Short State]]</f>
        <v>SC1619EK</v>
      </c>
      <c r="C4075" s="1">
        <v>41726</v>
      </c>
      <c r="D4075" t="s">
        <v>16726</v>
      </c>
      <c r="E4075" t="s">
        <v>16736</v>
      </c>
      <c r="F4075" t="s">
        <v>16754</v>
      </c>
      <c r="G4075" t="s">
        <v>17194</v>
      </c>
      <c r="H4075" s="2">
        <v>41.890755872470436</v>
      </c>
      <c r="I4075" s="2">
        <v>52.13</v>
      </c>
      <c r="J4075">
        <v>20</v>
      </c>
      <c r="K4075" s="2">
        <f>SalesDetails[[#This Row],[Unit Price]]*SalesDetails[[#This Row],[Qty Sold]]</f>
        <v>1042.6000000000001</v>
      </c>
      <c r="L4075" s="2">
        <f>(SalesDetails[[#This Row],[Unit Price]]-SalesDetails[[#This Row],[Unit Cost]])*SalesDetails[[#This Row],[Qty Sold]]</f>
        <v>204.78488255059133</v>
      </c>
    </row>
    <row r="4076" spans="1:12" x14ac:dyDescent="0.25">
      <c r="A4076" t="s">
        <v>13712</v>
      </c>
      <c r="B4076" t="str">
        <f>"SC"&amp;LEFT(SalesDetails[[#This Row],[OrderNo]],4)&amp;SalesDetails[[#This Row],[Short State]]</f>
        <v>SC1791KE</v>
      </c>
      <c r="C4076" s="1">
        <v>41955</v>
      </c>
      <c r="D4076" t="s">
        <v>16726</v>
      </c>
      <c r="E4076" t="s">
        <v>16738</v>
      </c>
      <c r="F4076" t="s">
        <v>16759</v>
      </c>
      <c r="G4076" t="s">
        <v>17194</v>
      </c>
      <c r="H4076" s="2">
        <v>6.5418055864422673</v>
      </c>
      <c r="I4076" s="2">
        <v>52.13</v>
      </c>
      <c r="J4076">
        <v>26</v>
      </c>
      <c r="K4076" s="2">
        <f>SalesDetails[[#This Row],[Unit Price]]*SalesDetails[[#This Row],[Qty Sold]]</f>
        <v>1355.38</v>
      </c>
      <c r="L4076" s="2">
        <f>(SalesDetails[[#This Row],[Unit Price]]-SalesDetails[[#This Row],[Unit Cost]])*SalesDetails[[#This Row],[Qty Sold]]</f>
        <v>1185.2930547525011</v>
      </c>
    </row>
    <row r="4077" spans="1:12" x14ac:dyDescent="0.25">
      <c r="A4077" t="s">
        <v>4648</v>
      </c>
      <c r="B4077" t="str">
        <f>"SC"&amp;LEFT(SalesDetails[[#This Row],[OrderNo]],4)&amp;SalesDetails[[#This Row],[Short State]]</f>
        <v>SC4184EB</v>
      </c>
      <c r="C4077" s="1">
        <v>41848</v>
      </c>
      <c r="D4077" t="s">
        <v>16724</v>
      </c>
      <c r="E4077" t="s">
        <v>16729</v>
      </c>
      <c r="F4077" t="s">
        <v>16752</v>
      </c>
      <c r="G4077" t="s">
        <v>17195</v>
      </c>
      <c r="H4077" s="2">
        <v>6.2921922559936663</v>
      </c>
      <c r="I4077" s="2">
        <v>32.99</v>
      </c>
      <c r="J4077">
        <v>36</v>
      </c>
      <c r="K4077" s="2">
        <f>SalesDetails[[#This Row],[Unit Price]]*SalesDetails[[#This Row],[Qty Sold]]</f>
        <v>1187.6400000000001</v>
      </c>
      <c r="L4077" s="2">
        <f>(SalesDetails[[#This Row],[Unit Price]]-SalesDetails[[#This Row],[Unit Cost]])*SalesDetails[[#This Row],[Qty Sold]]</f>
        <v>961.12107878422808</v>
      </c>
    </row>
    <row r="4078" spans="1:12" x14ac:dyDescent="0.25">
      <c r="A4078" t="s">
        <v>9936</v>
      </c>
      <c r="B4078" t="str">
        <f>"SC"&amp;LEFT(SalesDetails[[#This Row],[OrderNo]],4)&amp;SalesDetails[[#This Row],[Short State]]</f>
        <v>SC1244AN</v>
      </c>
      <c r="C4078" s="1">
        <v>41684</v>
      </c>
      <c r="D4078" t="s">
        <v>16726</v>
      </c>
      <c r="E4078" t="s">
        <v>16732</v>
      </c>
      <c r="F4078" t="s">
        <v>16746</v>
      </c>
      <c r="G4078" t="s">
        <v>17196</v>
      </c>
      <c r="H4078" s="2">
        <v>27.555231624240815</v>
      </c>
      <c r="I4078" s="2">
        <v>32.99</v>
      </c>
      <c r="J4078">
        <v>9</v>
      </c>
      <c r="K4078" s="2">
        <f>SalesDetails[[#This Row],[Unit Price]]*SalesDetails[[#This Row],[Qty Sold]]</f>
        <v>296.91000000000003</v>
      </c>
      <c r="L4078" s="2">
        <f>(SalesDetails[[#This Row],[Unit Price]]-SalesDetails[[#This Row],[Unit Cost]])*SalesDetails[[#This Row],[Qty Sold]]</f>
        <v>48.91291538183269</v>
      </c>
    </row>
    <row r="4079" spans="1:12" x14ac:dyDescent="0.25">
      <c r="A4079" t="s">
        <v>13483</v>
      </c>
      <c r="B4079" t="str">
        <f>"SC"&amp;LEFT(SalesDetails[[#This Row],[OrderNo]],4)&amp;SalesDetails[[#This Row],[Short State]]</f>
        <v>SC1758AN</v>
      </c>
      <c r="C4079" s="1">
        <v>41785</v>
      </c>
      <c r="D4079" t="s">
        <v>16726</v>
      </c>
      <c r="E4079" t="s">
        <v>16736</v>
      </c>
      <c r="F4079" t="s">
        <v>16746</v>
      </c>
      <c r="G4079" t="s">
        <v>17197</v>
      </c>
      <c r="H4079" s="2">
        <v>25.633714008171484</v>
      </c>
      <c r="I4079" s="2">
        <v>32.99</v>
      </c>
      <c r="J4079">
        <v>10</v>
      </c>
      <c r="K4079" s="2">
        <f>SalesDetails[[#This Row],[Unit Price]]*SalesDetails[[#This Row],[Qty Sold]]</f>
        <v>329.90000000000003</v>
      </c>
      <c r="L4079" s="2">
        <f>(SalesDetails[[#This Row],[Unit Price]]-SalesDetails[[#This Row],[Unit Cost]])*SalesDetails[[#This Row],[Qty Sold]]</f>
        <v>73.56285991828517</v>
      </c>
    </row>
    <row r="4080" spans="1:12" x14ac:dyDescent="0.25">
      <c r="A4080" t="s">
        <v>2114</v>
      </c>
      <c r="B4080" t="str">
        <f>"SC"&amp;LEFT(SalesDetails[[#This Row],[OrderNo]],4)&amp;SalesDetails[[#This Row],[Short State]]</f>
        <v>SC237OG</v>
      </c>
      <c r="C4080" s="1">
        <v>41526</v>
      </c>
      <c r="D4080" t="s">
        <v>16725</v>
      </c>
      <c r="E4080" t="s">
        <v>16731</v>
      </c>
      <c r="F4080" t="s">
        <v>16763</v>
      </c>
      <c r="G4080" t="s">
        <v>17198</v>
      </c>
      <c r="H4080" s="2">
        <v>5.4050742961484017</v>
      </c>
      <c r="I4080" s="2">
        <v>12.99</v>
      </c>
      <c r="J4080">
        <v>16</v>
      </c>
      <c r="K4080" s="2">
        <f>SalesDetails[[#This Row],[Unit Price]]*SalesDetails[[#This Row],[Qty Sold]]</f>
        <v>207.84</v>
      </c>
      <c r="L4080" s="2">
        <f>(SalesDetails[[#This Row],[Unit Price]]-SalesDetails[[#This Row],[Unit Cost]])*SalesDetails[[#This Row],[Qty Sold]]</f>
        <v>121.35881126162558</v>
      </c>
    </row>
    <row r="4081" spans="1:12" x14ac:dyDescent="0.25">
      <c r="A4081" t="s">
        <v>3734</v>
      </c>
      <c r="B4081" t="str">
        <f>"SC"&amp;LEFT(SalesDetails[[#This Row],[OrderNo]],4)&amp;SalesDetails[[#This Row],[Short State]]</f>
        <v>SC2938AN</v>
      </c>
      <c r="C4081" s="1">
        <v>41176</v>
      </c>
      <c r="D4081" t="s">
        <v>16726</v>
      </c>
      <c r="E4081" t="s">
        <v>16736</v>
      </c>
      <c r="F4081" t="s">
        <v>16746</v>
      </c>
      <c r="G4081" t="s">
        <v>17198</v>
      </c>
      <c r="H4081" s="2">
        <v>7.8103705231895715</v>
      </c>
      <c r="I4081" s="2">
        <v>12.99</v>
      </c>
      <c r="J4081">
        <v>5</v>
      </c>
      <c r="K4081" s="2">
        <f>SalesDetails[[#This Row],[Unit Price]]*SalesDetails[[#This Row],[Qty Sold]]</f>
        <v>64.95</v>
      </c>
      <c r="L4081" s="2">
        <f>(SalesDetails[[#This Row],[Unit Price]]-SalesDetails[[#This Row],[Unit Cost]])*SalesDetails[[#This Row],[Qty Sold]]</f>
        <v>25.898147384052145</v>
      </c>
    </row>
    <row r="4082" spans="1:12" x14ac:dyDescent="0.25">
      <c r="A4082" t="s">
        <v>3759</v>
      </c>
      <c r="B4082" t="str">
        <f>"SC"&amp;LEFT(SalesDetails[[#This Row],[OrderNo]],4)&amp;SalesDetails[[#This Row],[Short State]]</f>
        <v>SC2969EB</v>
      </c>
      <c r="C4082" s="1">
        <v>41713</v>
      </c>
      <c r="D4082" t="s">
        <v>16723</v>
      </c>
      <c r="E4082" t="s">
        <v>16736</v>
      </c>
      <c r="F4082" t="s">
        <v>16752</v>
      </c>
      <c r="G4082" t="s">
        <v>17198</v>
      </c>
      <c r="H4082" s="2">
        <v>0.91105796821467289</v>
      </c>
      <c r="I4082" s="2">
        <v>12.99</v>
      </c>
      <c r="J4082">
        <v>80</v>
      </c>
      <c r="K4082" s="2">
        <f>SalesDetails[[#This Row],[Unit Price]]*SalesDetails[[#This Row],[Qty Sold]]</f>
        <v>1039.2</v>
      </c>
      <c r="L4082" s="2">
        <f>(SalesDetails[[#This Row],[Unit Price]]-SalesDetails[[#This Row],[Unit Cost]])*SalesDetails[[#This Row],[Qty Sold]]</f>
        <v>966.31536254282628</v>
      </c>
    </row>
    <row r="4083" spans="1:12" x14ac:dyDescent="0.25">
      <c r="A4083" t="s">
        <v>4264</v>
      </c>
      <c r="B4083" t="str">
        <f>"SC"&amp;LEFT(SalesDetails[[#This Row],[OrderNo]],4)&amp;SalesDetails[[#This Row],[Short State]]</f>
        <v>SC3661KD</v>
      </c>
      <c r="C4083" s="1">
        <v>41636</v>
      </c>
      <c r="D4083" t="s">
        <v>16726</v>
      </c>
      <c r="E4083" t="s">
        <v>16732</v>
      </c>
      <c r="F4083" t="s">
        <v>16739</v>
      </c>
      <c r="G4083" t="s">
        <v>17198</v>
      </c>
      <c r="H4083" s="2">
        <v>4.317023588151053</v>
      </c>
      <c r="I4083" s="2">
        <v>12.99</v>
      </c>
      <c r="J4083">
        <v>18</v>
      </c>
      <c r="K4083" s="2">
        <f>SalesDetails[[#This Row],[Unit Price]]*SalesDetails[[#This Row],[Qty Sold]]</f>
        <v>233.82</v>
      </c>
      <c r="L4083" s="2">
        <f>(SalesDetails[[#This Row],[Unit Price]]-SalesDetails[[#This Row],[Unit Cost]])*SalesDetails[[#This Row],[Qty Sold]]</f>
        <v>156.11357541328104</v>
      </c>
    </row>
    <row r="4084" spans="1:12" x14ac:dyDescent="0.25">
      <c r="A4084" t="s">
        <v>5450</v>
      </c>
      <c r="B4084" t="str">
        <f>"SC"&amp;LEFT(SalesDetails[[#This Row],[OrderNo]],4)&amp;SalesDetails[[#This Row],[Short State]]</f>
        <v>SC5199DE</v>
      </c>
      <c r="C4084" s="1">
        <v>41119</v>
      </c>
      <c r="D4084" t="s">
        <v>16726</v>
      </c>
      <c r="E4084" t="s">
        <v>16729</v>
      </c>
      <c r="F4084" t="s">
        <v>16751</v>
      </c>
      <c r="G4084" t="s">
        <v>17198</v>
      </c>
      <c r="H4084" s="2">
        <v>12.534545845740913</v>
      </c>
      <c r="I4084" s="2">
        <v>12.99</v>
      </c>
      <c r="J4084">
        <v>6</v>
      </c>
      <c r="K4084" s="2">
        <f>SalesDetails[[#This Row],[Unit Price]]*SalesDetails[[#This Row],[Qty Sold]]</f>
        <v>77.94</v>
      </c>
      <c r="L4084" s="2">
        <f>(SalesDetails[[#This Row],[Unit Price]]-SalesDetails[[#This Row],[Unit Cost]])*SalesDetails[[#This Row],[Qty Sold]]</f>
        <v>2.7327249255545212</v>
      </c>
    </row>
    <row r="4085" spans="1:12" x14ac:dyDescent="0.25">
      <c r="A4085" t="s">
        <v>9500</v>
      </c>
      <c r="B4085" t="str">
        <f>"SC"&amp;LEFT(SalesDetails[[#This Row],[OrderNo]],4)&amp;SalesDetails[[#This Row],[Short State]]</f>
        <v>SC1180NA</v>
      </c>
      <c r="C4085" s="1">
        <v>41312</v>
      </c>
      <c r="D4085" t="s">
        <v>16724</v>
      </c>
      <c r="E4085" t="s">
        <v>16735</v>
      </c>
      <c r="F4085" t="s">
        <v>16762</v>
      </c>
      <c r="G4085" t="s">
        <v>17198</v>
      </c>
      <c r="H4085" s="2">
        <v>3.862384299770981</v>
      </c>
      <c r="I4085" s="2">
        <v>12.99</v>
      </c>
      <c r="J4085">
        <v>12</v>
      </c>
      <c r="K4085" s="2">
        <f>SalesDetails[[#This Row],[Unit Price]]*SalesDetails[[#This Row],[Qty Sold]]</f>
        <v>155.88</v>
      </c>
      <c r="L4085" s="2">
        <f>(SalesDetails[[#This Row],[Unit Price]]-SalesDetails[[#This Row],[Unit Cost]])*SalesDetails[[#This Row],[Qty Sold]]</f>
        <v>109.53138840274822</v>
      </c>
    </row>
    <row r="4086" spans="1:12" x14ac:dyDescent="0.25">
      <c r="A4086" t="s">
        <v>9684</v>
      </c>
      <c r="B4086" t="str">
        <f>"SC"&amp;LEFT(SalesDetails[[#This Row],[OrderNo]],4)&amp;SalesDetails[[#This Row],[Short State]]</f>
        <v>SC1207EK</v>
      </c>
      <c r="C4086" s="1">
        <v>41070</v>
      </c>
      <c r="D4086" t="s">
        <v>16726</v>
      </c>
      <c r="E4086" t="s">
        <v>16736</v>
      </c>
      <c r="F4086" t="s">
        <v>16754</v>
      </c>
      <c r="G4086" t="s">
        <v>17198</v>
      </c>
      <c r="H4086" s="2">
        <v>3.5834125442846068</v>
      </c>
      <c r="I4086" s="2">
        <v>12.99</v>
      </c>
      <c r="J4086">
        <v>5</v>
      </c>
      <c r="K4086" s="2">
        <f>SalesDetails[[#This Row],[Unit Price]]*SalesDetails[[#This Row],[Qty Sold]]</f>
        <v>64.95</v>
      </c>
      <c r="L4086" s="2">
        <f>(SalesDetails[[#This Row],[Unit Price]]-SalesDetails[[#This Row],[Unit Cost]])*SalesDetails[[#This Row],[Qty Sold]]</f>
        <v>47.032937278576966</v>
      </c>
    </row>
    <row r="4087" spans="1:12" x14ac:dyDescent="0.25">
      <c r="A4087" t="s">
        <v>10105</v>
      </c>
      <c r="B4087" t="str">
        <f>"SC"&amp;LEFT(SalesDetails[[#This Row],[OrderNo]],4)&amp;SalesDetails[[#This Row],[Short State]]</f>
        <v>SC1268BO</v>
      </c>
      <c r="C4087" s="1">
        <v>41165</v>
      </c>
      <c r="D4087" t="s">
        <v>16726</v>
      </c>
      <c r="E4087" t="s">
        <v>16736</v>
      </c>
      <c r="F4087" t="s">
        <v>16749</v>
      </c>
      <c r="G4087" t="s">
        <v>17198</v>
      </c>
      <c r="H4087" s="2">
        <v>0.76721790596639083</v>
      </c>
      <c r="I4087" s="2">
        <v>12.99</v>
      </c>
      <c r="J4087">
        <v>5</v>
      </c>
      <c r="K4087" s="2">
        <f>SalesDetails[[#This Row],[Unit Price]]*SalesDetails[[#This Row],[Qty Sold]]</f>
        <v>64.95</v>
      </c>
      <c r="L4087" s="2">
        <f>(SalesDetails[[#This Row],[Unit Price]]-SalesDetails[[#This Row],[Unit Cost]])*SalesDetails[[#This Row],[Qty Sold]]</f>
        <v>61.113910470168051</v>
      </c>
    </row>
    <row r="4088" spans="1:12" x14ac:dyDescent="0.25">
      <c r="A4088" t="s">
        <v>10614</v>
      </c>
      <c r="B4088" t="str">
        <f>"SC"&amp;LEFT(SalesDetails[[#This Row],[OrderNo]],4)&amp;SalesDetails[[#This Row],[Short State]]</f>
        <v>SC1342ED</v>
      </c>
      <c r="C4088" s="1">
        <v>41338</v>
      </c>
      <c r="D4088" t="s">
        <v>16726</v>
      </c>
      <c r="E4088" t="s">
        <v>16732</v>
      </c>
      <c r="F4088" t="s">
        <v>16753</v>
      </c>
      <c r="G4088" t="s">
        <v>17198</v>
      </c>
      <c r="H4088" s="2">
        <v>6.2013121473209418</v>
      </c>
      <c r="I4088" s="2">
        <v>12.99</v>
      </c>
      <c r="J4088">
        <v>9</v>
      </c>
      <c r="K4088" s="2">
        <f>SalesDetails[[#This Row],[Unit Price]]*SalesDetails[[#This Row],[Qty Sold]]</f>
        <v>116.91</v>
      </c>
      <c r="L4088" s="2">
        <f>(SalesDetails[[#This Row],[Unit Price]]-SalesDetails[[#This Row],[Unit Cost]])*SalesDetails[[#This Row],[Qty Sold]]</f>
        <v>61.098190674111528</v>
      </c>
    </row>
    <row r="4089" spans="1:12" x14ac:dyDescent="0.25">
      <c r="A4089" t="s">
        <v>11325</v>
      </c>
      <c r="B4089" t="str">
        <f>"SC"&amp;LEFT(SalesDetails[[#This Row],[OrderNo]],4)&amp;SalesDetails[[#This Row],[Short State]]</f>
        <v>SC1442BA</v>
      </c>
      <c r="C4089" s="1">
        <v>40914</v>
      </c>
      <c r="D4089" t="s">
        <v>16726</v>
      </c>
      <c r="E4089" t="s">
        <v>16735</v>
      </c>
      <c r="F4089" t="s">
        <v>16747</v>
      </c>
      <c r="G4089" t="s">
        <v>17198</v>
      </c>
      <c r="H4089" s="2">
        <v>2.7073903093716365</v>
      </c>
      <c r="I4089" s="2">
        <v>12.99</v>
      </c>
      <c r="J4089">
        <v>6</v>
      </c>
      <c r="K4089" s="2">
        <f>SalesDetails[[#This Row],[Unit Price]]*SalesDetails[[#This Row],[Qty Sold]]</f>
        <v>77.94</v>
      </c>
      <c r="L4089" s="2">
        <f>(SalesDetails[[#This Row],[Unit Price]]-SalesDetails[[#This Row],[Unit Cost]])*SalesDetails[[#This Row],[Qty Sold]]</f>
        <v>61.695658143770189</v>
      </c>
    </row>
    <row r="4090" spans="1:12" x14ac:dyDescent="0.25">
      <c r="A4090" t="s">
        <v>13723</v>
      </c>
      <c r="B4090" t="str">
        <f>"SC"&amp;LEFT(SalesDetails[[#This Row],[OrderNo]],4)&amp;SalesDetails[[#This Row],[Short State]]</f>
        <v>SC1793EB</v>
      </c>
      <c r="C4090" s="1">
        <v>41946</v>
      </c>
      <c r="D4090" t="s">
        <v>16726</v>
      </c>
      <c r="E4090" t="s">
        <v>16737</v>
      </c>
      <c r="F4090" t="s">
        <v>16752</v>
      </c>
      <c r="G4090" t="s">
        <v>17198</v>
      </c>
      <c r="H4090" s="2">
        <v>4.0624737976107372</v>
      </c>
      <c r="I4090" s="2">
        <v>12.99</v>
      </c>
      <c r="J4090">
        <v>26</v>
      </c>
      <c r="K4090" s="2">
        <f>SalesDetails[[#This Row],[Unit Price]]*SalesDetails[[#This Row],[Qty Sold]]</f>
        <v>337.74</v>
      </c>
      <c r="L4090" s="2">
        <f>(SalesDetails[[#This Row],[Unit Price]]-SalesDetails[[#This Row],[Unit Cost]])*SalesDetails[[#This Row],[Qty Sold]]</f>
        <v>232.11568126212083</v>
      </c>
    </row>
    <row r="4091" spans="1:12" x14ac:dyDescent="0.25">
      <c r="A4091" t="s">
        <v>14181</v>
      </c>
      <c r="B4091" t="str">
        <f>"SC"&amp;LEFT(SalesDetails[[#This Row],[OrderNo]],4)&amp;SalesDetails[[#This Row],[Short State]]</f>
        <v>SC1859ED</v>
      </c>
      <c r="C4091" s="1">
        <v>41135</v>
      </c>
      <c r="D4091" t="s">
        <v>16726</v>
      </c>
      <c r="E4091" t="s">
        <v>16730</v>
      </c>
      <c r="F4091" t="s">
        <v>16753</v>
      </c>
      <c r="G4091" t="s">
        <v>17198</v>
      </c>
      <c r="H4091" s="2">
        <v>4.5960612397907932</v>
      </c>
      <c r="I4091" s="2">
        <v>12.99</v>
      </c>
      <c r="J4091">
        <v>4</v>
      </c>
      <c r="K4091" s="2">
        <f>SalesDetails[[#This Row],[Unit Price]]*SalesDetails[[#This Row],[Qty Sold]]</f>
        <v>51.96</v>
      </c>
      <c r="L4091" s="2">
        <f>(SalesDetails[[#This Row],[Unit Price]]-SalesDetails[[#This Row],[Unit Cost]])*SalesDetails[[#This Row],[Qty Sold]]</f>
        <v>33.575755040836825</v>
      </c>
    </row>
    <row r="4092" spans="1:12" x14ac:dyDescent="0.25">
      <c r="A4092" t="s">
        <v>15056</v>
      </c>
      <c r="B4092" t="str">
        <f>"SC"&amp;LEFT(SalesDetails[[#This Row],[OrderNo]],4)&amp;SalesDetails[[#This Row],[Short State]]</f>
        <v>SC1991ZA</v>
      </c>
      <c r="C4092" s="1">
        <v>41354</v>
      </c>
      <c r="D4092" t="s">
        <v>16726</v>
      </c>
      <c r="E4092" t="s">
        <v>16736</v>
      </c>
      <c r="F4092" t="s">
        <v>16769</v>
      </c>
      <c r="G4092" t="s">
        <v>17198</v>
      </c>
      <c r="H4092" s="2">
        <v>3.8169955705546093</v>
      </c>
      <c r="I4092" s="2">
        <v>12.99</v>
      </c>
      <c r="J4092">
        <v>10</v>
      </c>
      <c r="K4092" s="2">
        <f>SalesDetails[[#This Row],[Unit Price]]*SalesDetails[[#This Row],[Qty Sold]]</f>
        <v>129.9</v>
      </c>
      <c r="L4092" s="2">
        <f>(SalesDetails[[#This Row],[Unit Price]]-SalesDetails[[#This Row],[Unit Cost]])*SalesDetails[[#This Row],[Qty Sold]]</f>
        <v>91.730044294453918</v>
      </c>
    </row>
    <row r="4093" spans="1:12" x14ac:dyDescent="0.25">
      <c r="A4093" t="s">
        <v>16662</v>
      </c>
      <c r="B4093" t="str">
        <f>"SC"&amp;LEFT(SalesDetails[[#This Row],[OrderNo]],4)&amp;SalesDetails[[#This Row],[Short State]]</f>
        <v>SC2227JI</v>
      </c>
      <c r="C4093" s="1">
        <v>40949</v>
      </c>
      <c r="D4093" t="s">
        <v>16726</v>
      </c>
      <c r="E4093" t="s">
        <v>16735</v>
      </c>
      <c r="F4093" t="s">
        <v>16758</v>
      </c>
      <c r="G4093" t="s">
        <v>17198</v>
      </c>
      <c r="H4093" s="2">
        <v>5.3376750286257861</v>
      </c>
      <c r="I4093" s="2">
        <v>12.99</v>
      </c>
      <c r="J4093">
        <v>6</v>
      </c>
      <c r="K4093" s="2">
        <f>SalesDetails[[#This Row],[Unit Price]]*SalesDetails[[#This Row],[Qty Sold]]</f>
        <v>77.94</v>
      </c>
      <c r="L4093" s="2">
        <f>(SalesDetails[[#This Row],[Unit Price]]-SalesDetails[[#This Row],[Unit Cost]])*SalesDetails[[#This Row],[Qty Sold]]</f>
        <v>45.913949828245286</v>
      </c>
    </row>
    <row r="4094" spans="1:12" x14ac:dyDescent="0.25">
      <c r="A4094" t="s">
        <v>4251</v>
      </c>
      <c r="B4094" t="str">
        <f>"SC"&amp;LEFT(SalesDetails[[#This Row],[OrderNo]],4)&amp;SalesDetails[[#This Row],[Short State]]</f>
        <v>SC3642ZA</v>
      </c>
      <c r="C4094" s="1">
        <v>41399</v>
      </c>
      <c r="D4094" t="s">
        <v>16726</v>
      </c>
      <c r="E4094" t="s">
        <v>16736</v>
      </c>
      <c r="F4094" t="s">
        <v>16769</v>
      </c>
      <c r="G4094" t="s">
        <v>17199</v>
      </c>
      <c r="H4094" s="2">
        <v>8.8128329611258245</v>
      </c>
      <c r="I4094" s="2">
        <v>12.99</v>
      </c>
      <c r="J4094">
        <v>10</v>
      </c>
      <c r="K4094" s="2">
        <f>SalesDetails[[#This Row],[Unit Price]]*SalesDetails[[#This Row],[Qty Sold]]</f>
        <v>129.9</v>
      </c>
      <c r="L4094" s="2">
        <f>(SalesDetails[[#This Row],[Unit Price]]-SalesDetails[[#This Row],[Unit Cost]])*SalesDetails[[#This Row],[Qty Sold]]</f>
        <v>41.771670388741754</v>
      </c>
    </row>
    <row r="4095" spans="1:12" x14ac:dyDescent="0.25">
      <c r="A4095" t="s">
        <v>5836</v>
      </c>
      <c r="B4095" t="str">
        <f>"SC"&amp;LEFT(SalesDetails[[#This Row],[OrderNo]],4)&amp;SalesDetails[[#This Row],[Short State]]</f>
        <v>SC5724ED</v>
      </c>
      <c r="C4095" s="1">
        <v>41107</v>
      </c>
      <c r="D4095" t="s">
        <v>16726</v>
      </c>
      <c r="E4095" t="s">
        <v>16736</v>
      </c>
      <c r="F4095" t="s">
        <v>16753</v>
      </c>
      <c r="G4095" t="s">
        <v>17199</v>
      </c>
      <c r="H4095" s="2">
        <v>8.3513405237381555</v>
      </c>
      <c r="I4095" s="2">
        <v>12.99</v>
      </c>
      <c r="J4095">
        <v>5</v>
      </c>
      <c r="K4095" s="2">
        <f>SalesDetails[[#This Row],[Unit Price]]*SalesDetails[[#This Row],[Qty Sold]]</f>
        <v>64.95</v>
      </c>
      <c r="L4095" s="2">
        <f>(SalesDetails[[#This Row],[Unit Price]]-SalesDetails[[#This Row],[Unit Cost]])*SalesDetails[[#This Row],[Qty Sold]]</f>
        <v>23.193297381309222</v>
      </c>
    </row>
    <row r="4096" spans="1:12" x14ac:dyDescent="0.25">
      <c r="A4096" t="s">
        <v>6680</v>
      </c>
      <c r="B4096" t="str">
        <f>"SC"&amp;LEFT(SalesDetails[[#This Row],[OrderNo]],4)&amp;SalesDetails[[#This Row],[Short State]]</f>
        <v>SC6880DE</v>
      </c>
      <c r="C4096" s="1">
        <v>41768</v>
      </c>
      <c r="D4096" t="s">
        <v>16726</v>
      </c>
      <c r="E4096" t="s">
        <v>16736</v>
      </c>
      <c r="F4096" t="s">
        <v>16751</v>
      </c>
      <c r="G4096" t="s">
        <v>17199</v>
      </c>
      <c r="H4096" s="2">
        <v>4.4098520728523702</v>
      </c>
      <c r="I4096" s="2">
        <v>12.99</v>
      </c>
      <c r="J4096">
        <v>20</v>
      </c>
      <c r="K4096" s="2">
        <f>SalesDetails[[#This Row],[Unit Price]]*SalesDetails[[#This Row],[Qty Sold]]</f>
        <v>259.8</v>
      </c>
      <c r="L4096" s="2">
        <f>(SalesDetails[[#This Row],[Unit Price]]-SalesDetails[[#This Row],[Unit Cost]])*SalesDetails[[#This Row],[Qty Sold]]</f>
        <v>171.60295854295259</v>
      </c>
    </row>
    <row r="4097" spans="1:12" x14ac:dyDescent="0.25">
      <c r="A4097" t="s">
        <v>6873</v>
      </c>
      <c r="B4097" t="str">
        <f>"SC"&amp;LEFT(SalesDetails[[#This Row],[OrderNo]],4)&amp;SalesDetails[[#This Row],[Short State]]</f>
        <v>SC7904JI</v>
      </c>
      <c r="C4097" s="1">
        <v>41019</v>
      </c>
      <c r="D4097" t="s">
        <v>16726</v>
      </c>
      <c r="E4097" t="s">
        <v>16736</v>
      </c>
      <c r="F4097" t="s">
        <v>16758</v>
      </c>
      <c r="G4097" t="s">
        <v>17199</v>
      </c>
      <c r="H4097" s="2">
        <v>10.018968016559954</v>
      </c>
      <c r="I4097" s="2">
        <v>12.99</v>
      </c>
      <c r="J4097">
        <v>5</v>
      </c>
      <c r="K4097" s="2">
        <f>SalesDetails[[#This Row],[Unit Price]]*SalesDetails[[#This Row],[Qty Sold]]</f>
        <v>64.95</v>
      </c>
      <c r="L4097" s="2">
        <f>(SalesDetails[[#This Row],[Unit Price]]-SalesDetails[[#This Row],[Unit Cost]])*SalesDetails[[#This Row],[Qty Sold]]</f>
        <v>14.855159917200229</v>
      </c>
    </row>
    <row r="4098" spans="1:12" x14ac:dyDescent="0.25">
      <c r="A4098" t="s">
        <v>7356</v>
      </c>
      <c r="B4098" t="str">
        <f>"SC"&amp;LEFT(SalesDetails[[#This Row],[OrderNo]],4)&amp;SalesDetails[[#This Row],[Short State]]</f>
        <v>SC8572KW</v>
      </c>
      <c r="C4098" s="1">
        <v>41377</v>
      </c>
      <c r="D4098" t="s">
        <v>16724</v>
      </c>
      <c r="E4098" t="s">
        <v>16733</v>
      </c>
      <c r="F4098" t="s">
        <v>16761</v>
      </c>
      <c r="G4098" t="s">
        <v>17199</v>
      </c>
      <c r="H4098" s="2">
        <v>4.2657089112561293</v>
      </c>
      <c r="I4098" s="2">
        <v>12.99</v>
      </c>
      <c r="J4098">
        <v>12</v>
      </c>
      <c r="K4098" s="2">
        <f>SalesDetails[[#This Row],[Unit Price]]*SalesDetails[[#This Row],[Qty Sold]]</f>
        <v>155.88</v>
      </c>
      <c r="L4098" s="2">
        <f>(SalesDetails[[#This Row],[Unit Price]]-SalesDetails[[#This Row],[Unit Cost]])*SalesDetails[[#This Row],[Qty Sold]]</f>
        <v>104.69149306492646</v>
      </c>
    </row>
    <row r="4099" spans="1:12" x14ac:dyDescent="0.25">
      <c r="A4099" t="s">
        <v>7527</v>
      </c>
      <c r="B4099" t="str">
        <f>"SC"&amp;LEFT(SalesDetails[[#This Row],[OrderNo]],4)&amp;SalesDetails[[#This Row],[Short State]]</f>
        <v>SC8838DE</v>
      </c>
      <c r="C4099" s="1">
        <v>41897</v>
      </c>
      <c r="D4099" t="s">
        <v>16726</v>
      </c>
      <c r="E4099" t="s">
        <v>16736</v>
      </c>
      <c r="F4099" t="s">
        <v>16751</v>
      </c>
      <c r="G4099" t="s">
        <v>17199</v>
      </c>
      <c r="H4099" s="2">
        <v>6.0610541347285736</v>
      </c>
      <c r="I4099" s="2">
        <v>12.99</v>
      </c>
      <c r="J4099">
        <v>20</v>
      </c>
      <c r="K4099" s="2">
        <f>SalesDetails[[#This Row],[Unit Price]]*SalesDetails[[#This Row],[Qty Sold]]</f>
        <v>259.8</v>
      </c>
      <c r="L4099" s="2">
        <f>(SalesDetails[[#This Row],[Unit Price]]-SalesDetails[[#This Row],[Unit Cost]])*SalesDetails[[#This Row],[Qty Sold]]</f>
        <v>138.57891730542855</v>
      </c>
    </row>
    <row r="4100" spans="1:12" x14ac:dyDescent="0.25">
      <c r="A4100" t="s">
        <v>8946</v>
      </c>
      <c r="B4100" t="str">
        <f>"SC"&amp;LEFT(SalesDetails[[#This Row],[OrderNo]],4)&amp;SalesDetails[[#This Row],[Short State]]</f>
        <v>SC1092EB</v>
      </c>
      <c r="C4100" s="1">
        <v>41374</v>
      </c>
      <c r="D4100" t="s">
        <v>16724</v>
      </c>
      <c r="E4100" t="s">
        <v>16736</v>
      </c>
      <c r="F4100" t="s">
        <v>16752</v>
      </c>
      <c r="G4100" t="s">
        <v>17199</v>
      </c>
      <c r="H4100" s="2">
        <v>7.0464403993915967</v>
      </c>
      <c r="I4100" s="2">
        <v>12.99</v>
      </c>
      <c r="J4100">
        <v>10</v>
      </c>
      <c r="K4100" s="2">
        <f>SalesDetails[[#This Row],[Unit Price]]*SalesDetails[[#This Row],[Qty Sold]]</f>
        <v>129.9</v>
      </c>
      <c r="L4100" s="2">
        <f>(SalesDetails[[#This Row],[Unit Price]]-SalesDetails[[#This Row],[Unit Cost]])*SalesDetails[[#This Row],[Qty Sold]]</f>
        <v>59.435596006084033</v>
      </c>
    </row>
    <row r="4101" spans="1:12" x14ac:dyDescent="0.25">
      <c r="A4101" t="s">
        <v>10418</v>
      </c>
      <c r="B4101" t="str">
        <f>"SC"&amp;LEFT(SalesDetails[[#This Row],[OrderNo]],4)&amp;SalesDetails[[#This Row],[Short State]]</f>
        <v>SC1315CR</v>
      </c>
      <c r="C4101" s="1">
        <v>41613</v>
      </c>
      <c r="D4101" t="s">
        <v>16726</v>
      </c>
      <c r="E4101" t="s">
        <v>16737</v>
      </c>
      <c r="F4101" t="s">
        <v>16750</v>
      </c>
      <c r="G4101" t="s">
        <v>17199</v>
      </c>
      <c r="H4101" s="2">
        <v>4.4468615191041421</v>
      </c>
      <c r="I4101" s="2">
        <v>12.99</v>
      </c>
      <c r="J4101">
        <v>13</v>
      </c>
      <c r="K4101" s="2">
        <f>SalesDetails[[#This Row],[Unit Price]]*SalesDetails[[#This Row],[Qty Sold]]</f>
        <v>168.87</v>
      </c>
      <c r="L4101" s="2">
        <f>(SalesDetails[[#This Row],[Unit Price]]-SalesDetails[[#This Row],[Unit Cost]])*SalesDetails[[#This Row],[Qty Sold]]</f>
        <v>111.06080025164617</v>
      </c>
    </row>
    <row r="4102" spans="1:12" x14ac:dyDescent="0.25">
      <c r="A4102" t="s">
        <v>10718</v>
      </c>
      <c r="B4102" t="str">
        <f>"SC"&amp;LEFT(SalesDetails[[#This Row],[OrderNo]],4)&amp;SalesDetails[[#This Row],[Short State]]</f>
        <v>SC1357BA</v>
      </c>
      <c r="C4102" s="1">
        <v>41156</v>
      </c>
      <c r="D4102" t="s">
        <v>16726</v>
      </c>
      <c r="E4102" t="s">
        <v>16731</v>
      </c>
      <c r="F4102" t="s">
        <v>16747</v>
      </c>
      <c r="G4102" t="s">
        <v>17199</v>
      </c>
      <c r="H4102" s="2">
        <v>3.3556600064100479</v>
      </c>
      <c r="I4102" s="2">
        <v>12.99</v>
      </c>
      <c r="J4102">
        <v>4</v>
      </c>
      <c r="K4102" s="2">
        <f>SalesDetails[[#This Row],[Unit Price]]*SalesDetails[[#This Row],[Qty Sold]]</f>
        <v>51.96</v>
      </c>
      <c r="L4102" s="2">
        <f>(SalesDetails[[#This Row],[Unit Price]]-SalesDetails[[#This Row],[Unit Cost]])*SalesDetails[[#This Row],[Qty Sold]]</f>
        <v>38.537359974359809</v>
      </c>
    </row>
    <row r="4103" spans="1:12" x14ac:dyDescent="0.25">
      <c r="A4103" t="s">
        <v>10729</v>
      </c>
      <c r="B4103" t="str">
        <f>"SC"&amp;LEFT(SalesDetails[[#This Row],[OrderNo]],4)&amp;SalesDetails[[#This Row],[Short State]]</f>
        <v>SC1358OG</v>
      </c>
      <c r="C4103" s="1">
        <v>41504</v>
      </c>
      <c r="D4103" t="s">
        <v>16725</v>
      </c>
      <c r="E4103" t="s">
        <v>16730</v>
      </c>
      <c r="F4103" t="s">
        <v>16763</v>
      </c>
      <c r="G4103" t="s">
        <v>17199</v>
      </c>
      <c r="H4103" s="2">
        <v>12.778464094046706</v>
      </c>
      <c r="I4103" s="2">
        <v>12.99</v>
      </c>
      <c r="J4103">
        <v>9</v>
      </c>
      <c r="K4103" s="2">
        <f>SalesDetails[[#This Row],[Unit Price]]*SalesDetails[[#This Row],[Qty Sold]]</f>
        <v>116.91</v>
      </c>
      <c r="L4103" s="2">
        <f>(SalesDetails[[#This Row],[Unit Price]]-SalesDetails[[#This Row],[Unit Cost]])*SalesDetails[[#This Row],[Qty Sold]]</f>
        <v>1.9038231535796477</v>
      </c>
    </row>
    <row r="4104" spans="1:12" x14ac:dyDescent="0.25">
      <c r="A4104" t="s">
        <v>15870</v>
      </c>
      <c r="B4104" t="str">
        <f>"SC"&amp;LEFT(SalesDetails[[#This Row],[OrderNo]],4)&amp;SalesDetails[[#This Row],[Short State]]</f>
        <v>SC2111BU</v>
      </c>
      <c r="C4104" s="1">
        <v>41720</v>
      </c>
      <c r="D4104" t="s">
        <v>16726</v>
      </c>
      <c r="E4104" t="s">
        <v>16734</v>
      </c>
      <c r="F4104" t="s">
        <v>16742</v>
      </c>
      <c r="G4104" t="s">
        <v>17199</v>
      </c>
      <c r="H4104" s="2">
        <v>3.9088200790849723</v>
      </c>
      <c r="I4104" s="2">
        <v>12.99</v>
      </c>
      <c r="J4104">
        <v>18</v>
      </c>
      <c r="K4104" s="2">
        <f>SalesDetails[[#This Row],[Unit Price]]*SalesDetails[[#This Row],[Qty Sold]]</f>
        <v>233.82</v>
      </c>
      <c r="L4104" s="2">
        <f>(SalesDetails[[#This Row],[Unit Price]]-SalesDetails[[#This Row],[Unit Cost]])*SalesDetails[[#This Row],[Qty Sold]]</f>
        <v>163.46123857647052</v>
      </c>
    </row>
    <row r="4105" spans="1:12" x14ac:dyDescent="0.25">
      <c r="A4105" t="s">
        <v>16139</v>
      </c>
      <c r="B4105" t="str">
        <f>"SC"&amp;LEFT(SalesDetails[[#This Row],[OrderNo]],4)&amp;SalesDetails[[#This Row],[Short State]]</f>
        <v>SC2149KO</v>
      </c>
      <c r="C4105" s="1">
        <v>41824</v>
      </c>
      <c r="D4105" t="s">
        <v>16726</v>
      </c>
      <c r="E4105" t="s">
        <v>16736</v>
      </c>
      <c r="F4105" t="s">
        <v>16760</v>
      </c>
      <c r="G4105" t="s">
        <v>17199</v>
      </c>
      <c r="H4105" s="2">
        <v>11.293701045080939</v>
      </c>
      <c r="I4105" s="2">
        <v>12.99</v>
      </c>
      <c r="J4105">
        <v>20</v>
      </c>
      <c r="K4105" s="2">
        <f>SalesDetails[[#This Row],[Unit Price]]*SalesDetails[[#This Row],[Qty Sold]]</f>
        <v>259.8</v>
      </c>
      <c r="L4105" s="2">
        <f>(SalesDetails[[#This Row],[Unit Price]]-SalesDetails[[#This Row],[Unit Cost]])*SalesDetails[[#This Row],[Qty Sold]]</f>
        <v>33.925979098381234</v>
      </c>
    </row>
    <row r="4106" spans="1:12" x14ac:dyDescent="0.25">
      <c r="A4106" t="s">
        <v>1052</v>
      </c>
      <c r="B4106" t="str">
        <f>"SC"&amp;LEFT(SalesDetails[[#This Row],[OrderNo]],4)&amp;SalesDetails[[#This Row],[Short State]]</f>
        <v>SC7341KE</v>
      </c>
      <c r="C4106" s="1">
        <v>41867</v>
      </c>
      <c r="D4106" t="s">
        <v>16726</v>
      </c>
      <c r="E4106" t="s">
        <v>16736</v>
      </c>
      <c r="F4106" t="s">
        <v>16759</v>
      </c>
      <c r="G4106" t="s">
        <v>17200</v>
      </c>
      <c r="H4106" s="2">
        <v>1.9916169148590441</v>
      </c>
      <c r="I4106" s="2">
        <v>12.99</v>
      </c>
      <c r="J4106">
        <v>20</v>
      </c>
      <c r="K4106" s="2">
        <f>SalesDetails[[#This Row],[Unit Price]]*SalesDetails[[#This Row],[Qty Sold]]</f>
        <v>259.8</v>
      </c>
      <c r="L4106" s="2">
        <f>(SalesDetails[[#This Row],[Unit Price]]-SalesDetails[[#This Row],[Unit Cost]])*SalesDetails[[#This Row],[Qty Sold]]</f>
        <v>219.96766170281913</v>
      </c>
    </row>
    <row r="4107" spans="1:12" x14ac:dyDescent="0.25">
      <c r="A4107" t="s">
        <v>2916</v>
      </c>
      <c r="B4107" t="str">
        <f>"SC"&amp;LEFT(SalesDetails[[#This Row],[OrderNo]],4)&amp;SalesDetails[[#This Row],[Short State]]</f>
        <v>SC1954ED</v>
      </c>
      <c r="C4107" s="1">
        <v>41689</v>
      </c>
      <c r="D4107" t="s">
        <v>16726</v>
      </c>
      <c r="E4107" t="s">
        <v>16732</v>
      </c>
      <c r="F4107" t="s">
        <v>16753</v>
      </c>
      <c r="G4107" t="s">
        <v>17200</v>
      </c>
      <c r="H4107" s="2">
        <v>6.2988588860838099</v>
      </c>
      <c r="I4107" s="2">
        <v>12.99</v>
      </c>
      <c r="J4107">
        <v>18</v>
      </c>
      <c r="K4107" s="2">
        <f>SalesDetails[[#This Row],[Unit Price]]*SalesDetails[[#This Row],[Qty Sold]]</f>
        <v>233.82</v>
      </c>
      <c r="L4107" s="2">
        <f>(SalesDetails[[#This Row],[Unit Price]]-SalesDetails[[#This Row],[Unit Cost]])*SalesDetails[[#This Row],[Qty Sold]]</f>
        <v>120.44054005049142</v>
      </c>
    </row>
    <row r="4108" spans="1:12" x14ac:dyDescent="0.25">
      <c r="A4108" t="s">
        <v>4346</v>
      </c>
      <c r="B4108" t="str">
        <f>"SC"&amp;LEFT(SalesDetails[[#This Row],[OrderNo]],4)&amp;SalesDetails[[#This Row],[Short State]]</f>
        <v>SC3767EB</v>
      </c>
      <c r="C4108" s="1">
        <v>41369</v>
      </c>
      <c r="D4108" t="s">
        <v>16724</v>
      </c>
      <c r="E4108" t="s">
        <v>16736</v>
      </c>
      <c r="F4108" t="s">
        <v>16752</v>
      </c>
      <c r="G4108" t="s">
        <v>17200</v>
      </c>
      <c r="H4108" s="2">
        <v>12.435847743864214</v>
      </c>
      <c r="I4108" s="2">
        <v>12.99</v>
      </c>
      <c r="J4108">
        <v>10</v>
      </c>
      <c r="K4108" s="2">
        <f>SalesDetails[[#This Row],[Unit Price]]*SalesDetails[[#This Row],[Qty Sold]]</f>
        <v>129.9</v>
      </c>
      <c r="L4108" s="2">
        <f>(SalesDetails[[#This Row],[Unit Price]]-SalesDetails[[#This Row],[Unit Cost]])*SalesDetails[[#This Row],[Qty Sold]]</f>
        <v>5.5415225613578656</v>
      </c>
    </row>
    <row r="4109" spans="1:12" x14ac:dyDescent="0.25">
      <c r="A4109" t="s">
        <v>5982</v>
      </c>
      <c r="B4109" t="str">
        <f>"SC"&amp;LEFT(SalesDetails[[#This Row],[OrderNo]],4)&amp;SalesDetails[[#This Row],[Short State]]</f>
        <v>SC5919EB</v>
      </c>
      <c r="C4109" s="1">
        <v>41174</v>
      </c>
      <c r="D4109" t="s">
        <v>16723</v>
      </c>
      <c r="E4109" t="s">
        <v>16736</v>
      </c>
      <c r="F4109" t="s">
        <v>16752</v>
      </c>
      <c r="G4109" t="s">
        <v>17200</v>
      </c>
      <c r="H4109" s="2">
        <v>9.5072644624315004</v>
      </c>
      <c r="I4109" s="2">
        <v>12.99</v>
      </c>
      <c r="J4109">
        <v>5</v>
      </c>
      <c r="K4109" s="2">
        <f>SalesDetails[[#This Row],[Unit Price]]*SalesDetails[[#This Row],[Qty Sold]]</f>
        <v>64.95</v>
      </c>
      <c r="L4109" s="2">
        <f>(SalesDetails[[#This Row],[Unit Price]]-SalesDetails[[#This Row],[Unit Cost]])*SalesDetails[[#This Row],[Qty Sold]]</f>
        <v>17.413677687842501</v>
      </c>
    </row>
    <row r="4110" spans="1:12" x14ac:dyDescent="0.25">
      <c r="A4110" t="s">
        <v>7201</v>
      </c>
      <c r="B4110" t="str">
        <f>"SC"&amp;LEFT(SalesDetails[[#This Row],[OrderNo]],4)&amp;SalesDetails[[#This Row],[Short State]]</f>
        <v>SC8354EB</v>
      </c>
      <c r="C4110" s="1">
        <v>41170</v>
      </c>
      <c r="D4110" t="s">
        <v>16726</v>
      </c>
      <c r="E4110" t="s">
        <v>16736</v>
      </c>
      <c r="F4110" t="s">
        <v>16752</v>
      </c>
      <c r="G4110" t="s">
        <v>17200</v>
      </c>
      <c r="H4110" s="2">
        <v>10.508099151345572</v>
      </c>
      <c r="I4110" s="2">
        <v>12.99</v>
      </c>
      <c r="J4110">
        <v>5</v>
      </c>
      <c r="K4110" s="2">
        <f>SalesDetails[[#This Row],[Unit Price]]*SalesDetails[[#This Row],[Qty Sold]]</f>
        <v>64.95</v>
      </c>
      <c r="L4110" s="2">
        <f>(SalesDetails[[#This Row],[Unit Price]]-SalesDetails[[#This Row],[Unit Cost]])*SalesDetails[[#This Row],[Qty Sold]]</f>
        <v>12.40950424327214</v>
      </c>
    </row>
    <row r="4111" spans="1:12" x14ac:dyDescent="0.25">
      <c r="A4111" t="s">
        <v>7585</v>
      </c>
      <c r="B4111" t="str">
        <f>"SC"&amp;LEFT(SalesDetails[[#This Row],[OrderNo]],4)&amp;SalesDetails[[#This Row],[Short State]]</f>
        <v>SC8922ED</v>
      </c>
      <c r="C4111" s="1">
        <v>41150</v>
      </c>
      <c r="D4111" t="s">
        <v>16726</v>
      </c>
      <c r="E4111" t="s">
        <v>16729</v>
      </c>
      <c r="F4111" t="s">
        <v>16753</v>
      </c>
      <c r="G4111" t="s">
        <v>17200</v>
      </c>
      <c r="H4111" s="2">
        <v>1.3183136363492307</v>
      </c>
      <c r="I4111" s="2">
        <v>12.99</v>
      </c>
      <c r="J4111">
        <v>6</v>
      </c>
      <c r="K4111" s="2">
        <f>SalesDetails[[#This Row],[Unit Price]]*SalesDetails[[#This Row],[Qty Sold]]</f>
        <v>77.94</v>
      </c>
      <c r="L4111" s="2">
        <f>(SalesDetails[[#This Row],[Unit Price]]-SalesDetails[[#This Row],[Unit Cost]])*SalesDetails[[#This Row],[Qty Sold]]</f>
        <v>70.030118181904612</v>
      </c>
    </row>
    <row r="4112" spans="1:12" x14ac:dyDescent="0.25">
      <c r="A4112" t="s">
        <v>8284</v>
      </c>
      <c r="B4112" t="str">
        <f>"SC"&amp;LEFT(SalesDetails[[#This Row],[OrderNo]],4)&amp;SalesDetails[[#This Row],[Short State]]</f>
        <v>SC9956NA</v>
      </c>
      <c r="C4112" s="1">
        <v>41678</v>
      </c>
      <c r="D4112" t="s">
        <v>16724</v>
      </c>
      <c r="E4112" t="s">
        <v>16735</v>
      </c>
      <c r="F4112" t="s">
        <v>16762</v>
      </c>
      <c r="G4112" t="s">
        <v>17200</v>
      </c>
      <c r="H4112" s="2">
        <v>0.96835121130681068</v>
      </c>
      <c r="I4112" s="2">
        <v>12.99</v>
      </c>
      <c r="J4112">
        <v>24</v>
      </c>
      <c r="K4112" s="2">
        <f>SalesDetails[[#This Row],[Unit Price]]*SalesDetails[[#This Row],[Qty Sold]]</f>
        <v>311.76</v>
      </c>
      <c r="L4112" s="2">
        <f>(SalesDetails[[#This Row],[Unit Price]]-SalesDetails[[#This Row],[Unit Cost]])*SalesDetails[[#This Row],[Qty Sold]]</f>
        <v>288.51957092863654</v>
      </c>
    </row>
    <row r="4113" spans="1:12" x14ac:dyDescent="0.25">
      <c r="A4113" t="s">
        <v>10820</v>
      </c>
      <c r="B4113" t="str">
        <f>"SC"&amp;LEFT(SalesDetails[[#This Row],[OrderNo]],4)&amp;SalesDetails[[#This Row],[Short State]]</f>
        <v>SC1371DE</v>
      </c>
      <c r="C4113" s="1">
        <v>41192</v>
      </c>
      <c r="D4113" t="s">
        <v>16726</v>
      </c>
      <c r="E4113" t="s">
        <v>16737</v>
      </c>
      <c r="F4113" t="s">
        <v>16751</v>
      </c>
      <c r="G4113" t="s">
        <v>17200</v>
      </c>
      <c r="H4113" s="2">
        <v>0.41454114522251589</v>
      </c>
      <c r="I4113" s="2">
        <v>12.99</v>
      </c>
      <c r="J4113">
        <v>6</v>
      </c>
      <c r="K4113" s="2">
        <f>SalesDetails[[#This Row],[Unit Price]]*SalesDetails[[#This Row],[Qty Sold]]</f>
        <v>77.94</v>
      </c>
      <c r="L4113" s="2">
        <f>(SalesDetails[[#This Row],[Unit Price]]-SalesDetails[[#This Row],[Unit Cost]])*SalesDetails[[#This Row],[Qty Sold]]</f>
        <v>75.452753128664909</v>
      </c>
    </row>
    <row r="4114" spans="1:12" x14ac:dyDescent="0.25">
      <c r="A4114" t="s">
        <v>11810</v>
      </c>
      <c r="B4114" t="str">
        <f>"SC"&amp;LEFT(SalesDetails[[#This Row],[OrderNo]],4)&amp;SalesDetails[[#This Row],[Short State]]</f>
        <v>SC1510KD</v>
      </c>
      <c r="C4114" s="1">
        <v>41083</v>
      </c>
      <c r="D4114" t="s">
        <v>16726</v>
      </c>
      <c r="E4114" t="s">
        <v>16729</v>
      </c>
      <c r="F4114" t="s">
        <v>16739</v>
      </c>
      <c r="G4114" t="s">
        <v>17200</v>
      </c>
      <c r="H4114" s="2">
        <v>11.240931166039179</v>
      </c>
      <c r="I4114" s="2">
        <v>12.99</v>
      </c>
      <c r="J4114">
        <v>6</v>
      </c>
      <c r="K4114" s="2">
        <f>SalesDetails[[#This Row],[Unit Price]]*SalesDetails[[#This Row],[Qty Sold]]</f>
        <v>77.94</v>
      </c>
      <c r="L4114" s="2">
        <f>(SalesDetails[[#This Row],[Unit Price]]-SalesDetails[[#This Row],[Unit Cost]])*SalesDetails[[#This Row],[Qty Sold]]</f>
        <v>10.494413003764929</v>
      </c>
    </row>
    <row r="4115" spans="1:12" x14ac:dyDescent="0.25">
      <c r="A4115" t="s">
        <v>13113</v>
      </c>
      <c r="B4115" t="str">
        <f>"SC"&amp;LEFT(SalesDetails[[#This Row],[OrderNo]],4)&amp;SalesDetails[[#This Row],[Short State]]</f>
        <v>SC1703DE</v>
      </c>
      <c r="C4115" s="1">
        <v>40912</v>
      </c>
      <c r="D4115" t="s">
        <v>16725</v>
      </c>
      <c r="E4115" t="s">
        <v>16732</v>
      </c>
      <c r="F4115" t="s">
        <v>16751</v>
      </c>
      <c r="G4115" t="s">
        <v>17200</v>
      </c>
      <c r="H4115" s="2">
        <v>3.2967713782139452</v>
      </c>
      <c r="I4115" s="2">
        <v>12.99</v>
      </c>
      <c r="J4115">
        <v>4</v>
      </c>
      <c r="K4115" s="2">
        <f>SalesDetails[[#This Row],[Unit Price]]*SalesDetails[[#This Row],[Qty Sold]]</f>
        <v>51.96</v>
      </c>
      <c r="L4115" s="2">
        <f>(SalesDetails[[#This Row],[Unit Price]]-SalesDetails[[#This Row],[Unit Cost]])*SalesDetails[[#This Row],[Qty Sold]]</f>
        <v>38.77291448714422</v>
      </c>
    </row>
    <row r="4116" spans="1:12" x14ac:dyDescent="0.25">
      <c r="A4116" t="s">
        <v>14927</v>
      </c>
      <c r="B4116" t="str">
        <f>"SC"&amp;LEFT(SalesDetails[[#This Row],[OrderNo]],4)&amp;SalesDetails[[#This Row],[Short State]]</f>
        <v>SC1972ED</v>
      </c>
      <c r="C4116" s="1">
        <v>41665</v>
      </c>
      <c r="D4116" t="s">
        <v>16726</v>
      </c>
      <c r="E4116" t="s">
        <v>16732</v>
      </c>
      <c r="F4116" t="s">
        <v>16753</v>
      </c>
      <c r="G4116" t="s">
        <v>17200</v>
      </c>
      <c r="H4116" s="2">
        <v>9.4757906750163912</v>
      </c>
      <c r="I4116" s="2">
        <v>12.99</v>
      </c>
      <c r="J4116">
        <v>18</v>
      </c>
      <c r="K4116" s="2">
        <f>SalesDetails[[#This Row],[Unit Price]]*SalesDetails[[#This Row],[Qty Sold]]</f>
        <v>233.82</v>
      </c>
      <c r="L4116" s="2">
        <f>(SalesDetails[[#This Row],[Unit Price]]-SalesDetails[[#This Row],[Unit Cost]])*SalesDetails[[#This Row],[Qty Sold]]</f>
        <v>63.255767849704966</v>
      </c>
    </row>
    <row r="4117" spans="1:12" x14ac:dyDescent="0.25">
      <c r="A4117" t="s">
        <v>15699</v>
      </c>
      <c r="B4117" t="str">
        <f>"SC"&amp;LEFT(SalesDetails[[#This Row],[OrderNo]],4)&amp;SalesDetails[[#This Row],[Short State]]</f>
        <v>SC2086KD</v>
      </c>
      <c r="C4117" s="1">
        <v>41894</v>
      </c>
      <c r="D4117" t="s">
        <v>16726</v>
      </c>
      <c r="E4117" t="s">
        <v>16736</v>
      </c>
      <c r="F4117" t="s">
        <v>16739</v>
      </c>
      <c r="G4117" t="s">
        <v>17200</v>
      </c>
      <c r="H4117" s="2">
        <v>7.013995808699967</v>
      </c>
      <c r="I4117" s="2">
        <v>12.99</v>
      </c>
      <c r="J4117">
        <v>20</v>
      </c>
      <c r="K4117" s="2">
        <f>SalesDetails[[#This Row],[Unit Price]]*SalesDetails[[#This Row],[Qty Sold]]</f>
        <v>259.8</v>
      </c>
      <c r="L4117" s="2">
        <f>(SalesDetails[[#This Row],[Unit Price]]-SalesDetails[[#This Row],[Unit Cost]])*SalesDetails[[#This Row],[Qty Sold]]</f>
        <v>119.52008382600067</v>
      </c>
    </row>
    <row r="4118" spans="1:12" x14ac:dyDescent="0.25">
      <c r="A4118" t="s">
        <v>2208</v>
      </c>
      <c r="B4118" t="str">
        <f>"SC"&amp;LEFT(SalesDetails[[#This Row],[OrderNo]],4)&amp;SalesDetails[[#This Row],[Short State]]</f>
        <v>SC311EB</v>
      </c>
      <c r="C4118" s="1">
        <v>41727</v>
      </c>
      <c r="D4118" t="s">
        <v>16723</v>
      </c>
      <c r="E4118" t="s">
        <v>16736</v>
      </c>
      <c r="F4118" t="s">
        <v>16752</v>
      </c>
      <c r="G4118" t="s">
        <v>17201</v>
      </c>
      <c r="H4118" s="2">
        <v>27.848342356019504</v>
      </c>
      <c r="I4118" s="2">
        <v>39.9</v>
      </c>
      <c r="J4118">
        <v>20</v>
      </c>
      <c r="K4118" s="2">
        <f>SalesDetails[[#This Row],[Unit Price]]*SalesDetails[[#This Row],[Qty Sold]]</f>
        <v>798</v>
      </c>
      <c r="L4118" s="2">
        <f>(SalesDetails[[#This Row],[Unit Price]]-SalesDetails[[#This Row],[Unit Cost]])*SalesDetails[[#This Row],[Qty Sold]]</f>
        <v>241.03315287960987</v>
      </c>
    </row>
    <row r="4119" spans="1:12" x14ac:dyDescent="0.25">
      <c r="A4119" t="s">
        <v>5987</v>
      </c>
      <c r="B4119" t="str">
        <f>"SC"&amp;LEFT(SalesDetails[[#This Row],[OrderNo]],4)&amp;SalesDetails[[#This Row],[Short State]]</f>
        <v>SC5926AN</v>
      </c>
      <c r="C4119" s="1">
        <v>40940</v>
      </c>
      <c r="D4119" t="s">
        <v>16726</v>
      </c>
      <c r="E4119" t="s">
        <v>16732</v>
      </c>
      <c r="F4119" t="s">
        <v>16746</v>
      </c>
      <c r="G4119" t="s">
        <v>17201</v>
      </c>
      <c r="H4119" s="2">
        <v>7.4050062208998462</v>
      </c>
      <c r="I4119" s="2">
        <v>39.9</v>
      </c>
      <c r="J4119">
        <v>4</v>
      </c>
      <c r="K4119" s="2">
        <f>SalesDetails[[#This Row],[Unit Price]]*SalesDetails[[#This Row],[Qty Sold]]</f>
        <v>159.6</v>
      </c>
      <c r="L4119" s="2">
        <f>(SalesDetails[[#This Row],[Unit Price]]-SalesDetails[[#This Row],[Unit Cost]])*SalesDetails[[#This Row],[Qty Sold]]</f>
        <v>129.97997511640062</v>
      </c>
    </row>
    <row r="4120" spans="1:12" x14ac:dyDescent="0.25">
      <c r="A4120" t="s">
        <v>8149</v>
      </c>
      <c r="B4120" t="str">
        <f>"SC"&amp;LEFT(SalesDetails[[#This Row],[OrderNo]],4)&amp;SalesDetails[[#This Row],[Short State]]</f>
        <v>SC9754EB</v>
      </c>
      <c r="C4120" s="1">
        <v>41260</v>
      </c>
      <c r="D4120" t="s">
        <v>16724</v>
      </c>
      <c r="E4120" t="s">
        <v>16732</v>
      </c>
      <c r="F4120" t="s">
        <v>16752</v>
      </c>
      <c r="G4120" t="s">
        <v>17201</v>
      </c>
      <c r="H4120" s="2">
        <v>39.403795467414561</v>
      </c>
      <c r="I4120" s="2">
        <v>39.9</v>
      </c>
      <c r="J4120">
        <v>9</v>
      </c>
      <c r="K4120" s="2">
        <f>SalesDetails[[#This Row],[Unit Price]]*SalesDetails[[#This Row],[Qty Sold]]</f>
        <v>359.09999999999997</v>
      </c>
      <c r="L4120" s="2">
        <f>(SalesDetails[[#This Row],[Unit Price]]-SalesDetails[[#This Row],[Unit Cost]])*SalesDetails[[#This Row],[Qty Sold]]</f>
        <v>4.4658407932689386</v>
      </c>
    </row>
    <row r="4121" spans="1:12" x14ac:dyDescent="0.25">
      <c r="A4121" t="s">
        <v>9318</v>
      </c>
      <c r="B4121" t="str">
        <f>"SC"&amp;LEFT(SalesDetails[[#This Row],[OrderNo]],4)&amp;SalesDetails[[#This Row],[Short State]]</f>
        <v>SC1150EB</v>
      </c>
      <c r="C4121" s="1">
        <v>41128</v>
      </c>
      <c r="D4121" t="s">
        <v>16726</v>
      </c>
      <c r="E4121" t="s">
        <v>16729</v>
      </c>
      <c r="F4121" t="s">
        <v>16752</v>
      </c>
      <c r="G4121" t="s">
        <v>17201</v>
      </c>
      <c r="H4121" s="2">
        <v>37.514128614787118</v>
      </c>
      <c r="I4121" s="2">
        <v>39.9</v>
      </c>
      <c r="J4121">
        <v>12</v>
      </c>
      <c r="K4121" s="2">
        <f>SalesDetails[[#This Row],[Unit Price]]*SalesDetails[[#This Row],[Qty Sold]]</f>
        <v>478.79999999999995</v>
      </c>
      <c r="L4121" s="2">
        <f>(SalesDetails[[#This Row],[Unit Price]]-SalesDetails[[#This Row],[Unit Cost]])*SalesDetails[[#This Row],[Qty Sold]]</f>
        <v>28.630456622554561</v>
      </c>
    </row>
    <row r="4122" spans="1:12" x14ac:dyDescent="0.25">
      <c r="A4122" t="s">
        <v>11159</v>
      </c>
      <c r="B4122" t="str">
        <f>"SC"&amp;LEFT(SalesDetails[[#This Row],[OrderNo]],4)&amp;SalesDetails[[#This Row],[Short State]]</f>
        <v>SC1419EB</v>
      </c>
      <c r="C4122" s="1">
        <v>41672</v>
      </c>
      <c r="D4122" t="s">
        <v>16724</v>
      </c>
      <c r="E4122" t="s">
        <v>16732</v>
      </c>
      <c r="F4122" t="s">
        <v>16752</v>
      </c>
      <c r="G4122" t="s">
        <v>17201</v>
      </c>
      <c r="H4122" s="2">
        <v>28.323932914076167</v>
      </c>
      <c r="I4122" s="2">
        <v>39.9</v>
      </c>
      <c r="J4122">
        <v>36</v>
      </c>
      <c r="K4122" s="2">
        <f>SalesDetails[[#This Row],[Unit Price]]*SalesDetails[[#This Row],[Qty Sold]]</f>
        <v>1436.3999999999999</v>
      </c>
      <c r="L4122" s="2">
        <f>(SalesDetails[[#This Row],[Unit Price]]-SalesDetails[[#This Row],[Unit Cost]])*SalesDetails[[#This Row],[Qty Sold]]</f>
        <v>416.73841509325791</v>
      </c>
    </row>
    <row r="4123" spans="1:12" x14ac:dyDescent="0.25">
      <c r="A4123" t="s">
        <v>16210</v>
      </c>
      <c r="B4123" t="str">
        <f>"SC"&amp;LEFT(SalesDetails[[#This Row],[OrderNo]],4)&amp;SalesDetails[[#This Row],[Short State]]</f>
        <v>SC2158OG</v>
      </c>
      <c r="C4123" s="1">
        <v>41292</v>
      </c>
      <c r="D4123" t="s">
        <v>16725</v>
      </c>
      <c r="E4123" t="s">
        <v>16735</v>
      </c>
      <c r="F4123" t="s">
        <v>16763</v>
      </c>
      <c r="G4123" t="s">
        <v>17201</v>
      </c>
      <c r="H4123" s="2">
        <v>24.604674358887742</v>
      </c>
      <c r="I4123" s="2">
        <v>39.9</v>
      </c>
      <c r="J4123">
        <v>24</v>
      </c>
      <c r="K4123" s="2">
        <f>SalesDetails[[#This Row],[Unit Price]]*SalesDetails[[#This Row],[Qty Sold]]</f>
        <v>957.59999999999991</v>
      </c>
      <c r="L4123" s="2">
        <f>(SalesDetails[[#This Row],[Unit Price]]-SalesDetails[[#This Row],[Unit Cost]])*SalesDetails[[#This Row],[Qty Sold]]</f>
        <v>367.08781538669416</v>
      </c>
    </row>
    <row r="4124" spans="1:12" x14ac:dyDescent="0.25">
      <c r="A4124" t="s">
        <v>16331</v>
      </c>
      <c r="B4124" t="str">
        <f>"SC"&amp;LEFT(SalesDetails[[#This Row],[OrderNo]],4)&amp;SalesDetails[[#This Row],[Short State]]</f>
        <v>SC2177DE</v>
      </c>
      <c r="C4124" s="1">
        <v>41696</v>
      </c>
      <c r="D4124" t="s">
        <v>16725</v>
      </c>
      <c r="E4124" t="s">
        <v>16732</v>
      </c>
      <c r="F4124" t="s">
        <v>16751</v>
      </c>
      <c r="G4124" t="s">
        <v>17201</v>
      </c>
      <c r="H4124" s="2">
        <v>22.474566646136036</v>
      </c>
      <c r="I4124" s="2">
        <v>39.9</v>
      </c>
      <c r="J4124">
        <v>18</v>
      </c>
      <c r="K4124" s="2">
        <f>SalesDetails[[#This Row],[Unit Price]]*SalesDetails[[#This Row],[Qty Sold]]</f>
        <v>718.19999999999993</v>
      </c>
      <c r="L4124" s="2">
        <f>(SalesDetails[[#This Row],[Unit Price]]-SalesDetails[[#This Row],[Unit Cost]])*SalesDetails[[#This Row],[Qty Sold]]</f>
        <v>313.6578003695513</v>
      </c>
    </row>
    <row r="4125" spans="1:12" x14ac:dyDescent="0.25">
      <c r="A4125" t="s">
        <v>3782</v>
      </c>
      <c r="B4125" t="str">
        <f>"SC"&amp;LEFT(SalesDetails[[#This Row],[OrderNo]],4)&amp;SalesDetails[[#This Row],[Short State]]</f>
        <v>SC2997SO</v>
      </c>
      <c r="C4125" s="1">
        <v>41304</v>
      </c>
      <c r="D4125" t="s">
        <v>16726</v>
      </c>
      <c r="E4125" t="s">
        <v>16734</v>
      </c>
      <c r="F4125" t="s">
        <v>16768</v>
      </c>
      <c r="G4125" t="s">
        <v>17202</v>
      </c>
      <c r="H4125" s="2">
        <v>27.1066977324605</v>
      </c>
      <c r="I4125" s="2">
        <v>39.9</v>
      </c>
      <c r="J4125">
        <v>9</v>
      </c>
      <c r="K4125" s="2">
        <f>SalesDetails[[#This Row],[Unit Price]]*SalesDetails[[#This Row],[Qty Sold]]</f>
        <v>359.09999999999997</v>
      </c>
      <c r="L4125" s="2">
        <f>(SalesDetails[[#This Row],[Unit Price]]-SalesDetails[[#This Row],[Unit Cost]])*SalesDetails[[#This Row],[Qty Sold]]</f>
        <v>115.13972040785549</v>
      </c>
    </row>
    <row r="4126" spans="1:12" x14ac:dyDescent="0.25">
      <c r="A4126" t="s">
        <v>4202</v>
      </c>
      <c r="B4126" t="str">
        <f>"SC"&amp;LEFT(SalesDetails[[#This Row],[OrderNo]],4)&amp;SalesDetails[[#This Row],[Short State]]</f>
        <v>SC3570ED</v>
      </c>
      <c r="C4126" s="1">
        <v>41664</v>
      </c>
      <c r="D4126" t="s">
        <v>16726</v>
      </c>
      <c r="E4126" t="s">
        <v>16735</v>
      </c>
      <c r="F4126" t="s">
        <v>16753</v>
      </c>
      <c r="G4126" t="s">
        <v>17202</v>
      </c>
      <c r="H4126" s="2">
        <v>3.6598959097834971</v>
      </c>
      <c r="I4126" s="2">
        <v>39.9</v>
      </c>
      <c r="J4126">
        <v>24</v>
      </c>
      <c r="K4126" s="2">
        <f>SalesDetails[[#This Row],[Unit Price]]*SalesDetails[[#This Row],[Qty Sold]]</f>
        <v>957.59999999999991</v>
      </c>
      <c r="L4126" s="2">
        <f>(SalesDetails[[#This Row],[Unit Price]]-SalesDetails[[#This Row],[Unit Cost]])*SalesDetails[[#This Row],[Qty Sold]]</f>
        <v>869.76249816519612</v>
      </c>
    </row>
    <row r="4127" spans="1:12" x14ac:dyDescent="0.25">
      <c r="A4127" t="s">
        <v>4591</v>
      </c>
      <c r="B4127" t="str">
        <f>"SC"&amp;LEFT(SalesDetails[[#This Row],[OrderNo]],4)&amp;SalesDetails[[#This Row],[Short State]]</f>
        <v>SC4100DE</v>
      </c>
      <c r="C4127" s="1">
        <v>41294</v>
      </c>
      <c r="D4127" t="s">
        <v>16726</v>
      </c>
      <c r="E4127" t="s">
        <v>16732</v>
      </c>
      <c r="F4127" t="s">
        <v>16751</v>
      </c>
      <c r="G4127" t="s">
        <v>17202</v>
      </c>
      <c r="H4127" s="2">
        <v>3.6173715139252702</v>
      </c>
      <c r="I4127" s="2">
        <v>39.9</v>
      </c>
      <c r="J4127">
        <v>9</v>
      </c>
      <c r="K4127" s="2">
        <f>SalesDetails[[#This Row],[Unit Price]]*SalesDetails[[#This Row],[Qty Sold]]</f>
        <v>359.09999999999997</v>
      </c>
      <c r="L4127" s="2">
        <f>(SalesDetails[[#This Row],[Unit Price]]-SalesDetails[[#This Row],[Unit Cost]])*SalesDetails[[#This Row],[Qty Sold]]</f>
        <v>326.54365637467254</v>
      </c>
    </row>
    <row r="4128" spans="1:12" x14ac:dyDescent="0.25">
      <c r="A4128" t="s">
        <v>5773</v>
      </c>
      <c r="B4128" t="str">
        <f>"SC"&amp;LEFT(SalesDetails[[#This Row],[OrderNo]],4)&amp;SalesDetails[[#This Row],[Short State]]</f>
        <v>SC5632AN</v>
      </c>
      <c r="C4128" s="1">
        <v>41307</v>
      </c>
      <c r="D4128" t="s">
        <v>16726</v>
      </c>
      <c r="E4128" t="s">
        <v>16732</v>
      </c>
      <c r="F4128" t="s">
        <v>16746</v>
      </c>
      <c r="G4128" t="s">
        <v>17202</v>
      </c>
      <c r="H4128" s="2">
        <v>16.547687052858642</v>
      </c>
      <c r="I4128" s="2">
        <v>39.9</v>
      </c>
      <c r="J4128">
        <v>9</v>
      </c>
      <c r="K4128" s="2">
        <f>SalesDetails[[#This Row],[Unit Price]]*SalesDetails[[#This Row],[Qty Sold]]</f>
        <v>359.09999999999997</v>
      </c>
      <c r="L4128" s="2">
        <f>(SalesDetails[[#This Row],[Unit Price]]-SalesDetails[[#This Row],[Unit Cost]])*SalesDetails[[#This Row],[Qty Sold]]</f>
        <v>210.1708165242722</v>
      </c>
    </row>
    <row r="4129" spans="1:12" x14ac:dyDescent="0.25">
      <c r="A4129" t="s">
        <v>5829</v>
      </c>
      <c r="B4129" t="str">
        <f>"SC"&amp;LEFT(SalesDetails[[#This Row],[OrderNo]],4)&amp;SalesDetails[[#This Row],[Short State]]</f>
        <v>SC5714KE</v>
      </c>
      <c r="C4129" s="1">
        <v>41692</v>
      </c>
      <c r="D4129" t="s">
        <v>16726</v>
      </c>
      <c r="E4129" t="s">
        <v>16734</v>
      </c>
      <c r="F4129" t="s">
        <v>16759</v>
      </c>
      <c r="G4129" t="s">
        <v>17202</v>
      </c>
      <c r="H4129" s="2">
        <v>19.842127365400753</v>
      </c>
      <c r="I4129" s="2">
        <v>39.9</v>
      </c>
      <c r="J4129">
        <v>18</v>
      </c>
      <c r="K4129" s="2">
        <f>SalesDetails[[#This Row],[Unit Price]]*SalesDetails[[#This Row],[Qty Sold]]</f>
        <v>718.19999999999993</v>
      </c>
      <c r="L4129" s="2">
        <f>(SalesDetails[[#This Row],[Unit Price]]-SalesDetails[[#This Row],[Unit Cost]])*SalesDetails[[#This Row],[Qty Sold]]</f>
        <v>361.04170742278643</v>
      </c>
    </row>
    <row r="4130" spans="1:12" x14ac:dyDescent="0.25">
      <c r="A4130" t="s">
        <v>5849</v>
      </c>
      <c r="B4130" t="str">
        <f>"SC"&amp;LEFT(SalesDetails[[#This Row],[OrderNo]],4)&amp;SalesDetails[[#This Row],[Short State]]</f>
        <v>SC5738EB</v>
      </c>
      <c r="C4130" s="1">
        <v>41784</v>
      </c>
      <c r="D4130" t="s">
        <v>16726</v>
      </c>
      <c r="E4130" t="s">
        <v>16736</v>
      </c>
      <c r="F4130" t="s">
        <v>16752</v>
      </c>
      <c r="G4130" t="s">
        <v>17202</v>
      </c>
      <c r="H4130" s="2">
        <v>10.37684658012388</v>
      </c>
      <c r="I4130" s="2">
        <v>39.9</v>
      </c>
      <c r="J4130">
        <v>20</v>
      </c>
      <c r="K4130" s="2">
        <f>SalesDetails[[#This Row],[Unit Price]]*SalesDetails[[#This Row],[Qty Sold]]</f>
        <v>798</v>
      </c>
      <c r="L4130" s="2">
        <f>(SalesDetails[[#This Row],[Unit Price]]-SalesDetails[[#This Row],[Unit Cost]])*SalesDetails[[#This Row],[Qty Sold]]</f>
        <v>590.46306839752231</v>
      </c>
    </row>
    <row r="4131" spans="1:12" x14ac:dyDescent="0.25">
      <c r="A4131" t="s">
        <v>8517</v>
      </c>
      <c r="B4131" t="str">
        <f>"SC"&amp;LEFT(SalesDetails[[#This Row],[OrderNo]],4)&amp;SalesDetails[[#This Row],[Short State]]</f>
        <v>SC1028BO</v>
      </c>
      <c r="C4131" s="1">
        <v>41083</v>
      </c>
      <c r="D4131" t="s">
        <v>16726</v>
      </c>
      <c r="E4131" t="s">
        <v>16729</v>
      </c>
      <c r="F4131" t="s">
        <v>16749</v>
      </c>
      <c r="G4131" t="s">
        <v>17202</v>
      </c>
      <c r="H4131" s="2">
        <v>29.570225909780667</v>
      </c>
      <c r="I4131" s="2">
        <v>39.9</v>
      </c>
      <c r="J4131">
        <v>6</v>
      </c>
      <c r="K4131" s="2">
        <f>SalesDetails[[#This Row],[Unit Price]]*SalesDetails[[#This Row],[Qty Sold]]</f>
        <v>239.39999999999998</v>
      </c>
      <c r="L4131" s="2">
        <f>(SalesDetails[[#This Row],[Unit Price]]-SalesDetails[[#This Row],[Unit Cost]])*SalesDetails[[#This Row],[Qty Sold]]</f>
        <v>61.978644541315987</v>
      </c>
    </row>
    <row r="4132" spans="1:12" x14ac:dyDescent="0.25">
      <c r="A4132" t="s">
        <v>8815</v>
      </c>
      <c r="B4132" t="str">
        <f>"SC"&amp;LEFT(SalesDetails[[#This Row],[OrderNo]],4)&amp;SalesDetails[[#This Row],[Short State]]</f>
        <v>SC1072BO</v>
      </c>
      <c r="C4132" s="1">
        <v>41097</v>
      </c>
      <c r="D4132" t="s">
        <v>16726</v>
      </c>
      <c r="E4132" t="s">
        <v>16729</v>
      </c>
      <c r="F4132" t="s">
        <v>16749</v>
      </c>
      <c r="G4132" t="s">
        <v>17202</v>
      </c>
      <c r="H4132" s="2">
        <v>0.97419381853061815</v>
      </c>
      <c r="I4132" s="2">
        <v>39.9</v>
      </c>
      <c r="J4132">
        <v>6</v>
      </c>
      <c r="K4132" s="2">
        <f>SalesDetails[[#This Row],[Unit Price]]*SalesDetails[[#This Row],[Qty Sold]]</f>
        <v>239.39999999999998</v>
      </c>
      <c r="L4132" s="2">
        <f>(SalesDetails[[#This Row],[Unit Price]]-SalesDetails[[#This Row],[Unit Cost]])*SalesDetails[[#This Row],[Qty Sold]]</f>
        <v>233.5548370888163</v>
      </c>
    </row>
    <row r="4133" spans="1:12" x14ac:dyDescent="0.25">
      <c r="A4133" t="s">
        <v>9418</v>
      </c>
      <c r="B4133" t="str">
        <f>"SC"&amp;LEFT(SalesDetails[[#This Row],[OrderNo]],4)&amp;SalesDetails[[#This Row],[Short State]]</f>
        <v>SC1167DE</v>
      </c>
      <c r="C4133" s="1">
        <v>41651</v>
      </c>
      <c r="D4133" t="s">
        <v>16725</v>
      </c>
      <c r="E4133" t="s">
        <v>16732</v>
      </c>
      <c r="F4133" t="s">
        <v>16751</v>
      </c>
      <c r="G4133" t="s">
        <v>17202</v>
      </c>
      <c r="H4133" s="2">
        <v>10.415482599900269</v>
      </c>
      <c r="I4133" s="2">
        <v>39.9</v>
      </c>
      <c r="J4133">
        <v>36</v>
      </c>
      <c r="K4133" s="2">
        <f>SalesDetails[[#This Row],[Unit Price]]*SalesDetails[[#This Row],[Qty Sold]]</f>
        <v>1436.3999999999999</v>
      </c>
      <c r="L4133" s="2">
        <f>(SalesDetails[[#This Row],[Unit Price]]-SalesDetails[[#This Row],[Unit Cost]])*SalesDetails[[#This Row],[Qty Sold]]</f>
        <v>1061.4426264035903</v>
      </c>
    </row>
    <row r="4134" spans="1:12" x14ac:dyDescent="0.25">
      <c r="A4134" t="s">
        <v>10799</v>
      </c>
      <c r="B4134" t="str">
        <f>"SC"&amp;LEFT(SalesDetails[[#This Row],[OrderNo]],4)&amp;SalesDetails[[#This Row],[Short State]]</f>
        <v>SC1368BO</v>
      </c>
      <c r="C4134" s="1">
        <v>41441</v>
      </c>
      <c r="D4134" t="s">
        <v>16726</v>
      </c>
      <c r="E4134" t="s">
        <v>16729</v>
      </c>
      <c r="F4134" t="s">
        <v>16749</v>
      </c>
      <c r="G4134" t="s">
        <v>17202</v>
      </c>
      <c r="H4134" s="2">
        <v>4.2474283540779521</v>
      </c>
      <c r="I4134" s="2">
        <v>39.9</v>
      </c>
      <c r="J4134">
        <v>12</v>
      </c>
      <c r="K4134" s="2">
        <f>SalesDetails[[#This Row],[Unit Price]]*SalesDetails[[#This Row],[Qty Sold]]</f>
        <v>478.79999999999995</v>
      </c>
      <c r="L4134" s="2">
        <f>(SalesDetails[[#This Row],[Unit Price]]-SalesDetails[[#This Row],[Unit Cost]])*SalesDetails[[#This Row],[Qty Sold]]</f>
        <v>427.83085975106451</v>
      </c>
    </row>
    <row r="4135" spans="1:12" x14ac:dyDescent="0.25">
      <c r="A4135" t="s">
        <v>11746</v>
      </c>
      <c r="B4135" t="str">
        <f>"SC"&amp;LEFT(SalesDetails[[#This Row],[OrderNo]],4)&amp;SalesDetails[[#This Row],[Short State]]</f>
        <v>SC1501EB</v>
      </c>
      <c r="C4135" s="1">
        <v>41166</v>
      </c>
      <c r="D4135" t="s">
        <v>16724</v>
      </c>
      <c r="E4135" t="s">
        <v>16736</v>
      </c>
      <c r="F4135" t="s">
        <v>16752</v>
      </c>
      <c r="G4135" t="s">
        <v>17202</v>
      </c>
      <c r="H4135" s="2">
        <v>5.9758020363700046</v>
      </c>
      <c r="I4135" s="2">
        <v>39.9</v>
      </c>
      <c r="J4135">
        <v>10</v>
      </c>
      <c r="K4135" s="2">
        <f>SalesDetails[[#This Row],[Unit Price]]*SalesDetails[[#This Row],[Qty Sold]]</f>
        <v>399</v>
      </c>
      <c r="L4135" s="2">
        <f>(SalesDetails[[#This Row],[Unit Price]]-SalesDetails[[#This Row],[Unit Cost]])*SalesDetails[[#This Row],[Qty Sold]]</f>
        <v>339.2419796362999</v>
      </c>
    </row>
    <row r="4136" spans="1:12" x14ac:dyDescent="0.25">
      <c r="A4136" t="s">
        <v>12620</v>
      </c>
      <c r="B4136" t="str">
        <f>"SC"&amp;LEFT(SalesDetails[[#This Row],[OrderNo]],4)&amp;SalesDetails[[#This Row],[Short State]]</f>
        <v>SC1629AN</v>
      </c>
      <c r="C4136" s="1">
        <v>41165</v>
      </c>
      <c r="D4136" t="s">
        <v>16726</v>
      </c>
      <c r="E4136" t="s">
        <v>16736</v>
      </c>
      <c r="F4136" t="s">
        <v>16746</v>
      </c>
      <c r="G4136" t="s">
        <v>17202</v>
      </c>
      <c r="H4136" s="2">
        <v>0.2440912625858643</v>
      </c>
      <c r="I4136" s="2">
        <v>39.9</v>
      </c>
      <c r="J4136">
        <v>5</v>
      </c>
      <c r="K4136" s="2">
        <f>SalesDetails[[#This Row],[Unit Price]]*SalesDetails[[#This Row],[Qty Sold]]</f>
        <v>199.5</v>
      </c>
      <c r="L4136" s="2">
        <f>(SalesDetails[[#This Row],[Unit Price]]-SalesDetails[[#This Row],[Unit Cost]])*SalesDetails[[#This Row],[Qty Sold]]</f>
        <v>198.27954368707069</v>
      </c>
    </row>
    <row r="4137" spans="1:12" x14ac:dyDescent="0.25">
      <c r="A4137" t="s">
        <v>13115</v>
      </c>
      <c r="B4137" t="str">
        <f>"SC"&amp;LEFT(SalesDetails[[#This Row],[OrderNo]],4)&amp;SalesDetails[[#This Row],[Short State]]</f>
        <v>SC1704ZA</v>
      </c>
      <c r="C4137" s="1">
        <v>41065</v>
      </c>
      <c r="D4137" t="s">
        <v>16726</v>
      </c>
      <c r="E4137" t="s">
        <v>16736</v>
      </c>
      <c r="F4137" t="s">
        <v>16769</v>
      </c>
      <c r="G4137" t="s">
        <v>17202</v>
      </c>
      <c r="H4137" s="2">
        <v>13.87356014292717</v>
      </c>
      <c r="I4137" s="2">
        <v>39.9</v>
      </c>
      <c r="J4137">
        <v>5</v>
      </c>
      <c r="K4137" s="2">
        <f>SalesDetails[[#This Row],[Unit Price]]*SalesDetails[[#This Row],[Qty Sold]]</f>
        <v>199.5</v>
      </c>
      <c r="L4137" s="2">
        <f>(SalesDetails[[#This Row],[Unit Price]]-SalesDetails[[#This Row],[Unit Cost]])*SalesDetails[[#This Row],[Qty Sold]]</f>
        <v>130.13219928536415</v>
      </c>
    </row>
    <row r="4138" spans="1:12" x14ac:dyDescent="0.25">
      <c r="A4138" t="s">
        <v>13691</v>
      </c>
      <c r="B4138" t="str">
        <f>"SC"&amp;LEFT(SalesDetails[[#This Row],[OrderNo]],4)&amp;SalesDetails[[#This Row],[Short State]]</f>
        <v>SC1788NA</v>
      </c>
      <c r="C4138" s="1">
        <v>41684</v>
      </c>
      <c r="D4138" t="s">
        <v>16724</v>
      </c>
      <c r="E4138" t="s">
        <v>16735</v>
      </c>
      <c r="F4138" t="s">
        <v>16762</v>
      </c>
      <c r="G4138" t="s">
        <v>17202</v>
      </c>
      <c r="H4138" s="2">
        <v>36.148960047809616</v>
      </c>
      <c r="I4138" s="2">
        <v>39.9</v>
      </c>
      <c r="J4138">
        <v>24</v>
      </c>
      <c r="K4138" s="2">
        <f>SalesDetails[[#This Row],[Unit Price]]*SalesDetails[[#This Row],[Qty Sold]]</f>
        <v>957.59999999999991</v>
      </c>
      <c r="L4138" s="2">
        <f>(SalesDetails[[#This Row],[Unit Price]]-SalesDetails[[#This Row],[Unit Cost]])*SalesDetails[[#This Row],[Qty Sold]]</f>
        <v>90.024958852569171</v>
      </c>
    </row>
    <row r="4139" spans="1:12" x14ac:dyDescent="0.25">
      <c r="A4139" t="s">
        <v>14514</v>
      </c>
      <c r="B4139" t="str">
        <f>"SC"&amp;LEFT(SalesDetails[[#This Row],[OrderNo]],4)&amp;SalesDetails[[#This Row],[Short State]]</f>
        <v>SC1908BO</v>
      </c>
      <c r="C4139" s="1">
        <v>40958</v>
      </c>
      <c r="D4139" t="s">
        <v>16726</v>
      </c>
      <c r="E4139" t="s">
        <v>16732</v>
      </c>
      <c r="F4139" t="s">
        <v>16749</v>
      </c>
      <c r="G4139" t="s">
        <v>17202</v>
      </c>
      <c r="H4139" s="2">
        <v>7.5566168288981972</v>
      </c>
      <c r="I4139" s="2">
        <v>39.9</v>
      </c>
      <c r="J4139">
        <v>4</v>
      </c>
      <c r="K4139" s="2">
        <f>SalesDetails[[#This Row],[Unit Price]]*SalesDetails[[#This Row],[Qty Sold]]</f>
        <v>159.6</v>
      </c>
      <c r="L4139" s="2">
        <f>(SalesDetails[[#This Row],[Unit Price]]-SalesDetails[[#This Row],[Unit Cost]])*SalesDetails[[#This Row],[Qty Sold]]</f>
        <v>129.37353268440719</v>
      </c>
    </row>
    <row r="4140" spans="1:12" x14ac:dyDescent="0.25">
      <c r="A4140" t="s">
        <v>1489</v>
      </c>
      <c r="B4140" t="str">
        <f>"SC"&amp;LEFT(SalesDetails[[#This Row],[OrderNo]],4)&amp;SalesDetails[[#This Row],[Short State]]</f>
        <v>SC7546KW</v>
      </c>
      <c r="C4140" s="1">
        <v>41604</v>
      </c>
      <c r="D4140" t="s">
        <v>16724</v>
      </c>
      <c r="E4140" t="s">
        <v>16738</v>
      </c>
      <c r="F4140" t="s">
        <v>16761</v>
      </c>
      <c r="G4140" t="s">
        <v>17203</v>
      </c>
      <c r="H4140" s="2">
        <v>32.937265257157442</v>
      </c>
      <c r="I4140" s="2">
        <v>39.9</v>
      </c>
      <c r="J4140">
        <v>13</v>
      </c>
      <c r="K4140" s="2">
        <f>SalesDetails[[#This Row],[Unit Price]]*SalesDetails[[#This Row],[Qty Sold]]</f>
        <v>518.69999999999993</v>
      </c>
      <c r="L4140" s="2">
        <f>(SalesDetails[[#This Row],[Unit Price]]-SalesDetails[[#This Row],[Unit Cost]])*SalesDetails[[#This Row],[Qty Sold]]</f>
        <v>90.515551656953235</v>
      </c>
    </row>
    <row r="4141" spans="1:12" x14ac:dyDescent="0.25">
      <c r="A4141" t="s">
        <v>1491</v>
      </c>
      <c r="B4141" t="str">
        <f>"SC"&amp;LEFT(SalesDetails[[#This Row],[OrderNo]],4)&amp;SalesDetails[[#This Row],[Short State]]</f>
        <v>SC1055SO</v>
      </c>
      <c r="C4141" s="1">
        <v>41198</v>
      </c>
      <c r="D4141" t="s">
        <v>16726</v>
      </c>
      <c r="E4141" t="s">
        <v>16731</v>
      </c>
      <c r="F4141" t="s">
        <v>16768</v>
      </c>
      <c r="G4141" t="s">
        <v>17203</v>
      </c>
      <c r="H4141" s="2">
        <v>3.0864505438303187</v>
      </c>
      <c r="I4141" s="2">
        <v>39.9</v>
      </c>
      <c r="J4141">
        <v>4</v>
      </c>
      <c r="K4141" s="2">
        <f>SalesDetails[[#This Row],[Unit Price]]*SalesDetails[[#This Row],[Qty Sold]]</f>
        <v>159.6</v>
      </c>
      <c r="L4141" s="2">
        <f>(SalesDetails[[#This Row],[Unit Price]]-SalesDetails[[#This Row],[Unit Cost]])*SalesDetails[[#This Row],[Qty Sold]]</f>
        <v>147.25419782467873</v>
      </c>
    </row>
    <row r="4142" spans="1:12" x14ac:dyDescent="0.25">
      <c r="A4142" t="s">
        <v>3398</v>
      </c>
      <c r="B4142" t="str">
        <f>"SC"&amp;LEFT(SalesDetails[[#This Row],[OrderNo]],4)&amp;SalesDetails[[#This Row],[Short State]]</f>
        <v>SC2504KW</v>
      </c>
      <c r="C4142" s="1">
        <v>41096</v>
      </c>
      <c r="D4142" t="s">
        <v>16725</v>
      </c>
      <c r="E4142" t="s">
        <v>16736</v>
      </c>
      <c r="F4142" t="s">
        <v>16761</v>
      </c>
      <c r="G4142" t="s">
        <v>17203</v>
      </c>
      <c r="H4142" s="2">
        <v>22.521314070677946</v>
      </c>
      <c r="I4142" s="2">
        <v>39.9</v>
      </c>
      <c r="J4142">
        <v>5</v>
      </c>
      <c r="K4142" s="2">
        <f>SalesDetails[[#This Row],[Unit Price]]*SalesDetails[[#This Row],[Qty Sold]]</f>
        <v>199.5</v>
      </c>
      <c r="L4142" s="2">
        <f>(SalesDetails[[#This Row],[Unit Price]]-SalesDetails[[#This Row],[Unit Cost]])*SalesDetails[[#This Row],[Qty Sold]]</f>
        <v>86.893429646610258</v>
      </c>
    </row>
    <row r="4143" spans="1:12" x14ac:dyDescent="0.25">
      <c r="A4143" t="s">
        <v>5738</v>
      </c>
      <c r="B4143" t="str">
        <f>"SC"&amp;LEFT(SalesDetails[[#This Row],[OrderNo]],4)&amp;SalesDetails[[#This Row],[Short State]]</f>
        <v>SC5590ED</v>
      </c>
      <c r="C4143" s="1">
        <v>41886</v>
      </c>
      <c r="D4143" t="s">
        <v>16726</v>
      </c>
      <c r="E4143" t="s">
        <v>16729</v>
      </c>
      <c r="F4143" t="s">
        <v>16753</v>
      </c>
      <c r="G4143" t="s">
        <v>17203</v>
      </c>
      <c r="H4143" s="2">
        <v>12.870798193707122</v>
      </c>
      <c r="I4143" s="2">
        <v>39.9</v>
      </c>
      <c r="J4143">
        <v>24</v>
      </c>
      <c r="K4143" s="2">
        <f>SalesDetails[[#This Row],[Unit Price]]*SalesDetails[[#This Row],[Qty Sold]]</f>
        <v>957.59999999999991</v>
      </c>
      <c r="L4143" s="2">
        <f>(SalesDetails[[#This Row],[Unit Price]]-SalesDetails[[#This Row],[Unit Cost]])*SalesDetails[[#This Row],[Qty Sold]]</f>
        <v>648.70084335102899</v>
      </c>
    </row>
    <row r="4144" spans="1:12" x14ac:dyDescent="0.25">
      <c r="A4144" t="s">
        <v>6076</v>
      </c>
      <c r="B4144" t="str">
        <f>"SC"&amp;LEFT(SalesDetails[[#This Row],[OrderNo]],4)&amp;SalesDetails[[#This Row],[Short State]]</f>
        <v>SC6063RI</v>
      </c>
      <c r="C4144" s="1">
        <v>40885</v>
      </c>
      <c r="D4144" t="s">
        <v>16726</v>
      </c>
      <c r="E4144" t="s">
        <v>16731</v>
      </c>
      <c r="F4144" t="s">
        <v>16767</v>
      </c>
      <c r="G4144" t="s">
        <v>17203</v>
      </c>
      <c r="H4144" s="2">
        <v>4.8245360451901371</v>
      </c>
      <c r="I4144" s="2">
        <v>39.9</v>
      </c>
      <c r="J4144">
        <v>4</v>
      </c>
      <c r="K4144" s="2">
        <f>SalesDetails[[#This Row],[Unit Price]]*SalesDetails[[#This Row],[Qty Sold]]</f>
        <v>159.6</v>
      </c>
      <c r="L4144" s="2">
        <f>(SalesDetails[[#This Row],[Unit Price]]-SalesDetails[[#This Row],[Unit Cost]])*SalesDetails[[#This Row],[Qty Sold]]</f>
        <v>140.30185581923945</v>
      </c>
    </row>
    <row r="4145" spans="1:12" x14ac:dyDescent="0.25">
      <c r="A4145" t="s">
        <v>6300</v>
      </c>
      <c r="B4145" t="str">
        <f>"SC"&amp;LEFT(SalesDetails[[#This Row],[OrderNo]],4)&amp;SalesDetails[[#This Row],[Short State]]</f>
        <v>SC6366DE</v>
      </c>
      <c r="C4145" s="1">
        <v>41877</v>
      </c>
      <c r="D4145" t="s">
        <v>16725</v>
      </c>
      <c r="E4145" t="s">
        <v>16729</v>
      </c>
      <c r="F4145" t="s">
        <v>16751</v>
      </c>
      <c r="G4145" t="s">
        <v>17203</v>
      </c>
      <c r="H4145" s="2">
        <v>32.711768576558697</v>
      </c>
      <c r="I4145" s="2">
        <v>39.9</v>
      </c>
      <c r="J4145">
        <v>24</v>
      </c>
      <c r="K4145" s="2">
        <f>SalesDetails[[#This Row],[Unit Price]]*SalesDetails[[#This Row],[Qty Sold]]</f>
        <v>957.59999999999991</v>
      </c>
      <c r="L4145" s="2">
        <f>(SalesDetails[[#This Row],[Unit Price]]-SalesDetails[[#This Row],[Unit Cost]])*SalesDetails[[#This Row],[Qty Sold]]</f>
        <v>172.51755416259124</v>
      </c>
    </row>
    <row r="4146" spans="1:12" x14ac:dyDescent="0.25">
      <c r="A4146" t="s">
        <v>7151</v>
      </c>
      <c r="B4146" t="str">
        <f>"SC"&amp;LEFT(SalesDetails[[#This Row],[OrderNo]],4)&amp;SalesDetails[[#This Row],[Short State]]</f>
        <v>SC8270NA</v>
      </c>
      <c r="C4146" s="1">
        <v>40955</v>
      </c>
      <c r="D4146" t="s">
        <v>16724</v>
      </c>
      <c r="E4146" t="s">
        <v>16735</v>
      </c>
      <c r="F4146" t="s">
        <v>16762</v>
      </c>
      <c r="G4146" t="s">
        <v>17203</v>
      </c>
      <c r="H4146" s="2">
        <v>21.355943427756021</v>
      </c>
      <c r="I4146" s="2">
        <v>39.9</v>
      </c>
      <c r="J4146">
        <v>6</v>
      </c>
      <c r="K4146" s="2">
        <f>SalesDetails[[#This Row],[Unit Price]]*SalesDetails[[#This Row],[Qty Sold]]</f>
        <v>239.39999999999998</v>
      </c>
      <c r="L4146" s="2">
        <f>(SalesDetails[[#This Row],[Unit Price]]-SalesDetails[[#This Row],[Unit Cost]])*SalesDetails[[#This Row],[Qty Sold]]</f>
        <v>111.26433943346387</v>
      </c>
    </row>
    <row r="4147" spans="1:12" x14ac:dyDescent="0.25">
      <c r="A4147" t="s">
        <v>8810</v>
      </c>
      <c r="B4147" t="str">
        <f>"SC"&amp;LEFT(SalesDetails[[#This Row],[OrderNo]],4)&amp;SalesDetails[[#This Row],[Short State]]</f>
        <v>SC1072ED</v>
      </c>
      <c r="C4147" s="1">
        <v>41681</v>
      </c>
      <c r="D4147" t="s">
        <v>16726</v>
      </c>
      <c r="E4147" t="s">
        <v>16732</v>
      </c>
      <c r="F4147" t="s">
        <v>16753</v>
      </c>
      <c r="G4147" t="s">
        <v>17203</v>
      </c>
      <c r="H4147" s="2">
        <v>3.3351399131355306</v>
      </c>
      <c r="I4147" s="2">
        <v>39.9</v>
      </c>
      <c r="J4147">
        <v>18</v>
      </c>
      <c r="K4147" s="2">
        <f>SalesDetails[[#This Row],[Unit Price]]*SalesDetails[[#This Row],[Qty Sold]]</f>
        <v>718.19999999999993</v>
      </c>
      <c r="L4147" s="2">
        <f>(SalesDetails[[#This Row],[Unit Price]]-SalesDetails[[#This Row],[Unit Cost]])*SalesDetails[[#This Row],[Qty Sold]]</f>
        <v>658.1674815635605</v>
      </c>
    </row>
    <row r="4148" spans="1:12" x14ac:dyDescent="0.25">
      <c r="A4148" t="s">
        <v>9774</v>
      </c>
      <c r="B4148" t="str">
        <f>"SC"&amp;LEFT(SalesDetails[[#This Row],[OrderNo]],4)&amp;SalesDetails[[#This Row],[Short State]]</f>
        <v>SC1221BO</v>
      </c>
      <c r="C4148" s="1">
        <v>41651</v>
      </c>
      <c r="D4148" t="s">
        <v>16726</v>
      </c>
      <c r="E4148" t="s">
        <v>16732</v>
      </c>
      <c r="F4148" t="s">
        <v>16749</v>
      </c>
      <c r="G4148" t="s">
        <v>17203</v>
      </c>
      <c r="H4148" s="2">
        <v>34.156930224671846</v>
      </c>
      <c r="I4148" s="2">
        <v>39.9</v>
      </c>
      <c r="J4148">
        <v>18</v>
      </c>
      <c r="K4148" s="2">
        <f>SalesDetails[[#This Row],[Unit Price]]*SalesDetails[[#This Row],[Qty Sold]]</f>
        <v>718.19999999999993</v>
      </c>
      <c r="L4148" s="2">
        <f>(SalesDetails[[#This Row],[Unit Price]]-SalesDetails[[#This Row],[Unit Cost]])*SalesDetails[[#This Row],[Qty Sold]]</f>
        <v>103.37525595590674</v>
      </c>
    </row>
    <row r="4149" spans="1:12" x14ac:dyDescent="0.25">
      <c r="A4149" t="s">
        <v>10312</v>
      </c>
      <c r="B4149" t="str">
        <f>"SC"&amp;LEFT(SalesDetails[[#This Row],[OrderNo]],4)&amp;SalesDetails[[#This Row],[Short State]]</f>
        <v>SC1298NA</v>
      </c>
      <c r="C4149" s="1">
        <v>41385</v>
      </c>
      <c r="D4149" t="s">
        <v>16724</v>
      </c>
      <c r="E4149" t="s">
        <v>16736</v>
      </c>
      <c r="F4149" t="s">
        <v>16762</v>
      </c>
      <c r="G4149" t="s">
        <v>17203</v>
      </c>
      <c r="H4149" s="2">
        <v>3.8864085421820218</v>
      </c>
      <c r="I4149" s="2">
        <v>39.9</v>
      </c>
      <c r="J4149">
        <v>20</v>
      </c>
      <c r="K4149" s="2">
        <f>SalesDetails[[#This Row],[Unit Price]]*SalesDetails[[#This Row],[Qty Sold]]</f>
        <v>798</v>
      </c>
      <c r="L4149" s="2">
        <f>(SalesDetails[[#This Row],[Unit Price]]-SalesDetails[[#This Row],[Unit Cost]])*SalesDetails[[#This Row],[Qty Sold]]</f>
        <v>720.27182915635944</v>
      </c>
    </row>
    <row r="4150" spans="1:12" x14ac:dyDescent="0.25">
      <c r="A4150" t="s">
        <v>12393</v>
      </c>
      <c r="B4150" t="str">
        <f>"SC"&amp;LEFT(SalesDetails[[#This Row],[OrderNo]],4)&amp;SalesDetails[[#This Row],[Short State]]</f>
        <v>SC1597EB</v>
      </c>
      <c r="C4150" s="1">
        <v>41454</v>
      </c>
      <c r="D4150" t="s">
        <v>16726</v>
      </c>
      <c r="E4150" t="s">
        <v>16729</v>
      </c>
      <c r="F4150" t="s">
        <v>16752</v>
      </c>
      <c r="G4150" t="s">
        <v>17203</v>
      </c>
      <c r="H4150" s="2">
        <v>8.2852731010881833</v>
      </c>
      <c r="I4150" s="2">
        <v>39.9</v>
      </c>
      <c r="J4150">
        <v>12</v>
      </c>
      <c r="K4150" s="2">
        <f>SalesDetails[[#This Row],[Unit Price]]*SalesDetails[[#This Row],[Qty Sold]]</f>
        <v>478.79999999999995</v>
      </c>
      <c r="L4150" s="2">
        <f>(SalesDetails[[#This Row],[Unit Price]]-SalesDetails[[#This Row],[Unit Cost]])*SalesDetails[[#This Row],[Qty Sold]]</f>
        <v>379.3767227869418</v>
      </c>
    </row>
    <row r="4151" spans="1:12" x14ac:dyDescent="0.25">
      <c r="A4151" t="s">
        <v>12668</v>
      </c>
      <c r="B4151" t="str">
        <f>"SC"&amp;LEFT(SalesDetails[[#This Row],[OrderNo]],4)&amp;SalesDetails[[#This Row],[Short State]]</f>
        <v>SC1637ZA</v>
      </c>
      <c r="C4151" s="1">
        <v>41020</v>
      </c>
      <c r="D4151" t="s">
        <v>16726</v>
      </c>
      <c r="E4151" t="s">
        <v>16736</v>
      </c>
      <c r="F4151" t="s">
        <v>16769</v>
      </c>
      <c r="G4151" t="s">
        <v>17203</v>
      </c>
      <c r="H4151" s="2">
        <v>25.253274739249871</v>
      </c>
      <c r="I4151" s="2">
        <v>39.9</v>
      </c>
      <c r="J4151">
        <v>5</v>
      </c>
      <c r="K4151" s="2">
        <f>SalesDetails[[#This Row],[Unit Price]]*SalesDetails[[#This Row],[Qty Sold]]</f>
        <v>199.5</v>
      </c>
      <c r="L4151" s="2">
        <f>(SalesDetails[[#This Row],[Unit Price]]-SalesDetails[[#This Row],[Unit Cost]])*SalesDetails[[#This Row],[Qty Sold]]</f>
        <v>73.23362630375064</v>
      </c>
    </row>
    <row r="4152" spans="1:12" x14ac:dyDescent="0.25">
      <c r="A4152" t="s">
        <v>13305</v>
      </c>
      <c r="B4152" t="str">
        <f>"SC"&amp;LEFT(SalesDetails[[#This Row],[OrderNo]],4)&amp;SalesDetails[[#This Row],[Short State]]</f>
        <v>SC1732AK</v>
      </c>
      <c r="C4152" s="1">
        <v>41605</v>
      </c>
      <c r="D4152" t="s">
        <v>16726</v>
      </c>
      <c r="E4152" t="s">
        <v>16737</v>
      </c>
      <c r="F4152" t="s">
        <v>16745</v>
      </c>
      <c r="G4152" t="s">
        <v>17203</v>
      </c>
      <c r="H4152" s="2">
        <v>39.012646251547345</v>
      </c>
      <c r="I4152" s="2">
        <v>39.9</v>
      </c>
      <c r="J4152">
        <v>13</v>
      </c>
      <c r="K4152" s="2">
        <f>SalesDetails[[#This Row],[Unit Price]]*SalesDetails[[#This Row],[Qty Sold]]</f>
        <v>518.69999999999993</v>
      </c>
      <c r="L4152" s="2">
        <f>(SalesDetails[[#This Row],[Unit Price]]-SalesDetails[[#This Row],[Unit Cost]])*SalesDetails[[#This Row],[Qty Sold]]</f>
        <v>11.535598729884498</v>
      </c>
    </row>
    <row r="4153" spans="1:12" x14ac:dyDescent="0.25">
      <c r="A4153" t="s">
        <v>15798</v>
      </c>
      <c r="B4153" t="str">
        <f>"SC"&amp;LEFT(SalesDetails[[#This Row],[OrderNo]],4)&amp;SalesDetails[[#This Row],[Short State]]</f>
        <v>SC2101ED</v>
      </c>
      <c r="C4153" s="1">
        <v>41105</v>
      </c>
      <c r="D4153" t="s">
        <v>16726</v>
      </c>
      <c r="E4153" t="s">
        <v>16729</v>
      </c>
      <c r="F4153" t="s">
        <v>16753</v>
      </c>
      <c r="G4153" t="s">
        <v>17203</v>
      </c>
      <c r="H4153" s="2">
        <v>30.179800070487769</v>
      </c>
      <c r="I4153" s="2">
        <v>39.9</v>
      </c>
      <c r="J4153">
        <v>6</v>
      </c>
      <c r="K4153" s="2">
        <f>SalesDetails[[#This Row],[Unit Price]]*SalesDetails[[#This Row],[Qty Sold]]</f>
        <v>239.39999999999998</v>
      </c>
      <c r="L4153" s="2">
        <f>(SalesDetails[[#This Row],[Unit Price]]-SalesDetails[[#This Row],[Unit Cost]])*SalesDetails[[#This Row],[Qty Sold]]</f>
        <v>58.321199577073379</v>
      </c>
    </row>
    <row r="4154" spans="1:12" x14ac:dyDescent="0.25">
      <c r="A4154" t="s">
        <v>1533</v>
      </c>
      <c r="B4154" t="str">
        <f>"SC"&amp;LEFT(SalesDetails[[#This Row],[OrderNo]],4)&amp;SalesDetails[[#This Row],[Short State]]</f>
        <v>SC7572EB</v>
      </c>
      <c r="C4154" s="1">
        <v>41067</v>
      </c>
      <c r="D4154" t="s">
        <v>16726</v>
      </c>
      <c r="E4154" t="s">
        <v>16729</v>
      </c>
      <c r="F4154" t="s">
        <v>16752</v>
      </c>
      <c r="G4154" t="s">
        <v>17204</v>
      </c>
      <c r="H4154" s="2">
        <v>97.354398234079511</v>
      </c>
      <c r="I4154" s="2">
        <v>179.99</v>
      </c>
      <c r="J4154">
        <v>12</v>
      </c>
      <c r="K4154" s="2">
        <f>SalesDetails[[#This Row],[Unit Price]]*SalesDetails[[#This Row],[Qty Sold]]</f>
        <v>2159.88</v>
      </c>
      <c r="L4154" s="2">
        <f>(SalesDetails[[#This Row],[Unit Price]]-SalesDetails[[#This Row],[Unit Cost]])*SalesDetails[[#This Row],[Qty Sold]]</f>
        <v>991.62722119104592</v>
      </c>
    </row>
    <row r="4155" spans="1:12" x14ac:dyDescent="0.25">
      <c r="A4155" t="s">
        <v>8926</v>
      </c>
      <c r="B4155" t="str">
        <f>"SC"&amp;LEFT(SalesDetails[[#This Row],[OrderNo]],4)&amp;SalesDetails[[#This Row],[Short State]]</f>
        <v>SC1089EB</v>
      </c>
      <c r="C4155" s="1">
        <v>41020</v>
      </c>
      <c r="D4155" t="s">
        <v>16726</v>
      </c>
      <c r="E4155" t="s">
        <v>16736</v>
      </c>
      <c r="F4155" t="s">
        <v>16752</v>
      </c>
      <c r="G4155" t="s">
        <v>17204</v>
      </c>
      <c r="H4155" s="2">
        <v>42.846590902833086</v>
      </c>
      <c r="I4155" s="2">
        <v>179.99</v>
      </c>
      <c r="J4155">
        <v>10</v>
      </c>
      <c r="K4155" s="2">
        <f>SalesDetails[[#This Row],[Unit Price]]*SalesDetails[[#This Row],[Qty Sold]]</f>
        <v>1799.9</v>
      </c>
      <c r="L4155" s="2">
        <f>(SalesDetails[[#This Row],[Unit Price]]-SalesDetails[[#This Row],[Unit Cost]])*SalesDetails[[#This Row],[Qty Sold]]</f>
        <v>1371.4340909716691</v>
      </c>
    </row>
    <row r="4156" spans="1:12" x14ac:dyDescent="0.25">
      <c r="A4156" t="s">
        <v>10318</v>
      </c>
      <c r="B4156" t="str">
        <f>"SC"&amp;LEFT(SalesDetails[[#This Row],[OrderNo]],4)&amp;SalesDetails[[#This Row],[Short State]]</f>
        <v>SC1299ZA</v>
      </c>
      <c r="C4156" s="1">
        <v>40940</v>
      </c>
      <c r="D4156" t="s">
        <v>16726</v>
      </c>
      <c r="E4156" t="s">
        <v>16732</v>
      </c>
      <c r="F4156" t="s">
        <v>16769</v>
      </c>
      <c r="G4156" t="s">
        <v>17204</v>
      </c>
      <c r="H4156" s="2">
        <v>51.132491307893979</v>
      </c>
      <c r="I4156" s="2">
        <v>179.99</v>
      </c>
      <c r="J4156">
        <v>9</v>
      </c>
      <c r="K4156" s="2">
        <f>SalesDetails[[#This Row],[Unit Price]]*SalesDetails[[#This Row],[Qty Sold]]</f>
        <v>1619.91</v>
      </c>
      <c r="L4156" s="2">
        <f>(SalesDetails[[#This Row],[Unit Price]]-SalesDetails[[#This Row],[Unit Cost]])*SalesDetails[[#This Row],[Qty Sold]]</f>
        <v>1159.7175782289542</v>
      </c>
    </row>
    <row r="4157" spans="1:12" x14ac:dyDescent="0.25">
      <c r="A4157" t="s">
        <v>11605</v>
      </c>
      <c r="B4157" t="str">
        <f>"SC"&amp;LEFT(SalesDetails[[#This Row],[OrderNo]],4)&amp;SalesDetails[[#This Row],[Short State]]</f>
        <v>SC1481KO</v>
      </c>
      <c r="C4157" s="1">
        <v>41439</v>
      </c>
      <c r="D4157" t="s">
        <v>16726</v>
      </c>
      <c r="E4157" t="s">
        <v>16736</v>
      </c>
      <c r="F4157" t="s">
        <v>16760</v>
      </c>
      <c r="G4157" t="s">
        <v>17204</v>
      </c>
      <c r="H4157" s="2">
        <v>76.905407411312495</v>
      </c>
      <c r="I4157" s="2">
        <v>179.99</v>
      </c>
      <c r="J4157">
        <v>10</v>
      </c>
      <c r="K4157" s="2">
        <f>SalesDetails[[#This Row],[Unit Price]]*SalesDetails[[#This Row],[Qty Sold]]</f>
        <v>1799.9</v>
      </c>
      <c r="L4157" s="2">
        <f>(SalesDetails[[#This Row],[Unit Price]]-SalesDetails[[#This Row],[Unit Cost]])*SalesDetails[[#This Row],[Qty Sold]]</f>
        <v>1030.8459258868752</v>
      </c>
    </row>
    <row r="4158" spans="1:12" x14ac:dyDescent="0.25">
      <c r="A4158" t="s">
        <v>11663</v>
      </c>
      <c r="B4158" t="str">
        <f>"SC"&amp;LEFT(SalesDetails[[#This Row],[OrderNo]],4)&amp;SalesDetails[[#This Row],[Short State]]</f>
        <v>SC1491KW</v>
      </c>
      <c r="C4158" s="1">
        <v>41375</v>
      </c>
      <c r="D4158" t="s">
        <v>16724</v>
      </c>
      <c r="E4158" t="s">
        <v>16733</v>
      </c>
      <c r="F4158" t="s">
        <v>16761</v>
      </c>
      <c r="G4158" t="s">
        <v>17204</v>
      </c>
      <c r="H4158" s="2">
        <v>59.686502649275077</v>
      </c>
      <c r="I4158" s="2">
        <v>179.99</v>
      </c>
      <c r="J4158">
        <v>12</v>
      </c>
      <c r="K4158" s="2">
        <f>SalesDetails[[#This Row],[Unit Price]]*SalesDetails[[#This Row],[Qty Sold]]</f>
        <v>2159.88</v>
      </c>
      <c r="L4158" s="2">
        <f>(SalesDetails[[#This Row],[Unit Price]]-SalesDetails[[#This Row],[Unit Cost]])*SalesDetails[[#This Row],[Qty Sold]]</f>
        <v>1443.6419682086994</v>
      </c>
    </row>
    <row r="4159" spans="1:12" x14ac:dyDescent="0.25">
      <c r="A4159" t="s">
        <v>14301</v>
      </c>
      <c r="B4159" t="str">
        <f>"SC"&amp;LEFT(SalesDetails[[#This Row],[OrderNo]],4)&amp;SalesDetails[[#This Row],[Short State]]</f>
        <v>SC1876CR</v>
      </c>
      <c r="C4159" s="1">
        <v>41055</v>
      </c>
      <c r="D4159" t="s">
        <v>16726</v>
      </c>
      <c r="E4159" t="s">
        <v>16736</v>
      </c>
      <c r="F4159" t="s">
        <v>16750</v>
      </c>
      <c r="G4159" t="s">
        <v>17204</v>
      </c>
      <c r="H4159" s="2">
        <v>157.84884138707767</v>
      </c>
      <c r="I4159" s="2">
        <v>179.99</v>
      </c>
      <c r="J4159">
        <v>10</v>
      </c>
      <c r="K4159" s="2">
        <f>SalesDetails[[#This Row],[Unit Price]]*SalesDetails[[#This Row],[Qty Sold]]</f>
        <v>1799.9</v>
      </c>
      <c r="L4159" s="2">
        <f>(SalesDetails[[#This Row],[Unit Price]]-SalesDetails[[#This Row],[Unit Cost]])*SalesDetails[[#This Row],[Qty Sold]]</f>
        <v>221.41158612922339</v>
      </c>
    </row>
    <row r="4160" spans="1:12" x14ac:dyDescent="0.25">
      <c r="A4160" t="s">
        <v>8645</v>
      </c>
      <c r="B4160" t="str">
        <f>"SC"&amp;LEFT(SalesDetails[[#This Row],[OrderNo]],4)&amp;SalesDetails[[#This Row],[Short State]]</f>
        <v>SC1047NA</v>
      </c>
      <c r="C4160" s="1">
        <v>41282</v>
      </c>
      <c r="D4160" t="s">
        <v>16724</v>
      </c>
      <c r="E4160" t="s">
        <v>16735</v>
      </c>
      <c r="F4160" t="s">
        <v>16762</v>
      </c>
      <c r="G4160" t="s">
        <v>17205</v>
      </c>
      <c r="H4160" s="2">
        <v>127.90262624884117</v>
      </c>
      <c r="I4160" s="2">
        <v>179.99</v>
      </c>
      <c r="J4160">
        <v>12</v>
      </c>
      <c r="K4160" s="2">
        <f>SalesDetails[[#This Row],[Unit Price]]*SalesDetails[[#This Row],[Qty Sold]]</f>
        <v>2159.88</v>
      </c>
      <c r="L4160" s="2">
        <f>(SalesDetails[[#This Row],[Unit Price]]-SalesDetails[[#This Row],[Unit Cost]])*SalesDetails[[#This Row],[Qty Sold]]</f>
        <v>625.04848501390597</v>
      </c>
    </row>
    <row r="4161" spans="1:12" x14ac:dyDescent="0.25">
      <c r="A4161" t="s">
        <v>10206</v>
      </c>
      <c r="B4161" t="str">
        <f>"SC"&amp;LEFT(SalesDetails[[#This Row],[OrderNo]],4)&amp;SalesDetails[[#This Row],[Short State]]</f>
        <v>SC1284EB</v>
      </c>
      <c r="C4161" s="1">
        <v>41141</v>
      </c>
      <c r="D4161" t="s">
        <v>16726</v>
      </c>
      <c r="E4161" t="s">
        <v>16729</v>
      </c>
      <c r="F4161" t="s">
        <v>16752</v>
      </c>
      <c r="G4161" t="s">
        <v>17205</v>
      </c>
      <c r="H4161" s="2">
        <v>156.83925081720213</v>
      </c>
      <c r="I4161" s="2">
        <v>179.99</v>
      </c>
      <c r="J4161">
        <v>12</v>
      </c>
      <c r="K4161" s="2">
        <f>SalesDetails[[#This Row],[Unit Price]]*SalesDetails[[#This Row],[Qty Sold]]</f>
        <v>2159.88</v>
      </c>
      <c r="L4161" s="2">
        <f>(SalesDetails[[#This Row],[Unit Price]]-SalesDetails[[#This Row],[Unit Cost]])*SalesDetails[[#This Row],[Qty Sold]]</f>
        <v>277.80899019357457</v>
      </c>
    </row>
    <row r="4162" spans="1:12" x14ac:dyDescent="0.25">
      <c r="A4162" t="s">
        <v>11706</v>
      </c>
      <c r="B4162" t="str">
        <f>"SC"&amp;LEFT(SalesDetails[[#This Row],[OrderNo]],4)&amp;SalesDetails[[#This Row],[Short State]]</f>
        <v>SC1496ED</v>
      </c>
      <c r="C4162" s="1">
        <v>41288</v>
      </c>
      <c r="D4162" t="s">
        <v>16726</v>
      </c>
      <c r="E4162" t="s">
        <v>16732</v>
      </c>
      <c r="F4162" t="s">
        <v>16753</v>
      </c>
      <c r="G4162" t="s">
        <v>17205</v>
      </c>
      <c r="H4162" s="2">
        <v>68.446110330910614</v>
      </c>
      <c r="I4162" s="2">
        <v>179.99</v>
      </c>
      <c r="J4162">
        <v>9</v>
      </c>
      <c r="K4162" s="2">
        <f>SalesDetails[[#This Row],[Unit Price]]*SalesDetails[[#This Row],[Qty Sold]]</f>
        <v>1619.91</v>
      </c>
      <c r="L4162" s="2">
        <f>(SalesDetails[[#This Row],[Unit Price]]-SalesDetails[[#This Row],[Unit Cost]])*SalesDetails[[#This Row],[Qty Sold]]</f>
        <v>1003.8950070218045</v>
      </c>
    </row>
    <row r="4163" spans="1:12" x14ac:dyDescent="0.25">
      <c r="A4163" t="s">
        <v>12012</v>
      </c>
      <c r="B4163" t="str">
        <f>"SC"&amp;LEFT(SalesDetails[[#This Row],[OrderNo]],4)&amp;SalesDetails[[#This Row],[Short State]]</f>
        <v>SC1541EB</v>
      </c>
      <c r="C4163" s="1">
        <v>41405</v>
      </c>
      <c r="D4163" t="s">
        <v>16726</v>
      </c>
      <c r="E4163" t="s">
        <v>16736</v>
      </c>
      <c r="F4163" t="s">
        <v>16752</v>
      </c>
      <c r="G4163" t="s">
        <v>17205</v>
      </c>
      <c r="H4163" s="2">
        <v>73.231854756786802</v>
      </c>
      <c r="I4163" s="2">
        <v>179.99</v>
      </c>
      <c r="J4163">
        <v>10</v>
      </c>
      <c r="K4163" s="2">
        <f>SalesDetails[[#This Row],[Unit Price]]*SalesDetails[[#This Row],[Qty Sold]]</f>
        <v>1799.9</v>
      </c>
      <c r="L4163" s="2">
        <f>(SalesDetails[[#This Row],[Unit Price]]-SalesDetails[[#This Row],[Unit Cost]])*SalesDetails[[#This Row],[Qty Sold]]</f>
        <v>1067.581452432132</v>
      </c>
    </row>
    <row r="4164" spans="1:12" x14ac:dyDescent="0.25">
      <c r="A4164" t="s">
        <v>12781</v>
      </c>
      <c r="B4164" t="str">
        <f>"SC"&amp;LEFT(SalesDetails[[#This Row],[OrderNo]],4)&amp;SalesDetails[[#This Row],[Short State]]</f>
        <v>SC1654DE</v>
      </c>
      <c r="C4164" s="1">
        <v>40954</v>
      </c>
      <c r="D4164" t="s">
        <v>16725</v>
      </c>
      <c r="E4164" t="s">
        <v>16732</v>
      </c>
      <c r="F4164" t="s">
        <v>16751</v>
      </c>
      <c r="G4164" t="s">
        <v>17205</v>
      </c>
      <c r="H4164" s="2">
        <v>119.03741110579413</v>
      </c>
      <c r="I4164" s="2">
        <v>179.99</v>
      </c>
      <c r="J4164">
        <v>9</v>
      </c>
      <c r="K4164" s="2">
        <f>SalesDetails[[#This Row],[Unit Price]]*SalesDetails[[#This Row],[Qty Sold]]</f>
        <v>1619.91</v>
      </c>
      <c r="L4164" s="2">
        <f>(SalesDetails[[#This Row],[Unit Price]]-SalesDetails[[#This Row],[Unit Cost]])*SalesDetails[[#This Row],[Qty Sold]]</f>
        <v>548.57330004785285</v>
      </c>
    </row>
    <row r="4165" spans="1:12" x14ac:dyDescent="0.25">
      <c r="A4165" t="s">
        <v>13730</v>
      </c>
      <c r="B4165" t="str">
        <f>"SC"&amp;LEFT(SalesDetails[[#This Row],[OrderNo]],4)&amp;SalesDetails[[#This Row],[Short State]]</f>
        <v>SC1794OG</v>
      </c>
      <c r="C4165" s="1">
        <v>41391</v>
      </c>
      <c r="D4165" t="s">
        <v>16725</v>
      </c>
      <c r="E4165" t="s">
        <v>16736</v>
      </c>
      <c r="F4165" t="s">
        <v>16763</v>
      </c>
      <c r="G4165" t="s">
        <v>17205</v>
      </c>
      <c r="H4165" s="2">
        <v>71.421305171287429</v>
      </c>
      <c r="I4165" s="2">
        <v>179.99</v>
      </c>
      <c r="J4165">
        <v>10</v>
      </c>
      <c r="K4165" s="2">
        <f>SalesDetails[[#This Row],[Unit Price]]*SalesDetails[[#This Row],[Qty Sold]]</f>
        <v>1799.9</v>
      </c>
      <c r="L4165" s="2">
        <f>(SalesDetails[[#This Row],[Unit Price]]-SalesDetails[[#This Row],[Unit Cost]])*SalesDetails[[#This Row],[Qty Sold]]</f>
        <v>1085.6869482871257</v>
      </c>
    </row>
    <row r="4166" spans="1:12" x14ac:dyDescent="0.25">
      <c r="A4166" t="s">
        <v>15348</v>
      </c>
      <c r="B4166" t="str">
        <f>"SC"&amp;LEFT(SalesDetails[[#This Row],[OrderNo]],4)&amp;SalesDetails[[#This Row],[Short State]]</f>
        <v>SC2036DE</v>
      </c>
      <c r="C4166" s="1">
        <v>41003</v>
      </c>
      <c r="D4166" t="s">
        <v>16725</v>
      </c>
      <c r="E4166" t="s">
        <v>16736</v>
      </c>
      <c r="F4166" t="s">
        <v>16751</v>
      </c>
      <c r="G4166" t="s">
        <v>17205</v>
      </c>
      <c r="H4166" s="2">
        <v>111.49771433152715</v>
      </c>
      <c r="I4166" s="2">
        <v>179.99</v>
      </c>
      <c r="J4166">
        <v>10</v>
      </c>
      <c r="K4166" s="2">
        <f>SalesDetails[[#This Row],[Unit Price]]*SalesDetails[[#This Row],[Qty Sold]]</f>
        <v>1799.9</v>
      </c>
      <c r="L4166" s="2">
        <f>(SalesDetails[[#This Row],[Unit Price]]-SalesDetails[[#This Row],[Unit Cost]])*SalesDetails[[#This Row],[Qty Sold]]</f>
        <v>684.92285668472857</v>
      </c>
    </row>
    <row r="4167" spans="1:12" x14ac:dyDescent="0.25">
      <c r="A4167" t="s">
        <v>2015</v>
      </c>
      <c r="B4167" t="str">
        <f>"SC"&amp;LEFT(SalesDetails[[#This Row],[OrderNo]],4)&amp;SalesDetails[[#This Row],[Short State]]</f>
        <v>SC159JI</v>
      </c>
      <c r="C4167" s="1">
        <v>41771</v>
      </c>
      <c r="D4167" t="s">
        <v>16726</v>
      </c>
      <c r="E4167" t="s">
        <v>16736</v>
      </c>
      <c r="F4167" t="s">
        <v>16758</v>
      </c>
      <c r="G4167" t="s">
        <v>17206</v>
      </c>
      <c r="H4167" s="2">
        <v>98.613022973194404</v>
      </c>
      <c r="I4167" s="2">
        <v>179.99</v>
      </c>
      <c r="J4167">
        <v>10</v>
      </c>
      <c r="K4167" s="2">
        <f>SalesDetails[[#This Row],[Unit Price]]*SalesDetails[[#This Row],[Qty Sold]]</f>
        <v>1799.9</v>
      </c>
      <c r="L4167" s="2">
        <f>(SalesDetails[[#This Row],[Unit Price]]-SalesDetails[[#This Row],[Unit Cost]])*SalesDetails[[#This Row],[Qty Sold]]</f>
        <v>813.76977026805605</v>
      </c>
    </row>
    <row r="4168" spans="1:12" x14ac:dyDescent="0.25">
      <c r="A4168" t="s">
        <v>4063</v>
      </c>
      <c r="B4168" t="str">
        <f>"SC"&amp;LEFT(SalesDetails[[#This Row],[OrderNo]],4)&amp;SalesDetails[[#This Row],[Short State]]</f>
        <v>SC3374AN</v>
      </c>
      <c r="C4168" s="1">
        <v>41238</v>
      </c>
      <c r="D4168" t="s">
        <v>16726</v>
      </c>
      <c r="E4168" t="s">
        <v>16737</v>
      </c>
      <c r="F4168" t="s">
        <v>16746</v>
      </c>
      <c r="G4168" t="s">
        <v>17206</v>
      </c>
      <c r="H4168" s="2">
        <v>59.139590275722185</v>
      </c>
      <c r="I4168" s="2">
        <v>179.99</v>
      </c>
      <c r="J4168">
        <v>13</v>
      </c>
      <c r="K4168" s="2">
        <f>SalesDetails[[#This Row],[Unit Price]]*SalesDetails[[#This Row],[Qty Sold]]</f>
        <v>2339.87</v>
      </c>
      <c r="L4168" s="2">
        <f>(SalesDetails[[#This Row],[Unit Price]]-SalesDetails[[#This Row],[Unit Cost]])*SalesDetails[[#This Row],[Qty Sold]]</f>
        <v>1571.0553264156117</v>
      </c>
    </row>
    <row r="4169" spans="1:12" x14ac:dyDescent="0.25">
      <c r="A4169" t="s">
        <v>4132</v>
      </c>
      <c r="B4169" t="str">
        <f>"SC"&amp;LEFT(SalesDetails[[#This Row],[OrderNo]],4)&amp;SalesDetails[[#This Row],[Short State]]</f>
        <v>SC3468EB</v>
      </c>
      <c r="C4169" s="1">
        <v>41301</v>
      </c>
      <c r="D4169" t="s">
        <v>16726</v>
      </c>
      <c r="E4169" t="s">
        <v>16732</v>
      </c>
      <c r="F4169" t="s">
        <v>16752</v>
      </c>
      <c r="G4169" t="s">
        <v>17206</v>
      </c>
      <c r="H4169" s="2">
        <v>158.92887254716604</v>
      </c>
      <c r="I4169" s="2">
        <v>179.99</v>
      </c>
      <c r="J4169">
        <v>9</v>
      </c>
      <c r="K4169" s="2">
        <f>SalesDetails[[#This Row],[Unit Price]]*SalesDetails[[#This Row],[Qty Sold]]</f>
        <v>1619.91</v>
      </c>
      <c r="L4169" s="2">
        <f>(SalesDetails[[#This Row],[Unit Price]]-SalesDetails[[#This Row],[Unit Cost]])*SalesDetails[[#This Row],[Qty Sold]]</f>
        <v>189.55014707550575</v>
      </c>
    </row>
    <row r="4170" spans="1:12" x14ac:dyDescent="0.25">
      <c r="A4170" t="s">
        <v>4603</v>
      </c>
      <c r="B4170" t="str">
        <f>"SC"&amp;LEFT(SalesDetails[[#This Row],[OrderNo]],4)&amp;SalesDetails[[#This Row],[Short State]]</f>
        <v>SC4113ED</v>
      </c>
      <c r="C4170" s="1">
        <v>41396</v>
      </c>
      <c r="D4170" t="s">
        <v>16726</v>
      </c>
      <c r="E4170" t="s">
        <v>16736</v>
      </c>
      <c r="F4170" t="s">
        <v>16753</v>
      </c>
      <c r="G4170" t="s">
        <v>17206</v>
      </c>
      <c r="H4170" s="2">
        <v>27.976495813537685</v>
      </c>
      <c r="I4170" s="2">
        <v>179.99</v>
      </c>
      <c r="J4170">
        <v>10</v>
      </c>
      <c r="K4170" s="2">
        <f>SalesDetails[[#This Row],[Unit Price]]*SalesDetails[[#This Row],[Qty Sold]]</f>
        <v>1799.9</v>
      </c>
      <c r="L4170" s="2">
        <f>(SalesDetails[[#This Row],[Unit Price]]-SalesDetails[[#This Row],[Unit Cost]])*SalesDetails[[#This Row],[Qty Sold]]</f>
        <v>1520.1350418646232</v>
      </c>
    </row>
    <row r="4171" spans="1:12" x14ac:dyDescent="0.25">
      <c r="A4171" t="s">
        <v>5954</v>
      </c>
      <c r="B4171" t="str">
        <f>"SC"&amp;LEFT(SalesDetails[[#This Row],[OrderNo]],4)&amp;SalesDetails[[#This Row],[Short State]]</f>
        <v>SC5887EB</v>
      </c>
      <c r="C4171" s="1">
        <v>41902</v>
      </c>
      <c r="D4171" t="s">
        <v>16723</v>
      </c>
      <c r="E4171" t="s">
        <v>16736</v>
      </c>
      <c r="F4171" t="s">
        <v>16752</v>
      </c>
      <c r="G4171" t="s">
        <v>17206</v>
      </c>
      <c r="H4171" s="2">
        <v>49.811251494035602</v>
      </c>
      <c r="I4171" s="2">
        <v>179.99</v>
      </c>
      <c r="J4171">
        <v>10</v>
      </c>
      <c r="K4171" s="2">
        <f>SalesDetails[[#This Row],[Unit Price]]*SalesDetails[[#This Row],[Qty Sold]]</f>
        <v>1799.9</v>
      </c>
      <c r="L4171" s="2">
        <f>(SalesDetails[[#This Row],[Unit Price]]-SalesDetails[[#This Row],[Unit Cost]])*SalesDetails[[#This Row],[Qty Sold]]</f>
        <v>1301.787485059644</v>
      </c>
    </row>
    <row r="4172" spans="1:12" x14ac:dyDescent="0.25">
      <c r="A4172" t="s">
        <v>7714</v>
      </c>
      <c r="B4172" t="str">
        <f>"SC"&amp;LEFT(SalesDetails[[#This Row],[OrderNo]],4)&amp;SalesDetails[[#This Row],[Short State]]</f>
        <v>SC9113OY</v>
      </c>
      <c r="C4172" s="1">
        <v>41280</v>
      </c>
      <c r="D4172" t="s">
        <v>16726</v>
      </c>
      <c r="E4172" t="s">
        <v>16735</v>
      </c>
      <c r="F4172" t="s">
        <v>16766</v>
      </c>
      <c r="G4172" t="s">
        <v>17206</v>
      </c>
      <c r="H4172" s="2">
        <v>61.145151460971135</v>
      </c>
      <c r="I4172" s="2">
        <v>179.99</v>
      </c>
      <c r="J4172">
        <v>12</v>
      </c>
      <c r="K4172" s="2">
        <f>SalesDetails[[#This Row],[Unit Price]]*SalesDetails[[#This Row],[Qty Sold]]</f>
        <v>2159.88</v>
      </c>
      <c r="L4172" s="2">
        <f>(SalesDetails[[#This Row],[Unit Price]]-SalesDetails[[#This Row],[Unit Cost]])*SalesDetails[[#This Row],[Qty Sold]]</f>
        <v>1426.1381824683465</v>
      </c>
    </row>
    <row r="4173" spans="1:12" x14ac:dyDescent="0.25">
      <c r="A4173" t="s">
        <v>8585</v>
      </c>
      <c r="B4173" t="str">
        <f>"SC"&amp;LEFT(SalesDetails[[#This Row],[OrderNo]],4)&amp;SalesDetails[[#This Row],[Short State]]</f>
        <v>SC1038KW</v>
      </c>
      <c r="C4173" s="1">
        <v>41272</v>
      </c>
      <c r="D4173" t="s">
        <v>16725</v>
      </c>
      <c r="E4173" t="s">
        <v>16738</v>
      </c>
      <c r="F4173" t="s">
        <v>16761</v>
      </c>
      <c r="G4173" t="s">
        <v>17206</v>
      </c>
      <c r="H4173" s="2">
        <v>31.496394565101696</v>
      </c>
      <c r="I4173" s="2">
        <v>179.99</v>
      </c>
      <c r="J4173">
        <v>13</v>
      </c>
      <c r="K4173" s="2">
        <f>SalesDetails[[#This Row],[Unit Price]]*SalesDetails[[#This Row],[Qty Sold]]</f>
        <v>2339.87</v>
      </c>
      <c r="L4173" s="2">
        <f>(SalesDetails[[#This Row],[Unit Price]]-SalesDetails[[#This Row],[Unit Cost]])*SalesDetails[[#This Row],[Qty Sold]]</f>
        <v>1930.416870653678</v>
      </c>
    </row>
    <row r="4174" spans="1:12" x14ac:dyDescent="0.25">
      <c r="A4174" t="s">
        <v>9085</v>
      </c>
      <c r="B4174" t="str">
        <f>"SC"&amp;LEFT(SalesDetails[[#This Row],[OrderNo]],4)&amp;SalesDetails[[#This Row],[Short State]]</f>
        <v>SC1115DE</v>
      </c>
      <c r="C4174" s="1">
        <v>41298</v>
      </c>
      <c r="D4174" t="s">
        <v>16726</v>
      </c>
      <c r="E4174" t="s">
        <v>16735</v>
      </c>
      <c r="F4174" t="s">
        <v>16751</v>
      </c>
      <c r="G4174" t="s">
        <v>17206</v>
      </c>
      <c r="H4174" s="2">
        <v>0.87025327196980162</v>
      </c>
      <c r="I4174" s="2">
        <v>179.99</v>
      </c>
      <c r="J4174">
        <v>12</v>
      </c>
      <c r="K4174" s="2">
        <f>SalesDetails[[#This Row],[Unit Price]]*SalesDetails[[#This Row],[Qty Sold]]</f>
        <v>2159.88</v>
      </c>
      <c r="L4174" s="2">
        <f>(SalesDetails[[#This Row],[Unit Price]]-SalesDetails[[#This Row],[Unit Cost]])*SalesDetails[[#This Row],[Qty Sold]]</f>
        <v>2149.4369607363624</v>
      </c>
    </row>
    <row r="4175" spans="1:12" x14ac:dyDescent="0.25">
      <c r="A4175" t="s">
        <v>9094</v>
      </c>
      <c r="B4175" t="str">
        <f>"SC"&amp;LEFT(SalesDetails[[#This Row],[OrderNo]],4)&amp;SalesDetails[[#This Row],[Short State]]</f>
        <v>SC1116ZA</v>
      </c>
      <c r="C4175" s="1">
        <v>40994</v>
      </c>
      <c r="D4175" t="s">
        <v>16726</v>
      </c>
      <c r="E4175" t="s">
        <v>16735</v>
      </c>
      <c r="F4175" t="s">
        <v>16769</v>
      </c>
      <c r="G4175" t="s">
        <v>17206</v>
      </c>
      <c r="H4175" s="2">
        <v>160.24560750117379</v>
      </c>
      <c r="I4175" s="2">
        <v>179.99</v>
      </c>
      <c r="J4175">
        <v>12</v>
      </c>
      <c r="K4175" s="2">
        <f>SalesDetails[[#This Row],[Unit Price]]*SalesDetails[[#This Row],[Qty Sold]]</f>
        <v>2159.88</v>
      </c>
      <c r="L4175" s="2">
        <f>(SalesDetails[[#This Row],[Unit Price]]-SalesDetails[[#This Row],[Unit Cost]])*SalesDetails[[#This Row],[Qty Sold]]</f>
        <v>236.93270998591458</v>
      </c>
    </row>
    <row r="4176" spans="1:12" x14ac:dyDescent="0.25">
      <c r="A4176" t="s">
        <v>9640</v>
      </c>
      <c r="B4176" t="str">
        <f>"SC"&amp;LEFT(SalesDetails[[#This Row],[OrderNo]],4)&amp;SalesDetails[[#This Row],[Short State]]</f>
        <v>SC1201OY</v>
      </c>
      <c r="C4176" s="1">
        <v>40929</v>
      </c>
      <c r="D4176" t="s">
        <v>16726</v>
      </c>
      <c r="E4176" t="s">
        <v>16735</v>
      </c>
      <c r="F4176" t="s">
        <v>16766</v>
      </c>
      <c r="G4176" t="s">
        <v>17206</v>
      </c>
      <c r="H4176" s="2">
        <v>76.928635951690978</v>
      </c>
      <c r="I4176" s="2">
        <v>179.99</v>
      </c>
      <c r="J4176">
        <v>12</v>
      </c>
      <c r="K4176" s="2">
        <f>SalesDetails[[#This Row],[Unit Price]]*SalesDetails[[#This Row],[Qty Sold]]</f>
        <v>2159.88</v>
      </c>
      <c r="L4176" s="2">
        <f>(SalesDetails[[#This Row],[Unit Price]]-SalesDetails[[#This Row],[Unit Cost]])*SalesDetails[[#This Row],[Qty Sold]]</f>
        <v>1236.7363685797084</v>
      </c>
    </row>
    <row r="4177" spans="1:12" x14ac:dyDescent="0.25">
      <c r="A4177" t="s">
        <v>12059</v>
      </c>
      <c r="B4177" t="str">
        <f>"SC"&amp;LEFT(SalesDetails[[#This Row],[OrderNo]],4)&amp;SalesDetails[[#This Row],[Short State]]</f>
        <v>SC1548ZA</v>
      </c>
      <c r="C4177" s="1">
        <v>41577</v>
      </c>
      <c r="D4177" t="s">
        <v>16726</v>
      </c>
      <c r="E4177" t="s">
        <v>16737</v>
      </c>
      <c r="F4177" t="s">
        <v>16769</v>
      </c>
      <c r="G4177" t="s">
        <v>17206</v>
      </c>
      <c r="H4177" s="2">
        <v>28.120666154169346</v>
      </c>
      <c r="I4177" s="2">
        <v>179.99</v>
      </c>
      <c r="J4177">
        <v>13</v>
      </c>
      <c r="K4177" s="2">
        <f>SalesDetails[[#This Row],[Unit Price]]*SalesDetails[[#This Row],[Qty Sold]]</f>
        <v>2339.87</v>
      </c>
      <c r="L4177" s="2">
        <f>(SalesDetails[[#This Row],[Unit Price]]-SalesDetails[[#This Row],[Unit Cost]])*SalesDetails[[#This Row],[Qty Sold]]</f>
        <v>1974.3013399957986</v>
      </c>
    </row>
    <row r="4178" spans="1:12" x14ac:dyDescent="0.25">
      <c r="A4178" t="s">
        <v>13947</v>
      </c>
      <c r="B4178" t="str">
        <f>"SC"&amp;LEFT(SalesDetails[[#This Row],[OrderNo]],4)&amp;SalesDetails[[#This Row],[Short State]]</f>
        <v>SC1827AK</v>
      </c>
      <c r="C4178" s="1">
        <v>41449</v>
      </c>
      <c r="D4178" t="s">
        <v>16726</v>
      </c>
      <c r="E4178" t="s">
        <v>16729</v>
      </c>
      <c r="F4178" t="s">
        <v>16745</v>
      </c>
      <c r="G4178" t="s">
        <v>17206</v>
      </c>
      <c r="H4178" s="2">
        <v>74.737324708617408</v>
      </c>
      <c r="I4178" s="2">
        <v>179.99</v>
      </c>
      <c r="J4178">
        <v>12</v>
      </c>
      <c r="K4178" s="2">
        <f>SalesDetails[[#This Row],[Unit Price]]*SalesDetails[[#This Row],[Qty Sold]]</f>
        <v>2159.88</v>
      </c>
      <c r="L4178" s="2">
        <f>(SalesDetails[[#This Row],[Unit Price]]-SalesDetails[[#This Row],[Unit Cost]])*SalesDetails[[#This Row],[Qty Sold]]</f>
        <v>1263.0321034965912</v>
      </c>
    </row>
    <row r="4179" spans="1:12" x14ac:dyDescent="0.25">
      <c r="A4179" t="s">
        <v>15106</v>
      </c>
      <c r="B4179" t="str">
        <f>"SC"&amp;LEFT(SalesDetails[[#This Row],[OrderNo]],4)&amp;SalesDetails[[#This Row],[Short State]]</f>
        <v>SC1999KW</v>
      </c>
      <c r="C4179" s="1">
        <v>41778</v>
      </c>
      <c r="D4179" t="s">
        <v>16726</v>
      </c>
      <c r="E4179" t="s">
        <v>16733</v>
      </c>
      <c r="F4179" t="s">
        <v>16761</v>
      </c>
      <c r="G4179" t="s">
        <v>17206</v>
      </c>
      <c r="H4179" s="2">
        <v>118.18296442678385</v>
      </c>
      <c r="I4179" s="2">
        <v>179.99</v>
      </c>
      <c r="J4179">
        <v>12</v>
      </c>
      <c r="K4179" s="2">
        <f>SalesDetails[[#This Row],[Unit Price]]*SalesDetails[[#This Row],[Qty Sold]]</f>
        <v>2159.88</v>
      </c>
      <c r="L4179" s="2">
        <f>(SalesDetails[[#This Row],[Unit Price]]-SalesDetails[[#This Row],[Unit Cost]])*SalesDetails[[#This Row],[Qty Sold]]</f>
        <v>741.68442687859385</v>
      </c>
    </row>
    <row r="4180" spans="1:12" x14ac:dyDescent="0.25">
      <c r="A4180" t="s">
        <v>15642</v>
      </c>
      <c r="B4180" t="str">
        <f>"SC"&amp;LEFT(SalesDetails[[#This Row],[OrderNo]],4)&amp;SalesDetails[[#This Row],[Short State]]</f>
        <v>SC2078NA</v>
      </c>
      <c r="C4180" s="1">
        <v>41098</v>
      </c>
      <c r="D4180" t="s">
        <v>16724</v>
      </c>
      <c r="E4180" t="s">
        <v>16730</v>
      </c>
      <c r="F4180" t="s">
        <v>16762</v>
      </c>
      <c r="G4180" t="s">
        <v>17206</v>
      </c>
      <c r="H4180" s="2">
        <v>7.9959906781971943</v>
      </c>
      <c r="I4180" s="2">
        <v>179.99</v>
      </c>
      <c r="J4180">
        <v>27</v>
      </c>
      <c r="K4180" s="2">
        <f>SalesDetails[[#This Row],[Unit Price]]*SalesDetails[[#This Row],[Qty Sold]]</f>
        <v>4859.7300000000005</v>
      </c>
      <c r="L4180" s="2">
        <f>(SalesDetails[[#This Row],[Unit Price]]-SalesDetails[[#This Row],[Unit Cost]])*SalesDetails[[#This Row],[Qty Sold]]</f>
        <v>4643.8382516886759</v>
      </c>
    </row>
    <row r="4181" spans="1:12" x14ac:dyDescent="0.25">
      <c r="A4181" t="s">
        <v>16524</v>
      </c>
      <c r="B4181" t="str">
        <f>"SC"&amp;LEFT(SalesDetails[[#This Row],[OrderNo]],4)&amp;SalesDetails[[#This Row],[Short State]]</f>
        <v>SC2206DE</v>
      </c>
      <c r="C4181" s="1">
        <v>41067</v>
      </c>
      <c r="D4181" t="s">
        <v>16726</v>
      </c>
      <c r="E4181" t="s">
        <v>16729</v>
      </c>
      <c r="F4181" t="s">
        <v>16751</v>
      </c>
      <c r="G4181" t="s">
        <v>17206</v>
      </c>
      <c r="H4181" s="2">
        <v>147.73203943621897</v>
      </c>
      <c r="I4181" s="2">
        <v>179.99</v>
      </c>
      <c r="J4181">
        <v>12</v>
      </c>
      <c r="K4181" s="2">
        <f>SalesDetails[[#This Row],[Unit Price]]*SalesDetails[[#This Row],[Qty Sold]]</f>
        <v>2159.88</v>
      </c>
      <c r="L4181" s="2">
        <f>(SalesDetails[[#This Row],[Unit Price]]-SalesDetails[[#This Row],[Unit Cost]])*SalesDetails[[#This Row],[Qty Sold]]</f>
        <v>387.09552676537248</v>
      </c>
    </row>
    <row r="4182" spans="1:12" x14ac:dyDescent="0.25">
      <c r="A4182" t="s">
        <v>1017</v>
      </c>
      <c r="B4182" t="str">
        <f>"SC"&amp;LEFT(SalesDetails[[#This Row],[OrderNo]],4)&amp;SalesDetails[[#This Row],[Short State]]</f>
        <v>SC7326OG</v>
      </c>
      <c r="C4182" s="1">
        <v>41543</v>
      </c>
      <c r="D4182" t="s">
        <v>16725</v>
      </c>
      <c r="E4182" t="s">
        <v>16731</v>
      </c>
      <c r="F4182" t="s">
        <v>16763</v>
      </c>
      <c r="G4182" t="s">
        <v>17207</v>
      </c>
      <c r="H4182" s="2">
        <v>63.200330143184424</v>
      </c>
      <c r="I4182" s="2">
        <v>259.99</v>
      </c>
      <c r="J4182">
        <v>8</v>
      </c>
      <c r="K4182" s="2">
        <f>SalesDetails[[#This Row],[Unit Price]]*SalesDetails[[#This Row],[Qty Sold]]</f>
        <v>2079.92</v>
      </c>
      <c r="L4182" s="2">
        <f>(SalesDetails[[#This Row],[Unit Price]]-SalesDetails[[#This Row],[Unit Cost]])*SalesDetails[[#This Row],[Qty Sold]]</f>
        <v>1574.3173588545246</v>
      </c>
    </row>
    <row r="4183" spans="1:12" x14ac:dyDescent="0.25">
      <c r="A4183" t="s">
        <v>3071</v>
      </c>
      <c r="B4183" t="str">
        <f>"SC"&amp;LEFT(SalesDetails[[#This Row],[OrderNo]],4)&amp;SalesDetails[[#This Row],[Short State]]</f>
        <v>SC2113SO</v>
      </c>
      <c r="C4183" s="1">
        <v>41905</v>
      </c>
      <c r="D4183" t="s">
        <v>16726</v>
      </c>
      <c r="E4183" t="s">
        <v>16736</v>
      </c>
      <c r="F4183" t="s">
        <v>16768</v>
      </c>
      <c r="G4183" t="s">
        <v>17207</v>
      </c>
      <c r="H4183" s="2">
        <v>138.71051159803423</v>
      </c>
      <c r="I4183" s="2">
        <v>259.99</v>
      </c>
      <c r="J4183">
        <v>10</v>
      </c>
      <c r="K4183" s="2">
        <f>SalesDetails[[#This Row],[Unit Price]]*SalesDetails[[#This Row],[Qty Sold]]</f>
        <v>2599.9</v>
      </c>
      <c r="L4183" s="2">
        <f>(SalesDetails[[#This Row],[Unit Price]]-SalesDetails[[#This Row],[Unit Cost]])*SalesDetails[[#This Row],[Qty Sold]]</f>
        <v>1212.7948840196577</v>
      </c>
    </row>
    <row r="4184" spans="1:12" x14ac:dyDescent="0.25">
      <c r="A4184" t="s">
        <v>3201</v>
      </c>
      <c r="B4184" t="str">
        <f>"SC"&amp;LEFT(SalesDetails[[#This Row],[OrderNo]],4)&amp;SalesDetails[[#This Row],[Short State]]</f>
        <v>SC2268DE</v>
      </c>
      <c r="C4184" s="1">
        <v>41058</v>
      </c>
      <c r="D4184" t="s">
        <v>16726</v>
      </c>
      <c r="E4184" t="s">
        <v>16736</v>
      </c>
      <c r="F4184" t="s">
        <v>16751</v>
      </c>
      <c r="G4184" t="s">
        <v>17207</v>
      </c>
      <c r="H4184" s="2">
        <v>35.092838084702201</v>
      </c>
      <c r="I4184" s="2">
        <v>259.99</v>
      </c>
      <c r="J4184">
        <v>10</v>
      </c>
      <c r="K4184" s="2">
        <f>SalesDetails[[#This Row],[Unit Price]]*SalesDetails[[#This Row],[Qty Sold]]</f>
        <v>2599.9</v>
      </c>
      <c r="L4184" s="2">
        <f>(SalesDetails[[#This Row],[Unit Price]]-SalesDetails[[#This Row],[Unit Cost]])*SalesDetails[[#This Row],[Qty Sold]]</f>
        <v>2248.9716191529778</v>
      </c>
    </row>
    <row r="4185" spans="1:12" x14ac:dyDescent="0.25">
      <c r="A4185" t="s">
        <v>3771</v>
      </c>
      <c r="B4185" t="str">
        <f>"SC"&amp;LEFT(SalesDetails[[#This Row],[OrderNo]],4)&amp;SalesDetails[[#This Row],[Short State]]</f>
        <v>SC2986ED</v>
      </c>
      <c r="C4185" s="1">
        <v>41064</v>
      </c>
      <c r="D4185" t="s">
        <v>16726</v>
      </c>
      <c r="E4185" t="s">
        <v>16729</v>
      </c>
      <c r="F4185" t="s">
        <v>16753</v>
      </c>
      <c r="G4185" t="s">
        <v>17207</v>
      </c>
      <c r="H4185" s="2">
        <v>114.46477509403549</v>
      </c>
      <c r="I4185" s="2">
        <v>259.99</v>
      </c>
      <c r="J4185">
        <v>12</v>
      </c>
      <c r="K4185" s="2">
        <f>SalesDetails[[#This Row],[Unit Price]]*SalesDetails[[#This Row],[Qty Sold]]</f>
        <v>3119.88</v>
      </c>
      <c r="L4185" s="2">
        <f>(SalesDetails[[#This Row],[Unit Price]]-SalesDetails[[#This Row],[Unit Cost]])*SalesDetails[[#This Row],[Qty Sold]]</f>
        <v>1746.3026988715744</v>
      </c>
    </row>
    <row r="4186" spans="1:12" x14ac:dyDescent="0.25">
      <c r="A4186" t="s">
        <v>4469</v>
      </c>
      <c r="B4186" t="str">
        <f>"SC"&amp;LEFT(SalesDetails[[#This Row],[OrderNo]],4)&amp;SalesDetails[[#This Row],[Short State]]</f>
        <v>SC3915ED</v>
      </c>
      <c r="C4186" s="1">
        <v>41029</v>
      </c>
      <c r="D4186" t="s">
        <v>16726</v>
      </c>
      <c r="E4186" t="s">
        <v>16736</v>
      </c>
      <c r="F4186" t="s">
        <v>16753</v>
      </c>
      <c r="G4186" t="s">
        <v>17207</v>
      </c>
      <c r="H4186" s="2">
        <v>108.04965691553022</v>
      </c>
      <c r="I4186" s="2">
        <v>259.99</v>
      </c>
      <c r="J4186">
        <v>10</v>
      </c>
      <c r="K4186" s="2">
        <f>SalesDetails[[#This Row],[Unit Price]]*SalesDetails[[#This Row],[Qty Sold]]</f>
        <v>2599.9</v>
      </c>
      <c r="L4186" s="2">
        <f>(SalesDetails[[#This Row],[Unit Price]]-SalesDetails[[#This Row],[Unit Cost]])*SalesDetails[[#This Row],[Qty Sold]]</f>
        <v>1519.4034308446978</v>
      </c>
    </row>
    <row r="4187" spans="1:12" x14ac:dyDescent="0.25">
      <c r="A4187" t="s">
        <v>4946</v>
      </c>
      <c r="B4187" t="str">
        <f>"SC"&amp;LEFT(SalesDetails[[#This Row],[OrderNo]],4)&amp;SalesDetails[[#This Row],[Short State]]</f>
        <v>SC4534DE</v>
      </c>
      <c r="C4187" s="1">
        <v>41402</v>
      </c>
      <c r="D4187" t="s">
        <v>16726</v>
      </c>
      <c r="E4187" t="s">
        <v>16736</v>
      </c>
      <c r="F4187" t="s">
        <v>16751</v>
      </c>
      <c r="G4187" t="s">
        <v>17207</v>
      </c>
      <c r="H4187" s="2">
        <v>37.725982509968006</v>
      </c>
      <c r="I4187" s="2">
        <v>259.99</v>
      </c>
      <c r="J4187">
        <v>10</v>
      </c>
      <c r="K4187" s="2">
        <f>SalesDetails[[#This Row],[Unit Price]]*SalesDetails[[#This Row],[Qty Sold]]</f>
        <v>2599.9</v>
      </c>
      <c r="L4187" s="2">
        <f>(SalesDetails[[#This Row],[Unit Price]]-SalesDetails[[#This Row],[Unit Cost]])*SalesDetails[[#This Row],[Qty Sold]]</f>
        <v>2222.6401749003203</v>
      </c>
    </row>
    <row r="4188" spans="1:12" x14ac:dyDescent="0.25">
      <c r="A4188" t="s">
        <v>5152</v>
      </c>
      <c r="B4188" t="str">
        <f>"SC"&amp;LEFT(SalesDetails[[#This Row],[OrderNo]],4)&amp;SalesDetails[[#This Row],[Short State]]</f>
        <v>SC4802OG</v>
      </c>
      <c r="C4188" s="1">
        <v>41305</v>
      </c>
      <c r="D4188" t="s">
        <v>16725</v>
      </c>
      <c r="E4188" t="s">
        <v>16735</v>
      </c>
      <c r="F4188" t="s">
        <v>16763</v>
      </c>
      <c r="G4188" t="s">
        <v>17207</v>
      </c>
      <c r="H4188" s="2">
        <v>147.70414140841908</v>
      </c>
      <c r="I4188" s="2">
        <v>259.99</v>
      </c>
      <c r="J4188">
        <v>12</v>
      </c>
      <c r="K4188" s="2">
        <f>SalesDetails[[#This Row],[Unit Price]]*SalesDetails[[#This Row],[Qty Sold]]</f>
        <v>3119.88</v>
      </c>
      <c r="L4188" s="2">
        <f>(SalesDetails[[#This Row],[Unit Price]]-SalesDetails[[#This Row],[Unit Cost]])*SalesDetails[[#This Row],[Qty Sold]]</f>
        <v>1347.4303030989713</v>
      </c>
    </row>
    <row r="4189" spans="1:12" x14ac:dyDescent="0.25">
      <c r="A4189" t="s">
        <v>7790</v>
      </c>
      <c r="B4189" t="str">
        <f>"SC"&amp;LEFT(SalesDetails[[#This Row],[OrderNo]],4)&amp;SalesDetails[[#This Row],[Short State]]</f>
        <v>SC9228EB</v>
      </c>
      <c r="C4189" s="1">
        <v>40960</v>
      </c>
      <c r="D4189" t="s">
        <v>16723</v>
      </c>
      <c r="E4189" t="s">
        <v>16732</v>
      </c>
      <c r="F4189" t="s">
        <v>16752</v>
      </c>
      <c r="G4189" t="s">
        <v>17207</v>
      </c>
      <c r="H4189" s="2">
        <v>62.655175894442593</v>
      </c>
      <c r="I4189" s="2">
        <v>259.99</v>
      </c>
      <c r="J4189">
        <v>9</v>
      </c>
      <c r="K4189" s="2">
        <f>SalesDetails[[#This Row],[Unit Price]]*SalesDetails[[#This Row],[Qty Sold]]</f>
        <v>2339.91</v>
      </c>
      <c r="L4189" s="2">
        <f>(SalesDetails[[#This Row],[Unit Price]]-SalesDetails[[#This Row],[Unit Cost]])*SalesDetails[[#This Row],[Qty Sold]]</f>
        <v>1776.0134169500166</v>
      </c>
    </row>
    <row r="4190" spans="1:12" x14ac:dyDescent="0.25">
      <c r="A4190" t="s">
        <v>10684</v>
      </c>
      <c r="B4190" t="str">
        <f>"SC"&amp;LEFT(SalesDetails[[#This Row],[OrderNo]],4)&amp;SalesDetails[[#This Row],[Short State]]</f>
        <v>SC1352DE</v>
      </c>
      <c r="C4190" s="1">
        <v>41380</v>
      </c>
      <c r="D4190" t="s">
        <v>16726</v>
      </c>
      <c r="E4190" t="s">
        <v>16736</v>
      </c>
      <c r="F4190" t="s">
        <v>16751</v>
      </c>
      <c r="G4190" t="s">
        <v>17207</v>
      </c>
      <c r="H4190" s="2">
        <v>92.654788850612803</v>
      </c>
      <c r="I4190" s="2">
        <v>259.99</v>
      </c>
      <c r="J4190">
        <v>10</v>
      </c>
      <c r="K4190" s="2">
        <f>SalesDetails[[#This Row],[Unit Price]]*SalesDetails[[#This Row],[Qty Sold]]</f>
        <v>2599.9</v>
      </c>
      <c r="L4190" s="2">
        <f>(SalesDetails[[#This Row],[Unit Price]]-SalesDetails[[#This Row],[Unit Cost]])*SalesDetails[[#This Row],[Qty Sold]]</f>
        <v>1673.3521114938719</v>
      </c>
    </row>
    <row r="4191" spans="1:12" x14ac:dyDescent="0.25">
      <c r="A4191" t="s">
        <v>13437</v>
      </c>
      <c r="B4191" t="str">
        <f>"SC"&amp;LEFT(SalesDetails[[#This Row],[OrderNo]],4)&amp;SalesDetails[[#This Row],[Short State]]</f>
        <v>SC1751EB</v>
      </c>
      <c r="C4191" s="1">
        <v>41480</v>
      </c>
      <c r="D4191" t="s">
        <v>16724</v>
      </c>
      <c r="E4191" t="s">
        <v>16729</v>
      </c>
      <c r="F4191" t="s">
        <v>16752</v>
      </c>
      <c r="G4191" t="s">
        <v>17207</v>
      </c>
      <c r="H4191" s="2">
        <v>80.019313622853943</v>
      </c>
      <c r="I4191" s="2">
        <v>259.99</v>
      </c>
      <c r="J4191">
        <v>12</v>
      </c>
      <c r="K4191" s="2">
        <f>SalesDetails[[#This Row],[Unit Price]]*SalesDetails[[#This Row],[Qty Sold]]</f>
        <v>3119.88</v>
      </c>
      <c r="L4191" s="2">
        <f>(SalesDetails[[#This Row],[Unit Price]]-SalesDetails[[#This Row],[Unit Cost]])*SalesDetails[[#This Row],[Qty Sold]]</f>
        <v>2159.648236525753</v>
      </c>
    </row>
    <row r="4192" spans="1:12" x14ac:dyDescent="0.25">
      <c r="A4192" t="s">
        <v>14764</v>
      </c>
      <c r="B4192" t="str">
        <f>"SC"&amp;LEFT(SalesDetails[[#This Row],[OrderNo]],4)&amp;SalesDetails[[#This Row],[Short State]]</f>
        <v>SC1946DE</v>
      </c>
      <c r="C4192" s="1">
        <v>40901</v>
      </c>
      <c r="D4192" t="s">
        <v>16726</v>
      </c>
      <c r="E4192" t="s">
        <v>16732</v>
      </c>
      <c r="F4192" t="s">
        <v>16751</v>
      </c>
      <c r="G4192" t="s">
        <v>17207</v>
      </c>
      <c r="H4192" s="2">
        <v>149.37840254289301</v>
      </c>
      <c r="I4192" s="2">
        <v>259.99</v>
      </c>
      <c r="J4192">
        <v>9</v>
      </c>
      <c r="K4192" s="2">
        <f>SalesDetails[[#This Row],[Unit Price]]*SalesDetails[[#This Row],[Qty Sold]]</f>
        <v>2339.91</v>
      </c>
      <c r="L4192" s="2">
        <f>(SalesDetails[[#This Row],[Unit Price]]-SalesDetails[[#This Row],[Unit Cost]])*SalesDetails[[#This Row],[Qty Sold]]</f>
        <v>995.50437711396296</v>
      </c>
    </row>
    <row r="4193" spans="1:12" x14ac:dyDescent="0.25">
      <c r="A4193" t="s">
        <v>15893</v>
      </c>
      <c r="B4193" t="str">
        <f>"SC"&amp;LEFT(SalesDetails[[#This Row],[OrderNo]],4)&amp;SalesDetails[[#This Row],[Short State]]</f>
        <v>SC2115EB</v>
      </c>
      <c r="C4193" s="1">
        <v>41126</v>
      </c>
      <c r="D4193" t="s">
        <v>16726</v>
      </c>
      <c r="E4193" t="s">
        <v>16729</v>
      </c>
      <c r="F4193" t="s">
        <v>16752</v>
      </c>
      <c r="G4193" t="s">
        <v>17207</v>
      </c>
      <c r="H4193" s="2">
        <v>74.966655129391398</v>
      </c>
      <c r="I4193" s="2">
        <v>259.99</v>
      </c>
      <c r="J4193">
        <v>12</v>
      </c>
      <c r="K4193" s="2">
        <f>SalesDetails[[#This Row],[Unit Price]]*SalesDetails[[#This Row],[Qty Sold]]</f>
        <v>3119.88</v>
      </c>
      <c r="L4193" s="2">
        <f>(SalesDetails[[#This Row],[Unit Price]]-SalesDetails[[#This Row],[Unit Cost]])*SalesDetails[[#This Row],[Qty Sold]]</f>
        <v>2220.2801384473032</v>
      </c>
    </row>
    <row r="4194" spans="1:12" x14ac:dyDescent="0.25">
      <c r="A4194" t="s">
        <v>938</v>
      </c>
      <c r="B4194" t="str">
        <f>"SC"&amp;LEFT(SalesDetails[[#This Row],[OrderNo]],4)&amp;SalesDetails[[#This Row],[Short State]]</f>
        <v>SC7294KW</v>
      </c>
      <c r="C4194" s="1">
        <v>40885</v>
      </c>
      <c r="D4194" t="s">
        <v>16725</v>
      </c>
      <c r="E4194" t="s">
        <v>16738</v>
      </c>
      <c r="F4194" t="s">
        <v>16761</v>
      </c>
      <c r="G4194" t="s">
        <v>17208</v>
      </c>
      <c r="H4194" s="2">
        <v>125.05837755615723</v>
      </c>
      <c r="I4194" s="2">
        <v>259.99</v>
      </c>
      <c r="J4194">
        <v>13</v>
      </c>
      <c r="K4194" s="2">
        <f>SalesDetails[[#This Row],[Unit Price]]*SalesDetails[[#This Row],[Qty Sold]]</f>
        <v>3379.87</v>
      </c>
      <c r="L4194" s="2">
        <f>(SalesDetails[[#This Row],[Unit Price]]-SalesDetails[[#This Row],[Unit Cost]])*SalesDetails[[#This Row],[Qty Sold]]</f>
        <v>1754.1110917699564</v>
      </c>
    </row>
    <row r="4195" spans="1:12" x14ac:dyDescent="0.25">
      <c r="A4195" t="s">
        <v>940</v>
      </c>
      <c r="B4195" t="str">
        <f>"SC"&amp;LEFT(SalesDetails[[#This Row],[OrderNo]],4)&amp;SalesDetails[[#This Row],[Short State]]</f>
        <v>SC1603EB</v>
      </c>
      <c r="C4195" s="1">
        <v>41758</v>
      </c>
      <c r="D4195" t="s">
        <v>16723</v>
      </c>
      <c r="E4195" t="s">
        <v>16736</v>
      </c>
      <c r="F4195" t="s">
        <v>16752</v>
      </c>
      <c r="G4195" t="s">
        <v>17208</v>
      </c>
      <c r="H4195" s="2">
        <v>75.390750880131236</v>
      </c>
      <c r="I4195" s="2">
        <v>259.99</v>
      </c>
      <c r="J4195">
        <v>20</v>
      </c>
      <c r="K4195" s="2">
        <f>SalesDetails[[#This Row],[Unit Price]]*SalesDetails[[#This Row],[Qty Sold]]</f>
        <v>5199.8</v>
      </c>
      <c r="L4195" s="2">
        <f>(SalesDetails[[#This Row],[Unit Price]]-SalesDetails[[#This Row],[Unit Cost]])*SalesDetails[[#This Row],[Qty Sold]]</f>
        <v>3691.9849823973755</v>
      </c>
    </row>
    <row r="4196" spans="1:12" x14ac:dyDescent="0.25">
      <c r="A4196" t="s">
        <v>2787</v>
      </c>
      <c r="B4196" t="str">
        <f>"SC"&amp;LEFT(SalesDetails[[#This Row],[OrderNo]],4)&amp;SalesDetails[[#This Row],[Short State]]</f>
        <v>SC1807AN</v>
      </c>
      <c r="C4196" s="1">
        <v>41142</v>
      </c>
      <c r="D4196" t="s">
        <v>16726</v>
      </c>
      <c r="E4196" t="s">
        <v>16736</v>
      </c>
      <c r="F4196" t="s">
        <v>16746</v>
      </c>
      <c r="G4196" t="s">
        <v>17208</v>
      </c>
      <c r="H4196" s="2">
        <v>67.146843210004974</v>
      </c>
      <c r="I4196" s="2">
        <v>259.99</v>
      </c>
      <c r="J4196">
        <v>10</v>
      </c>
      <c r="K4196" s="2">
        <f>SalesDetails[[#This Row],[Unit Price]]*SalesDetails[[#This Row],[Qty Sold]]</f>
        <v>2599.9</v>
      </c>
      <c r="L4196" s="2">
        <f>(SalesDetails[[#This Row],[Unit Price]]-SalesDetails[[#This Row],[Unit Cost]])*SalesDetails[[#This Row],[Qty Sold]]</f>
        <v>1928.4315678999501</v>
      </c>
    </row>
    <row r="4197" spans="1:12" x14ac:dyDescent="0.25">
      <c r="A4197" t="s">
        <v>3016</v>
      </c>
      <c r="B4197" t="str">
        <f>"SC"&amp;LEFT(SalesDetails[[#This Row],[OrderNo]],4)&amp;SalesDetails[[#This Row],[Short State]]</f>
        <v>SC2059AK</v>
      </c>
      <c r="C4197" s="1">
        <v>41951</v>
      </c>
      <c r="D4197" t="s">
        <v>16726</v>
      </c>
      <c r="E4197" t="s">
        <v>16737</v>
      </c>
      <c r="F4197" t="s">
        <v>16745</v>
      </c>
      <c r="G4197" t="s">
        <v>17208</v>
      </c>
      <c r="H4197" s="2">
        <v>57.821828939370306</v>
      </c>
      <c r="I4197" s="2">
        <v>259.99</v>
      </c>
      <c r="J4197">
        <v>6</v>
      </c>
      <c r="K4197" s="2">
        <f>SalesDetails[[#This Row],[Unit Price]]*SalesDetails[[#This Row],[Qty Sold]]</f>
        <v>1559.94</v>
      </c>
      <c r="L4197" s="2">
        <f>(SalesDetails[[#This Row],[Unit Price]]-SalesDetails[[#This Row],[Unit Cost]])*SalesDetails[[#This Row],[Qty Sold]]</f>
        <v>1213.0090263637783</v>
      </c>
    </row>
    <row r="4198" spans="1:12" x14ac:dyDescent="0.25">
      <c r="A4198" t="s">
        <v>6849</v>
      </c>
      <c r="B4198" t="str">
        <f>"SC"&amp;LEFT(SalesDetails[[#This Row],[OrderNo]],4)&amp;SalesDetails[[#This Row],[Short State]]</f>
        <v>SC7873ON</v>
      </c>
      <c r="C4198" s="1">
        <v>40885</v>
      </c>
      <c r="D4198" t="s">
        <v>16726</v>
      </c>
      <c r="E4198" t="s">
        <v>16738</v>
      </c>
      <c r="F4198" t="s">
        <v>16764</v>
      </c>
      <c r="G4198" t="s">
        <v>17208</v>
      </c>
      <c r="H4198" s="2">
        <v>152.42760247357887</v>
      </c>
      <c r="I4198" s="2">
        <v>259.99</v>
      </c>
      <c r="J4198">
        <v>13</v>
      </c>
      <c r="K4198" s="2">
        <f>SalesDetails[[#This Row],[Unit Price]]*SalesDetails[[#This Row],[Qty Sold]]</f>
        <v>3379.87</v>
      </c>
      <c r="L4198" s="2">
        <f>(SalesDetails[[#This Row],[Unit Price]]-SalesDetails[[#This Row],[Unit Cost]])*SalesDetails[[#This Row],[Qty Sold]]</f>
        <v>1398.3111678434748</v>
      </c>
    </row>
    <row r="4199" spans="1:12" x14ac:dyDescent="0.25">
      <c r="A4199" t="s">
        <v>7637</v>
      </c>
      <c r="B4199" t="str">
        <f>"SC"&amp;LEFT(SalesDetails[[#This Row],[OrderNo]],4)&amp;SalesDetails[[#This Row],[Short State]]</f>
        <v>SC9006NA</v>
      </c>
      <c r="C4199" s="1">
        <v>41094</v>
      </c>
      <c r="D4199" t="s">
        <v>16724</v>
      </c>
      <c r="E4199" t="s">
        <v>16736</v>
      </c>
      <c r="F4199" t="s">
        <v>16762</v>
      </c>
      <c r="G4199" t="s">
        <v>17208</v>
      </c>
      <c r="H4199" s="2">
        <v>46.584840501117931</v>
      </c>
      <c r="I4199" s="2">
        <v>259.99</v>
      </c>
      <c r="J4199">
        <v>10</v>
      </c>
      <c r="K4199" s="2">
        <f>SalesDetails[[#This Row],[Unit Price]]*SalesDetails[[#This Row],[Qty Sold]]</f>
        <v>2599.9</v>
      </c>
      <c r="L4199" s="2">
        <f>(SalesDetails[[#This Row],[Unit Price]]-SalesDetails[[#This Row],[Unit Cost]])*SalesDetails[[#This Row],[Qty Sold]]</f>
        <v>2134.0515949888209</v>
      </c>
    </row>
    <row r="4200" spans="1:12" x14ac:dyDescent="0.25">
      <c r="A4200" t="s">
        <v>8922</v>
      </c>
      <c r="B4200" t="str">
        <f>"SC"&amp;LEFT(SalesDetails[[#This Row],[OrderNo]],4)&amp;SalesDetails[[#This Row],[Short State]]</f>
        <v>SC1088EB</v>
      </c>
      <c r="C4200" s="1">
        <v>41777</v>
      </c>
      <c r="D4200" t="s">
        <v>16723</v>
      </c>
      <c r="E4200" t="s">
        <v>16736</v>
      </c>
      <c r="F4200" t="s">
        <v>16752</v>
      </c>
      <c r="G4200" t="s">
        <v>17208</v>
      </c>
      <c r="H4200" s="2">
        <v>136.32814089334542</v>
      </c>
      <c r="I4200" s="2">
        <v>259.99</v>
      </c>
      <c r="J4200">
        <v>10</v>
      </c>
      <c r="K4200" s="2">
        <f>SalesDetails[[#This Row],[Unit Price]]*SalesDetails[[#This Row],[Qty Sold]]</f>
        <v>2599.9</v>
      </c>
      <c r="L4200" s="2">
        <f>(SalesDetails[[#This Row],[Unit Price]]-SalesDetails[[#This Row],[Unit Cost]])*SalesDetails[[#This Row],[Qty Sold]]</f>
        <v>1236.6185910665458</v>
      </c>
    </row>
    <row r="4201" spans="1:12" x14ac:dyDescent="0.25">
      <c r="A4201" t="s">
        <v>11138</v>
      </c>
      <c r="B4201" t="str">
        <f>"SC"&amp;LEFT(SalesDetails[[#This Row],[OrderNo]],4)&amp;SalesDetails[[#This Row],[Short State]]</f>
        <v>SC1416JI</v>
      </c>
      <c r="C4201" s="1">
        <v>40912</v>
      </c>
      <c r="D4201" t="s">
        <v>16726</v>
      </c>
      <c r="E4201" t="s">
        <v>16731</v>
      </c>
      <c r="F4201" t="s">
        <v>16758</v>
      </c>
      <c r="G4201" t="s">
        <v>17208</v>
      </c>
      <c r="H4201" s="2">
        <v>104.06088457365732</v>
      </c>
      <c r="I4201" s="2">
        <v>259.99</v>
      </c>
      <c r="J4201">
        <v>8</v>
      </c>
      <c r="K4201" s="2">
        <f>SalesDetails[[#This Row],[Unit Price]]*SalesDetails[[#This Row],[Qty Sold]]</f>
        <v>2079.92</v>
      </c>
      <c r="L4201" s="2">
        <f>(SalesDetails[[#This Row],[Unit Price]]-SalesDetails[[#This Row],[Unit Cost]])*SalesDetails[[#This Row],[Qty Sold]]</f>
        <v>1247.4329234107415</v>
      </c>
    </row>
    <row r="4202" spans="1:12" x14ac:dyDescent="0.25">
      <c r="A4202" t="s">
        <v>13740</v>
      </c>
      <c r="B4202" t="str">
        <f>"SC"&amp;LEFT(SalesDetails[[#This Row],[OrderNo]],4)&amp;SalesDetails[[#This Row],[Short State]]</f>
        <v>SC1795EB</v>
      </c>
      <c r="C4202" s="1">
        <v>41373</v>
      </c>
      <c r="D4202" t="s">
        <v>16723</v>
      </c>
      <c r="E4202" t="s">
        <v>16736</v>
      </c>
      <c r="F4202" t="s">
        <v>16752</v>
      </c>
      <c r="G4202" t="s">
        <v>17208</v>
      </c>
      <c r="H4202" s="2">
        <v>128.90669105957809</v>
      </c>
      <c r="I4202" s="2">
        <v>259.99</v>
      </c>
      <c r="J4202">
        <v>10</v>
      </c>
      <c r="K4202" s="2">
        <f>SalesDetails[[#This Row],[Unit Price]]*SalesDetails[[#This Row],[Qty Sold]]</f>
        <v>2599.9</v>
      </c>
      <c r="L4202" s="2">
        <f>(SalesDetails[[#This Row],[Unit Price]]-SalesDetails[[#This Row],[Unit Cost]])*SalesDetails[[#This Row],[Qty Sold]]</f>
        <v>1310.8330894042192</v>
      </c>
    </row>
    <row r="4203" spans="1:12" x14ac:dyDescent="0.25">
      <c r="A4203" t="s">
        <v>13924</v>
      </c>
      <c r="B4203" t="str">
        <f>"SC"&amp;LEFT(SalesDetails[[#This Row],[OrderNo]],4)&amp;SalesDetails[[#This Row],[Short State]]</f>
        <v>SC1824DE</v>
      </c>
      <c r="C4203" s="1">
        <v>41226</v>
      </c>
      <c r="D4203" t="s">
        <v>16725</v>
      </c>
      <c r="E4203" t="s">
        <v>16737</v>
      </c>
      <c r="F4203" t="s">
        <v>16751</v>
      </c>
      <c r="G4203" t="s">
        <v>17208</v>
      </c>
      <c r="H4203" s="2">
        <v>9.2449528399646521</v>
      </c>
      <c r="I4203" s="2">
        <v>259.99</v>
      </c>
      <c r="J4203">
        <v>13</v>
      </c>
      <c r="K4203" s="2">
        <f>SalesDetails[[#This Row],[Unit Price]]*SalesDetails[[#This Row],[Qty Sold]]</f>
        <v>3379.87</v>
      </c>
      <c r="L4203" s="2">
        <f>(SalesDetails[[#This Row],[Unit Price]]-SalesDetails[[#This Row],[Unit Cost]])*SalesDetails[[#This Row],[Qty Sold]]</f>
        <v>3259.6856130804599</v>
      </c>
    </row>
    <row r="4204" spans="1:12" x14ac:dyDescent="0.25">
      <c r="A4204" t="s">
        <v>15559</v>
      </c>
      <c r="B4204" t="str">
        <f>"SC"&amp;LEFT(SalesDetails[[#This Row],[OrderNo]],4)&amp;SalesDetails[[#This Row],[Short State]]</f>
        <v>SC2068AN</v>
      </c>
      <c r="C4204" s="1">
        <v>41160</v>
      </c>
      <c r="D4204" t="s">
        <v>16726</v>
      </c>
      <c r="E4204" t="s">
        <v>16736</v>
      </c>
      <c r="F4204" t="s">
        <v>16746</v>
      </c>
      <c r="G4204" t="s">
        <v>17208</v>
      </c>
      <c r="H4204" s="2">
        <v>30.486020710831312</v>
      </c>
      <c r="I4204" s="2">
        <v>259.99</v>
      </c>
      <c r="J4204">
        <v>10</v>
      </c>
      <c r="K4204" s="2">
        <f>SalesDetails[[#This Row],[Unit Price]]*SalesDetails[[#This Row],[Qty Sold]]</f>
        <v>2599.9</v>
      </c>
      <c r="L4204" s="2">
        <f>(SalesDetails[[#This Row],[Unit Price]]-SalesDetails[[#This Row],[Unit Cost]])*SalesDetails[[#This Row],[Qty Sold]]</f>
        <v>2295.0397928916868</v>
      </c>
    </row>
    <row r="4205" spans="1:12" x14ac:dyDescent="0.25">
      <c r="A4205" t="s">
        <v>2279</v>
      </c>
      <c r="B4205" t="str">
        <f>"SC"&amp;LEFT(SalesDetails[[#This Row],[OrderNo]],4)&amp;SalesDetails[[#This Row],[Short State]]</f>
        <v>SC391JI</v>
      </c>
      <c r="C4205" s="1">
        <v>41173</v>
      </c>
      <c r="D4205" t="s">
        <v>16726</v>
      </c>
      <c r="E4205" t="s">
        <v>16731</v>
      </c>
      <c r="F4205" t="s">
        <v>16758</v>
      </c>
      <c r="G4205" t="s">
        <v>17209</v>
      </c>
      <c r="H4205" s="2">
        <v>13.209173170810542</v>
      </c>
      <c r="I4205" s="2">
        <v>259.99</v>
      </c>
      <c r="J4205">
        <v>8</v>
      </c>
      <c r="K4205" s="2">
        <f>SalesDetails[[#This Row],[Unit Price]]*SalesDetails[[#This Row],[Qty Sold]]</f>
        <v>2079.92</v>
      </c>
      <c r="L4205" s="2">
        <f>(SalesDetails[[#This Row],[Unit Price]]-SalesDetails[[#This Row],[Unit Cost]])*SalesDetails[[#This Row],[Qty Sold]]</f>
        <v>1974.2466146335157</v>
      </c>
    </row>
    <row r="4206" spans="1:12" x14ac:dyDescent="0.25">
      <c r="A4206" t="s">
        <v>2281</v>
      </c>
      <c r="B4206" t="str">
        <f>"SC"&amp;LEFT(SalesDetails[[#This Row],[OrderNo]],4)&amp;SalesDetails[[#This Row],[Short State]]</f>
        <v>SC1292AK</v>
      </c>
      <c r="C4206" s="1">
        <v>41139</v>
      </c>
      <c r="D4206" t="s">
        <v>16726</v>
      </c>
      <c r="E4206" t="s">
        <v>16729</v>
      </c>
      <c r="F4206" t="s">
        <v>16745</v>
      </c>
      <c r="G4206" t="s">
        <v>17209</v>
      </c>
      <c r="H4206" s="2">
        <v>153.78761552126775</v>
      </c>
      <c r="I4206" s="2">
        <v>259.99</v>
      </c>
      <c r="J4206">
        <v>12</v>
      </c>
      <c r="K4206" s="2">
        <f>SalesDetails[[#This Row],[Unit Price]]*SalesDetails[[#This Row],[Qty Sold]]</f>
        <v>3119.88</v>
      </c>
      <c r="L4206" s="2">
        <f>(SalesDetails[[#This Row],[Unit Price]]-SalesDetails[[#This Row],[Unit Cost]])*SalesDetails[[#This Row],[Qty Sold]]</f>
        <v>1274.4286137447871</v>
      </c>
    </row>
    <row r="4207" spans="1:12" x14ac:dyDescent="0.25">
      <c r="A4207" t="s">
        <v>3501</v>
      </c>
      <c r="B4207" t="str">
        <f>"SC"&amp;LEFT(SalesDetails[[#This Row],[OrderNo]],4)&amp;SalesDetails[[#This Row],[Short State]]</f>
        <v>SC2638ZA</v>
      </c>
      <c r="C4207" s="1">
        <v>40906</v>
      </c>
      <c r="D4207" t="s">
        <v>16726</v>
      </c>
      <c r="E4207" t="s">
        <v>16732</v>
      </c>
      <c r="F4207" t="s">
        <v>16769</v>
      </c>
      <c r="G4207" t="s">
        <v>17209</v>
      </c>
      <c r="H4207" s="2">
        <v>169.30360987223025</v>
      </c>
      <c r="I4207" s="2">
        <v>259.99</v>
      </c>
      <c r="J4207">
        <v>9</v>
      </c>
      <c r="K4207" s="2">
        <f>SalesDetails[[#This Row],[Unit Price]]*SalesDetails[[#This Row],[Qty Sold]]</f>
        <v>2339.91</v>
      </c>
      <c r="L4207" s="2">
        <f>(SalesDetails[[#This Row],[Unit Price]]-SalesDetails[[#This Row],[Unit Cost]])*SalesDetails[[#This Row],[Qty Sold]]</f>
        <v>816.1775111499278</v>
      </c>
    </row>
    <row r="4208" spans="1:12" x14ac:dyDescent="0.25">
      <c r="A4208" t="s">
        <v>5283</v>
      </c>
      <c r="B4208" t="str">
        <f>"SC"&amp;LEFT(SalesDetails[[#This Row],[OrderNo]],4)&amp;SalesDetails[[#This Row],[Short State]]</f>
        <v>SC4984FC</v>
      </c>
      <c r="C4208" s="1">
        <v>41356</v>
      </c>
      <c r="D4208" t="s">
        <v>16726</v>
      </c>
      <c r="E4208" t="s">
        <v>16736</v>
      </c>
      <c r="F4208" t="s">
        <v>16756</v>
      </c>
      <c r="G4208" t="s">
        <v>17209</v>
      </c>
      <c r="H4208" s="2">
        <v>149.57401816405621</v>
      </c>
      <c r="I4208" s="2">
        <v>259.99</v>
      </c>
      <c r="J4208">
        <v>10</v>
      </c>
      <c r="K4208" s="2">
        <f>SalesDetails[[#This Row],[Unit Price]]*SalesDetails[[#This Row],[Qty Sold]]</f>
        <v>2599.9</v>
      </c>
      <c r="L4208" s="2">
        <f>(SalesDetails[[#This Row],[Unit Price]]-SalesDetails[[#This Row],[Unit Cost]])*SalesDetails[[#This Row],[Qty Sold]]</f>
        <v>1104.1598183594378</v>
      </c>
    </row>
    <row r="4209" spans="1:12" x14ac:dyDescent="0.25">
      <c r="A4209" t="s">
        <v>5831</v>
      </c>
      <c r="B4209" t="str">
        <f>"SC"&amp;LEFT(SalesDetails[[#This Row],[OrderNo]],4)&amp;SalesDetails[[#This Row],[Short State]]</f>
        <v>SC5716EB</v>
      </c>
      <c r="C4209" s="1">
        <v>41057</v>
      </c>
      <c r="D4209" t="s">
        <v>16723</v>
      </c>
      <c r="E4209" t="s">
        <v>16736</v>
      </c>
      <c r="F4209" t="s">
        <v>16752</v>
      </c>
      <c r="G4209" t="s">
        <v>17209</v>
      </c>
      <c r="H4209" s="2">
        <v>111.53478180425623</v>
      </c>
      <c r="I4209" s="2">
        <v>259.99</v>
      </c>
      <c r="J4209">
        <v>10</v>
      </c>
      <c r="K4209" s="2">
        <f>SalesDetails[[#This Row],[Unit Price]]*SalesDetails[[#This Row],[Qty Sold]]</f>
        <v>2599.9</v>
      </c>
      <c r="L4209" s="2">
        <f>(SalesDetails[[#This Row],[Unit Price]]-SalesDetails[[#This Row],[Unit Cost]])*SalesDetails[[#This Row],[Qty Sold]]</f>
        <v>1484.5521819574378</v>
      </c>
    </row>
    <row r="4210" spans="1:12" x14ac:dyDescent="0.25">
      <c r="A4210" t="s">
        <v>8570</v>
      </c>
      <c r="B4210" t="str">
        <f>"SC"&amp;LEFT(SalesDetails[[#This Row],[OrderNo]],4)&amp;SalesDetails[[#This Row],[Short State]]</f>
        <v>SC1036EB</v>
      </c>
      <c r="C4210" s="1">
        <v>41536</v>
      </c>
      <c r="D4210" t="s">
        <v>16726</v>
      </c>
      <c r="E4210" t="s">
        <v>16736</v>
      </c>
      <c r="F4210" t="s">
        <v>16752</v>
      </c>
      <c r="G4210" t="s">
        <v>17209</v>
      </c>
      <c r="H4210" s="2">
        <v>146.7029092554267</v>
      </c>
      <c r="I4210" s="2">
        <v>259.99</v>
      </c>
      <c r="J4210">
        <v>10</v>
      </c>
      <c r="K4210" s="2">
        <f>SalesDetails[[#This Row],[Unit Price]]*SalesDetails[[#This Row],[Qty Sold]]</f>
        <v>2599.9</v>
      </c>
      <c r="L4210" s="2">
        <f>(SalesDetails[[#This Row],[Unit Price]]-SalesDetails[[#This Row],[Unit Cost]])*SalesDetails[[#This Row],[Qty Sold]]</f>
        <v>1132.8709074457331</v>
      </c>
    </row>
    <row r="4211" spans="1:12" x14ac:dyDescent="0.25">
      <c r="A4211" t="s">
        <v>8750</v>
      </c>
      <c r="B4211" t="str">
        <f>"SC"&amp;LEFT(SalesDetails[[#This Row],[OrderNo]],4)&amp;SalesDetails[[#This Row],[Short State]]</f>
        <v>SC1063OG</v>
      </c>
      <c r="C4211" s="1">
        <v>41104</v>
      </c>
      <c r="D4211" t="s">
        <v>16725</v>
      </c>
      <c r="E4211" t="s">
        <v>16730</v>
      </c>
      <c r="F4211" t="s">
        <v>16763</v>
      </c>
      <c r="G4211" t="s">
        <v>17209</v>
      </c>
      <c r="H4211" s="2">
        <v>131.94195577432026</v>
      </c>
      <c r="I4211" s="2">
        <v>259.99</v>
      </c>
      <c r="J4211">
        <v>18</v>
      </c>
      <c r="K4211" s="2">
        <f>SalesDetails[[#This Row],[Unit Price]]*SalesDetails[[#This Row],[Qty Sold]]</f>
        <v>4679.82</v>
      </c>
      <c r="L4211" s="2">
        <f>(SalesDetails[[#This Row],[Unit Price]]-SalesDetails[[#This Row],[Unit Cost]])*SalesDetails[[#This Row],[Qty Sold]]</f>
        <v>2304.8647960622357</v>
      </c>
    </row>
    <row r="4212" spans="1:12" x14ac:dyDescent="0.25">
      <c r="A4212" t="s">
        <v>9291</v>
      </c>
      <c r="B4212" t="str">
        <f>"SC"&amp;LEFT(SalesDetails[[#This Row],[OrderNo]],4)&amp;SalesDetails[[#This Row],[Short State]]</f>
        <v>SC1146EB</v>
      </c>
      <c r="C4212" s="1">
        <v>41050</v>
      </c>
      <c r="D4212" t="s">
        <v>16724</v>
      </c>
      <c r="E4212" t="s">
        <v>16736</v>
      </c>
      <c r="F4212" t="s">
        <v>16752</v>
      </c>
      <c r="G4212" t="s">
        <v>17209</v>
      </c>
      <c r="H4212" s="2">
        <v>91.401496288047852</v>
      </c>
      <c r="I4212" s="2">
        <v>259.99</v>
      </c>
      <c r="J4212">
        <v>10</v>
      </c>
      <c r="K4212" s="2">
        <f>SalesDetails[[#This Row],[Unit Price]]*SalesDetails[[#This Row],[Qty Sold]]</f>
        <v>2599.9</v>
      </c>
      <c r="L4212" s="2">
        <f>(SalesDetails[[#This Row],[Unit Price]]-SalesDetails[[#This Row],[Unit Cost]])*SalesDetails[[#This Row],[Qty Sold]]</f>
        <v>1685.8850371195217</v>
      </c>
    </row>
    <row r="4213" spans="1:12" x14ac:dyDescent="0.25">
      <c r="A4213" t="s">
        <v>9853</v>
      </c>
      <c r="B4213" t="str">
        <f>"SC"&amp;LEFT(SalesDetails[[#This Row],[OrderNo]],4)&amp;SalesDetails[[#This Row],[Short State]]</f>
        <v>SC1232OG</v>
      </c>
      <c r="C4213" s="1">
        <v>41690</v>
      </c>
      <c r="D4213" t="s">
        <v>16725</v>
      </c>
      <c r="E4213" t="s">
        <v>16735</v>
      </c>
      <c r="F4213" t="s">
        <v>16763</v>
      </c>
      <c r="G4213" t="s">
        <v>17209</v>
      </c>
      <c r="H4213" s="2">
        <v>60.308845450316575</v>
      </c>
      <c r="I4213" s="2">
        <v>259.99</v>
      </c>
      <c r="J4213">
        <v>12</v>
      </c>
      <c r="K4213" s="2">
        <f>SalesDetails[[#This Row],[Unit Price]]*SalesDetails[[#This Row],[Qty Sold]]</f>
        <v>3119.88</v>
      </c>
      <c r="L4213" s="2">
        <f>(SalesDetails[[#This Row],[Unit Price]]-SalesDetails[[#This Row],[Unit Cost]])*SalesDetails[[#This Row],[Qty Sold]]</f>
        <v>2396.1738545962012</v>
      </c>
    </row>
    <row r="4214" spans="1:12" x14ac:dyDescent="0.25">
      <c r="A4214" t="s">
        <v>10054</v>
      </c>
      <c r="B4214" t="str">
        <f>"SC"&amp;LEFT(SalesDetails[[#This Row],[OrderNo]],4)&amp;SalesDetails[[#This Row],[Short State]]</f>
        <v>SC1260AK</v>
      </c>
      <c r="C4214" s="1">
        <v>40883</v>
      </c>
      <c r="D4214" t="s">
        <v>16726</v>
      </c>
      <c r="E4214" t="s">
        <v>16732</v>
      </c>
      <c r="F4214" t="s">
        <v>16745</v>
      </c>
      <c r="G4214" t="s">
        <v>17209</v>
      </c>
      <c r="H4214" s="2">
        <v>37.3899525654965</v>
      </c>
      <c r="I4214" s="2">
        <v>259.99</v>
      </c>
      <c r="J4214">
        <v>9</v>
      </c>
      <c r="K4214" s="2">
        <f>SalesDetails[[#This Row],[Unit Price]]*SalesDetails[[#This Row],[Qty Sold]]</f>
        <v>2339.91</v>
      </c>
      <c r="L4214" s="2">
        <f>(SalesDetails[[#This Row],[Unit Price]]-SalesDetails[[#This Row],[Unit Cost]])*SalesDetails[[#This Row],[Qty Sold]]</f>
        <v>2003.4004269105315</v>
      </c>
    </row>
    <row r="4215" spans="1:12" x14ac:dyDescent="0.25">
      <c r="A4215" t="s">
        <v>10314</v>
      </c>
      <c r="B4215" t="str">
        <f>"SC"&amp;LEFT(SalesDetails[[#This Row],[OrderNo]],4)&amp;SalesDetails[[#This Row],[Short State]]</f>
        <v>SC1298NA</v>
      </c>
      <c r="C4215" s="1">
        <v>41288</v>
      </c>
      <c r="D4215" t="s">
        <v>16724</v>
      </c>
      <c r="E4215" t="s">
        <v>16735</v>
      </c>
      <c r="F4215" t="s">
        <v>16762</v>
      </c>
      <c r="G4215" t="s">
        <v>17209</v>
      </c>
      <c r="H4215" s="2">
        <v>123.81301924729915</v>
      </c>
      <c r="I4215" s="2">
        <v>259.99</v>
      </c>
      <c r="J4215">
        <v>12</v>
      </c>
      <c r="K4215" s="2">
        <f>SalesDetails[[#This Row],[Unit Price]]*SalesDetails[[#This Row],[Qty Sold]]</f>
        <v>3119.88</v>
      </c>
      <c r="L4215" s="2">
        <f>(SalesDetails[[#This Row],[Unit Price]]-SalesDetails[[#This Row],[Unit Cost]])*SalesDetails[[#This Row],[Qty Sold]]</f>
        <v>1634.1237690324101</v>
      </c>
    </row>
    <row r="4216" spans="1:12" x14ac:dyDescent="0.25">
      <c r="A4216" t="s">
        <v>13183</v>
      </c>
      <c r="B4216" t="str">
        <f>"SC"&amp;LEFT(SalesDetails[[#This Row],[OrderNo]],4)&amp;SalesDetails[[#This Row],[Short State]]</f>
        <v>SC1713KW</v>
      </c>
      <c r="C4216" s="1">
        <v>41574</v>
      </c>
      <c r="D4216" t="s">
        <v>16724</v>
      </c>
      <c r="E4216" t="s">
        <v>16738</v>
      </c>
      <c r="F4216" t="s">
        <v>16761</v>
      </c>
      <c r="G4216" t="s">
        <v>17209</v>
      </c>
      <c r="H4216" s="2">
        <v>141.69120635222291</v>
      </c>
      <c r="I4216" s="2">
        <v>259.99</v>
      </c>
      <c r="J4216">
        <v>13</v>
      </c>
      <c r="K4216" s="2">
        <f>SalesDetails[[#This Row],[Unit Price]]*SalesDetails[[#This Row],[Qty Sold]]</f>
        <v>3379.87</v>
      </c>
      <c r="L4216" s="2">
        <f>(SalesDetails[[#This Row],[Unit Price]]-SalesDetails[[#This Row],[Unit Cost]])*SalesDetails[[#This Row],[Qty Sold]]</f>
        <v>1537.8843174211024</v>
      </c>
    </row>
    <row r="4217" spans="1:12" x14ac:dyDescent="0.25">
      <c r="A4217" t="s">
        <v>14099</v>
      </c>
      <c r="B4217" t="str">
        <f>"SC"&amp;LEFT(SalesDetails[[#This Row],[OrderNo]],4)&amp;SalesDetails[[#This Row],[Short State]]</f>
        <v>SC1848KW</v>
      </c>
      <c r="C4217" s="1">
        <v>41926</v>
      </c>
      <c r="D4217" t="s">
        <v>16724</v>
      </c>
      <c r="E4217" t="s">
        <v>16738</v>
      </c>
      <c r="F4217" t="s">
        <v>16761</v>
      </c>
      <c r="G4217" t="s">
        <v>17209</v>
      </c>
      <c r="H4217" s="2">
        <v>92.723758577371342</v>
      </c>
      <c r="I4217" s="2">
        <v>259.99</v>
      </c>
      <c r="J4217">
        <v>6</v>
      </c>
      <c r="K4217" s="2">
        <f>SalesDetails[[#This Row],[Unit Price]]*SalesDetails[[#This Row],[Qty Sold]]</f>
        <v>1559.94</v>
      </c>
      <c r="L4217" s="2">
        <f>(SalesDetails[[#This Row],[Unit Price]]-SalesDetails[[#This Row],[Unit Cost]])*SalesDetails[[#This Row],[Qty Sold]]</f>
        <v>1003.5974485357719</v>
      </c>
    </row>
    <row r="4218" spans="1:12" x14ac:dyDescent="0.25">
      <c r="A4218" t="s">
        <v>2462</v>
      </c>
      <c r="B4218" t="str">
        <f>"SC"&amp;LEFT(SalesDetails[[#This Row],[OrderNo]],4)&amp;SalesDetails[[#This Row],[Short State]]</f>
        <v>SC582EB</v>
      </c>
      <c r="C4218" s="1">
        <v>41323</v>
      </c>
      <c r="D4218" t="s">
        <v>16726</v>
      </c>
      <c r="E4218" t="s">
        <v>16732</v>
      </c>
      <c r="F4218" t="s">
        <v>16752</v>
      </c>
      <c r="G4218" t="s">
        <v>17210</v>
      </c>
      <c r="H4218" s="2">
        <v>115.64917575024637</v>
      </c>
      <c r="I4218" s="2">
        <v>289.99</v>
      </c>
      <c r="J4218">
        <v>9</v>
      </c>
      <c r="K4218" s="2">
        <f>SalesDetails[[#This Row],[Unit Price]]*SalesDetails[[#This Row],[Qty Sold]]</f>
        <v>2609.91</v>
      </c>
      <c r="L4218" s="2">
        <f>(SalesDetails[[#This Row],[Unit Price]]-SalesDetails[[#This Row],[Unit Cost]])*SalesDetails[[#This Row],[Qty Sold]]</f>
        <v>1569.0674182477828</v>
      </c>
    </row>
    <row r="4219" spans="1:12" x14ac:dyDescent="0.25">
      <c r="A4219" t="s">
        <v>4257</v>
      </c>
      <c r="B4219" t="str">
        <f>"SC"&amp;LEFT(SalesDetails[[#This Row],[OrderNo]],4)&amp;SalesDetails[[#This Row],[Short State]]</f>
        <v>SC3649BO</v>
      </c>
      <c r="C4219" s="1">
        <v>41534</v>
      </c>
      <c r="D4219" t="s">
        <v>16726</v>
      </c>
      <c r="E4219" t="s">
        <v>16736</v>
      </c>
      <c r="F4219" t="s">
        <v>16749</v>
      </c>
      <c r="G4219" t="s">
        <v>17210</v>
      </c>
      <c r="H4219" s="2">
        <v>63.68543217364725</v>
      </c>
      <c r="I4219" s="2">
        <v>289.99</v>
      </c>
      <c r="J4219">
        <v>10</v>
      </c>
      <c r="K4219" s="2">
        <f>SalesDetails[[#This Row],[Unit Price]]*SalesDetails[[#This Row],[Qty Sold]]</f>
        <v>2899.9</v>
      </c>
      <c r="L4219" s="2">
        <f>(SalesDetails[[#This Row],[Unit Price]]-SalesDetails[[#This Row],[Unit Cost]])*SalesDetails[[#This Row],[Qty Sold]]</f>
        <v>2263.0456782635274</v>
      </c>
    </row>
    <row r="4220" spans="1:12" x14ac:dyDescent="0.25">
      <c r="A4220" t="s">
        <v>13399</v>
      </c>
      <c r="B4220" t="str">
        <f>"SC"&amp;LEFT(SalesDetails[[#This Row],[OrderNo]],4)&amp;SalesDetails[[#This Row],[Short State]]</f>
        <v>SC1745ZA</v>
      </c>
      <c r="C4220" s="1">
        <v>41094</v>
      </c>
      <c r="D4220" t="s">
        <v>16726</v>
      </c>
      <c r="E4220" t="s">
        <v>16729</v>
      </c>
      <c r="F4220" t="s">
        <v>16769</v>
      </c>
      <c r="G4220" t="s">
        <v>17210</v>
      </c>
      <c r="H4220" s="2">
        <v>28.45181893389157</v>
      </c>
      <c r="I4220" s="2">
        <v>289.99</v>
      </c>
      <c r="J4220">
        <v>12</v>
      </c>
      <c r="K4220" s="2">
        <f>SalesDetails[[#This Row],[Unit Price]]*SalesDetails[[#This Row],[Qty Sold]]</f>
        <v>3479.88</v>
      </c>
      <c r="L4220" s="2">
        <f>(SalesDetails[[#This Row],[Unit Price]]-SalesDetails[[#This Row],[Unit Cost]])*SalesDetails[[#This Row],[Qty Sold]]</f>
        <v>3138.4581727933014</v>
      </c>
    </row>
    <row r="4221" spans="1:12" x14ac:dyDescent="0.25">
      <c r="A4221" t="s">
        <v>13569</v>
      </c>
      <c r="B4221" t="str">
        <f>"SC"&amp;LEFT(SalesDetails[[#This Row],[OrderNo]],4)&amp;SalesDetails[[#This Row],[Short State]]</f>
        <v>SC1770EB</v>
      </c>
      <c r="C4221" s="1">
        <v>41205</v>
      </c>
      <c r="D4221" t="s">
        <v>16723</v>
      </c>
      <c r="E4221" t="s">
        <v>16737</v>
      </c>
      <c r="F4221" t="s">
        <v>16752</v>
      </c>
      <c r="G4221" t="s">
        <v>17210</v>
      </c>
      <c r="H4221" s="2">
        <v>145.87947073443007</v>
      </c>
      <c r="I4221" s="2">
        <v>289.99</v>
      </c>
      <c r="J4221">
        <v>52</v>
      </c>
      <c r="K4221" s="2">
        <f>SalesDetails[[#This Row],[Unit Price]]*SalesDetails[[#This Row],[Qty Sold]]</f>
        <v>15079.48</v>
      </c>
      <c r="L4221" s="2">
        <f>(SalesDetails[[#This Row],[Unit Price]]-SalesDetails[[#This Row],[Unit Cost]])*SalesDetails[[#This Row],[Qty Sold]]</f>
        <v>7493.747521809637</v>
      </c>
    </row>
    <row r="4222" spans="1:12" x14ac:dyDescent="0.25">
      <c r="A4222" t="s">
        <v>1207</v>
      </c>
      <c r="B4222" t="str">
        <f>"SC"&amp;LEFT(SalesDetails[[#This Row],[OrderNo]],4)&amp;SalesDetails[[#This Row],[Short State]]</f>
        <v>SC7414KD</v>
      </c>
      <c r="C4222" s="1">
        <v>41002</v>
      </c>
      <c r="D4222" t="s">
        <v>16726</v>
      </c>
      <c r="E4222" t="s">
        <v>16736</v>
      </c>
      <c r="F4222" t="s">
        <v>16739</v>
      </c>
      <c r="G4222" t="s">
        <v>17211</v>
      </c>
      <c r="H4222" s="2">
        <v>2.3990586751860654</v>
      </c>
      <c r="I4222" s="2">
        <v>289.99</v>
      </c>
      <c r="J4222">
        <v>10</v>
      </c>
      <c r="K4222" s="2">
        <f>SalesDetails[[#This Row],[Unit Price]]*SalesDetails[[#This Row],[Qty Sold]]</f>
        <v>2899.9</v>
      </c>
      <c r="L4222" s="2">
        <f>(SalesDetails[[#This Row],[Unit Price]]-SalesDetails[[#This Row],[Unit Cost]])*SalesDetails[[#This Row],[Qty Sold]]</f>
        <v>2875.9094132481396</v>
      </c>
    </row>
    <row r="4223" spans="1:12" x14ac:dyDescent="0.25">
      <c r="A4223" t="s">
        <v>1209</v>
      </c>
      <c r="B4223" t="str">
        <f>"SC"&amp;LEFT(SalesDetails[[#This Row],[OrderNo]],4)&amp;SalesDetails[[#This Row],[Short State]]</f>
        <v>SC17EB</v>
      </c>
      <c r="C4223" s="1">
        <v>41297</v>
      </c>
      <c r="D4223" t="s">
        <v>16726</v>
      </c>
      <c r="E4223" t="s">
        <v>16732</v>
      </c>
      <c r="F4223" t="s">
        <v>16752</v>
      </c>
      <c r="G4223" t="s">
        <v>17211</v>
      </c>
      <c r="H4223" s="2">
        <v>97.906993235849527</v>
      </c>
      <c r="I4223" s="2">
        <v>289.99</v>
      </c>
      <c r="J4223">
        <v>9</v>
      </c>
      <c r="K4223" s="2">
        <f>SalesDetails[[#This Row],[Unit Price]]*SalesDetails[[#This Row],[Qty Sold]]</f>
        <v>2609.91</v>
      </c>
      <c r="L4223" s="2">
        <f>(SalesDetails[[#This Row],[Unit Price]]-SalesDetails[[#This Row],[Unit Cost]])*SalesDetails[[#This Row],[Qty Sold]]</f>
        <v>1728.7470608773542</v>
      </c>
    </row>
    <row r="4224" spans="1:12" x14ac:dyDescent="0.25">
      <c r="A4224" t="s">
        <v>1210</v>
      </c>
      <c r="B4224" t="str">
        <f>"SC"&amp;LEFT(SalesDetails[[#This Row],[OrderNo]],4)&amp;SalesDetails[[#This Row],[Short State]]</f>
        <v>SC1400CR</v>
      </c>
      <c r="C4224" s="1">
        <v>41224</v>
      </c>
      <c r="D4224" t="s">
        <v>16726</v>
      </c>
      <c r="E4224" t="s">
        <v>16737</v>
      </c>
      <c r="F4224" t="s">
        <v>16750</v>
      </c>
      <c r="G4224" t="s">
        <v>17211</v>
      </c>
      <c r="H4224" s="2">
        <v>104.75107515226973</v>
      </c>
      <c r="I4224" s="2">
        <v>289.99</v>
      </c>
      <c r="J4224">
        <v>13</v>
      </c>
      <c r="K4224" s="2">
        <f>SalesDetails[[#This Row],[Unit Price]]*SalesDetails[[#This Row],[Qty Sold]]</f>
        <v>3769.87</v>
      </c>
      <c r="L4224" s="2">
        <f>(SalesDetails[[#This Row],[Unit Price]]-SalesDetails[[#This Row],[Unit Cost]])*SalesDetails[[#This Row],[Qty Sold]]</f>
        <v>2408.1060230204939</v>
      </c>
    </row>
    <row r="4225" spans="1:12" x14ac:dyDescent="0.25">
      <c r="A4225" t="s">
        <v>2825</v>
      </c>
      <c r="B4225" t="str">
        <f>"SC"&amp;LEFT(SalesDetails[[#This Row],[OrderNo]],4)&amp;SalesDetails[[#This Row],[Short State]]</f>
        <v>SC1846AN</v>
      </c>
      <c r="C4225" s="1">
        <v>40955</v>
      </c>
      <c r="D4225" t="s">
        <v>16726</v>
      </c>
      <c r="E4225" t="s">
        <v>16732</v>
      </c>
      <c r="F4225" t="s">
        <v>16746</v>
      </c>
      <c r="G4225" t="s">
        <v>17211</v>
      </c>
      <c r="H4225" s="2">
        <v>97.730528102358704</v>
      </c>
      <c r="I4225" s="2">
        <v>289.99</v>
      </c>
      <c r="J4225">
        <v>9</v>
      </c>
      <c r="K4225" s="2">
        <f>SalesDetails[[#This Row],[Unit Price]]*SalesDetails[[#This Row],[Qty Sold]]</f>
        <v>2609.91</v>
      </c>
      <c r="L4225" s="2">
        <f>(SalesDetails[[#This Row],[Unit Price]]-SalesDetails[[#This Row],[Unit Cost]])*SalesDetails[[#This Row],[Qty Sold]]</f>
        <v>1730.3352470787718</v>
      </c>
    </row>
    <row r="4226" spans="1:12" x14ac:dyDescent="0.25">
      <c r="A4226" t="s">
        <v>2903</v>
      </c>
      <c r="B4226" t="str">
        <f>"SC"&amp;LEFT(SalesDetails[[#This Row],[OrderNo]],4)&amp;SalesDetails[[#This Row],[Short State]]</f>
        <v>SC1931OG</v>
      </c>
      <c r="C4226" s="1">
        <v>40951</v>
      </c>
      <c r="D4226" t="s">
        <v>16725</v>
      </c>
      <c r="E4226" t="s">
        <v>16735</v>
      </c>
      <c r="F4226" t="s">
        <v>16763</v>
      </c>
      <c r="G4226" t="s">
        <v>17211</v>
      </c>
      <c r="H4226" s="2">
        <v>151.57328956387266</v>
      </c>
      <c r="I4226" s="2">
        <v>289.99</v>
      </c>
      <c r="J4226">
        <v>12</v>
      </c>
      <c r="K4226" s="2">
        <f>SalesDetails[[#This Row],[Unit Price]]*SalesDetails[[#This Row],[Qty Sold]]</f>
        <v>3479.88</v>
      </c>
      <c r="L4226" s="2">
        <f>(SalesDetails[[#This Row],[Unit Price]]-SalesDetails[[#This Row],[Unit Cost]])*SalesDetails[[#This Row],[Qty Sold]]</f>
        <v>1661.0005252335282</v>
      </c>
    </row>
    <row r="4227" spans="1:12" x14ac:dyDescent="0.25">
      <c r="A4227" t="s">
        <v>3107</v>
      </c>
      <c r="B4227" t="str">
        <f>"SC"&amp;LEFT(SalesDetails[[#This Row],[OrderNo]],4)&amp;SalesDetails[[#This Row],[Short State]]</f>
        <v>SC2163KW</v>
      </c>
      <c r="C4227" s="1">
        <v>41605</v>
      </c>
      <c r="D4227" t="s">
        <v>16726</v>
      </c>
      <c r="E4227" t="s">
        <v>16731</v>
      </c>
      <c r="F4227" t="s">
        <v>16761</v>
      </c>
      <c r="G4227" t="s">
        <v>17211</v>
      </c>
      <c r="H4227" s="2">
        <v>185.67528336909439</v>
      </c>
      <c r="I4227" s="2">
        <v>289.99</v>
      </c>
      <c r="J4227">
        <v>8</v>
      </c>
      <c r="K4227" s="2">
        <f>SalesDetails[[#This Row],[Unit Price]]*SalesDetails[[#This Row],[Qty Sold]]</f>
        <v>2319.92</v>
      </c>
      <c r="L4227" s="2">
        <f>(SalesDetails[[#This Row],[Unit Price]]-SalesDetails[[#This Row],[Unit Cost]])*SalesDetails[[#This Row],[Qty Sold]]</f>
        <v>834.51773304724497</v>
      </c>
    </row>
    <row r="4228" spans="1:12" x14ac:dyDescent="0.25">
      <c r="A4228" t="s">
        <v>3446</v>
      </c>
      <c r="B4228" t="str">
        <f>"SC"&amp;LEFT(SalesDetails[[#This Row],[OrderNo]],4)&amp;SalesDetails[[#This Row],[Short State]]</f>
        <v>SC2562NA</v>
      </c>
      <c r="C4228" s="1">
        <v>40902</v>
      </c>
      <c r="D4228" t="s">
        <v>16724</v>
      </c>
      <c r="E4228" t="s">
        <v>16731</v>
      </c>
      <c r="F4228" t="s">
        <v>16762</v>
      </c>
      <c r="G4228" t="s">
        <v>17211</v>
      </c>
      <c r="H4228" s="2">
        <v>17.437141630138402</v>
      </c>
      <c r="I4228" s="2">
        <v>289.99</v>
      </c>
      <c r="J4228">
        <v>8</v>
      </c>
      <c r="K4228" s="2">
        <f>SalesDetails[[#This Row],[Unit Price]]*SalesDetails[[#This Row],[Qty Sold]]</f>
        <v>2319.92</v>
      </c>
      <c r="L4228" s="2">
        <f>(SalesDetails[[#This Row],[Unit Price]]-SalesDetails[[#This Row],[Unit Cost]])*SalesDetails[[#This Row],[Qty Sold]]</f>
        <v>2180.4228669588929</v>
      </c>
    </row>
    <row r="4229" spans="1:12" x14ac:dyDescent="0.25">
      <c r="A4229" t="s">
        <v>6070</v>
      </c>
      <c r="B4229" t="str">
        <f>"SC"&amp;LEFT(SalesDetails[[#This Row],[OrderNo]],4)&amp;SalesDetails[[#This Row],[Short State]]</f>
        <v>SC6055KW</v>
      </c>
      <c r="C4229" s="1">
        <v>41846</v>
      </c>
      <c r="D4229" t="s">
        <v>16725</v>
      </c>
      <c r="E4229" t="s">
        <v>16736</v>
      </c>
      <c r="F4229" t="s">
        <v>16761</v>
      </c>
      <c r="G4229" t="s">
        <v>17211</v>
      </c>
      <c r="H4229" s="2">
        <v>72.970985301446973</v>
      </c>
      <c r="I4229" s="2">
        <v>289.99</v>
      </c>
      <c r="J4229">
        <v>10</v>
      </c>
      <c r="K4229" s="2">
        <f>SalesDetails[[#This Row],[Unit Price]]*SalesDetails[[#This Row],[Qty Sold]]</f>
        <v>2899.9</v>
      </c>
      <c r="L4229" s="2">
        <f>(SalesDetails[[#This Row],[Unit Price]]-SalesDetails[[#This Row],[Unit Cost]])*SalesDetails[[#This Row],[Qty Sold]]</f>
        <v>2170.1901469855302</v>
      </c>
    </row>
    <row r="4230" spans="1:12" x14ac:dyDescent="0.25">
      <c r="A4230" t="s">
        <v>6868</v>
      </c>
      <c r="B4230" t="str">
        <f>"SC"&amp;LEFT(SalesDetails[[#This Row],[OrderNo]],4)&amp;SalesDetails[[#This Row],[Short State]]</f>
        <v>SC7899BO</v>
      </c>
      <c r="C4230" s="1">
        <v>41897</v>
      </c>
      <c r="D4230" t="s">
        <v>16726</v>
      </c>
      <c r="E4230" t="s">
        <v>16736</v>
      </c>
      <c r="F4230" t="s">
        <v>16749</v>
      </c>
      <c r="G4230" t="s">
        <v>17211</v>
      </c>
      <c r="H4230" s="2">
        <v>186.15113677349035</v>
      </c>
      <c r="I4230" s="2">
        <v>289.99</v>
      </c>
      <c r="J4230">
        <v>10</v>
      </c>
      <c r="K4230" s="2">
        <f>SalesDetails[[#This Row],[Unit Price]]*SalesDetails[[#This Row],[Qty Sold]]</f>
        <v>2899.9</v>
      </c>
      <c r="L4230" s="2">
        <f>(SalesDetails[[#This Row],[Unit Price]]-SalesDetails[[#This Row],[Unit Cost]])*SalesDetails[[#This Row],[Qty Sold]]</f>
        <v>1038.3886322650965</v>
      </c>
    </row>
    <row r="4231" spans="1:12" x14ac:dyDescent="0.25">
      <c r="A4231" t="s">
        <v>6919</v>
      </c>
      <c r="B4231" t="str">
        <f>"SC"&amp;LEFT(SalesDetails[[#This Row],[OrderNo]],4)&amp;SalesDetails[[#This Row],[Short State]]</f>
        <v>SC7956ED</v>
      </c>
      <c r="C4231" s="1">
        <v>41742</v>
      </c>
      <c r="D4231" t="s">
        <v>16726</v>
      </c>
      <c r="E4231" t="s">
        <v>16736</v>
      </c>
      <c r="F4231" t="s">
        <v>16753</v>
      </c>
      <c r="G4231" t="s">
        <v>17211</v>
      </c>
      <c r="H4231" s="2">
        <v>78.192455547513902</v>
      </c>
      <c r="I4231" s="2">
        <v>289.99</v>
      </c>
      <c r="J4231">
        <v>10</v>
      </c>
      <c r="K4231" s="2">
        <f>SalesDetails[[#This Row],[Unit Price]]*SalesDetails[[#This Row],[Qty Sold]]</f>
        <v>2899.9</v>
      </c>
      <c r="L4231" s="2">
        <f>(SalesDetails[[#This Row],[Unit Price]]-SalesDetails[[#This Row],[Unit Cost]])*SalesDetails[[#This Row],[Qty Sold]]</f>
        <v>2117.9754445248609</v>
      </c>
    </row>
    <row r="4232" spans="1:12" x14ac:dyDescent="0.25">
      <c r="A4232" t="s">
        <v>10148</v>
      </c>
      <c r="B4232" t="str">
        <f>"SC"&amp;LEFT(SalesDetails[[#This Row],[OrderNo]],4)&amp;SalesDetails[[#This Row],[Short State]]</f>
        <v>SC1275KW</v>
      </c>
      <c r="C4232" s="1">
        <v>41273</v>
      </c>
      <c r="D4232" t="s">
        <v>16724</v>
      </c>
      <c r="E4232" t="s">
        <v>16738</v>
      </c>
      <c r="F4232" t="s">
        <v>16761</v>
      </c>
      <c r="G4232" t="s">
        <v>17211</v>
      </c>
      <c r="H4232" s="2">
        <v>31.719746371780229</v>
      </c>
      <c r="I4232" s="2">
        <v>289.99</v>
      </c>
      <c r="J4232">
        <v>26</v>
      </c>
      <c r="K4232" s="2">
        <f>SalesDetails[[#This Row],[Unit Price]]*SalesDetails[[#This Row],[Qty Sold]]</f>
        <v>7539.74</v>
      </c>
      <c r="L4232" s="2">
        <f>(SalesDetails[[#This Row],[Unit Price]]-SalesDetails[[#This Row],[Unit Cost]])*SalesDetails[[#This Row],[Qty Sold]]</f>
        <v>6715.0265943337145</v>
      </c>
    </row>
    <row r="4233" spans="1:12" x14ac:dyDescent="0.25">
      <c r="A4233" t="s">
        <v>11049</v>
      </c>
      <c r="B4233" t="str">
        <f>"SC"&amp;LEFT(SalesDetails[[#This Row],[OrderNo]],4)&amp;SalesDetails[[#This Row],[Short State]]</f>
        <v>SC1403EB</v>
      </c>
      <c r="C4233" s="1">
        <v>41152</v>
      </c>
      <c r="D4233" t="s">
        <v>16726</v>
      </c>
      <c r="E4233" t="s">
        <v>16729</v>
      </c>
      <c r="F4233" t="s">
        <v>16752</v>
      </c>
      <c r="G4233" t="s">
        <v>17211</v>
      </c>
      <c r="H4233" s="2">
        <v>6.3901826197760565</v>
      </c>
      <c r="I4233" s="2">
        <v>289.99</v>
      </c>
      <c r="J4233">
        <v>12</v>
      </c>
      <c r="K4233" s="2">
        <f>SalesDetails[[#This Row],[Unit Price]]*SalesDetails[[#This Row],[Qty Sold]]</f>
        <v>3479.88</v>
      </c>
      <c r="L4233" s="2">
        <f>(SalesDetails[[#This Row],[Unit Price]]-SalesDetails[[#This Row],[Unit Cost]])*SalesDetails[[#This Row],[Qty Sold]]</f>
        <v>3403.1978085626874</v>
      </c>
    </row>
    <row r="4234" spans="1:12" x14ac:dyDescent="0.25">
      <c r="A4234" t="s">
        <v>11386</v>
      </c>
      <c r="B4234" t="str">
        <f>"SC"&amp;LEFT(SalesDetails[[#This Row],[OrderNo]],4)&amp;SalesDetails[[#This Row],[Short State]]</f>
        <v>SC1450KT</v>
      </c>
      <c r="C4234" s="1">
        <v>41065</v>
      </c>
      <c r="D4234" t="s">
        <v>16726</v>
      </c>
      <c r="E4234" t="s">
        <v>16736</v>
      </c>
      <c r="F4234" t="s">
        <v>16741</v>
      </c>
      <c r="G4234" t="s">
        <v>17211</v>
      </c>
      <c r="H4234" s="2">
        <v>3.6704159585858478</v>
      </c>
      <c r="I4234" s="2">
        <v>289.99</v>
      </c>
      <c r="J4234">
        <v>12</v>
      </c>
      <c r="K4234" s="2">
        <f>SalesDetails[[#This Row],[Unit Price]]*SalesDetails[[#This Row],[Qty Sold]]</f>
        <v>3479.88</v>
      </c>
      <c r="L4234" s="2">
        <f>(SalesDetails[[#This Row],[Unit Price]]-SalesDetails[[#This Row],[Unit Cost]])*SalesDetails[[#This Row],[Qty Sold]]</f>
        <v>3435.8350084969697</v>
      </c>
    </row>
    <row r="4235" spans="1:12" x14ac:dyDescent="0.25">
      <c r="A4235" t="s">
        <v>13973</v>
      </c>
      <c r="B4235" t="str">
        <f>"SC"&amp;LEFT(SalesDetails[[#This Row],[OrderNo]],4)&amp;SalesDetails[[#This Row],[Short State]]</f>
        <v>SC1831JI</v>
      </c>
      <c r="C4235" s="1">
        <v>40886</v>
      </c>
      <c r="D4235" t="s">
        <v>16726</v>
      </c>
      <c r="E4235" t="s">
        <v>16731</v>
      </c>
      <c r="F4235" t="s">
        <v>16758</v>
      </c>
      <c r="G4235" t="s">
        <v>17211</v>
      </c>
      <c r="H4235" s="2">
        <v>28.375760051860812</v>
      </c>
      <c r="I4235" s="2">
        <v>289.99</v>
      </c>
      <c r="J4235">
        <v>8</v>
      </c>
      <c r="K4235" s="2">
        <f>SalesDetails[[#This Row],[Unit Price]]*SalesDetails[[#This Row],[Qty Sold]]</f>
        <v>2319.92</v>
      </c>
      <c r="L4235" s="2">
        <f>(SalesDetails[[#This Row],[Unit Price]]-SalesDetails[[#This Row],[Unit Cost]])*SalesDetails[[#This Row],[Qty Sold]]</f>
        <v>2092.9139195851135</v>
      </c>
    </row>
    <row r="4236" spans="1:12" x14ac:dyDescent="0.25">
      <c r="A4236" t="s">
        <v>14769</v>
      </c>
      <c r="B4236" t="str">
        <f>"SC"&amp;LEFT(SalesDetails[[#This Row],[OrderNo]],4)&amp;SalesDetails[[#This Row],[Short State]]</f>
        <v>SC1946OG</v>
      </c>
      <c r="C4236" s="1">
        <v>41358</v>
      </c>
      <c r="D4236" t="s">
        <v>16725</v>
      </c>
      <c r="E4236" t="s">
        <v>16735</v>
      </c>
      <c r="F4236" t="s">
        <v>16763</v>
      </c>
      <c r="G4236" t="s">
        <v>17211</v>
      </c>
      <c r="H4236" s="2">
        <v>147.38200209963188</v>
      </c>
      <c r="I4236" s="2">
        <v>289.99</v>
      </c>
      <c r="J4236">
        <v>36</v>
      </c>
      <c r="K4236" s="2">
        <f>SalesDetails[[#This Row],[Unit Price]]*SalesDetails[[#This Row],[Qty Sold]]</f>
        <v>10439.64</v>
      </c>
      <c r="L4236" s="2">
        <f>(SalesDetails[[#This Row],[Unit Price]]-SalesDetails[[#This Row],[Unit Cost]])*SalesDetails[[#This Row],[Qty Sold]]</f>
        <v>5133.8879244132531</v>
      </c>
    </row>
    <row r="4237" spans="1:12" x14ac:dyDescent="0.25">
      <c r="A4237" t="s">
        <v>16544</v>
      </c>
      <c r="B4237" t="str">
        <f>"SC"&amp;LEFT(SalesDetails[[#This Row],[OrderNo]],4)&amp;SalesDetails[[#This Row],[Short State]]</f>
        <v>SC2209OY</v>
      </c>
      <c r="C4237" s="1">
        <v>40963</v>
      </c>
      <c r="D4237" t="s">
        <v>16726</v>
      </c>
      <c r="E4237" t="s">
        <v>16735</v>
      </c>
      <c r="F4237" t="s">
        <v>16766</v>
      </c>
      <c r="G4237" t="s">
        <v>17211</v>
      </c>
      <c r="H4237" s="2">
        <v>119.47907701791476</v>
      </c>
      <c r="I4237" s="2">
        <v>289.99</v>
      </c>
      <c r="J4237">
        <v>12</v>
      </c>
      <c r="K4237" s="2">
        <f>SalesDetails[[#This Row],[Unit Price]]*SalesDetails[[#This Row],[Qty Sold]]</f>
        <v>3479.88</v>
      </c>
      <c r="L4237" s="2">
        <f>(SalesDetails[[#This Row],[Unit Price]]-SalesDetails[[#This Row],[Unit Cost]])*SalesDetails[[#This Row],[Qty Sold]]</f>
        <v>2046.1310757850229</v>
      </c>
    </row>
    <row r="4238" spans="1:12" x14ac:dyDescent="0.25">
      <c r="A4238" t="s">
        <v>16602</v>
      </c>
      <c r="B4238" t="str">
        <f>"SC"&amp;LEFT(SalesDetails[[#This Row],[OrderNo]],4)&amp;SalesDetails[[#This Row],[Short State]]</f>
        <v>SC2218EB</v>
      </c>
      <c r="C4238" s="1">
        <v>41355</v>
      </c>
      <c r="D4238" t="s">
        <v>16724</v>
      </c>
      <c r="E4238" t="s">
        <v>16736</v>
      </c>
      <c r="F4238" t="s">
        <v>16752</v>
      </c>
      <c r="G4238" t="s">
        <v>17211</v>
      </c>
      <c r="H4238" s="2">
        <v>18.949990565337515</v>
      </c>
      <c r="I4238" s="2">
        <v>289.99</v>
      </c>
      <c r="J4238">
        <v>20</v>
      </c>
      <c r="K4238" s="2">
        <f>SalesDetails[[#This Row],[Unit Price]]*SalesDetails[[#This Row],[Qty Sold]]</f>
        <v>5799.8</v>
      </c>
      <c r="L4238" s="2">
        <f>(SalesDetails[[#This Row],[Unit Price]]-SalesDetails[[#This Row],[Unit Cost]])*SalesDetails[[#This Row],[Qty Sold]]</f>
        <v>5420.8001886932489</v>
      </c>
    </row>
    <row r="4239" spans="1:12" x14ac:dyDescent="0.25">
      <c r="A4239" t="s">
        <v>3823</v>
      </c>
      <c r="B4239" t="str">
        <f>"SC"&amp;LEFT(SalesDetails[[#This Row],[OrderNo]],4)&amp;SalesDetails[[#This Row],[Short State]]</f>
        <v>SC3047ED</v>
      </c>
      <c r="C4239" s="1">
        <v>41217</v>
      </c>
      <c r="D4239" t="s">
        <v>16726</v>
      </c>
      <c r="E4239" t="s">
        <v>16737</v>
      </c>
      <c r="F4239" t="s">
        <v>16753</v>
      </c>
      <c r="G4239" t="s">
        <v>17212</v>
      </c>
      <c r="H4239" s="2">
        <v>124.43675203144426</v>
      </c>
      <c r="I4239" s="2">
        <v>289.99</v>
      </c>
      <c r="J4239">
        <v>13</v>
      </c>
      <c r="K4239" s="2">
        <f>SalesDetails[[#This Row],[Unit Price]]*SalesDetails[[#This Row],[Qty Sold]]</f>
        <v>3769.87</v>
      </c>
      <c r="L4239" s="2">
        <f>(SalesDetails[[#This Row],[Unit Price]]-SalesDetails[[#This Row],[Unit Cost]])*SalesDetails[[#This Row],[Qty Sold]]</f>
        <v>2152.1922235912248</v>
      </c>
    </row>
    <row r="4240" spans="1:12" x14ac:dyDescent="0.25">
      <c r="A4240" t="s">
        <v>4955</v>
      </c>
      <c r="B4240" t="str">
        <f>"SC"&amp;LEFT(SalesDetails[[#This Row],[OrderNo]],4)&amp;SalesDetails[[#This Row],[Short State]]</f>
        <v>SC4544ON</v>
      </c>
      <c r="C4240" s="1">
        <v>41140</v>
      </c>
      <c r="D4240" t="s">
        <v>16726</v>
      </c>
      <c r="E4240" t="s">
        <v>16736</v>
      </c>
      <c r="F4240" t="s">
        <v>16764</v>
      </c>
      <c r="G4240" t="s">
        <v>17212</v>
      </c>
      <c r="H4240" s="2">
        <v>23.731597871701805</v>
      </c>
      <c r="I4240" s="2">
        <v>289.99</v>
      </c>
      <c r="J4240">
        <v>10</v>
      </c>
      <c r="K4240" s="2">
        <f>SalesDetails[[#This Row],[Unit Price]]*SalesDetails[[#This Row],[Qty Sold]]</f>
        <v>2899.9</v>
      </c>
      <c r="L4240" s="2">
        <f>(SalesDetails[[#This Row],[Unit Price]]-SalesDetails[[#This Row],[Unit Cost]])*SalesDetails[[#This Row],[Qty Sold]]</f>
        <v>2662.5840212829821</v>
      </c>
    </row>
    <row r="4241" spans="1:12" x14ac:dyDescent="0.25">
      <c r="A4241" t="s">
        <v>5635</v>
      </c>
      <c r="B4241" t="str">
        <f>"SC"&amp;LEFT(SalesDetails[[#This Row],[OrderNo]],4)&amp;SalesDetails[[#This Row],[Short State]]</f>
        <v>SC5451BA</v>
      </c>
      <c r="C4241" s="1">
        <v>40917</v>
      </c>
      <c r="D4241" t="s">
        <v>16726</v>
      </c>
      <c r="E4241" t="s">
        <v>16735</v>
      </c>
      <c r="F4241" t="s">
        <v>16747</v>
      </c>
      <c r="G4241" t="s">
        <v>17212</v>
      </c>
      <c r="H4241" s="2">
        <v>44.302610688715745</v>
      </c>
      <c r="I4241" s="2">
        <v>289.99</v>
      </c>
      <c r="J4241">
        <v>12</v>
      </c>
      <c r="K4241" s="2">
        <f>SalesDetails[[#This Row],[Unit Price]]*SalesDetails[[#This Row],[Qty Sold]]</f>
        <v>3479.88</v>
      </c>
      <c r="L4241" s="2">
        <f>(SalesDetails[[#This Row],[Unit Price]]-SalesDetails[[#This Row],[Unit Cost]])*SalesDetails[[#This Row],[Qty Sold]]</f>
        <v>2948.2486717354113</v>
      </c>
    </row>
    <row r="4242" spans="1:12" x14ac:dyDescent="0.25">
      <c r="A4242" t="s">
        <v>6286</v>
      </c>
      <c r="B4242" t="str">
        <f>"SC"&amp;LEFT(SalesDetails[[#This Row],[OrderNo]],4)&amp;SalesDetails[[#This Row],[Short State]]</f>
        <v>SC6341EK</v>
      </c>
      <c r="C4242" s="1">
        <v>41070</v>
      </c>
      <c r="D4242" t="s">
        <v>16726</v>
      </c>
      <c r="E4242" t="s">
        <v>16729</v>
      </c>
      <c r="F4242" t="s">
        <v>16754</v>
      </c>
      <c r="G4242" t="s">
        <v>17212</v>
      </c>
      <c r="H4242" s="2">
        <v>54.539609151556661</v>
      </c>
      <c r="I4242" s="2">
        <v>289.99</v>
      </c>
      <c r="J4242">
        <v>12</v>
      </c>
      <c r="K4242" s="2">
        <f>SalesDetails[[#This Row],[Unit Price]]*SalesDetails[[#This Row],[Qty Sold]]</f>
        <v>3479.88</v>
      </c>
      <c r="L4242" s="2">
        <f>(SalesDetails[[#This Row],[Unit Price]]-SalesDetails[[#This Row],[Unit Cost]])*SalesDetails[[#This Row],[Qty Sold]]</f>
        <v>2825.4046901813203</v>
      </c>
    </row>
    <row r="4243" spans="1:12" x14ac:dyDescent="0.25">
      <c r="A4243" t="s">
        <v>9110</v>
      </c>
      <c r="B4243" t="str">
        <f>"SC"&amp;LEFT(SalesDetails[[#This Row],[OrderNo]],4)&amp;SalesDetails[[#This Row],[Short State]]</f>
        <v>SC1118KW</v>
      </c>
      <c r="C4243" s="1">
        <v>41101</v>
      </c>
      <c r="D4243" t="s">
        <v>16725</v>
      </c>
      <c r="E4243" t="s">
        <v>16736</v>
      </c>
      <c r="F4243" t="s">
        <v>16761</v>
      </c>
      <c r="G4243" t="s">
        <v>17212</v>
      </c>
      <c r="H4243" s="2">
        <v>117.75917814540577</v>
      </c>
      <c r="I4243" s="2">
        <v>289.99</v>
      </c>
      <c r="J4243">
        <v>10</v>
      </c>
      <c r="K4243" s="2">
        <f>SalesDetails[[#This Row],[Unit Price]]*SalesDetails[[#This Row],[Qty Sold]]</f>
        <v>2899.9</v>
      </c>
      <c r="L4243" s="2">
        <f>(SalesDetails[[#This Row],[Unit Price]]-SalesDetails[[#This Row],[Unit Cost]])*SalesDetails[[#This Row],[Qty Sold]]</f>
        <v>1722.3082185459425</v>
      </c>
    </row>
    <row r="4244" spans="1:12" x14ac:dyDescent="0.25">
      <c r="A4244" t="s">
        <v>9584</v>
      </c>
      <c r="B4244" t="str">
        <f>"SC"&amp;LEFT(SalesDetails[[#This Row],[OrderNo]],4)&amp;SalesDetails[[#This Row],[Short State]]</f>
        <v>SC1193OG</v>
      </c>
      <c r="C4244" s="1">
        <v>40994</v>
      </c>
      <c r="D4244" t="s">
        <v>16725</v>
      </c>
      <c r="E4244" t="s">
        <v>16735</v>
      </c>
      <c r="F4244" t="s">
        <v>16763</v>
      </c>
      <c r="G4244" t="s">
        <v>17212</v>
      </c>
      <c r="H4244" s="2">
        <v>86.418039788494852</v>
      </c>
      <c r="I4244" s="2">
        <v>289.99</v>
      </c>
      <c r="J4244">
        <v>12</v>
      </c>
      <c r="K4244" s="2">
        <f>SalesDetails[[#This Row],[Unit Price]]*SalesDetails[[#This Row],[Qty Sold]]</f>
        <v>3479.88</v>
      </c>
      <c r="L4244" s="2">
        <f>(SalesDetails[[#This Row],[Unit Price]]-SalesDetails[[#This Row],[Unit Cost]])*SalesDetails[[#This Row],[Qty Sold]]</f>
        <v>2442.8635225380617</v>
      </c>
    </row>
    <row r="4245" spans="1:12" x14ac:dyDescent="0.25">
      <c r="A4245" t="s">
        <v>9651</v>
      </c>
      <c r="B4245" t="str">
        <f>"SC"&amp;LEFT(SalesDetails[[#This Row],[OrderNo]],4)&amp;SalesDetails[[#This Row],[Short State]]</f>
        <v>SC1202AK</v>
      </c>
      <c r="C4245" s="1">
        <v>41170</v>
      </c>
      <c r="D4245" t="s">
        <v>16726</v>
      </c>
      <c r="E4245" t="s">
        <v>16736</v>
      </c>
      <c r="F4245" t="s">
        <v>16745</v>
      </c>
      <c r="G4245" t="s">
        <v>17212</v>
      </c>
      <c r="H4245" s="2">
        <v>98.617665841153567</v>
      </c>
      <c r="I4245" s="2">
        <v>289.99</v>
      </c>
      <c r="J4245">
        <v>10</v>
      </c>
      <c r="K4245" s="2">
        <f>SalesDetails[[#This Row],[Unit Price]]*SalesDetails[[#This Row],[Qty Sold]]</f>
        <v>2899.9</v>
      </c>
      <c r="L4245" s="2">
        <f>(SalesDetails[[#This Row],[Unit Price]]-SalesDetails[[#This Row],[Unit Cost]])*SalesDetails[[#This Row],[Qty Sold]]</f>
        <v>1913.7233415884646</v>
      </c>
    </row>
    <row r="4246" spans="1:12" x14ac:dyDescent="0.25">
      <c r="A4246" t="s">
        <v>10137</v>
      </c>
      <c r="B4246" t="str">
        <f>"SC"&amp;LEFT(SalesDetails[[#This Row],[OrderNo]],4)&amp;SalesDetails[[#This Row],[Short State]]</f>
        <v>SC1273KW</v>
      </c>
      <c r="C4246" s="1">
        <v>40951</v>
      </c>
      <c r="D4246" t="s">
        <v>16724</v>
      </c>
      <c r="E4246" t="s">
        <v>16734</v>
      </c>
      <c r="F4246" t="s">
        <v>16761</v>
      </c>
      <c r="G4246" t="s">
        <v>17212</v>
      </c>
      <c r="H4246" s="2">
        <v>83.609190935934677</v>
      </c>
      <c r="I4246" s="2">
        <v>289.99</v>
      </c>
      <c r="J4246">
        <v>9</v>
      </c>
      <c r="K4246" s="2">
        <f>SalesDetails[[#This Row],[Unit Price]]*SalesDetails[[#This Row],[Qty Sold]]</f>
        <v>2609.91</v>
      </c>
      <c r="L4246" s="2">
        <f>(SalesDetails[[#This Row],[Unit Price]]-SalesDetails[[#This Row],[Unit Cost]])*SalesDetails[[#This Row],[Qty Sold]]</f>
        <v>1857.4272815765878</v>
      </c>
    </row>
    <row r="4247" spans="1:12" x14ac:dyDescent="0.25">
      <c r="A4247" t="s">
        <v>11014</v>
      </c>
      <c r="B4247" t="str">
        <f>"SC"&amp;LEFT(SalesDetails[[#This Row],[OrderNo]],4)&amp;SalesDetails[[#This Row],[Short State]]</f>
        <v>SC1397FC</v>
      </c>
      <c r="C4247" s="1">
        <v>40969</v>
      </c>
      <c r="D4247" t="s">
        <v>16726</v>
      </c>
      <c r="E4247" t="s">
        <v>16732</v>
      </c>
      <c r="F4247" t="s">
        <v>16756</v>
      </c>
      <c r="G4247" t="s">
        <v>17212</v>
      </c>
      <c r="H4247" s="2">
        <v>187.37177279447076</v>
      </c>
      <c r="I4247" s="2">
        <v>289.99</v>
      </c>
      <c r="J4247">
        <v>9</v>
      </c>
      <c r="K4247" s="2">
        <f>SalesDetails[[#This Row],[Unit Price]]*SalesDetails[[#This Row],[Qty Sold]]</f>
        <v>2609.91</v>
      </c>
      <c r="L4247" s="2">
        <f>(SalesDetails[[#This Row],[Unit Price]]-SalesDetails[[#This Row],[Unit Cost]])*SalesDetails[[#This Row],[Qty Sold]]</f>
        <v>923.56404484976326</v>
      </c>
    </row>
    <row r="4248" spans="1:12" x14ac:dyDescent="0.25">
      <c r="A4248" t="s">
        <v>11647</v>
      </c>
      <c r="B4248" t="str">
        <f>"SC"&amp;LEFT(SalesDetails[[#This Row],[OrderNo]],4)&amp;SalesDetails[[#This Row],[Short State]]</f>
        <v>SC1488EB</v>
      </c>
      <c r="C4248" s="1">
        <v>41503</v>
      </c>
      <c r="D4248" t="s">
        <v>16724</v>
      </c>
      <c r="E4248" t="s">
        <v>16729</v>
      </c>
      <c r="F4248" t="s">
        <v>16752</v>
      </c>
      <c r="G4248" t="s">
        <v>17212</v>
      </c>
      <c r="H4248" s="2">
        <v>26.228373838296196</v>
      </c>
      <c r="I4248" s="2">
        <v>289.99</v>
      </c>
      <c r="J4248">
        <v>12</v>
      </c>
      <c r="K4248" s="2">
        <f>SalesDetails[[#This Row],[Unit Price]]*SalesDetails[[#This Row],[Qty Sold]]</f>
        <v>3479.88</v>
      </c>
      <c r="L4248" s="2">
        <f>(SalesDetails[[#This Row],[Unit Price]]-SalesDetails[[#This Row],[Unit Cost]])*SalesDetails[[#This Row],[Qty Sold]]</f>
        <v>3165.1395139404458</v>
      </c>
    </row>
    <row r="4249" spans="1:12" x14ac:dyDescent="0.25">
      <c r="A4249" t="s">
        <v>11726</v>
      </c>
      <c r="B4249" t="str">
        <f>"SC"&amp;LEFT(SalesDetails[[#This Row],[OrderNo]],4)&amp;SalesDetails[[#This Row],[Short State]]</f>
        <v>SC1498OG</v>
      </c>
      <c r="C4249" s="1">
        <v>40984</v>
      </c>
      <c r="D4249" t="s">
        <v>16725</v>
      </c>
      <c r="E4249" t="s">
        <v>16735</v>
      </c>
      <c r="F4249" t="s">
        <v>16763</v>
      </c>
      <c r="G4249" t="s">
        <v>17212</v>
      </c>
      <c r="H4249" s="2">
        <v>4.0119807252221289</v>
      </c>
      <c r="I4249" s="2">
        <v>289.99</v>
      </c>
      <c r="J4249">
        <v>12</v>
      </c>
      <c r="K4249" s="2">
        <f>SalesDetails[[#This Row],[Unit Price]]*SalesDetails[[#This Row],[Qty Sold]]</f>
        <v>3479.88</v>
      </c>
      <c r="L4249" s="2">
        <f>(SalesDetails[[#This Row],[Unit Price]]-SalesDetails[[#This Row],[Unit Cost]])*SalesDetails[[#This Row],[Qty Sold]]</f>
        <v>3431.7362312973346</v>
      </c>
    </row>
    <row r="4250" spans="1:12" x14ac:dyDescent="0.25">
      <c r="A4250" t="s">
        <v>2704</v>
      </c>
      <c r="B4250" t="str">
        <f>"SC"&amp;LEFT(SalesDetails[[#This Row],[OrderNo]],4)&amp;SalesDetails[[#This Row],[Short State]]</f>
        <v>SC1200ED</v>
      </c>
      <c r="C4250" s="1">
        <v>40922</v>
      </c>
      <c r="D4250" t="s">
        <v>16726</v>
      </c>
      <c r="E4250" t="s">
        <v>16732</v>
      </c>
      <c r="F4250" t="s">
        <v>16753</v>
      </c>
      <c r="G4250" t="s">
        <v>17213</v>
      </c>
      <c r="H4250" s="2">
        <v>1.9871424201762973</v>
      </c>
      <c r="I4250" s="2">
        <v>9.99</v>
      </c>
      <c r="J4250">
        <v>4</v>
      </c>
      <c r="K4250" s="2">
        <f>SalesDetails[[#This Row],[Unit Price]]*SalesDetails[[#This Row],[Qty Sold]]</f>
        <v>39.96</v>
      </c>
      <c r="L4250" s="2">
        <f>(SalesDetails[[#This Row],[Unit Price]]-SalesDetails[[#This Row],[Unit Cost]])*SalesDetails[[#This Row],[Qty Sold]]</f>
        <v>32.01143031929481</v>
      </c>
    </row>
    <row r="4251" spans="1:12" x14ac:dyDescent="0.25">
      <c r="A4251" t="s">
        <v>2865</v>
      </c>
      <c r="B4251" t="str">
        <f>"SC"&amp;LEFT(SalesDetails[[#This Row],[OrderNo]],4)&amp;SalesDetails[[#This Row],[Short State]]</f>
        <v>SC1887BO</v>
      </c>
      <c r="C4251" s="1">
        <v>41747</v>
      </c>
      <c r="D4251" t="s">
        <v>16726</v>
      </c>
      <c r="E4251" t="s">
        <v>16736</v>
      </c>
      <c r="F4251" t="s">
        <v>16749</v>
      </c>
      <c r="G4251" t="s">
        <v>17213</v>
      </c>
      <c r="H4251" s="2">
        <v>9.7981929503535135</v>
      </c>
      <c r="I4251" s="2">
        <v>9.99</v>
      </c>
      <c r="J4251">
        <v>20</v>
      </c>
      <c r="K4251" s="2">
        <f>SalesDetails[[#This Row],[Unit Price]]*SalesDetails[[#This Row],[Qty Sold]]</f>
        <v>199.8</v>
      </c>
      <c r="L4251" s="2">
        <f>(SalesDetails[[#This Row],[Unit Price]]-SalesDetails[[#This Row],[Unit Cost]])*SalesDetails[[#This Row],[Qty Sold]]</f>
        <v>3.8361409929297352</v>
      </c>
    </row>
    <row r="4252" spans="1:12" x14ac:dyDescent="0.25">
      <c r="A4252" t="s">
        <v>5166</v>
      </c>
      <c r="B4252" t="str">
        <f>"SC"&amp;LEFT(SalesDetails[[#This Row],[OrderNo]],4)&amp;SalesDetails[[#This Row],[Short State]]</f>
        <v>SC4817BO</v>
      </c>
      <c r="C4252" s="1">
        <v>41108</v>
      </c>
      <c r="D4252" t="s">
        <v>16726</v>
      </c>
      <c r="E4252" t="s">
        <v>16729</v>
      </c>
      <c r="F4252" t="s">
        <v>16749</v>
      </c>
      <c r="G4252" t="s">
        <v>17213</v>
      </c>
      <c r="H4252" s="2">
        <v>5.0772697672940641</v>
      </c>
      <c r="I4252" s="2">
        <v>9.99</v>
      </c>
      <c r="J4252">
        <v>6</v>
      </c>
      <c r="K4252" s="2">
        <f>SalesDetails[[#This Row],[Unit Price]]*SalesDetails[[#This Row],[Qty Sold]]</f>
        <v>59.94</v>
      </c>
      <c r="L4252" s="2">
        <f>(SalesDetails[[#This Row],[Unit Price]]-SalesDetails[[#This Row],[Unit Cost]])*SalesDetails[[#This Row],[Qty Sold]]</f>
        <v>29.476381396235617</v>
      </c>
    </row>
    <row r="4253" spans="1:12" x14ac:dyDescent="0.25">
      <c r="A4253" t="s">
        <v>5343</v>
      </c>
      <c r="B4253" t="str">
        <f>"SC"&amp;LEFT(SalesDetails[[#This Row],[OrderNo]],4)&amp;SalesDetails[[#This Row],[Short State]]</f>
        <v>SC5060KE</v>
      </c>
      <c r="C4253" s="1">
        <v>41897</v>
      </c>
      <c r="D4253" t="s">
        <v>16726</v>
      </c>
      <c r="E4253" t="s">
        <v>16736</v>
      </c>
      <c r="F4253" t="s">
        <v>16759</v>
      </c>
      <c r="G4253" t="s">
        <v>17213</v>
      </c>
      <c r="H4253" s="2">
        <v>0.60328887685918919</v>
      </c>
      <c r="I4253" s="2">
        <v>9.99</v>
      </c>
      <c r="J4253">
        <v>20</v>
      </c>
      <c r="K4253" s="2">
        <f>SalesDetails[[#This Row],[Unit Price]]*SalesDetails[[#This Row],[Qty Sold]]</f>
        <v>199.8</v>
      </c>
      <c r="L4253" s="2">
        <f>(SalesDetails[[#This Row],[Unit Price]]-SalesDetails[[#This Row],[Unit Cost]])*SalesDetails[[#This Row],[Qty Sold]]</f>
        <v>187.73422246281623</v>
      </c>
    </row>
    <row r="4254" spans="1:12" x14ac:dyDescent="0.25">
      <c r="A4254" t="s">
        <v>6078</v>
      </c>
      <c r="B4254" t="str">
        <f>"SC"&amp;LEFT(SalesDetails[[#This Row],[OrderNo]],4)&amp;SalesDetails[[#This Row],[Short State]]</f>
        <v>SC6065BO</v>
      </c>
      <c r="C4254" s="1">
        <v>41422</v>
      </c>
      <c r="D4254" t="s">
        <v>16726</v>
      </c>
      <c r="E4254" t="s">
        <v>16736</v>
      </c>
      <c r="F4254" t="s">
        <v>16749</v>
      </c>
      <c r="G4254" t="s">
        <v>17213</v>
      </c>
      <c r="H4254" s="2">
        <v>7.5796433407110824</v>
      </c>
      <c r="I4254" s="2">
        <v>9.99</v>
      </c>
      <c r="J4254">
        <v>10</v>
      </c>
      <c r="K4254" s="2">
        <f>SalesDetails[[#This Row],[Unit Price]]*SalesDetails[[#This Row],[Qty Sold]]</f>
        <v>99.9</v>
      </c>
      <c r="L4254" s="2">
        <f>(SalesDetails[[#This Row],[Unit Price]]-SalesDetails[[#This Row],[Unit Cost]])*SalesDetails[[#This Row],[Qty Sold]]</f>
        <v>24.10356659288918</v>
      </c>
    </row>
    <row r="4255" spans="1:12" x14ac:dyDescent="0.25">
      <c r="A4255" t="s">
        <v>7631</v>
      </c>
      <c r="B4255" t="str">
        <f>"SC"&amp;LEFT(SalesDetails[[#This Row],[OrderNo]],4)&amp;SalesDetails[[#This Row],[Short State]]</f>
        <v>SC8997CR</v>
      </c>
      <c r="C4255" s="1">
        <v>40943</v>
      </c>
      <c r="D4255" t="s">
        <v>16726</v>
      </c>
      <c r="E4255" t="s">
        <v>16732</v>
      </c>
      <c r="F4255" t="s">
        <v>16750</v>
      </c>
      <c r="G4255" t="s">
        <v>17213</v>
      </c>
      <c r="H4255" s="2">
        <v>8.1963919895937263</v>
      </c>
      <c r="I4255" s="2">
        <v>9.99</v>
      </c>
      <c r="J4255">
        <v>4</v>
      </c>
      <c r="K4255" s="2">
        <f>SalesDetails[[#This Row],[Unit Price]]*SalesDetails[[#This Row],[Qty Sold]]</f>
        <v>39.96</v>
      </c>
      <c r="L4255" s="2">
        <f>(SalesDetails[[#This Row],[Unit Price]]-SalesDetails[[#This Row],[Unit Cost]])*SalesDetails[[#This Row],[Qty Sold]]</f>
        <v>7.1744320416250957</v>
      </c>
    </row>
    <row r="4256" spans="1:12" x14ac:dyDescent="0.25">
      <c r="A4256" t="s">
        <v>9151</v>
      </c>
      <c r="B4256" t="str">
        <f>"SC"&amp;LEFT(SalesDetails[[#This Row],[OrderNo]],4)&amp;SalesDetails[[#This Row],[Short State]]</f>
        <v>SC1124OY</v>
      </c>
      <c r="C4256" s="1">
        <v>41657</v>
      </c>
      <c r="D4256" t="s">
        <v>16726</v>
      </c>
      <c r="E4256" t="s">
        <v>16734</v>
      </c>
      <c r="F4256" t="s">
        <v>16766</v>
      </c>
      <c r="G4256" t="s">
        <v>17213</v>
      </c>
      <c r="H4256" s="2">
        <v>6.7310775035962518</v>
      </c>
      <c r="I4256" s="2">
        <v>9.99</v>
      </c>
      <c r="J4256">
        <v>18</v>
      </c>
      <c r="K4256" s="2">
        <f>SalesDetails[[#This Row],[Unit Price]]*SalesDetails[[#This Row],[Qty Sold]]</f>
        <v>179.82</v>
      </c>
      <c r="L4256" s="2">
        <f>(SalesDetails[[#This Row],[Unit Price]]-SalesDetails[[#This Row],[Unit Cost]])*SalesDetails[[#This Row],[Qty Sold]]</f>
        <v>58.660604935267472</v>
      </c>
    </row>
    <row r="4257" spans="1:12" x14ac:dyDescent="0.25">
      <c r="A4257" t="s">
        <v>10203</v>
      </c>
      <c r="B4257" t="str">
        <f>"SC"&amp;LEFT(SalesDetails[[#This Row],[OrderNo]],4)&amp;SalesDetails[[#This Row],[Short State]]</f>
        <v>SC1283DE</v>
      </c>
      <c r="C4257" s="1">
        <v>41786</v>
      </c>
      <c r="D4257" t="s">
        <v>16726</v>
      </c>
      <c r="E4257" t="s">
        <v>16733</v>
      </c>
      <c r="F4257" t="s">
        <v>16751</v>
      </c>
      <c r="G4257" t="s">
        <v>17213</v>
      </c>
      <c r="H4257" s="2">
        <v>4.1721444010289437</v>
      </c>
      <c r="I4257" s="2">
        <v>9.99</v>
      </c>
      <c r="J4257">
        <v>24</v>
      </c>
      <c r="K4257" s="2">
        <f>SalesDetails[[#This Row],[Unit Price]]*SalesDetails[[#This Row],[Qty Sold]]</f>
        <v>239.76</v>
      </c>
      <c r="L4257" s="2">
        <f>(SalesDetails[[#This Row],[Unit Price]]-SalesDetails[[#This Row],[Unit Cost]])*SalesDetails[[#This Row],[Qty Sold]]</f>
        <v>139.62853437530535</v>
      </c>
    </row>
    <row r="4258" spans="1:12" x14ac:dyDescent="0.25">
      <c r="A4258" t="s">
        <v>10945</v>
      </c>
      <c r="B4258" t="str">
        <f>"SC"&amp;LEFT(SalesDetails[[#This Row],[OrderNo]],4)&amp;SalesDetails[[#This Row],[Short State]]</f>
        <v>SC1388DE</v>
      </c>
      <c r="C4258" s="1">
        <v>41288</v>
      </c>
      <c r="D4258" t="s">
        <v>16725</v>
      </c>
      <c r="E4258" t="s">
        <v>16732</v>
      </c>
      <c r="F4258" t="s">
        <v>16751</v>
      </c>
      <c r="G4258" t="s">
        <v>17213</v>
      </c>
      <c r="H4258" s="2">
        <v>7.6162195883785486</v>
      </c>
      <c r="I4258" s="2">
        <v>9.99</v>
      </c>
      <c r="J4258">
        <v>18</v>
      </c>
      <c r="K4258" s="2">
        <f>SalesDetails[[#This Row],[Unit Price]]*SalesDetails[[#This Row],[Qty Sold]]</f>
        <v>179.82</v>
      </c>
      <c r="L4258" s="2">
        <f>(SalesDetails[[#This Row],[Unit Price]]-SalesDetails[[#This Row],[Unit Cost]])*SalesDetails[[#This Row],[Qty Sold]]</f>
        <v>42.728047409186132</v>
      </c>
    </row>
    <row r="4259" spans="1:12" x14ac:dyDescent="0.25">
      <c r="A4259" t="s">
        <v>12862</v>
      </c>
      <c r="B4259" t="str">
        <f>"SC"&amp;LEFT(SalesDetails[[#This Row],[OrderNo]],4)&amp;SalesDetails[[#This Row],[Short State]]</f>
        <v>SC1666EB</v>
      </c>
      <c r="C4259" s="1">
        <v>41017</v>
      </c>
      <c r="D4259" t="s">
        <v>16726</v>
      </c>
      <c r="E4259" t="s">
        <v>16736</v>
      </c>
      <c r="F4259" t="s">
        <v>16752</v>
      </c>
      <c r="G4259" t="s">
        <v>17213</v>
      </c>
      <c r="H4259" s="2">
        <v>2.6293027418843584</v>
      </c>
      <c r="I4259" s="2">
        <v>9.99</v>
      </c>
      <c r="J4259">
        <v>5</v>
      </c>
      <c r="K4259" s="2">
        <f>SalesDetails[[#This Row],[Unit Price]]*SalesDetails[[#This Row],[Qty Sold]]</f>
        <v>49.95</v>
      </c>
      <c r="L4259" s="2">
        <f>(SalesDetails[[#This Row],[Unit Price]]-SalesDetails[[#This Row],[Unit Cost]])*SalesDetails[[#This Row],[Qty Sold]]</f>
        <v>36.803486290578206</v>
      </c>
    </row>
    <row r="4260" spans="1:12" x14ac:dyDescent="0.25">
      <c r="A4260" t="s">
        <v>13610</v>
      </c>
      <c r="B4260" t="str">
        <f>"SC"&amp;LEFT(SalesDetails[[#This Row],[OrderNo]],4)&amp;SalesDetails[[#This Row],[Short State]]</f>
        <v>SC1777AN</v>
      </c>
      <c r="C4260" s="1">
        <v>41700</v>
      </c>
      <c r="D4260" t="s">
        <v>16726</v>
      </c>
      <c r="E4260" t="s">
        <v>16732</v>
      </c>
      <c r="F4260" t="s">
        <v>16746</v>
      </c>
      <c r="G4260" t="s">
        <v>17213</v>
      </c>
      <c r="H4260" s="2">
        <v>9.7669231307336215</v>
      </c>
      <c r="I4260" s="2">
        <v>9.99</v>
      </c>
      <c r="J4260">
        <v>18</v>
      </c>
      <c r="K4260" s="2">
        <f>SalesDetails[[#This Row],[Unit Price]]*SalesDetails[[#This Row],[Qty Sold]]</f>
        <v>179.82</v>
      </c>
      <c r="L4260" s="2">
        <f>(SalesDetails[[#This Row],[Unit Price]]-SalesDetails[[#This Row],[Unit Cost]])*SalesDetails[[#This Row],[Qty Sold]]</f>
        <v>4.0153836467948167</v>
      </c>
    </row>
    <row r="4261" spans="1:12" x14ac:dyDescent="0.25">
      <c r="A4261" t="s">
        <v>15863</v>
      </c>
      <c r="B4261" t="str">
        <f>"SC"&amp;LEFT(SalesDetails[[#This Row],[OrderNo]],4)&amp;SalesDetails[[#This Row],[Short State]]</f>
        <v>SC2110OY</v>
      </c>
      <c r="C4261" s="1">
        <v>41363</v>
      </c>
      <c r="D4261" t="s">
        <v>16726</v>
      </c>
      <c r="E4261" t="s">
        <v>16734</v>
      </c>
      <c r="F4261" t="s">
        <v>16766</v>
      </c>
      <c r="G4261" t="s">
        <v>17213</v>
      </c>
      <c r="H4261" s="2">
        <v>2.3765666392017404</v>
      </c>
      <c r="I4261" s="2">
        <v>9.99</v>
      </c>
      <c r="J4261">
        <v>9</v>
      </c>
      <c r="K4261" s="2">
        <f>SalesDetails[[#This Row],[Unit Price]]*SalesDetails[[#This Row],[Qty Sold]]</f>
        <v>89.91</v>
      </c>
      <c r="L4261" s="2">
        <f>(SalesDetails[[#This Row],[Unit Price]]-SalesDetails[[#This Row],[Unit Cost]])*SalesDetails[[#This Row],[Qty Sold]]</f>
        <v>68.520900247184329</v>
      </c>
    </row>
    <row r="4262" spans="1:12" x14ac:dyDescent="0.25">
      <c r="A4262" t="s">
        <v>880</v>
      </c>
      <c r="B4262" t="str">
        <f>"SC"&amp;LEFT(SalesDetails[[#This Row],[OrderNo]],4)&amp;SalesDetails[[#This Row],[Short State]]</f>
        <v>SC7267DE</v>
      </c>
      <c r="C4262" s="1">
        <v>40896</v>
      </c>
      <c r="D4262" t="s">
        <v>16726</v>
      </c>
      <c r="E4262" t="s">
        <v>16732</v>
      </c>
      <c r="F4262" t="s">
        <v>16751</v>
      </c>
      <c r="G4262" t="s">
        <v>17214</v>
      </c>
      <c r="H4262" s="2">
        <v>4.584928666153596</v>
      </c>
      <c r="I4262" s="2">
        <v>9.99</v>
      </c>
      <c r="J4262">
        <v>4</v>
      </c>
      <c r="K4262" s="2">
        <f>SalesDetails[[#This Row],[Unit Price]]*SalesDetails[[#This Row],[Qty Sold]]</f>
        <v>39.96</v>
      </c>
      <c r="L4262" s="2">
        <f>(SalesDetails[[#This Row],[Unit Price]]-SalesDetails[[#This Row],[Unit Cost]])*SalesDetails[[#This Row],[Qty Sold]]</f>
        <v>21.620285335385617</v>
      </c>
    </row>
    <row r="4263" spans="1:12" x14ac:dyDescent="0.25">
      <c r="A4263" t="s">
        <v>882</v>
      </c>
      <c r="B4263" t="str">
        <f>"SC"&amp;LEFT(SalesDetails[[#This Row],[OrderNo]],4)&amp;SalesDetails[[#This Row],[Short State]]</f>
        <v>SC445KW</v>
      </c>
      <c r="C4263" s="1">
        <v>41117</v>
      </c>
      <c r="D4263" t="s">
        <v>16724</v>
      </c>
      <c r="E4263" t="s">
        <v>16736</v>
      </c>
      <c r="F4263" t="s">
        <v>16761</v>
      </c>
      <c r="G4263" t="s">
        <v>17214</v>
      </c>
      <c r="H4263" s="2">
        <v>6.5705311552659893</v>
      </c>
      <c r="I4263" s="2">
        <v>9.99</v>
      </c>
      <c r="J4263">
        <v>5</v>
      </c>
      <c r="K4263" s="2">
        <f>SalesDetails[[#This Row],[Unit Price]]*SalesDetails[[#This Row],[Qty Sold]]</f>
        <v>49.95</v>
      </c>
      <c r="L4263" s="2">
        <f>(SalesDetails[[#This Row],[Unit Price]]-SalesDetails[[#This Row],[Unit Cost]])*SalesDetails[[#This Row],[Qty Sold]]</f>
        <v>17.097344223670056</v>
      </c>
    </row>
    <row r="4264" spans="1:12" x14ac:dyDescent="0.25">
      <c r="A4264" t="s">
        <v>3803</v>
      </c>
      <c r="B4264" t="str">
        <f>"SC"&amp;LEFT(SalesDetails[[#This Row],[OrderNo]],4)&amp;SalesDetails[[#This Row],[Short State]]</f>
        <v>SC3019ED</v>
      </c>
      <c r="C4264" s="1">
        <v>41186</v>
      </c>
      <c r="D4264" t="s">
        <v>16726</v>
      </c>
      <c r="E4264" t="s">
        <v>16736</v>
      </c>
      <c r="F4264" t="s">
        <v>16753</v>
      </c>
      <c r="G4264" t="s">
        <v>17214</v>
      </c>
      <c r="H4264" s="2">
        <v>1.355841653963985</v>
      </c>
      <c r="I4264" s="2">
        <v>9.99</v>
      </c>
      <c r="J4264">
        <v>5</v>
      </c>
      <c r="K4264" s="2">
        <f>SalesDetails[[#This Row],[Unit Price]]*SalesDetails[[#This Row],[Qty Sold]]</f>
        <v>49.95</v>
      </c>
      <c r="L4264" s="2">
        <f>(SalesDetails[[#This Row],[Unit Price]]-SalesDetails[[#This Row],[Unit Cost]])*SalesDetails[[#This Row],[Qty Sold]]</f>
        <v>43.170791730180078</v>
      </c>
    </row>
    <row r="4265" spans="1:12" x14ac:dyDescent="0.25">
      <c r="A4265" t="s">
        <v>4229</v>
      </c>
      <c r="B4265" t="str">
        <f>"SC"&amp;LEFT(SalesDetails[[#This Row],[OrderNo]],4)&amp;SalesDetails[[#This Row],[Short State]]</f>
        <v>SC3609EB</v>
      </c>
      <c r="C4265" s="1">
        <v>41895</v>
      </c>
      <c r="D4265" t="s">
        <v>16723</v>
      </c>
      <c r="E4265" t="s">
        <v>16736</v>
      </c>
      <c r="F4265" t="s">
        <v>16752</v>
      </c>
      <c r="G4265" t="s">
        <v>17214</v>
      </c>
      <c r="H4265" s="2">
        <v>1.1869686680960936</v>
      </c>
      <c r="I4265" s="2">
        <v>9.99</v>
      </c>
      <c r="J4265">
        <v>20</v>
      </c>
      <c r="K4265" s="2">
        <f>SalesDetails[[#This Row],[Unit Price]]*SalesDetails[[#This Row],[Qty Sold]]</f>
        <v>199.8</v>
      </c>
      <c r="L4265" s="2">
        <f>(SalesDetails[[#This Row],[Unit Price]]-SalesDetails[[#This Row],[Unit Cost]])*SalesDetails[[#This Row],[Qty Sold]]</f>
        <v>176.06062663807813</v>
      </c>
    </row>
    <row r="4266" spans="1:12" x14ac:dyDescent="0.25">
      <c r="A4266" t="s">
        <v>5204</v>
      </c>
      <c r="B4266" t="str">
        <f>"SC"&amp;LEFT(SalesDetails[[#This Row],[OrderNo]],4)&amp;SalesDetails[[#This Row],[Short State]]</f>
        <v>SC4868KW</v>
      </c>
      <c r="C4266" s="1">
        <v>41295</v>
      </c>
      <c r="D4266" t="s">
        <v>16725</v>
      </c>
      <c r="E4266" t="s">
        <v>16734</v>
      </c>
      <c r="F4266" t="s">
        <v>16761</v>
      </c>
      <c r="G4266" t="s">
        <v>17214</v>
      </c>
      <c r="H4266" s="2">
        <v>8.1022910841161284</v>
      </c>
      <c r="I4266" s="2">
        <v>9.99</v>
      </c>
      <c r="J4266">
        <v>9</v>
      </c>
      <c r="K4266" s="2">
        <f>SalesDetails[[#This Row],[Unit Price]]*SalesDetails[[#This Row],[Qty Sold]]</f>
        <v>89.91</v>
      </c>
      <c r="L4266" s="2">
        <f>(SalesDetails[[#This Row],[Unit Price]]-SalesDetails[[#This Row],[Unit Cost]])*SalesDetails[[#This Row],[Qty Sold]]</f>
        <v>16.989380242954844</v>
      </c>
    </row>
    <row r="4267" spans="1:12" x14ac:dyDescent="0.25">
      <c r="A4267" t="s">
        <v>6558</v>
      </c>
      <c r="B4267" t="str">
        <f>"SC"&amp;LEFT(SalesDetails[[#This Row],[OrderNo]],4)&amp;SalesDetails[[#This Row],[Short State]]</f>
        <v>SC6723CR</v>
      </c>
      <c r="C4267" s="1">
        <v>41250</v>
      </c>
      <c r="D4267" t="s">
        <v>16726</v>
      </c>
      <c r="E4267" t="s">
        <v>16732</v>
      </c>
      <c r="F4267" t="s">
        <v>16750</v>
      </c>
      <c r="G4267" t="s">
        <v>17214</v>
      </c>
      <c r="H4267" s="2">
        <v>8.2048013210968875</v>
      </c>
      <c r="I4267" s="2">
        <v>9.99</v>
      </c>
      <c r="J4267">
        <v>9</v>
      </c>
      <c r="K4267" s="2">
        <f>SalesDetails[[#This Row],[Unit Price]]*SalesDetails[[#This Row],[Qty Sold]]</f>
        <v>89.91</v>
      </c>
      <c r="L4267" s="2">
        <f>(SalesDetails[[#This Row],[Unit Price]]-SalesDetails[[#This Row],[Unit Cost]])*SalesDetails[[#This Row],[Qty Sold]]</f>
        <v>16.066788110128016</v>
      </c>
    </row>
    <row r="4268" spans="1:12" x14ac:dyDescent="0.25">
      <c r="A4268" t="s">
        <v>6716</v>
      </c>
      <c r="B4268" t="str">
        <f>"SC"&amp;LEFT(SalesDetails[[#This Row],[OrderNo]],4)&amp;SalesDetails[[#This Row],[Short State]]</f>
        <v>SC6929FC</v>
      </c>
      <c r="C4268" s="1">
        <v>41123</v>
      </c>
      <c r="D4268" t="s">
        <v>16726</v>
      </c>
      <c r="E4268" t="s">
        <v>16729</v>
      </c>
      <c r="F4268" t="s">
        <v>16756</v>
      </c>
      <c r="G4268" t="s">
        <v>17214</v>
      </c>
      <c r="H4268" s="2">
        <v>8.9504472960201937</v>
      </c>
      <c r="I4268" s="2">
        <v>9.99</v>
      </c>
      <c r="J4268">
        <v>6</v>
      </c>
      <c r="K4268" s="2">
        <f>SalesDetails[[#This Row],[Unit Price]]*SalesDetails[[#This Row],[Qty Sold]]</f>
        <v>59.94</v>
      </c>
      <c r="L4268" s="2">
        <f>(SalesDetails[[#This Row],[Unit Price]]-SalesDetails[[#This Row],[Unit Cost]])*SalesDetails[[#This Row],[Qty Sold]]</f>
        <v>6.2373162238788389</v>
      </c>
    </row>
    <row r="4269" spans="1:12" x14ac:dyDescent="0.25">
      <c r="A4269" t="s">
        <v>8026</v>
      </c>
      <c r="B4269" t="str">
        <f>"SC"&amp;LEFT(SalesDetails[[#This Row],[OrderNo]],4)&amp;SalesDetails[[#This Row],[Short State]]</f>
        <v>SC9554OG</v>
      </c>
      <c r="C4269" s="1">
        <v>41537</v>
      </c>
      <c r="D4269" t="s">
        <v>16725</v>
      </c>
      <c r="E4269" t="s">
        <v>16731</v>
      </c>
      <c r="F4269" t="s">
        <v>16763</v>
      </c>
      <c r="G4269" t="s">
        <v>17214</v>
      </c>
      <c r="H4269" s="2">
        <v>4.618898779473378</v>
      </c>
      <c r="I4269" s="2">
        <v>9.99</v>
      </c>
      <c r="J4269">
        <v>16</v>
      </c>
      <c r="K4269" s="2">
        <f>SalesDetails[[#This Row],[Unit Price]]*SalesDetails[[#This Row],[Qty Sold]]</f>
        <v>159.84</v>
      </c>
      <c r="L4269" s="2">
        <f>(SalesDetails[[#This Row],[Unit Price]]-SalesDetails[[#This Row],[Unit Cost]])*SalesDetails[[#This Row],[Qty Sold]]</f>
        <v>85.937619528425955</v>
      </c>
    </row>
    <row r="4270" spans="1:12" x14ac:dyDescent="0.25">
      <c r="A4270" t="s">
        <v>10058</v>
      </c>
      <c r="B4270" t="str">
        <f>"SC"&amp;LEFT(SalesDetails[[#This Row],[OrderNo]],4)&amp;SalesDetails[[#This Row],[Short State]]</f>
        <v>SC1261CR</v>
      </c>
      <c r="C4270" s="1">
        <v>41819</v>
      </c>
      <c r="D4270" t="s">
        <v>16726</v>
      </c>
      <c r="E4270" t="s">
        <v>16729</v>
      </c>
      <c r="F4270" t="s">
        <v>16750</v>
      </c>
      <c r="G4270" t="s">
        <v>17214</v>
      </c>
      <c r="H4270" s="2">
        <v>9.4428599602161452</v>
      </c>
      <c r="I4270" s="2">
        <v>9.99</v>
      </c>
      <c r="J4270">
        <v>24</v>
      </c>
      <c r="K4270" s="2">
        <f>SalesDetails[[#This Row],[Unit Price]]*SalesDetails[[#This Row],[Qty Sold]]</f>
        <v>239.76</v>
      </c>
      <c r="L4270" s="2">
        <f>(SalesDetails[[#This Row],[Unit Price]]-SalesDetails[[#This Row],[Unit Cost]])*SalesDetails[[#This Row],[Qty Sold]]</f>
        <v>13.131360954812521</v>
      </c>
    </row>
    <row r="4271" spans="1:12" x14ac:dyDescent="0.25">
      <c r="A4271" t="s">
        <v>10249</v>
      </c>
      <c r="B4271" t="str">
        <f>"SC"&amp;LEFT(SalesDetails[[#This Row],[OrderNo]],4)&amp;SalesDetails[[#This Row],[Short State]]</f>
        <v>SC1289EB</v>
      </c>
      <c r="C4271" s="1">
        <v>41038</v>
      </c>
      <c r="D4271" t="s">
        <v>16724</v>
      </c>
      <c r="E4271" t="s">
        <v>16736</v>
      </c>
      <c r="F4271" t="s">
        <v>16752</v>
      </c>
      <c r="G4271" t="s">
        <v>17214</v>
      </c>
      <c r="H4271" s="2">
        <v>1.1762866081970083</v>
      </c>
      <c r="I4271" s="2">
        <v>9.99</v>
      </c>
      <c r="J4271">
        <v>5</v>
      </c>
      <c r="K4271" s="2">
        <f>SalesDetails[[#This Row],[Unit Price]]*SalesDetails[[#This Row],[Qty Sold]]</f>
        <v>49.95</v>
      </c>
      <c r="L4271" s="2">
        <f>(SalesDetails[[#This Row],[Unit Price]]-SalesDetails[[#This Row],[Unit Cost]])*SalesDetails[[#This Row],[Qty Sold]]</f>
        <v>44.068566959014959</v>
      </c>
    </row>
    <row r="4272" spans="1:12" x14ac:dyDescent="0.25">
      <c r="A4272" t="s">
        <v>10794</v>
      </c>
      <c r="B4272" t="str">
        <f>"SC"&amp;LEFT(SalesDetails[[#This Row],[OrderNo]],4)&amp;SalesDetails[[#This Row],[Short State]]</f>
        <v>SC1368BO</v>
      </c>
      <c r="C4272" s="1">
        <v>41026</v>
      </c>
      <c r="D4272" t="s">
        <v>16726</v>
      </c>
      <c r="E4272" t="s">
        <v>16736</v>
      </c>
      <c r="F4272" t="s">
        <v>16749</v>
      </c>
      <c r="G4272" t="s">
        <v>17214</v>
      </c>
      <c r="H4272" s="2">
        <v>5.5209542005361056</v>
      </c>
      <c r="I4272" s="2">
        <v>9.99</v>
      </c>
      <c r="J4272">
        <v>5</v>
      </c>
      <c r="K4272" s="2">
        <f>SalesDetails[[#This Row],[Unit Price]]*SalesDetails[[#This Row],[Qty Sold]]</f>
        <v>49.95</v>
      </c>
      <c r="L4272" s="2">
        <f>(SalesDetails[[#This Row],[Unit Price]]-SalesDetails[[#This Row],[Unit Cost]])*SalesDetails[[#This Row],[Qty Sold]]</f>
        <v>22.345228997319474</v>
      </c>
    </row>
    <row r="4273" spans="1:12" x14ac:dyDescent="0.25">
      <c r="A4273" t="s">
        <v>12977</v>
      </c>
      <c r="B4273" t="str">
        <f>"SC"&amp;LEFT(SalesDetails[[#This Row],[OrderNo]],4)&amp;SalesDetails[[#This Row],[Short State]]</f>
        <v>SC1683KD</v>
      </c>
      <c r="C4273" s="1">
        <v>41155</v>
      </c>
      <c r="D4273" t="s">
        <v>16726</v>
      </c>
      <c r="E4273" t="s">
        <v>16729</v>
      </c>
      <c r="F4273" t="s">
        <v>16739</v>
      </c>
      <c r="G4273" t="s">
        <v>17214</v>
      </c>
      <c r="H4273" s="2">
        <v>1.8263383007052154</v>
      </c>
      <c r="I4273" s="2">
        <v>9.99</v>
      </c>
      <c r="J4273">
        <v>6</v>
      </c>
      <c r="K4273" s="2">
        <f>SalesDetails[[#This Row],[Unit Price]]*SalesDetails[[#This Row],[Qty Sold]]</f>
        <v>59.94</v>
      </c>
      <c r="L4273" s="2">
        <f>(SalesDetails[[#This Row],[Unit Price]]-SalesDetails[[#This Row],[Unit Cost]])*SalesDetails[[#This Row],[Qty Sold]]</f>
        <v>48.98197019576871</v>
      </c>
    </row>
    <row r="4274" spans="1:12" x14ac:dyDescent="0.25">
      <c r="A4274" t="s">
        <v>13006</v>
      </c>
      <c r="B4274" t="str">
        <f>"SC"&amp;LEFT(SalesDetails[[#This Row],[OrderNo]],4)&amp;SalesDetails[[#This Row],[Short State]]</f>
        <v>SC1687AN</v>
      </c>
      <c r="C4274" s="1">
        <v>41339</v>
      </c>
      <c r="D4274" t="s">
        <v>16726</v>
      </c>
      <c r="E4274" t="s">
        <v>16736</v>
      </c>
      <c r="F4274" t="s">
        <v>16746</v>
      </c>
      <c r="G4274" t="s">
        <v>17214</v>
      </c>
      <c r="H4274" s="2">
        <v>9.384994689856585</v>
      </c>
      <c r="I4274" s="2">
        <v>9.99</v>
      </c>
      <c r="J4274">
        <v>10</v>
      </c>
      <c r="K4274" s="2">
        <f>SalesDetails[[#This Row],[Unit Price]]*SalesDetails[[#This Row],[Qty Sold]]</f>
        <v>99.9</v>
      </c>
      <c r="L4274" s="2">
        <f>(SalesDetails[[#This Row],[Unit Price]]-SalesDetails[[#This Row],[Unit Cost]])*SalesDetails[[#This Row],[Qty Sold]]</f>
        <v>6.0500531014341519</v>
      </c>
    </row>
    <row r="4275" spans="1:12" x14ac:dyDescent="0.25">
      <c r="A4275" t="s">
        <v>14557</v>
      </c>
      <c r="B4275" t="str">
        <f>"SC"&amp;LEFT(SalesDetails[[#This Row],[OrderNo]],4)&amp;SalesDetails[[#This Row],[Short State]]</f>
        <v>SC1915NA</v>
      </c>
      <c r="C4275" s="1">
        <v>41089</v>
      </c>
      <c r="D4275" t="s">
        <v>16724</v>
      </c>
      <c r="E4275" t="s">
        <v>16736</v>
      </c>
      <c r="F4275" t="s">
        <v>16762</v>
      </c>
      <c r="G4275" t="s">
        <v>17214</v>
      </c>
      <c r="H4275" s="2">
        <v>1.8144296647577531</v>
      </c>
      <c r="I4275" s="2">
        <v>9.99</v>
      </c>
      <c r="J4275">
        <v>10</v>
      </c>
      <c r="K4275" s="2">
        <f>SalesDetails[[#This Row],[Unit Price]]*SalesDetails[[#This Row],[Qty Sold]]</f>
        <v>99.9</v>
      </c>
      <c r="L4275" s="2">
        <f>(SalesDetails[[#This Row],[Unit Price]]-SalesDetails[[#This Row],[Unit Cost]])*SalesDetails[[#This Row],[Qty Sold]]</f>
        <v>81.755703352422472</v>
      </c>
    </row>
    <row r="4276" spans="1:12" x14ac:dyDescent="0.25">
      <c r="A4276" t="s">
        <v>14880</v>
      </c>
      <c r="B4276" t="str">
        <f>"SC"&amp;LEFT(SalesDetails[[#This Row],[OrderNo]],4)&amp;SalesDetails[[#This Row],[Short State]]</f>
        <v>SC1965AN</v>
      </c>
      <c r="C4276" s="1">
        <v>41189</v>
      </c>
      <c r="D4276" t="s">
        <v>16726</v>
      </c>
      <c r="E4276" t="s">
        <v>16737</v>
      </c>
      <c r="F4276" t="s">
        <v>16746</v>
      </c>
      <c r="G4276" t="s">
        <v>17214</v>
      </c>
      <c r="H4276" s="2">
        <v>9.8391222952914585</v>
      </c>
      <c r="I4276" s="2">
        <v>9.99</v>
      </c>
      <c r="J4276">
        <v>6</v>
      </c>
      <c r="K4276" s="2">
        <f>SalesDetails[[#This Row],[Unit Price]]*SalesDetails[[#This Row],[Qty Sold]]</f>
        <v>59.94</v>
      </c>
      <c r="L4276" s="2">
        <f>(SalesDetails[[#This Row],[Unit Price]]-SalesDetails[[#This Row],[Unit Cost]])*SalesDetails[[#This Row],[Qty Sold]]</f>
        <v>0.90526622825125003</v>
      </c>
    </row>
    <row r="4277" spans="1:12" x14ac:dyDescent="0.25">
      <c r="A4277" t="s">
        <v>15788</v>
      </c>
      <c r="B4277" t="str">
        <f>"SC"&amp;LEFT(SalesDetails[[#This Row],[OrderNo]],4)&amp;SalesDetails[[#This Row],[Short State]]</f>
        <v>SC2099DE</v>
      </c>
      <c r="C4277" s="1">
        <v>41009</v>
      </c>
      <c r="D4277" t="s">
        <v>16726</v>
      </c>
      <c r="E4277" t="s">
        <v>16736</v>
      </c>
      <c r="F4277" t="s">
        <v>16751</v>
      </c>
      <c r="G4277" t="s">
        <v>17214</v>
      </c>
      <c r="H4277" s="2">
        <v>7.6958888362232534</v>
      </c>
      <c r="I4277" s="2">
        <v>9.99</v>
      </c>
      <c r="J4277">
        <v>5</v>
      </c>
      <c r="K4277" s="2">
        <f>SalesDetails[[#This Row],[Unit Price]]*SalesDetails[[#This Row],[Qty Sold]]</f>
        <v>49.95</v>
      </c>
      <c r="L4277" s="2">
        <f>(SalesDetails[[#This Row],[Unit Price]]-SalesDetails[[#This Row],[Unit Cost]])*SalesDetails[[#This Row],[Qty Sold]]</f>
        <v>11.470555818883735</v>
      </c>
    </row>
    <row r="4278" spans="1:12" x14ac:dyDescent="0.25">
      <c r="A4278" t="s">
        <v>2939</v>
      </c>
      <c r="B4278" t="str">
        <f>"SC"&amp;LEFT(SalesDetails[[#This Row],[OrderNo]],4)&amp;SalesDetails[[#This Row],[Short State]]</f>
        <v>SC1982AK</v>
      </c>
      <c r="C4278" s="1">
        <v>41310</v>
      </c>
      <c r="D4278" t="s">
        <v>16726</v>
      </c>
      <c r="E4278" t="s">
        <v>16732</v>
      </c>
      <c r="F4278" t="s">
        <v>16745</v>
      </c>
      <c r="G4278" t="s">
        <v>17215</v>
      </c>
      <c r="H4278" s="2">
        <v>8.3087236974011525</v>
      </c>
      <c r="I4278" s="2">
        <v>9.99</v>
      </c>
      <c r="J4278">
        <v>9</v>
      </c>
      <c r="K4278" s="2">
        <f>SalesDetails[[#This Row],[Unit Price]]*SalesDetails[[#This Row],[Qty Sold]]</f>
        <v>89.91</v>
      </c>
      <c r="L4278" s="2">
        <f>(SalesDetails[[#This Row],[Unit Price]]-SalesDetails[[#This Row],[Unit Cost]])*SalesDetails[[#This Row],[Qty Sold]]</f>
        <v>15.13148672338963</v>
      </c>
    </row>
    <row r="4279" spans="1:12" x14ac:dyDescent="0.25">
      <c r="A4279" t="s">
        <v>3523</v>
      </c>
      <c r="B4279" t="str">
        <f>"SC"&amp;LEFT(SalesDetails[[#This Row],[OrderNo]],4)&amp;SalesDetails[[#This Row],[Short State]]</f>
        <v>SC2669DE</v>
      </c>
      <c r="C4279" s="1">
        <v>41282</v>
      </c>
      <c r="D4279" t="s">
        <v>16726</v>
      </c>
      <c r="E4279" t="s">
        <v>16732</v>
      </c>
      <c r="F4279" t="s">
        <v>16751</v>
      </c>
      <c r="G4279" t="s">
        <v>17215</v>
      </c>
      <c r="H4279" s="2">
        <v>8.3355163536285346</v>
      </c>
      <c r="I4279" s="2">
        <v>9.99</v>
      </c>
      <c r="J4279">
        <v>9</v>
      </c>
      <c r="K4279" s="2">
        <f>SalesDetails[[#This Row],[Unit Price]]*SalesDetails[[#This Row],[Qty Sold]]</f>
        <v>89.91</v>
      </c>
      <c r="L4279" s="2">
        <f>(SalesDetails[[#This Row],[Unit Price]]-SalesDetails[[#This Row],[Unit Cost]])*SalesDetails[[#This Row],[Qty Sold]]</f>
        <v>14.89035281734319</v>
      </c>
    </row>
    <row r="4280" spans="1:12" x14ac:dyDescent="0.25">
      <c r="A4280" t="s">
        <v>4491</v>
      </c>
      <c r="B4280" t="str">
        <f>"SC"&amp;LEFT(SalesDetails[[#This Row],[OrderNo]],4)&amp;SalesDetails[[#This Row],[Short State]]</f>
        <v>SC3951AK</v>
      </c>
      <c r="C4280" s="1">
        <v>41097</v>
      </c>
      <c r="D4280" t="s">
        <v>16726</v>
      </c>
      <c r="E4280" t="s">
        <v>16729</v>
      </c>
      <c r="F4280" t="s">
        <v>16745</v>
      </c>
      <c r="G4280" t="s">
        <v>17215</v>
      </c>
      <c r="H4280" s="2">
        <v>0.67199576215705481</v>
      </c>
      <c r="I4280" s="2">
        <v>9.99</v>
      </c>
      <c r="J4280">
        <v>6</v>
      </c>
      <c r="K4280" s="2">
        <f>SalesDetails[[#This Row],[Unit Price]]*SalesDetails[[#This Row],[Qty Sold]]</f>
        <v>59.94</v>
      </c>
      <c r="L4280" s="2">
        <f>(SalesDetails[[#This Row],[Unit Price]]-SalesDetails[[#This Row],[Unit Cost]])*SalesDetails[[#This Row],[Qty Sold]]</f>
        <v>55.908025427057673</v>
      </c>
    </row>
    <row r="4281" spans="1:12" x14ac:dyDescent="0.25">
      <c r="A4281" t="s">
        <v>4711</v>
      </c>
      <c r="B4281" t="str">
        <f>"SC"&amp;LEFT(SalesDetails[[#This Row],[OrderNo]],4)&amp;SalesDetails[[#This Row],[Short State]]</f>
        <v>SC4256OY</v>
      </c>
      <c r="C4281" s="1">
        <v>40940</v>
      </c>
      <c r="D4281" t="s">
        <v>16726</v>
      </c>
      <c r="E4281" t="s">
        <v>16735</v>
      </c>
      <c r="F4281" t="s">
        <v>16766</v>
      </c>
      <c r="G4281" t="s">
        <v>17215</v>
      </c>
      <c r="H4281" s="2">
        <v>8.8203931949628487</v>
      </c>
      <c r="I4281" s="2">
        <v>9.99</v>
      </c>
      <c r="J4281">
        <v>6</v>
      </c>
      <c r="K4281" s="2">
        <f>SalesDetails[[#This Row],[Unit Price]]*SalesDetails[[#This Row],[Qty Sold]]</f>
        <v>59.94</v>
      </c>
      <c r="L4281" s="2">
        <f>(SalesDetails[[#This Row],[Unit Price]]-SalesDetails[[#This Row],[Unit Cost]])*SalesDetails[[#This Row],[Qty Sold]]</f>
        <v>7.0176408302229092</v>
      </c>
    </row>
    <row r="4282" spans="1:12" x14ac:dyDescent="0.25">
      <c r="A4282" t="s">
        <v>5038</v>
      </c>
      <c r="B4282" t="str">
        <f>"SC"&amp;LEFT(SalesDetails[[#This Row],[OrderNo]],4)&amp;SalesDetails[[#This Row],[Short State]]</f>
        <v>SC4665AK</v>
      </c>
      <c r="C4282" s="1">
        <v>41288</v>
      </c>
      <c r="D4282" t="s">
        <v>16726</v>
      </c>
      <c r="E4282" t="s">
        <v>16732</v>
      </c>
      <c r="F4282" t="s">
        <v>16745</v>
      </c>
      <c r="G4282" t="s">
        <v>17215</v>
      </c>
      <c r="H4282" s="2">
        <v>2.6814137950001942</v>
      </c>
      <c r="I4282" s="2">
        <v>9.99</v>
      </c>
      <c r="J4282">
        <v>9</v>
      </c>
      <c r="K4282" s="2">
        <f>SalesDetails[[#This Row],[Unit Price]]*SalesDetails[[#This Row],[Qty Sold]]</f>
        <v>89.91</v>
      </c>
      <c r="L4282" s="2">
        <f>(SalesDetails[[#This Row],[Unit Price]]-SalesDetails[[#This Row],[Unit Cost]])*SalesDetails[[#This Row],[Qty Sold]]</f>
        <v>65.777275844998258</v>
      </c>
    </row>
    <row r="4283" spans="1:12" x14ac:dyDescent="0.25">
      <c r="A4283" t="s">
        <v>5043</v>
      </c>
      <c r="B4283" t="str">
        <f>"SC"&amp;LEFT(SalesDetails[[#This Row],[OrderNo]],4)&amp;SalesDetails[[#This Row],[Short State]]</f>
        <v>SC4672OY</v>
      </c>
      <c r="C4283" s="1">
        <v>40990</v>
      </c>
      <c r="D4283" t="s">
        <v>16726</v>
      </c>
      <c r="E4283" t="s">
        <v>16735</v>
      </c>
      <c r="F4283" t="s">
        <v>16766</v>
      </c>
      <c r="G4283" t="s">
        <v>17215</v>
      </c>
      <c r="H4283" s="2">
        <v>2.6622907983411075</v>
      </c>
      <c r="I4283" s="2">
        <v>9.99</v>
      </c>
      <c r="J4283">
        <v>6</v>
      </c>
      <c r="K4283" s="2">
        <f>SalesDetails[[#This Row],[Unit Price]]*SalesDetails[[#This Row],[Qty Sold]]</f>
        <v>59.94</v>
      </c>
      <c r="L4283" s="2">
        <f>(SalesDetails[[#This Row],[Unit Price]]-SalesDetails[[#This Row],[Unit Cost]])*SalesDetails[[#This Row],[Qty Sold]]</f>
        <v>43.96625520995336</v>
      </c>
    </row>
    <row r="4284" spans="1:12" x14ac:dyDescent="0.25">
      <c r="A4284" t="s">
        <v>5497</v>
      </c>
      <c r="B4284" t="str">
        <f>"SC"&amp;LEFT(SalesDetails[[#This Row],[OrderNo]],4)&amp;SalesDetails[[#This Row],[Short State]]</f>
        <v>SC5262OG</v>
      </c>
      <c r="C4284" s="1">
        <v>41169</v>
      </c>
      <c r="D4284" t="s">
        <v>16725</v>
      </c>
      <c r="E4284" t="s">
        <v>16731</v>
      </c>
      <c r="F4284" t="s">
        <v>16763</v>
      </c>
      <c r="G4284" t="s">
        <v>17215</v>
      </c>
      <c r="H4284" s="2">
        <v>9.73209479687924</v>
      </c>
      <c r="I4284" s="2">
        <v>9.99</v>
      </c>
      <c r="J4284">
        <v>8</v>
      </c>
      <c r="K4284" s="2">
        <f>SalesDetails[[#This Row],[Unit Price]]*SalesDetails[[#This Row],[Qty Sold]]</f>
        <v>79.92</v>
      </c>
      <c r="L4284" s="2">
        <f>(SalesDetails[[#This Row],[Unit Price]]-SalesDetails[[#This Row],[Unit Cost]])*SalesDetails[[#This Row],[Qty Sold]]</f>
        <v>2.0632416249660821</v>
      </c>
    </row>
    <row r="4285" spans="1:12" x14ac:dyDescent="0.25">
      <c r="A4285" t="s">
        <v>6198</v>
      </c>
      <c r="B4285" t="str">
        <f>"SC"&amp;LEFT(SalesDetails[[#This Row],[OrderNo]],4)&amp;SalesDetails[[#This Row],[Short State]]</f>
        <v>SC6229ED</v>
      </c>
      <c r="C4285" s="1">
        <v>41181</v>
      </c>
      <c r="D4285" t="s">
        <v>16726</v>
      </c>
      <c r="E4285" t="s">
        <v>16736</v>
      </c>
      <c r="F4285" t="s">
        <v>16753</v>
      </c>
      <c r="G4285" t="s">
        <v>17215</v>
      </c>
      <c r="H4285" s="2">
        <v>8.9871145511490997</v>
      </c>
      <c r="I4285" s="2">
        <v>9.99</v>
      </c>
      <c r="J4285">
        <v>5</v>
      </c>
      <c r="K4285" s="2">
        <f>SalesDetails[[#This Row],[Unit Price]]*SalesDetails[[#This Row],[Qty Sold]]</f>
        <v>49.95</v>
      </c>
      <c r="L4285" s="2">
        <f>(SalesDetails[[#This Row],[Unit Price]]-SalesDetails[[#This Row],[Unit Cost]])*SalesDetails[[#This Row],[Qty Sold]]</f>
        <v>5.0144272442545024</v>
      </c>
    </row>
    <row r="4286" spans="1:12" x14ac:dyDescent="0.25">
      <c r="A4286" t="s">
        <v>7169</v>
      </c>
      <c r="B4286" t="str">
        <f>"SC"&amp;LEFT(SalesDetails[[#This Row],[OrderNo]],4)&amp;SalesDetails[[#This Row],[Short State]]</f>
        <v>SC8299EB</v>
      </c>
      <c r="C4286" s="1">
        <v>40903</v>
      </c>
      <c r="D4286" t="s">
        <v>16723</v>
      </c>
      <c r="E4286" t="s">
        <v>16732</v>
      </c>
      <c r="F4286" t="s">
        <v>16752</v>
      </c>
      <c r="G4286" t="s">
        <v>17215</v>
      </c>
      <c r="H4286" s="2">
        <v>6.8842224349401597</v>
      </c>
      <c r="I4286" s="2">
        <v>9.99</v>
      </c>
      <c r="J4286">
        <v>8</v>
      </c>
      <c r="K4286" s="2">
        <f>SalesDetails[[#This Row],[Unit Price]]*SalesDetails[[#This Row],[Qty Sold]]</f>
        <v>79.92</v>
      </c>
      <c r="L4286" s="2">
        <f>(SalesDetails[[#This Row],[Unit Price]]-SalesDetails[[#This Row],[Unit Cost]])*SalesDetails[[#This Row],[Qty Sold]]</f>
        <v>24.846220520478724</v>
      </c>
    </row>
    <row r="4287" spans="1:12" x14ac:dyDescent="0.25">
      <c r="A4287" t="s">
        <v>7415</v>
      </c>
      <c r="B4287" t="str">
        <f>"SC"&amp;LEFT(SalesDetails[[#This Row],[OrderNo]],4)&amp;SalesDetails[[#This Row],[Short State]]</f>
        <v>SC8658KD</v>
      </c>
      <c r="C4287" s="1">
        <v>41049</v>
      </c>
      <c r="D4287" t="s">
        <v>16726</v>
      </c>
      <c r="E4287" t="s">
        <v>16736</v>
      </c>
      <c r="F4287" t="s">
        <v>16739</v>
      </c>
      <c r="G4287" t="s">
        <v>17215</v>
      </c>
      <c r="H4287" s="2">
        <v>9.2927202581644419</v>
      </c>
      <c r="I4287" s="2">
        <v>9.99</v>
      </c>
      <c r="J4287">
        <v>5</v>
      </c>
      <c r="K4287" s="2">
        <f>SalesDetails[[#This Row],[Unit Price]]*SalesDetails[[#This Row],[Qty Sold]]</f>
        <v>49.95</v>
      </c>
      <c r="L4287" s="2">
        <f>(SalesDetails[[#This Row],[Unit Price]]-SalesDetails[[#This Row],[Unit Cost]])*SalesDetails[[#This Row],[Qty Sold]]</f>
        <v>3.4863987091777915</v>
      </c>
    </row>
    <row r="4288" spans="1:12" x14ac:dyDescent="0.25">
      <c r="A4288" t="s">
        <v>7489</v>
      </c>
      <c r="B4288" t="str">
        <f>"SC"&amp;LEFT(SalesDetails[[#This Row],[OrderNo]],4)&amp;SalesDetails[[#This Row],[Short State]]</f>
        <v>SC8776KW</v>
      </c>
      <c r="C4288" s="1">
        <v>40983</v>
      </c>
      <c r="D4288" t="s">
        <v>16724</v>
      </c>
      <c r="E4288" t="s">
        <v>16734</v>
      </c>
      <c r="F4288" t="s">
        <v>16761</v>
      </c>
      <c r="G4288" t="s">
        <v>17215</v>
      </c>
      <c r="H4288" s="2">
        <v>0.61166372392885804</v>
      </c>
      <c r="I4288" s="2">
        <v>9.99</v>
      </c>
      <c r="J4288">
        <v>8</v>
      </c>
      <c r="K4288" s="2">
        <f>SalesDetails[[#This Row],[Unit Price]]*SalesDetails[[#This Row],[Qty Sold]]</f>
        <v>79.92</v>
      </c>
      <c r="L4288" s="2">
        <f>(SalesDetails[[#This Row],[Unit Price]]-SalesDetails[[#This Row],[Unit Cost]])*SalesDetails[[#This Row],[Qty Sold]]</f>
        <v>75.026690208569136</v>
      </c>
    </row>
    <row r="4289" spans="1:12" x14ac:dyDescent="0.25">
      <c r="A4289" t="s">
        <v>8053</v>
      </c>
      <c r="B4289" t="str">
        <f>"SC"&amp;LEFT(SalesDetails[[#This Row],[OrderNo]],4)&amp;SalesDetails[[#This Row],[Short State]]</f>
        <v>SC9601SO</v>
      </c>
      <c r="C4289" s="1">
        <v>41592</v>
      </c>
      <c r="D4289" t="s">
        <v>16726</v>
      </c>
      <c r="E4289" t="s">
        <v>16738</v>
      </c>
      <c r="F4289" t="s">
        <v>16768</v>
      </c>
      <c r="G4289" t="s">
        <v>17215</v>
      </c>
      <c r="H4289" s="2">
        <v>7.657961660306781</v>
      </c>
      <c r="I4289" s="2">
        <v>9.99</v>
      </c>
      <c r="J4289">
        <v>13</v>
      </c>
      <c r="K4289" s="2">
        <f>SalesDetails[[#This Row],[Unit Price]]*SalesDetails[[#This Row],[Qty Sold]]</f>
        <v>129.87</v>
      </c>
      <c r="L4289" s="2">
        <f>(SalesDetails[[#This Row],[Unit Price]]-SalesDetails[[#This Row],[Unit Cost]])*SalesDetails[[#This Row],[Qty Sold]]</f>
        <v>30.31649841601185</v>
      </c>
    </row>
    <row r="4290" spans="1:12" x14ac:dyDescent="0.25">
      <c r="A4290" t="s">
        <v>8409</v>
      </c>
      <c r="B4290" t="str">
        <f>"SC"&amp;LEFT(SalesDetails[[#This Row],[OrderNo]],4)&amp;SalesDetails[[#This Row],[Short State]]</f>
        <v>SC1013KW</v>
      </c>
      <c r="C4290" s="1">
        <v>41497</v>
      </c>
      <c r="D4290" t="s">
        <v>16724</v>
      </c>
      <c r="E4290" t="s">
        <v>16736</v>
      </c>
      <c r="F4290" t="s">
        <v>16761</v>
      </c>
      <c r="G4290" t="s">
        <v>17215</v>
      </c>
      <c r="H4290" s="2">
        <v>3.560756464518029</v>
      </c>
      <c r="I4290" s="2">
        <v>9.99</v>
      </c>
      <c r="J4290">
        <v>10</v>
      </c>
      <c r="K4290" s="2">
        <f>SalesDetails[[#This Row],[Unit Price]]*SalesDetails[[#This Row],[Qty Sold]]</f>
        <v>99.9</v>
      </c>
      <c r="L4290" s="2">
        <f>(SalesDetails[[#This Row],[Unit Price]]-SalesDetails[[#This Row],[Unit Cost]])*SalesDetails[[#This Row],[Qty Sold]]</f>
        <v>64.292435354819716</v>
      </c>
    </row>
    <row r="4291" spans="1:12" x14ac:dyDescent="0.25">
      <c r="A4291" t="s">
        <v>9070</v>
      </c>
      <c r="B4291" t="str">
        <f>"SC"&amp;LEFT(SalesDetails[[#This Row],[OrderNo]],4)&amp;SalesDetails[[#This Row],[Short State]]</f>
        <v>SC1113EB</v>
      </c>
      <c r="C4291" s="1">
        <v>40916</v>
      </c>
      <c r="D4291" t="s">
        <v>16726</v>
      </c>
      <c r="E4291" t="s">
        <v>16732</v>
      </c>
      <c r="F4291" t="s">
        <v>16752</v>
      </c>
      <c r="G4291" t="s">
        <v>17215</v>
      </c>
      <c r="H4291" s="2">
        <v>3.7193506459393597</v>
      </c>
      <c r="I4291" s="2">
        <v>9.99</v>
      </c>
      <c r="J4291">
        <v>4</v>
      </c>
      <c r="K4291" s="2">
        <f>SalesDetails[[#This Row],[Unit Price]]*SalesDetails[[#This Row],[Qty Sold]]</f>
        <v>39.96</v>
      </c>
      <c r="L4291" s="2">
        <f>(SalesDetails[[#This Row],[Unit Price]]-SalesDetails[[#This Row],[Unit Cost]])*SalesDetails[[#This Row],[Qty Sold]]</f>
        <v>25.082597416242564</v>
      </c>
    </row>
    <row r="4292" spans="1:12" x14ac:dyDescent="0.25">
      <c r="A4292" t="s">
        <v>9333</v>
      </c>
      <c r="B4292" t="str">
        <f>"SC"&amp;LEFT(SalesDetails[[#This Row],[OrderNo]],4)&amp;SalesDetails[[#This Row],[Short State]]</f>
        <v>SC1152OG</v>
      </c>
      <c r="C4292" s="1">
        <v>41299</v>
      </c>
      <c r="D4292" t="s">
        <v>16725</v>
      </c>
      <c r="E4292" t="s">
        <v>16735</v>
      </c>
      <c r="F4292" t="s">
        <v>16763</v>
      </c>
      <c r="G4292" t="s">
        <v>17215</v>
      </c>
      <c r="H4292" s="2">
        <v>8.900514433230077</v>
      </c>
      <c r="I4292" s="2">
        <v>9.99</v>
      </c>
      <c r="J4292">
        <v>24</v>
      </c>
      <c r="K4292" s="2">
        <f>SalesDetails[[#This Row],[Unit Price]]*SalesDetails[[#This Row],[Qty Sold]]</f>
        <v>239.76</v>
      </c>
      <c r="L4292" s="2">
        <f>(SalesDetails[[#This Row],[Unit Price]]-SalesDetails[[#This Row],[Unit Cost]])*SalesDetails[[#This Row],[Qty Sold]]</f>
        <v>26.147653602478158</v>
      </c>
    </row>
    <row r="4293" spans="1:12" x14ac:dyDescent="0.25">
      <c r="A4293" t="s">
        <v>10413</v>
      </c>
      <c r="B4293" t="str">
        <f>"SC"&amp;LEFT(SalesDetails[[#This Row],[OrderNo]],4)&amp;SalesDetails[[#This Row],[Short State]]</f>
        <v>SC1314AK</v>
      </c>
      <c r="C4293" s="1">
        <v>40932</v>
      </c>
      <c r="D4293" t="s">
        <v>16726</v>
      </c>
      <c r="E4293" t="s">
        <v>16732</v>
      </c>
      <c r="F4293" t="s">
        <v>16745</v>
      </c>
      <c r="G4293" t="s">
        <v>17215</v>
      </c>
      <c r="H4293" s="2">
        <v>6.254900781245162</v>
      </c>
      <c r="I4293" s="2">
        <v>9.99</v>
      </c>
      <c r="J4293">
        <v>4</v>
      </c>
      <c r="K4293" s="2">
        <f>SalesDetails[[#This Row],[Unit Price]]*SalesDetails[[#This Row],[Qty Sold]]</f>
        <v>39.96</v>
      </c>
      <c r="L4293" s="2">
        <f>(SalesDetails[[#This Row],[Unit Price]]-SalesDetails[[#This Row],[Unit Cost]])*SalesDetails[[#This Row],[Qty Sold]]</f>
        <v>14.940396875019353</v>
      </c>
    </row>
    <row r="4294" spans="1:12" x14ac:dyDescent="0.25">
      <c r="A4294" t="s">
        <v>11940</v>
      </c>
      <c r="B4294" t="str">
        <f>"SC"&amp;LEFT(SalesDetails[[#This Row],[OrderNo]],4)&amp;SalesDetails[[#This Row],[Short State]]</f>
        <v>SC1530KW</v>
      </c>
      <c r="C4294" s="1">
        <v>41177</v>
      </c>
      <c r="D4294" t="s">
        <v>16724</v>
      </c>
      <c r="E4294" t="s">
        <v>16736</v>
      </c>
      <c r="F4294" t="s">
        <v>16761</v>
      </c>
      <c r="G4294" t="s">
        <v>17215</v>
      </c>
      <c r="H4294" s="2">
        <v>2.2129583406279623</v>
      </c>
      <c r="I4294" s="2">
        <v>9.99</v>
      </c>
      <c r="J4294">
        <v>5</v>
      </c>
      <c r="K4294" s="2">
        <f>SalesDetails[[#This Row],[Unit Price]]*SalesDetails[[#This Row],[Qty Sold]]</f>
        <v>49.95</v>
      </c>
      <c r="L4294" s="2">
        <f>(SalesDetails[[#This Row],[Unit Price]]-SalesDetails[[#This Row],[Unit Cost]])*SalesDetails[[#This Row],[Qty Sold]]</f>
        <v>38.885208296860192</v>
      </c>
    </row>
    <row r="4295" spans="1:12" x14ac:dyDescent="0.25">
      <c r="A4295" t="s">
        <v>12076</v>
      </c>
      <c r="B4295" t="str">
        <f>"SC"&amp;LEFT(SalesDetails[[#This Row],[OrderNo]],4)&amp;SalesDetails[[#This Row],[Short State]]</f>
        <v>SC1550IM</v>
      </c>
      <c r="C4295" s="1">
        <v>40990</v>
      </c>
      <c r="D4295" t="s">
        <v>16726</v>
      </c>
      <c r="E4295" t="s">
        <v>16735</v>
      </c>
      <c r="F4295" t="s">
        <v>16757</v>
      </c>
      <c r="G4295" t="s">
        <v>17215</v>
      </c>
      <c r="H4295" s="2">
        <v>4.2057179394151838</v>
      </c>
      <c r="I4295" s="2">
        <v>9.99</v>
      </c>
      <c r="J4295">
        <v>6</v>
      </c>
      <c r="K4295" s="2">
        <f>SalesDetails[[#This Row],[Unit Price]]*SalesDetails[[#This Row],[Qty Sold]]</f>
        <v>59.94</v>
      </c>
      <c r="L4295" s="2">
        <f>(SalesDetails[[#This Row],[Unit Price]]-SalesDetails[[#This Row],[Unit Cost]])*SalesDetails[[#This Row],[Qty Sold]]</f>
        <v>34.705692363508902</v>
      </c>
    </row>
    <row r="4296" spans="1:12" x14ac:dyDescent="0.25">
      <c r="A4296" t="s">
        <v>12178</v>
      </c>
      <c r="B4296" t="str">
        <f>"SC"&amp;LEFT(SalesDetails[[#This Row],[OrderNo]],4)&amp;SalesDetails[[#This Row],[Short State]]</f>
        <v>SC1565NA</v>
      </c>
      <c r="C4296" s="1">
        <v>41108</v>
      </c>
      <c r="D4296" t="s">
        <v>16724</v>
      </c>
      <c r="E4296" t="s">
        <v>16730</v>
      </c>
      <c r="F4296" t="s">
        <v>16762</v>
      </c>
      <c r="G4296" t="s">
        <v>17215</v>
      </c>
      <c r="H4296" s="2">
        <v>4.407216463488357</v>
      </c>
      <c r="I4296" s="2">
        <v>9.99</v>
      </c>
      <c r="J4296">
        <v>8</v>
      </c>
      <c r="K4296" s="2">
        <f>SalesDetails[[#This Row],[Unit Price]]*SalesDetails[[#This Row],[Qty Sold]]</f>
        <v>79.92</v>
      </c>
      <c r="L4296" s="2">
        <f>(SalesDetails[[#This Row],[Unit Price]]-SalesDetails[[#This Row],[Unit Cost]])*SalesDetails[[#This Row],[Qty Sold]]</f>
        <v>44.662268292093145</v>
      </c>
    </row>
    <row r="4297" spans="1:12" x14ac:dyDescent="0.25">
      <c r="A4297" t="s">
        <v>12960</v>
      </c>
      <c r="B4297" t="str">
        <f>"SC"&amp;LEFT(SalesDetails[[#This Row],[OrderNo]],4)&amp;SalesDetails[[#This Row],[Short State]]</f>
        <v>SC1681EB</v>
      </c>
      <c r="C4297" s="1">
        <v>41296</v>
      </c>
      <c r="D4297" t="s">
        <v>16726</v>
      </c>
      <c r="E4297" t="s">
        <v>16732</v>
      </c>
      <c r="F4297" t="s">
        <v>16752</v>
      </c>
      <c r="G4297" t="s">
        <v>17215</v>
      </c>
      <c r="H4297" s="2">
        <v>0.91361235905070359</v>
      </c>
      <c r="I4297" s="2">
        <v>9.99</v>
      </c>
      <c r="J4297">
        <v>9</v>
      </c>
      <c r="K4297" s="2">
        <f>SalesDetails[[#This Row],[Unit Price]]*SalesDetails[[#This Row],[Qty Sold]]</f>
        <v>89.91</v>
      </c>
      <c r="L4297" s="2">
        <f>(SalesDetails[[#This Row],[Unit Price]]-SalesDetails[[#This Row],[Unit Cost]])*SalesDetails[[#This Row],[Qty Sold]]</f>
        <v>81.687488768543659</v>
      </c>
    </row>
    <row r="4298" spans="1:12" x14ac:dyDescent="0.25">
      <c r="A4298" t="s">
        <v>13926</v>
      </c>
      <c r="B4298" t="str">
        <f>"SC"&amp;LEFT(SalesDetails[[#This Row],[OrderNo]],4)&amp;SalesDetails[[#This Row],[Short State]]</f>
        <v>SC1824EB</v>
      </c>
      <c r="C4298" s="1">
        <v>41749</v>
      </c>
      <c r="D4298" t="s">
        <v>16724</v>
      </c>
      <c r="E4298" t="s">
        <v>16736</v>
      </c>
      <c r="F4298" t="s">
        <v>16752</v>
      </c>
      <c r="G4298" t="s">
        <v>17215</v>
      </c>
      <c r="H4298" s="2">
        <v>4.528326332473247</v>
      </c>
      <c r="I4298" s="2">
        <v>9.99</v>
      </c>
      <c r="J4298">
        <v>20</v>
      </c>
      <c r="K4298" s="2">
        <f>SalesDetails[[#This Row],[Unit Price]]*SalesDetails[[#This Row],[Qty Sold]]</f>
        <v>199.8</v>
      </c>
      <c r="L4298" s="2">
        <f>(SalesDetails[[#This Row],[Unit Price]]-SalesDetails[[#This Row],[Unit Cost]])*SalesDetails[[#This Row],[Qty Sold]]</f>
        <v>109.23347335053506</v>
      </c>
    </row>
    <row r="4299" spans="1:12" x14ac:dyDescent="0.25">
      <c r="A4299" t="s">
        <v>6086</v>
      </c>
      <c r="B4299" t="str">
        <f>"SC"&amp;LEFT(SalesDetails[[#This Row],[OrderNo]],4)&amp;SalesDetails[[#This Row],[Short State]]</f>
        <v>SC6076DE</v>
      </c>
      <c r="C4299" s="1">
        <v>41563</v>
      </c>
      <c r="D4299" t="s">
        <v>16725</v>
      </c>
      <c r="E4299" t="s">
        <v>16737</v>
      </c>
      <c r="F4299" t="s">
        <v>16751</v>
      </c>
      <c r="G4299" t="s">
        <v>17216</v>
      </c>
      <c r="H4299" s="2">
        <v>1.4603541515071847</v>
      </c>
      <c r="I4299" s="2">
        <v>17.989999999999998</v>
      </c>
      <c r="J4299">
        <v>39</v>
      </c>
      <c r="K4299" s="2">
        <f>SalesDetails[[#This Row],[Unit Price]]*SalesDetails[[#This Row],[Qty Sold]]</f>
        <v>701.6099999999999</v>
      </c>
      <c r="L4299" s="2">
        <f>(SalesDetails[[#This Row],[Unit Price]]-SalesDetails[[#This Row],[Unit Cost]])*SalesDetails[[#This Row],[Qty Sold]]</f>
        <v>644.65618809121963</v>
      </c>
    </row>
    <row r="4300" spans="1:12" x14ac:dyDescent="0.25">
      <c r="A4300" t="s">
        <v>7705</v>
      </c>
      <c r="B4300" t="str">
        <f>"SC"&amp;LEFT(SalesDetails[[#This Row],[OrderNo]],4)&amp;SalesDetails[[#This Row],[Short State]]</f>
        <v>SC9099EB</v>
      </c>
      <c r="C4300" s="1">
        <v>41014</v>
      </c>
      <c r="D4300" t="s">
        <v>16723</v>
      </c>
      <c r="E4300" t="s">
        <v>16736</v>
      </c>
      <c r="F4300" t="s">
        <v>16752</v>
      </c>
      <c r="G4300" t="s">
        <v>17216</v>
      </c>
      <c r="H4300" s="2">
        <v>0.59121885721901046</v>
      </c>
      <c r="I4300" s="2">
        <v>17.989999999999998</v>
      </c>
      <c r="J4300">
        <v>10</v>
      </c>
      <c r="K4300" s="2">
        <f>SalesDetails[[#This Row],[Unit Price]]*SalesDetails[[#This Row],[Qty Sold]]</f>
        <v>179.89999999999998</v>
      </c>
      <c r="L4300" s="2">
        <f>(SalesDetails[[#This Row],[Unit Price]]-SalesDetails[[#This Row],[Unit Cost]])*SalesDetails[[#This Row],[Qty Sold]]</f>
        <v>173.98781142780987</v>
      </c>
    </row>
    <row r="4301" spans="1:12" x14ac:dyDescent="0.25">
      <c r="A4301" t="s">
        <v>8899</v>
      </c>
      <c r="B4301" t="str">
        <f>"SC"&amp;LEFT(SalesDetails[[#This Row],[OrderNo]],4)&amp;SalesDetails[[#This Row],[Short State]]</f>
        <v>SC1085JI</v>
      </c>
      <c r="C4301" s="1">
        <v>41243</v>
      </c>
      <c r="D4301" t="s">
        <v>16726</v>
      </c>
      <c r="E4301" t="s">
        <v>16731</v>
      </c>
      <c r="F4301" t="s">
        <v>16758</v>
      </c>
      <c r="G4301" t="s">
        <v>17216</v>
      </c>
      <c r="H4301" s="2">
        <v>1.9760887603764454</v>
      </c>
      <c r="I4301" s="2">
        <v>17.989999999999998</v>
      </c>
      <c r="J4301">
        <v>8</v>
      </c>
      <c r="K4301" s="2">
        <f>SalesDetails[[#This Row],[Unit Price]]*SalesDetails[[#This Row],[Qty Sold]]</f>
        <v>143.91999999999999</v>
      </c>
      <c r="L4301" s="2">
        <f>(SalesDetails[[#This Row],[Unit Price]]-SalesDetails[[#This Row],[Unit Cost]])*SalesDetails[[#This Row],[Qty Sold]]</f>
        <v>128.11128991698843</v>
      </c>
    </row>
    <row r="4302" spans="1:12" x14ac:dyDescent="0.25">
      <c r="A4302" t="s">
        <v>16046</v>
      </c>
      <c r="B4302" t="str">
        <f>"SC"&amp;LEFT(SalesDetails[[#This Row],[OrderNo]],4)&amp;SalesDetails[[#This Row],[Short State]]</f>
        <v>SC2136KW</v>
      </c>
      <c r="C4302" s="1">
        <v>41541</v>
      </c>
      <c r="D4302" t="s">
        <v>16724</v>
      </c>
      <c r="E4302" t="s">
        <v>16736</v>
      </c>
      <c r="F4302" t="s">
        <v>16761</v>
      </c>
      <c r="G4302" t="s">
        <v>17216</v>
      </c>
      <c r="H4302" s="2">
        <v>6.8546260468723963</v>
      </c>
      <c r="I4302" s="2">
        <v>17.989999999999998</v>
      </c>
      <c r="J4302">
        <v>10</v>
      </c>
      <c r="K4302" s="2">
        <f>SalesDetails[[#This Row],[Unit Price]]*SalesDetails[[#This Row],[Qty Sold]]</f>
        <v>179.89999999999998</v>
      </c>
      <c r="L4302" s="2">
        <f>(SalesDetails[[#This Row],[Unit Price]]-SalesDetails[[#This Row],[Unit Cost]])*SalesDetails[[#This Row],[Qty Sold]]</f>
        <v>111.35373953127601</v>
      </c>
    </row>
    <row r="4303" spans="1:12" x14ac:dyDescent="0.25">
      <c r="A4303" t="s">
        <v>16196</v>
      </c>
      <c r="B4303" t="str">
        <f>"SC"&amp;LEFT(SalesDetails[[#This Row],[OrderNo]],4)&amp;SalesDetails[[#This Row],[Short State]]</f>
        <v>SC2156DE</v>
      </c>
      <c r="C4303" s="1">
        <v>40889</v>
      </c>
      <c r="D4303" t="s">
        <v>16726</v>
      </c>
      <c r="E4303" t="s">
        <v>16738</v>
      </c>
      <c r="F4303" t="s">
        <v>16751</v>
      </c>
      <c r="G4303" t="s">
        <v>17216</v>
      </c>
      <c r="H4303" s="2">
        <v>10.775699922833862</v>
      </c>
      <c r="I4303" s="2">
        <v>17.989999999999998</v>
      </c>
      <c r="J4303">
        <v>13</v>
      </c>
      <c r="K4303" s="2">
        <f>SalesDetails[[#This Row],[Unit Price]]*SalesDetails[[#This Row],[Qty Sold]]</f>
        <v>233.86999999999998</v>
      </c>
      <c r="L4303" s="2">
        <f>(SalesDetails[[#This Row],[Unit Price]]-SalesDetails[[#This Row],[Unit Cost]])*SalesDetails[[#This Row],[Qty Sold]]</f>
        <v>93.785901003159779</v>
      </c>
    </row>
    <row r="4304" spans="1:12" x14ac:dyDescent="0.25">
      <c r="A4304" t="s">
        <v>2821</v>
      </c>
      <c r="B4304" t="str">
        <f>"SC"&amp;LEFT(SalesDetails[[#This Row],[OrderNo]],4)&amp;SalesDetails[[#This Row],[Short State]]</f>
        <v>SC1838EB</v>
      </c>
      <c r="C4304" s="1">
        <v>41339</v>
      </c>
      <c r="D4304" t="s">
        <v>16724</v>
      </c>
      <c r="E4304" t="s">
        <v>16736</v>
      </c>
      <c r="F4304" t="s">
        <v>16752</v>
      </c>
      <c r="G4304" t="s">
        <v>17217</v>
      </c>
      <c r="H4304" s="2">
        <v>1.528830405335351</v>
      </c>
      <c r="I4304" s="2">
        <v>17.989999999999998</v>
      </c>
      <c r="J4304">
        <v>20</v>
      </c>
      <c r="K4304" s="2">
        <f>SalesDetails[[#This Row],[Unit Price]]*SalesDetails[[#This Row],[Qty Sold]]</f>
        <v>359.79999999999995</v>
      </c>
      <c r="L4304" s="2">
        <f>(SalesDetails[[#This Row],[Unit Price]]-SalesDetails[[#This Row],[Unit Cost]])*SalesDetails[[#This Row],[Qty Sold]]</f>
        <v>329.22339189329296</v>
      </c>
    </row>
    <row r="4305" spans="1:12" x14ac:dyDescent="0.25">
      <c r="A4305" t="s">
        <v>5389</v>
      </c>
      <c r="B4305" t="str">
        <f>"SC"&amp;LEFT(SalesDetails[[#This Row],[OrderNo]],4)&amp;SalesDetails[[#This Row],[Short State]]</f>
        <v>SC5119EB</v>
      </c>
      <c r="C4305" s="1">
        <v>41179</v>
      </c>
      <c r="D4305" t="s">
        <v>16726</v>
      </c>
      <c r="E4305" t="s">
        <v>16736</v>
      </c>
      <c r="F4305" t="s">
        <v>16752</v>
      </c>
      <c r="G4305" t="s">
        <v>17217</v>
      </c>
      <c r="H4305" s="2">
        <v>3.8578504697457676</v>
      </c>
      <c r="I4305" s="2">
        <v>17.989999999999998</v>
      </c>
      <c r="J4305">
        <v>10</v>
      </c>
      <c r="K4305" s="2">
        <f>SalesDetails[[#This Row],[Unit Price]]*SalesDetails[[#This Row],[Qty Sold]]</f>
        <v>179.89999999999998</v>
      </c>
      <c r="L4305" s="2">
        <f>(SalesDetails[[#This Row],[Unit Price]]-SalesDetails[[#This Row],[Unit Cost]])*SalesDetails[[#This Row],[Qty Sold]]</f>
        <v>141.3214953025423</v>
      </c>
    </row>
    <row r="4306" spans="1:12" x14ac:dyDescent="0.25">
      <c r="A4306" t="s">
        <v>11625</v>
      </c>
      <c r="B4306" t="str">
        <f>"SC"&amp;LEFT(SalesDetails[[#This Row],[OrderNo]],4)&amp;SalesDetails[[#This Row],[Short State]]</f>
        <v>SC1484AK</v>
      </c>
      <c r="C4306" s="1">
        <v>41282</v>
      </c>
      <c r="D4306" t="s">
        <v>16726</v>
      </c>
      <c r="E4306" t="s">
        <v>16734</v>
      </c>
      <c r="F4306" t="s">
        <v>16745</v>
      </c>
      <c r="G4306" t="s">
        <v>17217</v>
      </c>
      <c r="H4306" s="2">
        <v>9.0116381004246175</v>
      </c>
      <c r="I4306" s="2">
        <v>17.989999999999998</v>
      </c>
      <c r="J4306">
        <v>9</v>
      </c>
      <c r="K4306" s="2">
        <f>SalesDetails[[#This Row],[Unit Price]]*SalesDetails[[#This Row],[Qty Sold]]</f>
        <v>161.91</v>
      </c>
      <c r="L4306" s="2">
        <f>(SalesDetails[[#This Row],[Unit Price]]-SalesDetails[[#This Row],[Unit Cost]])*SalesDetails[[#This Row],[Qty Sold]]</f>
        <v>80.805257096178423</v>
      </c>
    </row>
    <row r="4307" spans="1:12" x14ac:dyDescent="0.25">
      <c r="A4307" t="s">
        <v>14446</v>
      </c>
      <c r="B4307" t="str">
        <f>"SC"&amp;LEFT(SalesDetails[[#This Row],[OrderNo]],4)&amp;SalesDetails[[#This Row],[Short State]]</f>
        <v>SC1899AN</v>
      </c>
      <c r="C4307" s="1">
        <v>41702</v>
      </c>
      <c r="D4307" t="s">
        <v>16726</v>
      </c>
      <c r="E4307" t="s">
        <v>16732</v>
      </c>
      <c r="F4307" t="s">
        <v>16746</v>
      </c>
      <c r="G4307" t="s">
        <v>17217</v>
      </c>
      <c r="H4307" s="2">
        <v>1.6150710390747358</v>
      </c>
      <c r="I4307" s="2">
        <v>17.989999999999998</v>
      </c>
      <c r="J4307">
        <v>9</v>
      </c>
      <c r="K4307" s="2">
        <f>SalesDetails[[#This Row],[Unit Price]]*SalesDetails[[#This Row],[Qty Sold]]</f>
        <v>161.91</v>
      </c>
      <c r="L4307" s="2">
        <f>(SalesDetails[[#This Row],[Unit Price]]-SalesDetails[[#This Row],[Unit Cost]])*SalesDetails[[#This Row],[Qty Sold]]</f>
        <v>147.37436064832738</v>
      </c>
    </row>
    <row r="4308" spans="1:12" x14ac:dyDescent="0.25">
      <c r="A4308" t="s">
        <v>15364</v>
      </c>
      <c r="B4308" t="str">
        <f>"SC"&amp;LEFT(SalesDetails[[#This Row],[OrderNo]],4)&amp;SalesDetails[[#This Row],[Short State]]</f>
        <v>SC2038DE</v>
      </c>
      <c r="C4308" s="1">
        <v>40907</v>
      </c>
      <c r="D4308" t="s">
        <v>16725</v>
      </c>
      <c r="E4308" t="s">
        <v>16732</v>
      </c>
      <c r="F4308" t="s">
        <v>16751</v>
      </c>
      <c r="G4308" t="s">
        <v>17217</v>
      </c>
      <c r="H4308" s="2">
        <v>13.12040042485177</v>
      </c>
      <c r="I4308" s="2">
        <v>17.989999999999998</v>
      </c>
      <c r="J4308">
        <v>9</v>
      </c>
      <c r="K4308" s="2">
        <f>SalesDetails[[#This Row],[Unit Price]]*SalesDetails[[#This Row],[Qty Sold]]</f>
        <v>161.91</v>
      </c>
      <c r="L4308" s="2">
        <f>(SalesDetails[[#This Row],[Unit Price]]-SalesDetails[[#This Row],[Unit Cost]])*SalesDetails[[#This Row],[Qty Sold]]</f>
        <v>43.826396176334057</v>
      </c>
    </row>
    <row r="4309" spans="1:12" x14ac:dyDescent="0.25">
      <c r="A4309" t="s">
        <v>2756</v>
      </c>
      <c r="B4309" t="str">
        <f>"SC"&amp;LEFT(SalesDetails[[#This Row],[OrderNo]],4)&amp;SalesDetails[[#This Row],[Short State]]</f>
        <v>SC1744OG</v>
      </c>
      <c r="C4309" s="1">
        <v>41196</v>
      </c>
      <c r="D4309" t="s">
        <v>16725</v>
      </c>
      <c r="E4309" t="s">
        <v>16731</v>
      </c>
      <c r="F4309" t="s">
        <v>16763</v>
      </c>
      <c r="G4309" t="s">
        <v>17218</v>
      </c>
      <c r="H4309" s="2">
        <v>6.2048489621065981</v>
      </c>
      <c r="I4309" s="2">
        <v>17.989999999999998</v>
      </c>
      <c r="J4309">
        <v>16</v>
      </c>
      <c r="K4309" s="2">
        <f>SalesDetails[[#This Row],[Unit Price]]*SalesDetails[[#This Row],[Qty Sold]]</f>
        <v>287.83999999999997</v>
      </c>
      <c r="L4309" s="2">
        <f>(SalesDetails[[#This Row],[Unit Price]]-SalesDetails[[#This Row],[Unit Cost]])*SalesDetails[[#This Row],[Qty Sold]]</f>
        <v>188.56241660629439</v>
      </c>
    </row>
    <row r="4310" spans="1:12" x14ac:dyDescent="0.25">
      <c r="A4310" t="s">
        <v>6069</v>
      </c>
      <c r="B4310" t="str">
        <f>"SC"&amp;LEFT(SalesDetails[[#This Row],[OrderNo]],4)&amp;SalesDetails[[#This Row],[Short State]]</f>
        <v>SC6053FC</v>
      </c>
      <c r="C4310" s="1">
        <v>41247</v>
      </c>
      <c r="D4310" t="s">
        <v>16726</v>
      </c>
      <c r="E4310" t="s">
        <v>16737</v>
      </c>
      <c r="F4310" t="s">
        <v>16756</v>
      </c>
      <c r="G4310" t="s">
        <v>17218</v>
      </c>
      <c r="H4310" s="2">
        <v>9.1406742927779483</v>
      </c>
      <c r="I4310" s="2">
        <v>17.989999999999998</v>
      </c>
      <c r="J4310">
        <v>13</v>
      </c>
      <c r="K4310" s="2">
        <f>SalesDetails[[#This Row],[Unit Price]]*SalesDetails[[#This Row],[Qty Sold]]</f>
        <v>233.86999999999998</v>
      </c>
      <c r="L4310" s="2">
        <f>(SalesDetails[[#This Row],[Unit Price]]-SalesDetails[[#This Row],[Unit Cost]])*SalesDetails[[#This Row],[Qty Sold]]</f>
        <v>115.04123419388665</v>
      </c>
    </row>
    <row r="4311" spans="1:12" x14ac:dyDescent="0.25">
      <c r="A4311" t="s">
        <v>7717</v>
      </c>
      <c r="B4311" t="str">
        <f>"SC"&amp;LEFT(SalesDetails[[#This Row],[OrderNo]],4)&amp;SalesDetails[[#This Row],[Short State]]</f>
        <v>SC9116BO</v>
      </c>
      <c r="C4311" s="1">
        <v>40986</v>
      </c>
      <c r="D4311" t="s">
        <v>16726</v>
      </c>
      <c r="E4311" t="s">
        <v>16736</v>
      </c>
      <c r="F4311" t="s">
        <v>16749</v>
      </c>
      <c r="G4311" t="s">
        <v>17218</v>
      </c>
      <c r="H4311" s="2">
        <v>5.0973165549583976</v>
      </c>
      <c r="I4311" s="2">
        <v>17.989999999999998</v>
      </c>
      <c r="J4311">
        <v>10</v>
      </c>
      <c r="K4311" s="2">
        <f>SalesDetails[[#This Row],[Unit Price]]*SalesDetails[[#This Row],[Qty Sold]]</f>
        <v>179.89999999999998</v>
      </c>
      <c r="L4311" s="2">
        <f>(SalesDetails[[#This Row],[Unit Price]]-SalesDetails[[#This Row],[Unit Cost]])*SalesDetails[[#This Row],[Qty Sold]]</f>
        <v>128.92683445041601</v>
      </c>
    </row>
    <row r="4312" spans="1:12" x14ac:dyDescent="0.25">
      <c r="A4312" t="s">
        <v>8445</v>
      </c>
      <c r="B4312" t="str">
        <f>"SC"&amp;LEFT(SalesDetails[[#This Row],[OrderNo]],4)&amp;SalesDetails[[#This Row],[Short State]]</f>
        <v>SC1019KE</v>
      </c>
      <c r="C4312" s="1">
        <v>41053</v>
      </c>
      <c r="D4312" t="s">
        <v>16726</v>
      </c>
      <c r="E4312" t="s">
        <v>16733</v>
      </c>
      <c r="F4312" t="s">
        <v>16759</v>
      </c>
      <c r="G4312" t="s">
        <v>17218</v>
      </c>
      <c r="H4312" s="2">
        <v>3.7658804307693243</v>
      </c>
      <c r="I4312" s="2">
        <v>17.989999999999998</v>
      </c>
      <c r="J4312">
        <v>12</v>
      </c>
      <c r="K4312" s="2">
        <f>SalesDetails[[#This Row],[Unit Price]]*SalesDetails[[#This Row],[Qty Sold]]</f>
        <v>215.88</v>
      </c>
      <c r="L4312" s="2">
        <f>(SalesDetails[[#This Row],[Unit Price]]-SalesDetails[[#This Row],[Unit Cost]])*SalesDetails[[#This Row],[Qty Sold]]</f>
        <v>170.68943483076808</v>
      </c>
    </row>
    <row r="4313" spans="1:12" x14ac:dyDescent="0.25">
      <c r="A4313" t="s">
        <v>8763</v>
      </c>
      <c r="B4313" t="str">
        <f>"SC"&amp;LEFT(SalesDetails[[#This Row],[OrderNo]],4)&amp;SalesDetails[[#This Row],[Short State]]</f>
        <v>SC1065KW</v>
      </c>
      <c r="C4313" s="1">
        <v>41403</v>
      </c>
      <c r="D4313" t="s">
        <v>16726</v>
      </c>
      <c r="E4313" t="s">
        <v>16736</v>
      </c>
      <c r="F4313" t="s">
        <v>16761</v>
      </c>
      <c r="G4313" t="s">
        <v>17218</v>
      </c>
      <c r="H4313" s="2">
        <v>11.050241011740397</v>
      </c>
      <c r="I4313" s="2">
        <v>17.989999999999998</v>
      </c>
      <c r="J4313">
        <v>10</v>
      </c>
      <c r="K4313" s="2">
        <f>SalesDetails[[#This Row],[Unit Price]]*SalesDetails[[#This Row],[Qty Sold]]</f>
        <v>179.89999999999998</v>
      </c>
      <c r="L4313" s="2">
        <f>(SalesDetails[[#This Row],[Unit Price]]-SalesDetails[[#This Row],[Unit Cost]])*SalesDetails[[#This Row],[Qty Sold]]</f>
        <v>69.397589882596009</v>
      </c>
    </row>
    <row r="4314" spans="1:12" x14ac:dyDescent="0.25">
      <c r="A4314" t="s">
        <v>9988</v>
      </c>
      <c r="B4314" t="str">
        <f>"SC"&amp;LEFT(SalesDetails[[#This Row],[OrderNo]],4)&amp;SalesDetails[[#This Row],[Short State]]</f>
        <v>SC1252AK</v>
      </c>
      <c r="C4314" s="1">
        <v>41376</v>
      </c>
      <c r="D4314" t="s">
        <v>16726</v>
      </c>
      <c r="E4314" t="s">
        <v>16736</v>
      </c>
      <c r="F4314" t="s">
        <v>16745</v>
      </c>
      <c r="G4314" t="s">
        <v>17218</v>
      </c>
      <c r="H4314" s="2">
        <v>8.3551844592487789</v>
      </c>
      <c r="I4314" s="2">
        <v>17.989999999999998</v>
      </c>
      <c r="J4314">
        <v>10</v>
      </c>
      <c r="K4314" s="2">
        <f>SalesDetails[[#This Row],[Unit Price]]*SalesDetails[[#This Row],[Qty Sold]]</f>
        <v>179.89999999999998</v>
      </c>
      <c r="L4314" s="2">
        <f>(SalesDetails[[#This Row],[Unit Price]]-SalesDetails[[#This Row],[Unit Cost]])*SalesDetails[[#This Row],[Qty Sold]]</f>
        <v>96.348155407512195</v>
      </c>
    </row>
    <row r="4315" spans="1:12" x14ac:dyDescent="0.25">
      <c r="A4315" t="s">
        <v>11642</v>
      </c>
      <c r="B4315" t="str">
        <f>"SC"&amp;LEFT(SalesDetails[[#This Row],[OrderNo]],4)&amp;SalesDetails[[#This Row],[Short State]]</f>
        <v>SC1487KT</v>
      </c>
      <c r="C4315" s="1">
        <v>41520</v>
      </c>
      <c r="D4315" t="s">
        <v>16726</v>
      </c>
      <c r="E4315" t="s">
        <v>16736</v>
      </c>
      <c r="F4315" t="s">
        <v>16741</v>
      </c>
      <c r="G4315" t="s">
        <v>17218</v>
      </c>
      <c r="H4315" s="2">
        <v>0.98176696592887058</v>
      </c>
      <c r="I4315" s="2">
        <v>17.989999999999998</v>
      </c>
      <c r="J4315">
        <v>10</v>
      </c>
      <c r="K4315" s="2">
        <f>SalesDetails[[#This Row],[Unit Price]]*SalesDetails[[#This Row],[Qty Sold]]</f>
        <v>179.89999999999998</v>
      </c>
      <c r="L4315" s="2">
        <f>(SalesDetails[[#This Row],[Unit Price]]-SalesDetails[[#This Row],[Unit Cost]])*SalesDetails[[#This Row],[Qty Sold]]</f>
        <v>170.08233034071128</v>
      </c>
    </row>
    <row r="4316" spans="1:12" x14ac:dyDescent="0.25">
      <c r="A4316" t="s">
        <v>13030</v>
      </c>
      <c r="B4316" t="str">
        <f>"SC"&amp;LEFT(SalesDetails[[#This Row],[OrderNo]],4)&amp;SalesDetails[[#This Row],[Short State]]</f>
        <v>SC1690KW</v>
      </c>
      <c r="C4316" s="1">
        <v>41472</v>
      </c>
      <c r="D4316" t="s">
        <v>16725</v>
      </c>
      <c r="E4316" t="s">
        <v>16736</v>
      </c>
      <c r="F4316" t="s">
        <v>16761</v>
      </c>
      <c r="G4316" t="s">
        <v>17218</v>
      </c>
      <c r="H4316" s="2">
        <v>5.0936288659457736</v>
      </c>
      <c r="I4316" s="2">
        <v>17.989999999999998</v>
      </c>
      <c r="J4316">
        <v>10</v>
      </c>
      <c r="K4316" s="2">
        <f>SalesDetails[[#This Row],[Unit Price]]*SalesDetails[[#This Row],[Qty Sold]]</f>
        <v>179.89999999999998</v>
      </c>
      <c r="L4316" s="2">
        <f>(SalesDetails[[#This Row],[Unit Price]]-SalesDetails[[#This Row],[Unit Cost]])*SalesDetails[[#This Row],[Qty Sold]]</f>
        <v>128.96371134054223</v>
      </c>
    </row>
    <row r="4317" spans="1:12" x14ac:dyDescent="0.25">
      <c r="A4317" t="s">
        <v>15539</v>
      </c>
      <c r="B4317" t="str">
        <f>"SC"&amp;LEFT(SalesDetails[[#This Row],[OrderNo]],4)&amp;SalesDetails[[#This Row],[Short State]]</f>
        <v>SC2065ED</v>
      </c>
      <c r="C4317" s="1">
        <v>41213</v>
      </c>
      <c r="D4317" t="s">
        <v>16726</v>
      </c>
      <c r="E4317" t="s">
        <v>16731</v>
      </c>
      <c r="F4317" t="s">
        <v>16753</v>
      </c>
      <c r="G4317" t="s">
        <v>17218</v>
      </c>
      <c r="H4317" s="2">
        <v>15.480533031688971</v>
      </c>
      <c r="I4317" s="2">
        <v>17.989999999999998</v>
      </c>
      <c r="J4317">
        <v>8</v>
      </c>
      <c r="K4317" s="2">
        <f>SalesDetails[[#This Row],[Unit Price]]*SalesDetails[[#This Row],[Qty Sold]]</f>
        <v>143.91999999999999</v>
      </c>
      <c r="L4317" s="2">
        <f>(SalesDetails[[#This Row],[Unit Price]]-SalesDetails[[#This Row],[Unit Cost]])*SalesDetails[[#This Row],[Qty Sold]]</f>
        <v>20.07573574648822</v>
      </c>
    </row>
    <row r="4318" spans="1:12" x14ac:dyDescent="0.25">
      <c r="A4318" t="s">
        <v>15868</v>
      </c>
      <c r="B4318" t="str">
        <f>"SC"&amp;LEFT(SalesDetails[[#This Row],[OrderNo]],4)&amp;SalesDetails[[#This Row],[Short State]]</f>
        <v>SC2110EB</v>
      </c>
      <c r="C4318" s="1">
        <v>41102</v>
      </c>
      <c r="D4318" t="s">
        <v>16723</v>
      </c>
      <c r="E4318" t="s">
        <v>16729</v>
      </c>
      <c r="F4318" t="s">
        <v>16752</v>
      </c>
      <c r="G4318" t="s">
        <v>17218</v>
      </c>
      <c r="H4318" s="2">
        <v>1.1629316414719051</v>
      </c>
      <c r="I4318" s="2">
        <v>17.989999999999998</v>
      </c>
      <c r="J4318">
        <v>12</v>
      </c>
      <c r="K4318" s="2">
        <f>SalesDetails[[#This Row],[Unit Price]]*SalesDetails[[#This Row],[Qty Sold]]</f>
        <v>215.88</v>
      </c>
      <c r="L4318" s="2">
        <f>(SalesDetails[[#This Row],[Unit Price]]-SalesDetails[[#This Row],[Unit Cost]])*SalesDetails[[#This Row],[Qty Sold]]</f>
        <v>201.92482030233714</v>
      </c>
    </row>
    <row r="4319" spans="1:12" x14ac:dyDescent="0.25">
      <c r="A4319" t="s">
        <v>4795</v>
      </c>
      <c r="B4319" t="str">
        <f>"SC"&amp;LEFT(SalesDetails[[#This Row],[OrderNo]],4)&amp;SalesDetails[[#This Row],[Short State]]</f>
        <v>SC4358EB</v>
      </c>
      <c r="C4319" s="1">
        <v>41137</v>
      </c>
      <c r="D4319" t="s">
        <v>16726</v>
      </c>
      <c r="E4319" t="s">
        <v>16729</v>
      </c>
      <c r="F4319" t="s">
        <v>16752</v>
      </c>
      <c r="G4319" t="s">
        <v>17219</v>
      </c>
      <c r="H4319" s="2">
        <v>11.282363103557092</v>
      </c>
      <c r="I4319" s="2">
        <v>12.66</v>
      </c>
      <c r="J4319">
        <v>12</v>
      </c>
      <c r="K4319" s="2">
        <f>SalesDetails[[#This Row],[Unit Price]]*SalesDetails[[#This Row],[Qty Sold]]</f>
        <v>151.92000000000002</v>
      </c>
      <c r="L4319" s="2">
        <f>(SalesDetails[[#This Row],[Unit Price]]-SalesDetails[[#This Row],[Unit Cost]])*SalesDetails[[#This Row],[Qty Sold]]</f>
        <v>16.531642757314899</v>
      </c>
    </row>
    <row r="4320" spans="1:12" x14ac:dyDescent="0.25">
      <c r="A4320" t="s">
        <v>4839</v>
      </c>
      <c r="B4320" t="str">
        <f>"SC"&amp;LEFT(SalesDetails[[#This Row],[OrderNo]],4)&amp;SalesDetails[[#This Row],[Short State]]</f>
        <v>SC4411BE</v>
      </c>
      <c r="C4320" s="1">
        <v>41331</v>
      </c>
      <c r="D4320" t="s">
        <v>16726</v>
      </c>
      <c r="E4320" t="s">
        <v>16732</v>
      </c>
      <c r="F4320" t="s">
        <v>16748</v>
      </c>
      <c r="G4320" t="s">
        <v>17219</v>
      </c>
      <c r="H4320" s="2">
        <v>8.5953394270731742</v>
      </c>
      <c r="I4320" s="2">
        <v>12.66</v>
      </c>
      <c r="J4320">
        <v>9</v>
      </c>
      <c r="K4320" s="2">
        <f>SalesDetails[[#This Row],[Unit Price]]*SalesDetails[[#This Row],[Qty Sold]]</f>
        <v>113.94</v>
      </c>
      <c r="L4320" s="2">
        <f>(SalesDetails[[#This Row],[Unit Price]]-SalesDetails[[#This Row],[Unit Cost]])*SalesDetails[[#This Row],[Qty Sold]]</f>
        <v>36.581945156341433</v>
      </c>
    </row>
    <row r="4321" spans="1:12" x14ac:dyDescent="0.25">
      <c r="A4321" t="s">
        <v>5350</v>
      </c>
      <c r="B4321" t="str">
        <f>"SC"&amp;LEFT(SalesDetails[[#This Row],[OrderNo]],4)&amp;SalesDetails[[#This Row],[Short State]]</f>
        <v>SC5073OY</v>
      </c>
      <c r="C4321" s="1">
        <v>41106</v>
      </c>
      <c r="D4321" t="s">
        <v>16726</v>
      </c>
      <c r="E4321" t="s">
        <v>16736</v>
      </c>
      <c r="F4321" t="s">
        <v>16766</v>
      </c>
      <c r="G4321" t="s">
        <v>17219</v>
      </c>
      <c r="H4321" s="2">
        <v>1.4608679519206025</v>
      </c>
      <c r="I4321" s="2">
        <v>12.66</v>
      </c>
      <c r="J4321">
        <v>10</v>
      </c>
      <c r="K4321" s="2">
        <f>SalesDetails[[#This Row],[Unit Price]]*SalesDetails[[#This Row],[Qty Sold]]</f>
        <v>126.6</v>
      </c>
      <c r="L4321" s="2">
        <f>(SalesDetails[[#This Row],[Unit Price]]-SalesDetails[[#This Row],[Unit Cost]])*SalesDetails[[#This Row],[Qty Sold]]</f>
        <v>111.99132048079397</v>
      </c>
    </row>
    <row r="4322" spans="1:12" x14ac:dyDescent="0.25">
      <c r="A4322" t="s">
        <v>5616</v>
      </c>
      <c r="B4322" t="str">
        <f>"SC"&amp;LEFT(SalesDetails[[#This Row],[OrderNo]],4)&amp;SalesDetails[[#This Row],[Short State]]</f>
        <v>SC5422KW</v>
      </c>
      <c r="C4322" s="1">
        <v>41698</v>
      </c>
      <c r="D4322" t="s">
        <v>16725</v>
      </c>
      <c r="E4322" t="s">
        <v>16734</v>
      </c>
      <c r="F4322" t="s">
        <v>16761</v>
      </c>
      <c r="G4322" t="s">
        <v>17219</v>
      </c>
      <c r="H4322" s="2">
        <v>1.764230415586777</v>
      </c>
      <c r="I4322" s="2">
        <v>12.66</v>
      </c>
      <c r="J4322">
        <v>18</v>
      </c>
      <c r="K4322" s="2">
        <f>SalesDetails[[#This Row],[Unit Price]]*SalesDetails[[#This Row],[Qty Sold]]</f>
        <v>227.88</v>
      </c>
      <c r="L4322" s="2">
        <f>(SalesDetails[[#This Row],[Unit Price]]-SalesDetails[[#This Row],[Unit Cost]])*SalesDetails[[#This Row],[Qty Sold]]</f>
        <v>196.123852519438</v>
      </c>
    </row>
    <row r="4323" spans="1:12" x14ac:dyDescent="0.25">
      <c r="A4323" t="s">
        <v>5804</v>
      </c>
      <c r="B4323" t="str">
        <f>"SC"&amp;LEFT(SalesDetails[[#This Row],[OrderNo]],4)&amp;SalesDetails[[#This Row],[Short State]]</f>
        <v>SC5671DE</v>
      </c>
      <c r="C4323" s="1">
        <v>41434</v>
      </c>
      <c r="D4323" t="s">
        <v>16726</v>
      </c>
      <c r="E4323" t="s">
        <v>16736</v>
      </c>
      <c r="F4323" t="s">
        <v>16751</v>
      </c>
      <c r="G4323" t="s">
        <v>17219</v>
      </c>
      <c r="H4323" s="2">
        <v>5.2711867022040897</v>
      </c>
      <c r="I4323" s="2">
        <v>12.66</v>
      </c>
      <c r="J4323">
        <v>12</v>
      </c>
      <c r="K4323" s="2">
        <f>SalesDetails[[#This Row],[Unit Price]]*SalesDetails[[#This Row],[Qty Sold]]</f>
        <v>151.92000000000002</v>
      </c>
      <c r="L4323" s="2">
        <f>(SalesDetails[[#This Row],[Unit Price]]-SalesDetails[[#This Row],[Unit Cost]])*SalesDetails[[#This Row],[Qty Sold]]</f>
        <v>88.665759573550929</v>
      </c>
    </row>
    <row r="4324" spans="1:12" x14ac:dyDescent="0.25">
      <c r="A4324" t="s">
        <v>8571</v>
      </c>
      <c r="B4324" t="str">
        <f>"SC"&amp;LEFT(SalesDetails[[#This Row],[OrderNo]],4)&amp;SalesDetails[[#This Row],[Short State]]</f>
        <v>SC1036ZA</v>
      </c>
      <c r="C4324" s="1">
        <v>41678</v>
      </c>
      <c r="D4324" t="s">
        <v>16726</v>
      </c>
      <c r="E4324" t="s">
        <v>16732</v>
      </c>
      <c r="F4324" t="s">
        <v>16769</v>
      </c>
      <c r="G4324" t="s">
        <v>17219</v>
      </c>
      <c r="H4324" s="2">
        <v>4.8489963575969464</v>
      </c>
      <c r="I4324" s="2">
        <v>12.66</v>
      </c>
      <c r="J4324">
        <v>9</v>
      </c>
      <c r="K4324" s="2">
        <f>SalesDetails[[#This Row],[Unit Price]]*SalesDetails[[#This Row],[Qty Sold]]</f>
        <v>113.94</v>
      </c>
      <c r="L4324" s="2">
        <f>(SalesDetails[[#This Row],[Unit Price]]-SalesDetails[[#This Row],[Unit Cost]])*SalesDetails[[#This Row],[Qty Sold]]</f>
        <v>70.299032781627488</v>
      </c>
    </row>
    <row r="4325" spans="1:12" x14ac:dyDescent="0.25">
      <c r="A4325" t="s">
        <v>10343</v>
      </c>
      <c r="B4325" t="str">
        <f>"SC"&amp;LEFT(SalesDetails[[#This Row],[OrderNo]],4)&amp;SalesDetails[[#This Row],[Short State]]</f>
        <v>SC1303KW</v>
      </c>
      <c r="C4325" s="1">
        <v>41328</v>
      </c>
      <c r="D4325" t="s">
        <v>16725</v>
      </c>
      <c r="E4325" t="s">
        <v>16734</v>
      </c>
      <c r="F4325" t="s">
        <v>16761</v>
      </c>
      <c r="G4325" t="s">
        <v>17219</v>
      </c>
      <c r="H4325" s="2">
        <v>10.381058737092266</v>
      </c>
      <c r="I4325" s="2">
        <v>12.66</v>
      </c>
      <c r="J4325">
        <v>9</v>
      </c>
      <c r="K4325" s="2">
        <f>SalesDetails[[#This Row],[Unit Price]]*SalesDetails[[#This Row],[Qty Sold]]</f>
        <v>113.94</v>
      </c>
      <c r="L4325" s="2">
        <f>(SalesDetails[[#This Row],[Unit Price]]-SalesDetails[[#This Row],[Unit Cost]])*SalesDetails[[#This Row],[Qty Sold]]</f>
        <v>20.510471366169611</v>
      </c>
    </row>
    <row r="4326" spans="1:12" x14ac:dyDescent="0.25">
      <c r="A4326" t="s">
        <v>12630</v>
      </c>
      <c r="B4326" t="str">
        <f>"SC"&amp;LEFT(SalesDetails[[#This Row],[OrderNo]],4)&amp;SalesDetails[[#This Row],[Short State]]</f>
        <v>SC1631BO</v>
      </c>
      <c r="C4326" s="1">
        <v>41277</v>
      </c>
      <c r="D4326" t="s">
        <v>16726</v>
      </c>
      <c r="E4326" t="s">
        <v>16732</v>
      </c>
      <c r="F4326" t="s">
        <v>16749</v>
      </c>
      <c r="G4326" t="s">
        <v>17219</v>
      </c>
      <c r="H4326" s="2">
        <v>10.472441778129941</v>
      </c>
      <c r="I4326" s="2">
        <v>12.66</v>
      </c>
      <c r="J4326">
        <v>9</v>
      </c>
      <c r="K4326" s="2">
        <f>SalesDetails[[#This Row],[Unit Price]]*SalesDetails[[#This Row],[Qty Sold]]</f>
        <v>113.94</v>
      </c>
      <c r="L4326" s="2">
        <f>(SalesDetails[[#This Row],[Unit Price]]-SalesDetails[[#This Row],[Unit Cost]])*SalesDetails[[#This Row],[Qty Sold]]</f>
        <v>19.688023996830534</v>
      </c>
    </row>
    <row r="4327" spans="1:12" x14ac:dyDescent="0.25">
      <c r="A4327" t="s">
        <v>12899</v>
      </c>
      <c r="B4327" t="str">
        <f>"SC"&amp;LEFT(SalesDetails[[#This Row],[OrderNo]],4)&amp;SalesDetails[[#This Row],[Short State]]</f>
        <v>SC1672KW</v>
      </c>
      <c r="C4327" s="1">
        <v>41077</v>
      </c>
      <c r="D4327" t="s">
        <v>16725</v>
      </c>
      <c r="E4327" t="s">
        <v>16736</v>
      </c>
      <c r="F4327" t="s">
        <v>16761</v>
      </c>
      <c r="G4327" t="s">
        <v>17219</v>
      </c>
      <c r="H4327" s="2">
        <v>10.796066115084905</v>
      </c>
      <c r="I4327" s="2">
        <v>12.66</v>
      </c>
      <c r="J4327">
        <v>12</v>
      </c>
      <c r="K4327" s="2">
        <f>SalesDetails[[#This Row],[Unit Price]]*SalesDetails[[#This Row],[Qty Sold]]</f>
        <v>151.92000000000002</v>
      </c>
      <c r="L4327" s="2">
        <f>(SalesDetails[[#This Row],[Unit Price]]-SalesDetails[[#This Row],[Unit Cost]])*SalesDetails[[#This Row],[Qty Sold]]</f>
        <v>22.367206618981143</v>
      </c>
    </row>
    <row r="4328" spans="1:12" x14ac:dyDescent="0.25">
      <c r="A4328" t="s">
        <v>13135</v>
      </c>
      <c r="B4328" t="str">
        <f>"SC"&amp;LEFT(SalesDetails[[#This Row],[OrderNo]],4)&amp;SalesDetails[[#This Row],[Short State]]</f>
        <v>SC1706DE</v>
      </c>
      <c r="C4328" s="1">
        <v>41954</v>
      </c>
      <c r="D4328" t="s">
        <v>16725</v>
      </c>
      <c r="E4328" t="s">
        <v>16737</v>
      </c>
      <c r="F4328" t="s">
        <v>16751</v>
      </c>
      <c r="G4328" t="s">
        <v>17219</v>
      </c>
      <c r="H4328" s="2">
        <v>10.085110009475549</v>
      </c>
      <c r="I4328" s="2">
        <v>12.66</v>
      </c>
      <c r="J4328">
        <v>13</v>
      </c>
      <c r="K4328" s="2">
        <f>SalesDetails[[#This Row],[Unit Price]]*SalesDetails[[#This Row],[Qty Sold]]</f>
        <v>164.58</v>
      </c>
      <c r="L4328" s="2">
        <f>(SalesDetails[[#This Row],[Unit Price]]-SalesDetails[[#This Row],[Unit Cost]])*SalesDetails[[#This Row],[Qty Sold]]</f>
        <v>33.473569876817862</v>
      </c>
    </row>
    <row r="4329" spans="1:12" x14ac:dyDescent="0.25">
      <c r="A4329" t="s">
        <v>13367</v>
      </c>
      <c r="B4329" t="str">
        <f>"SC"&amp;LEFT(SalesDetails[[#This Row],[OrderNo]],4)&amp;SalesDetails[[#This Row],[Short State]]</f>
        <v>SC1741BO</v>
      </c>
      <c r="C4329" s="1">
        <v>41021</v>
      </c>
      <c r="D4329" t="s">
        <v>16726</v>
      </c>
      <c r="E4329" t="s">
        <v>16736</v>
      </c>
      <c r="F4329" t="s">
        <v>16749</v>
      </c>
      <c r="G4329" t="s">
        <v>17219</v>
      </c>
      <c r="H4329" s="2">
        <v>8.5264819675085626</v>
      </c>
      <c r="I4329" s="2">
        <v>12.66</v>
      </c>
      <c r="J4329">
        <v>10</v>
      </c>
      <c r="K4329" s="2">
        <f>SalesDetails[[#This Row],[Unit Price]]*SalesDetails[[#This Row],[Qty Sold]]</f>
        <v>126.6</v>
      </c>
      <c r="L4329" s="2">
        <f>(SalesDetails[[#This Row],[Unit Price]]-SalesDetails[[#This Row],[Unit Cost]])*SalesDetails[[#This Row],[Qty Sold]]</f>
        <v>41.335180324914376</v>
      </c>
    </row>
    <row r="4330" spans="1:12" x14ac:dyDescent="0.25">
      <c r="A4330" t="s">
        <v>3175</v>
      </c>
      <c r="B4330" t="str">
        <f>"SC"&amp;LEFT(SalesDetails[[#This Row],[OrderNo]],4)&amp;SalesDetails[[#This Row],[Short State]]</f>
        <v>SC2237ED</v>
      </c>
      <c r="C4330" s="1">
        <v>41063</v>
      </c>
      <c r="D4330" t="s">
        <v>16726</v>
      </c>
      <c r="E4330" t="s">
        <v>16736</v>
      </c>
      <c r="F4330" t="s">
        <v>16753</v>
      </c>
      <c r="G4330" t="s">
        <v>17220</v>
      </c>
      <c r="H4330" s="2">
        <v>10.482772884265639</v>
      </c>
      <c r="I4330" s="2">
        <v>12.66</v>
      </c>
      <c r="J4330">
        <v>10</v>
      </c>
      <c r="K4330" s="2">
        <f>SalesDetails[[#This Row],[Unit Price]]*SalesDetails[[#This Row],[Qty Sold]]</f>
        <v>126.6</v>
      </c>
      <c r="L4330" s="2">
        <f>(SalesDetails[[#This Row],[Unit Price]]-SalesDetails[[#This Row],[Unit Cost]])*SalesDetails[[#This Row],[Qty Sold]]</f>
        <v>21.77227115734361</v>
      </c>
    </row>
    <row r="4331" spans="1:12" x14ac:dyDescent="0.25">
      <c r="A4331" t="s">
        <v>4537</v>
      </c>
      <c r="B4331" t="str">
        <f>"SC"&amp;LEFT(SalesDetails[[#This Row],[OrderNo]],4)&amp;SalesDetails[[#This Row],[Short State]]</f>
        <v>SC4013AK</v>
      </c>
      <c r="C4331" s="1">
        <v>40945</v>
      </c>
      <c r="D4331" t="s">
        <v>16726</v>
      </c>
      <c r="E4331" t="s">
        <v>16732</v>
      </c>
      <c r="F4331" t="s">
        <v>16745</v>
      </c>
      <c r="G4331" t="s">
        <v>17220</v>
      </c>
      <c r="H4331" s="2">
        <v>8.5563341483633604</v>
      </c>
      <c r="I4331" s="2">
        <v>12.66</v>
      </c>
      <c r="J4331">
        <v>9</v>
      </c>
      <c r="K4331" s="2">
        <f>SalesDetails[[#This Row],[Unit Price]]*SalesDetails[[#This Row],[Qty Sold]]</f>
        <v>113.94</v>
      </c>
      <c r="L4331" s="2">
        <f>(SalesDetails[[#This Row],[Unit Price]]-SalesDetails[[#This Row],[Unit Cost]])*SalesDetails[[#This Row],[Qty Sold]]</f>
        <v>36.93299266472976</v>
      </c>
    </row>
    <row r="4332" spans="1:12" x14ac:dyDescent="0.25">
      <c r="A4332" t="s">
        <v>4619</v>
      </c>
      <c r="B4332" t="str">
        <f>"SC"&amp;LEFT(SalesDetails[[#This Row],[OrderNo]],4)&amp;SalesDetails[[#This Row],[Short State]]</f>
        <v>SC4140IM</v>
      </c>
      <c r="C4332" s="1">
        <v>41645</v>
      </c>
      <c r="D4332" t="s">
        <v>16726</v>
      </c>
      <c r="E4332" t="s">
        <v>16735</v>
      </c>
      <c r="F4332" t="s">
        <v>16757</v>
      </c>
      <c r="G4332" t="s">
        <v>17220</v>
      </c>
      <c r="H4332" s="2">
        <v>6.0019142477098759</v>
      </c>
      <c r="I4332" s="2">
        <v>12.66</v>
      </c>
      <c r="J4332">
        <v>12</v>
      </c>
      <c r="K4332" s="2">
        <f>SalesDetails[[#This Row],[Unit Price]]*SalesDetails[[#This Row],[Qty Sold]]</f>
        <v>151.92000000000002</v>
      </c>
      <c r="L4332" s="2">
        <f>(SalesDetails[[#This Row],[Unit Price]]-SalesDetails[[#This Row],[Unit Cost]])*SalesDetails[[#This Row],[Qty Sold]]</f>
        <v>79.897029027481494</v>
      </c>
    </row>
    <row r="4333" spans="1:12" x14ac:dyDescent="0.25">
      <c r="A4333" t="s">
        <v>5871</v>
      </c>
      <c r="B4333" t="str">
        <f>"SC"&amp;LEFT(SalesDetails[[#This Row],[OrderNo]],4)&amp;SalesDetails[[#This Row],[Short State]]</f>
        <v>SC5772KT</v>
      </c>
      <c r="C4333" s="1">
        <v>41437</v>
      </c>
      <c r="D4333" t="s">
        <v>16726</v>
      </c>
      <c r="E4333" t="s">
        <v>16736</v>
      </c>
      <c r="F4333" t="s">
        <v>16741</v>
      </c>
      <c r="G4333" t="s">
        <v>17220</v>
      </c>
      <c r="H4333" s="2">
        <v>5.5981622856729887</v>
      </c>
      <c r="I4333" s="2">
        <v>12.66</v>
      </c>
      <c r="J4333">
        <v>12</v>
      </c>
      <c r="K4333" s="2">
        <f>SalesDetails[[#This Row],[Unit Price]]*SalesDetails[[#This Row],[Qty Sold]]</f>
        <v>151.92000000000002</v>
      </c>
      <c r="L4333" s="2">
        <f>(SalesDetails[[#This Row],[Unit Price]]-SalesDetails[[#This Row],[Unit Cost]])*SalesDetails[[#This Row],[Qty Sold]]</f>
        <v>84.742052571924134</v>
      </c>
    </row>
    <row r="4334" spans="1:12" x14ac:dyDescent="0.25">
      <c r="A4334" t="s">
        <v>6894</v>
      </c>
      <c r="B4334" t="str">
        <f>"SC"&amp;LEFT(SalesDetails[[#This Row],[OrderNo]],4)&amp;SalesDetails[[#This Row],[Short State]]</f>
        <v>SC7926EK</v>
      </c>
      <c r="C4334" s="1">
        <v>40912</v>
      </c>
      <c r="D4334" t="s">
        <v>16726</v>
      </c>
      <c r="E4334" t="s">
        <v>16732</v>
      </c>
      <c r="F4334" t="s">
        <v>16754</v>
      </c>
      <c r="G4334" t="s">
        <v>17220</v>
      </c>
      <c r="H4334" s="2">
        <v>9.231678366768282</v>
      </c>
      <c r="I4334" s="2">
        <v>12.66</v>
      </c>
      <c r="J4334">
        <v>9</v>
      </c>
      <c r="K4334" s="2">
        <f>SalesDetails[[#This Row],[Unit Price]]*SalesDetails[[#This Row],[Qty Sold]]</f>
        <v>113.94</v>
      </c>
      <c r="L4334" s="2">
        <f>(SalesDetails[[#This Row],[Unit Price]]-SalesDetails[[#This Row],[Unit Cost]])*SalesDetails[[#This Row],[Qty Sold]]</f>
        <v>30.854894699085463</v>
      </c>
    </row>
    <row r="4335" spans="1:12" x14ac:dyDescent="0.25">
      <c r="A4335" t="s">
        <v>9779</v>
      </c>
      <c r="B4335" t="str">
        <f>"SC"&amp;LEFT(SalesDetails[[#This Row],[OrderNo]],4)&amp;SalesDetails[[#This Row],[Short State]]</f>
        <v>SC1221BU</v>
      </c>
      <c r="C4335" s="1">
        <v>41833</v>
      </c>
      <c r="D4335" t="s">
        <v>16726</v>
      </c>
      <c r="E4335" t="s">
        <v>16736</v>
      </c>
      <c r="F4335" t="s">
        <v>16742</v>
      </c>
      <c r="G4335" t="s">
        <v>17220</v>
      </c>
      <c r="H4335" s="2">
        <v>4.1781486761657405</v>
      </c>
      <c r="I4335" s="2">
        <v>12.66</v>
      </c>
      <c r="J4335">
        <v>10</v>
      </c>
      <c r="K4335" s="2">
        <f>SalesDetails[[#This Row],[Unit Price]]*SalesDetails[[#This Row],[Qty Sold]]</f>
        <v>126.6</v>
      </c>
      <c r="L4335" s="2">
        <f>(SalesDetails[[#This Row],[Unit Price]]-SalesDetails[[#This Row],[Unit Cost]])*SalesDetails[[#This Row],[Qty Sold]]</f>
        <v>84.818513238342604</v>
      </c>
    </row>
    <row r="4336" spans="1:12" x14ac:dyDescent="0.25">
      <c r="A4336" t="s">
        <v>12522</v>
      </c>
      <c r="B4336" t="str">
        <f>"SC"&amp;LEFT(SalesDetails[[#This Row],[OrderNo]],4)&amp;SalesDetails[[#This Row],[Short State]]</f>
        <v>SC1615NA</v>
      </c>
      <c r="C4336" s="1">
        <v>41132</v>
      </c>
      <c r="D4336" t="s">
        <v>16726</v>
      </c>
      <c r="E4336" t="s">
        <v>16736</v>
      </c>
      <c r="F4336" t="s">
        <v>16762</v>
      </c>
      <c r="G4336" t="s">
        <v>17220</v>
      </c>
      <c r="H4336" s="2">
        <v>1.0358349207728117</v>
      </c>
      <c r="I4336" s="2">
        <v>12.66</v>
      </c>
      <c r="J4336">
        <v>10</v>
      </c>
      <c r="K4336" s="2">
        <f>SalesDetails[[#This Row],[Unit Price]]*SalesDetails[[#This Row],[Qty Sold]]</f>
        <v>126.6</v>
      </c>
      <c r="L4336" s="2">
        <f>(SalesDetails[[#This Row],[Unit Price]]-SalesDetails[[#This Row],[Unit Cost]])*SalesDetails[[#This Row],[Qty Sold]]</f>
        <v>116.24165079227188</v>
      </c>
    </row>
    <row r="4337" spans="1:12" x14ac:dyDescent="0.25">
      <c r="A4337" t="s">
        <v>14121</v>
      </c>
      <c r="B4337" t="str">
        <f>"SC"&amp;LEFT(SalesDetails[[#This Row],[OrderNo]],4)&amp;SalesDetails[[#This Row],[Short State]]</f>
        <v>SC1851CR</v>
      </c>
      <c r="C4337" s="1">
        <v>41520</v>
      </c>
      <c r="D4337" t="s">
        <v>16726</v>
      </c>
      <c r="E4337" t="s">
        <v>16729</v>
      </c>
      <c r="F4337" t="s">
        <v>16750</v>
      </c>
      <c r="G4337" t="s">
        <v>17220</v>
      </c>
      <c r="H4337" s="2">
        <v>7.0612979647460081</v>
      </c>
      <c r="I4337" s="2">
        <v>12.66</v>
      </c>
      <c r="J4337">
        <v>12</v>
      </c>
      <c r="K4337" s="2">
        <f>SalesDetails[[#This Row],[Unit Price]]*SalesDetails[[#This Row],[Qty Sold]]</f>
        <v>151.92000000000002</v>
      </c>
      <c r="L4337" s="2">
        <f>(SalesDetails[[#This Row],[Unit Price]]-SalesDetails[[#This Row],[Unit Cost]])*SalesDetails[[#This Row],[Qty Sold]]</f>
        <v>67.184424423047901</v>
      </c>
    </row>
    <row r="4338" spans="1:12" x14ac:dyDescent="0.25">
      <c r="A4338" t="s">
        <v>3265</v>
      </c>
      <c r="B4338" t="str">
        <f>"SC"&amp;LEFT(SalesDetails[[#This Row],[OrderNo]],4)&amp;SalesDetails[[#This Row],[Short State]]</f>
        <v>SC2340ZA</v>
      </c>
      <c r="C4338" s="1">
        <v>41012</v>
      </c>
      <c r="D4338" t="s">
        <v>16726</v>
      </c>
      <c r="E4338" t="s">
        <v>16736</v>
      </c>
      <c r="F4338" t="s">
        <v>16769</v>
      </c>
      <c r="G4338" t="s">
        <v>17221</v>
      </c>
      <c r="H4338" s="2">
        <v>2.8718697793492245</v>
      </c>
      <c r="I4338" s="2">
        <v>12.66</v>
      </c>
      <c r="J4338">
        <v>10</v>
      </c>
      <c r="K4338" s="2">
        <f>SalesDetails[[#This Row],[Unit Price]]*SalesDetails[[#This Row],[Qty Sold]]</f>
        <v>126.6</v>
      </c>
      <c r="L4338" s="2">
        <f>(SalesDetails[[#This Row],[Unit Price]]-SalesDetails[[#This Row],[Unit Cost]])*SalesDetails[[#This Row],[Qty Sold]]</f>
        <v>97.88130220650774</v>
      </c>
    </row>
    <row r="4339" spans="1:12" x14ac:dyDescent="0.25">
      <c r="A4339" t="s">
        <v>5949</v>
      </c>
      <c r="B4339" t="str">
        <f>"SC"&amp;LEFT(SalesDetails[[#This Row],[OrderNo]],4)&amp;SalesDetails[[#This Row],[Short State]]</f>
        <v>SC5880DE</v>
      </c>
      <c r="C4339" s="1">
        <v>41015</v>
      </c>
      <c r="D4339" t="s">
        <v>16726</v>
      </c>
      <c r="E4339" t="s">
        <v>16736</v>
      </c>
      <c r="F4339" t="s">
        <v>16751</v>
      </c>
      <c r="G4339" t="s">
        <v>17221</v>
      </c>
      <c r="H4339" s="2">
        <v>9.610704016874525</v>
      </c>
      <c r="I4339" s="2">
        <v>12.66</v>
      </c>
      <c r="J4339">
        <v>10</v>
      </c>
      <c r="K4339" s="2">
        <f>SalesDetails[[#This Row],[Unit Price]]*SalesDetails[[#This Row],[Qty Sold]]</f>
        <v>126.6</v>
      </c>
      <c r="L4339" s="2">
        <f>(SalesDetails[[#This Row],[Unit Price]]-SalesDetails[[#This Row],[Unit Cost]])*SalesDetails[[#This Row],[Qty Sold]]</f>
        <v>30.492959831254751</v>
      </c>
    </row>
    <row r="4340" spans="1:12" x14ac:dyDescent="0.25">
      <c r="A4340" t="s">
        <v>6016</v>
      </c>
      <c r="B4340" t="str">
        <f>"SC"&amp;LEFT(SalesDetails[[#This Row],[OrderNo]],4)&amp;SalesDetails[[#This Row],[Short State]]</f>
        <v>SC5961EB</v>
      </c>
      <c r="C4340" s="1">
        <v>41718</v>
      </c>
      <c r="D4340" t="s">
        <v>16723</v>
      </c>
      <c r="E4340" t="s">
        <v>16736</v>
      </c>
      <c r="F4340" t="s">
        <v>16752</v>
      </c>
      <c r="G4340" t="s">
        <v>17221</v>
      </c>
      <c r="H4340" s="2">
        <v>7.044059964022316</v>
      </c>
      <c r="I4340" s="2">
        <v>12.66</v>
      </c>
      <c r="J4340">
        <v>20</v>
      </c>
      <c r="K4340" s="2">
        <f>SalesDetails[[#This Row],[Unit Price]]*SalesDetails[[#This Row],[Qty Sold]]</f>
        <v>253.2</v>
      </c>
      <c r="L4340" s="2">
        <f>(SalesDetails[[#This Row],[Unit Price]]-SalesDetails[[#This Row],[Unit Cost]])*SalesDetails[[#This Row],[Qty Sold]]</f>
        <v>112.31880071955368</v>
      </c>
    </row>
    <row r="4341" spans="1:12" x14ac:dyDescent="0.25">
      <c r="A4341" t="s">
        <v>6266</v>
      </c>
      <c r="B4341" t="str">
        <f>"SC"&amp;LEFT(SalesDetails[[#This Row],[OrderNo]],4)&amp;SalesDetails[[#This Row],[Short State]]</f>
        <v>SC6314EB</v>
      </c>
      <c r="C4341" s="1">
        <v>41451</v>
      </c>
      <c r="D4341" t="s">
        <v>16726</v>
      </c>
      <c r="E4341" t="s">
        <v>16729</v>
      </c>
      <c r="F4341" t="s">
        <v>16752</v>
      </c>
      <c r="G4341" t="s">
        <v>17221</v>
      </c>
      <c r="H4341" s="2">
        <v>10.862718913117773</v>
      </c>
      <c r="I4341" s="2">
        <v>12.66</v>
      </c>
      <c r="J4341">
        <v>12</v>
      </c>
      <c r="K4341" s="2">
        <f>SalesDetails[[#This Row],[Unit Price]]*SalesDetails[[#This Row],[Qty Sold]]</f>
        <v>151.92000000000002</v>
      </c>
      <c r="L4341" s="2">
        <f>(SalesDetails[[#This Row],[Unit Price]]-SalesDetails[[#This Row],[Unit Cost]])*SalesDetails[[#This Row],[Qty Sold]]</f>
        <v>21.56737304258673</v>
      </c>
    </row>
    <row r="4342" spans="1:12" x14ac:dyDescent="0.25">
      <c r="A4342" t="s">
        <v>7408</v>
      </c>
      <c r="B4342" t="str">
        <f>"SC"&amp;LEFT(SalesDetails[[#This Row],[OrderNo]],4)&amp;SalesDetails[[#This Row],[Short State]]</f>
        <v>SC8648OS</v>
      </c>
      <c r="C4342" s="1">
        <v>41068</v>
      </c>
      <c r="D4342" t="s">
        <v>16726</v>
      </c>
      <c r="E4342" t="s">
        <v>16729</v>
      </c>
      <c r="F4342" t="s">
        <v>16765</v>
      </c>
      <c r="G4342" t="s">
        <v>17221</v>
      </c>
      <c r="H4342" s="2">
        <v>1.4284007507719005</v>
      </c>
      <c r="I4342" s="2">
        <v>12.66</v>
      </c>
      <c r="J4342">
        <v>12</v>
      </c>
      <c r="K4342" s="2">
        <f>SalesDetails[[#This Row],[Unit Price]]*SalesDetails[[#This Row],[Qty Sold]]</f>
        <v>151.92000000000002</v>
      </c>
      <c r="L4342" s="2">
        <f>(SalesDetails[[#This Row],[Unit Price]]-SalesDetails[[#This Row],[Unit Cost]])*SalesDetails[[#This Row],[Qty Sold]]</f>
        <v>134.77919099073722</v>
      </c>
    </row>
    <row r="4343" spans="1:12" x14ac:dyDescent="0.25">
      <c r="A4343" t="s">
        <v>7831</v>
      </c>
      <c r="B4343" t="str">
        <f>"SC"&amp;LEFT(SalesDetails[[#This Row],[OrderNo]],4)&amp;SalesDetails[[#This Row],[Short State]]</f>
        <v>SC9285BO</v>
      </c>
      <c r="C4343" s="1">
        <v>41041</v>
      </c>
      <c r="D4343" t="s">
        <v>16726</v>
      </c>
      <c r="E4343" t="s">
        <v>16736</v>
      </c>
      <c r="F4343" t="s">
        <v>16749</v>
      </c>
      <c r="G4343" t="s">
        <v>17221</v>
      </c>
      <c r="H4343" s="2">
        <v>0.42704848787262906</v>
      </c>
      <c r="I4343" s="2">
        <v>12.66</v>
      </c>
      <c r="J4343">
        <v>10</v>
      </c>
      <c r="K4343" s="2">
        <f>SalesDetails[[#This Row],[Unit Price]]*SalesDetails[[#This Row],[Qty Sold]]</f>
        <v>126.6</v>
      </c>
      <c r="L4343" s="2">
        <f>(SalesDetails[[#This Row],[Unit Price]]-SalesDetails[[#This Row],[Unit Cost]])*SalesDetails[[#This Row],[Qty Sold]]</f>
        <v>122.32951512127372</v>
      </c>
    </row>
    <row r="4344" spans="1:12" x14ac:dyDescent="0.25">
      <c r="A4344" t="s">
        <v>7961</v>
      </c>
      <c r="B4344" t="str">
        <f>"SC"&amp;LEFT(SalesDetails[[#This Row],[OrderNo]],4)&amp;SalesDetails[[#This Row],[Short State]]</f>
        <v>SC9462KW</v>
      </c>
      <c r="C4344" s="1">
        <v>41371</v>
      </c>
      <c r="D4344" t="s">
        <v>16726</v>
      </c>
      <c r="E4344" t="s">
        <v>16736</v>
      </c>
      <c r="F4344" t="s">
        <v>16761</v>
      </c>
      <c r="G4344" t="s">
        <v>17221</v>
      </c>
      <c r="H4344" s="2">
        <v>1.9751250425397118</v>
      </c>
      <c r="I4344" s="2">
        <v>12.66</v>
      </c>
      <c r="J4344">
        <v>10</v>
      </c>
      <c r="K4344" s="2">
        <f>SalesDetails[[#This Row],[Unit Price]]*SalesDetails[[#This Row],[Qty Sold]]</f>
        <v>126.6</v>
      </c>
      <c r="L4344" s="2">
        <f>(SalesDetails[[#This Row],[Unit Price]]-SalesDetails[[#This Row],[Unit Cost]])*SalesDetails[[#This Row],[Qty Sold]]</f>
        <v>106.84874957460288</v>
      </c>
    </row>
    <row r="4345" spans="1:12" x14ac:dyDescent="0.25">
      <c r="A4345" t="s">
        <v>8028</v>
      </c>
      <c r="B4345" t="str">
        <f>"SC"&amp;LEFT(SalesDetails[[#This Row],[OrderNo]],4)&amp;SalesDetails[[#This Row],[Short State]]</f>
        <v>SC9558NA</v>
      </c>
      <c r="C4345" s="1">
        <v>41063</v>
      </c>
      <c r="D4345" t="s">
        <v>16724</v>
      </c>
      <c r="E4345" t="s">
        <v>16736</v>
      </c>
      <c r="F4345" t="s">
        <v>16762</v>
      </c>
      <c r="G4345" t="s">
        <v>17221</v>
      </c>
      <c r="H4345" s="2">
        <v>3.4354888218516657</v>
      </c>
      <c r="I4345" s="2">
        <v>12.66</v>
      </c>
      <c r="J4345">
        <v>10</v>
      </c>
      <c r="K4345" s="2">
        <f>SalesDetails[[#This Row],[Unit Price]]*SalesDetails[[#This Row],[Qty Sold]]</f>
        <v>126.6</v>
      </c>
      <c r="L4345" s="2">
        <f>(SalesDetails[[#This Row],[Unit Price]]-SalesDetails[[#This Row],[Unit Cost]])*SalesDetails[[#This Row],[Qty Sold]]</f>
        <v>92.245111781483345</v>
      </c>
    </row>
    <row r="4346" spans="1:12" x14ac:dyDescent="0.25">
      <c r="A4346" t="s">
        <v>9042</v>
      </c>
      <c r="B4346" t="str">
        <f>"SC"&amp;LEFT(SalesDetails[[#This Row],[OrderNo]],4)&amp;SalesDetails[[#This Row],[Short State]]</f>
        <v>SC1108EB</v>
      </c>
      <c r="C4346" s="1">
        <v>41184</v>
      </c>
      <c r="D4346" t="s">
        <v>16723</v>
      </c>
      <c r="E4346" t="s">
        <v>16736</v>
      </c>
      <c r="F4346" t="s">
        <v>16752</v>
      </c>
      <c r="G4346" t="s">
        <v>17221</v>
      </c>
      <c r="H4346" s="2">
        <v>3.1717502356843008</v>
      </c>
      <c r="I4346" s="2">
        <v>12.66</v>
      </c>
      <c r="J4346">
        <v>10</v>
      </c>
      <c r="K4346" s="2">
        <f>SalesDetails[[#This Row],[Unit Price]]*SalesDetails[[#This Row],[Qty Sold]]</f>
        <v>126.6</v>
      </c>
      <c r="L4346" s="2">
        <f>(SalesDetails[[#This Row],[Unit Price]]-SalesDetails[[#This Row],[Unit Cost]])*SalesDetails[[#This Row],[Qty Sold]]</f>
        <v>94.882497643156995</v>
      </c>
    </row>
    <row r="4347" spans="1:12" x14ac:dyDescent="0.25">
      <c r="A4347" t="s">
        <v>9231</v>
      </c>
      <c r="B4347" t="str">
        <f>"SC"&amp;LEFT(SalesDetails[[#This Row],[OrderNo]],4)&amp;SalesDetails[[#This Row],[Short State]]</f>
        <v>SC1136EB</v>
      </c>
      <c r="C4347" s="1">
        <v>41167</v>
      </c>
      <c r="D4347" t="s">
        <v>16723</v>
      </c>
      <c r="E4347" t="s">
        <v>16736</v>
      </c>
      <c r="F4347" t="s">
        <v>16752</v>
      </c>
      <c r="G4347" t="s">
        <v>17221</v>
      </c>
      <c r="H4347" s="2">
        <v>11.034930182987742</v>
      </c>
      <c r="I4347" s="2">
        <v>12.66</v>
      </c>
      <c r="J4347">
        <v>10</v>
      </c>
      <c r="K4347" s="2">
        <f>SalesDetails[[#This Row],[Unit Price]]*SalesDetails[[#This Row],[Qty Sold]]</f>
        <v>126.6</v>
      </c>
      <c r="L4347" s="2">
        <f>(SalesDetails[[#This Row],[Unit Price]]-SalesDetails[[#This Row],[Unit Cost]])*SalesDetails[[#This Row],[Qty Sold]]</f>
        <v>16.250698170122586</v>
      </c>
    </row>
    <row r="4348" spans="1:12" x14ac:dyDescent="0.25">
      <c r="A4348" t="s">
        <v>10329</v>
      </c>
      <c r="B4348" t="str">
        <f>"SC"&amp;LEFT(SalesDetails[[#This Row],[OrderNo]],4)&amp;SalesDetails[[#This Row],[Short State]]</f>
        <v>SC1301JI</v>
      </c>
      <c r="C4348" s="1">
        <v>40934</v>
      </c>
      <c r="D4348" t="s">
        <v>16726</v>
      </c>
      <c r="E4348" t="s">
        <v>16735</v>
      </c>
      <c r="F4348" t="s">
        <v>16758</v>
      </c>
      <c r="G4348" t="s">
        <v>17221</v>
      </c>
      <c r="H4348" s="2">
        <v>2.7895613195702955</v>
      </c>
      <c r="I4348" s="2">
        <v>12.66</v>
      </c>
      <c r="J4348">
        <v>12</v>
      </c>
      <c r="K4348" s="2">
        <f>SalesDetails[[#This Row],[Unit Price]]*SalesDetails[[#This Row],[Qty Sold]]</f>
        <v>151.92000000000002</v>
      </c>
      <c r="L4348" s="2">
        <f>(SalesDetails[[#This Row],[Unit Price]]-SalesDetails[[#This Row],[Unit Cost]])*SalesDetails[[#This Row],[Qty Sold]]</f>
        <v>118.44526416515644</v>
      </c>
    </row>
    <row r="4349" spans="1:12" x14ac:dyDescent="0.25">
      <c r="A4349" t="s">
        <v>15949</v>
      </c>
      <c r="B4349" t="str">
        <f>"SC"&amp;LEFT(SalesDetails[[#This Row],[OrderNo]],4)&amp;SalesDetails[[#This Row],[Short State]]</f>
        <v>SC2122EB</v>
      </c>
      <c r="C4349" s="1">
        <v>41419</v>
      </c>
      <c r="D4349" t="s">
        <v>16724</v>
      </c>
      <c r="E4349" t="s">
        <v>16736</v>
      </c>
      <c r="F4349" t="s">
        <v>16752</v>
      </c>
      <c r="G4349" t="s">
        <v>17221</v>
      </c>
      <c r="H4349" s="2">
        <v>0.77641959410162364</v>
      </c>
      <c r="I4349" s="2">
        <v>12.66</v>
      </c>
      <c r="J4349">
        <v>40</v>
      </c>
      <c r="K4349" s="2">
        <f>SalesDetails[[#This Row],[Unit Price]]*SalesDetails[[#This Row],[Qty Sold]]</f>
        <v>506.4</v>
      </c>
      <c r="L4349" s="2">
        <f>(SalesDetails[[#This Row],[Unit Price]]-SalesDetails[[#This Row],[Unit Cost]])*SalesDetails[[#This Row],[Qty Sold]]</f>
        <v>475.34321623593507</v>
      </c>
    </row>
    <row r="4350" spans="1:12" x14ac:dyDescent="0.25">
      <c r="A4350" t="s">
        <v>3952</v>
      </c>
      <c r="B4350" t="str">
        <f>"SC"&amp;LEFT(SalesDetails[[#This Row],[OrderNo]],4)&amp;SalesDetails[[#This Row],[Short State]]</f>
        <v>SC3234AK</v>
      </c>
      <c r="C4350" s="1">
        <v>40981</v>
      </c>
      <c r="D4350" t="s">
        <v>16726</v>
      </c>
      <c r="E4350" t="s">
        <v>16736</v>
      </c>
      <c r="F4350" t="s">
        <v>16745</v>
      </c>
      <c r="G4350" t="s">
        <v>17222</v>
      </c>
      <c r="H4350" s="2">
        <v>4.5294248841800977</v>
      </c>
      <c r="I4350" s="2">
        <v>13.89</v>
      </c>
      <c r="J4350">
        <v>10</v>
      </c>
      <c r="K4350" s="2">
        <f>SalesDetails[[#This Row],[Unit Price]]*SalesDetails[[#This Row],[Qty Sold]]</f>
        <v>138.9</v>
      </c>
      <c r="L4350" s="2">
        <f>(SalesDetails[[#This Row],[Unit Price]]-SalesDetails[[#This Row],[Unit Cost]])*SalesDetails[[#This Row],[Qty Sold]]</f>
        <v>93.605751158199013</v>
      </c>
    </row>
    <row r="4351" spans="1:12" x14ac:dyDescent="0.25">
      <c r="A4351" t="s">
        <v>4322</v>
      </c>
      <c r="B4351" t="str">
        <f>"SC"&amp;LEFT(SalesDetails[[#This Row],[OrderNo]],4)&amp;SalesDetails[[#This Row],[Short State]]</f>
        <v>SC3736EB</v>
      </c>
      <c r="C4351" s="1">
        <v>40893</v>
      </c>
      <c r="D4351" t="s">
        <v>16723</v>
      </c>
      <c r="E4351" t="s">
        <v>16732</v>
      </c>
      <c r="F4351" t="s">
        <v>16752</v>
      </c>
      <c r="G4351" t="s">
        <v>17222</v>
      </c>
      <c r="H4351" s="2">
        <v>10.60024706127798</v>
      </c>
      <c r="I4351" s="2">
        <v>13.89</v>
      </c>
      <c r="J4351">
        <v>18</v>
      </c>
      <c r="K4351" s="2">
        <f>SalesDetails[[#This Row],[Unit Price]]*SalesDetails[[#This Row],[Qty Sold]]</f>
        <v>250.02</v>
      </c>
      <c r="L4351" s="2">
        <f>(SalesDetails[[#This Row],[Unit Price]]-SalesDetails[[#This Row],[Unit Cost]])*SalesDetails[[#This Row],[Qty Sold]]</f>
        <v>59.215552896996378</v>
      </c>
    </row>
    <row r="4352" spans="1:12" x14ac:dyDescent="0.25">
      <c r="A4352" t="s">
        <v>4900</v>
      </c>
      <c r="B4352" t="str">
        <f>"SC"&amp;LEFT(SalesDetails[[#This Row],[OrderNo]],4)&amp;SalesDetails[[#This Row],[Short State]]</f>
        <v>SC4484ED</v>
      </c>
      <c r="C4352" s="1">
        <v>41479</v>
      </c>
      <c r="D4352" t="s">
        <v>16726</v>
      </c>
      <c r="E4352" t="s">
        <v>16729</v>
      </c>
      <c r="F4352" t="s">
        <v>16753</v>
      </c>
      <c r="G4352" t="s">
        <v>17222</v>
      </c>
      <c r="H4352" s="2">
        <v>10.441630672848765</v>
      </c>
      <c r="I4352" s="2">
        <v>13.89</v>
      </c>
      <c r="J4352">
        <v>12</v>
      </c>
      <c r="K4352" s="2">
        <f>SalesDetails[[#This Row],[Unit Price]]*SalesDetails[[#This Row],[Qty Sold]]</f>
        <v>166.68</v>
      </c>
      <c r="L4352" s="2">
        <f>(SalesDetails[[#This Row],[Unit Price]]-SalesDetails[[#This Row],[Unit Cost]])*SalesDetails[[#This Row],[Qty Sold]]</f>
        <v>41.380431925814825</v>
      </c>
    </row>
    <row r="4353" spans="1:12" x14ac:dyDescent="0.25">
      <c r="A4353" t="s">
        <v>5241</v>
      </c>
      <c r="B4353" t="str">
        <f>"SC"&amp;LEFT(SalesDetails[[#This Row],[OrderNo]],4)&amp;SalesDetails[[#This Row],[Short State]]</f>
        <v>SC4918KW</v>
      </c>
      <c r="C4353" s="1">
        <v>41273</v>
      </c>
      <c r="D4353" t="s">
        <v>16724</v>
      </c>
      <c r="E4353" t="s">
        <v>16738</v>
      </c>
      <c r="F4353" t="s">
        <v>16761</v>
      </c>
      <c r="G4353" t="s">
        <v>17222</v>
      </c>
      <c r="H4353" s="2">
        <v>2.7713786176190767</v>
      </c>
      <c r="I4353" s="2">
        <v>13.89</v>
      </c>
      <c r="J4353">
        <v>13</v>
      </c>
      <c r="K4353" s="2">
        <f>SalesDetails[[#This Row],[Unit Price]]*SalesDetails[[#This Row],[Qty Sold]]</f>
        <v>180.57</v>
      </c>
      <c r="L4353" s="2">
        <f>(SalesDetails[[#This Row],[Unit Price]]-SalesDetails[[#This Row],[Unit Cost]])*SalesDetails[[#This Row],[Qty Sold]]</f>
        <v>144.54207797095202</v>
      </c>
    </row>
    <row r="4354" spans="1:12" x14ac:dyDescent="0.25">
      <c r="A4354" t="s">
        <v>7116</v>
      </c>
      <c r="B4354" t="str">
        <f>"SC"&amp;LEFT(SalesDetails[[#This Row],[OrderNo]],4)&amp;SalesDetails[[#This Row],[Short State]]</f>
        <v>SC8222BA</v>
      </c>
      <c r="C4354" s="1">
        <v>40933</v>
      </c>
      <c r="D4354" t="s">
        <v>16726</v>
      </c>
      <c r="E4354" t="s">
        <v>16735</v>
      </c>
      <c r="F4354" t="s">
        <v>16747</v>
      </c>
      <c r="G4354" t="s">
        <v>17222</v>
      </c>
      <c r="H4354" s="2">
        <v>6.6386560560818646</v>
      </c>
      <c r="I4354" s="2">
        <v>13.89</v>
      </c>
      <c r="J4354">
        <v>12</v>
      </c>
      <c r="K4354" s="2">
        <f>SalesDetails[[#This Row],[Unit Price]]*SalesDetails[[#This Row],[Qty Sold]]</f>
        <v>166.68</v>
      </c>
      <c r="L4354" s="2">
        <f>(SalesDetails[[#This Row],[Unit Price]]-SalesDetails[[#This Row],[Unit Cost]])*SalesDetails[[#This Row],[Qty Sold]]</f>
        <v>87.016127327017628</v>
      </c>
    </row>
    <row r="4355" spans="1:12" x14ac:dyDescent="0.25">
      <c r="A4355" t="s">
        <v>7747</v>
      </c>
      <c r="B4355" t="str">
        <f>"SC"&amp;LEFT(SalesDetails[[#This Row],[OrderNo]],4)&amp;SalesDetails[[#This Row],[Short State]]</f>
        <v>SC9157ED</v>
      </c>
      <c r="C4355" s="1">
        <v>41158</v>
      </c>
      <c r="D4355" t="s">
        <v>16726</v>
      </c>
      <c r="E4355" t="s">
        <v>16736</v>
      </c>
      <c r="F4355" t="s">
        <v>16753</v>
      </c>
      <c r="G4355" t="s">
        <v>17222</v>
      </c>
      <c r="H4355" s="2">
        <v>9.0688148475079196</v>
      </c>
      <c r="I4355" s="2">
        <v>13.89</v>
      </c>
      <c r="J4355">
        <v>10</v>
      </c>
      <c r="K4355" s="2">
        <f>SalesDetails[[#This Row],[Unit Price]]*SalesDetails[[#This Row],[Qty Sold]]</f>
        <v>138.9</v>
      </c>
      <c r="L4355" s="2">
        <f>(SalesDetails[[#This Row],[Unit Price]]-SalesDetails[[#This Row],[Unit Cost]])*SalesDetails[[#This Row],[Qty Sold]]</f>
        <v>48.21185152492081</v>
      </c>
    </row>
    <row r="4356" spans="1:12" x14ac:dyDescent="0.25">
      <c r="A4356" t="s">
        <v>8934</v>
      </c>
      <c r="B4356" t="str">
        <f>"SC"&amp;LEFT(SalesDetails[[#This Row],[OrderNo]],4)&amp;SalesDetails[[#This Row],[Short State]]</f>
        <v>SC1090EK</v>
      </c>
      <c r="C4356" s="1">
        <v>41301</v>
      </c>
      <c r="D4356" t="s">
        <v>16726</v>
      </c>
      <c r="E4356" t="s">
        <v>16732</v>
      </c>
      <c r="F4356" t="s">
        <v>16754</v>
      </c>
      <c r="G4356" t="s">
        <v>17222</v>
      </c>
      <c r="H4356" s="2">
        <v>8.2121437168709708</v>
      </c>
      <c r="I4356" s="2">
        <v>13.89</v>
      </c>
      <c r="J4356">
        <v>9</v>
      </c>
      <c r="K4356" s="2">
        <f>SalesDetails[[#This Row],[Unit Price]]*SalesDetails[[#This Row],[Qty Sold]]</f>
        <v>125.01</v>
      </c>
      <c r="L4356" s="2">
        <f>(SalesDetails[[#This Row],[Unit Price]]-SalesDetails[[#This Row],[Unit Cost]])*SalesDetails[[#This Row],[Qty Sold]]</f>
        <v>51.10070654816127</v>
      </c>
    </row>
    <row r="4357" spans="1:12" x14ac:dyDescent="0.25">
      <c r="A4357" t="s">
        <v>9004</v>
      </c>
      <c r="B4357" t="str">
        <f>"SC"&amp;LEFT(SalesDetails[[#This Row],[OrderNo]],4)&amp;SalesDetails[[#This Row],[Short State]]</f>
        <v>SC1102RI</v>
      </c>
      <c r="C4357" s="1">
        <v>41149</v>
      </c>
      <c r="D4357" t="s">
        <v>16726</v>
      </c>
      <c r="E4357" t="s">
        <v>16729</v>
      </c>
      <c r="F4357" t="s">
        <v>16767</v>
      </c>
      <c r="G4357" t="s">
        <v>17222</v>
      </c>
      <c r="H4357" s="2">
        <v>3.053533387105634</v>
      </c>
      <c r="I4357" s="2">
        <v>13.89</v>
      </c>
      <c r="J4357">
        <v>12</v>
      </c>
      <c r="K4357" s="2">
        <f>SalesDetails[[#This Row],[Unit Price]]*SalesDetails[[#This Row],[Qty Sold]]</f>
        <v>166.68</v>
      </c>
      <c r="L4357" s="2">
        <f>(SalesDetails[[#This Row],[Unit Price]]-SalesDetails[[#This Row],[Unit Cost]])*SalesDetails[[#This Row],[Qty Sold]]</f>
        <v>130.03759935473238</v>
      </c>
    </row>
    <row r="4358" spans="1:12" x14ac:dyDescent="0.25">
      <c r="A4358" t="s">
        <v>10921</v>
      </c>
      <c r="B4358" t="str">
        <f>"SC"&amp;LEFT(SalesDetails[[#This Row],[OrderNo]],4)&amp;SalesDetails[[#This Row],[Short State]]</f>
        <v>SC1385ZA</v>
      </c>
      <c r="C4358" s="1">
        <v>41627</v>
      </c>
      <c r="D4358" t="s">
        <v>16726</v>
      </c>
      <c r="E4358" t="s">
        <v>16731</v>
      </c>
      <c r="F4358" t="s">
        <v>16769</v>
      </c>
      <c r="G4358" t="s">
        <v>17222</v>
      </c>
      <c r="H4358" s="2">
        <v>4.9540464533545698</v>
      </c>
      <c r="I4358" s="2">
        <v>13.89</v>
      </c>
      <c r="J4358">
        <v>8</v>
      </c>
      <c r="K4358" s="2">
        <f>SalesDetails[[#This Row],[Unit Price]]*SalesDetails[[#This Row],[Qty Sold]]</f>
        <v>111.12</v>
      </c>
      <c r="L4358" s="2">
        <f>(SalesDetails[[#This Row],[Unit Price]]-SalesDetails[[#This Row],[Unit Cost]])*SalesDetails[[#This Row],[Qty Sold]]</f>
        <v>71.487628373163446</v>
      </c>
    </row>
    <row r="4359" spans="1:12" x14ac:dyDescent="0.25">
      <c r="A4359" t="s">
        <v>11754</v>
      </c>
      <c r="B4359" t="str">
        <f>"SC"&amp;LEFT(SalesDetails[[#This Row],[OrderNo]],4)&amp;SalesDetails[[#This Row],[Short State]]</f>
        <v>SC1502JI</v>
      </c>
      <c r="C4359" s="1">
        <v>41004</v>
      </c>
      <c r="D4359" t="s">
        <v>16726</v>
      </c>
      <c r="E4359" t="s">
        <v>16736</v>
      </c>
      <c r="F4359" t="s">
        <v>16758</v>
      </c>
      <c r="G4359" t="s">
        <v>17222</v>
      </c>
      <c r="H4359" s="2">
        <v>1.3536929872441545</v>
      </c>
      <c r="I4359" s="2">
        <v>13.89</v>
      </c>
      <c r="J4359">
        <v>10</v>
      </c>
      <c r="K4359" s="2">
        <f>SalesDetails[[#This Row],[Unit Price]]*SalesDetails[[#This Row],[Qty Sold]]</f>
        <v>138.9</v>
      </c>
      <c r="L4359" s="2">
        <f>(SalesDetails[[#This Row],[Unit Price]]-SalesDetails[[#This Row],[Unit Cost]])*SalesDetails[[#This Row],[Qty Sold]]</f>
        <v>125.36307012755844</v>
      </c>
    </row>
    <row r="4360" spans="1:12" x14ac:dyDescent="0.25">
      <c r="A4360" t="s">
        <v>12109</v>
      </c>
      <c r="B4360" t="str">
        <f>"SC"&amp;LEFT(SalesDetails[[#This Row],[OrderNo]],4)&amp;SalesDetails[[#This Row],[Short State]]</f>
        <v>SC1555EB</v>
      </c>
      <c r="C4360" s="1">
        <v>41565</v>
      </c>
      <c r="D4360" t="s">
        <v>16724</v>
      </c>
      <c r="E4360" t="s">
        <v>16737</v>
      </c>
      <c r="F4360" t="s">
        <v>16752</v>
      </c>
      <c r="G4360" t="s">
        <v>17222</v>
      </c>
      <c r="H4360" s="2">
        <v>6.3381223404110756</v>
      </c>
      <c r="I4360" s="2">
        <v>13.89</v>
      </c>
      <c r="J4360">
        <v>13</v>
      </c>
      <c r="K4360" s="2">
        <f>SalesDetails[[#This Row],[Unit Price]]*SalesDetails[[#This Row],[Qty Sold]]</f>
        <v>180.57</v>
      </c>
      <c r="L4360" s="2">
        <f>(SalesDetails[[#This Row],[Unit Price]]-SalesDetails[[#This Row],[Unit Cost]])*SalesDetails[[#This Row],[Qty Sold]]</f>
        <v>98.174409574656025</v>
      </c>
    </row>
    <row r="4361" spans="1:12" x14ac:dyDescent="0.25">
      <c r="A4361" t="s">
        <v>13237</v>
      </c>
      <c r="B4361" t="str">
        <f>"SC"&amp;LEFT(SalesDetails[[#This Row],[OrderNo]],4)&amp;SalesDetails[[#This Row],[Short State]]</f>
        <v>SC1721BU</v>
      </c>
      <c r="C4361" s="1">
        <v>41759</v>
      </c>
      <c r="D4361" t="s">
        <v>16726</v>
      </c>
      <c r="E4361" t="s">
        <v>16733</v>
      </c>
      <c r="F4361" t="s">
        <v>16742</v>
      </c>
      <c r="G4361" t="s">
        <v>17222</v>
      </c>
      <c r="H4361" s="2">
        <v>9.0451114030796269</v>
      </c>
      <c r="I4361" s="2">
        <v>13.89</v>
      </c>
      <c r="J4361">
        <v>12</v>
      </c>
      <c r="K4361" s="2">
        <f>SalesDetails[[#This Row],[Unit Price]]*SalesDetails[[#This Row],[Qty Sold]]</f>
        <v>166.68</v>
      </c>
      <c r="L4361" s="2">
        <f>(SalesDetails[[#This Row],[Unit Price]]-SalesDetails[[#This Row],[Unit Cost]])*SalesDetails[[#This Row],[Qty Sold]]</f>
        <v>58.138663163044484</v>
      </c>
    </row>
    <row r="4362" spans="1:12" x14ac:dyDescent="0.25">
      <c r="A4362" t="s">
        <v>13999</v>
      </c>
      <c r="B4362" t="str">
        <f>"SC"&amp;LEFT(SalesDetails[[#This Row],[OrderNo]],4)&amp;SalesDetails[[#This Row],[Short State]]</f>
        <v>SC1834NA</v>
      </c>
      <c r="C4362" s="1">
        <v>41029</v>
      </c>
      <c r="D4362" t="s">
        <v>16724</v>
      </c>
      <c r="E4362" t="s">
        <v>16736</v>
      </c>
      <c r="F4362" t="s">
        <v>16762</v>
      </c>
      <c r="G4362" t="s">
        <v>17222</v>
      </c>
      <c r="H4362" s="2">
        <v>5.958393356528676</v>
      </c>
      <c r="I4362" s="2">
        <v>13.89</v>
      </c>
      <c r="J4362">
        <v>30</v>
      </c>
      <c r="K4362" s="2">
        <f>SalesDetails[[#This Row],[Unit Price]]*SalesDetails[[#This Row],[Qty Sold]]</f>
        <v>416.70000000000005</v>
      </c>
      <c r="L4362" s="2">
        <f>(SalesDetails[[#This Row],[Unit Price]]-SalesDetails[[#This Row],[Unit Cost]])*SalesDetails[[#This Row],[Qty Sold]]</f>
        <v>237.94819930413973</v>
      </c>
    </row>
    <row r="4363" spans="1:12" x14ac:dyDescent="0.25">
      <c r="A4363" t="s">
        <v>14089</v>
      </c>
      <c r="B4363" t="str">
        <f>"SC"&amp;LEFT(SalesDetails[[#This Row],[OrderNo]],4)&amp;SalesDetails[[#This Row],[Short State]]</f>
        <v>SC1847AK</v>
      </c>
      <c r="C4363" s="1">
        <v>41175</v>
      </c>
      <c r="D4363" t="s">
        <v>16726</v>
      </c>
      <c r="E4363" t="s">
        <v>16736</v>
      </c>
      <c r="F4363" t="s">
        <v>16745</v>
      </c>
      <c r="G4363" t="s">
        <v>17222</v>
      </c>
      <c r="H4363" s="2">
        <v>1.176242364250025</v>
      </c>
      <c r="I4363" s="2">
        <v>13.89</v>
      </c>
      <c r="J4363">
        <v>10</v>
      </c>
      <c r="K4363" s="2">
        <f>SalesDetails[[#This Row],[Unit Price]]*SalesDetails[[#This Row],[Qty Sold]]</f>
        <v>138.9</v>
      </c>
      <c r="L4363" s="2">
        <f>(SalesDetails[[#This Row],[Unit Price]]-SalesDetails[[#This Row],[Unit Cost]])*SalesDetails[[#This Row],[Qty Sold]]</f>
        <v>127.13757635749974</v>
      </c>
    </row>
    <row r="4364" spans="1:12" x14ac:dyDescent="0.25">
      <c r="A4364" t="s">
        <v>14133</v>
      </c>
      <c r="B4364" t="str">
        <f>"SC"&amp;LEFT(SalesDetails[[#This Row],[OrderNo]],4)&amp;SalesDetails[[#This Row],[Short State]]</f>
        <v>SC1852NA</v>
      </c>
      <c r="C4364" s="1">
        <v>41841</v>
      </c>
      <c r="D4364" t="s">
        <v>16724</v>
      </c>
      <c r="E4364" t="s">
        <v>16730</v>
      </c>
      <c r="F4364" t="s">
        <v>16762</v>
      </c>
      <c r="G4364" t="s">
        <v>17222</v>
      </c>
      <c r="H4364" s="2">
        <v>11.790319208756248</v>
      </c>
      <c r="I4364" s="2">
        <v>13.89</v>
      </c>
      <c r="J4364">
        <v>9</v>
      </c>
      <c r="K4364" s="2">
        <f>SalesDetails[[#This Row],[Unit Price]]*SalesDetails[[#This Row],[Qty Sold]]</f>
        <v>125.01</v>
      </c>
      <c r="L4364" s="2">
        <f>(SalesDetails[[#This Row],[Unit Price]]-SalesDetails[[#This Row],[Unit Cost]])*SalesDetails[[#This Row],[Qty Sold]]</f>
        <v>18.897127121193773</v>
      </c>
    </row>
    <row r="4365" spans="1:12" x14ac:dyDescent="0.25">
      <c r="A4365" t="s">
        <v>14308</v>
      </c>
      <c r="B4365" t="str">
        <f>"SC"&amp;LEFT(SalesDetails[[#This Row],[OrderNo]],4)&amp;SalesDetails[[#This Row],[Short State]]</f>
        <v>SC1877KE</v>
      </c>
      <c r="C4365" s="1">
        <v>41884</v>
      </c>
      <c r="D4365" t="s">
        <v>16726</v>
      </c>
      <c r="E4365" t="s">
        <v>16736</v>
      </c>
      <c r="F4365" t="s">
        <v>16759</v>
      </c>
      <c r="G4365" t="s">
        <v>17222</v>
      </c>
      <c r="H4365" s="2">
        <v>4.5000088716407296</v>
      </c>
      <c r="I4365" s="2">
        <v>13.89</v>
      </c>
      <c r="J4365">
        <v>10</v>
      </c>
      <c r="K4365" s="2">
        <f>SalesDetails[[#This Row],[Unit Price]]*SalesDetails[[#This Row],[Qty Sold]]</f>
        <v>138.9</v>
      </c>
      <c r="L4365" s="2">
        <f>(SalesDetails[[#This Row],[Unit Price]]-SalesDetails[[#This Row],[Unit Cost]])*SalesDetails[[#This Row],[Qty Sold]]</f>
        <v>93.899911283592701</v>
      </c>
    </row>
    <row r="4366" spans="1:12" x14ac:dyDescent="0.25">
      <c r="A4366" t="s">
        <v>16716</v>
      </c>
      <c r="B4366" t="str">
        <f>"SC"&amp;LEFT(SalesDetails[[#This Row],[OrderNo]],4)&amp;SalesDetails[[#This Row],[Short State]]</f>
        <v>SC2234FC</v>
      </c>
      <c r="C4366" s="1">
        <v>41033</v>
      </c>
      <c r="D4366" t="s">
        <v>16726</v>
      </c>
      <c r="E4366" t="s">
        <v>16736</v>
      </c>
      <c r="F4366" t="s">
        <v>16756</v>
      </c>
      <c r="G4366" t="s">
        <v>17222</v>
      </c>
      <c r="H4366" s="2">
        <v>8.1192495470682839</v>
      </c>
      <c r="I4366" s="2">
        <v>13.89</v>
      </c>
      <c r="J4366">
        <v>10</v>
      </c>
      <c r="K4366" s="2">
        <f>SalesDetails[[#This Row],[Unit Price]]*SalesDetails[[#This Row],[Qty Sold]]</f>
        <v>138.9</v>
      </c>
      <c r="L4366" s="2">
        <f>(SalesDetails[[#This Row],[Unit Price]]-SalesDetails[[#This Row],[Unit Cost]])*SalesDetails[[#This Row],[Qty Sold]]</f>
        <v>57.707504529317163</v>
      </c>
    </row>
    <row r="4367" spans="1:12" x14ac:dyDescent="0.25">
      <c r="A4367" t="s">
        <v>2451</v>
      </c>
      <c r="B4367" t="str">
        <f>"SC"&amp;LEFT(SalesDetails[[#This Row],[OrderNo]],4)&amp;SalesDetails[[#This Row],[Short State]]</f>
        <v>SC563KD</v>
      </c>
      <c r="C4367" s="1">
        <v>41575</v>
      </c>
      <c r="D4367" t="s">
        <v>16726</v>
      </c>
      <c r="E4367" t="s">
        <v>16737</v>
      </c>
      <c r="F4367" t="s">
        <v>16739</v>
      </c>
      <c r="G4367" t="s">
        <v>17223</v>
      </c>
      <c r="H4367" s="2">
        <v>2.7517020994339969</v>
      </c>
      <c r="I4367" s="2">
        <v>13.89</v>
      </c>
      <c r="J4367">
        <v>13</v>
      </c>
      <c r="K4367" s="2">
        <f>SalesDetails[[#This Row],[Unit Price]]*SalesDetails[[#This Row],[Qty Sold]]</f>
        <v>180.57</v>
      </c>
      <c r="L4367" s="2">
        <f>(SalesDetails[[#This Row],[Unit Price]]-SalesDetails[[#This Row],[Unit Cost]])*SalesDetails[[#This Row],[Qty Sold]]</f>
        <v>144.79787270735804</v>
      </c>
    </row>
    <row r="4368" spans="1:12" x14ac:dyDescent="0.25">
      <c r="A4368" t="s">
        <v>2453</v>
      </c>
      <c r="B4368" t="str">
        <f>"SC"&amp;LEFT(SalesDetails[[#This Row],[OrderNo]],4)&amp;SalesDetails[[#This Row],[Short State]]</f>
        <v>SC612CR</v>
      </c>
      <c r="C4368" s="1">
        <v>41459</v>
      </c>
      <c r="D4368" t="s">
        <v>16726</v>
      </c>
      <c r="E4368" t="s">
        <v>16729</v>
      </c>
      <c r="F4368" t="s">
        <v>16750</v>
      </c>
      <c r="G4368" t="s">
        <v>17223</v>
      </c>
      <c r="H4368" s="2">
        <v>2.0065712702688527</v>
      </c>
      <c r="I4368" s="2">
        <v>13.89</v>
      </c>
      <c r="J4368">
        <v>12</v>
      </c>
      <c r="K4368" s="2">
        <f>SalesDetails[[#This Row],[Unit Price]]*SalesDetails[[#This Row],[Qty Sold]]</f>
        <v>166.68</v>
      </c>
      <c r="L4368" s="2">
        <f>(SalesDetails[[#This Row],[Unit Price]]-SalesDetails[[#This Row],[Unit Cost]])*SalesDetails[[#This Row],[Qty Sold]]</f>
        <v>142.60114475677375</v>
      </c>
    </row>
    <row r="4369" spans="1:12" x14ac:dyDescent="0.25">
      <c r="A4369" t="s">
        <v>2454</v>
      </c>
      <c r="B4369" t="str">
        <f>"SC"&amp;LEFT(SalesDetails[[#This Row],[OrderNo]],4)&amp;SalesDetails[[#This Row],[Short State]]</f>
        <v>SC1341FC</v>
      </c>
      <c r="C4369" s="1">
        <v>41394</v>
      </c>
      <c r="D4369" t="s">
        <v>16726</v>
      </c>
      <c r="E4369" t="s">
        <v>16736</v>
      </c>
      <c r="F4369" t="s">
        <v>16756</v>
      </c>
      <c r="G4369" t="s">
        <v>17223</v>
      </c>
      <c r="H4369" s="2">
        <v>12.115144798133437</v>
      </c>
      <c r="I4369" s="2">
        <v>13.89</v>
      </c>
      <c r="J4369">
        <v>10</v>
      </c>
      <c r="K4369" s="2">
        <f>SalesDetails[[#This Row],[Unit Price]]*SalesDetails[[#This Row],[Qty Sold]]</f>
        <v>138.9</v>
      </c>
      <c r="L4369" s="2">
        <f>(SalesDetails[[#This Row],[Unit Price]]-SalesDetails[[#This Row],[Unit Cost]])*SalesDetails[[#This Row],[Qty Sold]]</f>
        <v>17.748552018665631</v>
      </c>
    </row>
    <row r="4370" spans="1:12" x14ac:dyDescent="0.25">
      <c r="A4370" t="s">
        <v>5134</v>
      </c>
      <c r="B4370" t="str">
        <f>"SC"&amp;LEFT(SalesDetails[[#This Row],[OrderNo]],4)&amp;SalesDetails[[#This Row],[Short State]]</f>
        <v>SC4784EB</v>
      </c>
      <c r="C4370" s="1">
        <v>41333</v>
      </c>
      <c r="D4370" t="s">
        <v>16726</v>
      </c>
      <c r="E4370" t="s">
        <v>16732</v>
      </c>
      <c r="F4370" t="s">
        <v>16752</v>
      </c>
      <c r="G4370" t="s">
        <v>17223</v>
      </c>
      <c r="H4370" s="2">
        <v>6.1046825167297865</v>
      </c>
      <c r="I4370" s="2">
        <v>13.89</v>
      </c>
      <c r="J4370">
        <v>9</v>
      </c>
      <c r="K4370" s="2">
        <f>SalesDetails[[#This Row],[Unit Price]]*SalesDetails[[#This Row],[Qty Sold]]</f>
        <v>125.01</v>
      </c>
      <c r="L4370" s="2">
        <f>(SalesDetails[[#This Row],[Unit Price]]-SalesDetails[[#This Row],[Unit Cost]])*SalesDetails[[#This Row],[Qty Sold]]</f>
        <v>70.067857349431932</v>
      </c>
    </row>
    <row r="4371" spans="1:12" x14ac:dyDescent="0.25">
      <c r="A4371" t="s">
        <v>5662</v>
      </c>
      <c r="B4371" t="str">
        <f>"SC"&amp;LEFT(SalesDetails[[#This Row],[OrderNo]],4)&amp;SalesDetails[[#This Row],[Short State]]</f>
        <v>SC5483AN</v>
      </c>
      <c r="C4371" s="1">
        <v>41152</v>
      </c>
      <c r="D4371" t="s">
        <v>16726</v>
      </c>
      <c r="E4371" t="s">
        <v>16729</v>
      </c>
      <c r="F4371" t="s">
        <v>16746</v>
      </c>
      <c r="G4371" t="s">
        <v>17223</v>
      </c>
      <c r="H4371" s="2">
        <v>12.651001373929773</v>
      </c>
      <c r="I4371" s="2">
        <v>13.89</v>
      </c>
      <c r="J4371">
        <v>12</v>
      </c>
      <c r="K4371" s="2">
        <f>SalesDetails[[#This Row],[Unit Price]]*SalesDetails[[#This Row],[Qty Sold]]</f>
        <v>166.68</v>
      </c>
      <c r="L4371" s="2">
        <f>(SalesDetails[[#This Row],[Unit Price]]-SalesDetails[[#This Row],[Unit Cost]])*SalesDetails[[#This Row],[Qty Sold]]</f>
        <v>14.867983512842727</v>
      </c>
    </row>
    <row r="4372" spans="1:12" x14ac:dyDescent="0.25">
      <c r="A4372" t="s">
        <v>7030</v>
      </c>
      <c r="B4372" t="str">
        <f>"SC"&amp;LEFT(SalesDetails[[#This Row],[OrderNo]],4)&amp;SalesDetails[[#This Row],[Short State]]</f>
        <v>SC8101OG</v>
      </c>
      <c r="C4372" s="1">
        <v>40998</v>
      </c>
      <c r="D4372" t="s">
        <v>16725</v>
      </c>
      <c r="E4372" t="s">
        <v>16735</v>
      </c>
      <c r="F4372" t="s">
        <v>16763</v>
      </c>
      <c r="G4372" t="s">
        <v>17223</v>
      </c>
      <c r="H4372" s="2">
        <v>3.8696245055067204</v>
      </c>
      <c r="I4372" s="2">
        <v>13.89</v>
      </c>
      <c r="J4372">
        <v>12</v>
      </c>
      <c r="K4372" s="2">
        <f>SalesDetails[[#This Row],[Unit Price]]*SalesDetails[[#This Row],[Qty Sold]]</f>
        <v>166.68</v>
      </c>
      <c r="L4372" s="2">
        <f>(SalesDetails[[#This Row],[Unit Price]]-SalesDetails[[#This Row],[Unit Cost]])*SalesDetails[[#This Row],[Qty Sold]]</f>
        <v>120.24450593391936</v>
      </c>
    </row>
    <row r="4373" spans="1:12" x14ac:dyDescent="0.25">
      <c r="A4373" t="s">
        <v>7369</v>
      </c>
      <c r="B4373" t="str">
        <f>"SC"&amp;LEFT(SalesDetails[[#This Row],[OrderNo]],4)&amp;SalesDetails[[#This Row],[Short State]]</f>
        <v>SC8594AN</v>
      </c>
      <c r="C4373" s="1">
        <v>40999</v>
      </c>
      <c r="D4373" t="s">
        <v>16726</v>
      </c>
      <c r="E4373" t="s">
        <v>16736</v>
      </c>
      <c r="F4373" t="s">
        <v>16746</v>
      </c>
      <c r="G4373" t="s">
        <v>17223</v>
      </c>
      <c r="H4373" s="2">
        <v>6.6075785322813285</v>
      </c>
      <c r="I4373" s="2">
        <v>13.89</v>
      </c>
      <c r="J4373">
        <v>10</v>
      </c>
      <c r="K4373" s="2">
        <f>SalesDetails[[#This Row],[Unit Price]]*SalesDetails[[#This Row],[Qty Sold]]</f>
        <v>138.9</v>
      </c>
      <c r="L4373" s="2">
        <f>(SalesDetails[[#This Row],[Unit Price]]-SalesDetails[[#This Row],[Unit Cost]])*SalesDetails[[#This Row],[Qty Sold]]</f>
        <v>72.824214677186717</v>
      </c>
    </row>
    <row r="4374" spans="1:12" x14ac:dyDescent="0.25">
      <c r="A4374" t="s">
        <v>7792</v>
      </c>
      <c r="B4374" t="str">
        <f>"SC"&amp;LEFT(SalesDetails[[#This Row],[OrderNo]],4)&amp;SalesDetails[[#This Row],[Short State]]</f>
        <v>SC9231EB</v>
      </c>
      <c r="C4374" s="1">
        <v>41534</v>
      </c>
      <c r="D4374" t="s">
        <v>16726</v>
      </c>
      <c r="E4374" t="s">
        <v>16736</v>
      </c>
      <c r="F4374" t="s">
        <v>16752</v>
      </c>
      <c r="G4374" t="s">
        <v>17223</v>
      </c>
      <c r="H4374" s="2">
        <v>10.343415615110381</v>
      </c>
      <c r="I4374" s="2">
        <v>13.89</v>
      </c>
      <c r="J4374">
        <v>10</v>
      </c>
      <c r="K4374" s="2">
        <f>SalesDetails[[#This Row],[Unit Price]]*SalesDetails[[#This Row],[Qty Sold]]</f>
        <v>138.9</v>
      </c>
      <c r="L4374" s="2">
        <f>(SalesDetails[[#This Row],[Unit Price]]-SalesDetails[[#This Row],[Unit Cost]])*SalesDetails[[#This Row],[Qty Sold]]</f>
        <v>35.465843848896199</v>
      </c>
    </row>
    <row r="4375" spans="1:12" x14ac:dyDescent="0.25">
      <c r="A4375" t="s">
        <v>8596</v>
      </c>
      <c r="B4375" t="str">
        <f>"SC"&amp;LEFT(SalesDetails[[#This Row],[OrderNo]],4)&amp;SalesDetails[[#This Row],[Short State]]</f>
        <v>SC1040NA</v>
      </c>
      <c r="C4375" s="1">
        <v>40906</v>
      </c>
      <c r="D4375" t="s">
        <v>16724</v>
      </c>
      <c r="E4375" t="s">
        <v>16731</v>
      </c>
      <c r="F4375" t="s">
        <v>16762</v>
      </c>
      <c r="G4375" t="s">
        <v>17223</v>
      </c>
      <c r="H4375" s="2">
        <v>0.18307892486141433</v>
      </c>
      <c r="I4375" s="2">
        <v>13.89</v>
      </c>
      <c r="J4375">
        <v>8</v>
      </c>
      <c r="K4375" s="2">
        <f>SalesDetails[[#This Row],[Unit Price]]*SalesDetails[[#This Row],[Qty Sold]]</f>
        <v>111.12</v>
      </c>
      <c r="L4375" s="2">
        <f>(SalesDetails[[#This Row],[Unit Price]]-SalesDetails[[#This Row],[Unit Cost]])*SalesDetails[[#This Row],[Qty Sold]]</f>
        <v>109.65536860110869</v>
      </c>
    </row>
    <row r="4376" spans="1:12" x14ac:dyDescent="0.25">
      <c r="A4376" t="s">
        <v>9201</v>
      </c>
      <c r="B4376" t="str">
        <f>"SC"&amp;LEFT(SalesDetails[[#This Row],[OrderNo]],4)&amp;SalesDetails[[#This Row],[Short State]]</f>
        <v>SC1131OG</v>
      </c>
      <c r="C4376" s="1">
        <v>41453</v>
      </c>
      <c r="D4376" t="s">
        <v>16725</v>
      </c>
      <c r="E4376" t="s">
        <v>16736</v>
      </c>
      <c r="F4376" t="s">
        <v>16763</v>
      </c>
      <c r="G4376" t="s">
        <v>17223</v>
      </c>
      <c r="H4376" s="2">
        <v>0.85729998829791276</v>
      </c>
      <c r="I4376" s="2">
        <v>13.89</v>
      </c>
      <c r="J4376">
        <v>10</v>
      </c>
      <c r="K4376" s="2">
        <f>SalesDetails[[#This Row],[Unit Price]]*SalesDetails[[#This Row],[Qty Sold]]</f>
        <v>138.9</v>
      </c>
      <c r="L4376" s="2">
        <f>(SalesDetails[[#This Row],[Unit Price]]-SalesDetails[[#This Row],[Unit Cost]])*SalesDetails[[#This Row],[Qty Sold]]</f>
        <v>130.32700011702087</v>
      </c>
    </row>
    <row r="4377" spans="1:12" x14ac:dyDescent="0.25">
      <c r="A4377" t="s">
        <v>9227</v>
      </c>
      <c r="B4377" t="str">
        <f>"SC"&amp;LEFT(SalesDetails[[#This Row],[OrderNo]],4)&amp;SalesDetails[[#This Row],[Short State]]</f>
        <v>SC1136EB</v>
      </c>
      <c r="C4377" s="1">
        <v>41718</v>
      </c>
      <c r="D4377" t="s">
        <v>16724</v>
      </c>
      <c r="E4377" t="s">
        <v>16736</v>
      </c>
      <c r="F4377" t="s">
        <v>16752</v>
      </c>
      <c r="G4377" t="s">
        <v>17223</v>
      </c>
      <c r="H4377" s="2">
        <v>1.8679400207163552</v>
      </c>
      <c r="I4377" s="2">
        <v>13.89</v>
      </c>
      <c r="J4377">
        <v>10</v>
      </c>
      <c r="K4377" s="2">
        <f>SalesDetails[[#This Row],[Unit Price]]*SalesDetails[[#This Row],[Qty Sold]]</f>
        <v>138.9</v>
      </c>
      <c r="L4377" s="2">
        <f>(SalesDetails[[#This Row],[Unit Price]]-SalesDetails[[#This Row],[Unit Cost]])*SalesDetails[[#This Row],[Qty Sold]]</f>
        <v>120.22059979283645</v>
      </c>
    </row>
    <row r="4378" spans="1:12" x14ac:dyDescent="0.25">
      <c r="A4378" t="s">
        <v>11289</v>
      </c>
      <c r="B4378" t="str">
        <f>"SC"&amp;LEFT(SalesDetails[[#This Row],[OrderNo]],4)&amp;SalesDetails[[#This Row],[Short State]]</f>
        <v>SC1437BO</v>
      </c>
      <c r="C4378" s="1">
        <v>41398</v>
      </c>
      <c r="D4378" t="s">
        <v>16726</v>
      </c>
      <c r="E4378" t="s">
        <v>16736</v>
      </c>
      <c r="F4378" t="s">
        <v>16749</v>
      </c>
      <c r="G4378" t="s">
        <v>17223</v>
      </c>
      <c r="H4378" s="2">
        <v>1.9334352063812381</v>
      </c>
      <c r="I4378" s="2">
        <v>13.89</v>
      </c>
      <c r="J4378">
        <v>10</v>
      </c>
      <c r="K4378" s="2">
        <f>SalesDetails[[#This Row],[Unit Price]]*SalesDetails[[#This Row],[Qty Sold]]</f>
        <v>138.9</v>
      </c>
      <c r="L4378" s="2">
        <f>(SalesDetails[[#This Row],[Unit Price]]-SalesDetails[[#This Row],[Unit Cost]])*SalesDetails[[#This Row],[Qty Sold]]</f>
        <v>119.56564793618762</v>
      </c>
    </row>
    <row r="4379" spans="1:12" x14ac:dyDescent="0.25">
      <c r="A4379" t="s">
        <v>13167</v>
      </c>
      <c r="B4379" t="str">
        <f>"SC"&amp;LEFT(SalesDetails[[#This Row],[OrderNo]],4)&amp;SalesDetails[[#This Row],[Short State]]</f>
        <v>SC1710AN</v>
      </c>
      <c r="C4379" s="1">
        <v>41486</v>
      </c>
      <c r="D4379" t="s">
        <v>16726</v>
      </c>
      <c r="E4379" t="s">
        <v>16729</v>
      </c>
      <c r="F4379" t="s">
        <v>16746</v>
      </c>
      <c r="G4379" t="s">
        <v>17223</v>
      </c>
      <c r="H4379" s="2">
        <v>9.2018503338179407</v>
      </c>
      <c r="I4379" s="2">
        <v>13.89</v>
      </c>
      <c r="J4379">
        <v>12</v>
      </c>
      <c r="K4379" s="2">
        <f>SalesDetails[[#This Row],[Unit Price]]*SalesDetails[[#This Row],[Qty Sold]]</f>
        <v>166.68</v>
      </c>
      <c r="L4379" s="2">
        <f>(SalesDetails[[#This Row],[Unit Price]]-SalesDetails[[#This Row],[Unit Cost]])*SalesDetails[[#This Row],[Qty Sold]]</f>
        <v>56.257795994184718</v>
      </c>
    </row>
    <row r="4380" spans="1:12" x14ac:dyDescent="0.25">
      <c r="A4380" t="s">
        <v>15194</v>
      </c>
      <c r="B4380" t="str">
        <f>"SC"&amp;LEFT(SalesDetails[[#This Row],[OrderNo]],4)&amp;SalesDetails[[#This Row],[Short State]]</f>
        <v>SC2013ED</v>
      </c>
      <c r="C4380" s="1">
        <v>41043</v>
      </c>
      <c r="D4380" t="s">
        <v>16726</v>
      </c>
      <c r="E4380" t="s">
        <v>16736</v>
      </c>
      <c r="F4380" t="s">
        <v>16753</v>
      </c>
      <c r="G4380" t="s">
        <v>17223</v>
      </c>
      <c r="H4380" s="2">
        <v>3.4066110011361523</v>
      </c>
      <c r="I4380" s="2">
        <v>13.89</v>
      </c>
      <c r="J4380">
        <v>10</v>
      </c>
      <c r="K4380" s="2">
        <f>SalesDetails[[#This Row],[Unit Price]]*SalesDetails[[#This Row],[Qty Sold]]</f>
        <v>138.9</v>
      </c>
      <c r="L4380" s="2">
        <f>(SalesDetails[[#This Row],[Unit Price]]-SalesDetails[[#This Row],[Unit Cost]])*SalesDetails[[#This Row],[Qty Sold]]</f>
        <v>104.83388998863848</v>
      </c>
    </row>
    <row r="4381" spans="1:12" x14ac:dyDescent="0.25">
      <c r="A4381" t="s">
        <v>16655</v>
      </c>
      <c r="B4381" t="str">
        <f>"SC"&amp;LEFT(SalesDetails[[#This Row],[OrderNo]],4)&amp;SalesDetails[[#This Row],[Short State]]</f>
        <v>SC2226BO</v>
      </c>
      <c r="C4381" s="1">
        <v>41246</v>
      </c>
      <c r="D4381" t="s">
        <v>16726</v>
      </c>
      <c r="E4381" t="s">
        <v>16737</v>
      </c>
      <c r="F4381" t="s">
        <v>16749</v>
      </c>
      <c r="G4381" t="s">
        <v>17223</v>
      </c>
      <c r="H4381" s="2">
        <v>1.3811938446967802</v>
      </c>
      <c r="I4381" s="2">
        <v>13.89</v>
      </c>
      <c r="J4381">
        <v>13</v>
      </c>
      <c r="K4381" s="2">
        <f>SalesDetails[[#This Row],[Unit Price]]*SalesDetails[[#This Row],[Qty Sold]]</f>
        <v>180.57</v>
      </c>
      <c r="L4381" s="2">
        <f>(SalesDetails[[#This Row],[Unit Price]]-SalesDetails[[#This Row],[Unit Cost]])*SalesDetails[[#This Row],[Qty Sold]]</f>
        <v>162.61448001894186</v>
      </c>
    </row>
    <row r="4382" spans="1:12" x14ac:dyDescent="0.25">
      <c r="A4382" t="s">
        <v>336</v>
      </c>
      <c r="B4382" t="str">
        <f>"SC"&amp;LEFT(SalesDetails[[#This Row],[OrderNo]],4)&amp;SalesDetails[[#This Row],[Short State]]</f>
        <v>SC7062EB</v>
      </c>
      <c r="C4382" s="1">
        <v>41679</v>
      </c>
      <c r="D4382" t="s">
        <v>16723</v>
      </c>
      <c r="E4382" t="s">
        <v>16732</v>
      </c>
      <c r="F4382" t="s">
        <v>16752</v>
      </c>
      <c r="G4382" t="s">
        <v>17224</v>
      </c>
      <c r="H4382" s="2">
        <v>12.315255728704036</v>
      </c>
      <c r="I4382" s="2">
        <v>13.89</v>
      </c>
      <c r="J4382">
        <v>36</v>
      </c>
      <c r="K4382" s="2">
        <f>SalesDetails[[#This Row],[Unit Price]]*SalesDetails[[#This Row],[Qty Sold]]</f>
        <v>500.04</v>
      </c>
      <c r="L4382" s="2">
        <f>(SalesDetails[[#This Row],[Unit Price]]-SalesDetails[[#This Row],[Unit Cost]])*SalesDetails[[#This Row],[Qty Sold]]</f>
        <v>56.690793766654714</v>
      </c>
    </row>
    <row r="4383" spans="1:12" x14ac:dyDescent="0.25">
      <c r="A4383" t="s">
        <v>3545</v>
      </c>
      <c r="B4383" t="str">
        <f>"SC"&amp;LEFT(SalesDetails[[#This Row],[OrderNo]],4)&amp;SalesDetails[[#This Row],[Short State]]</f>
        <v>SC2699KW</v>
      </c>
      <c r="C4383" s="1">
        <v>41946</v>
      </c>
      <c r="D4383" t="s">
        <v>16724</v>
      </c>
      <c r="E4383" t="s">
        <v>16738</v>
      </c>
      <c r="F4383" t="s">
        <v>16761</v>
      </c>
      <c r="G4383" t="s">
        <v>17224</v>
      </c>
      <c r="H4383" s="2">
        <v>3.8220277068322321</v>
      </c>
      <c r="I4383" s="2">
        <v>13.89</v>
      </c>
      <c r="J4383">
        <v>13</v>
      </c>
      <c r="K4383" s="2">
        <f>SalesDetails[[#This Row],[Unit Price]]*SalesDetails[[#This Row],[Qty Sold]]</f>
        <v>180.57</v>
      </c>
      <c r="L4383" s="2">
        <f>(SalesDetails[[#This Row],[Unit Price]]-SalesDetails[[#This Row],[Unit Cost]])*SalesDetails[[#This Row],[Qty Sold]]</f>
        <v>130.88363981118098</v>
      </c>
    </row>
    <row r="4384" spans="1:12" x14ac:dyDescent="0.25">
      <c r="A4384" t="s">
        <v>6279</v>
      </c>
      <c r="B4384" t="str">
        <f>"SC"&amp;LEFT(SalesDetails[[#This Row],[OrderNo]],4)&amp;SalesDetails[[#This Row],[Short State]]</f>
        <v>SC6330SO</v>
      </c>
      <c r="C4384" s="1">
        <v>41514</v>
      </c>
      <c r="D4384" t="s">
        <v>16726</v>
      </c>
      <c r="E4384" t="s">
        <v>16736</v>
      </c>
      <c r="F4384" t="s">
        <v>16768</v>
      </c>
      <c r="G4384" t="s">
        <v>17224</v>
      </c>
      <c r="H4384" s="2">
        <v>12.476956678214933</v>
      </c>
      <c r="I4384" s="2">
        <v>13.89</v>
      </c>
      <c r="J4384">
        <v>10</v>
      </c>
      <c r="K4384" s="2">
        <f>SalesDetails[[#This Row],[Unit Price]]*SalesDetails[[#This Row],[Qty Sold]]</f>
        <v>138.9</v>
      </c>
      <c r="L4384" s="2">
        <f>(SalesDetails[[#This Row],[Unit Price]]-SalesDetails[[#This Row],[Unit Cost]])*SalesDetails[[#This Row],[Qty Sold]]</f>
        <v>14.13043321785068</v>
      </c>
    </row>
    <row r="4385" spans="1:12" x14ac:dyDescent="0.25">
      <c r="A4385" t="s">
        <v>7048</v>
      </c>
      <c r="B4385" t="str">
        <f>"SC"&amp;LEFT(SalesDetails[[#This Row],[OrderNo]],4)&amp;SalesDetails[[#This Row],[Short State]]</f>
        <v>SC8124OG</v>
      </c>
      <c r="C4385" s="1">
        <v>40907</v>
      </c>
      <c r="D4385" t="s">
        <v>16725</v>
      </c>
      <c r="E4385" t="s">
        <v>16731</v>
      </c>
      <c r="F4385" t="s">
        <v>16763</v>
      </c>
      <c r="G4385" t="s">
        <v>17224</v>
      </c>
      <c r="H4385" s="2">
        <v>9.8988784577742237</v>
      </c>
      <c r="I4385" s="2">
        <v>13.89</v>
      </c>
      <c r="J4385">
        <v>24</v>
      </c>
      <c r="K4385" s="2">
        <f>SalesDetails[[#This Row],[Unit Price]]*SalesDetails[[#This Row],[Qty Sold]]</f>
        <v>333.36</v>
      </c>
      <c r="L4385" s="2">
        <f>(SalesDetails[[#This Row],[Unit Price]]-SalesDetails[[#This Row],[Unit Cost]])*SalesDetails[[#This Row],[Qty Sold]]</f>
        <v>95.786917013418645</v>
      </c>
    </row>
    <row r="4386" spans="1:12" x14ac:dyDescent="0.25">
      <c r="A4386" t="s">
        <v>7499</v>
      </c>
      <c r="B4386" t="str">
        <f>"SC"&amp;LEFT(SalesDetails[[#This Row],[OrderNo]],4)&amp;SalesDetails[[#This Row],[Short State]]</f>
        <v>SC8792EB</v>
      </c>
      <c r="C4386" s="1">
        <v>40888</v>
      </c>
      <c r="D4386" t="s">
        <v>16726</v>
      </c>
      <c r="E4386" t="s">
        <v>16732</v>
      </c>
      <c r="F4386" t="s">
        <v>16752</v>
      </c>
      <c r="G4386" t="s">
        <v>17224</v>
      </c>
      <c r="H4386" s="2">
        <v>11.839587051551639</v>
      </c>
      <c r="I4386" s="2">
        <v>13.89</v>
      </c>
      <c r="J4386">
        <v>9</v>
      </c>
      <c r="K4386" s="2">
        <f>SalesDetails[[#This Row],[Unit Price]]*SalesDetails[[#This Row],[Qty Sold]]</f>
        <v>125.01</v>
      </c>
      <c r="L4386" s="2">
        <f>(SalesDetails[[#This Row],[Unit Price]]-SalesDetails[[#This Row],[Unit Cost]])*SalesDetails[[#This Row],[Qty Sold]]</f>
        <v>18.453716536035252</v>
      </c>
    </row>
    <row r="4387" spans="1:12" x14ac:dyDescent="0.25">
      <c r="A4387" t="s">
        <v>8657</v>
      </c>
      <c r="B4387" t="str">
        <f>"SC"&amp;LEFT(SalesDetails[[#This Row],[OrderNo]],4)&amp;SalesDetails[[#This Row],[Short State]]</f>
        <v>SC1048KW</v>
      </c>
      <c r="C4387" s="1">
        <v>41465</v>
      </c>
      <c r="D4387" t="s">
        <v>16724</v>
      </c>
      <c r="E4387" t="s">
        <v>16736</v>
      </c>
      <c r="F4387" t="s">
        <v>16761</v>
      </c>
      <c r="G4387" t="s">
        <v>17224</v>
      </c>
      <c r="H4387" s="2">
        <v>10.629001759573748</v>
      </c>
      <c r="I4387" s="2">
        <v>13.89</v>
      </c>
      <c r="J4387">
        <v>20</v>
      </c>
      <c r="K4387" s="2">
        <f>SalesDetails[[#This Row],[Unit Price]]*SalesDetails[[#This Row],[Qty Sold]]</f>
        <v>277.8</v>
      </c>
      <c r="L4387" s="2">
        <f>(SalesDetails[[#This Row],[Unit Price]]-SalesDetails[[#This Row],[Unit Cost]])*SalesDetails[[#This Row],[Qty Sold]]</f>
        <v>65.219964808525049</v>
      </c>
    </row>
    <row r="4388" spans="1:12" x14ac:dyDescent="0.25">
      <c r="A4388" t="s">
        <v>8717</v>
      </c>
      <c r="B4388" t="str">
        <f>"SC"&amp;LEFT(SalesDetails[[#This Row],[OrderNo]],4)&amp;SalesDetails[[#This Row],[Short State]]</f>
        <v>SC1058NA</v>
      </c>
      <c r="C4388" s="1">
        <v>41190</v>
      </c>
      <c r="D4388" t="s">
        <v>16724</v>
      </c>
      <c r="E4388" t="s">
        <v>16731</v>
      </c>
      <c r="F4388" t="s">
        <v>16762</v>
      </c>
      <c r="G4388" t="s">
        <v>17224</v>
      </c>
      <c r="H4388" s="2">
        <v>3.0135239255378767</v>
      </c>
      <c r="I4388" s="2">
        <v>13.89</v>
      </c>
      <c r="J4388">
        <v>8</v>
      </c>
      <c r="K4388" s="2">
        <f>SalesDetails[[#This Row],[Unit Price]]*SalesDetails[[#This Row],[Qty Sold]]</f>
        <v>111.12</v>
      </c>
      <c r="L4388" s="2">
        <f>(SalesDetails[[#This Row],[Unit Price]]-SalesDetails[[#This Row],[Unit Cost]])*SalesDetails[[#This Row],[Qty Sold]]</f>
        <v>87.011808595696991</v>
      </c>
    </row>
    <row r="4389" spans="1:12" x14ac:dyDescent="0.25">
      <c r="A4389" t="s">
        <v>9528</v>
      </c>
      <c r="B4389" t="str">
        <f>"SC"&amp;LEFT(SalesDetails[[#This Row],[OrderNo]],4)&amp;SalesDetails[[#This Row],[Short State]]</f>
        <v>SC1184KW</v>
      </c>
      <c r="C4389" s="1">
        <v>40990</v>
      </c>
      <c r="D4389" t="s">
        <v>16725</v>
      </c>
      <c r="E4389" t="s">
        <v>16734</v>
      </c>
      <c r="F4389" t="s">
        <v>16761</v>
      </c>
      <c r="G4389" t="s">
        <v>17224</v>
      </c>
      <c r="H4389" s="2">
        <v>9.2614479809848689</v>
      </c>
      <c r="I4389" s="2">
        <v>13.89</v>
      </c>
      <c r="J4389">
        <v>18</v>
      </c>
      <c r="K4389" s="2">
        <f>SalesDetails[[#This Row],[Unit Price]]*SalesDetails[[#This Row],[Qty Sold]]</f>
        <v>250.02</v>
      </c>
      <c r="L4389" s="2">
        <f>(SalesDetails[[#This Row],[Unit Price]]-SalesDetails[[#This Row],[Unit Cost]])*SalesDetails[[#This Row],[Qty Sold]]</f>
        <v>83.31393634227237</v>
      </c>
    </row>
    <row r="4390" spans="1:12" x14ac:dyDescent="0.25">
      <c r="A4390" t="s">
        <v>11690</v>
      </c>
      <c r="B4390" t="str">
        <f>"SC"&amp;LEFT(SalesDetails[[#This Row],[OrderNo]],4)&amp;SalesDetails[[#This Row],[Short State]]</f>
        <v>SC1494DE</v>
      </c>
      <c r="C4390" s="1">
        <v>41020</v>
      </c>
      <c r="D4390" t="s">
        <v>16726</v>
      </c>
      <c r="E4390" t="s">
        <v>16736</v>
      </c>
      <c r="F4390" t="s">
        <v>16751</v>
      </c>
      <c r="G4390" t="s">
        <v>17224</v>
      </c>
      <c r="H4390" s="2">
        <v>1.0950432087732687</v>
      </c>
      <c r="I4390" s="2">
        <v>13.89</v>
      </c>
      <c r="J4390">
        <v>10</v>
      </c>
      <c r="K4390" s="2">
        <f>SalesDetails[[#This Row],[Unit Price]]*SalesDetails[[#This Row],[Qty Sold]]</f>
        <v>138.9</v>
      </c>
      <c r="L4390" s="2">
        <f>(SalesDetails[[#This Row],[Unit Price]]-SalesDetails[[#This Row],[Unit Cost]])*SalesDetails[[#This Row],[Qty Sold]]</f>
        <v>127.94956791226731</v>
      </c>
    </row>
    <row r="4391" spans="1:12" x14ac:dyDescent="0.25">
      <c r="A4391" t="s">
        <v>12016</v>
      </c>
      <c r="B4391" t="str">
        <f>"SC"&amp;LEFT(SalesDetails[[#This Row],[OrderNo]],4)&amp;SalesDetails[[#This Row],[Short State]]</f>
        <v>SC1542KW</v>
      </c>
      <c r="C4391" s="1">
        <v>41150</v>
      </c>
      <c r="D4391" t="s">
        <v>16724</v>
      </c>
      <c r="E4391" t="s">
        <v>16736</v>
      </c>
      <c r="F4391" t="s">
        <v>16761</v>
      </c>
      <c r="G4391" t="s">
        <v>17224</v>
      </c>
      <c r="H4391" s="2">
        <v>7.7671870305023978</v>
      </c>
      <c r="I4391" s="2">
        <v>13.89</v>
      </c>
      <c r="J4391">
        <v>10</v>
      </c>
      <c r="K4391" s="2">
        <f>SalesDetails[[#This Row],[Unit Price]]*SalesDetails[[#This Row],[Qty Sold]]</f>
        <v>138.9</v>
      </c>
      <c r="L4391" s="2">
        <f>(SalesDetails[[#This Row],[Unit Price]]-SalesDetails[[#This Row],[Unit Cost]])*SalesDetails[[#This Row],[Qty Sold]]</f>
        <v>61.228129694976026</v>
      </c>
    </row>
    <row r="4392" spans="1:12" x14ac:dyDescent="0.25">
      <c r="A4392" t="s">
        <v>13231</v>
      </c>
      <c r="B4392" t="str">
        <f>"SC"&amp;LEFT(SalesDetails[[#This Row],[OrderNo]],4)&amp;SalesDetails[[#This Row],[Short State]]</f>
        <v>SC1720IM</v>
      </c>
      <c r="C4392" s="1">
        <v>41422</v>
      </c>
      <c r="D4392" t="s">
        <v>16726</v>
      </c>
      <c r="E4392" t="s">
        <v>16733</v>
      </c>
      <c r="F4392" t="s">
        <v>16757</v>
      </c>
      <c r="G4392" t="s">
        <v>17224</v>
      </c>
      <c r="H4392" s="2">
        <v>10.249772837481393</v>
      </c>
      <c r="I4392" s="2">
        <v>13.89</v>
      </c>
      <c r="J4392">
        <v>12</v>
      </c>
      <c r="K4392" s="2">
        <f>SalesDetails[[#This Row],[Unit Price]]*SalesDetails[[#This Row],[Qty Sold]]</f>
        <v>166.68</v>
      </c>
      <c r="L4392" s="2">
        <f>(SalesDetails[[#This Row],[Unit Price]]-SalesDetails[[#This Row],[Unit Cost]])*SalesDetails[[#This Row],[Qty Sold]]</f>
        <v>43.682725950223293</v>
      </c>
    </row>
    <row r="4393" spans="1:12" x14ac:dyDescent="0.25">
      <c r="A4393" t="s">
        <v>13549</v>
      </c>
      <c r="B4393" t="str">
        <f>"SC"&amp;LEFT(SalesDetails[[#This Row],[OrderNo]],4)&amp;SalesDetails[[#This Row],[Short State]]</f>
        <v>SC1767BE</v>
      </c>
      <c r="C4393" s="1">
        <v>41716</v>
      </c>
      <c r="D4393" t="s">
        <v>16726</v>
      </c>
      <c r="E4393" t="s">
        <v>16734</v>
      </c>
      <c r="F4393" t="s">
        <v>16748</v>
      </c>
      <c r="G4393" t="s">
        <v>17224</v>
      </c>
      <c r="H4393" s="2">
        <v>7.4636039437898614</v>
      </c>
      <c r="I4393" s="2">
        <v>13.89</v>
      </c>
      <c r="J4393">
        <v>9</v>
      </c>
      <c r="K4393" s="2">
        <f>SalesDetails[[#This Row],[Unit Price]]*SalesDetails[[#This Row],[Qty Sold]]</f>
        <v>125.01</v>
      </c>
      <c r="L4393" s="2">
        <f>(SalesDetails[[#This Row],[Unit Price]]-SalesDetails[[#This Row],[Unit Cost]])*SalesDetails[[#This Row],[Qty Sold]]</f>
        <v>57.837564505891251</v>
      </c>
    </row>
    <row r="4394" spans="1:12" x14ac:dyDescent="0.25">
      <c r="A4394" t="s">
        <v>13607</v>
      </c>
      <c r="B4394" t="str">
        <f>"SC"&amp;LEFT(SalesDetails[[#This Row],[OrderNo]],4)&amp;SalesDetails[[#This Row],[Short State]]</f>
        <v>SC1776KW</v>
      </c>
      <c r="C4394" s="1">
        <v>41515</v>
      </c>
      <c r="D4394" t="s">
        <v>16724</v>
      </c>
      <c r="E4394" t="s">
        <v>16736</v>
      </c>
      <c r="F4394" t="s">
        <v>16761</v>
      </c>
      <c r="G4394" t="s">
        <v>17224</v>
      </c>
      <c r="H4394" s="2">
        <v>2.1084148077113949</v>
      </c>
      <c r="I4394" s="2">
        <v>13.89</v>
      </c>
      <c r="J4394">
        <v>10</v>
      </c>
      <c r="K4394" s="2">
        <f>SalesDetails[[#This Row],[Unit Price]]*SalesDetails[[#This Row],[Qty Sold]]</f>
        <v>138.9</v>
      </c>
      <c r="L4394" s="2">
        <f>(SalesDetails[[#This Row],[Unit Price]]-SalesDetails[[#This Row],[Unit Cost]])*SalesDetails[[#This Row],[Qty Sold]]</f>
        <v>117.81585192288605</v>
      </c>
    </row>
    <row r="4395" spans="1:12" x14ac:dyDescent="0.25">
      <c r="A4395" t="s">
        <v>14696</v>
      </c>
      <c r="B4395" t="str">
        <f>"SC"&amp;LEFT(SalesDetails[[#This Row],[OrderNo]],4)&amp;SalesDetails[[#This Row],[Short State]]</f>
        <v>SC1936CR</v>
      </c>
      <c r="C4395" s="1">
        <v>41885</v>
      </c>
      <c r="D4395" t="s">
        <v>16726</v>
      </c>
      <c r="E4395" t="s">
        <v>16729</v>
      </c>
      <c r="F4395" t="s">
        <v>16750</v>
      </c>
      <c r="G4395" t="s">
        <v>17224</v>
      </c>
      <c r="H4395" s="2">
        <v>5.8065375461767017</v>
      </c>
      <c r="I4395" s="2">
        <v>13.89</v>
      </c>
      <c r="J4395">
        <v>12</v>
      </c>
      <c r="K4395" s="2">
        <f>SalesDetails[[#This Row],[Unit Price]]*SalesDetails[[#This Row],[Qty Sold]]</f>
        <v>166.68</v>
      </c>
      <c r="L4395" s="2">
        <f>(SalesDetails[[#This Row],[Unit Price]]-SalesDetails[[#This Row],[Unit Cost]])*SalesDetails[[#This Row],[Qty Sold]]</f>
        <v>97.001549445879576</v>
      </c>
    </row>
    <row r="4396" spans="1:12" x14ac:dyDescent="0.25">
      <c r="A4396" t="s">
        <v>15440</v>
      </c>
      <c r="B4396" t="str">
        <f>"SC"&amp;LEFT(SalesDetails[[#This Row],[OrderNo]],4)&amp;SalesDetails[[#This Row],[Short State]]</f>
        <v>SC2049DE</v>
      </c>
      <c r="C4396" s="1">
        <v>41266</v>
      </c>
      <c r="D4396" t="s">
        <v>16725</v>
      </c>
      <c r="E4396" t="s">
        <v>16732</v>
      </c>
      <c r="F4396" t="s">
        <v>16751</v>
      </c>
      <c r="G4396" t="s">
        <v>17224</v>
      </c>
      <c r="H4396" s="2">
        <v>4.955838374922676</v>
      </c>
      <c r="I4396" s="2">
        <v>13.89</v>
      </c>
      <c r="J4396">
        <v>18</v>
      </c>
      <c r="K4396" s="2">
        <f>SalesDetails[[#This Row],[Unit Price]]*SalesDetails[[#This Row],[Qty Sold]]</f>
        <v>250.02</v>
      </c>
      <c r="L4396" s="2">
        <f>(SalesDetails[[#This Row],[Unit Price]]-SalesDetails[[#This Row],[Unit Cost]])*SalesDetails[[#This Row],[Qty Sold]]</f>
        <v>160.81490925139184</v>
      </c>
    </row>
    <row r="4397" spans="1:12" x14ac:dyDescent="0.25">
      <c r="A4397" t="s">
        <v>15551</v>
      </c>
      <c r="B4397" t="str">
        <f>"SC"&amp;LEFT(SalesDetails[[#This Row],[OrderNo]],4)&amp;SalesDetails[[#This Row],[Short State]]</f>
        <v>SC2067KW</v>
      </c>
      <c r="C4397" s="1">
        <v>41148</v>
      </c>
      <c r="D4397" t="s">
        <v>16724</v>
      </c>
      <c r="E4397" t="s">
        <v>16736</v>
      </c>
      <c r="F4397" t="s">
        <v>16761</v>
      </c>
      <c r="G4397" t="s">
        <v>17224</v>
      </c>
      <c r="H4397" s="2">
        <v>0.10233232867642775</v>
      </c>
      <c r="I4397" s="2">
        <v>13.89</v>
      </c>
      <c r="J4397">
        <v>20</v>
      </c>
      <c r="K4397" s="2">
        <f>SalesDetails[[#This Row],[Unit Price]]*SalesDetails[[#This Row],[Qty Sold]]</f>
        <v>277.8</v>
      </c>
      <c r="L4397" s="2">
        <f>(SalesDetails[[#This Row],[Unit Price]]-SalesDetails[[#This Row],[Unit Cost]])*SalesDetails[[#This Row],[Qty Sold]]</f>
        <v>275.75335342647145</v>
      </c>
    </row>
    <row r="4398" spans="1:12" x14ac:dyDescent="0.25">
      <c r="A4398" t="s">
        <v>16458</v>
      </c>
      <c r="B4398" t="str">
        <f>"SC"&amp;LEFT(SalesDetails[[#This Row],[OrderNo]],4)&amp;SalesDetails[[#This Row],[Short State]]</f>
        <v>SC2196AK</v>
      </c>
      <c r="C4398" s="1">
        <v>41253</v>
      </c>
      <c r="D4398" t="s">
        <v>16726</v>
      </c>
      <c r="E4398" t="s">
        <v>16732</v>
      </c>
      <c r="F4398" t="s">
        <v>16745</v>
      </c>
      <c r="G4398" t="s">
        <v>17224</v>
      </c>
      <c r="H4398" s="2">
        <v>7.3163832384293777</v>
      </c>
      <c r="I4398" s="2">
        <v>13.89</v>
      </c>
      <c r="J4398">
        <v>9</v>
      </c>
      <c r="K4398" s="2">
        <f>SalesDetails[[#This Row],[Unit Price]]*SalesDetails[[#This Row],[Qty Sold]]</f>
        <v>125.01</v>
      </c>
      <c r="L4398" s="2">
        <f>(SalesDetails[[#This Row],[Unit Price]]-SalesDetails[[#This Row],[Unit Cost]])*SalesDetails[[#This Row],[Qty Sold]]</f>
        <v>59.162550854135603</v>
      </c>
    </row>
    <row r="4399" spans="1:12" x14ac:dyDescent="0.25">
      <c r="A4399" t="s">
        <v>2754</v>
      </c>
      <c r="B4399" t="str">
        <f>"SC"&amp;LEFT(SalesDetails[[#This Row],[OrderNo]],4)&amp;SalesDetails[[#This Row],[Short State]]</f>
        <v>SC1610KW</v>
      </c>
      <c r="C4399" s="1">
        <v>41037</v>
      </c>
      <c r="D4399" t="s">
        <v>16726</v>
      </c>
      <c r="E4399" t="s">
        <v>16736</v>
      </c>
      <c r="F4399" t="s">
        <v>16761</v>
      </c>
      <c r="G4399" t="s">
        <v>17225</v>
      </c>
      <c r="H4399" s="2">
        <v>8.1822260635253077</v>
      </c>
      <c r="I4399" s="2">
        <v>22.89</v>
      </c>
      <c r="J4399">
        <v>10</v>
      </c>
      <c r="K4399" s="2">
        <f>SalesDetails[[#This Row],[Unit Price]]*SalesDetails[[#This Row],[Qty Sold]]</f>
        <v>228.9</v>
      </c>
      <c r="L4399" s="2">
        <f>(SalesDetails[[#This Row],[Unit Price]]-SalesDetails[[#This Row],[Unit Cost]])*SalesDetails[[#This Row],[Qty Sold]]</f>
        <v>147.07773936474692</v>
      </c>
    </row>
    <row r="4400" spans="1:12" x14ac:dyDescent="0.25">
      <c r="A4400" t="s">
        <v>3322</v>
      </c>
      <c r="B4400" t="str">
        <f>"SC"&amp;LEFT(SalesDetails[[#This Row],[OrderNo]],4)&amp;SalesDetails[[#This Row],[Short State]]</f>
        <v>SC2408EB</v>
      </c>
      <c r="C4400" s="1">
        <v>41271</v>
      </c>
      <c r="D4400" t="s">
        <v>16726</v>
      </c>
      <c r="E4400" t="s">
        <v>16732</v>
      </c>
      <c r="F4400" t="s">
        <v>16752</v>
      </c>
      <c r="G4400" t="s">
        <v>17225</v>
      </c>
      <c r="H4400" s="2">
        <v>12.526903568524354</v>
      </c>
      <c r="I4400" s="2">
        <v>22.89</v>
      </c>
      <c r="J4400">
        <v>9</v>
      </c>
      <c r="K4400" s="2">
        <f>SalesDetails[[#This Row],[Unit Price]]*SalesDetails[[#This Row],[Qty Sold]]</f>
        <v>206.01</v>
      </c>
      <c r="L4400" s="2">
        <f>(SalesDetails[[#This Row],[Unit Price]]-SalesDetails[[#This Row],[Unit Cost]])*SalesDetails[[#This Row],[Qty Sold]]</f>
        <v>93.267867883280815</v>
      </c>
    </row>
    <row r="4401" spans="1:12" x14ac:dyDescent="0.25">
      <c r="A4401" t="s">
        <v>4133</v>
      </c>
      <c r="B4401" t="str">
        <f>"SC"&amp;LEFT(SalesDetails[[#This Row],[OrderNo]],4)&amp;SalesDetails[[#This Row],[Short State]]</f>
        <v>SC3469EB</v>
      </c>
      <c r="C4401" s="1">
        <v>41006</v>
      </c>
      <c r="D4401" t="s">
        <v>16726</v>
      </c>
      <c r="E4401" t="s">
        <v>16736</v>
      </c>
      <c r="F4401" t="s">
        <v>16752</v>
      </c>
      <c r="G4401" t="s">
        <v>17225</v>
      </c>
      <c r="H4401" s="2">
        <v>9.5713098331682485</v>
      </c>
      <c r="I4401" s="2">
        <v>22.89</v>
      </c>
      <c r="J4401">
        <v>10</v>
      </c>
      <c r="K4401" s="2">
        <f>SalesDetails[[#This Row],[Unit Price]]*SalesDetails[[#This Row],[Qty Sold]]</f>
        <v>228.9</v>
      </c>
      <c r="L4401" s="2">
        <f>(SalesDetails[[#This Row],[Unit Price]]-SalesDetails[[#This Row],[Unit Cost]])*SalesDetails[[#This Row],[Qty Sold]]</f>
        <v>133.18690166831752</v>
      </c>
    </row>
    <row r="4402" spans="1:12" x14ac:dyDescent="0.25">
      <c r="A4402" t="s">
        <v>7922</v>
      </c>
      <c r="B4402" t="str">
        <f>"SC"&amp;LEFT(SalesDetails[[#This Row],[OrderNo]],4)&amp;SalesDetails[[#This Row],[Short State]]</f>
        <v>SC9408JI</v>
      </c>
      <c r="C4402" s="1">
        <v>41477</v>
      </c>
      <c r="D4402" t="s">
        <v>16726</v>
      </c>
      <c r="E4402" t="s">
        <v>16730</v>
      </c>
      <c r="F4402" t="s">
        <v>16758</v>
      </c>
      <c r="G4402" t="s">
        <v>17225</v>
      </c>
      <c r="H4402" s="2">
        <v>13.994849625701702</v>
      </c>
      <c r="I4402" s="2">
        <v>22.89</v>
      </c>
      <c r="J4402">
        <v>9</v>
      </c>
      <c r="K4402" s="2">
        <f>SalesDetails[[#This Row],[Unit Price]]*SalesDetails[[#This Row],[Qty Sold]]</f>
        <v>206.01</v>
      </c>
      <c r="L4402" s="2">
        <f>(SalesDetails[[#This Row],[Unit Price]]-SalesDetails[[#This Row],[Unit Cost]])*SalesDetails[[#This Row],[Qty Sold]]</f>
        <v>80.056353368684682</v>
      </c>
    </row>
    <row r="4403" spans="1:12" x14ac:dyDescent="0.25">
      <c r="A4403" t="s">
        <v>8068</v>
      </c>
      <c r="B4403" t="str">
        <f>"SC"&amp;LEFT(SalesDetails[[#This Row],[OrderNo]],4)&amp;SalesDetails[[#This Row],[Short State]]</f>
        <v>SC9625EB</v>
      </c>
      <c r="C4403" s="1">
        <v>41768</v>
      </c>
      <c r="D4403" t="s">
        <v>16724</v>
      </c>
      <c r="E4403" t="s">
        <v>16736</v>
      </c>
      <c r="F4403" t="s">
        <v>16752</v>
      </c>
      <c r="G4403" t="s">
        <v>17225</v>
      </c>
      <c r="H4403" s="2">
        <v>1.8639214794458656</v>
      </c>
      <c r="I4403" s="2">
        <v>22.89</v>
      </c>
      <c r="J4403">
        <v>10</v>
      </c>
      <c r="K4403" s="2">
        <f>SalesDetails[[#This Row],[Unit Price]]*SalesDetails[[#This Row],[Qty Sold]]</f>
        <v>228.9</v>
      </c>
      <c r="L4403" s="2">
        <f>(SalesDetails[[#This Row],[Unit Price]]-SalesDetails[[#This Row],[Unit Cost]])*SalesDetails[[#This Row],[Qty Sold]]</f>
        <v>210.26078520554137</v>
      </c>
    </row>
    <row r="4404" spans="1:12" x14ac:dyDescent="0.25">
      <c r="A4404" t="s">
        <v>9859</v>
      </c>
      <c r="B4404" t="str">
        <f>"SC"&amp;LEFT(SalesDetails[[#This Row],[OrderNo]],4)&amp;SalesDetails[[#This Row],[Short State]]</f>
        <v>SC1233DE</v>
      </c>
      <c r="C4404" s="1">
        <v>41468</v>
      </c>
      <c r="D4404" t="s">
        <v>16725</v>
      </c>
      <c r="E4404" t="s">
        <v>16729</v>
      </c>
      <c r="F4404" t="s">
        <v>16751</v>
      </c>
      <c r="G4404" t="s">
        <v>17225</v>
      </c>
      <c r="H4404" s="2">
        <v>5.073158351097562</v>
      </c>
      <c r="I4404" s="2">
        <v>22.89</v>
      </c>
      <c r="J4404">
        <v>12</v>
      </c>
      <c r="K4404" s="2">
        <f>SalesDetails[[#This Row],[Unit Price]]*SalesDetails[[#This Row],[Qty Sold]]</f>
        <v>274.68</v>
      </c>
      <c r="L4404" s="2">
        <f>(SalesDetails[[#This Row],[Unit Price]]-SalesDetails[[#This Row],[Unit Cost]])*SalesDetails[[#This Row],[Qty Sold]]</f>
        <v>213.80209978682927</v>
      </c>
    </row>
    <row r="4405" spans="1:12" x14ac:dyDescent="0.25">
      <c r="A4405" t="s">
        <v>11319</v>
      </c>
      <c r="B4405" t="str">
        <f>"SC"&amp;LEFT(SalesDetails[[#This Row],[OrderNo]],4)&amp;SalesDetails[[#This Row],[Short State]]</f>
        <v>SC1441DE</v>
      </c>
      <c r="C4405" s="1">
        <v>41261</v>
      </c>
      <c r="D4405" t="s">
        <v>16726</v>
      </c>
      <c r="E4405" t="s">
        <v>16732</v>
      </c>
      <c r="F4405" t="s">
        <v>16751</v>
      </c>
      <c r="G4405" t="s">
        <v>17225</v>
      </c>
      <c r="H4405" s="2">
        <v>8.2907913488810436</v>
      </c>
      <c r="I4405" s="2">
        <v>22.89</v>
      </c>
      <c r="J4405">
        <v>18</v>
      </c>
      <c r="K4405" s="2">
        <f>SalesDetails[[#This Row],[Unit Price]]*SalesDetails[[#This Row],[Qty Sold]]</f>
        <v>412.02</v>
      </c>
      <c r="L4405" s="2">
        <f>(SalesDetails[[#This Row],[Unit Price]]-SalesDetails[[#This Row],[Unit Cost]])*SalesDetails[[#This Row],[Qty Sold]]</f>
        <v>262.7857557201412</v>
      </c>
    </row>
    <row r="4406" spans="1:12" x14ac:dyDescent="0.25">
      <c r="A4406" t="s">
        <v>12829</v>
      </c>
      <c r="B4406" t="str">
        <f>"SC"&amp;LEFT(SalesDetails[[#This Row],[OrderNo]],4)&amp;SalesDetails[[#This Row],[Short State]]</f>
        <v>SC1661KW</v>
      </c>
      <c r="C4406" s="1">
        <v>41759</v>
      </c>
      <c r="D4406" t="s">
        <v>16725</v>
      </c>
      <c r="E4406" t="s">
        <v>16733</v>
      </c>
      <c r="F4406" t="s">
        <v>16761</v>
      </c>
      <c r="G4406" t="s">
        <v>17225</v>
      </c>
      <c r="H4406" s="2">
        <v>1.6515281329841394</v>
      </c>
      <c r="I4406" s="2">
        <v>22.89</v>
      </c>
      <c r="J4406">
        <v>6</v>
      </c>
      <c r="K4406" s="2">
        <f>SalesDetails[[#This Row],[Unit Price]]*SalesDetails[[#This Row],[Qty Sold]]</f>
        <v>137.34</v>
      </c>
      <c r="L4406" s="2">
        <f>(SalesDetails[[#This Row],[Unit Price]]-SalesDetails[[#This Row],[Unit Cost]])*SalesDetails[[#This Row],[Qty Sold]]</f>
        <v>127.43083120209516</v>
      </c>
    </row>
    <row r="4407" spans="1:12" x14ac:dyDescent="0.25">
      <c r="A4407" t="s">
        <v>13011</v>
      </c>
      <c r="B4407" t="str">
        <f>"SC"&amp;LEFT(SalesDetails[[#This Row],[OrderNo]],4)&amp;SalesDetails[[#This Row],[Short State]]</f>
        <v>SC1687EB</v>
      </c>
      <c r="C4407" s="1">
        <v>41442</v>
      </c>
      <c r="D4407" t="s">
        <v>16726</v>
      </c>
      <c r="E4407" t="s">
        <v>16729</v>
      </c>
      <c r="F4407" t="s">
        <v>16752</v>
      </c>
      <c r="G4407" t="s">
        <v>17225</v>
      </c>
      <c r="H4407" s="2">
        <v>11.467438848561189</v>
      </c>
      <c r="I4407" s="2">
        <v>22.89</v>
      </c>
      <c r="J4407">
        <v>12</v>
      </c>
      <c r="K4407" s="2">
        <f>SalesDetails[[#This Row],[Unit Price]]*SalesDetails[[#This Row],[Qty Sold]]</f>
        <v>274.68</v>
      </c>
      <c r="L4407" s="2">
        <f>(SalesDetails[[#This Row],[Unit Price]]-SalesDetails[[#This Row],[Unit Cost]])*SalesDetails[[#This Row],[Qty Sold]]</f>
        <v>137.07073381726573</v>
      </c>
    </row>
    <row r="4408" spans="1:12" x14ac:dyDescent="0.25">
      <c r="A4408" t="s">
        <v>13961</v>
      </c>
      <c r="B4408" t="str">
        <f>"SC"&amp;LEFT(SalesDetails[[#This Row],[OrderNo]],4)&amp;SalesDetails[[#This Row],[Short State]]</f>
        <v>SC1829NA</v>
      </c>
      <c r="C4408" s="1">
        <v>41653</v>
      </c>
      <c r="D4408" t="s">
        <v>16726</v>
      </c>
      <c r="E4408" t="s">
        <v>16734</v>
      </c>
      <c r="F4408" t="s">
        <v>16762</v>
      </c>
      <c r="G4408" t="s">
        <v>17225</v>
      </c>
      <c r="H4408" s="2">
        <v>9.6874308125049158</v>
      </c>
      <c r="I4408" s="2">
        <v>22.89</v>
      </c>
      <c r="J4408">
        <v>9</v>
      </c>
      <c r="K4408" s="2">
        <f>SalesDetails[[#This Row],[Unit Price]]*SalesDetails[[#This Row],[Qty Sold]]</f>
        <v>206.01</v>
      </c>
      <c r="L4408" s="2">
        <f>(SalesDetails[[#This Row],[Unit Price]]-SalesDetails[[#This Row],[Unit Cost]])*SalesDetails[[#This Row],[Qty Sold]]</f>
        <v>118.82312268745576</v>
      </c>
    </row>
    <row r="4409" spans="1:12" x14ac:dyDescent="0.25">
      <c r="A4409" t="s">
        <v>1012</v>
      </c>
      <c r="B4409" t="str">
        <f>"SC"&amp;LEFT(SalesDetails[[#This Row],[OrderNo]],4)&amp;SalesDetails[[#This Row],[Short State]]</f>
        <v>SC7325KW</v>
      </c>
      <c r="C4409" s="1">
        <v>41888</v>
      </c>
      <c r="D4409" t="s">
        <v>16725</v>
      </c>
      <c r="E4409" t="s">
        <v>16736</v>
      </c>
      <c r="F4409" t="s">
        <v>16761</v>
      </c>
      <c r="G4409" t="s">
        <v>17226</v>
      </c>
      <c r="H4409" s="2">
        <v>8.8943910196920104</v>
      </c>
      <c r="I4409" s="2">
        <v>22.89</v>
      </c>
      <c r="J4409">
        <v>10</v>
      </c>
      <c r="K4409" s="2">
        <f>SalesDetails[[#This Row],[Unit Price]]*SalesDetails[[#This Row],[Qty Sold]]</f>
        <v>228.9</v>
      </c>
      <c r="L4409" s="2">
        <f>(SalesDetails[[#This Row],[Unit Price]]-SalesDetails[[#This Row],[Unit Cost]])*SalesDetails[[#This Row],[Qty Sold]]</f>
        <v>139.95608980307989</v>
      </c>
    </row>
    <row r="4410" spans="1:12" x14ac:dyDescent="0.25">
      <c r="A4410" t="s">
        <v>1014</v>
      </c>
      <c r="B4410" t="str">
        <f>"SC"&amp;LEFT(SalesDetails[[#This Row],[OrderNo]],4)&amp;SalesDetails[[#This Row],[Short State]]</f>
        <v>SC517ED</v>
      </c>
      <c r="C4410" s="1">
        <v>41439</v>
      </c>
      <c r="D4410" t="s">
        <v>16726</v>
      </c>
      <c r="E4410" t="s">
        <v>16729</v>
      </c>
      <c r="F4410" t="s">
        <v>16753</v>
      </c>
      <c r="G4410" t="s">
        <v>17226</v>
      </c>
      <c r="H4410" s="2">
        <v>15.09696360620014</v>
      </c>
      <c r="I4410" s="2">
        <v>22.89</v>
      </c>
      <c r="J4410">
        <v>12</v>
      </c>
      <c r="K4410" s="2">
        <f>SalesDetails[[#This Row],[Unit Price]]*SalesDetails[[#This Row],[Qty Sold]]</f>
        <v>274.68</v>
      </c>
      <c r="L4410" s="2">
        <f>(SalesDetails[[#This Row],[Unit Price]]-SalesDetails[[#This Row],[Unit Cost]])*SalesDetails[[#This Row],[Qty Sold]]</f>
        <v>93.516436725598339</v>
      </c>
    </row>
    <row r="4411" spans="1:12" x14ac:dyDescent="0.25">
      <c r="A4411" t="s">
        <v>1015</v>
      </c>
      <c r="B4411" t="str">
        <f>"SC"&amp;LEFT(SalesDetails[[#This Row],[OrderNo]],4)&amp;SalesDetails[[#This Row],[Short State]]</f>
        <v>SC1454KW</v>
      </c>
      <c r="C4411" s="1">
        <v>40993</v>
      </c>
      <c r="D4411" t="s">
        <v>16724</v>
      </c>
      <c r="E4411" t="s">
        <v>16734</v>
      </c>
      <c r="F4411" t="s">
        <v>16761</v>
      </c>
      <c r="G4411" t="s">
        <v>17226</v>
      </c>
      <c r="H4411" s="2">
        <v>4.206109879508892</v>
      </c>
      <c r="I4411" s="2">
        <v>22.89</v>
      </c>
      <c r="J4411">
        <v>9</v>
      </c>
      <c r="K4411" s="2">
        <f>SalesDetails[[#This Row],[Unit Price]]*SalesDetails[[#This Row],[Qty Sold]]</f>
        <v>206.01</v>
      </c>
      <c r="L4411" s="2">
        <f>(SalesDetails[[#This Row],[Unit Price]]-SalesDetails[[#This Row],[Unit Cost]])*SalesDetails[[#This Row],[Qty Sold]]</f>
        <v>168.15501108441995</v>
      </c>
    </row>
    <row r="4412" spans="1:12" x14ac:dyDescent="0.25">
      <c r="A4412" t="s">
        <v>1016</v>
      </c>
      <c r="B4412" t="str">
        <f>"SC"&amp;LEFT(SalesDetails[[#This Row],[OrderNo]],4)&amp;SalesDetails[[#This Row],[Short State]]</f>
        <v>SC1487DE</v>
      </c>
      <c r="C4412" s="1">
        <v>41537</v>
      </c>
      <c r="D4412" t="s">
        <v>16726</v>
      </c>
      <c r="E4412" t="s">
        <v>16736</v>
      </c>
      <c r="F4412" t="s">
        <v>16751</v>
      </c>
      <c r="G4412" t="s">
        <v>17226</v>
      </c>
      <c r="H4412" s="2">
        <v>9.9125111734012208</v>
      </c>
      <c r="I4412" s="2">
        <v>22.89</v>
      </c>
      <c r="J4412">
        <v>10</v>
      </c>
      <c r="K4412" s="2">
        <f>SalesDetails[[#This Row],[Unit Price]]*SalesDetails[[#This Row],[Qty Sold]]</f>
        <v>228.9</v>
      </c>
      <c r="L4412" s="2">
        <f>(SalesDetails[[#This Row],[Unit Price]]-SalesDetails[[#This Row],[Unit Cost]])*SalesDetails[[#This Row],[Qty Sold]]</f>
        <v>129.77488826598778</v>
      </c>
    </row>
    <row r="4413" spans="1:12" x14ac:dyDescent="0.25">
      <c r="A4413" t="s">
        <v>3051</v>
      </c>
      <c r="B4413" t="str">
        <f>"SC"&amp;LEFT(SalesDetails[[#This Row],[OrderNo]],4)&amp;SalesDetails[[#This Row],[Short State]]</f>
        <v>SC2094KD</v>
      </c>
      <c r="C4413" s="1">
        <v>41096</v>
      </c>
      <c r="D4413" t="s">
        <v>16726</v>
      </c>
      <c r="E4413" t="s">
        <v>16729</v>
      </c>
      <c r="F4413" t="s">
        <v>16739</v>
      </c>
      <c r="G4413" t="s">
        <v>17226</v>
      </c>
      <c r="H4413" s="2">
        <v>9.0413768378198807</v>
      </c>
      <c r="I4413" s="2">
        <v>22.89</v>
      </c>
      <c r="J4413">
        <v>12</v>
      </c>
      <c r="K4413" s="2">
        <f>SalesDetails[[#This Row],[Unit Price]]*SalesDetails[[#This Row],[Qty Sold]]</f>
        <v>274.68</v>
      </c>
      <c r="L4413" s="2">
        <f>(SalesDetails[[#This Row],[Unit Price]]-SalesDetails[[#This Row],[Unit Cost]])*SalesDetails[[#This Row],[Qty Sold]]</f>
        <v>166.18347794616145</v>
      </c>
    </row>
    <row r="4414" spans="1:12" x14ac:dyDescent="0.25">
      <c r="A4414" t="s">
        <v>6506</v>
      </c>
      <c r="B4414" t="str">
        <f>"SC"&amp;LEFT(SalesDetails[[#This Row],[OrderNo]],4)&amp;SalesDetails[[#This Row],[Short State]]</f>
        <v>SC6653AN</v>
      </c>
      <c r="C4414" s="1">
        <v>41568</v>
      </c>
      <c r="D4414" t="s">
        <v>16726</v>
      </c>
      <c r="E4414" t="s">
        <v>16737</v>
      </c>
      <c r="F4414" t="s">
        <v>16746</v>
      </c>
      <c r="G4414" t="s">
        <v>17226</v>
      </c>
      <c r="H4414" s="2">
        <v>6.1302151638561551</v>
      </c>
      <c r="I4414" s="2">
        <v>22.89</v>
      </c>
      <c r="J4414">
        <v>13</v>
      </c>
      <c r="K4414" s="2">
        <f>SalesDetails[[#This Row],[Unit Price]]*SalesDetails[[#This Row],[Qty Sold]]</f>
        <v>297.57</v>
      </c>
      <c r="L4414" s="2">
        <f>(SalesDetails[[#This Row],[Unit Price]]-SalesDetails[[#This Row],[Unit Cost]])*SalesDetails[[#This Row],[Qty Sold]]</f>
        <v>217.87720286986996</v>
      </c>
    </row>
    <row r="4415" spans="1:12" x14ac:dyDescent="0.25">
      <c r="A4415" t="s">
        <v>9533</v>
      </c>
      <c r="B4415" t="str">
        <f>"SC"&amp;LEFT(SalesDetails[[#This Row],[OrderNo]],4)&amp;SalesDetails[[#This Row],[Short State]]</f>
        <v>SC1185ED</v>
      </c>
      <c r="C4415" s="1">
        <v>41132</v>
      </c>
      <c r="D4415" t="s">
        <v>16726</v>
      </c>
      <c r="E4415" t="s">
        <v>16729</v>
      </c>
      <c r="F4415" t="s">
        <v>16753</v>
      </c>
      <c r="G4415" t="s">
        <v>17226</v>
      </c>
      <c r="H4415" s="2">
        <v>13.067944448454696</v>
      </c>
      <c r="I4415" s="2">
        <v>22.89</v>
      </c>
      <c r="J4415">
        <v>12</v>
      </c>
      <c r="K4415" s="2">
        <f>SalesDetails[[#This Row],[Unit Price]]*SalesDetails[[#This Row],[Qty Sold]]</f>
        <v>274.68</v>
      </c>
      <c r="L4415" s="2">
        <f>(SalesDetails[[#This Row],[Unit Price]]-SalesDetails[[#This Row],[Unit Cost]])*SalesDetails[[#This Row],[Qty Sold]]</f>
        <v>117.86466661854365</v>
      </c>
    </row>
    <row r="4416" spans="1:12" x14ac:dyDescent="0.25">
      <c r="A4416" t="s">
        <v>11629</v>
      </c>
      <c r="B4416" t="str">
        <f>"SC"&amp;LEFT(SalesDetails[[#This Row],[OrderNo]],4)&amp;SalesDetails[[#This Row],[Short State]]</f>
        <v>SC1485KD</v>
      </c>
      <c r="C4416" s="1">
        <v>41122</v>
      </c>
      <c r="D4416" t="s">
        <v>16726</v>
      </c>
      <c r="E4416" t="s">
        <v>16729</v>
      </c>
      <c r="F4416" t="s">
        <v>16739</v>
      </c>
      <c r="G4416" t="s">
        <v>17226</v>
      </c>
      <c r="H4416" s="2">
        <v>1.592608947000079</v>
      </c>
      <c r="I4416" s="2">
        <v>22.89</v>
      </c>
      <c r="J4416">
        <v>12</v>
      </c>
      <c r="K4416" s="2">
        <f>SalesDetails[[#This Row],[Unit Price]]*SalesDetails[[#This Row],[Qty Sold]]</f>
        <v>274.68</v>
      </c>
      <c r="L4416" s="2">
        <f>(SalesDetails[[#This Row],[Unit Price]]-SalesDetails[[#This Row],[Unit Cost]])*SalesDetails[[#This Row],[Qty Sold]]</f>
        <v>255.56869263599904</v>
      </c>
    </row>
    <row r="4417" spans="1:12" x14ac:dyDescent="0.25">
      <c r="A4417" t="s">
        <v>12596</v>
      </c>
      <c r="B4417" t="str">
        <f>"SC"&amp;LEFT(SalesDetails[[#This Row],[OrderNo]],4)&amp;SalesDetails[[#This Row],[Short State]]</f>
        <v>SC1626DE</v>
      </c>
      <c r="C4417" s="1">
        <v>41070</v>
      </c>
      <c r="D4417" t="s">
        <v>16726</v>
      </c>
      <c r="E4417" t="s">
        <v>16729</v>
      </c>
      <c r="F4417" t="s">
        <v>16751</v>
      </c>
      <c r="G4417" t="s">
        <v>17226</v>
      </c>
      <c r="H4417" s="2">
        <v>8.3541425173670323</v>
      </c>
      <c r="I4417" s="2">
        <v>22.89</v>
      </c>
      <c r="J4417">
        <v>12</v>
      </c>
      <c r="K4417" s="2">
        <f>SalesDetails[[#This Row],[Unit Price]]*SalesDetails[[#This Row],[Qty Sold]]</f>
        <v>274.68</v>
      </c>
      <c r="L4417" s="2">
        <f>(SalesDetails[[#This Row],[Unit Price]]-SalesDetails[[#This Row],[Unit Cost]])*SalesDetails[[#This Row],[Qty Sold]]</f>
        <v>174.43028979159561</v>
      </c>
    </row>
    <row r="4418" spans="1:12" x14ac:dyDescent="0.25">
      <c r="A4418" t="s">
        <v>13881</v>
      </c>
      <c r="B4418" t="str">
        <f>"SC"&amp;LEFT(SalesDetails[[#This Row],[OrderNo]],4)&amp;SalesDetails[[#This Row],[Short State]]</f>
        <v>SC1817EB</v>
      </c>
      <c r="C4418" s="1">
        <v>41547</v>
      </c>
      <c r="D4418" t="s">
        <v>16726</v>
      </c>
      <c r="E4418" t="s">
        <v>16736</v>
      </c>
      <c r="F4418" t="s">
        <v>16752</v>
      </c>
      <c r="G4418" t="s">
        <v>17226</v>
      </c>
      <c r="H4418" s="2">
        <v>2.350661228971322</v>
      </c>
      <c r="I4418" s="2">
        <v>22.89</v>
      </c>
      <c r="J4418">
        <v>10</v>
      </c>
      <c r="K4418" s="2">
        <f>SalesDetails[[#This Row],[Unit Price]]*SalesDetails[[#This Row],[Qty Sold]]</f>
        <v>228.9</v>
      </c>
      <c r="L4418" s="2">
        <f>(SalesDetails[[#This Row],[Unit Price]]-SalesDetails[[#This Row],[Unit Cost]])*SalesDetails[[#This Row],[Qty Sold]]</f>
        <v>205.39338771028679</v>
      </c>
    </row>
    <row r="4419" spans="1:12" x14ac:dyDescent="0.25">
      <c r="A4419" t="s">
        <v>16077</v>
      </c>
      <c r="B4419" t="str">
        <f>"SC"&amp;LEFT(SalesDetails[[#This Row],[OrderNo]],4)&amp;SalesDetails[[#This Row],[Short State]]</f>
        <v>SC2140BO</v>
      </c>
      <c r="C4419" s="1">
        <v>41786</v>
      </c>
      <c r="D4419" t="s">
        <v>16726</v>
      </c>
      <c r="E4419" t="s">
        <v>16736</v>
      </c>
      <c r="F4419" t="s">
        <v>16749</v>
      </c>
      <c r="G4419" t="s">
        <v>17226</v>
      </c>
      <c r="H4419" s="2">
        <v>11.131652878684353</v>
      </c>
      <c r="I4419" s="2">
        <v>22.89</v>
      </c>
      <c r="J4419">
        <v>10</v>
      </c>
      <c r="K4419" s="2">
        <f>SalesDetails[[#This Row],[Unit Price]]*SalesDetails[[#This Row],[Qty Sold]]</f>
        <v>228.9</v>
      </c>
      <c r="L4419" s="2">
        <f>(SalesDetails[[#This Row],[Unit Price]]-SalesDetails[[#This Row],[Unit Cost]])*SalesDetails[[#This Row],[Qty Sold]]</f>
        <v>117.58347121315649</v>
      </c>
    </row>
    <row r="4420" spans="1:12" x14ac:dyDescent="0.25">
      <c r="A4420" t="s">
        <v>1442</v>
      </c>
      <c r="B4420" t="str">
        <f>"SC"&amp;LEFT(SalesDetails[[#This Row],[OrderNo]],4)&amp;SalesDetails[[#This Row],[Short State]]</f>
        <v>SC7529JI</v>
      </c>
      <c r="C4420" s="1">
        <v>41322</v>
      </c>
      <c r="D4420" t="s">
        <v>16726</v>
      </c>
      <c r="E4420" t="s">
        <v>16735</v>
      </c>
      <c r="F4420" t="s">
        <v>16758</v>
      </c>
      <c r="G4420" t="s">
        <v>17227</v>
      </c>
      <c r="H4420" s="2">
        <v>5.7948495389954804</v>
      </c>
      <c r="I4420" s="2">
        <v>22.89</v>
      </c>
      <c r="J4420">
        <v>12</v>
      </c>
      <c r="K4420" s="2">
        <f>SalesDetails[[#This Row],[Unit Price]]*SalesDetails[[#This Row],[Qty Sold]]</f>
        <v>274.68</v>
      </c>
      <c r="L4420" s="2">
        <f>(SalesDetails[[#This Row],[Unit Price]]-SalesDetails[[#This Row],[Unit Cost]])*SalesDetails[[#This Row],[Qty Sold]]</f>
        <v>205.14180553205426</v>
      </c>
    </row>
    <row r="4421" spans="1:12" x14ac:dyDescent="0.25">
      <c r="A4421" t="s">
        <v>1444</v>
      </c>
      <c r="B4421" t="str">
        <f>"SC"&amp;LEFT(SalesDetails[[#This Row],[OrderNo]],4)&amp;SalesDetails[[#This Row],[Short State]]</f>
        <v>SC1276ON</v>
      </c>
      <c r="C4421" s="1">
        <v>41669</v>
      </c>
      <c r="D4421" t="s">
        <v>16726</v>
      </c>
      <c r="E4421" t="s">
        <v>16734</v>
      </c>
      <c r="F4421" t="s">
        <v>16764</v>
      </c>
      <c r="G4421" t="s">
        <v>17227</v>
      </c>
      <c r="H4421" s="2">
        <v>6.3865524563052078</v>
      </c>
      <c r="I4421" s="2">
        <v>22.89</v>
      </c>
      <c r="J4421">
        <v>9</v>
      </c>
      <c r="K4421" s="2">
        <f>SalesDetails[[#This Row],[Unit Price]]*SalesDetails[[#This Row],[Qty Sold]]</f>
        <v>206.01</v>
      </c>
      <c r="L4421" s="2">
        <f>(SalesDetails[[#This Row],[Unit Price]]-SalesDetails[[#This Row],[Unit Cost]])*SalesDetails[[#This Row],[Qty Sold]]</f>
        <v>148.53102789325314</v>
      </c>
    </row>
    <row r="4422" spans="1:12" x14ac:dyDescent="0.25">
      <c r="A4422" t="s">
        <v>3238</v>
      </c>
      <c r="B4422" t="str">
        <f>"SC"&amp;LEFT(SalesDetails[[#This Row],[OrderNo]],4)&amp;SalesDetails[[#This Row],[Short State]]</f>
        <v>SC2307KW</v>
      </c>
      <c r="C4422" s="1">
        <v>41062</v>
      </c>
      <c r="D4422" t="s">
        <v>16726</v>
      </c>
      <c r="E4422" t="s">
        <v>16736</v>
      </c>
      <c r="F4422" t="s">
        <v>16761</v>
      </c>
      <c r="G4422" t="s">
        <v>17227</v>
      </c>
      <c r="H4422" s="2">
        <v>9.410833256251852</v>
      </c>
      <c r="I4422" s="2">
        <v>22.89</v>
      </c>
      <c r="J4422">
        <v>10</v>
      </c>
      <c r="K4422" s="2">
        <f>SalesDetails[[#This Row],[Unit Price]]*SalesDetails[[#This Row],[Qty Sold]]</f>
        <v>228.9</v>
      </c>
      <c r="L4422" s="2">
        <f>(SalesDetails[[#This Row],[Unit Price]]-SalesDetails[[#This Row],[Unit Cost]])*SalesDetails[[#This Row],[Qty Sold]]</f>
        <v>134.79166743748149</v>
      </c>
    </row>
    <row r="4423" spans="1:12" x14ac:dyDescent="0.25">
      <c r="A4423" t="s">
        <v>5013</v>
      </c>
      <c r="B4423" t="str">
        <f>"SC"&amp;LEFT(SalesDetails[[#This Row],[OrderNo]],4)&amp;SalesDetails[[#This Row],[Short State]]</f>
        <v>SC4632KD</v>
      </c>
      <c r="C4423" s="1">
        <v>41080</v>
      </c>
      <c r="D4423" t="s">
        <v>16726</v>
      </c>
      <c r="E4423" t="s">
        <v>16729</v>
      </c>
      <c r="F4423" t="s">
        <v>16739</v>
      </c>
      <c r="G4423" t="s">
        <v>17227</v>
      </c>
      <c r="H4423" s="2">
        <v>12.839275718205423</v>
      </c>
      <c r="I4423" s="2">
        <v>22.89</v>
      </c>
      <c r="J4423">
        <v>24</v>
      </c>
      <c r="K4423" s="2">
        <f>SalesDetails[[#This Row],[Unit Price]]*SalesDetails[[#This Row],[Qty Sold]]</f>
        <v>549.36</v>
      </c>
      <c r="L4423" s="2">
        <f>(SalesDetails[[#This Row],[Unit Price]]-SalesDetails[[#This Row],[Unit Cost]])*SalesDetails[[#This Row],[Qty Sold]]</f>
        <v>241.21738276306985</v>
      </c>
    </row>
    <row r="4424" spans="1:12" x14ac:dyDescent="0.25">
      <c r="A4424" t="s">
        <v>6062</v>
      </c>
      <c r="B4424" t="str">
        <f>"SC"&amp;LEFT(SalesDetails[[#This Row],[OrderNo]],4)&amp;SalesDetails[[#This Row],[Short State]]</f>
        <v>SC6042FC</v>
      </c>
      <c r="C4424" s="1">
        <v>40959</v>
      </c>
      <c r="D4424" t="s">
        <v>16726</v>
      </c>
      <c r="E4424" t="s">
        <v>16732</v>
      </c>
      <c r="F4424" t="s">
        <v>16756</v>
      </c>
      <c r="G4424" t="s">
        <v>17227</v>
      </c>
      <c r="H4424" s="2">
        <v>7.2330019045555023</v>
      </c>
      <c r="I4424" s="2">
        <v>22.89</v>
      </c>
      <c r="J4424">
        <v>9</v>
      </c>
      <c r="K4424" s="2">
        <f>SalesDetails[[#This Row],[Unit Price]]*SalesDetails[[#This Row],[Qty Sold]]</f>
        <v>206.01</v>
      </c>
      <c r="L4424" s="2">
        <f>(SalesDetails[[#This Row],[Unit Price]]-SalesDetails[[#This Row],[Unit Cost]])*SalesDetails[[#This Row],[Qty Sold]]</f>
        <v>140.91298285900049</v>
      </c>
    </row>
    <row r="4425" spans="1:12" x14ac:dyDescent="0.25">
      <c r="A4425" t="s">
        <v>6555</v>
      </c>
      <c r="B4425" t="str">
        <f>"SC"&amp;LEFT(SalesDetails[[#This Row],[OrderNo]],4)&amp;SalesDetails[[#This Row],[Short State]]</f>
        <v>SC6717ZA</v>
      </c>
      <c r="C4425" s="1">
        <v>41919</v>
      </c>
      <c r="D4425" t="s">
        <v>16726</v>
      </c>
      <c r="E4425" t="s">
        <v>16737</v>
      </c>
      <c r="F4425" t="s">
        <v>16769</v>
      </c>
      <c r="G4425" t="s">
        <v>17227</v>
      </c>
      <c r="H4425" s="2">
        <v>12.757863144013262</v>
      </c>
      <c r="I4425" s="2">
        <v>22.89</v>
      </c>
      <c r="J4425">
        <v>6</v>
      </c>
      <c r="K4425" s="2">
        <f>SalesDetails[[#This Row],[Unit Price]]*SalesDetails[[#This Row],[Qty Sold]]</f>
        <v>137.34</v>
      </c>
      <c r="L4425" s="2">
        <f>(SalesDetails[[#This Row],[Unit Price]]-SalesDetails[[#This Row],[Unit Cost]])*SalesDetails[[#This Row],[Qty Sold]]</f>
        <v>60.792821135920434</v>
      </c>
    </row>
    <row r="4426" spans="1:12" x14ac:dyDescent="0.25">
      <c r="A4426" t="s">
        <v>6934</v>
      </c>
      <c r="B4426" t="str">
        <f>"SC"&amp;LEFT(SalesDetails[[#This Row],[OrderNo]],4)&amp;SalesDetails[[#This Row],[Short State]]</f>
        <v>SC7977KW</v>
      </c>
      <c r="C4426" s="1">
        <v>41157</v>
      </c>
      <c r="D4426" t="s">
        <v>16724</v>
      </c>
      <c r="E4426" t="s">
        <v>16736</v>
      </c>
      <c r="F4426" t="s">
        <v>16761</v>
      </c>
      <c r="G4426" t="s">
        <v>17227</v>
      </c>
      <c r="H4426" s="2">
        <v>12.825955193133737</v>
      </c>
      <c r="I4426" s="2">
        <v>22.89</v>
      </c>
      <c r="J4426">
        <v>10</v>
      </c>
      <c r="K4426" s="2">
        <f>SalesDetails[[#This Row],[Unit Price]]*SalesDetails[[#This Row],[Qty Sold]]</f>
        <v>228.9</v>
      </c>
      <c r="L4426" s="2">
        <f>(SalesDetails[[#This Row],[Unit Price]]-SalesDetails[[#This Row],[Unit Cost]])*SalesDetails[[#This Row],[Qty Sold]]</f>
        <v>100.64044806866264</v>
      </c>
    </row>
    <row r="4427" spans="1:12" x14ac:dyDescent="0.25">
      <c r="A4427" t="s">
        <v>9251</v>
      </c>
      <c r="B4427" t="str">
        <f>"SC"&amp;LEFT(SalesDetails[[#This Row],[OrderNo]],4)&amp;SalesDetails[[#This Row],[Short State]]</f>
        <v>SC1140BE</v>
      </c>
      <c r="C4427" s="1">
        <v>41448</v>
      </c>
      <c r="D4427" t="s">
        <v>16726</v>
      </c>
      <c r="E4427" t="s">
        <v>16729</v>
      </c>
      <c r="F4427" t="s">
        <v>16748</v>
      </c>
      <c r="G4427" t="s">
        <v>17227</v>
      </c>
      <c r="H4427" s="2">
        <v>14.612585906440914</v>
      </c>
      <c r="I4427" s="2">
        <v>22.89</v>
      </c>
      <c r="J4427">
        <v>12</v>
      </c>
      <c r="K4427" s="2">
        <f>SalesDetails[[#This Row],[Unit Price]]*SalesDetails[[#This Row],[Qty Sold]]</f>
        <v>274.68</v>
      </c>
      <c r="L4427" s="2">
        <f>(SalesDetails[[#This Row],[Unit Price]]-SalesDetails[[#This Row],[Unit Cost]])*SalesDetails[[#This Row],[Qty Sold]]</f>
        <v>99.328969122709026</v>
      </c>
    </row>
    <row r="4428" spans="1:12" x14ac:dyDescent="0.25">
      <c r="A4428" t="s">
        <v>10667</v>
      </c>
      <c r="B4428" t="str">
        <f>"SC"&amp;LEFT(SalesDetails[[#This Row],[OrderNo]],4)&amp;SalesDetails[[#This Row],[Short State]]</f>
        <v>SC1350NA</v>
      </c>
      <c r="C4428" s="1">
        <v>41723</v>
      </c>
      <c r="D4428" t="s">
        <v>16724</v>
      </c>
      <c r="E4428" t="s">
        <v>16735</v>
      </c>
      <c r="F4428" t="s">
        <v>16762</v>
      </c>
      <c r="G4428" t="s">
        <v>17227</v>
      </c>
      <c r="H4428" s="2">
        <v>3.4228586961328857</v>
      </c>
      <c r="I4428" s="2">
        <v>22.89</v>
      </c>
      <c r="J4428">
        <v>6</v>
      </c>
      <c r="K4428" s="2">
        <f>SalesDetails[[#This Row],[Unit Price]]*SalesDetails[[#This Row],[Qty Sold]]</f>
        <v>137.34</v>
      </c>
      <c r="L4428" s="2">
        <f>(SalesDetails[[#This Row],[Unit Price]]-SalesDetails[[#This Row],[Unit Cost]])*SalesDetails[[#This Row],[Qty Sold]]</f>
        <v>116.8028478232027</v>
      </c>
    </row>
    <row r="4429" spans="1:12" x14ac:dyDescent="0.25">
      <c r="A4429" t="s">
        <v>10906</v>
      </c>
      <c r="B4429" t="str">
        <f>"SC"&amp;LEFT(SalesDetails[[#This Row],[OrderNo]],4)&amp;SalesDetails[[#This Row],[Short State]]</f>
        <v>SC1383KW</v>
      </c>
      <c r="C4429" s="1">
        <v>41587</v>
      </c>
      <c r="D4429" t="s">
        <v>16725</v>
      </c>
      <c r="E4429" t="s">
        <v>16738</v>
      </c>
      <c r="F4429" t="s">
        <v>16761</v>
      </c>
      <c r="G4429" t="s">
        <v>17227</v>
      </c>
      <c r="H4429" s="2">
        <v>3.8835633828694149</v>
      </c>
      <c r="I4429" s="2">
        <v>22.89</v>
      </c>
      <c r="J4429">
        <v>26</v>
      </c>
      <c r="K4429" s="2">
        <f>SalesDetails[[#This Row],[Unit Price]]*SalesDetails[[#This Row],[Qty Sold]]</f>
        <v>595.14</v>
      </c>
      <c r="L4429" s="2">
        <f>(SalesDetails[[#This Row],[Unit Price]]-SalesDetails[[#This Row],[Unit Cost]])*SalesDetails[[#This Row],[Qty Sold]]</f>
        <v>494.16735204539521</v>
      </c>
    </row>
    <row r="4430" spans="1:12" x14ac:dyDescent="0.25">
      <c r="A4430" t="s">
        <v>13686</v>
      </c>
      <c r="B4430" t="str">
        <f>"SC"&amp;LEFT(SalesDetails[[#This Row],[OrderNo]],4)&amp;SalesDetails[[#This Row],[Short State]]</f>
        <v>SC1787KW</v>
      </c>
      <c r="C4430" s="1">
        <v>40899</v>
      </c>
      <c r="D4430" t="s">
        <v>16725</v>
      </c>
      <c r="E4430" t="s">
        <v>16738</v>
      </c>
      <c r="F4430" t="s">
        <v>16761</v>
      </c>
      <c r="G4430" t="s">
        <v>17227</v>
      </c>
      <c r="H4430" s="2">
        <v>0.98689971334294468</v>
      </c>
      <c r="I4430" s="2">
        <v>22.89</v>
      </c>
      <c r="J4430">
        <v>13</v>
      </c>
      <c r="K4430" s="2">
        <f>SalesDetails[[#This Row],[Unit Price]]*SalesDetails[[#This Row],[Qty Sold]]</f>
        <v>297.57</v>
      </c>
      <c r="L4430" s="2">
        <f>(SalesDetails[[#This Row],[Unit Price]]-SalesDetails[[#This Row],[Unit Cost]])*SalesDetails[[#This Row],[Qty Sold]]</f>
        <v>284.74030372654175</v>
      </c>
    </row>
    <row r="4431" spans="1:12" x14ac:dyDescent="0.25">
      <c r="A4431" t="s">
        <v>14025</v>
      </c>
      <c r="B4431" t="str">
        <f>"SC"&amp;LEFT(SalesDetails[[#This Row],[OrderNo]],4)&amp;SalesDetails[[#This Row],[Short State]]</f>
        <v>SC1838NA</v>
      </c>
      <c r="C4431" s="1">
        <v>41280</v>
      </c>
      <c r="D4431" t="s">
        <v>16724</v>
      </c>
      <c r="E4431" t="s">
        <v>16735</v>
      </c>
      <c r="F4431" t="s">
        <v>16762</v>
      </c>
      <c r="G4431" t="s">
        <v>17227</v>
      </c>
      <c r="H4431" s="2">
        <v>7.3672727802776752</v>
      </c>
      <c r="I4431" s="2">
        <v>22.89</v>
      </c>
      <c r="J4431">
        <v>36</v>
      </c>
      <c r="K4431" s="2">
        <f>SalesDetails[[#This Row],[Unit Price]]*SalesDetails[[#This Row],[Qty Sold]]</f>
        <v>824.04</v>
      </c>
      <c r="L4431" s="2">
        <f>(SalesDetails[[#This Row],[Unit Price]]-SalesDetails[[#This Row],[Unit Cost]])*SalesDetails[[#This Row],[Qty Sold]]</f>
        <v>558.81817991000366</v>
      </c>
    </row>
    <row r="4432" spans="1:12" x14ac:dyDescent="0.25">
      <c r="A4432" t="s">
        <v>14278</v>
      </c>
      <c r="B4432" t="str">
        <f>"SC"&amp;LEFT(SalesDetails[[#This Row],[OrderNo]],4)&amp;SalesDetails[[#This Row],[Short State]]</f>
        <v>SC1873KW</v>
      </c>
      <c r="C4432" s="1">
        <v>41298</v>
      </c>
      <c r="D4432" t="s">
        <v>16725</v>
      </c>
      <c r="E4432" t="s">
        <v>16734</v>
      </c>
      <c r="F4432" t="s">
        <v>16761</v>
      </c>
      <c r="G4432" t="s">
        <v>17227</v>
      </c>
      <c r="H4432" s="2">
        <v>0.85323519343135279</v>
      </c>
      <c r="I4432" s="2">
        <v>22.89</v>
      </c>
      <c r="J4432">
        <v>18</v>
      </c>
      <c r="K4432" s="2">
        <f>SalesDetails[[#This Row],[Unit Price]]*SalesDetails[[#This Row],[Qty Sold]]</f>
        <v>412.02</v>
      </c>
      <c r="L4432" s="2">
        <f>(SalesDetails[[#This Row],[Unit Price]]-SalesDetails[[#This Row],[Unit Cost]])*SalesDetails[[#This Row],[Qty Sold]]</f>
        <v>396.66176651823565</v>
      </c>
    </row>
    <row r="4433" spans="1:12" x14ac:dyDescent="0.25">
      <c r="A4433" t="s">
        <v>16291</v>
      </c>
      <c r="B4433" t="str">
        <f>"SC"&amp;LEFT(SalesDetails[[#This Row],[OrderNo]],4)&amp;SalesDetails[[#This Row],[Short State]]</f>
        <v>SC2170CR</v>
      </c>
      <c r="C4433" s="1">
        <v>41145</v>
      </c>
      <c r="D4433" t="s">
        <v>16726</v>
      </c>
      <c r="E4433" t="s">
        <v>16730</v>
      </c>
      <c r="F4433" t="s">
        <v>16750</v>
      </c>
      <c r="G4433" t="s">
        <v>17227</v>
      </c>
      <c r="H4433" s="2">
        <v>13.899001606908243</v>
      </c>
      <c r="I4433" s="2">
        <v>22.89</v>
      </c>
      <c r="J4433">
        <v>9</v>
      </c>
      <c r="K4433" s="2">
        <f>SalesDetails[[#This Row],[Unit Price]]*SalesDetails[[#This Row],[Qty Sold]]</f>
        <v>206.01</v>
      </c>
      <c r="L4433" s="2">
        <f>(SalesDetails[[#This Row],[Unit Price]]-SalesDetails[[#This Row],[Unit Cost]])*SalesDetails[[#This Row],[Qty Sold]]</f>
        <v>80.918985537825819</v>
      </c>
    </row>
    <row r="4434" spans="1:12" x14ac:dyDescent="0.25">
      <c r="A4434" t="s">
        <v>1572</v>
      </c>
      <c r="B4434" t="str">
        <f>"SC"&amp;LEFT(SalesDetails[[#This Row],[OrderNo]],4)&amp;SalesDetails[[#This Row],[Short State]]</f>
        <v>SC7591AK</v>
      </c>
      <c r="C4434" s="1">
        <v>41391</v>
      </c>
      <c r="D4434" t="s">
        <v>16726</v>
      </c>
      <c r="E4434" t="s">
        <v>16736</v>
      </c>
      <c r="F4434" t="s">
        <v>16745</v>
      </c>
      <c r="G4434" t="s">
        <v>17228</v>
      </c>
      <c r="H4434" s="2">
        <v>80.564736017360445</v>
      </c>
      <c r="I4434" s="2">
        <v>109.99</v>
      </c>
      <c r="J4434">
        <v>10</v>
      </c>
      <c r="K4434" s="2">
        <f>SalesDetails[[#This Row],[Unit Price]]*SalesDetails[[#This Row],[Qty Sold]]</f>
        <v>1099.8999999999999</v>
      </c>
      <c r="L4434" s="2">
        <f>(SalesDetails[[#This Row],[Unit Price]]-SalesDetails[[#This Row],[Unit Cost]])*SalesDetails[[#This Row],[Qty Sold]]</f>
        <v>294.25263982639547</v>
      </c>
    </row>
    <row r="4435" spans="1:12" x14ac:dyDescent="0.25">
      <c r="A4435" t="s">
        <v>1574</v>
      </c>
      <c r="B4435" t="str">
        <f>"SC"&amp;LEFT(SalesDetails[[#This Row],[OrderNo]],4)&amp;SalesDetails[[#This Row],[Short State]]</f>
        <v>SC1613DE</v>
      </c>
      <c r="C4435" s="1">
        <v>41899</v>
      </c>
      <c r="D4435" t="s">
        <v>16726</v>
      </c>
      <c r="E4435" t="s">
        <v>16736</v>
      </c>
      <c r="F4435" t="s">
        <v>16751</v>
      </c>
      <c r="G4435" t="s">
        <v>17228</v>
      </c>
      <c r="H4435" s="2">
        <v>2.7012457434075059</v>
      </c>
      <c r="I4435" s="2">
        <v>109.99</v>
      </c>
      <c r="J4435">
        <v>20</v>
      </c>
      <c r="K4435" s="2">
        <f>SalesDetails[[#This Row],[Unit Price]]*SalesDetails[[#This Row],[Qty Sold]]</f>
        <v>2199.7999999999997</v>
      </c>
      <c r="L4435" s="2">
        <f>(SalesDetails[[#This Row],[Unit Price]]-SalesDetails[[#This Row],[Unit Cost]])*SalesDetails[[#This Row],[Qty Sold]]</f>
        <v>2145.7750851318497</v>
      </c>
    </row>
    <row r="4436" spans="1:12" x14ac:dyDescent="0.25">
      <c r="A4436" t="s">
        <v>3873</v>
      </c>
      <c r="B4436" t="str">
        <f>"SC"&amp;LEFT(SalesDetails[[#This Row],[OrderNo]],4)&amp;SalesDetails[[#This Row],[Short State]]</f>
        <v>SC3118NA</v>
      </c>
      <c r="C4436" s="1">
        <v>41452</v>
      </c>
      <c r="D4436" t="s">
        <v>16724</v>
      </c>
      <c r="E4436" t="s">
        <v>16736</v>
      </c>
      <c r="F4436" t="s">
        <v>16762</v>
      </c>
      <c r="G4436" t="s">
        <v>17228</v>
      </c>
      <c r="H4436" s="2">
        <v>25.30998411442549</v>
      </c>
      <c r="I4436" s="2">
        <v>109.99</v>
      </c>
      <c r="J4436">
        <v>10</v>
      </c>
      <c r="K4436" s="2">
        <f>SalesDetails[[#This Row],[Unit Price]]*SalesDetails[[#This Row],[Qty Sold]]</f>
        <v>1099.8999999999999</v>
      </c>
      <c r="L4436" s="2">
        <f>(SalesDetails[[#This Row],[Unit Price]]-SalesDetails[[#This Row],[Unit Cost]])*SalesDetails[[#This Row],[Qty Sold]]</f>
        <v>846.80015885574505</v>
      </c>
    </row>
    <row r="4437" spans="1:12" x14ac:dyDescent="0.25">
      <c r="A4437" t="s">
        <v>10628</v>
      </c>
      <c r="B4437" t="str">
        <f>"SC"&amp;LEFT(SalesDetails[[#This Row],[OrderNo]],4)&amp;SalesDetails[[#This Row],[Short State]]</f>
        <v>SC1344KW</v>
      </c>
      <c r="C4437" s="1">
        <v>41538</v>
      </c>
      <c r="D4437" t="s">
        <v>16726</v>
      </c>
      <c r="E4437" t="s">
        <v>16736</v>
      </c>
      <c r="F4437" t="s">
        <v>16761</v>
      </c>
      <c r="G4437" t="s">
        <v>17228</v>
      </c>
      <c r="H4437" s="2">
        <v>106.41948690882889</v>
      </c>
      <c r="I4437" s="2">
        <v>109.99</v>
      </c>
      <c r="J4437">
        <v>10</v>
      </c>
      <c r="K4437" s="2">
        <f>SalesDetails[[#This Row],[Unit Price]]*SalesDetails[[#This Row],[Qty Sold]]</f>
        <v>1099.8999999999999</v>
      </c>
      <c r="L4437" s="2">
        <f>(SalesDetails[[#This Row],[Unit Price]]-SalesDetails[[#This Row],[Unit Cost]])*SalesDetails[[#This Row],[Qty Sold]]</f>
        <v>35.70513091171108</v>
      </c>
    </row>
    <row r="4438" spans="1:12" x14ac:dyDescent="0.25">
      <c r="A4438" t="s">
        <v>11081</v>
      </c>
      <c r="B4438" t="str">
        <f>"SC"&amp;LEFT(SalesDetails[[#This Row],[OrderNo]],4)&amp;SalesDetails[[#This Row],[Short State]]</f>
        <v>SC1408DE</v>
      </c>
      <c r="C4438" s="1">
        <v>41289</v>
      </c>
      <c r="D4438" t="s">
        <v>16725</v>
      </c>
      <c r="E4438" t="s">
        <v>16732</v>
      </c>
      <c r="F4438" t="s">
        <v>16751</v>
      </c>
      <c r="G4438" t="s">
        <v>17228</v>
      </c>
      <c r="H4438" s="2">
        <v>10.8744709805465</v>
      </c>
      <c r="I4438" s="2">
        <v>109.99</v>
      </c>
      <c r="J4438">
        <v>18</v>
      </c>
      <c r="K4438" s="2">
        <f>SalesDetails[[#This Row],[Unit Price]]*SalesDetails[[#This Row],[Qty Sold]]</f>
        <v>1979.82</v>
      </c>
      <c r="L4438" s="2">
        <f>(SalesDetails[[#This Row],[Unit Price]]-SalesDetails[[#This Row],[Unit Cost]])*SalesDetails[[#This Row],[Qty Sold]]</f>
        <v>1784.0795223501627</v>
      </c>
    </row>
    <row r="4439" spans="1:12" x14ac:dyDescent="0.25">
      <c r="A4439" t="s">
        <v>12125</v>
      </c>
      <c r="B4439" t="str">
        <f>"SC"&amp;LEFT(SalesDetails[[#This Row],[OrderNo]],4)&amp;SalesDetails[[#This Row],[Short State]]</f>
        <v>SC1557DE</v>
      </c>
      <c r="C4439" s="1">
        <v>41651</v>
      </c>
      <c r="D4439" t="s">
        <v>16726</v>
      </c>
      <c r="E4439" t="s">
        <v>16734</v>
      </c>
      <c r="F4439" t="s">
        <v>16751</v>
      </c>
      <c r="G4439" t="s">
        <v>17228</v>
      </c>
      <c r="H4439" s="2">
        <v>30.43633799805572</v>
      </c>
      <c r="I4439" s="2">
        <v>109.99</v>
      </c>
      <c r="J4439">
        <v>18</v>
      </c>
      <c r="K4439" s="2">
        <f>SalesDetails[[#This Row],[Unit Price]]*SalesDetails[[#This Row],[Qty Sold]]</f>
        <v>1979.82</v>
      </c>
      <c r="L4439" s="2">
        <f>(SalesDetails[[#This Row],[Unit Price]]-SalesDetails[[#This Row],[Unit Cost]])*SalesDetails[[#This Row],[Qty Sold]]</f>
        <v>1431.965916034997</v>
      </c>
    </row>
    <row r="4440" spans="1:12" x14ac:dyDescent="0.25">
      <c r="A4440" t="s">
        <v>14139</v>
      </c>
      <c r="B4440" t="str">
        <f>"SC"&amp;LEFT(SalesDetails[[#This Row],[OrderNo]],4)&amp;SalesDetails[[#This Row],[Short State]]</f>
        <v>SC1853OG</v>
      </c>
      <c r="C4440" s="1">
        <v>41786</v>
      </c>
      <c r="D4440" t="s">
        <v>16725</v>
      </c>
      <c r="E4440" t="s">
        <v>16736</v>
      </c>
      <c r="F4440" t="s">
        <v>16763</v>
      </c>
      <c r="G4440" t="s">
        <v>17228</v>
      </c>
      <c r="H4440" s="2">
        <v>13.647678610388741</v>
      </c>
      <c r="I4440" s="2">
        <v>109.99</v>
      </c>
      <c r="J4440">
        <v>20</v>
      </c>
      <c r="K4440" s="2">
        <f>SalesDetails[[#This Row],[Unit Price]]*SalesDetails[[#This Row],[Qty Sold]]</f>
        <v>2199.7999999999997</v>
      </c>
      <c r="L4440" s="2">
        <f>(SalesDetails[[#This Row],[Unit Price]]-SalesDetails[[#This Row],[Unit Cost]])*SalesDetails[[#This Row],[Qty Sold]]</f>
        <v>1926.8464277922251</v>
      </c>
    </row>
    <row r="4441" spans="1:12" x14ac:dyDescent="0.25">
      <c r="A4441" t="s">
        <v>14824</v>
      </c>
      <c r="B4441" t="str">
        <f>"SC"&amp;LEFT(SalesDetails[[#This Row],[OrderNo]],4)&amp;SalesDetails[[#This Row],[Short State]]</f>
        <v>SC1957OG</v>
      </c>
      <c r="C4441" s="1">
        <v>41922</v>
      </c>
      <c r="D4441" t="s">
        <v>16725</v>
      </c>
      <c r="E4441" t="s">
        <v>16731</v>
      </c>
      <c r="F4441" t="s">
        <v>16763</v>
      </c>
      <c r="G4441" t="s">
        <v>17228</v>
      </c>
      <c r="H4441" s="2">
        <v>110.21818691512955</v>
      </c>
      <c r="I4441" s="2">
        <v>109.99</v>
      </c>
      <c r="J4441">
        <v>16</v>
      </c>
      <c r="K4441" s="2">
        <f>SalesDetails[[#This Row],[Unit Price]]*SalesDetails[[#This Row],[Qty Sold]]</f>
        <v>1759.84</v>
      </c>
      <c r="L4441" s="2">
        <f>(SalesDetails[[#This Row],[Unit Price]]-SalesDetails[[#This Row],[Unit Cost]])*SalesDetails[[#This Row],[Qty Sold]]</f>
        <v>-3.6509906420728839</v>
      </c>
    </row>
    <row r="4442" spans="1:12" x14ac:dyDescent="0.25">
      <c r="A4442" t="s">
        <v>15063</v>
      </c>
      <c r="B4442" t="str">
        <f>"SC"&amp;LEFT(SalesDetails[[#This Row],[OrderNo]],4)&amp;SalesDetails[[#This Row],[Short State]]</f>
        <v>SC1992DE</v>
      </c>
      <c r="C4442" s="1">
        <v>41794</v>
      </c>
      <c r="D4442" t="s">
        <v>16726</v>
      </c>
      <c r="E4442" t="s">
        <v>16736</v>
      </c>
      <c r="F4442" t="s">
        <v>16751</v>
      </c>
      <c r="G4442" t="s">
        <v>17228</v>
      </c>
      <c r="H4442" s="2">
        <v>62.956160854170889</v>
      </c>
      <c r="I4442" s="2">
        <v>109.99</v>
      </c>
      <c r="J4442">
        <v>20</v>
      </c>
      <c r="K4442" s="2">
        <f>SalesDetails[[#This Row],[Unit Price]]*SalesDetails[[#This Row],[Qty Sold]]</f>
        <v>2199.7999999999997</v>
      </c>
      <c r="L4442" s="2">
        <f>(SalesDetails[[#This Row],[Unit Price]]-SalesDetails[[#This Row],[Unit Cost]])*SalesDetails[[#This Row],[Qty Sold]]</f>
        <v>940.67678291658217</v>
      </c>
    </row>
    <row r="4443" spans="1:12" x14ac:dyDescent="0.25">
      <c r="A4443" t="s">
        <v>15489</v>
      </c>
      <c r="B4443" t="str">
        <f>"SC"&amp;LEFT(SalesDetails[[#This Row],[OrderNo]],4)&amp;SalesDetails[[#This Row],[Short State]]</f>
        <v>SC2058KW</v>
      </c>
      <c r="C4443" s="1">
        <v>41087</v>
      </c>
      <c r="D4443" t="s">
        <v>16725</v>
      </c>
      <c r="E4443" t="s">
        <v>16736</v>
      </c>
      <c r="F4443" t="s">
        <v>16761</v>
      </c>
      <c r="G4443" t="s">
        <v>17228</v>
      </c>
      <c r="H4443" s="2">
        <v>50.717332152840385</v>
      </c>
      <c r="I4443" s="2">
        <v>109.99</v>
      </c>
      <c r="J4443">
        <v>12</v>
      </c>
      <c r="K4443" s="2">
        <f>SalesDetails[[#This Row],[Unit Price]]*SalesDetails[[#This Row],[Qty Sold]]</f>
        <v>1319.8799999999999</v>
      </c>
      <c r="L4443" s="2">
        <f>(SalesDetails[[#This Row],[Unit Price]]-SalesDetails[[#This Row],[Unit Cost]])*SalesDetails[[#This Row],[Qty Sold]]</f>
        <v>711.27201416591538</v>
      </c>
    </row>
    <row r="4444" spans="1:12" x14ac:dyDescent="0.25">
      <c r="A4444" t="s">
        <v>15855</v>
      </c>
      <c r="B4444" t="str">
        <f>"SC"&amp;LEFT(SalesDetails[[#This Row],[OrderNo]],4)&amp;SalesDetails[[#This Row],[Short State]]</f>
        <v>SC2108RI</v>
      </c>
      <c r="C4444" s="1">
        <v>41056</v>
      </c>
      <c r="D4444" t="s">
        <v>16726</v>
      </c>
      <c r="E4444" t="s">
        <v>16736</v>
      </c>
      <c r="F4444" t="s">
        <v>16767</v>
      </c>
      <c r="G4444" t="s">
        <v>17228</v>
      </c>
      <c r="H4444" s="2">
        <v>57.382519844960186</v>
      </c>
      <c r="I4444" s="2">
        <v>109.99</v>
      </c>
      <c r="J4444">
        <v>5</v>
      </c>
      <c r="K4444" s="2">
        <f>SalesDetails[[#This Row],[Unit Price]]*SalesDetails[[#This Row],[Qty Sold]]</f>
        <v>549.94999999999993</v>
      </c>
      <c r="L4444" s="2">
        <f>(SalesDetails[[#This Row],[Unit Price]]-SalesDetails[[#This Row],[Unit Cost]])*SalesDetails[[#This Row],[Qty Sold]]</f>
        <v>263.03740077519905</v>
      </c>
    </row>
    <row r="4445" spans="1:12" x14ac:dyDescent="0.25">
      <c r="A4445" t="s">
        <v>2079</v>
      </c>
      <c r="B4445" t="str">
        <f>"SC"&amp;LEFT(SalesDetails[[#This Row],[OrderNo]],4)&amp;SalesDetails[[#This Row],[Short State]]</f>
        <v>SC209DE</v>
      </c>
      <c r="C4445" s="1">
        <v>40990</v>
      </c>
      <c r="D4445" t="s">
        <v>16725</v>
      </c>
      <c r="E4445" t="s">
        <v>16736</v>
      </c>
      <c r="F4445" t="s">
        <v>16751</v>
      </c>
      <c r="G4445" t="s">
        <v>17229</v>
      </c>
      <c r="H4445" s="2">
        <v>102.33876939385162</v>
      </c>
      <c r="I4445" s="2">
        <v>109.99</v>
      </c>
      <c r="J4445">
        <v>10</v>
      </c>
      <c r="K4445" s="2">
        <f>SalesDetails[[#This Row],[Unit Price]]*SalesDetails[[#This Row],[Qty Sold]]</f>
        <v>1099.8999999999999</v>
      </c>
      <c r="L4445" s="2">
        <f>(SalesDetails[[#This Row],[Unit Price]]-SalesDetails[[#This Row],[Unit Cost]])*SalesDetails[[#This Row],[Qty Sold]]</f>
        <v>76.512306061483741</v>
      </c>
    </row>
    <row r="4446" spans="1:12" x14ac:dyDescent="0.25">
      <c r="A4446" t="s">
        <v>2081</v>
      </c>
      <c r="B4446" t="str">
        <f>"SC"&amp;LEFT(SalesDetails[[#This Row],[OrderNo]],4)&amp;SalesDetails[[#This Row],[Short State]]</f>
        <v>SC325EB</v>
      </c>
      <c r="C4446" s="1">
        <v>41122</v>
      </c>
      <c r="D4446" t="s">
        <v>16724</v>
      </c>
      <c r="E4446" t="s">
        <v>16729</v>
      </c>
      <c r="F4446" t="s">
        <v>16752</v>
      </c>
      <c r="G4446" t="s">
        <v>17229</v>
      </c>
      <c r="H4446" s="2">
        <v>105.05985043682649</v>
      </c>
      <c r="I4446" s="2">
        <v>109.99</v>
      </c>
      <c r="J4446">
        <v>12</v>
      </c>
      <c r="K4446" s="2">
        <f>SalesDetails[[#This Row],[Unit Price]]*SalesDetails[[#This Row],[Qty Sold]]</f>
        <v>1319.8799999999999</v>
      </c>
      <c r="L4446" s="2">
        <f>(SalesDetails[[#This Row],[Unit Price]]-SalesDetails[[#This Row],[Unit Cost]])*SalesDetails[[#This Row],[Qty Sold]]</f>
        <v>59.16179475808201</v>
      </c>
    </row>
    <row r="4447" spans="1:12" x14ac:dyDescent="0.25">
      <c r="A4447" t="s">
        <v>3894</v>
      </c>
      <c r="B4447" t="str">
        <f>"SC"&amp;LEFT(SalesDetails[[#This Row],[OrderNo]],4)&amp;SalesDetails[[#This Row],[Short State]]</f>
        <v>SC3143AK</v>
      </c>
      <c r="C4447" s="1">
        <v>41487</v>
      </c>
      <c r="D4447" t="s">
        <v>16726</v>
      </c>
      <c r="E4447" t="s">
        <v>16729</v>
      </c>
      <c r="F4447" t="s">
        <v>16745</v>
      </c>
      <c r="G4447" t="s">
        <v>17229</v>
      </c>
      <c r="H4447" s="2">
        <v>111.11291469937943</v>
      </c>
      <c r="I4447" s="2">
        <v>109.99</v>
      </c>
      <c r="J4447">
        <v>12</v>
      </c>
      <c r="K4447" s="2">
        <f>SalesDetails[[#This Row],[Unit Price]]*SalesDetails[[#This Row],[Qty Sold]]</f>
        <v>1319.8799999999999</v>
      </c>
      <c r="L4447" s="2">
        <f>(SalesDetails[[#This Row],[Unit Price]]-SalesDetails[[#This Row],[Unit Cost]])*SalesDetails[[#This Row],[Qty Sold]]</f>
        <v>-13.474976392553231</v>
      </c>
    </row>
    <row r="4448" spans="1:12" x14ac:dyDescent="0.25">
      <c r="A4448" t="s">
        <v>4903</v>
      </c>
      <c r="B4448" t="str">
        <f>"SC"&amp;LEFT(SalesDetails[[#This Row],[OrderNo]],4)&amp;SalesDetails[[#This Row],[Short State]]</f>
        <v>SC4487OY</v>
      </c>
      <c r="C4448" s="1">
        <v>41686</v>
      </c>
      <c r="D4448" t="s">
        <v>16726</v>
      </c>
      <c r="E4448" t="s">
        <v>16735</v>
      </c>
      <c r="F4448" t="s">
        <v>16766</v>
      </c>
      <c r="G4448" t="s">
        <v>17229</v>
      </c>
      <c r="H4448" s="2">
        <v>95.735850601479626</v>
      </c>
      <c r="I4448" s="2">
        <v>109.99</v>
      </c>
      <c r="J4448">
        <v>24</v>
      </c>
      <c r="K4448" s="2">
        <f>SalesDetails[[#This Row],[Unit Price]]*SalesDetails[[#This Row],[Qty Sold]]</f>
        <v>2639.7599999999998</v>
      </c>
      <c r="L4448" s="2">
        <f>(SalesDetails[[#This Row],[Unit Price]]-SalesDetails[[#This Row],[Unit Cost]])*SalesDetails[[#This Row],[Qty Sold]]</f>
        <v>342.09958556448885</v>
      </c>
    </row>
    <row r="4449" spans="1:12" x14ac:dyDescent="0.25">
      <c r="A4449" t="s">
        <v>8221</v>
      </c>
      <c r="B4449" t="str">
        <f>"SC"&amp;LEFT(SalesDetails[[#This Row],[OrderNo]],4)&amp;SalesDetails[[#This Row],[Short State]]</f>
        <v>SC9859BO</v>
      </c>
      <c r="C4449" s="1">
        <v>41448</v>
      </c>
      <c r="D4449" t="s">
        <v>16726</v>
      </c>
      <c r="E4449" t="s">
        <v>16729</v>
      </c>
      <c r="F4449" t="s">
        <v>16749</v>
      </c>
      <c r="G4449" t="s">
        <v>17229</v>
      </c>
      <c r="H4449" s="2">
        <v>94.546763878186439</v>
      </c>
      <c r="I4449" s="2">
        <v>109.99</v>
      </c>
      <c r="J4449">
        <v>12</v>
      </c>
      <c r="K4449" s="2">
        <f>SalesDetails[[#This Row],[Unit Price]]*SalesDetails[[#This Row],[Qty Sold]]</f>
        <v>1319.8799999999999</v>
      </c>
      <c r="L4449" s="2">
        <f>(SalesDetails[[#This Row],[Unit Price]]-SalesDetails[[#This Row],[Unit Cost]])*SalesDetails[[#This Row],[Qty Sold]]</f>
        <v>185.31883346176267</v>
      </c>
    </row>
    <row r="4450" spans="1:12" x14ac:dyDescent="0.25">
      <c r="A4450" t="s">
        <v>9864</v>
      </c>
      <c r="B4450" t="str">
        <f>"SC"&amp;LEFT(SalesDetails[[#This Row],[OrderNo]],4)&amp;SalesDetails[[#This Row],[Short State]]</f>
        <v>SC1233JI</v>
      </c>
      <c r="C4450" s="1">
        <v>41085</v>
      </c>
      <c r="D4450" t="s">
        <v>16726</v>
      </c>
      <c r="E4450" t="s">
        <v>16736</v>
      </c>
      <c r="F4450" t="s">
        <v>16758</v>
      </c>
      <c r="G4450" t="s">
        <v>17229</v>
      </c>
      <c r="H4450" s="2">
        <v>18.327214453811134</v>
      </c>
      <c r="I4450" s="2">
        <v>109.99</v>
      </c>
      <c r="J4450">
        <v>5</v>
      </c>
      <c r="K4450" s="2">
        <f>SalesDetails[[#This Row],[Unit Price]]*SalesDetails[[#This Row],[Qty Sold]]</f>
        <v>549.94999999999993</v>
      </c>
      <c r="L4450" s="2">
        <f>(SalesDetails[[#This Row],[Unit Price]]-SalesDetails[[#This Row],[Unit Cost]])*SalesDetails[[#This Row],[Qty Sold]]</f>
        <v>458.31392773094427</v>
      </c>
    </row>
    <row r="4451" spans="1:12" x14ac:dyDescent="0.25">
      <c r="A4451" t="s">
        <v>12102</v>
      </c>
      <c r="B4451" t="str">
        <f>"SC"&amp;LEFT(SalesDetails[[#This Row],[OrderNo]],4)&amp;SalesDetails[[#This Row],[Short State]]</f>
        <v>SC1555KW</v>
      </c>
      <c r="C4451" s="1">
        <v>40987</v>
      </c>
      <c r="D4451" t="s">
        <v>16724</v>
      </c>
      <c r="E4451" t="s">
        <v>16734</v>
      </c>
      <c r="F4451" t="s">
        <v>16761</v>
      </c>
      <c r="G4451" t="s">
        <v>17229</v>
      </c>
      <c r="H4451" s="2">
        <v>111.67507137188943</v>
      </c>
      <c r="I4451" s="2">
        <v>109.99</v>
      </c>
      <c r="J4451">
        <v>8</v>
      </c>
      <c r="K4451" s="2">
        <f>SalesDetails[[#This Row],[Unit Price]]*SalesDetails[[#This Row],[Qty Sold]]</f>
        <v>879.92</v>
      </c>
      <c r="L4451" s="2">
        <f>(SalesDetails[[#This Row],[Unit Price]]-SalesDetails[[#This Row],[Unit Cost]])*SalesDetails[[#This Row],[Qty Sold]]</f>
        <v>-13.480570975115484</v>
      </c>
    </row>
    <row r="4452" spans="1:12" x14ac:dyDescent="0.25">
      <c r="A4452" t="s">
        <v>12682</v>
      </c>
      <c r="B4452" t="str">
        <f>"SC"&amp;LEFT(SalesDetails[[#This Row],[OrderNo]],4)&amp;SalesDetails[[#This Row],[Short State]]</f>
        <v>SC1639KW</v>
      </c>
      <c r="C4452" s="1">
        <v>41646</v>
      </c>
      <c r="D4452" t="s">
        <v>16724</v>
      </c>
      <c r="E4452" t="s">
        <v>16734</v>
      </c>
      <c r="F4452" t="s">
        <v>16761</v>
      </c>
      <c r="G4452" t="s">
        <v>17229</v>
      </c>
      <c r="H4452" s="2">
        <v>63.698529832848813</v>
      </c>
      <c r="I4452" s="2">
        <v>109.99</v>
      </c>
      <c r="J4452">
        <v>18</v>
      </c>
      <c r="K4452" s="2">
        <f>SalesDetails[[#This Row],[Unit Price]]*SalesDetails[[#This Row],[Qty Sold]]</f>
        <v>1979.82</v>
      </c>
      <c r="L4452" s="2">
        <f>(SalesDetails[[#This Row],[Unit Price]]-SalesDetails[[#This Row],[Unit Cost]])*SalesDetails[[#This Row],[Qty Sold]]</f>
        <v>833.24646300872132</v>
      </c>
    </row>
    <row r="4453" spans="1:12" x14ac:dyDescent="0.25">
      <c r="A4453" t="s">
        <v>2920</v>
      </c>
      <c r="B4453" t="str">
        <f>"SC"&amp;LEFT(SalesDetails[[#This Row],[OrderNo]],4)&amp;SalesDetails[[#This Row],[Short State]]</f>
        <v>SC1958NA</v>
      </c>
      <c r="C4453" s="1">
        <v>41751</v>
      </c>
      <c r="D4453" t="s">
        <v>16724</v>
      </c>
      <c r="E4453" t="s">
        <v>16736</v>
      </c>
      <c r="F4453" t="s">
        <v>16762</v>
      </c>
      <c r="G4453" t="s">
        <v>17230</v>
      </c>
      <c r="H4453" s="2">
        <v>23.125168920834678</v>
      </c>
      <c r="I4453" s="2">
        <v>109.99</v>
      </c>
      <c r="J4453">
        <v>20</v>
      </c>
      <c r="K4453" s="2">
        <f>SalesDetails[[#This Row],[Unit Price]]*SalesDetails[[#This Row],[Qty Sold]]</f>
        <v>2199.7999999999997</v>
      </c>
      <c r="L4453" s="2">
        <f>(SalesDetails[[#This Row],[Unit Price]]-SalesDetails[[#This Row],[Unit Cost]])*SalesDetails[[#This Row],[Qty Sold]]</f>
        <v>1737.2966215833062</v>
      </c>
    </row>
    <row r="4454" spans="1:12" x14ac:dyDescent="0.25">
      <c r="A4454" t="s">
        <v>3248</v>
      </c>
      <c r="B4454" t="str">
        <f>"SC"&amp;LEFT(SalesDetails[[#This Row],[OrderNo]],4)&amp;SalesDetails[[#This Row],[Short State]]</f>
        <v>SC2320JI</v>
      </c>
      <c r="C4454" s="1">
        <v>40930</v>
      </c>
      <c r="D4454" t="s">
        <v>16726</v>
      </c>
      <c r="E4454" t="s">
        <v>16735</v>
      </c>
      <c r="F4454" t="s">
        <v>16758</v>
      </c>
      <c r="G4454" t="s">
        <v>17230</v>
      </c>
      <c r="H4454" s="2">
        <v>84.380317600262671</v>
      </c>
      <c r="I4454" s="2">
        <v>109.99</v>
      </c>
      <c r="J4454">
        <v>6</v>
      </c>
      <c r="K4454" s="2">
        <f>SalesDetails[[#This Row],[Unit Price]]*SalesDetails[[#This Row],[Qty Sold]]</f>
        <v>659.93999999999994</v>
      </c>
      <c r="L4454" s="2">
        <f>(SalesDetails[[#This Row],[Unit Price]]-SalesDetails[[#This Row],[Unit Cost]])*SalesDetails[[#This Row],[Qty Sold]]</f>
        <v>153.65809439842394</v>
      </c>
    </row>
    <row r="4455" spans="1:12" x14ac:dyDescent="0.25">
      <c r="A4455" t="s">
        <v>4743</v>
      </c>
      <c r="B4455" t="str">
        <f>"SC"&amp;LEFT(SalesDetails[[#This Row],[OrderNo]],4)&amp;SalesDetails[[#This Row],[Short State]]</f>
        <v>SC4295DE</v>
      </c>
      <c r="C4455" s="1">
        <v>41515</v>
      </c>
      <c r="D4455" t="s">
        <v>16725</v>
      </c>
      <c r="E4455" t="s">
        <v>16729</v>
      </c>
      <c r="F4455" t="s">
        <v>16751</v>
      </c>
      <c r="G4455" t="s">
        <v>17230</v>
      </c>
      <c r="H4455" s="2">
        <v>9.1597453140300029</v>
      </c>
      <c r="I4455" s="2">
        <v>109.99</v>
      </c>
      <c r="J4455">
        <v>12</v>
      </c>
      <c r="K4455" s="2">
        <f>SalesDetails[[#This Row],[Unit Price]]*SalesDetails[[#This Row],[Qty Sold]]</f>
        <v>1319.8799999999999</v>
      </c>
      <c r="L4455" s="2">
        <f>(SalesDetails[[#This Row],[Unit Price]]-SalesDetails[[#This Row],[Unit Cost]])*SalesDetails[[#This Row],[Qty Sold]]</f>
        <v>1209.9630562316399</v>
      </c>
    </row>
    <row r="4456" spans="1:12" x14ac:dyDescent="0.25">
      <c r="A4456" t="s">
        <v>5340</v>
      </c>
      <c r="B4456" t="str">
        <f>"SC"&amp;LEFT(SalesDetails[[#This Row],[OrderNo]],4)&amp;SalesDetails[[#This Row],[Short State]]</f>
        <v>SC5054EB</v>
      </c>
      <c r="C4456" s="1">
        <v>40884</v>
      </c>
      <c r="D4456" t="s">
        <v>16726</v>
      </c>
      <c r="E4456" t="s">
        <v>16732</v>
      </c>
      <c r="F4456" t="s">
        <v>16752</v>
      </c>
      <c r="G4456" t="s">
        <v>17230</v>
      </c>
      <c r="H4456" s="2">
        <v>39.833081741971881</v>
      </c>
      <c r="I4456" s="2">
        <v>109.99</v>
      </c>
      <c r="J4456">
        <v>4</v>
      </c>
      <c r="K4456" s="2">
        <f>SalesDetails[[#This Row],[Unit Price]]*SalesDetails[[#This Row],[Qty Sold]]</f>
        <v>439.96</v>
      </c>
      <c r="L4456" s="2">
        <f>(SalesDetails[[#This Row],[Unit Price]]-SalesDetails[[#This Row],[Unit Cost]])*SalesDetails[[#This Row],[Qty Sold]]</f>
        <v>280.62767303211245</v>
      </c>
    </row>
    <row r="4457" spans="1:12" x14ac:dyDescent="0.25">
      <c r="A4457" t="s">
        <v>5452</v>
      </c>
      <c r="B4457" t="str">
        <f>"SC"&amp;LEFT(SalesDetails[[#This Row],[OrderNo]],4)&amp;SalesDetails[[#This Row],[Short State]]</f>
        <v>SC5203ZA</v>
      </c>
      <c r="C4457" s="1">
        <v>41599</v>
      </c>
      <c r="D4457" t="s">
        <v>16726</v>
      </c>
      <c r="E4457" t="s">
        <v>16737</v>
      </c>
      <c r="F4457" t="s">
        <v>16769</v>
      </c>
      <c r="G4457" t="s">
        <v>17230</v>
      </c>
      <c r="H4457" s="2">
        <v>66.603150234993677</v>
      </c>
      <c r="I4457" s="2">
        <v>109.99</v>
      </c>
      <c r="J4457">
        <v>13</v>
      </c>
      <c r="K4457" s="2">
        <f>SalesDetails[[#This Row],[Unit Price]]*SalesDetails[[#This Row],[Qty Sold]]</f>
        <v>1429.87</v>
      </c>
      <c r="L4457" s="2">
        <f>(SalesDetails[[#This Row],[Unit Price]]-SalesDetails[[#This Row],[Unit Cost]])*SalesDetails[[#This Row],[Qty Sold]]</f>
        <v>564.02904694508209</v>
      </c>
    </row>
    <row r="4458" spans="1:12" x14ac:dyDescent="0.25">
      <c r="A4458" t="s">
        <v>7251</v>
      </c>
      <c r="B4458" t="str">
        <f>"SC"&amp;LEFT(SalesDetails[[#This Row],[OrderNo]],4)&amp;SalesDetails[[#This Row],[Short State]]</f>
        <v>SC8426KW</v>
      </c>
      <c r="C4458" s="1">
        <v>41586</v>
      </c>
      <c r="D4458" t="s">
        <v>16724</v>
      </c>
      <c r="E4458" t="s">
        <v>16738</v>
      </c>
      <c r="F4458" t="s">
        <v>16761</v>
      </c>
      <c r="G4458" t="s">
        <v>17230</v>
      </c>
      <c r="H4458" s="2">
        <v>13.706660119257464</v>
      </c>
      <c r="I4458" s="2">
        <v>109.99</v>
      </c>
      <c r="J4458">
        <v>39</v>
      </c>
      <c r="K4458" s="2">
        <f>SalesDetails[[#This Row],[Unit Price]]*SalesDetails[[#This Row],[Qty Sold]]</f>
        <v>4289.6099999999997</v>
      </c>
      <c r="L4458" s="2">
        <f>(SalesDetails[[#This Row],[Unit Price]]-SalesDetails[[#This Row],[Unit Cost]])*SalesDetails[[#This Row],[Qty Sold]]</f>
        <v>3755.0502553489587</v>
      </c>
    </row>
    <row r="4459" spans="1:12" x14ac:dyDescent="0.25">
      <c r="A4459" t="s">
        <v>7933</v>
      </c>
      <c r="B4459" t="str">
        <f>"SC"&amp;LEFT(SalesDetails[[#This Row],[OrderNo]],4)&amp;SalesDetails[[#This Row],[Short State]]</f>
        <v>SC9424BO</v>
      </c>
      <c r="C4459" s="1">
        <v>41369</v>
      </c>
      <c r="D4459" t="s">
        <v>16726</v>
      </c>
      <c r="E4459" t="s">
        <v>16736</v>
      </c>
      <c r="F4459" t="s">
        <v>16749</v>
      </c>
      <c r="G4459" t="s">
        <v>17230</v>
      </c>
      <c r="H4459" s="2">
        <v>85.025035536482363</v>
      </c>
      <c r="I4459" s="2">
        <v>109.99</v>
      </c>
      <c r="J4459">
        <v>10</v>
      </c>
      <c r="K4459" s="2">
        <f>SalesDetails[[#This Row],[Unit Price]]*SalesDetails[[#This Row],[Qty Sold]]</f>
        <v>1099.8999999999999</v>
      </c>
      <c r="L4459" s="2">
        <f>(SalesDetails[[#This Row],[Unit Price]]-SalesDetails[[#This Row],[Unit Cost]])*SalesDetails[[#This Row],[Qty Sold]]</f>
        <v>249.64964463517632</v>
      </c>
    </row>
    <row r="4460" spans="1:12" x14ac:dyDescent="0.25">
      <c r="A4460" t="s">
        <v>8063</v>
      </c>
      <c r="B4460" t="str">
        <f>"SC"&amp;LEFT(SalesDetails[[#This Row],[OrderNo]],4)&amp;SalesDetails[[#This Row],[Short State]]</f>
        <v>SC9614ED</v>
      </c>
      <c r="C4460" s="1">
        <v>41975</v>
      </c>
      <c r="D4460" t="s">
        <v>16726</v>
      </c>
      <c r="E4460" t="s">
        <v>16737</v>
      </c>
      <c r="F4460" t="s">
        <v>16753</v>
      </c>
      <c r="G4460" t="s">
        <v>17230</v>
      </c>
      <c r="H4460" s="2">
        <v>9.4218530281227562</v>
      </c>
      <c r="I4460" s="2">
        <v>109.99</v>
      </c>
      <c r="J4460">
        <v>26</v>
      </c>
      <c r="K4460" s="2">
        <f>SalesDetails[[#This Row],[Unit Price]]*SalesDetails[[#This Row],[Qty Sold]]</f>
        <v>2859.74</v>
      </c>
      <c r="L4460" s="2">
        <f>(SalesDetails[[#This Row],[Unit Price]]-SalesDetails[[#This Row],[Unit Cost]])*SalesDetails[[#This Row],[Qty Sold]]</f>
        <v>2614.7718212688083</v>
      </c>
    </row>
    <row r="4461" spans="1:12" x14ac:dyDescent="0.25">
      <c r="A4461" t="s">
        <v>10529</v>
      </c>
      <c r="B4461" t="str">
        <f>"SC"&amp;LEFT(SalesDetails[[#This Row],[OrderNo]],4)&amp;SalesDetails[[#This Row],[Short State]]</f>
        <v>SC1331KE</v>
      </c>
      <c r="C4461" s="1">
        <v>41269</v>
      </c>
      <c r="D4461" t="s">
        <v>16726</v>
      </c>
      <c r="E4461" t="s">
        <v>16738</v>
      </c>
      <c r="F4461" t="s">
        <v>16759</v>
      </c>
      <c r="G4461" t="s">
        <v>17230</v>
      </c>
      <c r="H4461" s="2">
        <v>15.928531119756226</v>
      </c>
      <c r="I4461" s="2">
        <v>109.99</v>
      </c>
      <c r="J4461">
        <v>13</v>
      </c>
      <c r="K4461" s="2">
        <f>SalesDetails[[#This Row],[Unit Price]]*SalesDetails[[#This Row],[Qty Sold]]</f>
        <v>1429.87</v>
      </c>
      <c r="L4461" s="2">
        <f>(SalesDetails[[#This Row],[Unit Price]]-SalesDetails[[#This Row],[Unit Cost]])*SalesDetails[[#This Row],[Qty Sold]]</f>
        <v>1222.7990954431689</v>
      </c>
    </row>
    <row r="4462" spans="1:12" x14ac:dyDescent="0.25">
      <c r="A4462" t="s">
        <v>10828</v>
      </c>
      <c r="B4462" t="str">
        <f>"SC"&amp;LEFT(SalesDetails[[#This Row],[OrderNo]],4)&amp;SalesDetails[[#This Row],[Short State]]</f>
        <v>SC1372BO</v>
      </c>
      <c r="C4462" s="1">
        <v>41056</v>
      </c>
      <c r="D4462" t="s">
        <v>16726</v>
      </c>
      <c r="E4462" t="s">
        <v>16736</v>
      </c>
      <c r="F4462" t="s">
        <v>16749</v>
      </c>
      <c r="G4462" t="s">
        <v>17230</v>
      </c>
      <c r="H4462" s="2">
        <v>68.575589327076003</v>
      </c>
      <c r="I4462" s="2">
        <v>109.99</v>
      </c>
      <c r="J4462">
        <v>5</v>
      </c>
      <c r="K4462" s="2">
        <f>SalesDetails[[#This Row],[Unit Price]]*SalesDetails[[#This Row],[Qty Sold]]</f>
        <v>549.94999999999993</v>
      </c>
      <c r="L4462" s="2">
        <f>(SalesDetails[[#This Row],[Unit Price]]-SalesDetails[[#This Row],[Unit Cost]])*SalesDetails[[#This Row],[Qty Sold]]</f>
        <v>207.07205336461996</v>
      </c>
    </row>
    <row r="4463" spans="1:12" x14ac:dyDescent="0.25">
      <c r="A4463" t="s">
        <v>11666</v>
      </c>
      <c r="B4463" t="str">
        <f>"SC"&amp;LEFT(SalesDetails[[#This Row],[OrderNo]],4)&amp;SalesDetails[[#This Row],[Short State]]</f>
        <v>SC1491BE</v>
      </c>
      <c r="C4463" s="1">
        <v>41050</v>
      </c>
      <c r="D4463" t="s">
        <v>16726</v>
      </c>
      <c r="E4463" t="s">
        <v>16733</v>
      </c>
      <c r="F4463" t="s">
        <v>16748</v>
      </c>
      <c r="G4463" t="s">
        <v>17230</v>
      </c>
      <c r="H4463" s="2">
        <v>11.049862377145514</v>
      </c>
      <c r="I4463" s="2">
        <v>109.99</v>
      </c>
      <c r="J4463">
        <v>6</v>
      </c>
      <c r="K4463" s="2">
        <f>SalesDetails[[#This Row],[Unit Price]]*SalesDetails[[#This Row],[Qty Sold]]</f>
        <v>659.93999999999994</v>
      </c>
      <c r="L4463" s="2">
        <f>(SalesDetails[[#This Row],[Unit Price]]-SalesDetails[[#This Row],[Unit Cost]])*SalesDetails[[#This Row],[Qty Sold]]</f>
        <v>593.64082573712687</v>
      </c>
    </row>
    <row r="4464" spans="1:12" x14ac:dyDescent="0.25">
      <c r="A4464" t="s">
        <v>12055</v>
      </c>
      <c r="B4464" t="str">
        <f>"SC"&amp;LEFT(SalesDetails[[#This Row],[OrderNo]],4)&amp;SalesDetails[[#This Row],[Short State]]</f>
        <v>SC1547CR</v>
      </c>
      <c r="C4464" s="1">
        <v>41244</v>
      </c>
      <c r="D4464" t="s">
        <v>16726</v>
      </c>
      <c r="E4464" t="s">
        <v>16737</v>
      </c>
      <c r="F4464" t="s">
        <v>16750</v>
      </c>
      <c r="G4464" t="s">
        <v>17230</v>
      </c>
      <c r="H4464" s="2">
        <v>53.257640208095225</v>
      </c>
      <c r="I4464" s="2">
        <v>109.99</v>
      </c>
      <c r="J4464">
        <v>6</v>
      </c>
      <c r="K4464" s="2">
        <f>SalesDetails[[#This Row],[Unit Price]]*SalesDetails[[#This Row],[Qty Sold]]</f>
        <v>659.93999999999994</v>
      </c>
      <c r="L4464" s="2">
        <f>(SalesDetails[[#This Row],[Unit Price]]-SalesDetails[[#This Row],[Unit Cost]])*SalesDetails[[#This Row],[Qty Sold]]</f>
        <v>340.39415875142862</v>
      </c>
    </row>
    <row r="4465" spans="1:12" x14ac:dyDescent="0.25">
      <c r="A4465" t="s">
        <v>15486</v>
      </c>
      <c r="B4465" t="str">
        <f>"SC"&amp;LEFT(SalesDetails[[#This Row],[OrderNo]],4)&amp;SalesDetails[[#This Row],[Short State]]</f>
        <v>SC2057KT</v>
      </c>
      <c r="C4465" s="1">
        <v>41606</v>
      </c>
      <c r="D4465" t="s">
        <v>16726</v>
      </c>
      <c r="E4465" t="s">
        <v>16738</v>
      </c>
      <c r="F4465" t="s">
        <v>16741</v>
      </c>
      <c r="G4465" t="s">
        <v>17230</v>
      </c>
      <c r="H4465" s="2">
        <v>1.28864418090715</v>
      </c>
      <c r="I4465" s="2">
        <v>109.99</v>
      </c>
      <c r="J4465">
        <v>13</v>
      </c>
      <c r="K4465" s="2">
        <f>SalesDetails[[#This Row],[Unit Price]]*SalesDetails[[#This Row],[Qty Sold]]</f>
        <v>1429.87</v>
      </c>
      <c r="L4465" s="2">
        <f>(SalesDetails[[#This Row],[Unit Price]]-SalesDetails[[#This Row],[Unit Cost]])*SalesDetails[[#This Row],[Qty Sold]]</f>
        <v>1413.117625648207</v>
      </c>
    </row>
    <row r="4466" spans="1:12" x14ac:dyDescent="0.25">
      <c r="A4466" t="s">
        <v>15522</v>
      </c>
      <c r="B4466" t="str">
        <f>"SC"&amp;LEFT(SalesDetails[[#This Row],[OrderNo]],4)&amp;SalesDetails[[#This Row],[Short State]]</f>
        <v>SC2062ED</v>
      </c>
      <c r="C4466" s="1">
        <v>40992</v>
      </c>
      <c r="D4466" t="s">
        <v>16726</v>
      </c>
      <c r="E4466" t="s">
        <v>16736</v>
      </c>
      <c r="F4466" t="s">
        <v>16753</v>
      </c>
      <c r="G4466" t="s">
        <v>17230</v>
      </c>
      <c r="H4466" s="2">
        <v>61.40967522823852</v>
      </c>
      <c r="I4466" s="2">
        <v>109.99</v>
      </c>
      <c r="J4466">
        <v>5</v>
      </c>
      <c r="K4466" s="2">
        <f>SalesDetails[[#This Row],[Unit Price]]*SalesDetails[[#This Row],[Qty Sold]]</f>
        <v>549.94999999999993</v>
      </c>
      <c r="L4466" s="2">
        <f>(SalesDetails[[#This Row],[Unit Price]]-SalesDetails[[#This Row],[Unit Cost]])*SalesDetails[[#This Row],[Qty Sold]]</f>
        <v>242.90162385880737</v>
      </c>
    </row>
    <row r="4467" spans="1:12" x14ac:dyDescent="0.25">
      <c r="A4467" t="s">
        <v>3386</v>
      </c>
      <c r="B4467" t="str">
        <f>"SC"&amp;LEFT(SalesDetails[[#This Row],[OrderNo]],4)&amp;SalesDetails[[#This Row],[Short State]]</f>
        <v>SC2492NA</v>
      </c>
      <c r="C4467" s="1">
        <v>41371</v>
      </c>
      <c r="D4467" t="s">
        <v>16724</v>
      </c>
      <c r="E4467" t="s">
        <v>16736</v>
      </c>
      <c r="F4467" t="s">
        <v>16762</v>
      </c>
      <c r="G4467" t="s">
        <v>17231</v>
      </c>
      <c r="H4467" s="2">
        <v>136.76718100447886</v>
      </c>
      <c r="I4467" s="2">
        <v>159.99</v>
      </c>
      <c r="J4467">
        <v>30</v>
      </c>
      <c r="K4467" s="2">
        <f>SalesDetails[[#This Row],[Unit Price]]*SalesDetails[[#This Row],[Qty Sold]]</f>
        <v>4799.7000000000007</v>
      </c>
      <c r="L4467" s="2">
        <f>(SalesDetails[[#This Row],[Unit Price]]-SalesDetails[[#This Row],[Unit Cost]])*SalesDetails[[#This Row],[Qty Sold]]</f>
        <v>696.68456986563456</v>
      </c>
    </row>
    <row r="4468" spans="1:12" x14ac:dyDescent="0.25">
      <c r="A4468" t="s">
        <v>5638</v>
      </c>
      <c r="B4468" t="str">
        <f>"SC"&amp;LEFT(SalesDetails[[#This Row],[OrderNo]],4)&amp;SalesDetails[[#This Row],[Short State]]</f>
        <v>SC5455AK</v>
      </c>
      <c r="C4468" s="1">
        <v>41482</v>
      </c>
      <c r="D4468" t="s">
        <v>16726</v>
      </c>
      <c r="E4468" t="s">
        <v>16736</v>
      </c>
      <c r="F4468" t="s">
        <v>16745</v>
      </c>
      <c r="G4468" t="s">
        <v>17231</v>
      </c>
      <c r="H4468" s="2">
        <v>39.176807556128253</v>
      </c>
      <c r="I4468" s="2">
        <v>159.99</v>
      </c>
      <c r="J4468">
        <v>10</v>
      </c>
      <c r="K4468" s="2">
        <f>SalesDetails[[#This Row],[Unit Price]]*SalesDetails[[#This Row],[Qty Sold]]</f>
        <v>1599.9</v>
      </c>
      <c r="L4468" s="2">
        <f>(SalesDetails[[#This Row],[Unit Price]]-SalesDetails[[#This Row],[Unit Cost]])*SalesDetails[[#This Row],[Qty Sold]]</f>
        <v>1208.1319244387175</v>
      </c>
    </row>
    <row r="4469" spans="1:12" x14ac:dyDescent="0.25">
      <c r="A4469" t="s">
        <v>7034</v>
      </c>
      <c r="B4469" t="str">
        <f>"SC"&amp;LEFT(SalesDetails[[#This Row],[OrderNo]],4)&amp;SalesDetails[[#This Row],[Short State]]</f>
        <v>SC8108ED</v>
      </c>
      <c r="C4469" s="1">
        <v>41020</v>
      </c>
      <c r="D4469" t="s">
        <v>16726</v>
      </c>
      <c r="E4469" t="s">
        <v>16736</v>
      </c>
      <c r="F4469" t="s">
        <v>16753</v>
      </c>
      <c r="G4469" t="s">
        <v>17231</v>
      </c>
      <c r="H4469" s="2">
        <v>95.526313079264909</v>
      </c>
      <c r="I4469" s="2">
        <v>159.99</v>
      </c>
      <c r="J4469">
        <v>10</v>
      </c>
      <c r="K4469" s="2">
        <f>SalesDetails[[#This Row],[Unit Price]]*SalesDetails[[#This Row],[Qty Sold]]</f>
        <v>1599.9</v>
      </c>
      <c r="L4469" s="2">
        <f>(SalesDetails[[#This Row],[Unit Price]]-SalesDetails[[#This Row],[Unit Cost]])*SalesDetails[[#This Row],[Qty Sold]]</f>
        <v>644.63686920735097</v>
      </c>
    </row>
    <row r="4470" spans="1:12" x14ac:dyDescent="0.25">
      <c r="A4470" t="s">
        <v>7346</v>
      </c>
      <c r="B4470" t="str">
        <f>"SC"&amp;LEFT(SalesDetails[[#This Row],[OrderNo]],4)&amp;SalesDetails[[#This Row],[Short State]]</f>
        <v>SC8559AN</v>
      </c>
      <c r="C4470" s="1">
        <v>40990</v>
      </c>
      <c r="D4470" t="s">
        <v>16726</v>
      </c>
      <c r="E4470" t="s">
        <v>16736</v>
      </c>
      <c r="F4470" t="s">
        <v>16746</v>
      </c>
      <c r="G4470" t="s">
        <v>17231</v>
      </c>
      <c r="H4470" s="2">
        <v>60.888442485908058</v>
      </c>
      <c r="I4470" s="2">
        <v>159.99</v>
      </c>
      <c r="J4470">
        <v>10</v>
      </c>
      <c r="K4470" s="2">
        <f>SalesDetails[[#This Row],[Unit Price]]*SalesDetails[[#This Row],[Qty Sold]]</f>
        <v>1599.9</v>
      </c>
      <c r="L4470" s="2">
        <f>(SalesDetails[[#This Row],[Unit Price]]-SalesDetails[[#This Row],[Unit Cost]])*SalesDetails[[#This Row],[Qty Sold]]</f>
        <v>991.01557514091951</v>
      </c>
    </row>
    <row r="4471" spans="1:12" x14ac:dyDescent="0.25">
      <c r="A4471" t="s">
        <v>7425</v>
      </c>
      <c r="B4471" t="str">
        <f>"SC"&amp;LEFT(SalesDetails[[#This Row],[OrderNo]],4)&amp;SalesDetails[[#This Row],[Short State]]</f>
        <v>SC8674AK</v>
      </c>
      <c r="C4471" s="1">
        <v>41140</v>
      </c>
      <c r="D4471" t="s">
        <v>16726</v>
      </c>
      <c r="E4471" t="s">
        <v>16729</v>
      </c>
      <c r="F4471" t="s">
        <v>16745</v>
      </c>
      <c r="G4471" t="s">
        <v>17231</v>
      </c>
      <c r="H4471" s="2">
        <v>108.73703122979579</v>
      </c>
      <c r="I4471" s="2">
        <v>159.99</v>
      </c>
      <c r="J4471">
        <v>12</v>
      </c>
      <c r="K4471" s="2">
        <f>SalesDetails[[#This Row],[Unit Price]]*SalesDetails[[#This Row],[Qty Sold]]</f>
        <v>1919.88</v>
      </c>
      <c r="L4471" s="2">
        <f>(SalesDetails[[#This Row],[Unit Price]]-SalesDetails[[#This Row],[Unit Cost]])*SalesDetails[[#This Row],[Qty Sold]]</f>
        <v>615.03562524245058</v>
      </c>
    </row>
    <row r="4472" spans="1:12" x14ac:dyDescent="0.25">
      <c r="A4472" t="s">
        <v>11191</v>
      </c>
      <c r="B4472" t="str">
        <f>"SC"&amp;LEFT(SalesDetails[[#This Row],[OrderNo]],4)&amp;SalesDetails[[#This Row],[Short State]]</f>
        <v>SC1423ED</v>
      </c>
      <c r="C4472" s="1">
        <v>41563</v>
      </c>
      <c r="D4472" t="s">
        <v>16726</v>
      </c>
      <c r="E4472" t="s">
        <v>16738</v>
      </c>
      <c r="F4472" t="s">
        <v>16753</v>
      </c>
      <c r="G4472" t="s">
        <v>17231</v>
      </c>
      <c r="H4472" s="2">
        <v>28.832276510717445</v>
      </c>
      <c r="I4472" s="2">
        <v>159.99</v>
      </c>
      <c r="J4472">
        <v>13</v>
      </c>
      <c r="K4472" s="2">
        <f>SalesDetails[[#This Row],[Unit Price]]*SalesDetails[[#This Row],[Qty Sold]]</f>
        <v>2079.87</v>
      </c>
      <c r="L4472" s="2">
        <f>(SalesDetails[[#This Row],[Unit Price]]-SalesDetails[[#This Row],[Unit Cost]])*SalesDetails[[#This Row],[Qty Sold]]</f>
        <v>1705.0504053606735</v>
      </c>
    </row>
    <row r="4473" spans="1:12" x14ac:dyDescent="0.25">
      <c r="A4473" t="s">
        <v>11833</v>
      </c>
      <c r="B4473" t="str">
        <f>"SC"&amp;LEFT(SalesDetails[[#This Row],[OrderNo]],4)&amp;SalesDetails[[#This Row],[Short State]]</f>
        <v>SC1515OG</v>
      </c>
      <c r="C4473" s="1">
        <v>41304</v>
      </c>
      <c r="D4473" t="s">
        <v>16725</v>
      </c>
      <c r="E4473" t="s">
        <v>16735</v>
      </c>
      <c r="F4473" t="s">
        <v>16763</v>
      </c>
      <c r="G4473" t="s">
        <v>17231</v>
      </c>
      <c r="H4473" s="2">
        <v>102.23449405692386</v>
      </c>
      <c r="I4473" s="2">
        <v>159.99</v>
      </c>
      <c r="J4473">
        <v>48</v>
      </c>
      <c r="K4473" s="2">
        <f>SalesDetails[[#This Row],[Unit Price]]*SalesDetails[[#This Row],[Qty Sold]]</f>
        <v>7679.52</v>
      </c>
      <c r="L4473" s="2">
        <f>(SalesDetails[[#This Row],[Unit Price]]-SalesDetails[[#This Row],[Unit Cost]])*SalesDetails[[#This Row],[Qty Sold]]</f>
        <v>2772.2642852676549</v>
      </c>
    </row>
    <row r="4474" spans="1:12" x14ac:dyDescent="0.25">
      <c r="A4474" t="s">
        <v>12285</v>
      </c>
      <c r="B4474" t="str">
        <f>"SC"&amp;LEFT(SalesDetails[[#This Row],[OrderNo]],4)&amp;SalesDetails[[#This Row],[Short State]]</f>
        <v>SC1581OG</v>
      </c>
      <c r="C4474" s="1">
        <v>41234</v>
      </c>
      <c r="D4474" t="s">
        <v>16726</v>
      </c>
      <c r="E4474" t="s">
        <v>16731</v>
      </c>
      <c r="F4474" t="s">
        <v>16763</v>
      </c>
      <c r="G4474" t="s">
        <v>17231</v>
      </c>
      <c r="H4474" s="2">
        <v>57.729997610015893</v>
      </c>
      <c r="I4474" s="2">
        <v>159.99</v>
      </c>
      <c r="J4474">
        <v>8</v>
      </c>
      <c r="K4474" s="2">
        <f>SalesDetails[[#This Row],[Unit Price]]*SalesDetails[[#This Row],[Qty Sold]]</f>
        <v>1279.92</v>
      </c>
      <c r="L4474" s="2">
        <f>(SalesDetails[[#This Row],[Unit Price]]-SalesDetails[[#This Row],[Unit Cost]])*SalesDetails[[#This Row],[Qty Sold]]</f>
        <v>818.08001911987299</v>
      </c>
    </row>
    <row r="4475" spans="1:12" x14ac:dyDescent="0.25">
      <c r="A4475" t="s">
        <v>13687</v>
      </c>
      <c r="B4475" t="str">
        <f>"SC"&amp;LEFT(SalesDetails[[#This Row],[OrderNo]],4)&amp;SalesDetails[[#This Row],[Short State]]</f>
        <v>SC1788AK</v>
      </c>
      <c r="C4475" s="1">
        <v>41007</v>
      </c>
      <c r="D4475" t="s">
        <v>16726</v>
      </c>
      <c r="E4475" t="s">
        <v>16736</v>
      </c>
      <c r="F4475" t="s">
        <v>16745</v>
      </c>
      <c r="G4475" t="s">
        <v>17231</v>
      </c>
      <c r="H4475" s="2">
        <v>128.16350650038299</v>
      </c>
      <c r="I4475" s="2">
        <v>159.99</v>
      </c>
      <c r="J4475">
        <v>10</v>
      </c>
      <c r="K4475" s="2">
        <f>SalesDetails[[#This Row],[Unit Price]]*SalesDetails[[#This Row],[Qty Sold]]</f>
        <v>1599.9</v>
      </c>
      <c r="L4475" s="2">
        <f>(SalesDetails[[#This Row],[Unit Price]]-SalesDetails[[#This Row],[Unit Cost]])*SalesDetails[[#This Row],[Qty Sold]]</f>
        <v>318.26493499617015</v>
      </c>
    </row>
    <row r="4476" spans="1:12" x14ac:dyDescent="0.25">
      <c r="A4476" t="s">
        <v>15525</v>
      </c>
      <c r="B4476" t="str">
        <f>"SC"&amp;LEFT(SalesDetails[[#This Row],[OrderNo]],4)&amp;SalesDetails[[#This Row],[Short State]]</f>
        <v>SC2062DE</v>
      </c>
      <c r="C4476" s="1">
        <v>41573</v>
      </c>
      <c r="D4476" t="s">
        <v>16726</v>
      </c>
      <c r="E4476" t="s">
        <v>16737</v>
      </c>
      <c r="F4476" t="s">
        <v>16751</v>
      </c>
      <c r="G4476" t="s">
        <v>17231</v>
      </c>
      <c r="H4476" s="2">
        <v>8.744946607779525</v>
      </c>
      <c r="I4476" s="2">
        <v>159.99</v>
      </c>
      <c r="J4476">
        <v>13</v>
      </c>
      <c r="K4476" s="2">
        <f>SalesDetails[[#This Row],[Unit Price]]*SalesDetails[[#This Row],[Qty Sold]]</f>
        <v>2079.87</v>
      </c>
      <c r="L4476" s="2">
        <f>(SalesDetails[[#This Row],[Unit Price]]-SalesDetails[[#This Row],[Unit Cost]])*SalesDetails[[#This Row],[Qty Sold]]</f>
        <v>1966.1856940988664</v>
      </c>
    </row>
    <row r="4477" spans="1:12" x14ac:dyDescent="0.25">
      <c r="A4477" t="s">
        <v>17</v>
      </c>
      <c r="B4477" t="str">
        <f>"SC"&amp;LEFT(SalesDetails[[#This Row],[OrderNo]],4)&amp;SalesDetails[[#This Row],[Short State]]</f>
        <v>SC7018IM</v>
      </c>
      <c r="C4477" s="1">
        <v>40919</v>
      </c>
      <c r="D4477" t="s">
        <v>16726</v>
      </c>
      <c r="E4477" t="s">
        <v>16735</v>
      </c>
      <c r="F4477" t="s">
        <v>16757</v>
      </c>
      <c r="G4477" t="s">
        <v>17232</v>
      </c>
      <c r="H4477" s="2">
        <v>10.122337684822902</v>
      </c>
      <c r="I4477" s="2">
        <v>159.99</v>
      </c>
      <c r="J4477">
        <v>9</v>
      </c>
      <c r="K4477" s="2">
        <f>SalesDetails[[#This Row],[Unit Price]]*SalesDetails[[#This Row],[Qty Sold]]</f>
        <v>1439.91</v>
      </c>
      <c r="L4477" s="2">
        <f>(SalesDetails[[#This Row],[Unit Price]]-SalesDetails[[#This Row],[Unit Cost]])*SalesDetails[[#This Row],[Qty Sold]]</f>
        <v>1348.808960836594</v>
      </c>
    </row>
    <row r="4478" spans="1:12" x14ac:dyDescent="0.25">
      <c r="A4478" t="s">
        <v>74</v>
      </c>
      <c r="B4478" t="str">
        <f>"SC"&amp;LEFT(SalesDetails[[#This Row],[OrderNo]],4)&amp;SalesDetails[[#This Row],[Short State]]</f>
        <v>SC1154KW</v>
      </c>
      <c r="C4478" s="1">
        <v>41615</v>
      </c>
      <c r="D4478" t="s">
        <v>16724</v>
      </c>
      <c r="E4478" t="s">
        <v>16738</v>
      </c>
      <c r="F4478" t="s">
        <v>16761</v>
      </c>
      <c r="G4478" t="s">
        <v>17232</v>
      </c>
      <c r="H4478" s="2">
        <v>63.087041511002347</v>
      </c>
      <c r="I4478" s="2">
        <v>159.99</v>
      </c>
      <c r="J4478">
        <v>26</v>
      </c>
      <c r="K4478" s="2">
        <f>SalesDetails[[#This Row],[Unit Price]]*SalesDetails[[#This Row],[Qty Sold]]</f>
        <v>4159.74</v>
      </c>
      <c r="L4478" s="2">
        <f>(SalesDetails[[#This Row],[Unit Price]]-SalesDetails[[#This Row],[Unit Cost]])*SalesDetails[[#This Row],[Qty Sold]]</f>
        <v>2519.4769207139389</v>
      </c>
    </row>
    <row r="4479" spans="1:12" x14ac:dyDescent="0.25">
      <c r="A4479" t="s">
        <v>3588</v>
      </c>
      <c r="B4479" t="str">
        <f>"SC"&amp;LEFT(SalesDetails[[#This Row],[OrderNo]],4)&amp;SalesDetails[[#This Row],[Short State]]</f>
        <v>SC2753EK</v>
      </c>
      <c r="C4479" s="1">
        <v>40924</v>
      </c>
      <c r="D4479" t="s">
        <v>16726</v>
      </c>
      <c r="E4479" t="s">
        <v>16735</v>
      </c>
      <c r="F4479" t="s">
        <v>16754</v>
      </c>
      <c r="G4479" t="s">
        <v>17232</v>
      </c>
      <c r="H4479" s="2">
        <v>103.64553851841679</v>
      </c>
      <c r="I4479" s="2">
        <v>159.99</v>
      </c>
      <c r="J4479">
        <v>12</v>
      </c>
      <c r="K4479" s="2">
        <f>SalesDetails[[#This Row],[Unit Price]]*SalesDetails[[#This Row],[Qty Sold]]</f>
        <v>1919.88</v>
      </c>
      <c r="L4479" s="2">
        <f>(SalesDetails[[#This Row],[Unit Price]]-SalesDetails[[#This Row],[Unit Cost]])*SalesDetails[[#This Row],[Qty Sold]]</f>
        <v>676.13353777899874</v>
      </c>
    </row>
    <row r="4480" spans="1:12" x14ac:dyDescent="0.25">
      <c r="A4480" t="s">
        <v>6226</v>
      </c>
      <c r="B4480" t="str">
        <f>"SC"&amp;LEFT(SalesDetails[[#This Row],[OrderNo]],4)&amp;SalesDetails[[#This Row],[Short State]]</f>
        <v>SC6266EB</v>
      </c>
      <c r="C4480" s="1">
        <v>41739</v>
      </c>
      <c r="D4480" t="s">
        <v>16723</v>
      </c>
      <c r="E4480" t="s">
        <v>16736</v>
      </c>
      <c r="F4480" t="s">
        <v>16752</v>
      </c>
      <c r="G4480" t="s">
        <v>17232</v>
      </c>
      <c r="H4480" s="2">
        <v>5.7267159592352535</v>
      </c>
      <c r="I4480" s="2">
        <v>159.99</v>
      </c>
      <c r="J4480">
        <v>10</v>
      </c>
      <c r="K4480" s="2">
        <f>SalesDetails[[#This Row],[Unit Price]]*SalesDetails[[#This Row],[Qty Sold]]</f>
        <v>1599.9</v>
      </c>
      <c r="L4480" s="2">
        <f>(SalesDetails[[#This Row],[Unit Price]]-SalesDetails[[#This Row],[Unit Cost]])*SalesDetails[[#This Row],[Qty Sold]]</f>
        <v>1542.6328404076476</v>
      </c>
    </row>
    <row r="4481" spans="1:12" x14ac:dyDescent="0.25">
      <c r="A4481" t="s">
        <v>6312</v>
      </c>
      <c r="B4481" t="str">
        <f>"SC"&amp;LEFT(SalesDetails[[#This Row],[OrderNo]],4)&amp;SalesDetails[[#This Row],[Short State]]</f>
        <v>SC6379NA</v>
      </c>
      <c r="C4481" s="1">
        <v>41174</v>
      </c>
      <c r="D4481" t="s">
        <v>16726</v>
      </c>
      <c r="E4481" t="s">
        <v>16731</v>
      </c>
      <c r="F4481" t="s">
        <v>16762</v>
      </c>
      <c r="G4481" t="s">
        <v>17232</v>
      </c>
      <c r="H4481" s="2">
        <v>108.37119303185294</v>
      </c>
      <c r="I4481" s="2">
        <v>159.99</v>
      </c>
      <c r="J4481">
        <v>8</v>
      </c>
      <c r="K4481" s="2">
        <f>SalesDetails[[#This Row],[Unit Price]]*SalesDetails[[#This Row],[Qty Sold]]</f>
        <v>1279.92</v>
      </c>
      <c r="L4481" s="2">
        <f>(SalesDetails[[#This Row],[Unit Price]]-SalesDetails[[#This Row],[Unit Cost]])*SalesDetails[[#This Row],[Qty Sold]]</f>
        <v>412.95045574517655</v>
      </c>
    </row>
    <row r="4482" spans="1:12" x14ac:dyDescent="0.25">
      <c r="A4482" t="s">
        <v>8513</v>
      </c>
      <c r="B4482" t="str">
        <f>"SC"&amp;LEFT(SalesDetails[[#This Row],[OrderNo]],4)&amp;SalesDetails[[#This Row],[Short State]]</f>
        <v>SC1027EB</v>
      </c>
      <c r="C4482" s="1">
        <v>41079</v>
      </c>
      <c r="D4482" t="s">
        <v>16724</v>
      </c>
      <c r="E4482" t="s">
        <v>16729</v>
      </c>
      <c r="F4482" t="s">
        <v>16752</v>
      </c>
      <c r="G4482" t="s">
        <v>17232</v>
      </c>
      <c r="H4482" s="2">
        <v>117.37687193422789</v>
      </c>
      <c r="I4482" s="2">
        <v>159.99</v>
      </c>
      <c r="J4482">
        <v>12</v>
      </c>
      <c r="K4482" s="2">
        <f>SalesDetails[[#This Row],[Unit Price]]*SalesDetails[[#This Row],[Qty Sold]]</f>
        <v>1919.88</v>
      </c>
      <c r="L4482" s="2">
        <f>(SalesDetails[[#This Row],[Unit Price]]-SalesDetails[[#This Row],[Unit Cost]])*SalesDetails[[#This Row],[Qty Sold]]</f>
        <v>511.3575367892654</v>
      </c>
    </row>
    <row r="4483" spans="1:12" x14ac:dyDescent="0.25">
      <c r="A4483" t="s">
        <v>9510</v>
      </c>
      <c r="B4483" t="str">
        <f>"SC"&amp;LEFT(SalesDetails[[#This Row],[OrderNo]],4)&amp;SalesDetails[[#This Row],[Short State]]</f>
        <v>SC1181NA</v>
      </c>
      <c r="C4483" s="1">
        <v>41739</v>
      </c>
      <c r="D4483" t="s">
        <v>16724</v>
      </c>
      <c r="E4483" t="s">
        <v>16736</v>
      </c>
      <c r="F4483" t="s">
        <v>16762</v>
      </c>
      <c r="G4483" t="s">
        <v>17232</v>
      </c>
      <c r="H4483" s="2">
        <v>80.867383010429975</v>
      </c>
      <c r="I4483" s="2">
        <v>159.99</v>
      </c>
      <c r="J4483">
        <v>10</v>
      </c>
      <c r="K4483" s="2">
        <f>SalesDetails[[#This Row],[Unit Price]]*SalesDetails[[#This Row],[Qty Sold]]</f>
        <v>1599.9</v>
      </c>
      <c r="L4483" s="2">
        <f>(SalesDetails[[#This Row],[Unit Price]]-SalesDetails[[#This Row],[Unit Cost]])*SalesDetails[[#This Row],[Qty Sold]]</f>
        <v>791.22616989570031</v>
      </c>
    </row>
    <row r="4484" spans="1:12" x14ac:dyDescent="0.25">
      <c r="A4484" t="s">
        <v>10315</v>
      </c>
      <c r="B4484" t="str">
        <f>"SC"&amp;LEFT(SalesDetails[[#This Row],[OrderNo]],4)&amp;SalesDetails[[#This Row],[Short State]]</f>
        <v>SC1298KE</v>
      </c>
      <c r="C4484" s="1">
        <v>40994</v>
      </c>
      <c r="D4484" t="s">
        <v>16726</v>
      </c>
      <c r="E4484" t="s">
        <v>16734</v>
      </c>
      <c r="F4484" t="s">
        <v>16759</v>
      </c>
      <c r="G4484" t="s">
        <v>17232</v>
      </c>
      <c r="H4484" s="2">
        <v>123.74852221642898</v>
      </c>
      <c r="I4484" s="2">
        <v>159.99</v>
      </c>
      <c r="J4484">
        <v>9</v>
      </c>
      <c r="K4484" s="2">
        <f>SalesDetails[[#This Row],[Unit Price]]*SalesDetails[[#This Row],[Qty Sold]]</f>
        <v>1439.91</v>
      </c>
      <c r="L4484" s="2">
        <f>(SalesDetails[[#This Row],[Unit Price]]-SalesDetails[[#This Row],[Unit Cost]])*SalesDetails[[#This Row],[Qty Sold]]</f>
        <v>326.17330005213927</v>
      </c>
    </row>
    <row r="4485" spans="1:12" x14ac:dyDescent="0.25">
      <c r="A4485" t="s">
        <v>10913</v>
      </c>
      <c r="B4485" t="str">
        <f>"SC"&amp;LEFT(SalesDetails[[#This Row],[OrderNo]],4)&amp;SalesDetails[[#This Row],[Short State]]</f>
        <v>SC1384DE</v>
      </c>
      <c r="C4485" s="1">
        <v>41645</v>
      </c>
      <c r="D4485" t="s">
        <v>16725</v>
      </c>
      <c r="E4485" t="s">
        <v>16732</v>
      </c>
      <c r="F4485" t="s">
        <v>16751</v>
      </c>
      <c r="G4485" t="s">
        <v>17232</v>
      </c>
      <c r="H4485" s="2">
        <v>32.923911221510181</v>
      </c>
      <c r="I4485" s="2">
        <v>159.99</v>
      </c>
      <c r="J4485">
        <v>18</v>
      </c>
      <c r="K4485" s="2">
        <f>SalesDetails[[#This Row],[Unit Price]]*SalesDetails[[#This Row],[Qty Sold]]</f>
        <v>2879.82</v>
      </c>
      <c r="L4485" s="2">
        <f>(SalesDetails[[#This Row],[Unit Price]]-SalesDetails[[#This Row],[Unit Cost]])*SalesDetails[[#This Row],[Qty Sold]]</f>
        <v>2287.189598012817</v>
      </c>
    </row>
    <row r="4486" spans="1:12" x14ac:dyDescent="0.25">
      <c r="A4486" t="s">
        <v>12972</v>
      </c>
      <c r="B4486" t="str">
        <f>"SC"&amp;LEFT(SalesDetails[[#This Row],[OrderNo]],4)&amp;SalesDetails[[#This Row],[Short State]]</f>
        <v>SC1683ZA</v>
      </c>
      <c r="C4486" s="1">
        <v>41829</v>
      </c>
      <c r="D4486" t="s">
        <v>16726</v>
      </c>
      <c r="E4486" t="s">
        <v>16729</v>
      </c>
      <c r="F4486" t="s">
        <v>16769</v>
      </c>
      <c r="G4486" t="s">
        <v>17232</v>
      </c>
      <c r="H4486" s="2">
        <v>77.241728475855268</v>
      </c>
      <c r="I4486" s="2">
        <v>159.99</v>
      </c>
      <c r="J4486">
        <v>12</v>
      </c>
      <c r="K4486" s="2">
        <f>SalesDetails[[#This Row],[Unit Price]]*SalesDetails[[#This Row],[Qty Sold]]</f>
        <v>1919.88</v>
      </c>
      <c r="L4486" s="2">
        <f>(SalesDetails[[#This Row],[Unit Price]]-SalesDetails[[#This Row],[Unit Cost]])*SalesDetails[[#This Row],[Qty Sold]]</f>
        <v>992.97925828973689</v>
      </c>
    </row>
    <row r="4487" spans="1:12" x14ac:dyDescent="0.25">
      <c r="A4487" t="s">
        <v>13319</v>
      </c>
      <c r="B4487" t="str">
        <f>"SC"&amp;LEFT(SalesDetails[[#This Row],[OrderNo]],4)&amp;SalesDetails[[#This Row],[Short State]]</f>
        <v>SC1734ED</v>
      </c>
      <c r="C4487" s="1">
        <v>40922</v>
      </c>
      <c r="D4487" t="s">
        <v>16726</v>
      </c>
      <c r="E4487" t="s">
        <v>16732</v>
      </c>
      <c r="F4487" t="s">
        <v>16753</v>
      </c>
      <c r="G4487" t="s">
        <v>17232</v>
      </c>
      <c r="H4487" s="2">
        <v>50.496461954079436</v>
      </c>
      <c r="I4487" s="2">
        <v>159.99</v>
      </c>
      <c r="J4487">
        <v>9</v>
      </c>
      <c r="K4487" s="2">
        <f>SalesDetails[[#This Row],[Unit Price]]*SalesDetails[[#This Row],[Qty Sold]]</f>
        <v>1439.91</v>
      </c>
      <c r="L4487" s="2">
        <f>(SalesDetails[[#This Row],[Unit Price]]-SalesDetails[[#This Row],[Unit Cost]])*SalesDetails[[#This Row],[Qty Sold]]</f>
        <v>985.44184241328514</v>
      </c>
    </row>
    <row r="4488" spans="1:12" x14ac:dyDescent="0.25">
      <c r="A4488" t="s">
        <v>2383</v>
      </c>
      <c r="B4488" t="str">
        <f>"SC"&amp;LEFT(SalesDetails[[#This Row],[OrderNo]],4)&amp;SalesDetails[[#This Row],[Short State]]</f>
        <v>SC466ED</v>
      </c>
      <c r="C4488" s="1">
        <v>41165</v>
      </c>
      <c r="D4488" t="s">
        <v>16726</v>
      </c>
      <c r="E4488" t="s">
        <v>16736</v>
      </c>
      <c r="F4488" t="s">
        <v>16753</v>
      </c>
      <c r="G4488" t="s">
        <v>17233</v>
      </c>
      <c r="H4488" s="2">
        <v>42.129072682507235</v>
      </c>
      <c r="I4488" s="2">
        <v>159.99</v>
      </c>
      <c r="J4488">
        <v>10</v>
      </c>
      <c r="K4488" s="2">
        <f>SalesDetails[[#This Row],[Unit Price]]*SalesDetails[[#This Row],[Qty Sold]]</f>
        <v>1599.9</v>
      </c>
      <c r="L4488" s="2">
        <f>(SalesDetails[[#This Row],[Unit Price]]-SalesDetails[[#This Row],[Unit Cost]])*SalesDetails[[#This Row],[Qty Sold]]</f>
        <v>1178.6092731749277</v>
      </c>
    </row>
    <row r="4489" spans="1:12" x14ac:dyDescent="0.25">
      <c r="A4489" t="s">
        <v>2385</v>
      </c>
      <c r="B4489" t="str">
        <f>"SC"&amp;LEFT(SalesDetails[[#This Row],[OrderNo]],4)&amp;SalesDetails[[#This Row],[Short State]]</f>
        <v>SC1108DE</v>
      </c>
      <c r="C4489" s="1">
        <v>40949</v>
      </c>
      <c r="D4489" t="s">
        <v>16725</v>
      </c>
      <c r="E4489" t="s">
        <v>16732</v>
      </c>
      <c r="F4489" t="s">
        <v>16751</v>
      </c>
      <c r="G4489" t="s">
        <v>17233</v>
      </c>
      <c r="H4489" s="2">
        <v>37.341758965543086</v>
      </c>
      <c r="I4489" s="2">
        <v>159.99</v>
      </c>
      <c r="J4489">
        <v>18</v>
      </c>
      <c r="K4489" s="2">
        <f>SalesDetails[[#This Row],[Unit Price]]*SalesDetails[[#This Row],[Qty Sold]]</f>
        <v>2879.82</v>
      </c>
      <c r="L4489" s="2">
        <f>(SalesDetails[[#This Row],[Unit Price]]-SalesDetails[[#This Row],[Unit Cost]])*SalesDetails[[#This Row],[Qty Sold]]</f>
        <v>2207.6683386202249</v>
      </c>
    </row>
    <row r="4490" spans="1:12" x14ac:dyDescent="0.25">
      <c r="A4490" t="s">
        <v>3038</v>
      </c>
      <c r="B4490" t="str">
        <f>"SC"&amp;LEFT(SalesDetails[[#This Row],[OrderNo]],4)&amp;SalesDetails[[#This Row],[Short State]]</f>
        <v>SC2081ED</v>
      </c>
      <c r="C4490" s="1">
        <v>41645</v>
      </c>
      <c r="D4490" t="s">
        <v>16726</v>
      </c>
      <c r="E4490" t="s">
        <v>16732</v>
      </c>
      <c r="F4490" t="s">
        <v>16753</v>
      </c>
      <c r="G4490" t="s">
        <v>17233</v>
      </c>
      <c r="H4490" s="2">
        <v>12.137284925682179</v>
      </c>
      <c r="I4490" s="2">
        <v>159.99</v>
      </c>
      <c r="J4490">
        <v>9</v>
      </c>
      <c r="K4490" s="2">
        <f>SalesDetails[[#This Row],[Unit Price]]*SalesDetails[[#This Row],[Qty Sold]]</f>
        <v>1439.91</v>
      </c>
      <c r="L4490" s="2">
        <f>(SalesDetails[[#This Row],[Unit Price]]-SalesDetails[[#This Row],[Unit Cost]])*SalesDetails[[#This Row],[Qty Sold]]</f>
        <v>1330.6744356688605</v>
      </c>
    </row>
    <row r="4491" spans="1:12" x14ac:dyDescent="0.25">
      <c r="A4491" t="s">
        <v>5267</v>
      </c>
      <c r="B4491" t="str">
        <f>"SC"&amp;LEFT(SalesDetails[[#This Row],[OrderNo]],4)&amp;SalesDetails[[#This Row],[Short State]]</f>
        <v>SC4963DE</v>
      </c>
      <c r="C4491" s="1">
        <v>41336</v>
      </c>
      <c r="D4491" t="s">
        <v>16726</v>
      </c>
      <c r="E4491" t="s">
        <v>16732</v>
      </c>
      <c r="F4491" t="s">
        <v>16751</v>
      </c>
      <c r="G4491" t="s">
        <v>17233</v>
      </c>
      <c r="H4491" s="2">
        <v>102.85696521131443</v>
      </c>
      <c r="I4491" s="2">
        <v>159.99</v>
      </c>
      <c r="J4491">
        <v>9</v>
      </c>
      <c r="K4491" s="2">
        <f>SalesDetails[[#This Row],[Unit Price]]*SalesDetails[[#This Row],[Qty Sold]]</f>
        <v>1439.91</v>
      </c>
      <c r="L4491" s="2">
        <f>(SalesDetails[[#This Row],[Unit Price]]-SalesDetails[[#This Row],[Unit Cost]])*SalesDetails[[#This Row],[Qty Sold]]</f>
        <v>514.19731309817018</v>
      </c>
    </row>
    <row r="4492" spans="1:12" x14ac:dyDescent="0.25">
      <c r="A4492" t="s">
        <v>6539</v>
      </c>
      <c r="B4492" t="str">
        <f>"SC"&amp;LEFT(SalesDetails[[#This Row],[OrderNo]],4)&amp;SalesDetails[[#This Row],[Short State]]</f>
        <v>SC6693DE</v>
      </c>
      <c r="C4492" s="1">
        <v>41565</v>
      </c>
      <c r="D4492" t="s">
        <v>16726</v>
      </c>
      <c r="E4492" t="s">
        <v>16737</v>
      </c>
      <c r="F4492" t="s">
        <v>16751</v>
      </c>
      <c r="G4492" t="s">
        <v>17233</v>
      </c>
      <c r="H4492" s="2">
        <v>49.546761192351156</v>
      </c>
      <c r="I4492" s="2">
        <v>159.99</v>
      </c>
      <c r="J4492">
        <v>13</v>
      </c>
      <c r="K4492" s="2">
        <f>SalesDetails[[#This Row],[Unit Price]]*SalesDetails[[#This Row],[Qty Sold]]</f>
        <v>2079.87</v>
      </c>
      <c r="L4492" s="2">
        <f>(SalesDetails[[#This Row],[Unit Price]]-SalesDetails[[#This Row],[Unit Cost]])*SalesDetails[[#This Row],[Qty Sold]]</f>
        <v>1435.7621044994351</v>
      </c>
    </row>
    <row r="4493" spans="1:12" x14ac:dyDescent="0.25">
      <c r="A4493" t="s">
        <v>7843</v>
      </c>
      <c r="B4493" t="str">
        <f>"SC"&amp;LEFT(SalesDetails[[#This Row],[OrderNo]],4)&amp;SalesDetails[[#This Row],[Short State]]</f>
        <v>SC9306EB</v>
      </c>
      <c r="C4493" s="1">
        <v>41560</v>
      </c>
      <c r="D4493" t="s">
        <v>16723</v>
      </c>
      <c r="E4493" t="s">
        <v>16737</v>
      </c>
      <c r="F4493" t="s">
        <v>16752</v>
      </c>
      <c r="G4493" t="s">
        <v>17233</v>
      </c>
      <c r="H4493" s="2">
        <v>40.75089658272497</v>
      </c>
      <c r="I4493" s="2">
        <v>159.99</v>
      </c>
      <c r="J4493">
        <v>13</v>
      </c>
      <c r="K4493" s="2">
        <f>SalesDetails[[#This Row],[Unit Price]]*SalesDetails[[#This Row],[Qty Sold]]</f>
        <v>2079.87</v>
      </c>
      <c r="L4493" s="2">
        <f>(SalesDetails[[#This Row],[Unit Price]]-SalesDetails[[#This Row],[Unit Cost]])*SalesDetails[[#This Row],[Qty Sold]]</f>
        <v>1550.1083444245755</v>
      </c>
    </row>
    <row r="4494" spans="1:12" x14ac:dyDescent="0.25">
      <c r="A4494" t="s">
        <v>8817</v>
      </c>
      <c r="B4494" t="str">
        <f>"SC"&amp;LEFT(SalesDetails[[#This Row],[OrderNo]],4)&amp;SalesDetails[[#This Row],[Short State]]</f>
        <v>SC1073ZA</v>
      </c>
      <c r="C4494" s="1">
        <v>41137</v>
      </c>
      <c r="D4494" t="s">
        <v>16726</v>
      </c>
      <c r="E4494" t="s">
        <v>16730</v>
      </c>
      <c r="F4494" t="s">
        <v>16769</v>
      </c>
      <c r="G4494" t="s">
        <v>17233</v>
      </c>
      <c r="H4494" s="2">
        <v>72.377728288193026</v>
      </c>
      <c r="I4494" s="2">
        <v>159.99</v>
      </c>
      <c r="J4494">
        <v>9</v>
      </c>
      <c r="K4494" s="2">
        <f>SalesDetails[[#This Row],[Unit Price]]*SalesDetails[[#This Row],[Qty Sold]]</f>
        <v>1439.91</v>
      </c>
      <c r="L4494" s="2">
        <f>(SalesDetails[[#This Row],[Unit Price]]-SalesDetails[[#This Row],[Unit Cost]])*SalesDetails[[#This Row],[Qty Sold]]</f>
        <v>788.51044540626287</v>
      </c>
    </row>
    <row r="4495" spans="1:12" x14ac:dyDescent="0.25">
      <c r="A4495" t="s">
        <v>8999</v>
      </c>
      <c r="B4495" t="str">
        <f>"SC"&amp;LEFT(SalesDetails[[#This Row],[OrderNo]],4)&amp;SalesDetails[[#This Row],[Short State]]</f>
        <v>SC1101ED</v>
      </c>
      <c r="C4495" s="1">
        <v>41823</v>
      </c>
      <c r="D4495" t="s">
        <v>16726</v>
      </c>
      <c r="E4495" t="s">
        <v>16729</v>
      </c>
      <c r="F4495" t="s">
        <v>16753</v>
      </c>
      <c r="G4495" t="s">
        <v>17233</v>
      </c>
      <c r="H4495" s="2">
        <v>111.44277521203453</v>
      </c>
      <c r="I4495" s="2">
        <v>159.99</v>
      </c>
      <c r="J4495">
        <v>12</v>
      </c>
      <c r="K4495" s="2">
        <f>SalesDetails[[#This Row],[Unit Price]]*SalesDetails[[#This Row],[Qty Sold]]</f>
        <v>1919.88</v>
      </c>
      <c r="L4495" s="2">
        <f>(SalesDetails[[#This Row],[Unit Price]]-SalesDetails[[#This Row],[Unit Cost]])*SalesDetails[[#This Row],[Qty Sold]]</f>
        <v>582.56669745558565</v>
      </c>
    </row>
    <row r="4496" spans="1:12" x14ac:dyDescent="0.25">
      <c r="A4496" t="s">
        <v>11659</v>
      </c>
      <c r="B4496" t="str">
        <f>"SC"&amp;LEFT(SalesDetails[[#This Row],[OrderNo]],4)&amp;SalesDetails[[#This Row],[Short State]]</f>
        <v>SC1490ED</v>
      </c>
      <c r="C4496" s="1">
        <v>41128</v>
      </c>
      <c r="D4496" t="s">
        <v>16726</v>
      </c>
      <c r="E4496" t="s">
        <v>16729</v>
      </c>
      <c r="F4496" t="s">
        <v>16753</v>
      </c>
      <c r="G4496" t="s">
        <v>17233</v>
      </c>
      <c r="H4496" s="2">
        <v>12.603033073199175</v>
      </c>
      <c r="I4496" s="2">
        <v>159.99</v>
      </c>
      <c r="J4496">
        <v>12</v>
      </c>
      <c r="K4496" s="2">
        <f>SalesDetails[[#This Row],[Unit Price]]*SalesDetails[[#This Row],[Qty Sold]]</f>
        <v>1919.88</v>
      </c>
      <c r="L4496" s="2">
        <f>(SalesDetails[[#This Row],[Unit Price]]-SalesDetails[[#This Row],[Unit Cost]])*SalesDetails[[#This Row],[Qty Sold]]</f>
        <v>1768.6436031216099</v>
      </c>
    </row>
    <row r="4497" spans="1:12" x14ac:dyDescent="0.25">
      <c r="A4497" t="s">
        <v>7375</v>
      </c>
      <c r="B4497" t="str">
        <f>"SC"&amp;LEFT(SalesDetails[[#This Row],[OrderNo]],4)&amp;SalesDetails[[#This Row],[Short State]]</f>
        <v>SC8604EB</v>
      </c>
      <c r="C4497" s="1">
        <v>41451</v>
      </c>
      <c r="D4497" t="s">
        <v>16726</v>
      </c>
      <c r="E4497" t="s">
        <v>16729</v>
      </c>
      <c r="F4497" t="s">
        <v>16752</v>
      </c>
      <c r="G4497" t="s">
        <v>17234</v>
      </c>
      <c r="H4497" s="2">
        <v>49.905337733585853</v>
      </c>
      <c r="I4497" s="2">
        <v>57.88</v>
      </c>
      <c r="J4497">
        <v>12</v>
      </c>
      <c r="K4497" s="2">
        <f>SalesDetails[[#This Row],[Unit Price]]*SalesDetails[[#This Row],[Qty Sold]]</f>
        <v>694.56000000000006</v>
      </c>
      <c r="L4497" s="2">
        <f>(SalesDetails[[#This Row],[Unit Price]]-SalesDetails[[#This Row],[Unit Cost]])*SalesDetails[[#This Row],[Qty Sold]]</f>
        <v>95.695947196969797</v>
      </c>
    </row>
    <row r="4498" spans="1:12" x14ac:dyDescent="0.25">
      <c r="A4498" t="s">
        <v>14144</v>
      </c>
      <c r="B4498" t="str">
        <f>"SC"&amp;LEFT(SalesDetails[[#This Row],[OrderNo]],4)&amp;SalesDetails[[#This Row],[Short State]]</f>
        <v>SC1854AN</v>
      </c>
      <c r="C4498" s="1">
        <v>41543</v>
      </c>
      <c r="D4498" t="s">
        <v>16726</v>
      </c>
      <c r="E4498" t="s">
        <v>16736</v>
      </c>
      <c r="F4498" t="s">
        <v>16746</v>
      </c>
      <c r="G4498" t="s">
        <v>17234</v>
      </c>
      <c r="H4498" s="2">
        <v>49.754028318224982</v>
      </c>
      <c r="I4498" s="2">
        <v>57.88</v>
      </c>
      <c r="J4498">
        <v>10</v>
      </c>
      <c r="K4498" s="2">
        <f>SalesDetails[[#This Row],[Unit Price]]*SalesDetails[[#This Row],[Qty Sold]]</f>
        <v>578.80000000000007</v>
      </c>
      <c r="L4498" s="2">
        <f>(SalesDetails[[#This Row],[Unit Price]]-SalesDetails[[#This Row],[Unit Cost]])*SalesDetails[[#This Row],[Qty Sold]]</f>
        <v>81.259716817750203</v>
      </c>
    </row>
    <row r="4499" spans="1:12" x14ac:dyDescent="0.25">
      <c r="A4499" t="s">
        <v>15107</v>
      </c>
      <c r="B4499" t="str">
        <f>"SC"&amp;LEFT(SalesDetails[[#This Row],[OrderNo]],4)&amp;SalesDetails[[#This Row],[Short State]]</f>
        <v>SC1999NA</v>
      </c>
      <c r="C4499" s="1">
        <v>41865</v>
      </c>
      <c r="D4499" t="s">
        <v>16724</v>
      </c>
      <c r="E4499" t="s">
        <v>16730</v>
      </c>
      <c r="F4499" t="s">
        <v>16762</v>
      </c>
      <c r="G4499" t="s">
        <v>17234</v>
      </c>
      <c r="H4499" s="2">
        <v>8.7576027119818995</v>
      </c>
      <c r="I4499" s="2">
        <v>57.88</v>
      </c>
      <c r="J4499">
        <v>18</v>
      </c>
      <c r="K4499" s="2">
        <f>SalesDetails[[#This Row],[Unit Price]]*SalesDetails[[#This Row],[Qty Sold]]</f>
        <v>1041.8400000000001</v>
      </c>
      <c r="L4499" s="2">
        <f>(SalesDetails[[#This Row],[Unit Price]]-SalesDetails[[#This Row],[Unit Cost]])*SalesDetails[[#This Row],[Qty Sold]]</f>
        <v>884.20315118432586</v>
      </c>
    </row>
    <row r="4500" spans="1:12" x14ac:dyDescent="0.25">
      <c r="A4500" t="s">
        <v>3210</v>
      </c>
      <c r="B4500" t="str">
        <f>"SC"&amp;LEFT(SalesDetails[[#This Row],[OrderNo]],4)&amp;SalesDetails[[#This Row],[Short State]]</f>
        <v>SC2278ZA</v>
      </c>
      <c r="C4500" s="1">
        <v>41717</v>
      </c>
      <c r="D4500" t="s">
        <v>16726</v>
      </c>
      <c r="E4500" t="s">
        <v>16736</v>
      </c>
      <c r="F4500" t="s">
        <v>16769</v>
      </c>
      <c r="G4500" t="s">
        <v>17235</v>
      </c>
      <c r="H4500" s="2">
        <v>32.799605304756746</v>
      </c>
      <c r="I4500" s="2">
        <v>57.88</v>
      </c>
      <c r="J4500">
        <v>10</v>
      </c>
      <c r="K4500" s="2">
        <f>SalesDetails[[#This Row],[Unit Price]]*SalesDetails[[#This Row],[Qty Sold]]</f>
        <v>578.80000000000007</v>
      </c>
      <c r="L4500" s="2">
        <f>(SalesDetails[[#This Row],[Unit Price]]-SalesDetails[[#This Row],[Unit Cost]])*SalesDetails[[#This Row],[Qty Sold]]</f>
        <v>250.80394695243257</v>
      </c>
    </row>
    <row r="4501" spans="1:12" x14ac:dyDescent="0.25">
      <c r="A4501" t="s">
        <v>5112</v>
      </c>
      <c r="B4501" t="str">
        <f>"SC"&amp;LEFT(SalesDetails[[#This Row],[OrderNo]],4)&amp;SalesDetails[[#This Row],[Short State]]</f>
        <v>SC4757KT</v>
      </c>
      <c r="C4501" s="1">
        <v>41660</v>
      </c>
      <c r="D4501" t="s">
        <v>16726</v>
      </c>
      <c r="E4501" t="s">
        <v>16734</v>
      </c>
      <c r="F4501" t="s">
        <v>16741</v>
      </c>
      <c r="G4501" t="s">
        <v>17235</v>
      </c>
      <c r="H4501" s="2">
        <v>26.364964111028016</v>
      </c>
      <c r="I4501" s="2">
        <v>57.88</v>
      </c>
      <c r="J4501">
        <v>9</v>
      </c>
      <c r="K4501" s="2">
        <f>SalesDetails[[#This Row],[Unit Price]]*SalesDetails[[#This Row],[Qty Sold]]</f>
        <v>520.92000000000007</v>
      </c>
      <c r="L4501" s="2">
        <f>(SalesDetails[[#This Row],[Unit Price]]-SalesDetails[[#This Row],[Unit Cost]])*SalesDetails[[#This Row],[Qty Sold]]</f>
        <v>283.63532300074786</v>
      </c>
    </row>
    <row r="4502" spans="1:12" x14ac:dyDescent="0.25">
      <c r="A4502" t="s">
        <v>7873</v>
      </c>
      <c r="B4502" t="str">
        <f>"SC"&amp;LEFT(SalesDetails[[#This Row],[OrderNo]],4)&amp;SalesDetails[[#This Row],[Short State]]</f>
        <v>SC9347EB</v>
      </c>
      <c r="C4502" s="1">
        <v>41528</v>
      </c>
      <c r="D4502" t="s">
        <v>16726</v>
      </c>
      <c r="E4502" t="s">
        <v>16736</v>
      </c>
      <c r="F4502" t="s">
        <v>16752</v>
      </c>
      <c r="G4502" t="s">
        <v>17235</v>
      </c>
      <c r="H4502" s="2">
        <v>4.8357901408920094</v>
      </c>
      <c r="I4502" s="2">
        <v>57.88</v>
      </c>
      <c r="J4502">
        <v>10</v>
      </c>
      <c r="K4502" s="2">
        <f>SalesDetails[[#This Row],[Unit Price]]*SalesDetails[[#This Row],[Qty Sold]]</f>
        <v>578.80000000000007</v>
      </c>
      <c r="L4502" s="2">
        <f>(SalesDetails[[#This Row],[Unit Price]]-SalesDetails[[#This Row],[Unit Cost]])*SalesDetails[[#This Row],[Qty Sold]]</f>
        <v>530.44209859107991</v>
      </c>
    </row>
    <row r="4503" spans="1:12" x14ac:dyDescent="0.25">
      <c r="A4503" t="s">
        <v>10975</v>
      </c>
      <c r="B4503" t="str">
        <f>"SC"&amp;LEFT(SalesDetails[[#This Row],[OrderNo]],4)&amp;SalesDetails[[#This Row],[Short State]]</f>
        <v>SC1392DE</v>
      </c>
      <c r="C4503" s="1">
        <v>41428</v>
      </c>
      <c r="D4503" t="s">
        <v>16725</v>
      </c>
      <c r="E4503" t="s">
        <v>16736</v>
      </c>
      <c r="F4503" t="s">
        <v>16751</v>
      </c>
      <c r="G4503" t="s">
        <v>17235</v>
      </c>
      <c r="H4503" s="2">
        <v>20.649351577111528</v>
      </c>
      <c r="I4503" s="2">
        <v>57.88</v>
      </c>
      <c r="J4503">
        <v>10</v>
      </c>
      <c r="K4503" s="2">
        <f>SalesDetails[[#This Row],[Unit Price]]*SalesDetails[[#This Row],[Qty Sold]]</f>
        <v>578.80000000000007</v>
      </c>
      <c r="L4503" s="2">
        <f>(SalesDetails[[#This Row],[Unit Price]]-SalesDetails[[#This Row],[Unit Cost]])*SalesDetails[[#This Row],[Qty Sold]]</f>
        <v>372.30648422888476</v>
      </c>
    </row>
    <row r="4504" spans="1:12" x14ac:dyDescent="0.25">
      <c r="A4504" t="s">
        <v>13803</v>
      </c>
      <c r="B4504" t="str">
        <f>"SC"&amp;LEFT(SalesDetails[[#This Row],[OrderNo]],4)&amp;SalesDetails[[#This Row],[Short State]]</f>
        <v>SC1804SO</v>
      </c>
      <c r="C4504" s="1">
        <v>41572</v>
      </c>
      <c r="D4504" t="s">
        <v>16726</v>
      </c>
      <c r="E4504" t="s">
        <v>16738</v>
      </c>
      <c r="F4504" t="s">
        <v>16768</v>
      </c>
      <c r="G4504" t="s">
        <v>17235</v>
      </c>
      <c r="H4504" s="2">
        <v>33.450024164845601</v>
      </c>
      <c r="I4504" s="2">
        <v>57.88</v>
      </c>
      <c r="J4504">
        <v>13</v>
      </c>
      <c r="K4504" s="2">
        <f>SalesDetails[[#This Row],[Unit Price]]*SalesDetails[[#This Row],[Qty Sold]]</f>
        <v>752.44</v>
      </c>
      <c r="L4504" s="2">
        <f>(SalesDetails[[#This Row],[Unit Price]]-SalesDetails[[#This Row],[Unit Cost]])*SalesDetails[[#This Row],[Qty Sold]]</f>
        <v>317.58968585700723</v>
      </c>
    </row>
    <row r="4505" spans="1:12" x14ac:dyDescent="0.25">
      <c r="A4505" t="s">
        <v>2503</v>
      </c>
      <c r="B4505" t="str">
        <f>"SC"&amp;LEFT(SalesDetails[[#This Row],[OrderNo]],4)&amp;SalesDetails[[#This Row],[Short State]]</f>
        <v>SC665EB</v>
      </c>
      <c r="C4505" s="1">
        <v>41466</v>
      </c>
      <c r="D4505" t="s">
        <v>16724</v>
      </c>
      <c r="E4505" t="s">
        <v>16729</v>
      </c>
      <c r="F4505" t="s">
        <v>16752</v>
      </c>
      <c r="G4505" t="s">
        <v>17236</v>
      </c>
      <c r="H4505" s="2">
        <v>18.052469852042424</v>
      </c>
      <c r="I4505" s="2">
        <v>57.88</v>
      </c>
      <c r="J4505">
        <v>12</v>
      </c>
      <c r="K4505" s="2">
        <f>SalesDetails[[#This Row],[Unit Price]]*SalesDetails[[#This Row],[Qty Sold]]</f>
        <v>694.56000000000006</v>
      </c>
      <c r="L4505" s="2">
        <f>(SalesDetails[[#This Row],[Unit Price]]-SalesDetails[[#This Row],[Unit Cost]])*SalesDetails[[#This Row],[Qty Sold]]</f>
        <v>477.93036177549089</v>
      </c>
    </row>
    <row r="4506" spans="1:12" x14ac:dyDescent="0.25">
      <c r="A4506" t="s">
        <v>9794</v>
      </c>
      <c r="B4506" t="str">
        <f>"SC"&amp;LEFT(SalesDetails[[#This Row],[OrderNo]],4)&amp;SalesDetails[[#This Row],[Short State]]</f>
        <v>SC1223KW</v>
      </c>
      <c r="C4506" s="1">
        <v>41435</v>
      </c>
      <c r="D4506" t="s">
        <v>16725</v>
      </c>
      <c r="E4506" t="s">
        <v>16736</v>
      </c>
      <c r="F4506" t="s">
        <v>16761</v>
      </c>
      <c r="G4506" t="s">
        <v>17236</v>
      </c>
      <c r="H4506" s="2">
        <v>19.810768164826541</v>
      </c>
      <c r="I4506" s="2">
        <v>57.88</v>
      </c>
      <c r="J4506">
        <v>12</v>
      </c>
      <c r="K4506" s="2">
        <f>SalesDetails[[#This Row],[Unit Price]]*SalesDetails[[#This Row],[Qty Sold]]</f>
        <v>694.56000000000006</v>
      </c>
      <c r="L4506" s="2">
        <f>(SalesDetails[[#This Row],[Unit Price]]-SalesDetails[[#This Row],[Unit Cost]])*SalesDetails[[#This Row],[Qty Sold]]</f>
        <v>456.83078202208151</v>
      </c>
    </row>
    <row r="4507" spans="1:12" x14ac:dyDescent="0.25">
      <c r="A4507" t="s">
        <v>13749</v>
      </c>
      <c r="B4507" t="str">
        <f>"SC"&amp;LEFT(SalesDetails[[#This Row],[OrderNo]],4)&amp;SalesDetails[[#This Row],[Short State]]</f>
        <v>SC1796EB</v>
      </c>
      <c r="C4507" s="1">
        <v>41912</v>
      </c>
      <c r="D4507" t="s">
        <v>16723</v>
      </c>
      <c r="E4507" t="s">
        <v>16736</v>
      </c>
      <c r="F4507" t="s">
        <v>16752</v>
      </c>
      <c r="G4507" t="s">
        <v>17236</v>
      </c>
      <c r="H4507" s="2">
        <v>21.157991754878623</v>
      </c>
      <c r="I4507" s="2">
        <v>57.88</v>
      </c>
      <c r="J4507">
        <v>10</v>
      </c>
      <c r="K4507" s="2">
        <f>SalesDetails[[#This Row],[Unit Price]]*SalesDetails[[#This Row],[Qty Sold]]</f>
        <v>578.80000000000007</v>
      </c>
      <c r="L4507" s="2">
        <f>(SalesDetails[[#This Row],[Unit Price]]-SalesDetails[[#This Row],[Unit Cost]])*SalesDetails[[#This Row],[Qty Sold]]</f>
        <v>367.22008245121378</v>
      </c>
    </row>
    <row r="4508" spans="1:12" x14ac:dyDescent="0.25">
      <c r="A4508" t="s">
        <v>2487</v>
      </c>
      <c r="B4508" t="str">
        <f>"SC"&amp;LEFT(SalesDetails[[#This Row],[OrderNo]],4)&amp;SalesDetails[[#This Row],[Short State]]</f>
        <v>SC646DE</v>
      </c>
      <c r="C4508" s="1">
        <v>41455</v>
      </c>
      <c r="D4508" t="s">
        <v>16725</v>
      </c>
      <c r="E4508" t="s">
        <v>16729</v>
      </c>
      <c r="F4508" t="s">
        <v>16751</v>
      </c>
      <c r="G4508" t="s">
        <v>17237</v>
      </c>
      <c r="H4508" s="2">
        <v>4.5487082308093845</v>
      </c>
      <c r="I4508" s="2">
        <v>12.99</v>
      </c>
      <c r="J4508">
        <v>12</v>
      </c>
      <c r="K4508" s="2">
        <f>SalesDetails[[#This Row],[Unit Price]]*SalesDetails[[#This Row],[Qty Sold]]</f>
        <v>155.88</v>
      </c>
      <c r="L4508" s="2">
        <f>(SalesDetails[[#This Row],[Unit Price]]-SalesDetails[[#This Row],[Unit Cost]])*SalesDetails[[#This Row],[Qty Sold]]</f>
        <v>101.2955012302874</v>
      </c>
    </row>
    <row r="4509" spans="1:12" x14ac:dyDescent="0.25">
      <c r="A4509" t="s">
        <v>2827</v>
      </c>
      <c r="B4509" t="str">
        <f>"SC"&amp;LEFT(SalesDetails[[#This Row],[OrderNo]],4)&amp;SalesDetails[[#This Row],[Short State]]</f>
        <v>SC1848NA</v>
      </c>
      <c r="C4509" s="1">
        <v>41051</v>
      </c>
      <c r="D4509" t="s">
        <v>16724</v>
      </c>
      <c r="E4509" t="s">
        <v>16736</v>
      </c>
      <c r="F4509" t="s">
        <v>16762</v>
      </c>
      <c r="G4509" t="s">
        <v>17237</v>
      </c>
      <c r="H4509" s="2">
        <v>5.2758243968959393</v>
      </c>
      <c r="I4509" s="2">
        <v>12.99</v>
      </c>
      <c r="J4509">
        <v>5</v>
      </c>
      <c r="K4509" s="2">
        <f>SalesDetails[[#This Row],[Unit Price]]*SalesDetails[[#This Row],[Qty Sold]]</f>
        <v>64.95</v>
      </c>
      <c r="L4509" s="2">
        <f>(SalesDetails[[#This Row],[Unit Price]]-SalesDetails[[#This Row],[Unit Cost]])*SalesDetails[[#This Row],[Qty Sold]]</f>
        <v>38.570878015520307</v>
      </c>
    </row>
    <row r="4510" spans="1:12" x14ac:dyDescent="0.25">
      <c r="A4510" t="s">
        <v>8202</v>
      </c>
      <c r="B4510" t="str">
        <f>"SC"&amp;LEFT(SalesDetails[[#This Row],[OrderNo]],4)&amp;SalesDetails[[#This Row],[Short State]]</f>
        <v>SC9830CR</v>
      </c>
      <c r="C4510" s="1">
        <v>41073</v>
      </c>
      <c r="D4510" t="s">
        <v>16726</v>
      </c>
      <c r="E4510" t="s">
        <v>16729</v>
      </c>
      <c r="F4510" t="s">
        <v>16750</v>
      </c>
      <c r="G4510" t="s">
        <v>17237</v>
      </c>
      <c r="H4510" s="2">
        <v>13.12445747524862</v>
      </c>
      <c r="I4510" s="2">
        <v>12.99</v>
      </c>
      <c r="J4510">
        <v>6</v>
      </c>
      <c r="K4510" s="2">
        <f>SalesDetails[[#This Row],[Unit Price]]*SalesDetails[[#This Row],[Qty Sold]]</f>
        <v>77.94</v>
      </c>
      <c r="L4510" s="2">
        <f>(SalesDetails[[#This Row],[Unit Price]]-SalesDetails[[#This Row],[Unit Cost]])*SalesDetails[[#This Row],[Qty Sold]]</f>
        <v>-0.8067448514917217</v>
      </c>
    </row>
    <row r="4511" spans="1:12" x14ac:dyDescent="0.25">
      <c r="A4511" t="s">
        <v>8587</v>
      </c>
      <c r="B4511" t="str">
        <f>"SC"&amp;LEFT(SalesDetails[[#This Row],[OrderNo]],4)&amp;SalesDetails[[#This Row],[Short State]]</f>
        <v>SC1039EB</v>
      </c>
      <c r="C4511" s="1">
        <v>41186</v>
      </c>
      <c r="D4511" t="s">
        <v>16726</v>
      </c>
      <c r="E4511" t="s">
        <v>16736</v>
      </c>
      <c r="F4511" t="s">
        <v>16752</v>
      </c>
      <c r="G4511" t="s">
        <v>17237</v>
      </c>
      <c r="H4511" s="2">
        <v>6.4599276849248604</v>
      </c>
      <c r="I4511" s="2">
        <v>12.99</v>
      </c>
      <c r="J4511">
        <v>5</v>
      </c>
      <c r="K4511" s="2">
        <f>SalesDetails[[#This Row],[Unit Price]]*SalesDetails[[#This Row],[Qty Sold]]</f>
        <v>64.95</v>
      </c>
      <c r="L4511" s="2">
        <f>(SalesDetails[[#This Row],[Unit Price]]-SalesDetails[[#This Row],[Unit Cost]])*SalesDetails[[#This Row],[Qty Sold]]</f>
        <v>32.650361575375697</v>
      </c>
    </row>
    <row r="4512" spans="1:12" x14ac:dyDescent="0.25">
      <c r="A4512" t="s">
        <v>11611</v>
      </c>
      <c r="B4512" t="str">
        <f>"SC"&amp;LEFT(SalesDetails[[#This Row],[OrderNo]],4)&amp;SalesDetails[[#This Row],[Short State]]</f>
        <v>SC1481OG</v>
      </c>
      <c r="C4512" s="1">
        <v>41280</v>
      </c>
      <c r="D4512" t="s">
        <v>16726</v>
      </c>
      <c r="E4512" t="s">
        <v>16735</v>
      </c>
      <c r="F4512" t="s">
        <v>16763</v>
      </c>
      <c r="G4512" t="s">
        <v>17237</v>
      </c>
      <c r="H4512" s="2">
        <v>5.9961815921007444</v>
      </c>
      <c r="I4512" s="2">
        <v>12.99</v>
      </c>
      <c r="J4512">
        <v>12</v>
      </c>
      <c r="K4512" s="2">
        <f>SalesDetails[[#This Row],[Unit Price]]*SalesDetails[[#This Row],[Qty Sold]]</f>
        <v>155.88</v>
      </c>
      <c r="L4512" s="2">
        <f>(SalesDetails[[#This Row],[Unit Price]]-SalesDetails[[#This Row],[Unit Cost]])*SalesDetails[[#This Row],[Qty Sold]]</f>
        <v>83.925820894791073</v>
      </c>
    </row>
    <row r="4513" spans="1:12" x14ac:dyDescent="0.25">
      <c r="A4513" t="s">
        <v>11808</v>
      </c>
      <c r="B4513" t="str">
        <f>"SC"&amp;LEFT(SalesDetails[[#This Row],[OrderNo]],4)&amp;SalesDetails[[#This Row],[Short State]]</f>
        <v>SC1510KW</v>
      </c>
      <c r="C4513" s="1">
        <v>41561</v>
      </c>
      <c r="D4513" t="s">
        <v>16726</v>
      </c>
      <c r="E4513" t="s">
        <v>16738</v>
      </c>
      <c r="F4513" t="s">
        <v>16761</v>
      </c>
      <c r="G4513" t="s">
        <v>17237</v>
      </c>
      <c r="H4513" s="2">
        <v>7.369554293756547</v>
      </c>
      <c r="I4513" s="2">
        <v>12.99</v>
      </c>
      <c r="J4513">
        <v>13</v>
      </c>
      <c r="K4513" s="2">
        <f>SalesDetails[[#This Row],[Unit Price]]*SalesDetails[[#This Row],[Qty Sold]]</f>
        <v>168.87</v>
      </c>
      <c r="L4513" s="2">
        <f>(SalesDetails[[#This Row],[Unit Price]]-SalesDetails[[#This Row],[Unit Cost]])*SalesDetails[[#This Row],[Qty Sold]]</f>
        <v>73.06579418116489</v>
      </c>
    </row>
    <row r="4514" spans="1:12" x14ac:dyDescent="0.25">
      <c r="A4514" t="s">
        <v>12168</v>
      </c>
      <c r="B4514" t="str">
        <f>"SC"&amp;LEFT(SalesDetails[[#This Row],[OrderNo]],4)&amp;SalesDetails[[#This Row],[Short State]]</f>
        <v>SC1564BE</v>
      </c>
      <c r="C4514" s="1">
        <v>41581</v>
      </c>
      <c r="D4514" t="s">
        <v>16726</v>
      </c>
      <c r="E4514" t="s">
        <v>16737</v>
      </c>
      <c r="F4514" t="s">
        <v>16748</v>
      </c>
      <c r="G4514" t="s">
        <v>17237</v>
      </c>
      <c r="H4514" s="2">
        <v>13.130798163501989</v>
      </c>
      <c r="I4514" s="2">
        <v>12.99</v>
      </c>
      <c r="J4514">
        <v>13</v>
      </c>
      <c r="K4514" s="2">
        <f>SalesDetails[[#This Row],[Unit Price]]*SalesDetails[[#This Row],[Qty Sold]]</f>
        <v>168.87</v>
      </c>
      <c r="L4514" s="2">
        <f>(SalesDetails[[#This Row],[Unit Price]]-SalesDetails[[#This Row],[Unit Cost]])*SalesDetails[[#This Row],[Qty Sold]]</f>
        <v>-1.8303761255258575</v>
      </c>
    </row>
    <row r="4515" spans="1:12" x14ac:dyDescent="0.25">
      <c r="A4515" t="s">
        <v>12207</v>
      </c>
      <c r="B4515" t="str">
        <f>"SC"&amp;LEFT(SalesDetails[[#This Row],[OrderNo]],4)&amp;SalesDetails[[#This Row],[Short State]]</f>
        <v>SC1569EB</v>
      </c>
      <c r="C4515" s="1">
        <v>41632</v>
      </c>
      <c r="D4515" t="s">
        <v>16723</v>
      </c>
      <c r="E4515" t="s">
        <v>16732</v>
      </c>
      <c r="F4515" t="s">
        <v>16752</v>
      </c>
      <c r="G4515" t="s">
        <v>17237</v>
      </c>
      <c r="H4515" s="2">
        <v>2.0420391157669422</v>
      </c>
      <c r="I4515" s="2">
        <v>12.99</v>
      </c>
      <c r="J4515">
        <v>36</v>
      </c>
      <c r="K4515" s="2">
        <f>SalesDetails[[#This Row],[Unit Price]]*SalesDetails[[#This Row],[Qty Sold]]</f>
        <v>467.64</v>
      </c>
      <c r="L4515" s="2">
        <f>(SalesDetails[[#This Row],[Unit Price]]-SalesDetails[[#This Row],[Unit Cost]])*SalesDetails[[#This Row],[Qty Sold]]</f>
        <v>394.12659183239009</v>
      </c>
    </row>
    <row r="4516" spans="1:12" x14ac:dyDescent="0.25">
      <c r="A4516" t="s">
        <v>15865</v>
      </c>
      <c r="B4516" t="str">
        <f>"SC"&amp;LEFT(SalesDetails[[#This Row],[OrderNo]],4)&amp;SalesDetails[[#This Row],[Short State]]</f>
        <v>SC2110EB</v>
      </c>
      <c r="C4516" s="1">
        <v>40996</v>
      </c>
      <c r="D4516" t="s">
        <v>16726</v>
      </c>
      <c r="E4516" t="s">
        <v>16736</v>
      </c>
      <c r="F4516" t="s">
        <v>16752</v>
      </c>
      <c r="G4516" t="s">
        <v>17237</v>
      </c>
      <c r="H4516" s="2">
        <v>9.2595181062711145</v>
      </c>
      <c r="I4516" s="2">
        <v>12.99</v>
      </c>
      <c r="J4516">
        <v>5</v>
      </c>
      <c r="K4516" s="2">
        <f>SalesDetails[[#This Row],[Unit Price]]*SalesDetails[[#This Row],[Qty Sold]]</f>
        <v>64.95</v>
      </c>
      <c r="L4516" s="2">
        <f>(SalesDetails[[#This Row],[Unit Price]]-SalesDetails[[#This Row],[Unit Cost]])*SalesDetails[[#This Row],[Qty Sold]]</f>
        <v>18.652409468644429</v>
      </c>
    </row>
    <row r="4517" spans="1:12" x14ac:dyDescent="0.25">
      <c r="A4517" t="s">
        <v>16136</v>
      </c>
      <c r="B4517" t="str">
        <f>"SC"&amp;LEFT(SalesDetails[[#This Row],[OrderNo]],4)&amp;SalesDetails[[#This Row],[Short State]]</f>
        <v>SC2148KW</v>
      </c>
      <c r="C4517" s="1">
        <v>41239</v>
      </c>
      <c r="D4517" t="s">
        <v>16725</v>
      </c>
      <c r="E4517" t="s">
        <v>16738</v>
      </c>
      <c r="F4517" t="s">
        <v>16761</v>
      </c>
      <c r="G4517" t="s">
        <v>17237</v>
      </c>
      <c r="H4517" s="2">
        <v>12.317337109281874</v>
      </c>
      <c r="I4517" s="2">
        <v>12.99</v>
      </c>
      <c r="J4517">
        <v>6</v>
      </c>
      <c r="K4517" s="2">
        <f>SalesDetails[[#This Row],[Unit Price]]*SalesDetails[[#This Row],[Qty Sold]]</f>
        <v>77.94</v>
      </c>
      <c r="L4517" s="2">
        <f>(SalesDetails[[#This Row],[Unit Price]]-SalesDetails[[#This Row],[Unit Cost]])*SalesDetails[[#This Row],[Qty Sold]]</f>
        <v>4.0359773443087548</v>
      </c>
    </row>
    <row r="4518" spans="1:12" x14ac:dyDescent="0.25">
      <c r="A4518" t="s">
        <v>16697</v>
      </c>
      <c r="B4518" t="str">
        <f>"SC"&amp;LEFT(SalesDetails[[#This Row],[OrderNo]],4)&amp;SalesDetails[[#This Row],[Short State]]</f>
        <v>SC2231JI</v>
      </c>
      <c r="C4518" s="1">
        <v>41814</v>
      </c>
      <c r="D4518" t="s">
        <v>16726</v>
      </c>
      <c r="E4518" t="s">
        <v>16736</v>
      </c>
      <c r="F4518" t="s">
        <v>16758</v>
      </c>
      <c r="G4518" t="s">
        <v>17237</v>
      </c>
      <c r="H4518" s="2">
        <v>6.8771125505623232</v>
      </c>
      <c r="I4518" s="2">
        <v>12.99</v>
      </c>
      <c r="J4518">
        <v>20</v>
      </c>
      <c r="K4518" s="2">
        <f>SalesDetails[[#This Row],[Unit Price]]*SalesDetails[[#This Row],[Qty Sold]]</f>
        <v>259.8</v>
      </c>
      <c r="L4518" s="2">
        <f>(SalesDetails[[#This Row],[Unit Price]]-SalesDetails[[#This Row],[Unit Cost]])*SalesDetails[[#This Row],[Qty Sold]]</f>
        <v>122.25774898875355</v>
      </c>
    </row>
    <row r="4519" spans="1:12" x14ac:dyDescent="0.25">
      <c r="A4519" t="s">
        <v>16715</v>
      </c>
      <c r="B4519" t="str">
        <f>"SC"&amp;LEFT(SalesDetails[[#This Row],[OrderNo]],4)&amp;SalesDetails[[#This Row],[Short State]]</f>
        <v>SC2234KW</v>
      </c>
      <c r="C4519" s="1">
        <v>41176</v>
      </c>
      <c r="D4519" t="s">
        <v>16725</v>
      </c>
      <c r="E4519" t="s">
        <v>16736</v>
      </c>
      <c r="F4519" t="s">
        <v>16761</v>
      </c>
      <c r="G4519" t="s">
        <v>17237</v>
      </c>
      <c r="H4519" s="2">
        <v>3.1696280905971754</v>
      </c>
      <c r="I4519" s="2">
        <v>12.99</v>
      </c>
      <c r="J4519">
        <v>5</v>
      </c>
      <c r="K4519" s="2">
        <f>SalesDetails[[#This Row],[Unit Price]]*SalesDetails[[#This Row],[Qty Sold]]</f>
        <v>64.95</v>
      </c>
      <c r="L4519" s="2">
        <f>(SalesDetails[[#This Row],[Unit Price]]-SalesDetails[[#This Row],[Unit Cost]])*SalesDetails[[#This Row],[Qty Sold]]</f>
        <v>49.101859547014122</v>
      </c>
    </row>
    <row r="4520" spans="1:12" x14ac:dyDescent="0.25">
      <c r="A4520" t="s">
        <v>14624</v>
      </c>
      <c r="B4520" t="str">
        <f>"SC"&amp;LEFT(SalesDetails[[#This Row],[OrderNo]],4)&amp;SalesDetails[[#This Row],[Short State]]</f>
        <v>SC1924BO</v>
      </c>
      <c r="C4520" s="1">
        <v>41646</v>
      </c>
      <c r="D4520" t="s">
        <v>16726</v>
      </c>
      <c r="E4520" t="s">
        <v>16732</v>
      </c>
      <c r="F4520" t="s">
        <v>16749</v>
      </c>
      <c r="G4520" t="s">
        <v>17238</v>
      </c>
      <c r="H4520" s="2">
        <v>47.205164752301044</v>
      </c>
      <c r="I4520" s="2">
        <v>56.99</v>
      </c>
      <c r="J4520">
        <v>9</v>
      </c>
      <c r="K4520" s="2">
        <f>SalesDetails[[#This Row],[Unit Price]]*SalesDetails[[#This Row],[Qty Sold]]</f>
        <v>512.91</v>
      </c>
      <c r="L4520" s="2">
        <f>(SalesDetails[[#This Row],[Unit Price]]-SalesDetails[[#This Row],[Unit Cost]])*SalesDetails[[#This Row],[Qty Sold]]</f>
        <v>88.063517229290625</v>
      </c>
    </row>
    <row r="4521" spans="1:12" x14ac:dyDescent="0.25">
      <c r="A4521" t="s">
        <v>2743</v>
      </c>
      <c r="B4521" t="str">
        <f>"SC"&amp;LEFT(SalesDetails[[#This Row],[OrderNo]],4)&amp;SalesDetails[[#This Row],[Short State]]</f>
        <v>SC1489KW</v>
      </c>
      <c r="C4521" s="1">
        <v>41640</v>
      </c>
      <c r="D4521" t="s">
        <v>16724</v>
      </c>
      <c r="E4521" t="s">
        <v>16738</v>
      </c>
      <c r="F4521" t="s">
        <v>16761</v>
      </c>
      <c r="G4521" t="s">
        <v>17239</v>
      </c>
      <c r="H4521" s="2">
        <v>9.7037687253190743</v>
      </c>
      <c r="I4521" s="2">
        <v>57.99</v>
      </c>
      <c r="J4521">
        <v>26</v>
      </c>
      <c r="K4521" s="2">
        <f>SalesDetails[[#This Row],[Unit Price]]*SalesDetails[[#This Row],[Qty Sold]]</f>
        <v>1507.74</v>
      </c>
      <c r="L4521" s="2">
        <f>(SalesDetails[[#This Row],[Unit Price]]-SalesDetails[[#This Row],[Unit Cost]])*SalesDetails[[#This Row],[Qty Sold]]</f>
        <v>1255.4420131417041</v>
      </c>
    </row>
    <row r="4522" spans="1:12" x14ac:dyDescent="0.25">
      <c r="A4522" t="s">
        <v>9692</v>
      </c>
      <c r="B4522" t="str">
        <f>"SC"&amp;LEFT(SalesDetails[[#This Row],[OrderNo]],4)&amp;SalesDetails[[#This Row],[Short State]]</f>
        <v>SC1208EN</v>
      </c>
      <c r="C4522" s="1">
        <v>41794</v>
      </c>
      <c r="D4522" t="s">
        <v>16726</v>
      </c>
      <c r="E4522" t="s">
        <v>16733</v>
      </c>
      <c r="F4522" t="s">
        <v>16755</v>
      </c>
      <c r="G4522" t="s">
        <v>17240</v>
      </c>
      <c r="H4522" s="2">
        <v>28.99248636252609</v>
      </c>
      <c r="I4522" s="2">
        <v>58.99</v>
      </c>
      <c r="J4522">
        <v>12</v>
      </c>
      <c r="K4522" s="2">
        <f>SalesDetails[[#This Row],[Unit Price]]*SalesDetails[[#This Row],[Qty Sold]]</f>
        <v>707.88</v>
      </c>
      <c r="L4522" s="2">
        <f>(SalesDetails[[#This Row],[Unit Price]]-SalesDetails[[#This Row],[Unit Cost]])*SalesDetails[[#This Row],[Qty Sold]]</f>
        <v>359.97016364968692</v>
      </c>
    </row>
    <row r="4523" spans="1:12" x14ac:dyDescent="0.25">
      <c r="A4523" t="s">
        <v>15499</v>
      </c>
      <c r="B4523" t="str">
        <f>"SC"&amp;LEFT(SalesDetails[[#This Row],[OrderNo]],4)&amp;SalesDetails[[#This Row],[Short State]]</f>
        <v>SC2059NA</v>
      </c>
      <c r="C4523" s="1">
        <v>41735</v>
      </c>
      <c r="D4523" t="s">
        <v>16724</v>
      </c>
      <c r="E4523" t="s">
        <v>16736</v>
      </c>
      <c r="F4523" t="s">
        <v>16762</v>
      </c>
      <c r="G4523" t="s">
        <v>17240</v>
      </c>
      <c r="H4523" s="2">
        <v>19.967792691024258</v>
      </c>
      <c r="I4523" s="2">
        <v>58.99</v>
      </c>
      <c r="J4523">
        <v>10</v>
      </c>
      <c r="K4523" s="2">
        <f>SalesDetails[[#This Row],[Unit Price]]*SalesDetails[[#This Row],[Qty Sold]]</f>
        <v>589.9</v>
      </c>
      <c r="L4523" s="2">
        <f>(SalesDetails[[#This Row],[Unit Price]]-SalesDetails[[#This Row],[Unit Cost]])*SalesDetails[[#This Row],[Qty Sold]]</f>
        <v>390.22207308975743</v>
      </c>
    </row>
    <row r="4524" spans="1:12" x14ac:dyDescent="0.25">
      <c r="A4524" t="s">
        <v>8917</v>
      </c>
      <c r="B4524" t="str">
        <f>"SC"&amp;LEFT(SalesDetails[[#This Row],[OrderNo]],4)&amp;SalesDetails[[#This Row],[Short State]]</f>
        <v>SC1088KW</v>
      </c>
      <c r="C4524" s="1">
        <v>41859</v>
      </c>
      <c r="D4524" t="s">
        <v>16724</v>
      </c>
      <c r="E4524" t="s">
        <v>16736</v>
      </c>
      <c r="F4524" t="s">
        <v>16761</v>
      </c>
      <c r="G4524" t="s">
        <v>17241</v>
      </c>
      <c r="H4524" s="2">
        <v>39.250386418937943</v>
      </c>
      <c r="I4524" s="2">
        <v>60.99</v>
      </c>
      <c r="J4524">
        <v>10</v>
      </c>
      <c r="K4524" s="2">
        <f>SalesDetails[[#This Row],[Unit Price]]*SalesDetails[[#This Row],[Qty Sold]]</f>
        <v>609.9</v>
      </c>
      <c r="L4524" s="2">
        <f>(SalesDetails[[#This Row],[Unit Price]]-SalesDetails[[#This Row],[Unit Cost]])*SalesDetails[[#This Row],[Qty Sold]]</f>
        <v>217.39613581062059</v>
      </c>
    </row>
    <row r="4525" spans="1:12" x14ac:dyDescent="0.25">
      <c r="A4525" t="s">
        <v>4350</v>
      </c>
      <c r="B4525" t="str">
        <f>"SC"&amp;LEFT(SalesDetails[[#This Row],[OrderNo]],4)&amp;SalesDetails[[#This Row],[Short State]]</f>
        <v>SC3774ZA</v>
      </c>
      <c r="C4525" s="1">
        <v>41205</v>
      </c>
      <c r="D4525" t="s">
        <v>16726</v>
      </c>
      <c r="E4525" t="s">
        <v>16737</v>
      </c>
      <c r="F4525" t="s">
        <v>16769</v>
      </c>
      <c r="G4525" t="s">
        <v>17242</v>
      </c>
      <c r="H4525" s="2">
        <v>124.23784525146651</v>
      </c>
      <c r="I4525" s="2">
        <v>219</v>
      </c>
      <c r="J4525">
        <v>13</v>
      </c>
      <c r="K4525" s="2">
        <f>SalesDetails[[#This Row],[Unit Price]]*SalesDetails[[#This Row],[Qty Sold]]</f>
        <v>2847</v>
      </c>
      <c r="L4525" s="2">
        <f>(SalesDetails[[#This Row],[Unit Price]]-SalesDetails[[#This Row],[Unit Cost]])*SalesDetails[[#This Row],[Qty Sold]]</f>
        <v>1231.9080117309354</v>
      </c>
    </row>
    <row r="4526" spans="1:12" x14ac:dyDescent="0.25">
      <c r="A4526" t="s">
        <v>4817</v>
      </c>
      <c r="B4526" t="str">
        <f>"SC"&amp;LEFT(SalesDetails[[#This Row],[OrderNo]],4)&amp;SalesDetails[[#This Row],[Short State]]</f>
        <v>SC4387AN</v>
      </c>
      <c r="C4526" s="1">
        <v>41915</v>
      </c>
      <c r="D4526" t="s">
        <v>16726</v>
      </c>
      <c r="E4526" t="s">
        <v>16736</v>
      </c>
      <c r="F4526" t="s">
        <v>16746</v>
      </c>
      <c r="G4526" t="s">
        <v>17242</v>
      </c>
      <c r="H4526" s="2">
        <v>15.760497257789245</v>
      </c>
      <c r="I4526" s="2">
        <v>219</v>
      </c>
      <c r="J4526">
        <v>10</v>
      </c>
      <c r="K4526" s="2">
        <f>SalesDetails[[#This Row],[Unit Price]]*SalesDetails[[#This Row],[Qty Sold]]</f>
        <v>2190</v>
      </c>
      <c r="L4526" s="2">
        <f>(SalesDetails[[#This Row],[Unit Price]]-SalesDetails[[#This Row],[Unit Cost]])*SalesDetails[[#This Row],[Qty Sold]]</f>
        <v>2032.3950274221077</v>
      </c>
    </row>
    <row r="4527" spans="1:12" x14ac:dyDescent="0.25">
      <c r="A4527" t="s">
        <v>5607</v>
      </c>
      <c r="B4527" t="str">
        <f>"SC"&amp;LEFT(SalesDetails[[#This Row],[OrderNo]],4)&amp;SalesDetails[[#This Row],[Short State]]</f>
        <v>SC5411BO</v>
      </c>
      <c r="C4527" s="1">
        <v>41490</v>
      </c>
      <c r="D4527" t="s">
        <v>16726</v>
      </c>
      <c r="E4527" t="s">
        <v>16729</v>
      </c>
      <c r="F4527" t="s">
        <v>16749</v>
      </c>
      <c r="G4527" t="s">
        <v>17242</v>
      </c>
      <c r="H4527" s="2">
        <v>17.019939089401188</v>
      </c>
      <c r="I4527" s="2">
        <v>219</v>
      </c>
      <c r="J4527">
        <v>12</v>
      </c>
      <c r="K4527" s="2">
        <f>SalesDetails[[#This Row],[Unit Price]]*SalesDetails[[#This Row],[Qty Sold]]</f>
        <v>2628</v>
      </c>
      <c r="L4527" s="2">
        <f>(SalesDetails[[#This Row],[Unit Price]]-SalesDetails[[#This Row],[Unit Cost]])*SalesDetails[[#This Row],[Qty Sold]]</f>
        <v>2423.7607309271857</v>
      </c>
    </row>
    <row r="4528" spans="1:12" x14ac:dyDescent="0.25">
      <c r="A4528" t="s">
        <v>6368</v>
      </c>
      <c r="B4528" t="str">
        <f>"SC"&amp;LEFT(SalesDetails[[#This Row],[OrderNo]],4)&amp;SalesDetails[[#This Row],[Short State]]</f>
        <v>SC6462EB</v>
      </c>
      <c r="C4528" s="1">
        <v>41165</v>
      </c>
      <c r="D4528" t="s">
        <v>16724</v>
      </c>
      <c r="E4528" t="s">
        <v>16736</v>
      </c>
      <c r="F4528" t="s">
        <v>16752</v>
      </c>
      <c r="G4528" t="s">
        <v>17242</v>
      </c>
      <c r="H4528" s="2">
        <v>13.518001899966164</v>
      </c>
      <c r="I4528" s="2">
        <v>219</v>
      </c>
      <c r="J4528">
        <v>10</v>
      </c>
      <c r="K4528" s="2">
        <f>SalesDetails[[#This Row],[Unit Price]]*SalesDetails[[#This Row],[Qty Sold]]</f>
        <v>2190</v>
      </c>
      <c r="L4528" s="2">
        <f>(SalesDetails[[#This Row],[Unit Price]]-SalesDetails[[#This Row],[Unit Cost]])*SalesDetails[[#This Row],[Qty Sold]]</f>
        <v>2054.8199810003384</v>
      </c>
    </row>
    <row r="4529" spans="1:12" x14ac:dyDescent="0.25">
      <c r="A4529" t="s">
        <v>10378</v>
      </c>
      <c r="B4529" t="str">
        <f>"SC"&amp;LEFT(SalesDetails[[#This Row],[OrderNo]],4)&amp;SalesDetails[[#This Row],[Short State]]</f>
        <v>SC1309ZA</v>
      </c>
      <c r="C4529" s="1">
        <v>41286</v>
      </c>
      <c r="D4529" t="s">
        <v>16726</v>
      </c>
      <c r="E4529" t="s">
        <v>16732</v>
      </c>
      <c r="F4529" t="s">
        <v>16769</v>
      </c>
      <c r="G4529" t="s">
        <v>17242</v>
      </c>
      <c r="H4529" s="2">
        <v>1.6719271774278848</v>
      </c>
      <c r="I4529" s="2">
        <v>219</v>
      </c>
      <c r="J4529">
        <v>9</v>
      </c>
      <c r="K4529" s="2">
        <f>SalesDetails[[#This Row],[Unit Price]]*SalesDetails[[#This Row],[Qty Sold]]</f>
        <v>1971</v>
      </c>
      <c r="L4529" s="2">
        <f>(SalesDetails[[#This Row],[Unit Price]]-SalesDetails[[#This Row],[Unit Cost]])*SalesDetails[[#This Row],[Qty Sold]]</f>
        <v>1955.952655403149</v>
      </c>
    </row>
    <row r="4530" spans="1:12" x14ac:dyDescent="0.25">
      <c r="A4530" t="s">
        <v>10555</v>
      </c>
      <c r="B4530" t="str">
        <f>"SC"&amp;LEFT(SalesDetails[[#This Row],[OrderNo]],4)&amp;SalesDetails[[#This Row],[Short State]]</f>
        <v>SC1334KN</v>
      </c>
      <c r="C4530" s="1">
        <v>41407</v>
      </c>
      <c r="D4530" t="s">
        <v>16726</v>
      </c>
      <c r="E4530" t="s">
        <v>16736</v>
      </c>
      <c r="F4530" t="s">
        <v>16740</v>
      </c>
      <c r="G4530" t="s">
        <v>17242</v>
      </c>
      <c r="H4530" s="2">
        <v>78.840694574515183</v>
      </c>
      <c r="I4530" s="2">
        <v>219</v>
      </c>
      <c r="J4530">
        <v>10</v>
      </c>
      <c r="K4530" s="2">
        <f>SalesDetails[[#This Row],[Unit Price]]*SalesDetails[[#This Row],[Qty Sold]]</f>
        <v>2190</v>
      </c>
      <c r="L4530" s="2">
        <f>(SalesDetails[[#This Row],[Unit Price]]-SalesDetails[[#This Row],[Unit Cost]])*SalesDetails[[#This Row],[Qty Sold]]</f>
        <v>1401.5930542548483</v>
      </c>
    </row>
    <row r="4531" spans="1:12" x14ac:dyDescent="0.25">
      <c r="A4531" t="s">
        <v>10763</v>
      </c>
      <c r="B4531" t="str">
        <f>"SC"&amp;LEFT(SalesDetails[[#This Row],[OrderNo]],4)&amp;SalesDetails[[#This Row],[Short State]]</f>
        <v>SC1363AK</v>
      </c>
      <c r="C4531" s="1">
        <v>41245</v>
      </c>
      <c r="D4531" t="s">
        <v>16726</v>
      </c>
      <c r="E4531" t="s">
        <v>16738</v>
      </c>
      <c r="F4531" t="s">
        <v>16745</v>
      </c>
      <c r="G4531" t="s">
        <v>17242</v>
      </c>
      <c r="H4531" s="2">
        <v>136.90494777377668</v>
      </c>
      <c r="I4531" s="2">
        <v>219</v>
      </c>
      <c r="J4531">
        <v>13</v>
      </c>
      <c r="K4531" s="2">
        <f>SalesDetails[[#This Row],[Unit Price]]*SalesDetails[[#This Row],[Qty Sold]]</f>
        <v>2847</v>
      </c>
      <c r="L4531" s="2">
        <f>(SalesDetails[[#This Row],[Unit Price]]-SalesDetails[[#This Row],[Unit Cost]])*SalesDetails[[#This Row],[Qty Sold]]</f>
        <v>1067.2356789409032</v>
      </c>
    </row>
    <row r="4532" spans="1:12" x14ac:dyDescent="0.25">
      <c r="A4532" t="s">
        <v>11127</v>
      </c>
      <c r="B4532" t="str">
        <f>"SC"&amp;LEFT(SalesDetails[[#This Row],[OrderNo]],4)&amp;SalesDetails[[#This Row],[Short State]]</f>
        <v>SC1414AK</v>
      </c>
      <c r="C4532" s="1">
        <v>41196</v>
      </c>
      <c r="D4532" t="s">
        <v>16726</v>
      </c>
      <c r="E4532" t="s">
        <v>16737</v>
      </c>
      <c r="F4532" t="s">
        <v>16745</v>
      </c>
      <c r="G4532" t="s">
        <v>17242</v>
      </c>
      <c r="H4532" s="2">
        <v>87.865966714728543</v>
      </c>
      <c r="I4532" s="2">
        <v>219</v>
      </c>
      <c r="J4532">
        <v>13</v>
      </c>
      <c r="K4532" s="2">
        <f>SalesDetails[[#This Row],[Unit Price]]*SalesDetails[[#This Row],[Qty Sold]]</f>
        <v>2847</v>
      </c>
      <c r="L4532" s="2">
        <f>(SalesDetails[[#This Row],[Unit Price]]-SalesDetails[[#This Row],[Unit Cost]])*SalesDetails[[#This Row],[Qty Sold]]</f>
        <v>1704.7424327085291</v>
      </c>
    </row>
    <row r="4533" spans="1:12" x14ac:dyDescent="0.25">
      <c r="A4533" t="s">
        <v>16382</v>
      </c>
      <c r="B4533" t="str">
        <f>"SC"&amp;LEFT(SalesDetails[[#This Row],[OrderNo]],4)&amp;SalesDetails[[#This Row],[Short State]]</f>
        <v>SC2185JI</v>
      </c>
      <c r="C4533" s="1">
        <v>41144</v>
      </c>
      <c r="D4533" t="s">
        <v>16726</v>
      </c>
      <c r="E4533" t="s">
        <v>16730</v>
      </c>
      <c r="F4533" t="s">
        <v>16758</v>
      </c>
      <c r="G4533" t="s">
        <v>17242</v>
      </c>
      <c r="H4533" s="2">
        <v>135.79654623207557</v>
      </c>
      <c r="I4533" s="2">
        <v>219</v>
      </c>
      <c r="J4533">
        <v>9</v>
      </c>
      <c r="K4533" s="2">
        <f>SalesDetails[[#This Row],[Unit Price]]*SalesDetails[[#This Row],[Qty Sold]]</f>
        <v>1971</v>
      </c>
      <c r="L4533" s="2">
        <f>(SalesDetails[[#This Row],[Unit Price]]-SalesDetails[[#This Row],[Unit Cost]])*SalesDetails[[#This Row],[Qty Sold]]</f>
        <v>748.83108391131987</v>
      </c>
    </row>
    <row r="4534" spans="1:12" x14ac:dyDescent="0.25">
      <c r="A4534" t="s">
        <v>82</v>
      </c>
      <c r="B4534" t="str">
        <f>"SC"&amp;LEFT(SalesDetails[[#This Row],[OrderNo]],4)&amp;SalesDetails[[#This Row],[Short State]]</f>
        <v>SC657KW</v>
      </c>
      <c r="C4534" s="1">
        <v>41528</v>
      </c>
      <c r="D4534" t="s">
        <v>16724</v>
      </c>
      <c r="E4534" t="s">
        <v>16736</v>
      </c>
      <c r="F4534" t="s">
        <v>16761</v>
      </c>
      <c r="G4534" t="s">
        <v>17243</v>
      </c>
      <c r="H4534" s="2">
        <v>87.938255225043918</v>
      </c>
      <c r="I4534" s="2">
        <v>219</v>
      </c>
      <c r="J4534">
        <v>20</v>
      </c>
      <c r="K4534" s="2">
        <f>SalesDetails[[#This Row],[Unit Price]]*SalesDetails[[#This Row],[Qty Sold]]</f>
        <v>4380</v>
      </c>
      <c r="L4534" s="2">
        <f>(SalesDetails[[#This Row],[Unit Price]]-SalesDetails[[#This Row],[Unit Cost]])*SalesDetails[[#This Row],[Qty Sold]]</f>
        <v>2621.2348954991216</v>
      </c>
    </row>
    <row r="4535" spans="1:12" x14ac:dyDescent="0.25">
      <c r="A4535" t="s">
        <v>225</v>
      </c>
      <c r="B4535" t="str">
        <f>"SC"&amp;LEFT(SalesDetails[[#This Row],[OrderNo]],4)&amp;SalesDetails[[#This Row],[Short State]]</f>
        <v>SC7057EB</v>
      </c>
      <c r="C4535" s="1">
        <v>41220</v>
      </c>
      <c r="D4535" t="s">
        <v>16724</v>
      </c>
      <c r="E4535" t="s">
        <v>16737</v>
      </c>
      <c r="F4535" t="s">
        <v>16752</v>
      </c>
      <c r="G4535" t="s">
        <v>17243</v>
      </c>
      <c r="H4535" s="2">
        <v>126.06050189304733</v>
      </c>
      <c r="I4535" s="2">
        <v>219</v>
      </c>
      <c r="J4535">
        <v>26</v>
      </c>
      <c r="K4535" s="2">
        <f>SalesDetails[[#This Row],[Unit Price]]*SalesDetails[[#This Row],[Qty Sold]]</f>
        <v>5694</v>
      </c>
      <c r="L4535" s="2">
        <f>(SalesDetails[[#This Row],[Unit Price]]-SalesDetails[[#This Row],[Unit Cost]])*SalesDetails[[#This Row],[Qty Sold]]</f>
        <v>2416.4269507807694</v>
      </c>
    </row>
    <row r="4536" spans="1:12" x14ac:dyDescent="0.25">
      <c r="A4536" t="s">
        <v>4971</v>
      </c>
      <c r="B4536" t="str">
        <f>"SC"&amp;LEFT(SalesDetails[[#This Row],[OrderNo]],4)&amp;SalesDetails[[#This Row],[Short State]]</f>
        <v>SC4570AK</v>
      </c>
      <c r="C4536" s="1">
        <v>41771</v>
      </c>
      <c r="D4536" t="s">
        <v>16726</v>
      </c>
      <c r="E4536" t="s">
        <v>16733</v>
      </c>
      <c r="F4536" t="s">
        <v>16745</v>
      </c>
      <c r="G4536" t="s">
        <v>17243</v>
      </c>
      <c r="H4536" s="2">
        <v>96.436884349472976</v>
      </c>
      <c r="I4536" s="2">
        <v>219</v>
      </c>
      <c r="J4536">
        <v>6</v>
      </c>
      <c r="K4536" s="2">
        <f>SalesDetails[[#This Row],[Unit Price]]*SalesDetails[[#This Row],[Qty Sold]]</f>
        <v>1314</v>
      </c>
      <c r="L4536" s="2">
        <f>(SalesDetails[[#This Row],[Unit Price]]-SalesDetails[[#This Row],[Unit Cost]])*SalesDetails[[#This Row],[Qty Sold]]</f>
        <v>735.37869390316212</v>
      </c>
    </row>
    <row r="4537" spans="1:12" x14ac:dyDescent="0.25">
      <c r="A4537" t="s">
        <v>5991</v>
      </c>
      <c r="B4537" t="str">
        <f>"SC"&amp;LEFT(SalesDetails[[#This Row],[OrderNo]],4)&amp;SalesDetails[[#This Row],[Short State]]</f>
        <v>SC5932EK</v>
      </c>
      <c r="C4537" s="1">
        <v>41645</v>
      </c>
      <c r="D4537" t="s">
        <v>16726</v>
      </c>
      <c r="E4537" t="s">
        <v>16735</v>
      </c>
      <c r="F4537" t="s">
        <v>16754</v>
      </c>
      <c r="G4537" t="s">
        <v>17243</v>
      </c>
      <c r="H4537" s="2">
        <v>22.580121187062872</v>
      </c>
      <c r="I4537" s="2">
        <v>219</v>
      </c>
      <c r="J4537">
        <v>6</v>
      </c>
      <c r="K4537" s="2">
        <f>SalesDetails[[#This Row],[Unit Price]]*SalesDetails[[#This Row],[Qty Sold]]</f>
        <v>1314</v>
      </c>
      <c r="L4537" s="2">
        <f>(SalesDetails[[#This Row],[Unit Price]]-SalesDetails[[#This Row],[Unit Cost]])*SalesDetails[[#This Row],[Qty Sold]]</f>
        <v>1178.5192728776228</v>
      </c>
    </row>
    <row r="4538" spans="1:12" x14ac:dyDescent="0.25">
      <c r="A4538" t="s">
        <v>15246</v>
      </c>
      <c r="B4538" t="str">
        <f>"SC"&amp;LEFT(SalesDetails[[#This Row],[OrderNo]],4)&amp;SalesDetails[[#This Row],[Short State]]</f>
        <v>SC2022BE</v>
      </c>
      <c r="C4538" s="1">
        <v>41719</v>
      </c>
      <c r="D4538" t="s">
        <v>16726</v>
      </c>
      <c r="E4538" t="s">
        <v>16734</v>
      </c>
      <c r="F4538" t="s">
        <v>16748</v>
      </c>
      <c r="G4538" t="s">
        <v>17243</v>
      </c>
      <c r="H4538" s="2">
        <v>18.757786903540765</v>
      </c>
      <c r="I4538" s="2">
        <v>219</v>
      </c>
      <c r="J4538">
        <v>9</v>
      </c>
      <c r="K4538" s="2">
        <f>SalesDetails[[#This Row],[Unit Price]]*SalesDetails[[#This Row],[Qty Sold]]</f>
        <v>1971</v>
      </c>
      <c r="L4538" s="2">
        <f>(SalesDetails[[#This Row],[Unit Price]]-SalesDetails[[#This Row],[Unit Cost]])*SalesDetails[[#This Row],[Qty Sold]]</f>
        <v>1802.1799178681331</v>
      </c>
    </row>
    <row r="4539" spans="1:12" x14ac:dyDescent="0.25">
      <c r="A4539" t="s">
        <v>2710</v>
      </c>
      <c r="B4539" t="str">
        <f>"SC"&amp;LEFT(SalesDetails[[#This Row],[OrderNo]],4)&amp;SalesDetails[[#This Row],[Short State]]</f>
        <v>SC1227DE</v>
      </c>
      <c r="C4539" s="1">
        <v>41383</v>
      </c>
      <c r="D4539" t="s">
        <v>16725</v>
      </c>
      <c r="E4539" t="s">
        <v>16736</v>
      </c>
      <c r="F4539" t="s">
        <v>16751</v>
      </c>
      <c r="G4539" t="s">
        <v>17244</v>
      </c>
      <c r="H4539" s="2">
        <v>18.009429011429404</v>
      </c>
      <c r="I4539" s="2">
        <v>219</v>
      </c>
      <c r="J4539">
        <v>10</v>
      </c>
      <c r="K4539" s="2">
        <f>SalesDetails[[#This Row],[Unit Price]]*SalesDetails[[#This Row],[Qty Sold]]</f>
        <v>2190</v>
      </c>
      <c r="L4539" s="2">
        <f>(SalesDetails[[#This Row],[Unit Price]]-SalesDetails[[#This Row],[Unit Cost]])*SalesDetails[[#This Row],[Qty Sold]]</f>
        <v>2009.9057098857061</v>
      </c>
    </row>
    <row r="4540" spans="1:12" x14ac:dyDescent="0.25">
      <c r="A4540" t="s">
        <v>2712</v>
      </c>
      <c r="B4540" t="str">
        <f>"SC"&amp;LEFT(SalesDetails[[#This Row],[OrderNo]],4)&amp;SalesDetails[[#This Row],[Short State]]</f>
        <v>SC1427OG</v>
      </c>
      <c r="C4540" s="1">
        <v>41506</v>
      </c>
      <c r="D4540" t="s">
        <v>16725</v>
      </c>
      <c r="E4540" t="s">
        <v>16730</v>
      </c>
      <c r="F4540" t="s">
        <v>16763</v>
      </c>
      <c r="G4540" t="s">
        <v>17244</v>
      </c>
      <c r="H4540" s="2">
        <v>21.551362796941262</v>
      </c>
      <c r="I4540" s="2">
        <v>219</v>
      </c>
      <c r="J4540">
        <v>9</v>
      </c>
      <c r="K4540" s="2">
        <f>SalesDetails[[#This Row],[Unit Price]]*SalesDetails[[#This Row],[Qty Sold]]</f>
        <v>1971</v>
      </c>
      <c r="L4540" s="2">
        <f>(SalesDetails[[#This Row],[Unit Price]]-SalesDetails[[#This Row],[Unit Cost]])*SalesDetails[[#This Row],[Qty Sold]]</f>
        <v>1777.0377348275288</v>
      </c>
    </row>
    <row r="4541" spans="1:12" x14ac:dyDescent="0.25">
      <c r="A4541" t="s">
        <v>3447</v>
      </c>
      <c r="B4541" t="str">
        <f>"SC"&amp;LEFT(SalesDetails[[#This Row],[OrderNo]],4)&amp;SalesDetails[[#This Row],[Short State]]</f>
        <v>SC2563KW</v>
      </c>
      <c r="C4541" s="1">
        <v>41298</v>
      </c>
      <c r="D4541" t="s">
        <v>16724</v>
      </c>
      <c r="E4541" t="s">
        <v>16734</v>
      </c>
      <c r="F4541" t="s">
        <v>16761</v>
      </c>
      <c r="G4541" t="s">
        <v>17244</v>
      </c>
      <c r="H4541" s="2">
        <v>26.451031544900179</v>
      </c>
      <c r="I4541" s="2">
        <v>219</v>
      </c>
      <c r="J4541">
        <v>9</v>
      </c>
      <c r="K4541" s="2">
        <f>SalesDetails[[#This Row],[Unit Price]]*SalesDetails[[#This Row],[Qty Sold]]</f>
        <v>1971</v>
      </c>
      <c r="L4541" s="2">
        <f>(SalesDetails[[#This Row],[Unit Price]]-SalesDetails[[#This Row],[Unit Cost]])*SalesDetails[[#This Row],[Qty Sold]]</f>
        <v>1732.9407160958983</v>
      </c>
    </row>
    <row r="4542" spans="1:12" x14ac:dyDescent="0.25">
      <c r="A4542" t="s">
        <v>11826</v>
      </c>
      <c r="B4542" t="str">
        <f>"SC"&amp;LEFT(SalesDetails[[#This Row],[OrderNo]],4)&amp;SalesDetails[[#This Row],[Short State]]</f>
        <v>SC1514DE</v>
      </c>
      <c r="C4542" s="1">
        <v>41167</v>
      </c>
      <c r="D4542" t="s">
        <v>16726</v>
      </c>
      <c r="E4542" t="s">
        <v>16736</v>
      </c>
      <c r="F4542" t="s">
        <v>16751</v>
      </c>
      <c r="G4542" t="s">
        <v>17244</v>
      </c>
      <c r="H4542" s="2">
        <v>64.065594114671597</v>
      </c>
      <c r="I4542" s="2">
        <v>219</v>
      </c>
      <c r="J4542">
        <v>10</v>
      </c>
      <c r="K4542" s="2">
        <f>SalesDetails[[#This Row],[Unit Price]]*SalesDetails[[#This Row],[Qty Sold]]</f>
        <v>2190</v>
      </c>
      <c r="L4542" s="2">
        <f>(SalesDetails[[#This Row],[Unit Price]]-SalesDetails[[#This Row],[Unit Cost]])*SalesDetails[[#This Row],[Qty Sold]]</f>
        <v>1549.344058853284</v>
      </c>
    </row>
    <row r="4543" spans="1:12" x14ac:dyDescent="0.25">
      <c r="A4543" t="s">
        <v>11929</v>
      </c>
      <c r="B4543" t="str">
        <f>"SC"&amp;LEFT(SalesDetails[[#This Row],[OrderNo]],4)&amp;SalesDetails[[#This Row],[Short State]]</f>
        <v>SC1528KW</v>
      </c>
      <c r="C4543" s="1">
        <v>41446</v>
      </c>
      <c r="D4543" t="s">
        <v>16726</v>
      </c>
      <c r="E4543" t="s">
        <v>16736</v>
      </c>
      <c r="F4543" t="s">
        <v>16761</v>
      </c>
      <c r="G4543" t="s">
        <v>17244</v>
      </c>
      <c r="H4543" s="2">
        <v>40.845398946032638</v>
      </c>
      <c r="I4543" s="2">
        <v>219</v>
      </c>
      <c r="J4543">
        <v>12</v>
      </c>
      <c r="K4543" s="2">
        <f>SalesDetails[[#This Row],[Unit Price]]*SalesDetails[[#This Row],[Qty Sold]]</f>
        <v>2628</v>
      </c>
      <c r="L4543" s="2">
        <f>(SalesDetails[[#This Row],[Unit Price]]-SalesDetails[[#This Row],[Unit Cost]])*SalesDetails[[#This Row],[Qty Sold]]</f>
        <v>2137.8552126476084</v>
      </c>
    </row>
    <row r="4544" spans="1:12" x14ac:dyDescent="0.25">
      <c r="A4544" t="s">
        <v>15974</v>
      </c>
      <c r="B4544" t="str">
        <f>"SC"&amp;LEFT(SalesDetails[[#This Row],[OrderNo]],4)&amp;SalesDetails[[#This Row],[Short State]]</f>
        <v>SC2125AN</v>
      </c>
      <c r="C4544" s="1">
        <v>41727</v>
      </c>
      <c r="D4544" t="s">
        <v>16726</v>
      </c>
      <c r="E4544" t="s">
        <v>16736</v>
      </c>
      <c r="F4544" t="s">
        <v>16746</v>
      </c>
      <c r="G4544" t="s">
        <v>17244</v>
      </c>
      <c r="H4544" s="2">
        <v>48.921813798934913</v>
      </c>
      <c r="I4544" s="2">
        <v>219</v>
      </c>
      <c r="J4544">
        <v>10</v>
      </c>
      <c r="K4544" s="2">
        <f>SalesDetails[[#This Row],[Unit Price]]*SalesDetails[[#This Row],[Qty Sold]]</f>
        <v>2190</v>
      </c>
      <c r="L4544" s="2">
        <f>(SalesDetails[[#This Row],[Unit Price]]-SalesDetails[[#This Row],[Unit Cost]])*SalesDetails[[#This Row],[Qty Sold]]</f>
        <v>1700.7818620106509</v>
      </c>
    </row>
    <row r="4545" spans="1:12" x14ac:dyDescent="0.25">
      <c r="A4545" t="s">
        <v>302</v>
      </c>
      <c r="B4545" t="str">
        <f>"SC"&amp;LEFT(SalesDetails[[#This Row],[OrderNo]],4)&amp;SalesDetails[[#This Row],[Short State]]</f>
        <v>SC7055KW</v>
      </c>
      <c r="C4545" s="1">
        <v>41182</v>
      </c>
      <c r="D4545" t="s">
        <v>16725</v>
      </c>
      <c r="E4545" t="s">
        <v>16736</v>
      </c>
      <c r="F4545" t="s">
        <v>16761</v>
      </c>
      <c r="G4545" t="s">
        <v>17245</v>
      </c>
      <c r="H4545" s="2">
        <v>139.75975824308429</v>
      </c>
      <c r="I4545" s="2">
        <v>219</v>
      </c>
      <c r="J4545">
        <v>10</v>
      </c>
      <c r="K4545" s="2">
        <f>SalesDetails[[#This Row],[Unit Price]]*SalesDetails[[#This Row],[Qty Sold]]</f>
        <v>2190</v>
      </c>
      <c r="L4545" s="2">
        <f>(SalesDetails[[#This Row],[Unit Price]]-SalesDetails[[#This Row],[Unit Cost]])*SalesDetails[[#This Row],[Qty Sold]]</f>
        <v>792.40241756915702</v>
      </c>
    </row>
    <row r="4546" spans="1:12" x14ac:dyDescent="0.25">
      <c r="A4546" t="s">
        <v>346</v>
      </c>
      <c r="B4546" t="str">
        <f>"SC"&amp;LEFT(SalesDetails[[#This Row],[OrderNo]],4)&amp;SalesDetails[[#This Row],[Short State]]</f>
        <v>SC153SO</v>
      </c>
      <c r="C4546" s="1">
        <v>41445</v>
      </c>
      <c r="D4546" t="s">
        <v>16726</v>
      </c>
      <c r="E4546" t="s">
        <v>16736</v>
      </c>
      <c r="F4546" t="s">
        <v>16768</v>
      </c>
      <c r="G4546" t="s">
        <v>17245</v>
      </c>
      <c r="H4546" s="2">
        <v>98.615955326691051</v>
      </c>
      <c r="I4546" s="2">
        <v>219</v>
      </c>
      <c r="J4546">
        <v>12</v>
      </c>
      <c r="K4546" s="2">
        <f>SalesDetails[[#This Row],[Unit Price]]*SalesDetails[[#This Row],[Qty Sold]]</f>
        <v>2628</v>
      </c>
      <c r="L4546" s="2">
        <f>(SalesDetails[[#This Row],[Unit Price]]-SalesDetails[[#This Row],[Unit Cost]])*SalesDetails[[#This Row],[Qty Sold]]</f>
        <v>1444.6085360797074</v>
      </c>
    </row>
    <row r="4547" spans="1:12" x14ac:dyDescent="0.25">
      <c r="A4547" t="s">
        <v>406</v>
      </c>
      <c r="B4547" t="str">
        <f>"SC"&amp;LEFT(SalesDetails[[#This Row],[OrderNo]],4)&amp;SalesDetails[[#This Row],[Short State]]</f>
        <v>SC272BO</v>
      </c>
      <c r="C4547" s="1">
        <v>41502</v>
      </c>
      <c r="D4547" t="s">
        <v>16726</v>
      </c>
      <c r="E4547" t="s">
        <v>16729</v>
      </c>
      <c r="F4547" t="s">
        <v>16749</v>
      </c>
      <c r="G4547" t="s">
        <v>17245</v>
      </c>
      <c r="H4547" s="2">
        <v>113.30116945055207</v>
      </c>
      <c r="I4547" s="2">
        <v>219</v>
      </c>
      <c r="J4547">
        <v>12</v>
      </c>
      <c r="K4547" s="2">
        <f>SalesDetails[[#This Row],[Unit Price]]*SalesDetails[[#This Row],[Qty Sold]]</f>
        <v>2628</v>
      </c>
      <c r="L4547" s="2">
        <f>(SalesDetails[[#This Row],[Unit Price]]-SalesDetails[[#This Row],[Unit Cost]])*SalesDetails[[#This Row],[Qty Sold]]</f>
        <v>1268.3859665933751</v>
      </c>
    </row>
    <row r="4548" spans="1:12" x14ac:dyDescent="0.25">
      <c r="A4548" t="s">
        <v>4030</v>
      </c>
      <c r="B4548" t="str">
        <f>"SC"&amp;LEFT(SalesDetails[[#This Row],[OrderNo]],4)&amp;SalesDetails[[#This Row],[Short State]]</f>
        <v>SC3331BO</v>
      </c>
      <c r="C4548" s="1">
        <v>41195</v>
      </c>
      <c r="D4548" t="s">
        <v>16726</v>
      </c>
      <c r="E4548" t="s">
        <v>16737</v>
      </c>
      <c r="F4548" t="s">
        <v>16749</v>
      </c>
      <c r="G4548" t="s">
        <v>17245</v>
      </c>
      <c r="H4548" s="2">
        <v>119.13309252319743</v>
      </c>
      <c r="I4548" s="2">
        <v>219</v>
      </c>
      <c r="J4548">
        <v>13</v>
      </c>
      <c r="K4548" s="2">
        <f>SalesDetails[[#This Row],[Unit Price]]*SalesDetails[[#This Row],[Qty Sold]]</f>
        <v>2847</v>
      </c>
      <c r="L4548" s="2">
        <f>(SalesDetails[[#This Row],[Unit Price]]-SalesDetails[[#This Row],[Unit Cost]])*SalesDetails[[#This Row],[Qty Sold]]</f>
        <v>1298.2697971984335</v>
      </c>
    </row>
    <row r="4549" spans="1:12" x14ac:dyDescent="0.25">
      <c r="A4549" t="s">
        <v>5927</v>
      </c>
      <c r="B4549" t="str">
        <f>"SC"&amp;LEFT(SalesDetails[[#This Row],[OrderNo]],4)&amp;SalesDetails[[#This Row],[Short State]]</f>
        <v>SC5850DE</v>
      </c>
      <c r="C4549" s="1">
        <v>41550</v>
      </c>
      <c r="D4549" t="s">
        <v>16726</v>
      </c>
      <c r="E4549" t="s">
        <v>16731</v>
      </c>
      <c r="F4549" t="s">
        <v>16751</v>
      </c>
      <c r="G4549" t="s">
        <v>17245</v>
      </c>
      <c r="H4549" s="2">
        <v>74.774876952612203</v>
      </c>
      <c r="I4549" s="2">
        <v>219</v>
      </c>
      <c r="J4549">
        <v>8</v>
      </c>
      <c r="K4549" s="2">
        <f>SalesDetails[[#This Row],[Unit Price]]*SalesDetails[[#This Row],[Qty Sold]]</f>
        <v>1752</v>
      </c>
      <c r="L4549" s="2">
        <f>(SalesDetails[[#This Row],[Unit Price]]-SalesDetails[[#This Row],[Unit Cost]])*SalesDetails[[#This Row],[Qty Sold]]</f>
        <v>1153.8009843791024</v>
      </c>
    </row>
    <row r="4550" spans="1:12" x14ac:dyDescent="0.25">
      <c r="A4550" t="s">
        <v>7968</v>
      </c>
      <c r="B4550" t="str">
        <f>"SC"&amp;LEFT(SalesDetails[[#This Row],[OrderNo]],4)&amp;SalesDetails[[#This Row],[Short State]]</f>
        <v>SC9472EK</v>
      </c>
      <c r="C4550" s="1">
        <v>41472</v>
      </c>
      <c r="D4550" t="s">
        <v>16726</v>
      </c>
      <c r="E4550" t="s">
        <v>16729</v>
      </c>
      <c r="F4550" t="s">
        <v>16754</v>
      </c>
      <c r="G4550" t="s">
        <v>17245</v>
      </c>
      <c r="H4550" s="2">
        <v>62.711360599935453</v>
      </c>
      <c r="I4550" s="2">
        <v>219</v>
      </c>
      <c r="J4550">
        <v>12</v>
      </c>
      <c r="K4550" s="2">
        <f>SalesDetails[[#This Row],[Unit Price]]*SalesDetails[[#This Row],[Qty Sold]]</f>
        <v>2628</v>
      </c>
      <c r="L4550" s="2">
        <f>(SalesDetails[[#This Row],[Unit Price]]-SalesDetails[[#This Row],[Unit Cost]])*SalesDetails[[#This Row],[Qty Sold]]</f>
        <v>1875.4636728007745</v>
      </c>
    </row>
    <row r="4551" spans="1:12" x14ac:dyDescent="0.25">
      <c r="A4551" t="s">
        <v>8599</v>
      </c>
      <c r="B4551" t="str">
        <f>"SC"&amp;LEFT(SalesDetails[[#This Row],[OrderNo]],4)&amp;SalesDetails[[#This Row],[Short State]]</f>
        <v>SC1041ED</v>
      </c>
      <c r="C4551" s="1">
        <v>41160</v>
      </c>
      <c r="D4551" t="s">
        <v>16726</v>
      </c>
      <c r="E4551" t="s">
        <v>16736</v>
      </c>
      <c r="F4551" t="s">
        <v>16753</v>
      </c>
      <c r="G4551" t="s">
        <v>17245</v>
      </c>
      <c r="H4551" s="2">
        <v>78.163257870975286</v>
      </c>
      <c r="I4551" s="2">
        <v>219</v>
      </c>
      <c r="J4551">
        <v>10</v>
      </c>
      <c r="K4551" s="2">
        <f>SalesDetails[[#This Row],[Unit Price]]*SalesDetails[[#This Row],[Qty Sold]]</f>
        <v>2190</v>
      </c>
      <c r="L4551" s="2">
        <f>(SalesDetails[[#This Row],[Unit Price]]-SalesDetails[[#This Row],[Unit Cost]])*SalesDetails[[#This Row],[Qty Sold]]</f>
        <v>1408.3674212902472</v>
      </c>
    </row>
    <row r="4552" spans="1:12" x14ac:dyDescent="0.25">
      <c r="A4552" t="s">
        <v>9995</v>
      </c>
      <c r="B4552" t="str">
        <f>"SC"&amp;LEFT(SalesDetails[[#This Row],[OrderNo]],4)&amp;SalesDetails[[#This Row],[Short State]]</f>
        <v>SC1253AK</v>
      </c>
      <c r="C4552" s="1">
        <v>41710</v>
      </c>
      <c r="D4552" t="s">
        <v>16726</v>
      </c>
      <c r="E4552" t="s">
        <v>16736</v>
      </c>
      <c r="F4552" t="s">
        <v>16745</v>
      </c>
      <c r="G4552" t="s">
        <v>17245</v>
      </c>
      <c r="H4552" s="2">
        <v>34.782647044326957</v>
      </c>
      <c r="I4552" s="2">
        <v>219</v>
      </c>
      <c r="J4552">
        <v>10</v>
      </c>
      <c r="K4552" s="2">
        <f>SalesDetails[[#This Row],[Unit Price]]*SalesDetails[[#This Row],[Qty Sold]]</f>
        <v>2190</v>
      </c>
      <c r="L4552" s="2">
        <f>(SalesDetails[[#This Row],[Unit Price]]-SalesDetails[[#This Row],[Unit Cost]])*SalesDetails[[#This Row],[Qty Sold]]</f>
        <v>1842.1735295567305</v>
      </c>
    </row>
    <row r="4553" spans="1:12" x14ac:dyDescent="0.25">
      <c r="A4553" t="s">
        <v>10171</v>
      </c>
      <c r="B4553" t="str">
        <f>"SC"&amp;LEFT(SalesDetails[[#This Row],[OrderNo]],4)&amp;SalesDetails[[#This Row],[Short State]]</f>
        <v>SC1277DE</v>
      </c>
      <c r="C4553" s="1">
        <v>41482</v>
      </c>
      <c r="D4553" t="s">
        <v>16726</v>
      </c>
      <c r="E4553" t="s">
        <v>16736</v>
      </c>
      <c r="F4553" t="s">
        <v>16751</v>
      </c>
      <c r="G4553" t="s">
        <v>17245</v>
      </c>
      <c r="H4553" s="2">
        <v>65.448617591058962</v>
      </c>
      <c r="I4553" s="2">
        <v>219</v>
      </c>
      <c r="J4553">
        <v>10</v>
      </c>
      <c r="K4553" s="2">
        <f>SalesDetails[[#This Row],[Unit Price]]*SalesDetails[[#This Row],[Qty Sold]]</f>
        <v>2190</v>
      </c>
      <c r="L4553" s="2">
        <f>(SalesDetails[[#This Row],[Unit Price]]-SalesDetails[[#This Row],[Unit Cost]])*SalesDetails[[#This Row],[Qty Sold]]</f>
        <v>1535.5138240894103</v>
      </c>
    </row>
    <row r="4554" spans="1:12" x14ac:dyDescent="0.25">
      <c r="A4554" t="s">
        <v>12427</v>
      </c>
      <c r="B4554" t="str">
        <f>"SC"&amp;LEFT(SalesDetails[[#This Row],[OrderNo]],4)&amp;SalesDetails[[#This Row],[Short State]]</f>
        <v>SC1602DE</v>
      </c>
      <c r="C4554" s="1">
        <v>41539</v>
      </c>
      <c r="D4554" t="s">
        <v>16726</v>
      </c>
      <c r="E4554" t="s">
        <v>16736</v>
      </c>
      <c r="F4554" t="s">
        <v>16751</v>
      </c>
      <c r="G4554" t="s">
        <v>17245</v>
      </c>
      <c r="H4554" s="2">
        <v>16.468126904800076</v>
      </c>
      <c r="I4554" s="2">
        <v>219</v>
      </c>
      <c r="J4554">
        <v>10</v>
      </c>
      <c r="K4554" s="2">
        <f>SalesDetails[[#This Row],[Unit Price]]*SalesDetails[[#This Row],[Qty Sold]]</f>
        <v>2190</v>
      </c>
      <c r="L4554" s="2">
        <f>(SalesDetails[[#This Row],[Unit Price]]-SalesDetails[[#This Row],[Unit Cost]])*SalesDetails[[#This Row],[Qty Sold]]</f>
        <v>2025.3187309519992</v>
      </c>
    </row>
    <row r="4555" spans="1:12" x14ac:dyDescent="0.25">
      <c r="A4555" t="s">
        <v>15156</v>
      </c>
      <c r="B4555" t="str">
        <f>"SC"&amp;LEFT(SalesDetails[[#This Row],[OrderNo]],4)&amp;SalesDetails[[#This Row],[Short State]]</f>
        <v>SC2008NA</v>
      </c>
      <c r="C4555" s="1">
        <v>41831</v>
      </c>
      <c r="D4555" t="s">
        <v>16724</v>
      </c>
      <c r="E4555" t="s">
        <v>16730</v>
      </c>
      <c r="F4555" t="s">
        <v>16762</v>
      </c>
      <c r="G4555" t="s">
        <v>17245</v>
      </c>
      <c r="H4555" s="2">
        <v>123.83197638128483</v>
      </c>
      <c r="I4555" s="2">
        <v>219</v>
      </c>
      <c r="J4555">
        <v>9</v>
      </c>
      <c r="K4555" s="2">
        <f>SalesDetails[[#This Row],[Unit Price]]*SalesDetails[[#This Row],[Qty Sold]]</f>
        <v>1971</v>
      </c>
      <c r="L4555" s="2">
        <f>(SalesDetails[[#This Row],[Unit Price]]-SalesDetails[[#This Row],[Unit Cost]])*SalesDetails[[#This Row],[Qty Sold]]</f>
        <v>856.51221256843655</v>
      </c>
    </row>
    <row r="4556" spans="1:12" x14ac:dyDescent="0.25">
      <c r="A4556" t="s">
        <v>16298</v>
      </c>
      <c r="B4556" t="str">
        <f>"SC"&amp;LEFT(SalesDetails[[#This Row],[OrderNo]],4)&amp;SalesDetails[[#This Row],[Short State]]</f>
        <v>SC2172NA</v>
      </c>
      <c r="C4556" s="1">
        <v>41356</v>
      </c>
      <c r="D4556" t="s">
        <v>16724</v>
      </c>
      <c r="E4556" t="s">
        <v>16735</v>
      </c>
      <c r="F4556" t="s">
        <v>16762</v>
      </c>
      <c r="G4556" t="s">
        <v>17245</v>
      </c>
      <c r="H4556" s="2">
        <v>30.124003850708181</v>
      </c>
      <c r="I4556" s="2">
        <v>219</v>
      </c>
      <c r="J4556">
        <v>12</v>
      </c>
      <c r="K4556" s="2">
        <f>SalesDetails[[#This Row],[Unit Price]]*SalesDetails[[#This Row],[Qty Sold]]</f>
        <v>2628</v>
      </c>
      <c r="L4556" s="2">
        <f>(SalesDetails[[#This Row],[Unit Price]]-SalesDetails[[#This Row],[Unit Cost]])*SalesDetails[[#This Row],[Qty Sold]]</f>
        <v>2266.5119537915016</v>
      </c>
    </row>
    <row r="4557" spans="1:12" x14ac:dyDescent="0.25">
      <c r="A4557" t="s">
        <v>16368</v>
      </c>
      <c r="B4557" t="str">
        <f>"SC"&amp;LEFT(SalesDetails[[#This Row],[OrderNo]],4)&amp;SalesDetails[[#This Row],[Short State]]</f>
        <v>SC2183DE</v>
      </c>
      <c r="C4557" s="1">
        <v>41909</v>
      </c>
      <c r="D4557" t="s">
        <v>16725</v>
      </c>
      <c r="E4557" t="s">
        <v>16736</v>
      </c>
      <c r="F4557" t="s">
        <v>16751</v>
      </c>
      <c r="G4557" t="s">
        <v>17245</v>
      </c>
      <c r="H4557" s="2">
        <v>60.965383260761499</v>
      </c>
      <c r="I4557" s="2">
        <v>219</v>
      </c>
      <c r="J4557">
        <v>20</v>
      </c>
      <c r="K4557" s="2">
        <f>SalesDetails[[#This Row],[Unit Price]]*SalesDetails[[#This Row],[Qty Sold]]</f>
        <v>4380</v>
      </c>
      <c r="L4557" s="2">
        <f>(SalesDetails[[#This Row],[Unit Price]]-SalesDetails[[#This Row],[Unit Cost]])*SalesDetails[[#This Row],[Qty Sold]]</f>
        <v>3160.6923347847705</v>
      </c>
    </row>
    <row r="4558" spans="1:12" x14ac:dyDescent="0.25">
      <c r="A4558" t="s">
        <v>1460</v>
      </c>
      <c r="B4558" t="str">
        <f>"SC"&amp;LEFT(SalesDetails[[#This Row],[OrderNo]],4)&amp;SalesDetails[[#This Row],[Short State]]</f>
        <v>SC7535DE</v>
      </c>
      <c r="C4558" s="1">
        <v>41222</v>
      </c>
      <c r="D4558" t="s">
        <v>16725</v>
      </c>
      <c r="E4558" t="s">
        <v>16737</v>
      </c>
      <c r="F4558" t="s">
        <v>16751</v>
      </c>
      <c r="G4558" t="s">
        <v>17246</v>
      </c>
      <c r="H4558" s="2">
        <v>124.74510277243103</v>
      </c>
      <c r="I4558" s="2">
        <v>219</v>
      </c>
      <c r="J4558">
        <v>13</v>
      </c>
      <c r="K4558" s="2">
        <f>SalesDetails[[#This Row],[Unit Price]]*SalesDetails[[#This Row],[Qty Sold]]</f>
        <v>2847</v>
      </c>
      <c r="L4558" s="2">
        <f>(SalesDetails[[#This Row],[Unit Price]]-SalesDetails[[#This Row],[Unit Cost]])*SalesDetails[[#This Row],[Qty Sold]]</f>
        <v>1225.3136639583968</v>
      </c>
    </row>
    <row r="4559" spans="1:12" x14ac:dyDescent="0.25">
      <c r="A4559" t="s">
        <v>6154</v>
      </c>
      <c r="B4559" t="str">
        <f>"SC"&amp;LEFT(SalesDetails[[#This Row],[OrderNo]],4)&amp;SalesDetails[[#This Row],[Short State]]</f>
        <v>SC6168DE</v>
      </c>
      <c r="C4559" s="1">
        <v>41748</v>
      </c>
      <c r="D4559" t="s">
        <v>16726</v>
      </c>
      <c r="E4559" t="s">
        <v>16736</v>
      </c>
      <c r="F4559" t="s">
        <v>16751</v>
      </c>
      <c r="G4559" t="s">
        <v>17246</v>
      </c>
      <c r="H4559" s="2">
        <v>90.540857663908511</v>
      </c>
      <c r="I4559" s="2">
        <v>219</v>
      </c>
      <c r="J4559">
        <v>10</v>
      </c>
      <c r="K4559" s="2">
        <f>SalesDetails[[#This Row],[Unit Price]]*SalesDetails[[#This Row],[Qty Sold]]</f>
        <v>2190</v>
      </c>
      <c r="L4559" s="2">
        <f>(SalesDetails[[#This Row],[Unit Price]]-SalesDetails[[#This Row],[Unit Cost]])*SalesDetails[[#This Row],[Qty Sold]]</f>
        <v>1284.5914233609146</v>
      </c>
    </row>
    <row r="4560" spans="1:12" x14ac:dyDescent="0.25">
      <c r="A4560" t="s">
        <v>6306</v>
      </c>
      <c r="B4560" t="str">
        <f>"SC"&amp;LEFT(SalesDetails[[#This Row],[OrderNo]],4)&amp;SalesDetails[[#This Row],[Short State]]</f>
        <v>SC6372ED</v>
      </c>
      <c r="C4560" s="1">
        <v>41475</v>
      </c>
      <c r="D4560" t="s">
        <v>16726</v>
      </c>
      <c r="E4560" t="s">
        <v>16730</v>
      </c>
      <c r="F4560" t="s">
        <v>16753</v>
      </c>
      <c r="G4560" t="s">
        <v>17246</v>
      </c>
      <c r="H4560" s="2">
        <v>18.017572192822421</v>
      </c>
      <c r="I4560" s="2">
        <v>219</v>
      </c>
      <c r="J4560">
        <v>9</v>
      </c>
      <c r="K4560" s="2">
        <f>SalesDetails[[#This Row],[Unit Price]]*SalesDetails[[#This Row],[Qty Sold]]</f>
        <v>1971</v>
      </c>
      <c r="L4560" s="2">
        <f>(SalesDetails[[#This Row],[Unit Price]]-SalesDetails[[#This Row],[Unit Cost]])*SalesDetails[[#This Row],[Qty Sold]]</f>
        <v>1808.8418502645982</v>
      </c>
    </row>
    <row r="4561" spans="1:12" x14ac:dyDescent="0.25">
      <c r="A4561" t="s">
        <v>9467</v>
      </c>
      <c r="B4561" t="str">
        <f>"SC"&amp;LEFT(SalesDetails[[#This Row],[OrderNo]],4)&amp;SalesDetails[[#This Row],[Short State]]</f>
        <v>SC1175ZA</v>
      </c>
      <c r="C4561" s="1">
        <v>41326</v>
      </c>
      <c r="D4561" t="s">
        <v>16726</v>
      </c>
      <c r="E4561" t="s">
        <v>16732</v>
      </c>
      <c r="F4561" t="s">
        <v>16769</v>
      </c>
      <c r="G4561" t="s">
        <v>17246</v>
      </c>
      <c r="H4561" s="2">
        <v>120.908302416156</v>
      </c>
      <c r="I4561" s="2">
        <v>219</v>
      </c>
      <c r="J4561">
        <v>9</v>
      </c>
      <c r="K4561" s="2">
        <f>SalesDetails[[#This Row],[Unit Price]]*SalesDetails[[#This Row],[Qty Sold]]</f>
        <v>1971</v>
      </c>
      <c r="L4561" s="2">
        <f>(SalesDetails[[#This Row],[Unit Price]]-SalesDetails[[#This Row],[Unit Cost]])*SalesDetails[[#This Row],[Qty Sold]]</f>
        <v>882.82527825459601</v>
      </c>
    </row>
    <row r="4562" spans="1:12" x14ac:dyDescent="0.25">
      <c r="A4562" t="s">
        <v>12449</v>
      </c>
      <c r="B4562" t="str">
        <f>"SC"&amp;LEFT(SalesDetails[[#This Row],[OrderNo]],4)&amp;SalesDetails[[#This Row],[Short State]]</f>
        <v>SC1605CR</v>
      </c>
      <c r="C4562" s="1">
        <v>41306</v>
      </c>
      <c r="D4562" t="s">
        <v>16726</v>
      </c>
      <c r="E4562" t="s">
        <v>16732</v>
      </c>
      <c r="F4562" t="s">
        <v>16750</v>
      </c>
      <c r="G4562" t="s">
        <v>17246</v>
      </c>
      <c r="H4562" s="2">
        <v>43.996611274346854</v>
      </c>
      <c r="I4562" s="2">
        <v>219</v>
      </c>
      <c r="J4562">
        <v>9</v>
      </c>
      <c r="K4562" s="2">
        <f>SalesDetails[[#This Row],[Unit Price]]*SalesDetails[[#This Row],[Qty Sold]]</f>
        <v>1971</v>
      </c>
      <c r="L4562" s="2">
        <f>(SalesDetails[[#This Row],[Unit Price]]-SalesDetails[[#This Row],[Unit Cost]])*SalesDetails[[#This Row],[Qty Sold]]</f>
        <v>1575.0304985308783</v>
      </c>
    </row>
    <row r="4563" spans="1:12" x14ac:dyDescent="0.25">
      <c r="A4563" t="s">
        <v>13262</v>
      </c>
      <c r="B4563" t="str">
        <f>"SC"&amp;LEFT(SalesDetails[[#This Row],[OrderNo]],4)&amp;SalesDetails[[#This Row],[Short State]]</f>
        <v>SC1725OG</v>
      </c>
      <c r="C4563" s="1">
        <v>41486</v>
      </c>
      <c r="D4563" t="s">
        <v>16725</v>
      </c>
      <c r="E4563" t="s">
        <v>16730</v>
      </c>
      <c r="F4563" t="s">
        <v>16763</v>
      </c>
      <c r="G4563" t="s">
        <v>17246</v>
      </c>
      <c r="H4563" s="2">
        <v>26.070061410145012</v>
      </c>
      <c r="I4563" s="2">
        <v>219</v>
      </c>
      <c r="J4563">
        <v>27</v>
      </c>
      <c r="K4563" s="2">
        <f>SalesDetails[[#This Row],[Unit Price]]*SalesDetails[[#This Row],[Qty Sold]]</f>
        <v>5913</v>
      </c>
      <c r="L4563" s="2">
        <f>(SalesDetails[[#This Row],[Unit Price]]-SalesDetails[[#This Row],[Unit Cost]])*SalesDetails[[#This Row],[Qty Sold]]</f>
        <v>5209.1083419260849</v>
      </c>
    </row>
    <row r="4564" spans="1:12" x14ac:dyDescent="0.25">
      <c r="A4564" t="s">
        <v>13754</v>
      </c>
      <c r="B4564" t="str">
        <f>"SC"&amp;LEFT(SalesDetails[[#This Row],[OrderNo]],4)&amp;SalesDetails[[#This Row],[Short State]]</f>
        <v>SC1797ZA</v>
      </c>
      <c r="C4564" s="1">
        <v>41933</v>
      </c>
      <c r="D4564" t="s">
        <v>16726</v>
      </c>
      <c r="E4564" t="s">
        <v>16737</v>
      </c>
      <c r="F4564" t="s">
        <v>16769</v>
      </c>
      <c r="G4564" t="s">
        <v>17246</v>
      </c>
      <c r="H4564" s="2">
        <v>128.71962605071431</v>
      </c>
      <c r="I4564" s="2">
        <v>219</v>
      </c>
      <c r="J4564">
        <v>6</v>
      </c>
      <c r="K4564" s="2">
        <f>SalesDetails[[#This Row],[Unit Price]]*SalesDetails[[#This Row],[Qty Sold]]</f>
        <v>1314</v>
      </c>
      <c r="L4564" s="2">
        <f>(SalesDetails[[#This Row],[Unit Price]]-SalesDetails[[#This Row],[Unit Cost]])*SalesDetails[[#This Row],[Qty Sold]]</f>
        <v>541.68224369571408</v>
      </c>
    </row>
    <row r="4565" spans="1:12" x14ac:dyDescent="0.25">
      <c r="A4565" t="s">
        <v>16613</v>
      </c>
      <c r="B4565" t="str">
        <f>"SC"&amp;LEFT(SalesDetails[[#This Row],[OrderNo]],4)&amp;SalesDetails[[#This Row],[Short State]]</f>
        <v>SC2219DE</v>
      </c>
      <c r="C4565" s="1">
        <v>41293</v>
      </c>
      <c r="D4565" t="s">
        <v>16725</v>
      </c>
      <c r="E4565" t="s">
        <v>16732</v>
      </c>
      <c r="F4565" t="s">
        <v>16751</v>
      </c>
      <c r="G4565" t="s">
        <v>17246</v>
      </c>
      <c r="H4565" s="2">
        <v>98.59889736349021</v>
      </c>
      <c r="I4565" s="2">
        <v>219</v>
      </c>
      <c r="J4565">
        <v>9</v>
      </c>
      <c r="K4565" s="2">
        <f>SalesDetails[[#This Row],[Unit Price]]*SalesDetails[[#This Row],[Qty Sold]]</f>
        <v>1971</v>
      </c>
      <c r="L4565" s="2">
        <f>(SalesDetails[[#This Row],[Unit Price]]-SalesDetails[[#This Row],[Unit Cost]])*SalesDetails[[#This Row],[Qty Sold]]</f>
        <v>1083.609923728588</v>
      </c>
    </row>
    <row r="4566" spans="1:12" x14ac:dyDescent="0.25">
      <c r="A4566" t="s">
        <v>3254</v>
      </c>
      <c r="B4566" t="str">
        <f>"SC"&amp;LEFT(SalesDetails[[#This Row],[OrderNo]],4)&amp;SalesDetails[[#This Row],[Short State]]</f>
        <v>SC2328EB</v>
      </c>
      <c r="C4566" s="1">
        <v>41853</v>
      </c>
      <c r="D4566" t="s">
        <v>16726</v>
      </c>
      <c r="E4566" t="s">
        <v>16729</v>
      </c>
      <c r="F4566" t="s">
        <v>16752</v>
      </c>
      <c r="G4566" t="s">
        <v>17247</v>
      </c>
      <c r="H4566" s="2">
        <v>5.5759561046919792</v>
      </c>
      <c r="I4566" s="2">
        <v>9.5</v>
      </c>
      <c r="J4566">
        <v>12</v>
      </c>
      <c r="K4566" s="2">
        <f>SalesDetails[[#This Row],[Unit Price]]*SalesDetails[[#This Row],[Qty Sold]]</f>
        <v>114</v>
      </c>
      <c r="L4566" s="2">
        <f>(SalesDetails[[#This Row],[Unit Price]]-SalesDetails[[#This Row],[Unit Cost]])*SalesDetails[[#This Row],[Qty Sold]]</f>
        <v>47.088526743696249</v>
      </c>
    </row>
    <row r="4567" spans="1:12" x14ac:dyDescent="0.25">
      <c r="A4567" t="s">
        <v>5080</v>
      </c>
      <c r="B4567" t="str">
        <f>"SC"&amp;LEFT(SalesDetails[[#This Row],[OrderNo]],4)&amp;SalesDetails[[#This Row],[Short State]]</f>
        <v>SC4720CR</v>
      </c>
      <c r="C4567" s="1">
        <v>40992</v>
      </c>
      <c r="D4567" t="s">
        <v>16726</v>
      </c>
      <c r="E4567" t="s">
        <v>16736</v>
      </c>
      <c r="F4567" t="s">
        <v>16750</v>
      </c>
      <c r="G4567" t="s">
        <v>17247</v>
      </c>
      <c r="H4567" s="2">
        <v>1.7505058134760934</v>
      </c>
      <c r="I4567" s="2">
        <v>9.5</v>
      </c>
      <c r="J4567">
        <v>10</v>
      </c>
      <c r="K4567" s="2">
        <f>SalesDetails[[#This Row],[Unit Price]]*SalesDetails[[#This Row],[Qty Sold]]</f>
        <v>95</v>
      </c>
      <c r="L4567" s="2">
        <f>(SalesDetails[[#This Row],[Unit Price]]-SalesDetails[[#This Row],[Unit Cost]])*SalesDetails[[#This Row],[Qty Sold]]</f>
        <v>77.49494186523907</v>
      </c>
    </row>
    <row r="4568" spans="1:12" x14ac:dyDescent="0.25">
      <c r="A4568" t="s">
        <v>6999</v>
      </c>
      <c r="B4568" t="str">
        <f>"SC"&amp;LEFT(SalesDetails[[#This Row],[OrderNo]],4)&amp;SalesDetails[[#This Row],[Short State]]</f>
        <v>SC8061EN</v>
      </c>
      <c r="C4568" s="1">
        <v>40945</v>
      </c>
      <c r="D4568" t="s">
        <v>16726</v>
      </c>
      <c r="E4568" t="s">
        <v>16734</v>
      </c>
      <c r="F4568" t="s">
        <v>16755</v>
      </c>
      <c r="G4568" t="s">
        <v>17247</v>
      </c>
      <c r="H4568" s="2">
        <v>5.3877585253923543</v>
      </c>
      <c r="I4568" s="2">
        <v>9.5</v>
      </c>
      <c r="J4568">
        <v>9</v>
      </c>
      <c r="K4568" s="2">
        <f>SalesDetails[[#This Row],[Unit Price]]*SalesDetails[[#This Row],[Qty Sold]]</f>
        <v>85.5</v>
      </c>
      <c r="L4568" s="2">
        <f>(SalesDetails[[#This Row],[Unit Price]]-SalesDetails[[#This Row],[Unit Cost]])*SalesDetails[[#This Row],[Qty Sold]]</f>
        <v>37.010173271468808</v>
      </c>
    </row>
    <row r="4569" spans="1:12" x14ac:dyDescent="0.25">
      <c r="A4569" t="s">
        <v>8707</v>
      </c>
      <c r="B4569" t="str">
        <f>"SC"&amp;LEFT(SalesDetails[[#This Row],[OrderNo]],4)&amp;SalesDetails[[#This Row],[Short State]]</f>
        <v>SC1056OG</v>
      </c>
      <c r="C4569" s="1">
        <v>40933</v>
      </c>
      <c r="D4569" t="s">
        <v>16726</v>
      </c>
      <c r="E4569" t="s">
        <v>16735</v>
      </c>
      <c r="F4569" t="s">
        <v>16763</v>
      </c>
      <c r="G4569" t="s">
        <v>17247</v>
      </c>
      <c r="H4569" s="2">
        <v>3.3144611948674094</v>
      </c>
      <c r="I4569" s="2">
        <v>9.5</v>
      </c>
      <c r="J4569">
        <v>12</v>
      </c>
      <c r="K4569" s="2">
        <f>SalesDetails[[#This Row],[Unit Price]]*SalesDetails[[#This Row],[Qty Sold]]</f>
        <v>114</v>
      </c>
      <c r="L4569" s="2">
        <f>(SalesDetails[[#This Row],[Unit Price]]-SalesDetails[[#This Row],[Unit Cost]])*SalesDetails[[#This Row],[Qty Sold]]</f>
        <v>74.226465661591092</v>
      </c>
    </row>
    <row r="4570" spans="1:12" x14ac:dyDescent="0.25">
      <c r="A4570" t="s">
        <v>8857</v>
      </c>
      <c r="B4570" t="str">
        <f>"SC"&amp;LEFT(SalesDetails[[#This Row],[OrderNo]],4)&amp;SalesDetails[[#This Row],[Short State]]</f>
        <v>SC1079NA</v>
      </c>
      <c r="C4570" s="1">
        <v>41698</v>
      </c>
      <c r="D4570" t="s">
        <v>16724</v>
      </c>
      <c r="E4570" t="s">
        <v>16735</v>
      </c>
      <c r="F4570" t="s">
        <v>16762</v>
      </c>
      <c r="G4570" t="s">
        <v>17247</v>
      </c>
      <c r="H4570" s="2">
        <v>4.4825280902876994</v>
      </c>
      <c r="I4570" s="2">
        <v>9.5</v>
      </c>
      <c r="J4570">
        <v>12</v>
      </c>
      <c r="K4570" s="2">
        <f>SalesDetails[[#This Row],[Unit Price]]*SalesDetails[[#This Row],[Qty Sold]]</f>
        <v>114</v>
      </c>
      <c r="L4570" s="2">
        <f>(SalesDetails[[#This Row],[Unit Price]]-SalesDetails[[#This Row],[Unit Cost]])*SalesDetails[[#This Row],[Qty Sold]]</f>
        <v>60.209662916547607</v>
      </c>
    </row>
    <row r="4571" spans="1:12" x14ac:dyDescent="0.25">
      <c r="A4571" t="s">
        <v>8923</v>
      </c>
      <c r="B4571" t="str">
        <f>"SC"&amp;LEFT(SalesDetails[[#This Row],[OrderNo]],4)&amp;SalesDetails[[#This Row],[Short State]]</f>
        <v>SC1089AK</v>
      </c>
      <c r="C4571" s="1">
        <v>41183</v>
      </c>
      <c r="D4571" t="s">
        <v>16726</v>
      </c>
      <c r="E4571" t="s">
        <v>16736</v>
      </c>
      <c r="F4571" t="s">
        <v>16745</v>
      </c>
      <c r="G4571" t="s">
        <v>17247</v>
      </c>
      <c r="H4571" s="2">
        <v>6.4309636457811665</v>
      </c>
      <c r="I4571" s="2">
        <v>9.5</v>
      </c>
      <c r="J4571">
        <v>10</v>
      </c>
      <c r="K4571" s="2">
        <f>SalesDetails[[#This Row],[Unit Price]]*SalesDetails[[#This Row],[Qty Sold]]</f>
        <v>95</v>
      </c>
      <c r="L4571" s="2">
        <f>(SalesDetails[[#This Row],[Unit Price]]-SalesDetails[[#This Row],[Unit Cost]])*SalesDetails[[#This Row],[Qty Sold]]</f>
        <v>30.690363542188337</v>
      </c>
    </row>
    <row r="4572" spans="1:12" x14ac:dyDescent="0.25">
      <c r="A4572" t="s">
        <v>10313</v>
      </c>
      <c r="B4572" t="str">
        <f>"SC"&amp;LEFT(SalesDetails[[#This Row],[OrderNo]],4)&amp;SalesDetails[[#This Row],[Short State]]</f>
        <v>SC1298ED</v>
      </c>
      <c r="C4572" s="1">
        <v>41922</v>
      </c>
      <c r="D4572" t="s">
        <v>16726</v>
      </c>
      <c r="E4572" t="s">
        <v>16737</v>
      </c>
      <c r="F4572" t="s">
        <v>16753</v>
      </c>
      <c r="G4572" t="s">
        <v>17247</v>
      </c>
      <c r="H4572" s="2">
        <v>2.3542094043257631</v>
      </c>
      <c r="I4572" s="2">
        <v>9.5</v>
      </c>
      <c r="J4572">
        <v>13</v>
      </c>
      <c r="K4572" s="2">
        <f>SalesDetails[[#This Row],[Unit Price]]*SalesDetails[[#This Row],[Qty Sold]]</f>
        <v>123.5</v>
      </c>
      <c r="L4572" s="2">
        <f>(SalesDetails[[#This Row],[Unit Price]]-SalesDetails[[#This Row],[Unit Cost]])*SalesDetails[[#This Row],[Qty Sold]]</f>
        <v>92.895277743765078</v>
      </c>
    </row>
    <row r="4573" spans="1:12" x14ac:dyDescent="0.25">
      <c r="A4573" t="s">
        <v>11281</v>
      </c>
      <c r="B4573" t="str">
        <f>"SC"&amp;LEFT(SalesDetails[[#This Row],[OrderNo]],4)&amp;SalesDetails[[#This Row],[Short State]]</f>
        <v>SC1436DE</v>
      </c>
      <c r="C4573" s="1">
        <v>41314</v>
      </c>
      <c r="D4573" t="s">
        <v>16726</v>
      </c>
      <c r="E4573" t="s">
        <v>16732</v>
      </c>
      <c r="F4573" t="s">
        <v>16751</v>
      </c>
      <c r="G4573" t="s">
        <v>17247</v>
      </c>
      <c r="H4573" s="2">
        <v>8.7052489901207775</v>
      </c>
      <c r="I4573" s="2">
        <v>9.5</v>
      </c>
      <c r="J4573">
        <v>9</v>
      </c>
      <c r="K4573" s="2">
        <f>SalesDetails[[#This Row],[Unit Price]]*SalesDetails[[#This Row],[Qty Sold]]</f>
        <v>85.5</v>
      </c>
      <c r="L4573" s="2">
        <f>(SalesDetails[[#This Row],[Unit Price]]-SalesDetails[[#This Row],[Unit Cost]])*SalesDetails[[#This Row],[Qty Sold]]</f>
        <v>7.1527590889130028</v>
      </c>
    </row>
    <row r="4574" spans="1:12" x14ac:dyDescent="0.25">
      <c r="A4574" t="s">
        <v>12925</v>
      </c>
      <c r="B4574" t="str">
        <f>"SC"&amp;LEFT(SalesDetails[[#This Row],[OrderNo]],4)&amp;SalesDetails[[#This Row],[Short State]]</f>
        <v>SC1676DE</v>
      </c>
      <c r="C4574" s="1">
        <v>40904</v>
      </c>
      <c r="D4574" t="s">
        <v>16726</v>
      </c>
      <c r="E4574" t="s">
        <v>16732</v>
      </c>
      <c r="F4574" t="s">
        <v>16751</v>
      </c>
      <c r="G4574" t="s">
        <v>17247</v>
      </c>
      <c r="H4574" s="2">
        <v>2.6249667562863892E-2</v>
      </c>
      <c r="I4574" s="2">
        <v>9.5</v>
      </c>
      <c r="J4574">
        <v>9</v>
      </c>
      <c r="K4574" s="2">
        <f>SalesDetails[[#This Row],[Unit Price]]*SalesDetails[[#This Row],[Qty Sold]]</f>
        <v>85.5</v>
      </c>
      <c r="L4574" s="2">
        <f>(SalesDetails[[#This Row],[Unit Price]]-SalesDetails[[#This Row],[Unit Cost]])*SalesDetails[[#This Row],[Qty Sold]]</f>
        <v>85.263752991934226</v>
      </c>
    </row>
    <row r="4575" spans="1:12" x14ac:dyDescent="0.25">
      <c r="A4575" t="s">
        <v>14766</v>
      </c>
      <c r="B4575" t="str">
        <f>"SC"&amp;LEFT(SalesDetails[[#This Row],[OrderNo]],4)&amp;SalesDetails[[#This Row],[Short State]]</f>
        <v>SC1946EB</v>
      </c>
      <c r="C4575" s="1">
        <v>41084</v>
      </c>
      <c r="D4575" t="s">
        <v>16723</v>
      </c>
      <c r="E4575" t="s">
        <v>16729</v>
      </c>
      <c r="F4575" t="s">
        <v>16752</v>
      </c>
      <c r="G4575" t="s">
        <v>17247</v>
      </c>
      <c r="H4575" s="2">
        <v>6.8873998874757563</v>
      </c>
      <c r="I4575" s="2">
        <v>9.5</v>
      </c>
      <c r="J4575">
        <v>12</v>
      </c>
      <c r="K4575" s="2">
        <f>SalesDetails[[#This Row],[Unit Price]]*SalesDetails[[#This Row],[Qty Sold]]</f>
        <v>114</v>
      </c>
      <c r="L4575" s="2">
        <f>(SalesDetails[[#This Row],[Unit Price]]-SalesDetails[[#This Row],[Unit Cost]])*SalesDetails[[#This Row],[Qty Sold]]</f>
        <v>31.351201350290925</v>
      </c>
    </row>
    <row r="4576" spans="1:12" x14ac:dyDescent="0.25">
      <c r="A4576" t="s">
        <v>15953</v>
      </c>
      <c r="B4576" t="str">
        <f>"SC"&amp;LEFT(SalesDetails[[#This Row],[OrderNo]],4)&amp;SalesDetails[[#This Row],[Short State]]</f>
        <v>SC2123ED</v>
      </c>
      <c r="C4576" s="1">
        <v>40958</v>
      </c>
      <c r="D4576" t="s">
        <v>16726</v>
      </c>
      <c r="E4576" t="s">
        <v>16734</v>
      </c>
      <c r="F4576" t="s">
        <v>16753</v>
      </c>
      <c r="G4576" t="s">
        <v>17247</v>
      </c>
      <c r="H4576" s="2">
        <v>4.7773557554390811</v>
      </c>
      <c r="I4576" s="2">
        <v>9.5</v>
      </c>
      <c r="J4576">
        <v>9</v>
      </c>
      <c r="K4576" s="2">
        <f>SalesDetails[[#This Row],[Unit Price]]*SalesDetails[[#This Row],[Qty Sold]]</f>
        <v>85.5</v>
      </c>
      <c r="L4576" s="2">
        <f>(SalesDetails[[#This Row],[Unit Price]]-SalesDetails[[#This Row],[Unit Cost]])*SalesDetails[[#This Row],[Qty Sold]]</f>
        <v>42.503798201048269</v>
      </c>
    </row>
    <row r="4577" spans="1:12" x14ac:dyDescent="0.25">
      <c r="A4577" t="s">
        <v>1350</v>
      </c>
      <c r="B4577" t="str">
        <f>"SC"&amp;LEFT(SalesDetails[[#This Row],[OrderNo]],4)&amp;SalesDetails[[#This Row],[Short State]]</f>
        <v>SC7674EB</v>
      </c>
      <c r="C4577" s="1">
        <v>40959</v>
      </c>
      <c r="D4577" t="s">
        <v>16726</v>
      </c>
      <c r="E4577" t="s">
        <v>16732</v>
      </c>
      <c r="F4577" t="s">
        <v>16752</v>
      </c>
      <c r="G4577" t="s">
        <v>17248</v>
      </c>
      <c r="H4577" s="2">
        <v>6.6242326675158475E-2</v>
      </c>
      <c r="I4577" s="2">
        <v>9.5</v>
      </c>
      <c r="J4577">
        <v>9</v>
      </c>
      <c r="K4577" s="2">
        <f>SalesDetails[[#This Row],[Unit Price]]*SalesDetails[[#This Row],[Qty Sold]]</f>
        <v>85.5</v>
      </c>
      <c r="L4577" s="2">
        <f>(SalesDetails[[#This Row],[Unit Price]]-SalesDetails[[#This Row],[Unit Cost]])*SalesDetails[[#This Row],[Qty Sold]]</f>
        <v>84.903819059923563</v>
      </c>
    </row>
    <row r="4578" spans="1:12" x14ac:dyDescent="0.25">
      <c r="A4578" t="s">
        <v>3679</v>
      </c>
      <c r="B4578" t="str">
        <f>"SC"&amp;LEFT(SalesDetails[[#This Row],[OrderNo]],4)&amp;SalesDetails[[#This Row],[Short State]]</f>
        <v>SC2860OG</v>
      </c>
      <c r="C4578" s="1">
        <v>40885</v>
      </c>
      <c r="D4578" t="s">
        <v>16726</v>
      </c>
      <c r="E4578" t="s">
        <v>16731</v>
      </c>
      <c r="F4578" t="s">
        <v>16763</v>
      </c>
      <c r="G4578" t="s">
        <v>17248</v>
      </c>
      <c r="H4578" s="2">
        <v>6.6991399725879894</v>
      </c>
      <c r="I4578" s="2">
        <v>9.5</v>
      </c>
      <c r="J4578">
        <v>8</v>
      </c>
      <c r="K4578" s="2">
        <f>SalesDetails[[#This Row],[Unit Price]]*SalesDetails[[#This Row],[Qty Sold]]</f>
        <v>76</v>
      </c>
      <c r="L4578" s="2">
        <f>(SalesDetails[[#This Row],[Unit Price]]-SalesDetails[[#This Row],[Unit Cost]])*SalesDetails[[#This Row],[Qty Sold]]</f>
        <v>22.406880219296085</v>
      </c>
    </row>
    <row r="4579" spans="1:12" x14ac:dyDescent="0.25">
      <c r="A4579" t="s">
        <v>4916</v>
      </c>
      <c r="B4579" t="str">
        <f>"SC"&amp;LEFT(SalesDetails[[#This Row],[OrderNo]],4)&amp;SalesDetails[[#This Row],[Short State]]</f>
        <v>SC4508ZA</v>
      </c>
      <c r="C4579" s="1">
        <v>40903</v>
      </c>
      <c r="D4579" t="s">
        <v>16726</v>
      </c>
      <c r="E4579" t="s">
        <v>16732</v>
      </c>
      <c r="F4579" t="s">
        <v>16769</v>
      </c>
      <c r="G4579" t="s">
        <v>17248</v>
      </c>
      <c r="H4579" s="2">
        <v>1.1232970949523693</v>
      </c>
      <c r="I4579" s="2">
        <v>9.5</v>
      </c>
      <c r="J4579">
        <v>9</v>
      </c>
      <c r="K4579" s="2">
        <f>SalesDetails[[#This Row],[Unit Price]]*SalesDetails[[#This Row],[Qty Sold]]</f>
        <v>85.5</v>
      </c>
      <c r="L4579" s="2">
        <f>(SalesDetails[[#This Row],[Unit Price]]-SalesDetails[[#This Row],[Unit Cost]])*SalesDetails[[#This Row],[Qty Sold]]</f>
        <v>75.390326145428688</v>
      </c>
    </row>
    <row r="4580" spans="1:12" x14ac:dyDescent="0.25">
      <c r="A4580" t="s">
        <v>4982</v>
      </c>
      <c r="B4580" t="str">
        <f>"SC"&amp;LEFT(SalesDetails[[#This Row],[OrderNo]],4)&amp;SalesDetails[[#This Row],[Short State]]</f>
        <v>SC4585EN</v>
      </c>
      <c r="C4580" s="1">
        <v>41501</v>
      </c>
      <c r="D4580" t="s">
        <v>16726</v>
      </c>
      <c r="E4580" t="s">
        <v>16736</v>
      </c>
      <c r="F4580" t="s">
        <v>16755</v>
      </c>
      <c r="G4580" t="s">
        <v>17248</v>
      </c>
      <c r="H4580" s="2">
        <v>0.4579586192272086</v>
      </c>
      <c r="I4580" s="2">
        <v>9.5</v>
      </c>
      <c r="J4580">
        <v>10</v>
      </c>
      <c r="K4580" s="2">
        <f>SalesDetails[[#This Row],[Unit Price]]*SalesDetails[[#This Row],[Qty Sold]]</f>
        <v>95</v>
      </c>
      <c r="L4580" s="2">
        <f>(SalesDetails[[#This Row],[Unit Price]]-SalesDetails[[#This Row],[Unit Cost]])*SalesDetails[[#This Row],[Qty Sold]]</f>
        <v>90.420413807727925</v>
      </c>
    </row>
    <row r="4581" spans="1:12" x14ac:dyDescent="0.25">
      <c r="A4581" t="s">
        <v>5161</v>
      </c>
      <c r="B4581" t="str">
        <f>"SC"&amp;LEFT(SalesDetails[[#This Row],[OrderNo]],4)&amp;SalesDetails[[#This Row],[Short State]]</f>
        <v>SC4813OS</v>
      </c>
      <c r="C4581" s="1">
        <v>41688</v>
      </c>
      <c r="D4581" t="s">
        <v>16726</v>
      </c>
      <c r="E4581" t="s">
        <v>16734</v>
      </c>
      <c r="F4581" t="s">
        <v>16765</v>
      </c>
      <c r="G4581" t="s">
        <v>17248</v>
      </c>
      <c r="H4581" s="2">
        <v>2.8106730968931717</v>
      </c>
      <c r="I4581" s="2">
        <v>9.5</v>
      </c>
      <c r="J4581">
        <v>9</v>
      </c>
      <c r="K4581" s="2">
        <f>SalesDetails[[#This Row],[Unit Price]]*SalesDetails[[#This Row],[Qty Sold]]</f>
        <v>85.5</v>
      </c>
      <c r="L4581" s="2">
        <f>(SalesDetails[[#This Row],[Unit Price]]-SalesDetails[[#This Row],[Unit Cost]])*SalesDetails[[#This Row],[Qty Sold]]</f>
        <v>60.203942127961454</v>
      </c>
    </row>
    <row r="4582" spans="1:12" x14ac:dyDescent="0.25">
      <c r="A4582" t="s">
        <v>6559</v>
      </c>
      <c r="B4582" t="str">
        <f>"SC"&amp;LEFT(SalesDetails[[#This Row],[OrderNo]],4)&amp;SalesDetails[[#This Row],[Short State]]</f>
        <v>SC6724KE</v>
      </c>
      <c r="C4582" s="1">
        <v>41047</v>
      </c>
      <c r="D4582" t="s">
        <v>16726</v>
      </c>
      <c r="E4582" t="s">
        <v>16733</v>
      </c>
      <c r="F4582" t="s">
        <v>16759</v>
      </c>
      <c r="G4582" t="s">
        <v>17248</v>
      </c>
      <c r="H4582" s="2">
        <v>4.5797371906974274</v>
      </c>
      <c r="I4582" s="2">
        <v>9.5</v>
      </c>
      <c r="J4582">
        <v>12</v>
      </c>
      <c r="K4582" s="2">
        <f>SalesDetails[[#This Row],[Unit Price]]*SalesDetails[[#This Row],[Qty Sold]]</f>
        <v>114</v>
      </c>
      <c r="L4582" s="2">
        <f>(SalesDetails[[#This Row],[Unit Price]]-SalesDetails[[#This Row],[Unit Cost]])*SalesDetails[[#This Row],[Qty Sold]]</f>
        <v>59.043153711630872</v>
      </c>
    </row>
    <row r="4583" spans="1:12" x14ac:dyDescent="0.25">
      <c r="A4583" t="s">
        <v>8864</v>
      </c>
      <c r="B4583" t="str">
        <f>"SC"&amp;LEFT(SalesDetails[[#This Row],[OrderNo]],4)&amp;SalesDetails[[#This Row],[Short State]]</f>
        <v>SC1081EB</v>
      </c>
      <c r="C4583" s="1">
        <v>40895</v>
      </c>
      <c r="D4583" t="s">
        <v>16724</v>
      </c>
      <c r="E4583" t="s">
        <v>16732</v>
      </c>
      <c r="F4583" t="s">
        <v>16752</v>
      </c>
      <c r="G4583" t="s">
        <v>17248</v>
      </c>
      <c r="H4583" s="2">
        <v>7.9589540207733895</v>
      </c>
      <c r="I4583" s="2">
        <v>9.5</v>
      </c>
      <c r="J4583">
        <v>9</v>
      </c>
      <c r="K4583" s="2">
        <f>SalesDetails[[#This Row],[Unit Price]]*SalesDetails[[#This Row],[Qty Sold]]</f>
        <v>85.5</v>
      </c>
      <c r="L4583" s="2">
        <f>(SalesDetails[[#This Row],[Unit Price]]-SalesDetails[[#This Row],[Unit Cost]])*SalesDetails[[#This Row],[Qty Sold]]</f>
        <v>13.869413813039493</v>
      </c>
    </row>
    <row r="4584" spans="1:12" x14ac:dyDescent="0.25">
      <c r="A4584" t="s">
        <v>9013</v>
      </c>
      <c r="B4584" t="str">
        <f>"SC"&amp;LEFT(SalesDetails[[#This Row],[OrderNo]],4)&amp;SalesDetails[[#This Row],[Short State]]</f>
        <v>SC1103EB</v>
      </c>
      <c r="C4584" s="1">
        <v>41938</v>
      </c>
      <c r="D4584" t="s">
        <v>16726</v>
      </c>
      <c r="E4584" t="s">
        <v>16737</v>
      </c>
      <c r="F4584" t="s">
        <v>16752</v>
      </c>
      <c r="G4584" t="s">
        <v>17248</v>
      </c>
      <c r="H4584" s="2">
        <v>4.3594527535371874</v>
      </c>
      <c r="I4584" s="2">
        <v>9.5</v>
      </c>
      <c r="J4584">
        <v>13</v>
      </c>
      <c r="K4584" s="2">
        <f>SalesDetails[[#This Row],[Unit Price]]*SalesDetails[[#This Row],[Qty Sold]]</f>
        <v>123.5</v>
      </c>
      <c r="L4584" s="2">
        <f>(SalesDetails[[#This Row],[Unit Price]]-SalesDetails[[#This Row],[Unit Cost]])*SalesDetails[[#This Row],[Qty Sold]]</f>
        <v>66.827114204016567</v>
      </c>
    </row>
    <row r="4585" spans="1:12" x14ac:dyDescent="0.25">
      <c r="A4585" t="s">
        <v>9422</v>
      </c>
      <c r="B4585" t="str">
        <f>"SC"&amp;LEFT(SalesDetails[[#This Row],[OrderNo]],4)&amp;SalesDetails[[#This Row],[Short State]]</f>
        <v>SC1168NA</v>
      </c>
      <c r="C4585" s="1">
        <v>41671</v>
      </c>
      <c r="D4585" t="s">
        <v>16724</v>
      </c>
      <c r="E4585" t="s">
        <v>16735</v>
      </c>
      <c r="F4585" t="s">
        <v>16762</v>
      </c>
      <c r="G4585" t="s">
        <v>17248</v>
      </c>
      <c r="H4585" s="2">
        <v>0.24019607183500025</v>
      </c>
      <c r="I4585" s="2">
        <v>9.5</v>
      </c>
      <c r="J4585">
        <v>12</v>
      </c>
      <c r="K4585" s="2">
        <f>SalesDetails[[#This Row],[Unit Price]]*SalesDetails[[#This Row],[Qty Sold]]</f>
        <v>114</v>
      </c>
      <c r="L4585" s="2">
        <f>(SalesDetails[[#This Row],[Unit Price]]-SalesDetails[[#This Row],[Unit Cost]])*SalesDetails[[#This Row],[Qty Sold]]</f>
        <v>111.11764713797999</v>
      </c>
    </row>
    <row r="4586" spans="1:12" x14ac:dyDescent="0.25">
      <c r="A4586" t="s">
        <v>10342</v>
      </c>
      <c r="B4586" t="str">
        <f>"SC"&amp;LEFT(SalesDetails[[#This Row],[OrderNo]],4)&amp;SalesDetails[[#This Row],[Short State]]</f>
        <v>SC1303FC</v>
      </c>
      <c r="C4586" s="1">
        <v>41338</v>
      </c>
      <c r="D4586" t="s">
        <v>16726</v>
      </c>
      <c r="E4586" t="s">
        <v>16732</v>
      </c>
      <c r="F4586" t="s">
        <v>16756</v>
      </c>
      <c r="G4586" t="s">
        <v>17248</v>
      </c>
      <c r="H4586" s="2">
        <v>4.3633715980024474</v>
      </c>
      <c r="I4586" s="2">
        <v>9.5</v>
      </c>
      <c r="J4586">
        <v>9</v>
      </c>
      <c r="K4586" s="2">
        <f>SalesDetails[[#This Row],[Unit Price]]*SalesDetails[[#This Row],[Qty Sold]]</f>
        <v>85.5</v>
      </c>
      <c r="L4586" s="2">
        <f>(SalesDetails[[#This Row],[Unit Price]]-SalesDetails[[#This Row],[Unit Cost]])*SalesDetails[[#This Row],[Qty Sold]]</f>
        <v>46.229655617977976</v>
      </c>
    </row>
    <row r="4587" spans="1:12" x14ac:dyDescent="0.25">
      <c r="A4587" t="s">
        <v>10748</v>
      </c>
      <c r="B4587" t="str">
        <f>"SC"&amp;LEFT(SalesDetails[[#This Row],[OrderNo]],4)&amp;SalesDetails[[#This Row],[Short State]]</f>
        <v>SC1361EB</v>
      </c>
      <c r="C4587" s="1">
        <v>40893</v>
      </c>
      <c r="D4587" t="s">
        <v>16723</v>
      </c>
      <c r="E4587" t="s">
        <v>16732</v>
      </c>
      <c r="F4587" t="s">
        <v>16752</v>
      </c>
      <c r="G4587" t="s">
        <v>17248</v>
      </c>
      <c r="H4587" s="2">
        <v>0.49759008389003834</v>
      </c>
      <c r="I4587" s="2">
        <v>9.5</v>
      </c>
      <c r="J4587">
        <v>36</v>
      </c>
      <c r="K4587" s="2">
        <f>SalesDetails[[#This Row],[Unit Price]]*SalesDetails[[#This Row],[Qty Sold]]</f>
        <v>342</v>
      </c>
      <c r="L4587" s="2">
        <f>(SalesDetails[[#This Row],[Unit Price]]-SalesDetails[[#This Row],[Unit Cost]])*SalesDetails[[#This Row],[Qty Sold]]</f>
        <v>324.08675697995864</v>
      </c>
    </row>
    <row r="4588" spans="1:12" x14ac:dyDescent="0.25">
      <c r="A4588" t="s">
        <v>11075</v>
      </c>
      <c r="B4588" t="str">
        <f>"SC"&amp;LEFT(SalesDetails[[#This Row],[OrderNo]],4)&amp;SalesDetails[[#This Row],[Short State]]</f>
        <v>SC1407KW</v>
      </c>
      <c r="C4588" s="1">
        <v>40982</v>
      </c>
      <c r="D4588" t="s">
        <v>16724</v>
      </c>
      <c r="E4588" t="s">
        <v>16734</v>
      </c>
      <c r="F4588" t="s">
        <v>16761</v>
      </c>
      <c r="G4588" t="s">
        <v>17248</v>
      </c>
      <c r="H4588" s="2">
        <v>7.4226441632639011</v>
      </c>
      <c r="I4588" s="2">
        <v>9.5</v>
      </c>
      <c r="J4588">
        <v>27</v>
      </c>
      <c r="K4588" s="2">
        <f>SalesDetails[[#This Row],[Unit Price]]*SalesDetails[[#This Row],[Qty Sold]]</f>
        <v>256.5</v>
      </c>
      <c r="L4588" s="2">
        <f>(SalesDetails[[#This Row],[Unit Price]]-SalesDetails[[#This Row],[Unit Cost]])*SalesDetails[[#This Row],[Qty Sold]]</f>
        <v>56.08860759187467</v>
      </c>
    </row>
    <row r="4589" spans="1:12" x14ac:dyDescent="0.25">
      <c r="A4589" t="s">
        <v>12922</v>
      </c>
      <c r="B4589" t="str">
        <f>"SC"&amp;LEFT(SalesDetails[[#This Row],[OrderNo]],4)&amp;SalesDetails[[#This Row],[Short State]]</f>
        <v>SC1675KE</v>
      </c>
      <c r="C4589" s="1">
        <v>41182</v>
      </c>
      <c r="D4589" t="s">
        <v>16726</v>
      </c>
      <c r="E4589" t="s">
        <v>16736</v>
      </c>
      <c r="F4589" t="s">
        <v>16759</v>
      </c>
      <c r="G4589" t="s">
        <v>17248</v>
      </c>
      <c r="H4589" s="2">
        <v>0.86836061783242291</v>
      </c>
      <c r="I4589" s="2">
        <v>9.5</v>
      </c>
      <c r="J4589">
        <v>10</v>
      </c>
      <c r="K4589" s="2">
        <f>SalesDetails[[#This Row],[Unit Price]]*SalesDetails[[#This Row],[Qty Sold]]</f>
        <v>95</v>
      </c>
      <c r="L4589" s="2">
        <f>(SalesDetails[[#This Row],[Unit Price]]-SalesDetails[[#This Row],[Unit Cost]])*SalesDetails[[#This Row],[Qty Sold]]</f>
        <v>86.316393821675774</v>
      </c>
    </row>
    <row r="4590" spans="1:12" x14ac:dyDescent="0.25">
      <c r="A4590" t="s">
        <v>12971</v>
      </c>
      <c r="B4590" t="str">
        <f>"SC"&amp;LEFT(SalesDetails[[#This Row],[OrderNo]],4)&amp;SalesDetails[[#This Row],[Short State]]</f>
        <v>SC1682ZA</v>
      </c>
      <c r="C4590" s="1">
        <v>41287</v>
      </c>
      <c r="D4590" t="s">
        <v>16726</v>
      </c>
      <c r="E4590" t="s">
        <v>16732</v>
      </c>
      <c r="F4590" t="s">
        <v>16769</v>
      </c>
      <c r="G4590" t="s">
        <v>17248</v>
      </c>
      <c r="H4590" s="2">
        <v>0.45005579007500618</v>
      </c>
      <c r="I4590" s="2">
        <v>9.5</v>
      </c>
      <c r="J4590">
        <v>9</v>
      </c>
      <c r="K4590" s="2">
        <f>SalesDetails[[#This Row],[Unit Price]]*SalesDetails[[#This Row],[Qty Sold]]</f>
        <v>85.5</v>
      </c>
      <c r="L4590" s="2">
        <f>(SalesDetails[[#This Row],[Unit Price]]-SalesDetails[[#This Row],[Unit Cost]])*SalesDetails[[#This Row],[Qty Sold]]</f>
        <v>81.449497889324959</v>
      </c>
    </row>
    <row r="4591" spans="1:12" x14ac:dyDescent="0.25">
      <c r="A4591" t="s">
        <v>13928</v>
      </c>
      <c r="B4591" t="str">
        <f>"SC"&amp;LEFT(SalesDetails[[#This Row],[OrderNo]],4)&amp;SalesDetails[[#This Row],[Short State]]</f>
        <v>SC1824IM</v>
      </c>
      <c r="C4591" s="1">
        <v>41547</v>
      </c>
      <c r="D4591" t="s">
        <v>16726</v>
      </c>
      <c r="E4591" t="s">
        <v>16731</v>
      </c>
      <c r="F4591" t="s">
        <v>16757</v>
      </c>
      <c r="G4591" t="s">
        <v>17248</v>
      </c>
      <c r="H4591" s="2">
        <v>8.4770541856191279</v>
      </c>
      <c r="I4591" s="2">
        <v>9.5</v>
      </c>
      <c r="J4591">
        <v>20</v>
      </c>
      <c r="K4591" s="2">
        <f>SalesDetails[[#This Row],[Unit Price]]*SalesDetails[[#This Row],[Qty Sold]]</f>
        <v>190</v>
      </c>
      <c r="L4591" s="2">
        <f>(SalesDetails[[#This Row],[Unit Price]]-SalesDetails[[#This Row],[Unit Cost]])*SalesDetails[[#This Row],[Qty Sold]]</f>
        <v>20.458916287617441</v>
      </c>
    </row>
    <row r="4592" spans="1:12" x14ac:dyDescent="0.25">
      <c r="A4592" t="s">
        <v>14440</v>
      </c>
      <c r="B4592" t="str">
        <f>"SC"&amp;LEFT(SalesDetails[[#This Row],[OrderNo]],4)&amp;SalesDetails[[#This Row],[Short State]]</f>
        <v>SC1898DE</v>
      </c>
      <c r="C4592" s="1">
        <v>40934</v>
      </c>
      <c r="D4592" t="s">
        <v>16726</v>
      </c>
      <c r="E4592" t="s">
        <v>16732</v>
      </c>
      <c r="F4592" t="s">
        <v>16751</v>
      </c>
      <c r="G4592" t="s">
        <v>17248</v>
      </c>
      <c r="H4592" s="2">
        <v>0.10777967698477671</v>
      </c>
      <c r="I4592" s="2">
        <v>9.5</v>
      </c>
      <c r="J4592">
        <v>9</v>
      </c>
      <c r="K4592" s="2">
        <f>SalesDetails[[#This Row],[Unit Price]]*SalesDetails[[#This Row],[Qty Sold]]</f>
        <v>85.5</v>
      </c>
      <c r="L4592" s="2">
        <f>(SalesDetails[[#This Row],[Unit Price]]-SalesDetails[[#This Row],[Unit Cost]])*SalesDetails[[#This Row],[Qty Sold]]</f>
        <v>84.529982907137011</v>
      </c>
    </row>
    <row r="4593" spans="1:12" x14ac:dyDescent="0.25">
      <c r="A4593" t="s">
        <v>14677</v>
      </c>
      <c r="B4593" t="str">
        <f>"SC"&amp;LEFT(SalesDetails[[#This Row],[OrderNo]],4)&amp;SalesDetails[[#This Row],[Short State]]</f>
        <v>SC1933DE</v>
      </c>
      <c r="C4593" s="1">
        <v>41809</v>
      </c>
      <c r="D4593" t="s">
        <v>16725</v>
      </c>
      <c r="E4593" t="s">
        <v>16729</v>
      </c>
      <c r="F4593" t="s">
        <v>16751</v>
      </c>
      <c r="G4593" t="s">
        <v>17248</v>
      </c>
      <c r="H4593" s="2">
        <v>2.4891326925518253</v>
      </c>
      <c r="I4593" s="2">
        <v>9.5</v>
      </c>
      <c r="J4593">
        <v>12</v>
      </c>
      <c r="K4593" s="2">
        <f>SalesDetails[[#This Row],[Unit Price]]*SalesDetails[[#This Row],[Qty Sold]]</f>
        <v>114</v>
      </c>
      <c r="L4593" s="2">
        <f>(SalesDetails[[#This Row],[Unit Price]]-SalesDetails[[#This Row],[Unit Cost]])*SalesDetails[[#This Row],[Qty Sold]]</f>
        <v>84.130407689378103</v>
      </c>
    </row>
    <row r="4594" spans="1:12" x14ac:dyDescent="0.25">
      <c r="A4594" t="s">
        <v>15815</v>
      </c>
      <c r="B4594" t="str">
        <f>"SC"&amp;LEFT(SalesDetails[[#This Row],[OrderNo]],4)&amp;SalesDetails[[#This Row],[Short State]]</f>
        <v>SC2103ZA</v>
      </c>
      <c r="C4594" s="1">
        <v>41971</v>
      </c>
      <c r="D4594" t="s">
        <v>16726</v>
      </c>
      <c r="E4594" t="s">
        <v>16737</v>
      </c>
      <c r="F4594" t="s">
        <v>16769</v>
      </c>
      <c r="G4594" t="s">
        <v>17248</v>
      </c>
      <c r="H4594" s="2">
        <v>0.74590725090611021</v>
      </c>
      <c r="I4594" s="2">
        <v>9.5</v>
      </c>
      <c r="J4594">
        <v>13</v>
      </c>
      <c r="K4594" s="2">
        <f>SalesDetails[[#This Row],[Unit Price]]*SalesDetails[[#This Row],[Qty Sold]]</f>
        <v>123.5</v>
      </c>
      <c r="L4594" s="2">
        <f>(SalesDetails[[#This Row],[Unit Price]]-SalesDetails[[#This Row],[Unit Cost]])*SalesDetails[[#This Row],[Qty Sold]]</f>
        <v>113.80320573822056</v>
      </c>
    </row>
    <row r="4595" spans="1:12" x14ac:dyDescent="0.25">
      <c r="A4595" t="s">
        <v>2056</v>
      </c>
      <c r="B4595" t="str">
        <f>"SC"&amp;LEFT(SalesDetails[[#This Row],[OrderNo]],4)&amp;SalesDetails[[#This Row],[Short State]]</f>
        <v>SC191AD</v>
      </c>
      <c r="C4595" s="1">
        <v>41724</v>
      </c>
      <c r="D4595" t="s">
        <v>16726</v>
      </c>
      <c r="E4595" t="s">
        <v>16735</v>
      </c>
      <c r="F4595" t="s">
        <v>16744</v>
      </c>
      <c r="G4595" t="s">
        <v>17249</v>
      </c>
      <c r="H4595" s="2">
        <v>5.2987996091136136</v>
      </c>
      <c r="I4595" s="2">
        <v>9.5</v>
      </c>
      <c r="J4595">
        <v>12</v>
      </c>
      <c r="K4595" s="2">
        <f>SalesDetails[[#This Row],[Unit Price]]*SalesDetails[[#This Row],[Qty Sold]]</f>
        <v>114</v>
      </c>
      <c r="L4595" s="2">
        <f>(SalesDetails[[#This Row],[Unit Price]]-SalesDetails[[#This Row],[Unit Cost]])*SalesDetails[[#This Row],[Qty Sold]]</f>
        <v>50.414404690636637</v>
      </c>
    </row>
    <row r="4596" spans="1:12" x14ac:dyDescent="0.25">
      <c r="A4596" t="s">
        <v>2058</v>
      </c>
      <c r="B4596" t="str">
        <f>"SC"&amp;LEFT(SalesDetails[[#This Row],[OrderNo]],4)&amp;SalesDetails[[#This Row],[Short State]]</f>
        <v>SC427DE</v>
      </c>
      <c r="C4596" s="1">
        <v>41903</v>
      </c>
      <c r="D4596" t="s">
        <v>16725</v>
      </c>
      <c r="E4596" t="s">
        <v>16736</v>
      </c>
      <c r="F4596" t="s">
        <v>16751</v>
      </c>
      <c r="G4596" t="s">
        <v>17249</v>
      </c>
      <c r="H4596" s="2">
        <v>3.2116310189185797</v>
      </c>
      <c r="I4596" s="2">
        <v>9.5</v>
      </c>
      <c r="J4596">
        <v>20</v>
      </c>
      <c r="K4596" s="2">
        <f>SalesDetails[[#This Row],[Unit Price]]*SalesDetails[[#This Row],[Qty Sold]]</f>
        <v>190</v>
      </c>
      <c r="L4596" s="2">
        <f>(SalesDetails[[#This Row],[Unit Price]]-SalesDetails[[#This Row],[Unit Cost]])*SalesDetails[[#This Row],[Qty Sold]]</f>
        <v>125.76737962162841</v>
      </c>
    </row>
    <row r="4597" spans="1:12" x14ac:dyDescent="0.25">
      <c r="A4597" t="s">
        <v>3244</v>
      </c>
      <c r="B4597" t="str">
        <f>"SC"&amp;LEFT(SalesDetails[[#This Row],[OrderNo]],4)&amp;SalesDetails[[#This Row],[Short State]]</f>
        <v>SC2316KW</v>
      </c>
      <c r="C4597" s="1">
        <v>41719</v>
      </c>
      <c r="D4597" t="s">
        <v>16725</v>
      </c>
      <c r="E4597" t="s">
        <v>16734</v>
      </c>
      <c r="F4597" t="s">
        <v>16761</v>
      </c>
      <c r="G4597" t="s">
        <v>17249</v>
      </c>
      <c r="H4597" s="2">
        <v>7.3687111992286658</v>
      </c>
      <c r="I4597" s="2">
        <v>9.5</v>
      </c>
      <c r="J4597">
        <v>9</v>
      </c>
      <c r="K4597" s="2">
        <f>SalesDetails[[#This Row],[Unit Price]]*SalesDetails[[#This Row],[Qty Sold]]</f>
        <v>85.5</v>
      </c>
      <c r="L4597" s="2">
        <f>(SalesDetails[[#This Row],[Unit Price]]-SalesDetails[[#This Row],[Unit Cost]])*SalesDetails[[#This Row],[Qty Sold]]</f>
        <v>19.181599206942007</v>
      </c>
    </row>
    <row r="4598" spans="1:12" x14ac:dyDescent="0.25">
      <c r="A4598" t="s">
        <v>6037</v>
      </c>
      <c r="B4598" t="str">
        <f>"SC"&amp;LEFT(SalesDetails[[#This Row],[OrderNo]],4)&amp;SalesDetails[[#This Row],[Short State]]</f>
        <v>SC5988ZA</v>
      </c>
      <c r="C4598" s="1">
        <v>41185</v>
      </c>
      <c r="D4598" t="s">
        <v>16726</v>
      </c>
      <c r="E4598" t="s">
        <v>16736</v>
      </c>
      <c r="F4598" t="s">
        <v>16769</v>
      </c>
      <c r="G4598" t="s">
        <v>17249</v>
      </c>
      <c r="H4598" s="2">
        <v>2.5787396942786569</v>
      </c>
      <c r="I4598" s="2">
        <v>9.5</v>
      </c>
      <c r="J4598">
        <v>10</v>
      </c>
      <c r="K4598" s="2">
        <f>SalesDetails[[#This Row],[Unit Price]]*SalesDetails[[#This Row],[Qty Sold]]</f>
        <v>95</v>
      </c>
      <c r="L4598" s="2">
        <f>(SalesDetails[[#This Row],[Unit Price]]-SalesDetails[[#This Row],[Unit Cost]])*SalesDetails[[#This Row],[Qty Sold]]</f>
        <v>69.212603057213443</v>
      </c>
    </row>
    <row r="4599" spans="1:12" x14ac:dyDescent="0.25">
      <c r="A4599" t="s">
        <v>6802</v>
      </c>
      <c r="B4599" t="str">
        <f>"SC"&amp;LEFT(SalesDetails[[#This Row],[OrderNo]],4)&amp;SalesDetails[[#This Row],[Short State]]</f>
        <v>SC7811ZA</v>
      </c>
      <c r="C4599" s="1">
        <v>40981</v>
      </c>
      <c r="D4599" t="s">
        <v>16726</v>
      </c>
      <c r="E4599" t="s">
        <v>16736</v>
      </c>
      <c r="F4599" t="s">
        <v>16769</v>
      </c>
      <c r="G4599" t="s">
        <v>17249</v>
      </c>
      <c r="H4599" s="2">
        <v>6.6607471380801444</v>
      </c>
      <c r="I4599" s="2">
        <v>9.5</v>
      </c>
      <c r="J4599">
        <v>10</v>
      </c>
      <c r="K4599" s="2">
        <f>SalesDetails[[#This Row],[Unit Price]]*SalesDetails[[#This Row],[Qty Sold]]</f>
        <v>95</v>
      </c>
      <c r="L4599" s="2">
        <f>(SalesDetails[[#This Row],[Unit Price]]-SalesDetails[[#This Row],[Unit Cost]])*SalesDetails[[#This Row],[Qty Sold]]</f>
        <v>28.392528619198558</v>
      </c>
    </row>
    <row r="4600" spans="1:12" x14ac:dyDescent="0.25">
      <c r="A4600" t="s">
        <v>6955</v>
      </c>
      <c r="B4600" t="str">
        <f>"SC"&amp;LEFT(SalesDetails[[#This Row],[OrderNo]],4)&amp;SalesDetails[[#This Row],[Short State]]</f>
        <v>SC8005KE</v>
      </c>
      <c r="C4600" s="1">
        <v>41650</v>
      </c>
      <c r="D4600" t="s">
        <v>16726</v>
      </c>
      <c r="E4600" t="s">
        <v>16734</v>
      </c>
      <c r="F4600" t="s">
        <v>16759</v>
      </c>
      <c r="G4600" t="s">
        <v>17249</v>
      </c>
      <c r="H4600" s="2">
        <v>6.2643726783797726</v>
      </c>
      <c r="I4600" s="2">
        <v>9.5</v>
      </c>
      <c r="J4600">
        <v>9</v>
      </c>
      <c r="K4600" s="2">
        <f>SalesDetails[[#This Row],[Unit Price]]*SalesDetails[[#This Row],[Qty Sold]]</f>
        <v>85.5</v>
      </c>
      <c r="L4600" s="2">
        <f>(SalesDetails[[#This Row],[Unit Price]]-SalesDetails[[#This Row],[Unit Cost]])*SalesDetails[[#This Row],[Qty Sold]]</f>
        <v>29.120645894582047</v>
      </c>
    </row>
    <row r="4601" spans="1:12" x14ac:dyDescent="0.25">
      <c r="A4601" t="s">
        <v>10736</v>
      </c>
      <c r="B4601" t="str">
        <f>"SC"&amp;LEFT(SalesDetails[[#This Row],[OrderNo]],4)&amp;SalesDetails[[#This Row],[Short State]]</f>
        <v>SC1360KE</v>
      </c>
      <c r="C4601" s="1">
        <v>41752</v>
      </c>
      <c r="D4601" t="s">
        <v>16726</v>
      </c>
      <c r="E4601" t="s">
        <v>16733</v>
      </c>
      <c r="F4601" t="s">
        <v>16759</v>
      </c>
      <c r="G4601" t="s">
        <v>17249</v>
      </c>
      <c r="H4601" s="2">
        <v>1.4523302633803628</v>
      </c>
      <c r="I4601" s="2">
        <v>9.5</v>
      </c>
      <c r="J4601">
        <v>12</v>
      </c>
      <c r="K4601" s="2">
        <f>SalesDetails[[#This Row],[Unit Price]]*SalesDetails[[#This Row],[Qty Sold]]</f>
        <v>114</v>
      </c>
      <c r="L4601" s="2">
        <f>(SalesDetails[[#This Row],[Unit Price]]-SalesDetails[[#This Row],[Unit Cost]])*SalesDetails[[#This Row],[Qty Sold]]</f>
        <v>96.57203683943564</v>
      </c>
    </row>
    <row r="4602" spans="1:12" x14ac:dyDescent="0.25">
      <c r="A4602" t="s">
        <v>13514</v>
      </c>
      <c r="B4602" t="str">
        <f>"SC"&amp;LEFT(SalesDetails[[#This Row],[OrderNo]],4)&amp;SalesDetails[[#This Row],[Short State]]</f>
        <v>SC1762ED</v>
      </c>
      <c r="C4602" s="1">
        <v>41450</v>
      </c>
      <c r="D4602" t="s">
        <v>16726</v>
      </c>
      <c r="E4602" t="s">
        <v>16729</v>
      </c>
      <c r="F4602" t="s">
        <v>16753</v>
      </c>
      <c r="G4602" t="s">
        <v>17249</v>
      </c>
      <c r="H4602" s="2">
        <v>6.9879641650761011</v>
      </c>
      <c r="I4602" s="2">
        <v>9.5</v>
      </c>
      <c r="J4602">
        <v>12</v>
      </c>
      <c r="K4602" s="2">
        <f>SalesDetails[[#This Row],[Unit Price]]*SalesDetails[[#This Row],[Qty Sold]]</f>
        <v>114</v>
      </c>
      <c r="L4602" s="2">
        <f>(SalesDetails[[#This Row],[Unit Price]]-SalesDetails[[#This Row],[Unit Cost]])*SalesDetails[[#This Row],[Qty Sold]]</f>
        <v>30.144430019086787</v>
      </c>
    </row>
    <row r="4603" spans="1:12" x14ac:dyDescent="0.25">
      <c r="A4603" t="s">
        <v>14429</v>
      </c>
      <c r="B4603" t="str">
        <f>"SC"&amp;LEFT(SalesDetails[[#This Row],[OrderNo]],4)&amp;SalesDetails[[#This Row],[Short State]]</f>
        <v>SC1896SO</v>
      </c>
      <c r="C4603" s="1">
        <v>41296</v>
      </c>
      <c r="D4603" t="s">
        <v>16726</v>
      </c>
      <c r="E4603" t="s">
        <v>16735</v>
      </c>
      <c r="F4603" t="s">
        <v>16768</v>
      </c>
      <c r="G4603" t="s">
        <v>17249</v>
      </c>
      <c r="H4603" s="2">
        <v>3.6330754634137721E-2</v>
      </c>
      <c r="I4603" s="2">
        <v>9.5</v>
      </c>
      <c r="J4603">
        <v>12</v>
      </c>
      <c r="K4603" s="2">
        <f>SalesDetails[[#This Row],[Unit Price]]*SalesDetails[[#This Row],[Qty Sold]]</f>
        <v>114</v>
      </c>
      <c r="L4603" s="2">
        <f>(SalesDetails[[#This Row],[Unit Price]]-SalesDetails[[#This Row],[Unit Cost]])*SalesDetails[[#This Row],[Qty Sold]]</f>
        <v>113.56403094439034</v>
      </c>
    </row>
    <row r="4604" spans="1:12" x14ac:dyDescent="0.25">
      <c r="A4604" t="s">
        <v>2851</v>
      </c>
      <c r="B4604" t="str">
        <f>"SC"&amp;LEFT(SalesDetails[[#This Row],[OrderNo]],4)&amp;SalesDetails[[#This Row],[Short State]]</f>
        <v>SC1872KD</v>
      </c>
      <c r="C4604" s="1">
        <v>41163</v>
      </c>
      <c r="D4604" t="s">
        <v>16726</v>
      </c>
      <c r="E4604" t="s">
        <v>16736</v>
      </c>
      <c r="F4604" t="s">
        <v>16739</v>
      </c>
      <c r="G4604" t="s">
        <v>17250</v>
      </c>
      <c r="H4604" s="2">
        <v>12.081307714297763</v>
      </c>
      <c r="I4604" s="2">
        <v>13.5</v>
      </c>
      <c r="J4604">
        <v>5</v>
      </c>
      <c r="K4604" s="2">
        <f>SalesDetails[[#This Row],[Unit Price]]*SalesDetails[[#This Row],[Qty Sold]]</f>
        <v>67.5</v>
      </c>
      <c r="L4604" s="2">
        <f>(SalesDetails[[#This Row],[Unit Price]]-SalesDetails[[#This Row],[Unit Cost]])*SalesDetails[[#This Row],[Qty Sold]]</f>
        <v>7.0934614285111852</v>
      </c>
    </row>
    <row r="4605" spans="1:12" x14ac:dyDescent="0.25">
      <c r="A4605" t="s">
        <v>3084</v>
      </c>
      <c r="B4605" t="str">
        <f>"SC"&amp;LEFT(SalesDetails[[#This Row],[OrderNo]],4)&amp;SalesDetails[[#This Row],[Short State]]</f>
        <v>SC2129KW</v>
      </c>
      <c r="C4605" s="1">
        <v>41112</v>
      </c>
      <c r="D4605" t="s">
        <v>16725</v>
      </c>
      <c r="E4605" t="s">
        <v>16736</v>
      </c>
      <c r="F4605" t="s">
        <v>16761</v>
      </c>
      <c r="G4605" t="s">
        <v>17250</v>
      </c>
      <c r="H4605" s="2">
        <v>5.9908747427857874</v>
      </c>
      <c r="I4605" s="2">
        <v>13.5</v>
      </c>
      <c r="J4605">
        <v>5</v>
      </c>
      <c r="K4605" s="2">
        <f>SalesDetails[[#This Row],[Unit Price]]*SalesDetails[[#This Row],[Qty Sold]]</f>
        <v>67.5</v>
      </c>
      <c r="L4605" s="2">
        <f>(SalesDetails[[#This Row],[Unit Price]]-SalesDetails[[#This Row],[Unit Cost]])*SalesDetails[[#This Row],[Qty Sold]]</f>
        <v>37.545626286071062</v>
      </c>
    </row>
    <row r="4606" spans="1:12" x14ac:dyDescent="0.25">
      <c r="A4606" t="s">
        <v>3561</v>
      </c>
      <c r="B4606" t="str">
        <f>"SC"&amp;LEFT(SalesDetails[[#This Row],[OrderNo]],4)&amp;SalesDetails[[#This Row],[Short State]]</f>
        <v>SC2716DE</v>
      </c>
      <c r="C4606" s="1">
        <v>41072</v>
      </c>
      <c r="D4606" t="s">
        <v>16725</v>
      </c>
      <c r="E4606" t="s">
        <v>16729</v>
      </c>
      <c r="F4606" t="s">
        <v>16751</v>
      </c>
      <c r="G4606" t="s">
        <v>17250</v>
      </c>
      <c r="H4606" s="2">
        <v>5.1043900571427541</v>
      </c>
      <c r="I4606" s="2">
        <v>13.5</v>
      </c>
      <c r="J4606">
        <v>6</v>
      </c>
      <c r="K4606" s="2">
        <f>SalesDetails[[#This Row],[Unit Price]]*SalesDetails[[#This Row],[Qty Sold]]</f>
        <v>81</v>
      </c>
      <c r="L4606" s="2">
        <f>(SalesDetails[[#This Row],[Unit Price]]-SalesDetails[[#This Row],[Unit Cost]])*SalesDetails[[#This Row],[Qty Sold]]</f>
        <v>50.37365965714347</v>
      </c>
    </row>
    <row r="4607" spans="1:12" x14ac:dyDescent="0.25">
      <c r="A4607" t="s">
        <v>5289</v>
      </c>
      <c r="B4607" t="str">
        <f>"SC"&amp;LEFT(SalesDetails[[#This Row],[OrderNo]],4)&amp;SalesDetails[[#This Row],[Short State]]</f>
        <v>SC4994BO</v>
      </c>
      <c r="C4607" s="1">
        <v>41648</v>
      </c>
      <c r="D4607" t="s">
        <v>16726</v>
      </c>
      <c r="E4607" t="s">
        <v>16732</v>
      </c>
      <c r="F4607" t="s">
        <v>16749</v>
      </c>
      <c r="G4607" t="s">
        <v>17250</v>
      </c>
      <c r="H4607" s="2">
        <v>7.8034217554008691</v>
      </c>
      <c r="I4607" s="2">
        <v>13.5</v>
      </c>
      <c r="J4607">
        <v>18</v>
      </c>
      <c r="K4607" s="2">
        <f>SalesDetails[[#This Row],[Unit Price]]*SalesDetails[[#This Row],[Qty Sold]]</f>
        <v>243</v>
      </c>
      <c r="L4607" s="2">
        <f>(SalesDetails[[#This Row],[Unit Price]]-SalesDetails[[#This Row],[Unit Cost]])*SalesDetails[[#This Row],[Qty Sold]]</f>
        <v>102.53840840278436</v>
      </c>
    </row>
    <row r="4608" spans="1:12" x14ac:dyDescent="0.25">
      <c r="A4608" t="s">
        <v>11693</v>
      </c>
      <c r="B4608" t="str">
        <f>"SC"&amp;LEFT(SalesDetails[[#This Row],[OrderNo]],4)&amp;SalesDetails[[#This Row],[Short State]]</f>
        <v>SC1494DE</v>
      </c>
      <c r="C4608" s="1">
        <v>41143</v>
      </c>
      <c r="D4608" t="s">
        <v>16726</v>
      </c>
      <c r="E4608" t="s">
        <v>16729</v>
      </c>
      <c r="F4608" t="s">
        <v>16751</v>
      </c>
      <c r="G4608" t="s">
        <v>17250</v>
      </c>
      <c r="H4608" s="2">
        <v>10.955540331640922</v>
      </c>
      <c r="I4608" s="2">
        <v>13.5</v>
      </c>
      <c r="J4608">
        <v>6</v>
      </c>
      <c r="K4608" s="2">
        <f>SalesDetails[[#This Row],[Unit Price]]*SalesDetails[[#This Row],[Qty Sold]]</f>
        <v>81</v>
      </c>
      <c r="L4608" s="2">
        <f>(SalesDetails[[#This Row],[Unit Price]]-SalesDetails[[#This Row],[Unit Cost]])*SalesDetails[[#This Row],[Qty Sold]]</f>
        <v>15.266758010154469</v>
      </c>
    </row>
    <row r="4609" spans="1:12" x14ac:dyDescent="0.25">
      <c r="A4609" t="s">
        <v>1225</v>
      </c>
      <c r="B4609" t="str">
        <f>"SC"&amp;LEFT(SalesDetails[[#This Row],[OrderNo]],4)&amp;SalesDetails[[#This Row],[Short State]]</f>
        <v>SC7421NA</v>
      </c>
      <c r="C4609" s="1">
        <v>41591</v>
      </c>
      <c r="D4609" t="s">
        <v>16724</v>
      </c>
      <c r="E4609" t="s">
        <v>16731</v>
      </c>
      <c r="F4609" t="s">
        <v>16762</v>
      </c>
      <c r="G4609" t="s">
        <v>17251</v>
      </c>
      <c r="H4609" s="2">
        <v>9.5577606943783824</v>
      </c>
      <c r="I4609" s="2">
        <v>13.5</v>
      </c>
      <c r="J4609">
        <v>8</v>
      </c>
      <c r="K4609" s="2">
        <f>SalesDetails[[#This Row],[Unit Price]]*SalesDetails[[#This Row],[Qty Sold]]</f>
        <v>108</v>
      </c>
      <c r="L4609" s="2">
        <f>(SalesDetails[[#This Row],[Unit Price]]-SalesDetails[[#This Row],[Unit Cost]])*SalesDetails[[#This Row],[Qty Sold]]</f>
        <v>31.537914444972941</v>
      </c>
    </row>
    <row r="4610" spans="1:12" x14ac:dyDescent="0.25">
      <c r="A4610" t="s">
        <v>1227</v>
      </c>
      <c r="B4610" t="str">
        <f>"SC"&amp;LEFT(SalesDetails[[#This Row],[OrderNo]],4)&amp;SalesDetails[[#This Row],[Short State]]</f>
        <v>SC385DE</v>
      </c>
      <c r="C4610" s="1">
        <v>41142</v>
      </c>
      <c r="D4610" t="s">
        <v>16725</v>
      </c>
      <c r="E4610" t="s">
        <v>16729</v>
      </c>
      <c r="F4610" t="s">
        <v>16751</v>
      </c>
      <c r="G4610" t="s">
        <v>17251</v>
      </c>
      <c r="H4610" s="2">
        <v>6.2905371751489572</v>
      </c>
      <c r="I4610" s="2">
        <v>13.5</v>
      </c>
      <c r="J4610">
        <v>12</v>
      </c>
      <c r="K4610" s="2">
        <f>SalesDetails[[#This Row],[Unit Price]]*SalesDetails[[#This Row],[Qty Sold]]</f>
        <v>162</v>
      </c>
      <c r="L4610" s="2">
        <f>(SalesDetails[[#This Row],[Unit Price]]-SalesDetails[[#This Row],[Unit Cost]])*SalesDetails[[#This Row],[Qty Sold]]</f>
        <v>86.513553898212507</v>
      </c>
    </row>
    <row r="4611" spans="1:12" x14ac:dyDescent="0.25">
      <c r="A4611" t="s">
        <v>3145</v>
      </c>
      <c r="B4611" t="str">
        <f>"SC"&amp;LEFT(SalesDetails[[#This Row],[OrderNo]],4)&amp;SalesDetails[[#This Row],[Short State]]</f>
        <v>SC2205BO</v>
      </c>
      <c r="C4611" s="1">
        <v>41418</v>
      </c>
      <c r="D4611" t="s">
        <v>16726</v>
      </c>
      <c r="E4611" t="s">
        <v>16736</v>
      </c>
      <c r="F4611" t="s">
        <v>16749</v>
      </c>
      <c r="G4611" t="s">
        <v>17251</v>
      </c>
      <c r="H4611" s="2">
        <v>5.0975840239098895</v>
      </c>
      <c r="I4611" s="2">
        <v>13.5</v>
      </c>
      <c r="J4611">
        <v>10</v>
      </c>
      <c r="K4611" s="2">
        <f>SalesDetails[[#This Row],[Unit Price]]*SalesDetails[[#This Row],[Qty Sold]]</f>
        <v>135</v>
      </c>
      <c r="L4611" s="2">
        <f>(SalesDetails[[#This Row],[Unit Price]]-SalesDetails[[#This Row],[Unit Cost]])*SalesDetails[[#This Row],[Qty Sold]]</f>
        <v>84.024159760901114</v>
      </c>
    </row>
    <row r="4612" spans="1:12" x14ac:dyDescent="0.25">
      <c r="A4612" t="s">
        <v>3614</v>
      </c>
      <c r="B4612" t="str">
        <f>"SC"&amp;LEFT(SalesDetails[[#This Row],[OrderNo]],4)&amp;SalesDetails[[#This Row],[Short State]]</f>
        <v>SC2783DE</v>
      </c>
      <c r="C4612" s="1">
        <v>40974</v>
      </c>
      <c r="D4612" t="s">
        <v>16726</v>
      </c>
      <c r="E4612" t="s">
        <v>16736</v>
      </c>
      <c r="F4612" t="s">
        <v>16751</v>
      </c>
      <c r="G4612" t="s">
        <v>17251</v>
      </c>
      <c r="H4612" s="2">
        <v>5.722765268834582</v>
      </c>
      <c r="I4612" s="2">
        <v>13.5</v>
      </c>
      <c r="J4612">
        <v>5</v>
      </c>
      <c r="K4612" s="2">
        <f>SalesDetails[[#This Row],[Unit Price]]*SalesDetails[[#This Row],[Qty Sold]]</f>
        <v>67.5</v>
      </c>
      <c r="L4612" s="2">
        <f>(SalesDetails[[#This Row],[Unit Price]]-SalesDetails[[#This Row],[Unit Cost]])*SalesDetails[[#This Row],[Qty Sold]]</f>
        <v>38.886173655827093</v>
      </c>
    </row>
    <row r="4613" spans="1:12" x14ac:dyDescent="0.25">
      <c r="A4613" t="s">
        <v>4015</v>
      </c>
      <c r="B4613" t="str">
        <f>"SC"&amp;LEFT(SalesDetails[[#This Row],[OrderNo]],4)&amp;SalesDetails[[#This Row],[Short State]]</f>
        <v>SC3315CR</v>
      </c>
      <c r="C4613" s="1">
        <v>41048</v>
      </c>
      <c r="D4613" t="s">
        <v>16726</v>
      </c>
      <c r="E4613" t="s">
        <v>16736</v>
      </c>
      <c r="F4613" t="s">
        <v>16750</v>
      </c>
      <c r="G4613" t="s">
        <v>17251</v>
      </c>
      <c r="H4613" s="2">
        <v>1.5367549209046418</v>
      </c>
      <c r="I4613" s="2">
        <v>13.5</v>
      </c>
      <c r="J4613">
        <v>5</v>
      </c>
      <c r="K4613" s="2">
        <f>SalesDetails[[#This Row],[Unit Price]]*SalesDetails[[#This Row],[Qty Sold]]</f>
        <v>67.5</v>
      </c>
      <c r="L4613" s="2">
        <f>(SalesDetails[[#This Row],[Unit Price]]-SalesDetails[[#This Row],[Unit Cost]])*SalesDetails[[#This Row],[Qty Sold]]</f>
        <v>59.816225395476792</v>
      </c>
    </row>
    <row r="4614" spans="1:12" x14ac:dyDescent="0.25">
      <c r="A4614" t="s">
        <v>4371</v>
      </c>
      <c r="B4614" t="str">
        <f>"SC"&amp;LEFT(SalesDetails[[#This Row],[OrderNo]],4)&amp;SalesDetails[[#This Row],[Short State]]</f>
        <v>SC3797ZA</v>
      </c>
      <c r="C4614" s="1">
        <v>40916</v>
      </c>
      <c r="D4614" t="s">
        <v>16726</v>
      </c>
      <c r="E4614" t="s">
        <v>16732</v>
      </c>
      <c r="F4614" t="s">
        <v>16769</v>
      </c>
      <c r="G4614" t="s">
        <v>17251</v>
      </c>
      <c r="H4614" s="2">
        <v>2.1060950701711478</v>
      </c>
      <c r="I4614" s="2">
        <v>13.5</v>
      </c>
      <c r="J4614">
        <v>4</v>
      </c>
      <c r="K4614" s="2">
        <f>SalesDetails[[#This Row],[Unit Price]]*SalesDetails[[#This Row],[Qty Sold]]</f>
        <v>54</v>
      </c>
      <c r="L4614" s="2">
        <f>(SalesDetails[[#This Row],[Unit Price]]-SalesDetails[[#This Row],[Unit Cost]])*SalesDetails[[#This Row],[Qty Sold]]</f>
        <v>45.575619719315412</v>
      </c>
    </row>
    <row r="4615" spans="1:12" x14ac:dyDescent="0.25">
      <c r="A4615" t="s">
        <v>5681</v>
      </c>
      <c r="B4615" t="str">
        <f>"SC"&amp;LEFT(SalesDetails[[#This Row],[OrderNo]],4)&amp;SalesDetails[[#This Row],[Short State]]</f>
        <v>SC5517AN</v>
      </c>
      <c r="C4615" s="1">
        <v>41489</v>
      </c>
      <c r="D4615" t="s">
        <v>16726</v>
      </c>
      <c r="E4615" t="s">
        <v>16729</v>
      </c>
      <c r="F4615" t="s">
        <v>16746</v>
      </c>
      <c r="G4615" t="s">
        <v>17251</v>
      </c>
      <c r="H4615" s="2">
        <v>6.6882908602425086</v>
      </c>
      <c r="I4615" s="2">
        <v>13.5</v>
      </c>
      <c r="J4615">
        <v>12</v>
      </c>
      <c r="K4615" s="2">
        <f>SalesDetails[[#This Row],[Unit Price]]*SalesDetails[[#This Row],[Qty Sold]]</f>
        <v>162</v>
      </c>
      <c r="L4615" s="2">
        <f>(SalesDetails[[#This Row],[Unit Price]]-SalesDetails[[#This Row],[Unit Cost]])*SalesDetails[[#This Row],[Qty Sold]]</f>
        <v>81.740509677089904</v>
      </c>
    </row>
    <row r="4616" spans="1:12" x14ac:dyDescent="0.25">
      <c r="A4616" t="s">
        <v>7673</v>
      </c>
      <c r="B4616" t="str">
        <f>"SC"&amp;LEFT(SalesDetails[[#This Row],[OrderNo]],4)&amp;SalesDetails[[#This Row],[Short State]]</f>
        <v>SC9057ZA</v>
      </c>
      <c r="C4616" s="1">
        <v>40980</v>
      </c>
      <c r="D4616" t="s">
        <v>16726</v>
      </c>
      <c r="E4616" t="s">
        <v>16736</v>
      </c>
      <c r="F4616" t="s">
        <v>16769</v>
      </c>
      <c r="G4616" t="s">
        <v>17251</v>
      </c>
      <c r="H4616" s="2">
        <v>12.508101349029804</v>
      </c>
      <c r="I4616" s="2">
        <v>13.5</v>
      </c>
      <c r="J4616">
        <v>5</v>
      </c>
      <c r="K4616" s="2">
        <f>SalesDetails[[#This Row],[Unit Price]]*SalesDetails[[#This Row],[Qty Sold]]</f>
        <v>67.5</v>
      </c>
      <c r="L4616" s="2">
        <f>(SalesDetails[[#This Row],[Unit Price]]-SalesDetails[[#This Row],[Unit Cost]])*SalesDetails[[#This Row],[Qty Sold]]</f>
        <v>4.9594932548509796</v>
      </c>
    </row>
    <row r="4617" spans="1:12" x14ac:dyDescent="0.25">
      <c r="A4617" t="s">
        <v>8254</v>
      </c>
      <c r="B4617" t="str">
        <f>"SC"&amp;LEFT(SalesDetails[[#This Row],[OrderNo]],4)&amp;SalesDetails[[#This Row],[Short State]]</f>
        <v>SC9909ED</v>
      </c>
      <c r="C4617" s="1">
        <v>41556</v>
      </c>
      <c r="D4617" t="s">
        <v>16726</v>
      </c>
      <c r="E4617" t="s">
        <v>16731</v>
      </c>
      <c r="F4617" t="s">
        <v>16753</v>
      </c>
      <c r="G4617" t="s">
        <v>17251</v>
      </c>
      <c r="H4617" s="2">
        <v>12.771616283042908</v>
      </c>
      <c r="I4617" s="2">
        <v>13.5</v>
      </c>
      <c r="J4617">
        <v>8</v>
      </c>
      <c r="K4617" s="2">
        <f>SalesDetails[[#This Row],[Unit Price]]*SalesDetails[[#This Row],[Qty Sold]]</f>
        <v>108</v>
      </c>
      <c r="L4617" s="2">
        <f>(SalesDetails[[#This Row],[Unit Price]]-SalesDetails[[#This Row],[Unit Cost]])*SalesDetails[[#This Row],[Qty Sold]]</f>
        <v>5.8270697356567354</v>
      </c>
    </row>
    <row r="4618" spans="1:12" x14ac:dyDescent="0.25">
      <c r="A4618" t="s">
        <v>8304</v>
      </c>
      <c r="B4618" t="str">
        <f>"SC"&amp;LEFT(SalesDetails[[#This Row],[OrderNo]],4)&amp;SalesDetails[[#This Row],[Short State]]</f>
        <v>SC9991EB</v>
      </c>
      <c r="C4618" s="1">
        <v>41010</v>
      </c>
      <c r="D4618" t="s">
        <v>16723</v>
      </c>
      <c r="E4618" t="s">
        <v>16736</v>
      </c>
      <c r="F4618" t="s">
        <v>16752</v>
      </c>
      <c r="G4618" t="s">
        <v>17251</v>
      </c>
      <c r="H4618" s="2">
        <v>13.416233821022814</v>
      </c>
      <c r="I4618" s="2">
        <v>13.5</v>
      </c>
      <c r="J4618">
        <v>5</v>
      </c>
      <c r="K4618" s="2">
        <f>SalesDetails[[#This Row],[Unit Price]]*SalesDetails[[#This Row],[Qty Sold]]</f>
        <v>67.5</v>
      </c>
      <c r="L4618" s="2">
        <f>(SalesDetails[[#This Row],[Unit Price]]-SalesDetails[[#This Row],[Unit Cost]])*SalesDetails[[#This Row],[Qty Sold]]</f>
        <v>0.41883089488592873</v>
      </c>
    </row>
    <row r="4619" spans="1:12" x14ac:dyDescent="0.25">
      <c r="A4619" t="s">
        <v>11320</v>
      </c>
      <c r="B4619" t="str">
        <f>"SC"&amp;LEFT(SalesDetails[[#This Row],[OrderNo]],4)&amp;SalesDetails[[#This Row],[Short State]]</f>
        <v>SC1441ED</v>
      </c>
      <c r="C4619" s="1">
        <v>41300</v>
      </c>
      <c r="D4619" t="s">
        <v>16726</v>
      </c>
      <c r="E4619" t="s">
        <v>16732</v>
      </c>
      <c r="F4619" t="s">
        <v>16753</v>
      </c>
      <c r="G4619" t="s">
        <v>17251</v>
      </c>
      <c r="H4619" s="2">
        <v>8.7858315458818765</v>
      </c>
      <c r="I4619" s="2">
        <v>13.5</v>
      </c>
      <c r="J4619">
        <v>9</v>
      </c>
      <c r="K4619" s="2">
        <f>SalesDetails[[#This Row],[Unit Price]]*SalesDetails[[#This Row],[Qty Sold]]</f>
        <v>121.5</v>
      </c>
      <c r="L4619" s="2">
        <f>(SalesDetails[[#This Row],[Unit Price]]-SalesDetails[[#This Row],[Unit Cost]])*SalesDetails[[#This Row],[Qty Sold]]</f>
        <v>42.427516087063111</v>
      </c>
    </row>
    <row r="4620" spans="1:12" x14ac:dyDescent="0.25">
      <c r="A4620" t="s">
        <v>12152</v>
      </c>
      <c r="B4620" t="str">
        <f>"SC"&amp;LEFT(SalesDetails[[#This Row],[OrderNo]],4)&amp;SalesDetails[[#This Row],[Short State]]</f>
        <v>SC1561KW</v>
      </c>
      <c r="C4620" s="1">
        <v>41830</v>
      </c>
      <c r="D4620" t="s">
        <v>16724</v>
      </c>
      <c r="E4620" t="s">
        <v>16736</v>
      </c>
      <c r="F4620" t="s">
        <v>16761</v>
      </c>
      <c r="G4620" t="s">
        <v>17251</v>
      </c>
      <c r="H4620" s="2">
        <v>4.3145227602551195</v>
      </c>
      <c r="I4620" s="2">
        <v>13.5</v>
      </c>
      <c r="J4620">
        <v>20</v>
      </c>
      <c r="K4620" s="2">
        <f>SalesDetails[[#This Row],[Unit Price]]*SalesDetails[[#This Row],[Qty Sold]]</f>
        <v>270</v>
      </c>
      <c r="L4620" s="2">
        <f>(SalesDetails[[#This Row],[Unit Price]]-SalesDetails[[#This Row],[Unit Cost]])*SalesDetails[[#This Row],[Qty Sold]]</f>
        <v>183.70954479489762</v>
      </c>
    </row>
    <row r="4621" spans="1:12" x14ac:dyDescent="0.25">
      <c r="A4621" t="s">
        <v>12202</v>
      </c>
      <c r="B4621" t="str">
        <f>"SC"&amp;LEFT(SalesDetails[[#This Row],[OrderNo]],4)&amp;SalesDetails[[#This Row],[Short State]]</f>
        <v>SC1569JI</v>
      </c>
      <c r="C4621" s="1">
        <v>41062</v>
      </c>
      <c r="D4621" t="s">
        <v>16726</v>
      </c>
      <c r="E4621" t="s">
        <v>16736</v>
      </c>
      <c r="F4621" t="s">
        <v>16758</v>
      </c>
      <c r="G4621" t="s">
        <v>17251</v>
      </c>
      <c r="H4621" s="2">
        <v>6.7887510233167436</v>
      </c>
      <c r="I4621" s="2">
        <v>13.5</v>
      </c>
      <c r="J4621">
        <v>5</v>
      </c>
      <c r="K4621" s="2">
        <f>SalesDetails[[#This Row],[Unit Price]]*SalesDetails[[#This Row],[Qty Sold]]</f>
        <v>67.5</v>
      </c>
      <c r="L4621" s="2">
        <f>(SalesDetails[[#This Row],[Unit Price]]-SalesDetails[[#This Row],[Unit Cost]])*SalesDetails[[#This Row],[Qty Sold]]</f>
        <v>33.556244883416284</v>
      </c>
    </row>
    <row r="4622" spans="1:12" x14ac:dyDescent="0.25">
      <c r="A4622" t="s">
        <v>14736</v>
      </c>
      <c r="B4622" t="str">
        <f>"SC"&amp;LEFT(SalesDetails[[#This Row],[OrderNo]],4)&amp;SalesDetails[[#This Row],[Short State]]</f>
        <v>SC1942AN</v>
      </c>
      <c r="C4622" s="1">
        <v>41099</v>
      </c>
      <c r="D4622" t="s">
        <v>16726</v>
      </c>
      <c r="E4622" t="s">
        <v>16729</v>
      </c>
      <c r="F4622" t="s">
        <v>16746</v>
      </c>
      <c r="G4622" t="s">
        <v>17251</v>
      </c>
      <c r="H4622" s="2">
        <v>4.1244167303866401</v>
      </c>
      <c r="I4622" s="2">
        <v>13.5</v>
      </c>
      <c r="J4622">
        <v>6</v>
      </c>
      <c r="K4622" s="2">
        <f>SalesDetails[[#This Row],[Unit Price]]*SalesDetails[[#This Row],[Qty Sold]]</f>
        <v>81</v>
      </c>
      <c r="L4622" s="2">
        <f>(SalesDetails[[#This Row],[Unit Price]]-SalesDetails[[#This Row],[Unit Cost]])*SalesDetails[[#This Row],[Qty Sold]]</f>
        <v>56.253499617680163</v>
      </c>
    </row>
    <row r="4623" spans="1:12" x14ac:dyDescent="0.25">
      <c r="A4623" t="s">
        <v>15544</v>
      </c>
      <c r="B4623" t="str">
        <f>"SC"&amp;LEFT(SalesDetails[[#This Row],[OrderNo]],4)&amp;SalesDetails[[#This Row],[Short State]]</f>
        <v>SC2066IM</v>
      </c>
      <c r="C4623" s="1">
        <v>41104</v>
      </c>
      <c r="D4623" t="s">
        <v>16726</v>
      </c>
      <c r="E4623" t="s">
        <v>16736</v>
      </c>
      <c r="F4623" t="s">
        <v>16757</v>
      </c>
      <c r="G4623" t="s">
        <v>17251</v>
      </c>
      <c r="H4623" s="2">
        <v>6.2149044898104187</v>
      </c>
      <c r="I4623" s="2">
        <v>13.5</v>
      </c>
      <c r="J4623">
        <v>5</v>
      </c>
      <c r="K4623" s="2">
        <f>SalesDetails[[#This Row],[Unit Price]]*SalesDetails[[#This Row],[Qty Sold]]</f>
        <v>67.5</v>
      </c>
      <c r="L4623" s="2">
        <f>(SalesDetails[[#This Row],[Unit Price]]-SalesDetails[[#This Row],[Unit Cost]])*SalesDetails[[#This Row],[Qty Sold]]</f>
        <v>36.425477550947903</v>
      </c>
    </row>
    <row r="4624" spans="1:12" x14ac:dyDescent="0.25">
      <c r="A4624" t="s">
        <v>1685</v>
      </c>
      <c r="B4624" t="str">
        <f>"SC"&amp;LEFT(SalesDetails[[#This Row],[OrderNo]],4)&amp;SalesDetails[[#This Row],[Short State]]</f>
        <v>SC7662EB</v>
      </c>
      <c r="C4624" s="1">
        <v>41072</v>
      </c>
      <c r="D4624" t="s">
        <v>16726</v>
      </c>
      <c r="E4624" t="s">
        <v>16729</v>
      </c>
      <c r="F4624" t="s">
        <v>16752</v>
      </c>
      <c r="G4624" t="s">
        <v>17252</v>
      </c>
      <c r="H4624" s="2">
        <v>8.5990496318508924</v>
      </c>
      <c r="I4624" s="2">
        <v>13.5</v>
      </c>
      <c r="J4624">
        <v>6</v>
      </c>
      <c r="K4624" s="2">
        <f>SalesDetails[[#This Row],[Unit Price]]*SalesDetails[[#This Row],[Qty Sold]]</f>
        <v>81</v>
      </c>
      <c r="L4624" s="2">
        <f>(SalesDetails[[#This Row],[Unit Price]]-SalesDetails[[#This Row],[Unit Cost]])*SalesDetails[[#This Row],[Qty Sold]]</f>
        <v>29.405702208894645</v>
      </c>
    </row>
    <row r="4625" spans="1:12" x14ac:dyDescent="0.25">
      <c r="A4625" t="s">
        <v>4369</v>
      </c>
      <c r="B4625" t="str">
        <f>"SC"&amp;LEFT(SalesDetails[[#This Row],[OrderNo]],4)&amp;SalesDetails[[#This Row],[Short State]]</f>
        <v>SC3795ED</v>
      </c>
      <c r="C4625" s="1">
        <v>41958</v>
      </c>
      <c r="D4625" t="s">
        <v>16726</v>
      </c>
      <c r="E4625" t="s">
        <v>16737</v>
      </c>
      <c r="F4625" t="s">
        <v>16753</v>
      </c>
      <c r="G4625" t="s">
        <v>17252</v>
      </c>
      <c r="H4625" s="2">
        <v>7.4115419336515442</v>
      </c>
      <c r="I4625" s="2">
        <v>13.5</v>
      </c>
      <c r="J4625">
        <v>26</v>
      </c>
      <c r="K4625" s="2">
        <f>SalesDetails[[#This Row],[Unit Price]]*SalesDetails[[#This Row],[Qty Sold]]</f>
        <v>351</v>
      </c>
      <c r="L4625" s="2">
        <f>(SalesDetails[[#This Row],[Unit Price]]-SalesDetails[[#This Row],[Unit Cost]])*SalesDetails[[#This Row],[Qty Sold]]</f>
        <v>158.29990972505985</v>
      </c>
    </row>
    <row r="4626" spans="1:12" x14ac:dyDescent="0.25">
      <c r="A4626" t="s">
        <v>6532</v>
      </c>
      <c r="B4626" t="str">
        <f>"SC"&amp;LEFT(SalesDetails[[#This Row],[OrderNo]],4)&amp;SalesDetails[[#This Row],[Short State]]</f>
        <v>SC6684KW</v>
      </c>
      <c r="C4626" s="1">
        <v>41075</v>
      </c>
      <c r="D4626" t="s">
        <v>16725</v>
      </c>
      <c r="E4626" t="s">
        <v>16736</v>
      </c>
      <c r="F4626" t="s">
        <v>16761</v>
      </c>
      <c r="G4626" t="s">
        <v>17252</v>
      </c>
      <c r="H4626" s="2">
        <v>12.040586832599438</v>
      </c>
      <c r="I4626" s="2">
        <v>13.5</v>
      </c>
      <c r="J4626">
        <v>12</v>
      </c>
      <c r="K4626" s="2">
        <f>SalesDetails[[#This Row],[Unit Price]]*SalesDetails[[#This Row],[Qty Sold]]</f>
        <v>162</v>
      </c>
      <c r="L4626" s="2">
        <f>(SalesDetails[[#This Row],[Unit Price]]-SalesDetails[[#This Row],[Unit Cost]])*SalesDetails[[#This Row],[Qty Sold]]</f>
        <v>17.512958008806748</v>
      </c>
    </row>
    <row r="4627" spans="1:12" x14ac:dyDescent="0.25">
      <c r="A4627" t="s">
        <v>9217</v>
      </c>
      <c r="B4627" t="str">
        <f>"SC"&amp;LEFT(SalesDetails[[#This Row],[OrderNo]],4)&amp;SalesDetails[[#This Row],[Short State]]</f>
        <v>SC1134EB</v>
      </c>
      <c r="C4627" s="1">
        <v>41193</v>
      </c>
      <c r="D4627" t="s">
        <v>16723</v>
      </c>
      <c r="E4627" t="s">
        <v>16737</v>
      </c>
      <c r="F4627" t="s">
        <v>16752</v>
      </c>
      <c r="G4627" t="s">
        <v>17252</v>
      </c>
      <c r="H4627" s="2">
        <v>4.0700859395056321</v>
      </c>
      <c r="I4627" s="2">
        <v>13.5</v>
      </c>
      <c r="J4627">
        <v>36</v>
      </c>
      <c r="K4627" s="2">
        <f>SalesDetails[[#This Row],[Unit Price]]*SalesDetails[[#This Row],[Qty Sold]]</f>
        <v>486</v>
      </c>
      <c r="L4627" s="2">
        <f>(SalesDetails[[#This Row],[Unit Price]]-SalesDetails[[#This Row],[Unit Cost]])*SalesDetails[[#This Row],[Qty Sold]]</f>
        <v>339.47690617779728</v>
      </c>
    </row>
    <row r="4628" spans="1:12" x14ac:dyDescent="0.25">
      <c r="A4628" t="s">
        <v>9221</v>
      </c>
      <c r="B4628" t="str">
        <f>"SC"&amp;LEFT(SalesDetails[[#This Row],[OrderNo]],4)&amp;SalesDetails[[#This Row],[Short State]]</f>
        <v>SC1135ZA</v>
      </c>
      <c r="C4628" s="1">
        <v>41061</v>
      </c>
      <c r="D4628" t="s">
        <v>16726</v>
      </c>
      <c r="E4628" t="s">
        <v>16736</v>
      </c>
      <c r="F4628" t="s">
        <v>16769</v>
      </c>
      <c r="G4628" t="s">
        <v>17252</v>
      </c>
      <c r="H4628" s="2">
        <v>5.9674510480934639</v>
      </c>
      <c r="I4628" s="2">
        <v>13.5</v>
      </c>
      <c r="J4628">
        <v>5</v>
      </c>
      <c r="K4628" s="2">
        <f>SalesDetails[[#This Row],[Unit Price]]*SalesDetails[[#This Row],[Qty Sold]]</f>
        <v>67.5</v>
      </c>
      <c r="L4628" s="2">
        <f>(SalesDetails[[#This Row],[Unit Price]]-SalesDetails[[#This Row],[Unit Cost]])*SalesDetails[[#This Row],[Qty Sold]]</f>
        <v>37.662744759532679</v>
      </c>
    </row>
    <row r="4629" spans="1:12" x14ac:dyDescent="0.25">
      <c r="A4629" t="s">
        <v>10697</v>
      </c>
      <c r="B4629" t="str">
        <f>"SC"&amp;LEFT(SalesDetails[[#This Row],[OrderNo]],4)&amp;SalesDetails[[#This Row],[Short State]]</f>
        <v>SC1354CR</v>
      </c>
      <c r="C4629" s="1">
        <v>41153</v>
      </c>
      <c r="D4629" t="s">
        <v>16726</v>
      </c>
      <c r="E4629" t="s">
        <v>16729</v>
      </c>
      <c r="F4629" t="s">
        <v>16750</v>
      </c>
      <c r="G4629" t="s">
        <v>17252</v>
      </c>
      <c r="H4629" s="2">
        <v>6.2663735579119679</v>
      </c>
      <c r="I4629" s="2">
        <v>13.5</v>
      </c>
      <c r="J4629">
        <v>6</v>
      </c>
      <c r="K4629" s="2">
        <f>SalesDetails[[#This Row],[Unit Price]]*SalesDetails[[#This Row],[Qty Sold]]</f>
        <v>81</v>
      </c>
      <c r="L4629" s="2">
        <f>(SalesDetails[[#This Row],[Unit Price]]-SalesDetails[[#This Row],[Unit Cost]])*SalesDetails[[#This Row],[Qty Sold]]</f>
        <v>43.401758652528194</v>
      </c>
    </row>
    <row r="4630" spans="1:12" x14ac:dyDescent="0.25">
      <c r="A4630" t="s">
        <v>13442</v>
      </c>
      <c r="B4630" t="str">
        <f>"SC"&amp;LEFT(SalesDetails[[#This Row],[OrderNo]],4)&amp;SalesDetails[[#This Row],[Short State]]</f>
        <v>SC1752BO</v>
      </c>
      <c r="C4630" s="1">
        <v>41157</v>
      </c>
      <c r="D4630" t="s">
        <v>16726</v>
      </c>
      <c r="E4630" t="s">
        <v>16736</v>
      </c>
      <c r="F4630" t="s">
        <v>16749</v>
      </c>
      <c r="G4630" t="s">
        <v>17252</v>
      </c>
      <c r="H4630" s="2">
        <v>2.1561748333893807</v>
      </c>
      <c r="I4630" s="2">
        <v>13.5</v>
      </c>
      <c r="J4630">
        <v>5</v>
      </c>
      <c r="K4630" s="2">
        <f>SalesDetails[[#This Row],[Unit Price]]*SalesDetails[[#This Row],[Qty Sold]]</f>
        <v>67.5</v>
      </c>
      <c r="L4630" s="2">
        <f>(SalesDetails[[#This Row],[Unit Price]]-SalesDetails[[#This Row],[Unit Cost]])*SalesDetails[[#This Row],[Qty Sold]]</f>
        <v>56.719125833053099</v>
      </c>
    </row>
    <row r="4631" spans="1:12" x14ac:dyDescent="0.25">
      <c r="A4631" t="s">
        <v>15103</v>
      </c>
      <c r="B4631" t="str">
        <f>"SC"&amp;LEFT(SalesDetails[[#This Row],[OrderNo]],4)&amp;SalesDetails[[#This Row],[Short State]]</f>
        <v>SC1998DE</v>
      </c>
      <c r="C4631" s="1">
        <v>41620</v>
      </c>
      <c r="D4631" t="s">
        <v>16725</v>
      </c>
      <c r="E4631" t="s">
        <v>16732</v>
      </c>
      <c r="F4631" t="s">
        <v>16751</v>
      </c>
      <c r="G4631" t="s">
        <v>17252</v>
      </c>
      <c r="H4631" s="2">
        <v>2.7515588435181884</v>
      </c>
      <c r="I4631" s="2">
        <v>13.5</v>
      </c>
      <c r="J4631">
        <v>18</v>
      </c>
      <c r="K4631" s="2">
        <f>SalesDetails[[#This Row],[Unit Price]]*SalesDetails[[#This Row],[Qty Sold]]</f>
        <v>243</v>
      </c>
      <c r="L4631" s="2">
        <f>(SalesDetails[[#This Row],[Unit Price]]-SalesDetails[[#This Row],[Unit Cost]])*SalesDetails[[#This Row],[Qty Sold]]</f>
        <v>193.47194081667263</v>
      </c>
    </row>
    <row r="4632" spans="1:12" x14ac:dyDescent="0.25">
      <c r="A4632" t="s">
        <v>15512</v>
      </c>
      <c r="B4632" t="str">
        <f>"SC"&amp;LEFT(SalesDetails[[#This Row],[OrderNo]],4)&amp;SalesDetails[[#This Row],[Short State]]</f>
        <v>SC2061ZA</v>
      </c>
      <c r="C4632" s="1">
        <v>41549</v>
      </c>
      <c r="D4632" t="s">
        <v>16726</v>
      </c>
      <c r="E4632" t="s">
        <v>16736</v>
      </c>
      <c r="F4632" t="s">
        <v>16769</v>
      </c>
      <c r="G4632" t="s">
        <v>17252</v>
      </c>
      <c r="H4632" s="2">
        <v>8.6600483930820129</v>
      </c>
      <c r="I4632" s="2">
        <v>13.5</v>
      </c>
      <c r="J4632">
        <v>10</v>
      </c>
      <c r="K4632" s="2">
        <f>SalesDetails[[#This Row],[Unit Price]]*SalesDetails[[#This Row],[Qty Sold]]</f>
        <v>135</v>
      </c>
      <c r="L4632" s="2">
        <f>(SalesDetails[[#This Row],[Unit Price]]-SalesDetails[[#This Row],[Unit Cost]])*SalesDetails[[#This Row],[Qty Sold]]</f>
        <v>48.399516069179867</v>
      </c>
    </row>
    <row r="4633" spans="1:12" x14ac:dyDescent="0.25">
      <c r="A4633" t="s">
        <v>16231</v>
      </c>
      <c r="B4633" t="str">
        <f>"SC"&amp;LEFT(SalesDetails[[#This Row],[OrderNo]],4)&amp;SalesDetails[[#This Row],[Short State]]</f>
        <v>SC2161RI</v>
      </c>
      <c r="C4633" s="1">
        <v>41035</v>
      </c>
      <c r="D4633" t="s">
        <v>16726</v>
      </c>
      <c r="E4633" t="s">
        <v>16736</v>
      </c>
      <c r="F4633" t="s">
        <v>16767</v>
      </c>
      <c r="G4633" t="s">
        <v>17252</v>
      </c>
      <c r="H4633" s="2">
        <v>6.1246486186306095</v>
      </c>
      <c r="I4633" s="2">
        <v>13.5</v>
      </c>
      <c r="J4633">
        <v>5</v>
      </c>
      <c r="K4633" s="2">
        <f>SalesDetails[[#This Row],[Unit Price]]*SalesDetails[[#This Row],[Qty Sold]]</f>
        <v>67.5</v>
      </c>
      <c r="L4633" s="2">
        <f>(SalesDetails[[#This Row],[Unit Price]]-SalesDetails[[#This Row],[Unit Cost]])*SalesDetails[[#This Row],[Qty Sold]]</f>
        <v>36.87675690684695</v>
      </c>
    </row>
    <row r="4634" spans="1:12" x14ac:dyDescent="0.25">
      <c r="A4634" t="s">
        <v>16275</v>
      </c>
      <c r="B4634" t="str">
        <f>"SC"&amp;LEFT(SalesDetails[[#This Row],[OrderNo]],4)&amp;SalesDetails[[#This Row],[Short State]]</f>
        <v>SC2168ED</v>
      </c>
      <c r="C4634" s="1">
        <v>41784</v>
      </c>
      <c r="D4634" t="s">
        <v>16726</v>
      </c>
      <c r="E4634" t="s">
        <v>16736</v>
      </c>
      <c r="F4634" t="s">
        <v>16753</v>
      </c>
      <c r="G4634" t="s">
        <v>17252</v>
      </c>
      <c r="H4634" s="2">
        <v>1.3229123949059818</v>
      </c>
      <c r="I4634" s="2">
        <v>13.5</v>
      </c>
      <c r="J4634">
        <v>20</v>
      </c>
      <c r="K4634" s="2">
        <f>SalesDetails[[#This Row],[Unit Price]]*SalesDetails[[#This Row],[Qty Sold]]</f>
        <v>270</v>
      </c>
      <c r="L4634" s="2">
        <f>(SalesDetails[[#This Row],[Unit Price]]-SalesDetails[[#This Row],[Unit Cost]])*SalesDetails[[#This Row],[Qty Sold]]</f>
        <v>243.54175210188035</v>
      </c>
    </row>
    <row r="4635" spans="1:12" x14ac:dyDescent="0.25">
      <c r="A4635" t="s">
        <v>218</v>
      </c>
      <c r="B4635" t="str">
        <f>"SC"&amp;LEFT(SalesDetails[[#This Row],[OrderNo]],4)&amp;SalesDetails[[#This Row],[Short State]]</f>
        <v>SC7008EB</v>
      </c>
      <c r="C4635" s="1">
        <v>41658</v>
      </c>
      <c r="D4635" t="s">
        <v>16724</v>
      </c>
      <c r="E4635" t="s">
        <v>16732</v>
      </c>
      <c r="F4635" t="s">
        <v>16752</v>
      </c>
      <c r="G4635" t="s">
        <v>17253</v>
      </c>
      <c r="H4635" s="2">
        <v>20.679504031097608</v>
      </c>
      <c r="I4635" s="2">
        <v>39.99</v>
      </c>
      <c r="J4635">
        <v>18</v>
      </c>
      <c r="K4635" s="2">
        <f>SalesDetails[[#This Row],[Unit Price]]*SalesDetails[[#This Row],[Qty Sold]]</f>
        <v>719.82</v>
      </c>
      <c r="L4635" s="2">
        <f>(SalesDetails[[#This Row],[Unit Price]]-SalesDetails[[#This Row],[Unit Cost]])*SalesDetails[[#This Row],[Qty Sold]]</f>
        <v>347.58892744024308</v>
      </c>
    </row>
    <row r="4636" spans="1:12" x14ac:dyDescent="0.25">
      <c r="A4636" t="s">
        <v>483</v>
      </c>
      <c r="B4636" t="str">
        <f>"SC"&amp;LEFT(SalesDetails[[#This Row],[OrderNo]],4)&amp;SalesDetails[[#This Row],[Short State]]</f>
        <v>SC252AK</v>
      </c>
      <c r="C4636" s="1">
        <v>41026</v>
      </c>
      <c r="D4636" t="s">
        <v>16726</v>
      </c>
      <c r="E4636" t="s">
        <v>16736</v>
      </c>
      <c r="F4636" t="s">
        <v>16745</v>
      </c>
      <c r="G4636" t="s">
        <v>17253</v>
      </c>
      <c r="H4636" s="2">
        <v>9.2957076534493961</v>
      </c>
      <c r="I4636" s="2">
        <v>39.99</v>
      </c>
      <c r="J4636">
        <v>10</v>
      </c>
      <c r="K4636" s="2">
        <f>SalesDetails[[#This Row],[Unit Price]]*SalesDetails[[#This Row],[Qty Sold]]</f>
        <v>399.90000000000003</v>
      </c>
      <c r="L4636" s="2">
        <f>(SalesDetails[[#This Row],[Unit Price]]-SalesDetails[[#This Row],[Unit Cost]])*SalesDetails[[#This Row],[Qty Sold]]</f>
        <v>306.94292346550606</v>
      </c>
    </row>
    <row r="4637" spans="1:12" x14ac:dyDescent="0.25">
      <c r="A4637" t="s">
        <v>5482</v>
      </c>
      <c r="B4637" t="str">
        <f>"SC"&amp;LEFT(SalesDetails[[#This Row],[OrderNo]],4)&amp;SalesDetails[[#This Row],[Short State]]</f>
        <v>SC5243DE</v>
      </c>
      <c r="C4637" s="1">
        <v>41876</v>
      </c>
      <c r="D4637" t="s">
        <v>16726</v>
      </c>
      <c r="E4637" t="s">
        <v>16729</v>
      </c>
      <c r="F4637" t="s">
        <v>16751</v>
      </c>
      <c r="G4637" t="s">
        <v>17253</v>
      </c>
      <c r="H4637" s="2">
        <v>19.941992796905314</v>
      </c>
      <c r="I4637" s="2">
        <v>39.99</v>
      </c>
      <c r="J4637">
        <v>12</v>
      </c>
      <c r="K4637" s="2">
        <f>SalesDetails[[#This Row],[Unit Price]]*SalesDetails[[#This Row],[Qty Sold]]</f>
        <v>479.88</v>
      </c>
      <c r="L4637" s="2">
        <f>(SalesDetails[[#This Row],[Unit Price]]-SalesDetails[[#This Row],[Unit Cost]])*SalesDetails[[#This Row],[Qty Sold]]</f>
        <v>240.57608643713627</v>
      </c>
    </row>
    <row r="4638" spans="1:12" x14ac:dyDescent="0.25">
      <c r="A4638" t="s">
        <v>5711</v>
      </c>
      <c r="B4638" t="str">
        <f>"SC"&amp;LEFT(SalesDetails[[#This Row],[OrderNo]],4)&amp;SalesDetails[[#This Row],[Short State]]</f>
        <v>SC5557EB</v>
      </c>
      <c r="C4638" s="1">
        <v>41257</v>
      </c>
      <c r="D4638" t="s">
        <v>16726</v>
      </c>
      <c r="E4638" t="s">
        <v>16732</v>
      </c>
      <c r="F4638" t="s">
        <v>16752</v>
      </c>
      <c r="G4638" t="s">
        <v>17253</v>
      </c>
      <c r="H4638" s="2">
        <v>9.8497724901334216</v>
      </c>
      <c r="I4638" s="2">
        <v>39.99</v>
      </c>
      <c r="J4638">
        <v>9</v>
      </c>
      <c r="K4638" s="2">
        <f>SalesDetails[[#This Row],[Unit Price]]*SalesDetails[[#This Row],[Qty Sold]]</f>
        <v>359.91</v>
      </c>
      <c r="L4638" s="2">
        <f>(SalesDetails[[#This Row],[Unit Price]]-SalesDetails[[#This Row],[Unit Cost]])*SalesDetails[[#This Row],[Qty Sold]]</f>
        <v>271.26204758879925</v>
      </c>
    </row>
    <row r="4639" spans="1:12" x14ac:dyDescent="0.25">
      <c r="A4639" t="s">
        <v>6492</v>
      </c>
      <c r="B4639" t="str">
        <f>"SC"&amp;LEFT(SalesDetails[[#This Row],[OrderNo]],4)&amp;SalesDetails[[#This Row],[Short State]]</f>
        <v>SC6636DE</v>
      </c>
      <c r="C4639" s="1">
        <v>40908</v>
      </c>
      <c r="D4639" t="s">
        <v>16725</v>
      </c>
      <c r="E4639" t="s">
        <v>16732</v>
      </c>
      <c r="F4639" t="s">
        <v>16751</v>
      </c>
      <c r="G4639" t="s">
        <v>17253</v>
      </c>
      <c r="H4639" s="2">
        <v>24.260374916606661</v>
      </c>
      <c r="I4639" s="2">
        <v>39.99</v>
      </c>
      <c r="J4639">
        <v>9</v>
      </c>
      <c r="K4639" s="2">
        <f>SalesDetails[[#This Row],[Unit Price]]*SalesDetails[[#This Row],[Qty Sold]]</f>
        <v>359.91</v>
      </c>
      <c r="L4639" s="2">
        <f>(SalesDetails[[#This Row],[Unit Price]]-SalesDetails[[#This Row],[Unit Cost]])*SalesDetails[[#This Row],[Qty Sold]]</f>
        <v>141.56662575054006</v>
      </c>
    </row>
    <row r="4640" spans="1:12" x14ac:dyDescent="0.25">
      <c r="A4640" t="s">
        <v>7227</v>
      </c>
      <c r="B4640" t="str">
        <f>"SC"&amp;LEFT(SalesDetails[[#This Row],[OrderNo]],4)&amp;SalesDetails[[#This Row],[Short State]]</f>
        <v>SC8395ON</v>
      </c>
      <c r="C4640" s="1">
        <v>41695</v>
      </c>
      <c r="D4640" t="s">
        <v>16726</v>
      </c>
      <c r="E4640" t="s">
        <v>16734</v>
      </c>
      <c r="F4640" t="s">
        <v>16764</v>
      </c>
      <c r="G4640" t="s">
        <v>17253</v>
      </c>
      <c r="H4640" s="2">
        <v>14.387904905708087</v>
      </c>
      <c r="I4640" s="2">
        <v>39.99</v>
      </c>
      <c r="J4640">
        <v>9</v>
      </c>
      <c r="K4640" s="2">
        <f>SalesDetails[[#This Row],[Unit Price]]*SalesDetails[[#This Row],[Qty Sold]]</f>
        <v>359.91</v>
      </c>
      <c r="L4640" s="2">
        <f>(SalesDetails[[#This Row],[Unit Price]]-SalesDetails[[#This Row],[Unit Cost]])*SalesDetails[[#This Row],[Qty Sold]]</f>
        <v>230.41885584862723</v>
      </c>
    </row>
    <row r="4641" spans="1:12" x14ac:dyDescent="0.25">
      <c r="A4641" t="s">
        <v>7327</v>
      </c>
      <c r="B4641" t="str">
        <f>"SC"&amp;LEFT(SalesDetails[[#This Row],[OrderNo]],4)&amp;SalesDetails[[#This Row],[Short State]]</f>
        <v>SC8532ED</v>
      </c>
      <c r="C4641" s="1">
        <v>41022</v>
      </c>
      <c r="D4641" t="s">
        <v>16726</v>
      </c>
      <c r="E4641" t="s">
        <v>16736</v>
      </c>
      <c r="F4641" t="s">
        <v>16753</v>
      </c>
      <c r="G4641" t="s">
        <v>17253</v>
      </c>
      <c r="H4641" s="2">
        <v>30.892511721610198</v>
      </c>
      <c r="I4641" s="2">
        <v>39.99</v>
      </c>
      <c r="J4641">
        <v>10</v>
      </c>
      <c r="K4641" s="2">
        <f>SalesDetails[[#This Row],[Unit Price]]*SalesDetails[[#This Row],[Qty Sold]]</f>
        <v>399.90000000000003</v>
      </c>
      <c r="L4641" s="2">
        <f>(SalesDetails[[#This Row],[Unit Price]]-SalesDetails[[#This Row],[Unit Cost]])*SalesDetails[[#This Row],[Qty Sold]]</f>
        <v>90.974882783898039</v>
      </c>
    </row>
    <row r="4642" spans="1:12" x14ac:dyDescent="0.25">
      <c r="A4642" t="s">
        <v>9158</v>
      </c>
      <c r="B4642" t="str">
        <f>"SC"&amp;LEFT(SalesDetails[[#This Row],[OrderNo]],4)&amp;SalesDetails[[#This Row],[Short State]]</f>
        <v>SC1125AK</v>
      </c>
      <c r="C4642" s="1">
        <v>40910</v>
      </c>
      <c r="D4642" t="s">
        <v>16726</v>
      </c>
      <c r="E4642" t="s">
        <v>16732</v>
      </c>
      <c r="F4642" t="s">
        <v>16745</v>
      </c>
      <c r="G4642" t="s">
        <v>17253</v>
      </c>
      <c r="H4642" s="2">
        <v>5.5756152000461858</v>
      </c>
      <c r="I4642" s="2">
        <v>39.99</v>
      </c>
      <c r="J4642">
        <v>9</v>
      </c>
      <c r="K4642" s="2">
        <f>SalesDetails[[#This Row],[Unit Price]]*SalesDetails[[#This Row],[Qty Sold]]</f>
        <v>359.91</v>
      </c>
      <c r="L4642" s="2">
        <f>(SalesDetails[[#This Row],[Unit Price]]-SalesDetails[[#This Row],[Unit Cost]])*SalesDetails[[#This Row],[Qty Sold]]</f>
        <v>309.72946319958436</v>
      </c>
    </row>
    <row r="4643" spans="1:12" x14ac:dyDescent="0.25">
      <c r="A4643" t="s">
        <v>10608</v>
      </c>
      <c r="B4643" t="str">
        <f>"SC"&amp;LEFT(SalesDetails[[#This Row],[OrderNo]],4)&amp;SalesDetails[[#This Row],[Short State]]</f>
        <v>SC1342KW</v>
      </c>
      <c r="C4643" s="1">
        <v>41905</v>
      </c>
      <c r="D4643" t="s">
        <v>16725</v>
      </c>
      <c r="E4643" t="s">
        <v>16736</v>
      </c>
      <c r="F4643" t="s">
        <v>16761</v>
      </c>
      <c r="G4643" t="s">
        <v>17253</v>
      </c>
      <c r="H4643" s="2">
        <v>15.852478105330963</v>
      </c>
      <c r="I4643" s="2">
        <v>39.99</v>
      </c>
      <c r="J4643">
        <v>10</v>
      </c>
      <c r="K4643" s="2">
        <f>SalesDetails[[#This Row],[Unit Price]]*SalesDetails[[#This Row],[Qty Sold]]</f>
        <v>399.90000000000003</v>
      </c>
      <c r="L4643" s="2">
        <f>(SalesDetails[[#This Row],[Unit Price]]-SalesDetails[[#This Row],[Unit Cost]])*SalesDetails[[#This Row],[Qty Sold]]</f>
        <v>241.37521894669038</v>
      </c>
    </row>
    <row r="4644" spans="1:12" x14ac:dyDescent="0.25">
      <c r="A4644" t="s">
        <v>11423</v>
      </c>
      <c r="B4644" t="str">
        <f>"SC"&amp;LEFT(SalesDetails[[#This Row],[OrderNo]],4)&amp;SalesDetails[[#This Row],[Short State]]</f>
        <v>SC1456KW</v>
      </c>
      <c r="C4644" s="1">
        <v>41117</v>
      </c>
      <c r="D4644" t="s">
        <v>16726</v>
      </c>
      <c r="E4644" t="s">
        <v>16730</v>
      </c>
      <c r="F4644" t="s">
        <v>16761</v>
      </c>
      <c r="G4644" t="s">
        <v>17253</v>
      </c>
      <c r="H4644" s="2">
        <v>34.357634573424903</v>
      </c>
      <c r="I4644" s="2">
        <v>39.99</v>
      </c>
      <c r="J4644">
        <v>9</v>
      </c>
      <c r="K4644" s="2">
        <f>SalesDetails[[#This Row],[Unit Price]]*SalesDetails[[#This Row],[Qty Sold]]</f>
        <v>359.91</v>
      </c>
      <c r="L4644" s="2">
        <f>(SalesDetails[[#This Row],[Unit Price]]-SalesDetails[[#This Row],[Unit Cost]])*SalesDetails[[#This Row],[Qty Sold]]</f>
        <v>50.69128883917589</v>
      </c>
    </row>
    <row r="4645" spans="1:12" x14ac:dyDescent="0.25">
      <c r="A4645" t="s">
        <v>11656</v>
      </c>
      <c r="B4645" t="str">
        <f>"SC"&amp;LEFT(SalesDetails[[#This Row],[OrderNo]],4)&amp;SalesDetails[[#This Row],[Short State]]</f>
        <v>SC1489OG</v>
      </c>
      <c r="C4645" s="1">
        <v>41311</v>
      </c>
      <c r="D4645" t="s">
        <v>16725</v>
      </c>
      <c r="E4645" t="s">
        <v>16735</v>
      </c>
      <c r="F4645" t="s">
        <v>16763</v>
      </c>
      <c r="G4645" t="s">
        <v>17253</v>
      </c>
      <c r="H4645" s="2">
        <v>21.967679767189701</v>
      </c>
      <c r="I4645" s="2">
        <v>39.99</v>
      </c>
      <c r="J4645">
        <v>36</v>
      </c>
      <c r="K4645" s="2">
        <f>SalesDetails[[#This Row],[Unit Price]]*SalesDetails[[#This Row],[Qty Sold]]</f>
        <v>1439.64</v>
      </c>
      <c r="L4645" s="2">
        <f>(SalesDetails[[#This Row],[Unit Price]]-SalesDetails[[#This Row],[Unit Cost]])*SalesDetails[[#This Row],[Qty Sold]]</f>
        <v>648.80352838117085</v>
      </c>
    </row>
    <row r="4646" spans="1:12" x14ac:dyDescent="0.25">
      <c r="A4646" t="s">
        <v>12425</v>
      </c>
      <c r="B4646" t="str">
        <f>"SC"&amp;LEFT(SalesDetails[[#This Row],[OrderNo]],4)&amp;SalesDetails[[#This Row],[Short State]]</f>
        <v>SC1601AK</v>
      </c>
      <c r="C4646" s="1">
        <v>41345</v>
      </c>
      <c r="D4646" t="s">
        <v>16726</v>
      </c>
      <c r="E4646" t="s">
        <v>16736</v>
      </c>
      <c r="F4646" t="s">
        <v>16745</v>
      </c>
      <c r="G4646" t="s">
        <v>17253</v>
      </c>
      <c r="H4646" s="2">
        <v>9.0039049689424235</v>
      </c>
      <c r="I4646" s="2">
        <v>39.99</v>
      </c>
      <c r="J4646">
        <v>10</v>
      </c>
      <c r="K4646" s="2">
        <f>SalesDetails[[#This Row],[Unit Price]]*SalesDetails[[#This Row],[Qty Sold]]</f>
        <v>399.90000000000003</v>
      </c>
      <c r="L4646" s="2">
        <f>(SalesDetails[[#This Row],[Unit Price]]-SalesDetails[[#This Row],[Unit Cost]])*SalesDetails[[#This Row],[Qty Sold]]</f>
        <v>309.86095031057579</v>
      </c>
    </row>
    <row r="4647" spans="1:12" x14ac:dyDescent="0.25">
      <c r="A4647" t="s">
        <v>12624</v>
      </c>
      <c r="B4647" t="str">
        <f>"SC"&amp;LEFT(SalesDetails[[#This Row],[OrderNo]],4)&amp;SalesDetails[[#This Row],[Short State]]</f>
        <v>SC1630EB</v>
      </c>
      <c r="C4647" s="1">
        <v>40959</v>
      </c>
      <c r="D4647" t="s">
        <v>16724</v>
      </c>
      <c r="E4647" t="s">
        <v>16732</v>
      </c>
      <c r="F4647" t="s">
        <v>16752</v>
      </c>
      <c r="G4647" t="s">
        <v>17253</v>
      </c>
      <c r="H4647" s="2">
        <v>33.549597929444353</v>
      </c>
      <c r="I4647" s="2">
        <v>39.99</v>
      </c>
      <c r="J4647">
        <v>18</v>
      </c>
      <c r="K4647" s="2">
        <f>SalesDetails[[#This Row],[Unit Price]]*SalesDetails[[#This Row],[Qty Sold]]</f>
        <v>719.82</v>
      </c>
      <c r="L4647" s="2">
        <f>(SalesDetails[[#This Row],[Unit Price]]-SalesDetails[[#This Row],[Unit Cost]])*SalesDetails[[#This Row],[Qty Sold]]</f>
        <v>115.92723727000168</v>
      </c>
    </row>
    <row r="4648" spans="1:12" x14ac:dyDescent="0.25">
      <c r="A4648" t="s">
        <v>736</v>
      </c>
      <c r="B4648" t="str">
        <f>"SC"&amp;LEFT(SalesDetails[[#This Row],[OrderNo]],4)&amp;SalesDetails[[#This Row],[Short State]]</f>
        <v>SC7205CR</v>
      </c>
      <c r="C4648" s="1">
        <v>41213</v>
      </c>
      <c r="D4648" t="s">
        <v>16726</v>
      </c>
      <c r="E4648" t="s">
        <v>16737</v>
      </c>
      <c r="F4648" t="s">
        <v>16750</v>
      </c>
      <c r="G4648" t="s">
        <v>17254</v>
      </c>
      <c r="H4648" s="2">
        <v>23.957746556580688</v>
      </c>
      <c r="I4648" s="2">
        <v>39.99</v>
      </c>
      <c r="J4648">
        <v>13</v>
      </c>
      <c r="K4648" s="2">
        <f>SalesDetails[[#This Row],[Unit Price]]*SalesDetails[[#This Row],[Qty Sold]]</f>
        <v>519.87</v>
      </c>
      <c r="L4648" s="2">
        <f>(SalesDetails[[#This Row],[Unit Price]]-SalesDetails[[#This Row],[Unit Cost]])*SalesDetails[[#This Row],[Qty Sold]]</f>
        <v>208.41929476445108</v>
      </c>
    </row>
    <row r="4649" spans="1:12" x14ac:dyDescent="0.25">
      <c r="A4649" t="s">
        <v>738</v>
      </c>
      <c r="B4649" t="str">
        <f>"SC"&amp;LEFT(SalesDetails[[#This Row],[OrderNo]],4)&amp;SalesDetails[[#This Row],[Short State]]</f>
        <v>SC77NA</v>
      </c>
      <c r="C4649" s="1">
        <v>41522</v>
      </c>
      <c r="D4649" t="s">
        <v>16724</v>
      </c>
      <c r="E4649" t="s">
        <v>16731</v>
      </c>
      <c r="F4649" t="s">
        <v>16762</v>
      </c>
      <c r="G4649" t="s">
        <v>17254</v>
      </c>
      <c r="H4649" s="2">
        <v>2.2041285655637171</v>
      </c>
      <c r="I4649" s="2">
        <v>39.99</v>
      </c>
      <c r="J4649">
        <v>8</v>
      </c>
      <c r="K4649" s="2">
        <f>SalesDetails[[#This Row],[Unit Price]]*SalesDetails[[#This Row],[Qty Sold]]</f>
        <v>319.92</v>
      </c>
      <c r="L4649" s="2">
        <f>(SalesDetails[[#This Row],[Unit Price]]-SalesDetails[[#This Row],[Unit Cost]])*SalesDetails[[#This Row],[Qty Sold]]</f>
        <v>302.2869714754903</v>
      </c>
    </row>
    <row r="4650" spans="1:12" x14ac:dyDescent="0.25">
      <c r="A4650" t="s">
        <v>7013</v>
      </c>
      <c r="B4650" t="str">
        <f>"SC"&amp;LEFT(SalesDetails[[#This Row],[OrderNo]],4)&amp;SalesDetails[[#This Row],[Short State]]</f>
        <v>SC8081EB</v>
      </c>
      <c r="C4650" s="1">
        <v>41067</v>
      </c>
      <c r="D4650" t="s">
        <v>16726</v>
      </c>
      <c r="E4650" t="s">
        <v>16729</v>
      </c>
      <c r="F4650" t="s">
        <v>16752</v>
      </c>
      <c r="G4650" t="s">
        <v>17254</v>
      </c>
      <c r="H4650" s="2">
        <v>3.7015613002530179</v>
      </c>
      <c r="I4650" s="2">
        <v>39.99</v>
      </c>
      <c r="J4650">
        <v>12</v>
      </c>
      <c r="K4650" s="2">
        <f>SalesDetails[[#This Row],[Unit Price]]*SalesDetails[[#This Row],[Qty Sold]]</f>
        <v>479.88</v>
      </c>
      <c r="L4650" s="2">
        <f>(SalesDetails[[#This Row],[Unit Price]]-SalesDetails[[#This Row],[Unit Cost]])*SalesDetails[[#This Row],[Qty Sold]]</f>
        <v>435.46126439696377</v>
      </c>
    </row>
    <row r="4651" spans="1:12" x14ac:dyDescent="0.25">
      <c r="A4651" t="s">
        <v>9836</v>
      </c>
      <c r="B4651" t="str">
        <f>"SC"&amp;LEFT(SalesDetails[[#This Row],[OrderNo]],4)&amp;SalesDetails[[#This Row],[Short State]]</f>
        <v>SC1230ED</v>
      </c>
      <c r="C4651" s="1">
        <v>40903</v>
      </c>
      <c r="D4651" t="s">
        <v>16726</v>
      </c>
      <c r="E4651" t="s">
        <v>16732</v>
      </c>
      <c r="F4651" t="s">
        <v>16753</v>
      </c>
      <c r="G4651" t="s">
        <v>17254</v>
      </c>
      <c r="H4651" s="2">
        <v>7.1628194001712098</v>
      </c>
      <c r="I4651" s="2">
        <v>39.99</v>
      </c>
      <c r="J4651">
        <v>9</v>
      </c>
      <c r="K4651" s="2">
        <f>SalesDetails[[#This Row],[Unit Price]]*SalesDetails[[#This Row],[Qty Sold]]</f>
        <v>359.91</v>
      </c>
      <c r="L4651" s="2">
        <f>(SalesDetails[[#This Row],[Unit Price]]-SalesDetails[[#This Row],[Unit Cost]])*SalesDetails[[#This Row],[Qty Sold]]</f>
        <v>295.44462539845915</v>
      </c>
    </row>
    <row r="4652" spans="1:12" x14ac:dyDescent="0.25">
      <c r="A4652" t="s">
        <v>10914</v>
      </c>
      <c r="B4652" t="str">
        <f>"SC"&amp;LEFT(SalesDetails[[#This Row],[OrderNo]],4)&amp;SalesDetails[[#This Row],[Short State]]</f>
        <v>SC1384ZA</v>
      </c>
      <c r="C4652" s="1">
        <v>41727</v>
      </c>
      <c r="D4652" t="s">
        <v>16726</v>
      </c>
      <c r="E4652" t="s">
        <v>16736</v>
      </c>
      <c r="F4652" t="s">
        <v>16769</v>
      </c>
      <c r="G4652" t="s">
        <v>17254</v>
      </c>
      <c r="H4652" s="2">
        <v>35.424276047982431</v>
      </c>
      <c r="I4652" s="2">
        <v>39.99</v>
      </c>
      <c r="J4652">
        <v>10</v>
      </c>
      <c r="K4652" s="2">
        <f>SalesDetails[[#This Row],[Unit Price]]*SalesDetails[[#This Row],[Qty Sold]]</f>
        <v>399.90000000000003</v>
      </c>
      <c r="L4652" s="2">
        <f>(SalesDetails[[#This Row],[Unit Price]]-SalesDetails[[#This Row],[Unit Cost]])*SalesDetails[[#This Row],[Qty Sold]]</f>
        <v>45.657239520175708</v>
      </c>
    </row>
    <row r="4653" spans="1:12" x14ac:dyDescent="0.25">
      <c r="A4653" t="s">
        <v>14507</v>
      </c>
      <c r="B4653" t="str">
        <f>"SC"&amp;LEFT(SalesDetails[[#This Row],[OrderNo]],4)&amp;SalesDetails[[#This Row],[Short State]]</f>
        <v>SC1907ED</v>
      </c>
      <c r="C4653" s="1">
        <v>41551</v>
      </c>
      <c r="D4653" t="s">
        <v>16726</v>
      </c>
      <c r="E4653" t="s">
        <v>16736</v>
      </c>
      <c r="F4653" t="s">
        <v>16753</v>
      </c>
      <c r="G4653" t="s">
        <v>17254</v>
      </c>
      <c r="H4653" s="2">
        <v>2.8127125458074613</v>
      </c>
      <c r="I4653" s="2">
        <v>39.99</v>
      </c>
      <c r="J4653">
        <v>10</v>
      </c>
      <c r="K4653" s="2">
        <f>SalesDetails[[#This Row],[Unit Price]]*SalesDetails[[#This Row],[Qty Sold]]</f>
        <v>399.90000000000003</v>
      </c>
      <c r="L4653" s="2">
        <f>(SalesDetails[[#This Row],[Unit Price]]-SalesDetails[[#This Row],[Unit Cost]])*SalesDetails[[#This Row],[Qty Sold]]</f>
        <v>371.77287454192538</v>
      </c>
    </row>
    <row r="4654" spans="1:12" x14ac:dyDescent="0.25">
      <c r="A4654" t="s">
        <v>15301</v>
      </c>
      <c r="B4654" t="str">
        <f>"SC"&amp;LEFT(SalesDetails[[#This Row],[OrderNo]],4)&amp;SalesDetails[[#This Row],[Short State]]</f>
        <v>SC2030DE</v>
      </c>
      <c r="C4654" s="1">
        <v>41234</v>
      </c>
      <c r="D4654" t="s">
        <v>16726</v>
      </c>
      <c r="E4654" t="s">
        <v>16737</v>
      </c>
      <c r="F4654" t="s">
        <v>16751</v>
      </c>
      <c r="G4654" t="s">
        <v>17254</v>
      </c>
      <c r="H4654" s="2">
        <v>15.201986219505907</v>
      </c>
      <c r="I4654" s="2">
        <v>39.99</v>
      </c>
      <c r="J4654">
        <v>13</v>
      </c>
      <c r="K4654" s="2">
        <f>SalesDetails[[#This Row],[Unit Price]]*SalesDetails[[#This Row],[Qty Sold]]</f>
        <v>519.87</v>
      </c>
      <c r="L4654" s="2">
        <f>(SalesDetails[[#This Row],[Unit Price]]-SalesDetails[[#This Row],[Unit Cost]])*SalesDetails[[#This Row],[Qty Sold]]</f>
        <v>322.24417914642328</v>
      </c>
    </row>
    <row r="4655" spans="1:12" x14ac:dyDescent="0.25">
      <c r="A4655" t="s">
        <v>1683</v>
      </c>
      <c r="B4655" t="str">
        <f>"SC"&amp;LEFT(SalesDetails[[#This Row],[OrderNo]],4)&amp;SalesDetails[[#This Row],[Short State]]</f>
        <v>SC7672EB</v>
      </c>
      <c r="C4655" s="1">
        <v>41898</v>
      </c>
      <c r="D4655" t="s">
        <v>16724</v>
      </c>
      <c r="E4655" t="s">
        <v>16736</v>
      </c>
      <c r="F4655" t="s">
        <v>16752</v>
      </c>
      <c r="G4655" t="s">
        <v>17255</v>
      </c>
      <c r="H4655" s="2">
        <v>36.596172827429427</v>
      </c>
      <c r="I4655" s="2">
        <v>39.99</v>
      </c>
      <c r="J4655">
        <v>10</v>
      </c>
      <c r="K4655" s="2">
        <f>SalesDetails[[#This Row],[Unit Price]]*SalesDetails[[#This Row],[Qty Sold]]</f>
        <v>399.90000000000003</v>
      </c>
      <c r="L4655" s="2">
        <f>(SalesDetails[[#This Row],[Unit Price]]-SalesDetails[[#This Row],[Unit Cost]])*SalesDetails[[#This Row],[Qty Sold]]</f>
        <v>33.938271725705746</v>
      </c>
    </row>
    <row r="4656" spans="1:12" x14ac:dyDescent="0.25">
      <c r="A4656" t="s">
        <v>5848</v>
      </c>
      <c r="B4656" t="str">
        <f>"SC"&amp;LEFT(SalesDetails[[#This Row],[OrderNo]],4)&amp;SalesDetails[[#This Row],[Short State]]</f>
        <v>SC5737EN</v>
      </c>
      <c r="C4656" s="1">
        <v>41195</v>
      </c>
      <c r="D4656" t="s">
        <v>16726</v>
      </c>
      <c r="E4656" t="s">
        <v>16731</v>
      </c>
      <c r="F4656" t="s">
        <v>16755</v>
      </c>
      <c r="G4656" t="s">
        <v>17255</v>
      </c>
      <c r="H4656" s="2">
        <v>8.6160894995795392</v>
      </c>
      <c r="I4656" s="2">
        <v>39.99</v>
      </c>
      <c r="J4656">
        <v>8</v>
      </c>
      <c r="K4656" s="2">
        <f>SalesDetails[[#This Row],[Unit Price]]*SalesDetails[[#This Row],[Qty Sold]]</f>
        <v>319.92</v>
      </c>
      <c r="L4656" s="2">
        <f>(SalesDetails[[#This Row],[Unit Price]]-SalesDetails[[#This Row],[Unit Cost]])*SalesDetails[[#This Row],[Qty Sold]]</f>
        <v>250.99128400336372</v>
      </c>
    </row>
    <row r="4657" spans="1:12" x14ac:dyDescent="0.25">
      <c r="A4657" t="s">
        <v>5965</v>
      </c>
      <c r="B4657" t="str">
        <f>"SC"&amp;LEFT(SalesDetails[[#This Row],[OrderNo]],4)&amp;SalesDetails[[#This Row],[Short State]]</f>
        <v>SC5898ED</v>
      </c>
      <c r="C4657" s="1">
        <v>40977</v>
      </c>
      <c r="D4657" t="s">
        <v>16726</v>
      </c>
      <c r="E4657" t="s">
        <v>16735</v>
      </c>
      <c r="F4657" t="s">
        <v>16753</v>
      </c>
      <c r="G4657" t="s">
        <v>17255</v>
      </c>
      <c r="H4657" s="2">
        <v>0.63380694034730234</v>
      </c>
      <c r="I4657" s="2">
        <v>39.99</v>
      </c>
      <c r="J4657">
        <v>12</v>
      </c>
      <c r="K4657" s="2">
        <f>SalesDetails[[#This Row],[Unit Price]]*SalesDetails[[#This Row],[Qty Sold]]</f>
        <v>479.88</v>
      </c>
      <c r="L4657" s="2">
        <f>(SalesDetails[[#This Row],[Unit Price]]-SalesDetails[[#This Row],[Unit Cost]])*SalesDetails[[#This Row],[Qty Sold]]</f>
        <v>472.27431671583236</v>
      </c>
    </row>
    <row r="4658" spans="1:12" x14ac:dyDescent="0.25">
      <c r="A4658" t="s">
        <v>8018</v>
      </c>
      <c r="B4658" t="str">
        <f>"SC"&amp;LEFT(SalesDetails[[#This Row],[OrderNo]],4)&amp;SalesDetails[[#This Row],[Short State]]</f>
        <v>SC9544NA</v>
      </c>
      <c r="C4658" s="1">
        <v>41082</v>
      </c>
      <c r="D4658" t="s">
        <v>16724</v>
      </c>
      <c r="E4658" t="s">
        <v>16736</v>
      </c>
      <c r="F4658" t="s">
        <v>16762</v>
      </c>
      <c r="G4658" t="s">
        <v>17255</v>
      </c>
      <c r="H4658" s="2">
        <v>4.1307424861667768</v>
      </c>
      <c r="I4658" s="2">
        <v>39.99</v>
      </c>
      <c r="J4658">
        <v>10</v>
      </c>
      <c r="K4658" s="2">
        <f>SalesDetails[[#This Row],[Unit Price]]*SalesDetails[[#This Row],[Qty Sold]]</f>
        <v>399.90000000000003</v>
      </c>
      <c r="L4658" s="2">
        <f>(SalesDetails[[#This Row],[Unit Price]]-SalesDetails[[#This Row],[Unit Cost]])*SalesDetails[[#This Row],[Qty Sold]]</f>
        <v>358.59257513833228</v>
      </c>
    </row>
    <row r="4659" spans="1:12" x14ac:dyDescent="0.25">
      <c r="A4659" t="s">
        <v>9397</v>
      </c>
      <c r="B4659" t="str">
        <f>"SC"&amp;LEFT(SalesDetails[[#This Row],[OrderNo]],4)&amp;SalesDetails[[#This Row],[Short State]]</f>
        <v>SC1163EB</v>
      </c>
      <c r="C4659" s="1">
        <v>41419</v>
      </c>
      <c r="D4659" t="s">
        <v>16724</v>
      </c>
      <c r="E4659" t="s">
        <v>16736</v>
      </c>
      <c r="F4659" t="s">
        <v>16752</v>
      </c>
      <c r="G4659" t="s">
        <v>17255</v>
      </c>
      <c r="H4659" s="2">
        <v>31.781568388057895</v>
      </c>
      <c r="I4659" s="2">
        <v>39.99</v>
      </c>
      <c r="J4659">
        <v>20</v>
      </c>
      <c r="K4659" s="2">
        <f>SalesDetails[[#This Row],[Unit Price]]*SalesDetails[[#This Row],[Qty Sold]]</f>
        <v>799.80000000000007</v>
      </c>
      <c r="L4659" s="2">
        <f>(SalesDetails[[#This Row],[Unit Price]]-SalesDetails[[#This Row],[Unit Cost]])*SalesDetails[[#This Row],[Qty Sold]]</f>
        <v>164.16863223884212</v>
      </c>
    </row>
    <row r="4660" spans="1:12" x14ac:dyDescent="0.25">
      <c r="A4660" t="s">
        <v>9917</v>
      </c>
      <c r="B4660" t="str">
        <f>"SC"&amp;LEFT(SalesDetails[[#This Row],[OrderNo]],4)&amp;SalesDetails[[#This Row],[Short State]]</f>
        <v>SC1241NA</v>
      </c>
      <c r="C4660" s="1">
        <v>41081</v>
      </c>
      <c r="D4660" t="s">
        <v>16724</v>
      </c>
      <c r="E4660" t="s">
        <v>16736</v>
      </c>
      <c r="F4660" t="s">
        <v>16762</v>
      </c>
      <c r="G4660" t="s">
        <v>17255</v>
      </c>
      <c r="H4660" s="2">
        <v>29.163098996528639</v>
      </c>
      <c r="I4660" s="2">
        <v>39.99</v>
      </c>
      <c r="J4660">
        <v>10</v>
      </c>
      <c r="K4660" s="2">
        <f>SalesDetails[[#This Row],[Unit Price]]*SalesDetails[[#This Row],[Qty Sold]]</f>
        <v>399.90000000000003</v>
      </c>
      <c r="L4660" s="2">
        <f>(SalesDetails[[#This Row],[Unit Price]]-SalesDetails[[#This Row],[Unit Cost]])*SalesDetails[[#This Row],[Qty Sold]]</f>
        <v>108.26901003471363</v>
      </c>
    </row>
    <row r="4661" spans="1:12" x14ac:dyDescent="0.25">
      <c r="A4661" t="s">
        <v>9986</v>
      </c>
      <c r="B4661" t="str">
        <f>"SC"&amp;LEFT(SalesDetails[[#This Row],[OrderNo]],4)&amp;SalesDetails[[#This Row],[Short State]]</f>
        <v>SC1251ED</v>
      </c>
      <c r="C4661" s="1">
        <v>40902</v>
      </c>
      <c r="D4661" t="s">
        <v>16726</v>
      </c>
      <c r="E4661" t="s">
        <v>16732</v>
      </c>
      <c r="F4661" t="s">
        <v>16753</v>
      </c>
      <c r="G4661" t="s">
        <v>17255</v>
      </c>
      <c r="H4661" s="2">
        <v>23.738388980481535</v>
      </c>
      <c r="I4661" s="2">
        <v>39.99</v>
      </c>
      <c r="J4661">
        <v>9</v>
      </c>
      <c r="K4661" s="2">
        <f>SalesDetails[[#This Row],[Unit Price]]*SalesDetails[[#This Row],[Qty Sold]]</f>
        <v>359.91</v>
      </c>
      <c r="L4661" s="2">
        <f>(SalesDetails[[#This Row],[Unit Price]]-SalesDetails[[#This Row],[Unit Cost]])*SalesDetails[[#This Row],[Qty Sold]]</f>
        <v>146.2644991756662</v>
      </c>
    </row>
    <row r="4662" spans="1:12" x14ac:dyDescent="0.25">
      <c r="A4662" t="s">
        <v>10612</v>
      </c>
      <c r="B4662" t="str">
        <f>"SC"&amp;LEFT(SalesDetails[[#This Row],[OrderNo]],4)&amp;SalesDetails[[#This Row],[Short State]]</f>
        <v>SC1342EB</v>
      </c>
      <c r="C4662" s="1">
        <v>41452</v>
      </c>
      <c r="D4662" t="s">
        <v>16723</v>
      </c>
      <c r="E4662" t="s">
        <v>16729</v>
      </c>
      <c r="F4662" t="s">
        <v>16752</v>
      </c>
      <c r="G4662" t="s">
        <v>17255</v>
      </c>
      <c r="H4662" s="2">
        <v>0.45545879130919092</v>
      </c>
      <c r="I4662" s="2">
        <v>39.99</v>
      </c>
      <c r="J4662">
        <v>12</v>
      </c>
      <c r="K4662" s="2">
        <f>SalesDetails[[#This Row],[Unit Price]]*SalesDetails[[#This Row],[Qty Sold]]</f>
        <v>479.88</v>
      </c>
      <c r="L4662" s="2">
        <f>(SalesDetails[[#This Row],[Unit Price]]-SalesDetails[[#This Row],[Unit Cost]])*SalesDetails[[#This Row],[Qty Sold]]</f>
        <v>474.41449450428973</v>
      </c>
    </row>
    <row r="4663" spans="1:12" x14ac:dyDescent="0.25">
      <c r="A4663" t="s">
        <v>11368</v>
      </c>
      <c r="B4663" t="str">
        <f>"SC"&amp;LEFT(SalesDetails[[#This Row],[OrderNo]],4)&amp;SalesDetails[[#This Row],[Short State]]</f>
        <v>SC1448OG</v>
      </c>
      <c r="C4663" s="1">
        <v>41678</v>
      </c>
      <c r="D4663" t="s">
        <v>16725</v>
      </c>
      <c r="E4663" t="s">
        <v>16735</v>
      </c>
      <c r="F4663" t="s">
        <v>16763</v>
      </c>
      <c r="G4663" t="s">
        <v>17255</v>
      </c>
      <c r="H4663" s="2">
        <v>4.0804338908917952</v>
      </c>
      <c r="I4663" s="2">
        <v>39.99</v>
      </c>
      <c r="J4663">
        <v>12</v>
      </c>
      <c r="K4663" s="2">
        <f>SalesDetails[[#This Row],[Unit Price]]*SalesDetails[[#This Row],[Qty Sold]]</f>
        <v>479.88</v>
      </c>
      <c r="L4663" s="2">
        <f>(SalesDetails[[#This Row],[Unit Price]]-SalesDetails[[#This Row],[Unit Cost]])*SalesDetails[[#This Row],[Qty Sold]]</f>
        <v>430.91479330929849</v>
      </c>
    </row>
    <row r="4664" spans="1:12" x14ac:dyDescent="0.25">
      <c r="A4664" t="s">
        <v>12548</v>
      </c>
      <c r="B4664" t="str">
        <f>"SC"&amp;LEFT(SalesDetails[[#This Row],[OrderNo]],4)&amp;SalesDetails[[#This Row],[Short State]]</f>
        <v>SC1619AN</v>
      </c>
      <c r="C4664" s="1">
        <v>41349</v>
      </c>
      <c r="D4664" t="s">
        <v>16726</v>
      </c>
      <c r="E4664" t="s">
        <v>16736</v>
      </c>
      <c r="F4664" t="s">
        <v>16746</v>
      </c>
      <c r="G4664" t="s">
        <v>17255</v>
      </c>
      <c r="H4664" s="2">
        <v>18.656063406519657</v>
      </c>
      <c r="I4664" s="2">
        <v>39.99</v>
      </c>
      <c r="J4664">
        <v>10</v>
      </c>
      <c r="K4664" s="2">
        <f>SalesDetails[[#This Row],[Unit Price]]*SalesDetails[[#This Row],[Qty Sold]]</f>
        <v>399.90000000000003</v>
      </c>
      <c r="L4664" s="2">
        <f>(SalesDetails[[#This Row],[Unit Price]]-SalesDetails[[#This Row],[Unit Cost]])*SalesDetails[[#This Row],[Qty Sold]]</f>
        <v>213.33936593480345</v>
      </c>
    </row>
    <row r="4665" spans="1:12" x14ac:dyDescent="0.25">
      <c r="A4665" t="s">
        <v>12598</v>
      </c>
      <c r="B4665" t="str">
        <f>"SC"&amp;LEFT(SalesDetails[[#This Row],[OrderNo]],4)&amp;SalesDetails[[#This Row],[Short State]]</f>
        <v>SC1626KW</v>
      </c>
      <c r="C4665" s="1">
        <v>41465</v>
      </c>
      <c r="D4665" t="s">
        <v>16726</v>
      </c>
      <c r="E4665" t="s">
        <v>16730</v>
      </c>
      <c r="F4665" t="s">
        <v>16761</v>
      </c>
      <c r="G4665" t="s">
        <v>17255</v>
      </c>
      <c r="H4665" s="2">
        <v>35.56597192099597</v>
      </c>
      <c r="I4665" s="2">
        <v>39.99</v>
      </c>
      <c r="J4665">
        <v>9</v>
      </c>
      <c r="K4665" s="2">
        <f>SalesDetails[[#This Row],[Unit Price]]*SalesDetails[[#This Row],[Qty Sold]]</f>
        <v>359.91</v>
      </c>
      <c r="L4665" s="2">
        <f>(SalesDetails[[#This Row],[Unit Price]]-SalesDetails[[#This Row],[Unit Cost]])*SalesDetails[[#This Row],[Qty Sold]]</f>
        <v>39.816252711036284</v>
      </c>
    </row>
    <row r="4666" spans="1:12" x14ac:dyDescent="0.25">
      <c r="A4666" t="s">
        <v>14689</v>
      </c>
      <c r="B4666" t="str">
        <f>"SC"&amp;LEFT(SalesDetails[[#This Row],[OrderNo]],4)&amp;SalesDetails[[#This Row],[Short State]]</f>
        <v>SC1935OS</v>
      </c>
      <c r="C4666" s="1">
        <v>41581</v>
      </c>
      <c r="D4666" t="s">
        <v>16726</v>
      </c>
      <c r="E4666" t="s">
        <v>16737</v>
      </c>
      <c r="F4666" t="s">
        <v>16765</v>
      </c>
      <c r="G4666" t="s">
        <v>17255</v>
      </c>
      <c r="H4666" s="2">
        <v>22.807442250277578</v>
      </c>
      <c r="I4666" s="2">
        <v>39.99</v>
      </c>
      <c r="J4666">
        <v>13</v>
      </c>
      <c r="K4666" s="2">
        <f>SalesDetails[[#This Row],[Unit Price]]*SalesDetails[[#This Row],[Qty Sold]]</f>
        <v>519.87</v>
      </c>
      <c r="L4666" s="2">
        <f>(SalesDetails[[#This Row],[Unit Price]]-SalesDetails[[#This Row],[Unit Cost]])*SalesDetails[[#This Row],[Qty Sold]]</f>
        <v>223.37325074639151</v>
      </c>
    </row>
    <row r="4667" spans="1:12" x14ac:dyDescent="0.25">
      <c r="A4667" t="s">
        <v>1974</v>
      </c>
      <c r="B4667" t="str">
        <f>"SC"&amp;LEFT(SalesDetails[[#This Row],[OrderNo]],4)&amp;SalesDetails[[#This Row],[Short State]]</f>
        <v>SC121DE</v>
      </c>
      <c r="C4667" s="1">
        <v>41363</v>
      </c>
      <c r="D4667" t="s">
        <v>16726</v>
      </c>
      <c r="E4667" t="s">
        <v>16736</v>
      </c>
      <c r="F4667" t="s">
        <v>16751</v>
      </c>
      <c r="G4667" t="s">
        <v>17256</v>
      </c>
      <c r="H4667" s="2">
        <v>11.387392704736975</v>
      </c>
      <c r="I4667" s="2">
        <v>27.9</v>
      </c>
      <c r="J4667">
        <v>10</v>
      </c>
      <c r="K4667" s="2">
        <f>SalesDetails[[#This Row],[Unit Price]]*SalesDetails[[#This Row],[Qty Sold]]</f>
        <v>279</v>
      </c>
      <c r="L4667" s="2">
        <f>(SalesDetails[[#This Row],[Unit Price]]-SalesDetails[[#This Row],[Unit Cost]])*SalesDetails[[#This Row],[Qty Sold]]</f>
        <v>165.12607295263024</v>
      </c>
    </row>
    <row r="4668" spans="1:12" x14ac:dyDescent="0.25">
      <c r="A4668" t="s">
        <v>1976</v>
      </c>
      <c r="B4668" t="str">
        <f>"SC"&amp;LEFT(SalesDetails[[#This Row],[OrderNo]],4)&amp;SalesDetails[[#This Row],[Short State]]</f>
        <v>SC1594KD</v>
      </c>
      <c r="C4668" s="1">
        <v>41045</v>
      </c>
      <c r="D4668" t="s">
        <v>16726</v>
      </c>
      <c r="E4668" t="s">
        <v>16736</v>
      </c>
      <c r="F4668" t="s">
        <v>16739</v>
      </c>
      <c r="G4668" t="s">
        <v>17256</v>
      </c>
      <c r="H4668" s="2">
        <v>23.659936449262709</v>
      </c>
      <c r="I4668" s="2">
        <v>27.9</v>
      </c>
      <c r="J4668">
        <v>10</v>
      </c>
      <c r="K4668" s="2">
        <f>SalesDetails[[#This Row],[Unit Price]]*SalesDetails[[#This Row],[Qty Sold]]</f>
        <v>279</v>
      </c>
      <c r="L4668" s="2">
        <f>(SalesDetails[[#This Row],[Unit Price]]-SalesDetails[[#This Row],[Unit Cost]])*SalesDetails[[#This Row],[Qty Sold]]</f>
        <v>42.400635507372897</v>
      </c>
    </row>
    <row r="4669" spans="1:12" x14ac:dyDescent="0.25">
      <c r="A4669" t="s">
        <v>5331</v>
      </c>
      <c r="B4669" t="str">
        <f>"SC"&amp;LEFT(SalesDetails[[#This Row],[OrderNo]],4)&amp;SalesDetails[[#This Row],[Short State]]</f>
        <v>SC5039SO</v>
      </c>
      <c r="C4669" s="1">
        <v>40929</v>
      </c>
      <c r="D4669" t="s">
        <v>16726</v>
      </c>
      <c r="E4669" t="s">
        <v>16734</v>
      </c>
      <c r="F4669" t="s">
        <v>16768</v>
      </c>
      <c r="G4669" t="s">
        <v>17256</v>
      </c>
      <c r="H4669" s="2">
        <v>12.003867790264799</v>
      </c>
      <c r="I4669" s="2">
        <v>27.9</v>
      </c>
      <c r="J4669">
        <v>9</v>
      </c>
      <c r="K4669" s="2">
        <f>SalesDetails[[#This Row],[Unit Price]]*SalesDetails[[#This Row],[Qty Sold]]</f>
        <v>251.1</v>
      </c>
      <c r="L4669" s="2">
        <f>(SalesDetails[[#This Row],[Unit Price]]-SalesDetails[[#This Row],[Unit Cost]])*SalesDetails[[#This Row],[Qty Sold]]</f>
        <v>143.06518988761678</v>
      </c>
    </row>
    <row r="4670" spans="1:12" x14ac:dyDescent="0.25">
      <c r="A4670" t="s">
        <v>7416</v>
      </c>
      <c r="B4670" t="str">
        <f>"SC"&amp;LEFT(SalesDetails[[#This Row],[OrderNo]],4)&amp;SalesDetails[[#This Row],[Short State]]</f>
        <v>SC8659FC</v>
      </c>
      <c r="C4670" s="1">
        <v>41426</v>
      </c>
      <c r="D4670" t="s">
        <v>16726</v>
      </c>
      <c r="E4670" t="s">
        <v>16736</v>
      </c>
      <c r="F4670" t="s">
        <v>16756</v>
      </c>
      <c r="G4670" t="s">
        <v>17256</v>
      </c>
      <c r="H4670" s="2">
        <v>17.243336003061753</v>
      </c>
      <c r="I4670" s="2">
        <v>27.9</v>
      </c>
      <c r="J4670">
        <v>10</v>
      </c>
      <c r="K4670" s="2">
        <f>SalesDetails[[#This Row],[Unit Price]]*SalesDetails[[#This Row],[Qty Sold]]</f>
        <v>279</v>
      </c>
      <c r="L4670" s="2">
        <f>(SalesDetails[[#This Row],[Unit Price]]-SalesDetails[[#This Row],[Unit Cost]])*SalesDetails[[#This Row],[Qty Sold]]</f>
        <v>106.56663996938246</v>
      </c>
    </row>
    <row r="4671" spans="1:12" x14ac:dyDescent="0.25">
      <c r="A4671" t="s">
        <v>10883</v>
      </c>
      <c r="B4671" t="str">
        <f>"SC"&amp;LEFT(SalesDetails[[#This Row],[OrderNo]],4)&amp;SalesDetails[[#This Row],[Short State]]</f>
        <v>SC1378EB</v>
      </c>
      <c r="C4671" s="1">
        <v>41631</v>
      </c>
      <c r="D4671" t="s">
        <v>16724</v>
      </c>
      <c r="E4671" t="s">
        <v>16732</v>
      </c>
      <c r="F4671" t="s">
        <v>16752</v>
      </c>
      <c r="G4671" t="s">
        <v>17256</v>
      </c>
      <c r="H4671" s="2">
        <v>2.3984389283548477</v>
      </c>
      <c r="I4671" s="2">
        <v>27.9</v>
      </c>
      <c r="J4671">
        <v>9</v>
      </c>
      <c r="K4671" s="2">
        <f>SalesDetails[[#This Row],[Unit Price]]*SalesDetails[[#This Row],[Qty Sold]]</f>
        <v>251.1</v>
      </c>
      <c r="L4671" s="2">
        <f>(SalesDetails[[#This Row],[Unit Price]]-SalesDetails[[#This Row],[Unit Cost]])*SalesDetails[[#This Row],[Qty Sold]]</f>
        <v>229.51404964480633</v>
      </c>
    </row>
    <row r="4672" spans="1:12" x14ac:dyDescent="0.25">
      <c r="A4672" t="s">
        <v>14648</v>
      </c>
      <c r="B4672" t="str">
        <f>"SC"&amp;LEFT(SalesDetails[[#This Row],[OrderNo]],4)&amp;SalesDetails[[#This Row],[Short State]]</f>
        <v>SC1928AK</v>
      </c>
      <c r="C4672" s="1">
        <v>40920</v>
      </c>
      <c r="D4672" t="s">
        <v>16726</v>
      </c>
      <c r="E4672" t="s">
        <v>16732</v>
      </c>
      <c r="F4672" t="s">
        <v>16745</v>
      </c>
      <c r="G4672" t="s">
        <v>17256</v>
      </c>
      <c r="H4672" s="2">
        <v>19.216892026472877</v>
      </c>
      <c r="I4672" s="2">
        <v>27.9</v>
      </c>
      <c r="J4672">
        <v>9</v>
      </c>
      <c r="K4672" s="2">
        <f>SalesDetails[[#This Row],[Unit Price]]*SalesDetails[[#This Row],[Qty Sold]]</f>
        <v>251.1</v>
      </c>
      <c r="L4672" s="2">
        <f>(SalesDetails[[#This Row],[Unit Price]]-SalesDetails[[#This Row],[Unit Cost]])*SalesDetails[[#This Row],[Qty Sold]]</f>
        <v>78.147971761744088</v>
      </c>
    </row>
    <row r="4673" spans="1:12" x14ac:dyDescent="0.25">
      <c r="A4673" t="s">
        <v>3239</v>
      </c>
      <c r="B4673" t="str">
        <f>"SC"&amp;LEFT(SalesDetails[[#This Row],[OrderNo]],4)&amp;SalesDetails[[#This Row],[Short State]]</f>
        <v>SC2308DE</v>
      </c>
      <c r="C4673" s="1">
        <v>41022</v>
      </c>
      <c r="D4673" t="s">
        <v>16725</v>
      </c>
      <c r="E4673" t="s">
        <v>16736</v>
      </c>
      <c r="F4673" t="s">
        <v>16751</v>
      </c>
      <c r="G4673" t="s">
        <v>17257</v>
      </c>
      <c r="H4673" s="2">
        <v>20.341312856634588</v>
      </c>
      <c r="I4673" s="2">
        <v>27.9</v>
      </c>
      <c r="J4673">
        <v>10</v>
      </c>
      <c r="K4673" s="2">
        <f>SalesDetails[[#This Row],[Unit Price]]*SalesDetails[[#This Row],[Qty Sold]]</f>
        <v>279</v>
      </c>
      <c r="L4673" s="2">
        <f>(SalesDetails[[#This Row],[Unit Price]]-SalesDetails[[#This Row],[Unit Cost]])*SalesDetails[[#This Row],[Qty Sold]]</f>
        <v>75.58687143365411</v>
      </c>
    </row>
    <row r="4674" spans="1:12" x14ac:dyDescent="0.25">
      <c r="A4674" t="s">
        <v>4812</v>
      </c>
      <c r="B4674" t="str">
        <f>"SC"&amp;LEFT(SalesDetails[[#This Row],[OrderNo]],4)&amp;SalesDetails[[#This Row],[Short State]]</f>
        <v>SC4380DE</v>
      </c>
      <c r="C4674" s="1">
        <v>41305</v>
      </c>
      <c r="D4674" t="s">
        <v>16726</v>
      </c>
      <c r="E4674" t="s">
        <v>16732</v>
      </c>
      <c r="F4674" t="s">
        <v>16751</v>
      </c>
      <c r="G4674" t="s">
        <v>17257</v>
      </c>
      <c r="H4674" s="2">
        <v>6.7911638250090114</v>
      </c>
      <c r="I4674" s="2">
        <v>27.9</v>
      </c>
      <c r="J4674">
        <v>9</v>
      </c>
      <c r="K4674" s="2">
        <f>SalesDetails[[#This Row],[Unit Price]]*SalesDetails[[#This Row],[Qty Sold]]</f>
        <v>251.1</v>
      </c>
      <c r="L4674" s="2">
        <f>(SalesDetails[[#This Row],[Unit Price]]-SalesDetails[[#This Row],[Unit Cost]])*SalesDetails[[#This Row],[Qty Sold]]</f>
        <v>189.97952557491888</v>
      </c>
    </row>
    <row r="4675" spans="1:12" x14ac:dyDescent="0.25">
      <c r="A4675" t="s">
        <v>13790</v>
      </c>
      <c r="B4675" t="str">
        <f>"SC"&amp;LEFT(SalesDetails[[#This Row],[OrderNo]],4)&amp;SalesDetails[[#This Row],[Short State]]</f>
        <v>SC1802BA</v>
      </c>
      <c r="C4675" s="1">
        <v>41099</v>
      </c>
      <c r="D4675" t="s">
        <v>16726</v>
      </c>
      <c r="E4675" t="s">
        <v>16730</v>
      </c>
      <c r="F4675" t="s">
        <v>16747</v>
      </c>
      <c r="G4675" t="s">
        <v>17257</v>
      </c>
      <c r="H4675" s="2">
        <v>11.870792860007921</v>
      </c>
      <c r="I4675" s="2">
        <v>27.9</v>
      </c>
      <c r="J4675">
        <v>9</v>
      </c>
      <c r="K4675" s="2">
        <f>SalesDetails[[#This Row],[Unit Price]]*SalesDetails[[#This Row],[Qty Sold]]</f>
        <v>251.1</v>
      </c>
      <c r="L4675" s="2">
        <f>(SalesDetails[[#This Row],[Unit Price]]-SalesDetails[[#This Row],[Unit Cost]])*SalesDetails[[#This Row],[Qty Sold]]</f>
        <v>144.2628642599287</v>
      </c>
    </row>
    <row r="4676" spans="1:12" x14ac:dyDescent="0.25">
      <c r="A4676" t="s">
        <v>14316</v>
      </c>
      <c r="B4676" t="str">
        <f>"SC"&amp;LEFT(SalesDetails[[#This Row],[OrderNo]],4)&amp;SalesDetails[[#This Row],[Short State]]</f>
        <v>SC1878ED</v>
      </c>
      <c r="C4676" s="1">
        <v>41710</v>
      </c>
      <c r="D4676" t="s">
        <v>16726</v>
      </c>
      <c r="E4676" t="s">
        <v>16736</v>
      </c>
      <c r="F4676" t="s">
        <v>16753</v>
      </c>
      <c r="G4676" t="s">
        <v>17257</v>
      </c>
      <c r="H4676" s="2">
        <v>18.767868699011842</v>
      </c>
      <c r="I4676" s="2">
        <v>27.9</v>
      </c>
      <c r="J4676">
        <v>10</v>
      </c>
      <c r="K4676" s="2">
        <f>SalesDetails[[#This Row],[Unit Price]]*SalesDetails[[#This Row],[Qty Sold]]</f>
        <v>279</v>
      </c>
      <c r="L4676" s="2">
        <f>(SalesDetails[[#This Row],[Unit Price]]-SalesDetails[[#This Row],[Unit Cost]])*SalesDetails[[#This Row],[Qty Sold]]</f>
        <v>91.321313009881564</v>
      </c>
    </row>
    <row r="4677" spans="1:12" x14ac:dyDescent="0.25">
      <c r="A4677" t="s">
        <v>15553</v>
      </c>
      <c r="B4677" t="str">
        <f>"SC"&amp;LEFT(SalesDetails[[#This Row],[OrderNo]],4)&amp;SalesDetails[[#This Row],[Short State]]</f>
        <v>SC2067NA</v>
      </c>
      <c r="C4677" s="1">
        <v>41870</v>
      </c>
      <c r="D4677" t="s">
        <v>16724</v>
      </c>
      <c r="E4677" t="s">
        <v>16730</v>
      </c>
      <c r="F4677" t="s">
        <v>16762</v>
      </c>
      <c r="G4677" t="s">
        <v>17257</v>
      </c>
      <c r="H4677" s="2">
        <v>20.914957064145892</v>
      </c>
      <c r="I4677" s="2">
        <v>27.9</v>
      </c>
      <c r="J4677">
        <v>9</v>
      </c>
      <c r="K4677" s="2">
        <f>SalesDetails[[#This Row],[Unit Price]]*SalesDetails[[#This Row],[Qty Sold]]</f>
        <v>251.1</v>
      </c>
      <c r="L4677" s="2">
        <f>(SalesDetails[[#This Row],[Unit Price]]-SalesDetails[[#This Row],[Unit Cost]])*SalesDetails[[#This Row],[Qty Sold]]</f>
        <v>62.865386422686967</v>
      </c>
    </row>
    <row r="4678" spans="1:12" x14ac:dyDescent="0.25">
      <c r="A4678" t="s">
        <v>16609</v>
      </c>
      <c r="B4678" t="str">
        <f>"SC"&amp;LEFT(SalesDetails[[#This Row],[OrderNo]],4)&amp;SalesDetails[[#This Row],[Short State]]</f>
        <v>SC2219BA</v>
      </c>
      <c r="C4678" s="1">
        <v>41148</v>
      </c>
      <c r="D4678" t="s">
        <v>16726</v>
      </c>
      <c r="E4678" t="s">
        <v>16730</v>
      </c>
      <c r="F4678" t="s">
        <v>16747</v>
      </c>
      <c r="G4678" t="s">
        <v>17257</v>
      </c>
      <c r="H4678" s="2">
        <v>7.3822894191458568</v>
      </c>
      <c r="I4678" s="2">
        <v>27.9</v>
      </c>
      <c r="J4678">
        <v>9</v>
      </c>
      <c r="K4678" s="2">
        <f>SalesDetails[[#This Row],[Unit Price]]*SalesDetails[[#This Row],[Qty Sold]]</f>
        <v>251.1</v>
      </c>
      <c r="L4678" s="2">
        <f>(SalesDetails[[#This Row],[Unit Price]]-SalesDetails[[#This Row],[Unit Cost]])*SalesDetails[[#This Row],[Qty Sold]]</f>
        <v>184.6593952276873</v>
      </c>
    </row>
    <row r="4679" spans="1:12" x14ac:dyDescent="0.25">
      <c r="A4679" t="s">
        <v>1664</v>
      </c>
      <c r="B4679" t="str">
        <f>"SC"&amp;LEFT(SalesDetails[[#This Row],[OrderNo]],4)&amp;SalesDetails[[#This Row],[Short State]]</f>
        <v>SC7643AK</v>
      </c>
      <c r="C4679" s="1">
        <v>41291</v>
      </c>
      <c r="D4679" t="s">
        <v>16726</v>
      </c>
      <c r="E4679" t="s">
        <v>16732</v>
      </c>
      <c r="F4679" t="s">
        <v>16745</v>
      </c>
      <c r="G4679" t="s">
        <v>17258</v>
      </c>
      <c r="H4679" s="2">
        <v>20.266633205118563</v>
      </c>
      <c r="I4679" s="2">
        <v>27.9</v>
      </c>
      <c r="J4679">
        <v>9</v>
      </c>
      <c r="K4679" s="2">
        <f>SalesDetails[[#This Row],[Unit Price]]*SalesDetails[[#This Row],[Qty Sold]]</f>
        <v>251.1</v>
      </c>
      <c r="L4679" s="2">
        <f>(SalesDetails[[#This Row],[Unit Price]]-SalesDetails[[#This Row],[Unit Cost]])*SalesDetails[[#This Row],[Qty Sold]]</f>
        <v>68.700301153932926</v>
      </c>
    </row>
    <row r="4680" spans="1:12" x14ac:dyDescent="0.25">
      <c r="A4680" t="s">
        <v>1666</v>
      </c>
      <c r="B4680" t="str">
        <f>"SC"&amp;LEFT(SalesDetails[[#This Row],[OrderNo]],4)&amp;SalesDetails[[#This Row],[Short State]]</f>
        <v>SC560KW</v>
      </c>
      <c r="C4680" s="1">
        <v>41178</v>
      </c>
      <c r="D4680" t="s">
        <v>16725</v>
      </c>
      <c r="E4680" t="s">
        <v>16736</v>
      </c>
      <c r="F4680" t="s">
        <v>16761</v>
      </c>
      <c r="G4680" t="s">
        <v>17258</v>
      </c>
      <c r="H4680" s="2">
        <v>23.459241299910797</v>
      </c>
      <c r="I4680" s="2">
        <v>27.9</v>
      </c>
      <c r="J4680">
        <v>10</v>
      </c>
      <c r="K4680" s="2">
        <f>SalesDetails[[#This Row],[Unit Price]]*SalesDetails[[#This Row],[Qty Sold]]</f>
        <v>279</v>
      </c>
      <c r="L4680" s="2">
        <f>(SalesDetails[[#This Row],[Unit Price]]-SalesDetails[[#This Row],[Unit Cost]])*SalesDetails[[#This Row],[Qty Sold]]</f>
        <v>44.407587000892015</v>
      </c>
    </row>
    <row r="4681" spans="1:12" x14ac:dyDescent="0.25">
      <c r="A4681" t="s">
        <v>2956</v>
      </c>
      <c r="B4681" t="str">
        <f>"SC"&amp;LEFT(SalesDetails[[#This Row],[OrderNo]],4)&amp;SalesDetails[[#This Row],[Short State]]</f>
        <v>SC1999AN</v>
      </c>
      <c r="C4681" s="1">
        <v>41079</v>
      </c>
      <c r="D4681" t="s">
        <v>16726</v>
      </c>
      <c r="E4681" t="s">
        <v>16729</v>
      </c>
      <c r="F4681" t="s">
        <v>16746</v>
      </c>
      <c r="G4681" t="s">
        <v>17258</v>
      </c>
      <c r="H4681" s="2">
        <v>21.394944052276845</v>
      </c>
      <c r="I4681" s="2">
        <v>27.9</v>
      </c>
      <c r="J4681">
        <v>12</v>
      </c>
      <c r="K4681" s="2">
        <f>SalesDetails[[#This Row],[Unit Price]]*SalesDetails[[#This Row],[Qty Sold]]</f>
        <v>334.79999999999995</v>
      </c>
      <c r="L4681" s="2">
        <f>(SalesDetails[[#This Row],[Unit Price]]-SalesDetails[[#This Row],[Unit Cost]])*SalesDetails[[#This Row],[Qty Sold]]</f>
        <v>78.060671372677845</v>
      </c>
    </row>
    <row r="4682" spans="1:12" x14ac:dyDescent="0.25">
      <c r="A4682" t="s">
        <v>3020</v>
      </c>
      <c r="B4682" t="str">
        <f>"SC"&amp;LEFT(SalesDetails[[#This Row],[OrderNo]],4)&amp;SalesDetails[[#This Row],[Short State]]</f>
        <v>SC2062ZA</v>
      </c>
      <c r="C4682" s="1">
        <v>41002</v>
      </c>
      <c r="D4682" t="s">
        <v>16726</v>
      </c>
      <c r="E4682" t="s">
        <v>16736</v>
      </c>
      <c r="F4682" t="s">
        <v>16769</v>
      </c>
      <c r="G4682" t="s">
        <v>17258</v>
      </c>
      <c r="H4682" s="2">
        <v>1.9749275481305184</v>
      </c>
      <c r="I4682" s="2">
        <v>27.9</v>
      </c>
      <c r="J4682">
        <v>10</v>
      </c>
      <c r="K4682" s="2">
        <f>SalesDetails[[#This Row],[Unit Price]]*SalesDetails[[#This Row],[Qty Sold]]</f>
        <v>279</v>
      </c>
      <c r="L4682" s="2">
        <f>(SalesDetails[[#This Row],[Unit Price]]-SalesDetails[[#This Row],[Unit Cost]])*SalesDetails[[#This Row],[Qty Sold]]</f>
        <v>259.25072451869477</v>
      </c>
    </row>
    <row r="4683" spans="1:12" x14ac:dyDescent="0.25">
      <c r="A4683" t="s">
        <v>3814</v>
      </c>
      <c r="B4683" t="str">
        <f>"SC"&amp;LEFT(SalesDetails[[#This Row],[OrderNo]],4)&amp;SalesDetails[[#This Row],[Short State]]</f>
        <v>SC3035JI</v>
      </c>
      <c r="C4683" s="1">
        <v>40996</v>
      </c>
      <c r="D4683" t="s">
        <v>16726</v>
      </c>
      <c r="E4683" t="s">
        <v>16735</v>
      </c>
      <c r="F4683" t="s">
        <v>16758</v>
      </c>
      <c r="G4683" t="s">
        <v>17258</v>
      </c>
      <c r="H4683" s="2">
        <v>12.785305857814635</v>
      </c>
      <c r="I4683" s="2">
        <v>27.9</v>
      </c>
      <c r="J4683">
        <v>12</v>
      </c>
      <c r="K4683" s="2">
        <f>SalesDetails[[#This Row],[Unit Price]]*SalesDetails[[#This Row],[Qty Sold]]</f>
        <v>334.79999999999995</v>
      </c>
      <c r="L4683" s="2">
        <f>(SalesDetails[[#This Row],[Unit Price]]-SalesDetails[[#This Row],[Unit Cost]])*SalesDetails[[#This Row],[Qty Sold]]</f>
        <v>181.37632970622437</v>
      </c>
    </row>
    <row r="4684" spans="1:12" x14ac:dyDescent="0.25">
      <c r="A4684" t="s">
        <v>6375</v>
      </c>
      <c r="B4684" t="str">
        <f>"SC"&amp;LEFT(SalesDetails[[#This Row],[OrderNo]],4)&amp;SalesDetails[[#This Row],[Short State]]</f>
        <v>SC6475DE</v>
      </c>
      <c r="C4684" s="1">
        <v>41934</v>
      </c>
      <c r="D4684" t="s">
        <v>16726</v>
      </c>
      <c r="E4684" t="s">
        <v>16737</v>
      </c>
      <c r="F4684" t="s">
        <v>16751</v>
      </c>
      <c r="G4684" t="s">
        <v>17258</v>
      </c>
      <c r="H4684" s="2">
        <v>2.5914971095976269</v>
      </c>
      <c r="I4684" s="2">
        <v>27.9</v>
      </c>
      <c r="J4684">
        <v>13</v>
      </c>
      <c r="K4684" s="2">
        <f>SalesDetails[[#This Row],[Unit Price]]*SalesDetails[[#This Row],[Qty Sold]]</f>
        <v>362.7</v>
      </c>
      <c r="L4684" s="2">
        <f>(SalesDetails[[#This Row],[Unit Price]]-SalesDetails[[#This Row],[Unit Cost]])*SalesDetails[[#This Row],[Qty Sold]]</f>
        <v>329.01053757523084</v>
      </c>
    </row>
    <row r="4685" spans="1:12" x14ac:dyDescent="0.25">
      <c r="A4685" t="s">
        <v>6823</v>
      </c>
      <c r="B4685" t="str">
        <f>"SC"&amp;LEFT(SalesDetails[[#This Row],[OrderNo]],4)&amp;SalesDetails[[#This Row],[Short State]]</f>
        <v>SC7838ZA</v>
      </c>
      <c r="C4685" s="1">
        <v>40942</v>
      </c>
      <c r="D4685" t="s">
        <v>16726</v>
      </c>
      <c r="E4685" t="s">
        <v>16732</v>
      </c>
      <c r="F4685" t="s">
        <v>16769</v>
      </c>
      <c r="G4685" t="s">
        <v>17258</v>
      </c>
      <c r="H4685" s="2">
        <v>19.869259566915591</v>
      </c>
      <c r="I4685" s="2">
        <v>27.9</v>
      </c>
      <c r="J4685">
        <v>9</v>
      </c>
      <c r="K4685" s="2">
        <f>SalesDetails[[#This Row],[Unit Price]]*SalesDetails[[#This Row],[Qty Sold]]</f>
        <v>251.1</v>
      </c>
      <c r="L4685" s="2">
        <f>(SalesDetails[[#This Row],[Unit Price]]-SalesDetails[[#This Row],[Unit Cost]])*SalesDetails[[#This Row],[Qty Sold]]</f>
        <v>72.276663897759661</v>
      </c>
    </row>
    <row r="4686" spans="1:12" x14ac:dyDescent="0.25">
      <c r="A4686" t="s">
        <v>7818</v>
      </c>
      <c r="B4686" t="str">
        <f>"SC"&amp;LEFT(SalesDetails[[#This Row],[OrderNo]],4)&amp;SalesDetails[[#This Row],[Short State]]</f>
        <v>SC9267BO</v>
      </c>
      <c r="C4686" s="1">
        <v>41174</v>
      </c>
      <c r="D4686" t="s">
        <v>16726</v>
      </c>
      <c r="E4686" t="s">
        <v>16736</v>
      </c>
      <c r="F4686" t="s">
        <v>16749</v>
      </c>
      <c r="G4686" t="s">
        <v>17258</v>
      </c>
      <c r="H4686" s="2">
        <v>14.035830694053562</v>
      </c>
      <c r="I4686" s="2">
        <v>27.9</v>
      </c>
      <c r="J4686">
        <v>10</v>
      </c>
      <c r="K4686" s="2">
        <f>SalesDetails[[#This Row],[Unit Price]]*SalesDetails[[#This Row],[Qty Sold]]</f>
        <v>279</v>
      </c>
      <c r="L4686" s="2">
        <f>(SalesDetails[[#This Row],[Unit Price]]-SalesDetails[[#This Row],[Unit Cost]])*SalesDetails[[#This Row],[Qty Sold]]</f>
        <v>138.64169305946436</v>
      </c>
    </row>
    <row r="4687" spans="1:12" x14ac:dyDescent="0.25">
      <c r="A4687" t="s">
        <v>7945</v>
      </c>
      <c r="B4687" t="str">
        <f>"SC"&amp;LEFT(SalesDetails[[#This Row],[OrderNo]],4)&amp;SalesDetails[[#This Row],[Short State]]</f>
        <v>SC9439KW</v>
      </c>
      <c r="C4687" s="1">
        <v>41121</v>
      </c>
      <c r="D4687" t="s">
        <v>16724</v>
      </c>
      <c r="E4687" t="s">
        <v>16736</v>
      </c>
      <c r="F4687" t="s">
        <v>16761</v>
      </c>
      <c r="G4687" t="s">
        <v>17258</v>
      </c>
      <c r="H4687" s="2">
        <v>9.4496380841387584</v>
      </c>
      <c r="I4687" s="2">
        <v>27.9</v>
      </c>
      <c r="J4687">
        <v>20</v>
      </c>
      <c r="K4687" s="2">
        <f>SalesDetails[[#This Row],[Unit Price]]*SalesDetails[[#This Row],[Qty Sold]]</f>
        <v>558</v>
      </c>
      <c r="L4687" s="2">
        <f>(SalesDetails[[#This Row],[Unit Price]]-SalesDetails[[#This Row],[Unit Cost]])*SalesDetails[[#This Row],[Qty Sold]]</f>
        <v>369.00723831722479</v>
      </c>
    </row>
    <row r="4688" spans="1:12" x14ac:dyDescent="0.25">
      <c r="A4688" t="s">
        <v>8530</v>
      </c>
      <c r="B4688" t="str">
        <f>"SC"&amp;LEFT(SalesDetails[[#This Row],[OrderNo]],4)&amp;SalesDetails[[#This Row],[Short State]]</f>
        <v>SC1030NA</v>
      </c>
      <c r="C4688" s="1">
        <v>41955</v>
      </c>
      <c r="D4688" t="s">
        <v>16724</v>
      </c>
      <c r="E4688" t="s">
        <v>16731</v>
      </c>
      <c r="F4688" t="s">
        <v>16762</v>
      </c>
      <c r="G4688" t="s">
        <v>17258</v>
      </c>
      <c r="H4688" s="2">
        <v>12.557604996674318</v>
      </c>
      <c r="I4688" s="2">
        <v>27.9</v>
      </c>
      <c r="J4688">
        <v>8</v>
      </c>
      <c r="K4688" s="2">
        <f>SalesDetails[[#This Row],[Unit Price]]*SalesDetails[[#This Row],[Qty Sold]]</f>
        <v>223.2</v>
      </c>
      <c r="L4688" s="2">
        <f>(SalesDetails[[#This Row],[Unit Price]]-SalesDetails[[#This Row],[Unit Cost]])*SalesDetails[[#This Row],[Qty Sold]]</f>
        <v>122.73916002660545</v>
      </c>
    </row>
    <row r="4689" spans="1:12" x14ac:dyDescent="0.25">
      <c r="A4689" t="s">
        <v>9614</v>
      </c>
      <c r="B4689" t="str">
        <f>"SC"&amp;LEFT(SalesDetails[[#This Row],[OrderNo]],4)&amp;SalesDetails[[#This Row],[Short State]]</f>
        <v>SC1198DE</v>
      </c>
      <c r="C4689" s="1">
        <v>41006</v>
      </c>
      <c r="D4689" t="s">
        <v>16726</v>
      </c>
      <c r="E4689" t="s">
        <v>16736</v>
      </c>
      <c r="F4689" t="s">
        <v>16751</v>
      </c>
      <c r="G4689" t="s">
        <v>17258</v>
      </c>
      <c r="H4689" s="2">
        <v>12.725397449045419</v>
      </c>
      <c r="I4689" s="2">
        <v>27.9</v>
      </c>
      <c r="J4689">
        <v>10</v>
      </c>
      <c r="K4689" s="2">
        <f>SalesDetails[[#This Row],[Unit Price]]*SalesDetails[[#This Row],[Qty Sold]]</f>
        <v>279</v>
      </c>
      <c r="L4689" s="2">
        <f>(SalesDetails[[#This Row],[Unit Price]]-SalesDetails[[#This Row],[Unit Cost]])*SalesDetails[[#This Row],[Qty Sold]]</f>
        <v>151.7460255095458</v>
      </c>
    </row>
    <row r="4690" spans="1:12" x14ac:dyDescent="0.25">
      <c r="A4690" t="s">
        <v>10709</v>
      </c>
      <c r="B4690" t="str">
        <f>"SC"&amp;LEFT(SalesDetails[[#This Row],[OrderNo]],4)&amp;SalesDetails[[#This Row],[Short State]]</f>
        <v>SC1356KE</v>
      </c>
      <c r="C4690" s="1">
        <v>41557</v>
      </c>
      <c r="D4690" t="s">
        <v>16726</v>
      </c>
      <c r="E4690" t="s">
        <v>16738</v>
      </c>
      <c r="F4690" t="s">
        <v>16759</v>
      </c>
      <c r="G4690" t="s">
        <v>17258</v>
      </c>
      <c r="H4690" s="2">
        <v>17.989086783455207</v>
      </c>
      <c r="I4690" s="2">
        <v>27.9</v>
      </c>
      <c r="J4690">
        <v>13</v>
      </c>
      <c r="K4690" s="2">
        <f>SalesDetails[[#This Row],[Unit Price]]*SalesDetails[[#This Row],[Qty Sold]]</f>
        <v>362.7</v>
      </c>
      <c r="L4690" s="2">
        <f>(SalesDetails[[#This Row],[Unit Price]]-SalesDetails[[#This Row],[Unit Cost]])*SalesDetails[[#This Row],[Qty Sold]]</f>
        <v>128.8418718150823</v>
      </c>
    </row>
    <row r="4691" spans="1:12" x14ac:dyDescent="0.25">
      <c r="A4691" t="s">
        <v>14005</v>
      </c>
      <c r="B4691" t="str">
        <f>"SC"&amp;LEFT(SalesDetails[[#This Row],[OrderNo]],4)&amp;SalesDetails[[#This Row],[Short State]]</f>
        <v>SC1835DE</v>
      </c>
      <c r="C4691" s="1">
        <v>41117</v>
      </c>
      <c r="D4691" t="s">
        <v>16725</v>
      </c>
      <c r="E4691" t="s">
        <v>16729</v>
      </c>
      <c r="F4691" t="s">
        <v>16751</v>
      </c>
      <c r="G4691" t="s">
        <v>17258</v>
      </c>
      <c r="H4691" s="2">
        <v>2.5080131108153356</v>
      </c>
      <c r="I4691" s="2">
        <v>27.9</v>
      </c>
      <c r="J4691">
        <v>12</v>
      </c>
      <c r="K4691" s="2">
        <f>SalesDetails[[#This Row],[Unit Price]]*SalesDetails[[#This Row],[Qty Sold]]</f>
        <v>334.79999999999995</v>
      </c>
      <c r="L4691" s="2">
        <f>(SalesDetails[[#This Row],[Unit Price]]-SalesDetails[[#This Row],[Unit Cost]])*SalesDetails[[#This Row],[Qty Sold]]</f>
        <v>304.70384267021598</v>
      </c>
    </row>
    <row r="4692" spans="1:12" x14ac:dyDescent="0.25">
      <c r="A4692" t="s">
        <v>14657</v>
      </c>
      <c r="B4692" t="str">
        <f>"SC"&amp;LEFT(SalesDetails[[#This Row],[OrderNo]],4)&amp;SalesDetails[[#This Row],[Short State]]</f>
        <v>SC1930EB</v>
      </c>
      <c r="C4692" s="1">
        <v>41035</v>
      </c>
      <c r="D4692" t="s">
        <v>16723</v>
      </c>
      <c r="E4692" t="s">
        <v>16736</v>
      </c>
      <c r="F4692" t="s">
        <v>16752</v>
      </c>
      <c r="G4692" t="s">
        <v>17258</v>
      </c>
      <c r="H4692" s="2">
        <v>9.360459779994919</v>
      </c>
      <c r="I4692" s="2">
        <v>27.9</v>
      </c>
      <c r="J4692">
        <v>10</v>
      </c>
      <c r="K4692" s="2">
        <f>SalesDetails[[#This Row],[Unit Price]]*SalesDetails[[#This Row],[Qty Sold]]</f>
        <v>279</v>
      </c>
      <c r="L4692" s="2">
        <f>(SalesDetails[[#This Row],[Unit Price]]-SalesDetails[[#This Row],[Unit Cost]])*SalesDetails[[#This Row],[Qty Sold]]</f>
        <v>185.3954022000508</v>
      </c>
    </row>
    <row r="4693" spans="1:12" x14ac:dyDescent="0.25">
      <c r="A4693" t="s">
        <v>15842</v>
      </c>
      <c r="B4693" t="str">
        <f>"SC"&amp;LEFT(SalesDetails[[#This Row],[OrderNo]],4)&amp;SalesDetails[[#This Row],[Short State]]</f>
        <v>SC2106EB</v>
      </c>
      <c r="C4693" s="1">
        <v>41311</v>
      </c>
      <c r="D4693" t="s">
        <v>16723</v>
      </c>
      <c r="E4693" t="s">
        <v>16732</v>
      </c>
      <c r="F4693" t="s">
        <v>16752</v>
      </c>
      <c r="G4693" t="s">
        <v>17258</v>
      </c>
      <c r="H4693" s="2">
        <v>3.0465419166286352</v>
      </c>
      <c r="I4693" s="2">
        <v>27.9</v>
      </c>
      <c r="J4693">
        <v>9</v>
      </c>
      <c r="K4693" s="2">
        <f>SalesDetails[[#This Row],[Unit Price]]*SalesDetails[[#This Row],[Qty Sold]]</f>
        <v>251.1</v>
      </c>
      <c r="L4693" s="2">
        <f>(SalesDetails[[#This Row],[Unit Price]]-SalesDetails[[#This Row],[Unit Cost]])*SalesDetails[[#This Row],[Qty Sold]]</f>
        <v>223.6811227503423</v>
      </c>
    </row>
    <row r="4694" spans="1:12" x14ac:dyDescent="0.25">
      <c r="A4694" t="s">
        <v>16125</v>
      </c>
      <c r="B4694" t="str">
        <f>"SC"&amp;LEFT(SalesDetails[[#This Row],[OrderNo]],4)&amp;SalesDetails[[#This Row],[Short State]]</f>
        <v>SC2146SO</v>
      </c>
      <c r="C4694" s="1">
        <v>40966</v>
      </c>
      <c r="D4694" t="s">
        <v>16726</v>
      </c>
      <c r="E4694" t="s">
        <v>16735</v>
      </c>
      <c r="F4694" t="s">
        <v>16768</v>
      </c>
      <c r="G4694" t="s">
        <v>17258</v>
      </c>
      <c r="H4694" s="2">
        <v>10.467844235636408</v>
      </c>
      <c r="I4694" s="2">
        <v>27.9</v>
      </c>
      <c r="J4694">
        <v>12</v>
      </c>
      <c r="K4694" s="2">
        <f>SalesDetails[[#This Row],[Unit Price]]*SalesDetails[[#This Row],[Qty Sold]]</f>
        <v>334.79999999999995</v>
      </c>
      <c r="L4694" s="2">
        <f>(SalesDetails[[#This Row],[Unit Price]]-SalesDetails[[#This Row],[Unit Cost]])*SalesDetails[[#This Row],[Qty Sold]]</f>
        <v>209.18586917236311</v>
      </c>
    </row>
    <row r="4695" spans="1:12" x14ac:dyDescent="0.25">
      <c r="A4695" t="s">
        <v>16226</v>
      </c>
      <c r="B4695" t="str">
        <f>"SC"&amp;LEFT(SalesDetails[[#This Row],[OrderNo]],4)&amp;SalesDetails[[#This Row],[Short State]]</f>
        <v>SC2161OY</v>
      </c>
      <c r="C4695" s="1">
        <v>41367</v>
      </c>
      <c r="D4695" t="s">
        <v>16726</v>
      </c>
      <c r="E4695" t="s">
        <v>16735</v>
      </c>
      <c r="F4695" t="s">
        <v>16766</v>
      </c>
      <c r="G4695" t="s">
        <v>17258</v>
      </c>
      <c r="H4695" s="2">
        <v>2.9044269559917804</v>
      </c>
      <c r="I4695" s="2">
        <v>27.9</v>
      </c>
      <c r="J4695">
        <v>12</v>
      </c>
      <c r="K4695" s="2">
        <f>SalesDetails[[#This Row],[Unit Price]]*SalesDetails[[#This Row],[Qty Sold]]</f>
        <v>334.79999999999995</v>
      </c>
      <c r="L4695" s="2">
        <f>(SalesDetails[[#This Row],[Unit Price]]-SalesDetails[[#This Row],[Unit Cost]])*SalesDetails[[#This Row],[Qty Sold]]</f>
        <v>299.94687652809864</v>
      </c>
    </row>
    <row r="4696" spans="1:12" x14ac:dyDescent="0.25">
      <c r="A4696" t="s">
        <v>6627</v>
      </c>
      <c r="B4696" t="str">
        <f>"SC"&amp;LEFT(SalesDetails[[#This Row],[OrderNo]],4)&amp;SalesDetails[[#This Row],[Short State]]</f>
        <v>SC6816KW</v>
      </c>
      <c r="C4696" s="1">
        <v>41814</v>
      </c>
      <c r="D4696" t="s">
        <v>16724</v>
      </c>
      <c r="E4696" t="s">
        <v>16736</v>
      </c>
      <c r="F4696" t="s">
        <v>16761</v>
      </c>
      <c r="G4696" t="s">
        <v>17259</v>
      </c>
      <c r="H4696" s="2">
        <v>34.929288491524865</v>
      </c>
      <c r="I4696" s="2">
        <v>40.19</v>
      </c>
      <c r="J4696">
        <v>12</v>
      </c>
      <c r="K4696" s="2">
        <f>SalesDetails[[#This Row],[Unit Price]]*SalesDetails[[#This Row],[Qty Sold]]</f>
        <v>482.28</v>
      </c>
      <c r="L4696" s="2">
        <f>(SalesDetails[[#This Row],[Unit Price]]-SalesDetails[[#This Row],[Unit Cost]])*SalesDetails[[#This Row],[Qty Sold]]</f>
        <v>63.128538101701594</v>
      </c>
    </row>
    <row r="4697" spans="1:12" x14ac:dyDescent="0.25">
      <c r="A4697" t="s">
        <v>12732</v>
      </c>
      <c r="B4697" t="str">
        <f>"SC"&amp;LEFT(SalesDetails[[#This Row],[OrderNo]],4)&amp;SalesDetails[[#This Row],[Short State]]</f>
        <v>SC1647DE</v>
      </c>
      <c r="C4697" s="1">
        <v>41729</v>
      </c>
      <c r="D4697" t="s">
        <v>16726</v>
      </c>
      <c r="E4697" t="s">
        <v>16736</v>
      </c>
      <c r="F4697" t="s">
        <v>16751</v>
      </c>
      <c r="G4697" t="s">
        <v>17259</v>
      </c>
      <c r="H4697" s="2">
        <v>29.685687707775401</v>
      </c>
      <c r="I4697" s="2">
        <v>40.19</v>
      </c>
      <c r="J4697">
        <v>10</v>
      </c>
      <c r="K4697" s="2">
        <f>SalesDetails[[#This Row],[Unit Price]]*SalesDetails[[#This Row],[Qty Sold]]</f>
        <v>401.9</v>
      </c>
      <c r="L4697" s="2">
        <f>(SalesDetails[[#This Row],[Unit Price]]-SalesDetails[[#This Row],[Unit Cost]])*SalesDetails[[#This Row],[Qty Sold]]</f>
        <v>105.04312292224597</v>
      </c>
    </row>
    <row r="4698" spans="1:12" x14ac:dyDescent="0.25">
      <c r="A4698" t="s">
        <v>14034</v>
      </c>
      <c r="B4698" t="str">
        <f>"SC"&amp;LEFT(SalesDetails[[#This Row],[OrderNo]],4)&amp;SalesDetails[[#This Row],[Short State]]</f>
        <v>SC1839JI</v>
      </c>
      <c r="C4698" s="1">
        <v>41591</v>
      </c>
      <c r="D4698" t="s">
        <v>16726</v>
      </c>
      <c r="E4698" t="s">
        <v>16731</v>
      </c>
      <c r="F4698" t="s">
        <v>16758</v>
      </c>
      <c r="G4698" t="s">
        <v>17259</v>
      </c>
      <c r="H4698" s="2">
        <v>25.326200946961681</v>
      </c>
      <c r="I4698" s="2">
        <v>40.19</v>
      </c>
      <c r="J4698">
        <v>8</v>
      </c>
      <c r="K4698" s="2">
        <f>SalesDetails[[#This Row],[Unit Price]]*SalesDetails[[#This Row],[Qty Sold]]</f>
        <v>321.52</v>
      </c>
      <c r="L4698" s="2">
        <f>(SalesDetails[[#This Row],[Unit Price]]-SalesDetails[[#This Row],[Unit Cost]])*SalesDetails[[#This Row],[Qty Sold]]</f>
        <v>118.91039242430654</v>
      </c>
    </row>
    <row r="4699" spans="1:12" x14ac:dyDescent="0.25">
      <c r="A4699" t="s">
        <v>4540</v>
      </c>
      <c r="B4699" t="str">
        <f>"SC"&amp;LEFT(SalesDetails[[#This Row],[OrderNo]],4)&amp;SalesDetails[[#This Row],[Short State]]</f>
        <v>SC4018SO</v>
      </c>
      <c r="C4699" s="1">
        <v>41526</v>
      </c>
      <c r="D4699" t="s">
        <v>16726</v>
      </c>
      <c r="E4699" t="s">
        <v>16731</v>
      </c>
      <c r="F4699" t="s">
        <v>16768</v>
      </c>
      <c r="G4699" t="s">
        <v>17260</v>
      </c>
      <c r="H4699" s="2">
        <v>35.111820014584822</v>
      </c>
      <c r="I4699" s="2">
        <v>40.19</v>
      </c>
      <c r="J4699">
        <v>8</v>
      </c>
      <c r="K4699" s="2">
        <f>SalesDetails[[#This Row],[Unit Price]]*SalesDetails[[#This Row],[Qty Sold]]</f>
        <v>321.52</v>
      </c>
      <c r="L4699" s="2">
        <f>(SalesDetails[[#This Row],[Unit Price]]-SalesDetails[[#This Row],[Unit Cost]])*SalesDetails[[#This Row],[Qty Sold]]</f>
        <v>40.625439883321405</v>
      </c>
    </row>
    <row r="4700" spans="1:12" x14ac:dyDescent="0.25">
      <c r="A4700" t="s">
        <v>9117</v>
      </c>
      <c r="B4700" t="str">
        <f>"SC"&amp;LEFT(SalesDetails[[#This Row],[OrderNo]],4)&amp;SalesDetails[[#This Row],[Short State]]</f>
        <v>SC1119ZA</v>
      </c>
      <c r="C4700" s="1">
        <v>41592</v>
      </c>
      <c r="D4700" t="s">
        <v>16726</v>
      </c>
      <c r="E4700" t="s">
        <v>16737</v>
      </c>
      <c r="F4700" t="s">
        <v>16769</v>
      </c>
      <c r="G4700" t="s">
        <v>17260</v>
      </c>
      <c r="H4700" s="2">
        <v>7.5054442890255819</v>
      </c>
      <c r="I4700" s="2">
        <v>40.19</v>
      </c>
      <c r="J4700">
        <v>26</v>
      </c>
      <c r="K4700" s="2">
        <f>SalesDetails[[#This Row],[Unit Price]]*SalesDetails[[#This Row],[Qty Sold]]</f>
        <v>1044.94</v>
      </c>
      <c r="L4700" s="2">
        <f>(SalesDetails[[#This Row],[Unit Price]]-SalesDetails[[#This Row],[Unit Cost]])*SalesDetails[[#This Row],[Qty Sold]]</f>
        <v>849.7984484853348</v>
      </c>
    </row>
    <row r="4701" spans="1:12" x14ac:dyDescent="0.25">
      <c r="A4701" t="s">
        <v>10601</v>
      </c>
      <c r="B4701" t="str">
        <f>"SC"&amp;LEFT(SalesDetails[[#This Row],[OrderNo]],4)&amp;SalesDetails[[#This Row],[Short State]]</f>
        <v>SC1341OY</v>
      </c>
      <c r="C4701" s="1">
        <v>41691</v>
      </c>
      <c r="D4701" t="s">
        <v>16726</v>
      </c>
      <c r="E4701" t="s">
        <v>16734</v>
      </c>
      <c r="F4701" t="s">
        <v>16766</v>
      </c>
      <c r="G4701" t="s">
        <v>17260</v>
      </c>
      <c r="H4701" s="2">
        <v>22.856010975672653</v>
      </c>
      <c r="I4701" s="2">
        <v>40.19</v>
      </c>
      <c r="J4701">
        <v>9</v>
      </c>
      <c r="K4701" s="2">
        <f>SalesDetails[[#This Row],[Unit Price]]*SalesDetails[[#This Row],[Qty Sold]]</f>
        <v>361.71</v>
      </c>
      <c r="L4701" s="2">
        <f>(SalesDetails[[#This Row],[Unit Price]]-SalesDetails[[#This Row],[Unit Cost]])*SalesDetails[[#This Row],[Qty Sold]]</f>
        <v>156.00590121894609</v>
      </c>
    </row>
    <row r="4702" spans="1:12" x14ac:dyDescent="0.25">
      <c r="A4702" t="s">
        <v>1887</v>
      </c>
      <c r="B4702" t="str">
        <f>"SC"&amp;LEFT(SalesDetails[[#This Row],[OrderNo]],4)&amp;SalesDetails[[#This Row],[Short State]]</f>
        <v>SC28DE</v>
      </c>
      <c r="C4702" s="1">
        <v>41970</v>
      </c>
      <c r="D4702" t="s">
        <v>16726</v>
      </c>
      <c r="E4702" t="s">
        <v>16737</v>
      </c>
      <c r="F4702" t="s">
        <v>16751</v>
      </c>
      <c r="G4702" t="s">
        <v>17261</v>
      </c>
      <c r="H4702" s="2">
        <v>24.248506643041562</v>
      </c>
      <c r="I4702" s="2">
        <v>40.19</v>
      </c>
      <c r="J4702">
        <v>13</v>
      </c>
      <c r="K4702" s="2">
        <f>SalesDetails[[#This Row],[Unit Price]]*SalesDetails[[#This Row],[Qty Sold]]</f>
        <v>522.47</v>
      </c>
      <c r="L4702" s="2">
        <f>(SalesDetails[[#This Row],[Unit Price]]-SalesDetails[[#This Row],[Unit Cost]])*SalesDetails[[#This Row],[Qty Sold]]</f>
        <v>207.23941364045967</v>
      </c>
    </row>
    <row r="4703" spans="1:12" x14ac:dyDescent="0.25">
      <c r="A4703" t="s">
        <v>1889</v>
      </c>
      <c r="B4703" t="str">
        <f>"SC"&amp;LEFT(SalesDetails[[#This Row],[OrderNo]],4)&amp;SalesDetails[[#This Row],[Short State]]</f>
        <v>SC959JI</v>
      </c>
      <c r="C4703" s="1">
        <v>41530</v>
      </c>
      <c r="D4703" t="s">
        <v>16726</v>
      </c>
      <c r="E4703" t="s">
        <v>16731</v>
      </c>
      <c r="F4703" t="s">
        <v>16758</v>
      </c>
      <c r="G4703" t="s">
        <v>17261</v>
      </c>
      <c r="H4703" s="2">
        <v>20.631679021869626</v>
      </c>
      <c r="I4703" s="2">
        <v>40.19</v>
      </c>
      <c r="J4703">
        <v>16</v>
      </c>
      <c r="K4703" s="2">
        <f>SalesDetails[[#This Row],[Unit Price]]*SalesDetails[[#This Row],[Qty Sold]]</f>
        <v>643.04</v>
      </c>
      <c r="L4703" s="2">
        <f>(SalesDetails[[#This Row],[Unit Price]]-SalesDetails[[#This Row],[Unit Cost]])*SalesDetails[[#This Row],[Qty Sold]]</f>
        <v>312.93313565008594</v>
      </c>
    </row>
    <row r="4704" spans="1:12" x14ac:dyDescent="0.25">
      <c r="A4704" t="s">
        <v>14573</v>
      </c>
      <c r="B4704" t="str">
        <f>"SC"&amp;LEFT(SalesDetails[[#This Row],[OrderNo]],4)&amp;SalesDetails[[#This Row],[Short State]]</f>
        <v>SC1917BO</v>
      </c>
      <c r="C4704" s="1">
        <v>41738</v>
      </c>
      <c r="D4704" t="s">
        <v>16726</v>
      </c>
      <c r="E4704" t="s">
        <v>16736</v>
      </c>
      <c r="F4704" t="s">
        <v>16749</v>
      </c>
      <c r="G4704" t="s">
        <v>17261</v>
      </c>
      <c r="H4704" s="2">
        <v>9.0785667547398567</v>
      </c>
      <c r="I4704" s="2">
        <v>40.19</v>
      </c>
      <c r="J4704">
        <v>10</v>
      </c>
      <c r="K4704" s="2">
        <f>SalesDetails[[#This Row],[Unit Price]]*SalesDetails[[#This Row],[Qty Sold]]</f>
        <v>401.9</v>
      </c>
      <c r="L4704" s="2">
        <f>(SalesDetails[[#This Row],[Unit Price]]-SalesDetails[[#This Row],[Unit Cost]])*SalesDetails[[#This Row],[Qty Sold]]</f>
        <v>311.11433245260139</v>
      </c>
    </row>
    <row r="4705" spans="1:12" x14ac:dyDescent="0.25">
      <c r="A4705" t="s">
        <v>1598</v>
      </c>
      <c r="B4705" t="str">
        <f>"SC"&amp;LEFT(SalesDetails[[#This Row],[OrderNo]],4)&amp;SalesDetails[[#This Row],[Short State]]</f>
        <v>SC7613AN</v>
      </c>
      <c r="C4705" s="1">
        <v>40959</v>
      </c>
      <c r="D4705" t="s">
        <v>16726</v>
      </c>
      <c r="E4705" t="s">
        <v>16732</v>
      </c>
      <c r="F4705" t="s">
        <v>16746</v>
      </c>
      <c r="G4705" t="s">
        <v>17262</v>
      </c>
      <c r="H4705" s="2">
        <v>29.999718779495307</v>
      </c>
      <c r="I4705" s="2">
        <v>35.99</v>
      </c>
      <c r="J4705">
        <v>9</v>
      </c>
      <c r="K4705" s="2">
        <f>SalesDetails[[#This Row],[Unit Price]]*SalesDetails[[#This Row],[Qty Sold]]</f>
        <v>323.91000000000003</v>
      </c>
      <c r="L4705" s="2">
        <f>(SalesDetails[[#This Row],[Unit Price]]-SalesDetails[[#This Row],[Unit Cost]])*SalesDetails[[#This Row],[Qty Sold]]</f>
        <v>53.912530984542258</v>
      </c>
    </row>
    <row r="4706" spans="1:12" x14ac:dyDescent="0.25">
      <c r="A4706" t="s">
        <v>3186</v>
      </c>
      <c r="B4706" t="str">
        <f>"SC"&amp;LEFT(SalesDetails[[#This Row],[OrderNo]],4)&amp;SalesDetails[[#This Row],[Short State]]</f>
        <v>SC2248JI</v>
      </c>
      <c r="C4706" s="1">
        <v>41330</v>
      </c>
      <c r="D4706" t="s">
        <v>16726</v>
      </c>
      <c r="E4706" t="s">
        <v>16735</v>
      </c>
      <c r="F4706" t="s">
        <v>16758</v>
      </c>
      <c r="G4706" t="s">
        <v>17262</v>
      </c>
      <c r="H4706" s="2">
        <v>5.7601755121341762</v>
      </c>
      <c r="I4706" s="2">
        <v>35.99</v>
      </c>
      <c r="J4706">
        <v>12</v>
      </c>
      <c r="K4706" s="2">
        <f>SalesDetails[[#This Row],[Unit Price]]*SalesDetails[[#This Row],[Qty Sold]]</f>
        <v>431.88</v>
      </c>
      <c r="L4706" s="2">
        <f>(SalesDetails[[#This Row],[Unit Price]]-SalesDetails[[#This Row],[Unit Cost]])*SalesDetails[[#This Row],[Qty Sold]]</f>
        <v>362.75789385438992</v>
      </c>
    </row>
    <row r="4707" spans="1:12" x14ac:dyDescent="0.25">
      <c r="A4707" t="s">
        <v>4421</v>
      </c>
      <c r="B4707" t="str">
        <f>"SC"&amp;LEFT(SalesDetails[[#This Row],[OrderNo]],4)&amp;SalesDetails[[#This Row],[Short State]]</f>
        <v>SC3859EB</v>
      </c>
      <c r="C4707" s="1">
        <v>41028</v>
      </c>
      <c r="D4707" t="s">
        <v>16724</v>
      </c>
      <c r="E4707" t="s">
        <v>16736</v>
      </c>
      <c r="F4707" t="s">
        <v>16752</v>
      </c>
      <c r="G4707" t="s">
        <v>17262</v>
      </c>
      <c r="H4707" s="2">
        <v>24.328240228104185</v>
      </c>
      <c r="I4707" s="2">
        <v>35.99</v>
      </c>
      <c r="J4707">
        <v>10</v>
      </c>
      <c r="K4707" s="2">
        <f>SalesDetails[[#This Row],[Unit Price]]*SalesDetails[[#This Row],[Qty Sold]]</f>
        <v>359.90000000000003</v>
      </c>
      <c r="L4707" s="2">
        <f>(SalesDetails[[#This Row],[Unit Price]]-SalesDetails[[#This Row],[Unit Cost]])*SalesDetails[[#This Row],[Qty Sold]]</f>
        <v>116.61759771895817</v>
      </c>
    </row>
    <row r="4708" spans="1:12" x14ac:dyDescent="0.25">
      <c r="A4708" t="s">
        <v>5268</v>
      </c>
      <c r="B4708" t="str">
        <f>"SC"&amp;LEFT(SalesDetails[[#This Row],[OrderNo]],4)&amp;SalesDetails[[#This Row],[Short State]]</f>
        <v>SC4965OS</v>
      </c>
      <c r="C4708" s="1">
        <v>41864</v>
      </c>
      <c r="D4708" t="s">
        <v>16726</v>
      </c>
      <c r="E4708" t="s">
        <v>16729</v>
      </c>
      <c r="F4708" t="s">
        <v>16765</v>
      </c>
      <c r="G4708" t="s">
        <v>17262</v>
      </c>
      <c r="H4708" s="2">
        <v>14.588727183599847</v>
      </c>
      <c r="I4708" s="2">
        <v>35.99</v>
      </c>
      <c r="J4708">
        <v>12</v>
      </c>
      <c r="K4708" s="2">
        <f>SalesDetails[[#This Row],[Unit Price]]*SalesDetails[[#This Row],[Qty Sold]]</f>
        <v>431.88</v>
      </c>
      <c r="L4708" s="2">
        <f>(SalesDetails[[#This Row],[Unit Price]]-SalesDetails[[#This Row],[Unit Cost]])*SalesDetails[[#This Row],[Qty Sold]]</f>
        <v>256.81527379680188</v>
      </c>
    </row>
    <row r="4709" spans="1:12" x14ac:dyDescent="0.25">
      <c r="A4709" t="s">
        <v>6854</v>
      </c>
      <c r="B4709" t="str">
        <f>"SC"&amp;LEFT(SalesDetails[[#This Row],[OrderNo]],4)&amp;SalesDetails[[#This Row],[Short State]]</f>
        <v>SC7880NA</v>
      </c>
      <c r="C4709" s="1">
        <v>41537</v>
      </c>
      <c r="D4709" t="s">
        <v>16726</v>
      </c>
      <c r="E4709" t="s">
        <v>16731</v>
      </c>
      <c r="F4709" t="s">
        <v>16762</v>
      </c>
      <c r="G4709" t="s">
        <v>17262</v>
      </c>
      <c r="H4709" s="2">
        <v>8.4601487898301464</v>
      </c>
      <c r="I4709" s="2">
        <v>35.99</v>
      </c>
      <c r="J4709">
        <v>8</v>
      </c>
      <c r="K4709" s="2">
        <f>SalesDetails[[#This Row],[Unit Price]]*SalesDetails[[#This Row],[Qty Sold]]</f>
        <v>287.92</v>
      </c>
      <c r="L4709" s="2">
        <f>(SalesDetails[[#This Row],[Unit Price]]-SalesDetails[[#This Row],[Unit Cost]])*SalesDetails[[#This Row],[Qty Sold]]</f>
        <v>220.23880968135884</v>
      </c>
    </row>
    <row r="4710" spans="1:12" x14ac:dyDescent="0.25">
      <c r="A4710" t="s">
        <v>8213</v>
      </c>
      <c r="B4710" t="str">
        <f>"SC"&amp;LEFT(SalesDetails[[#This Row],[OrderNo]],4)&amp;SalesDetails[[#This Row],[Short State]]</f>
        <v>SC9843OG</v>
      </c>
      <c r="C4710" s="1">
        <v>41218</v>
      </c>
      <c r="D4710" t="s">
        <v>16726</v>
      </c>
      <c r="E4710" t="s">
        <v>16731</v>
      </c>
      <c r="F4710" t="s">
        <v>16763</v>
      </c>
      <c r="G4710" t="s">
        <v>17262</v>
      </c>
      <c r="H4710" s="2">
        <v>26.889638002567128</v>
      </c>
      <c r="I4710" s="2">
        <v>35.99</v>
      </c>
      <c r="J4710">
        <v>8</v>
      </c>
      <c r="K4710" s="2">
        <f>SalesDetails[[#This Row],[Unit Price]]*SalesDetails[[#This Row],[Qty Sold]]</f>
        <v>287.92</v>
      </c>
      <c r="L4710" s="2">
        <f>(SalesDetails[[#This Row],[Unit Price]]-SalesDetails[[#This Row],[Unit Cost]])*SalesDetails[[#This Row],[Qty Sold]]</f>
        <v>72.802895979462988</v>
      </c>
    </row>
    <row r="4711" spans="1:12" x14ac:dyDescent="0.25">
      <c r="A4711" t="s">
        <v>8405</v>
      </c>
      <c r="B4711" t="str">
        <f>"SC"&amp;LEFT(SalesDetails[[#This Row],[OrderNo]],4)&amp;SalesDetails[[#This Row],[Short State]]</f>
        <v>SC1013EB</v>
      </c>
      <c r="C4711" s="1">
        <v>41081</v>
      </c>
      <c r="D4711" t="s">
        <v>16723</v>
      </c>
      <c r="E4711" t="s">
        <v>16729</v>
      </c>
      <c r="F4711" t="s">
        <v>16752</v>
      </c>
      <c r="G4711" t="s">
        <v>17262</v>
      </c>
      <c r="H4711" s="2">
        <v>15.576670667321061</v>
      </c>
      <c r="I4711" s="2">
        <v>35.99</v>
      </c>
      <c r="J4711">
        <v>12</v>
      </c>
      <c r="K4711" s="2">
        <f>SalesDetails[[#This Row],[Unit Price]]*SalesDetails[[#This Row],[Qty Sold]]</f>
        <v>431.88</v>
      </c>
      <c r="L4711" s="2">
        <f>(SalesDetails[[#This Row],[Unit Price]]-SalesDetails[[#This Row],[Unit Cost]])*SalesDetails[[#This Row],[Qty Sold]]</f>
        <v>244.9599519921473</v>
      </c>
    </row>
    <row r="4712" spans="1:12" x14ac:dyDescent="0.25">
      <c r="A4712" t="s">
        <v>9623</v>
      </c>
      <c r="B4712" t="str">
        <f>"SC"&amp;LEFT(SalesDetails[[#This Row],[OrderNo]],4)&amp;SalesDetails[[#This Row],[Short State]]</f>
        <v>SC1199ED</v>
      </c>
      <c r="C4712" s="1">
        <v>41565</v>
      </c>
      <c r="D4712" t="s">
        <v>16726</v>
      </c>
      <c r="E4712" t="s">
        <v>16738</v>
      </c>
      <c r="F4712" t="s">
        <v>16753</v>
      </c>
      <c r="G4712" t="s">
        <v>17262</v>
      </c>
      <c r="H4712" s="2">
        <v>24.772974550557798</v>
      </c>
      <c r="I4712" s="2">
        <v>35.99</v>
      </c>
      <c r="J4712">
        <v>13</v>
      </c>
      <c r="K4712" s="2">
        <f>SalesDetails[[#This Row],[Unit Price]]*SalesDetails[[#This Row],[Qty Sold]]</f>
        <v>467.87</v>
      </c>
      <c r="L4712" s="2">
        <f>(SalesDetails[[#This Row],[Unit Price]]-SalesDetails[[#This Row],[Unit Cost]])*SalesDetails[[#This Row],[Qty Sold]]</f>
        <v>145.82133084274864</v>
      </c>
    </row>
    <row r="4713" spans="1:12" x14ac:dyDescent="0.25">
      <c r="A4713" t="s">
        <v>10024</v>
      </c>
      <c r="B4713" t="str">
        <f>"SC"&amp;LEFT(SalesDetails[[#This Row],[OrderNo]],4)&amp;SalesDetails[[#This Row],[Short State]]</f>
        <v>SC1257AN</v>
      </c>
      <c r="C4713" s="1">
        <v>41134</v>
      </c>
      <c r="D4713" t="s">
        <v>16726</v>
      </c>
      <c r="E4713" t="s">
        <v>16729</v>
      </c>
      <c r="F4713" t="s">
        <v>16746</v>
      </c>
      <c r="G4713" t="s">
        <v>17262</v>
      </c>
      <c r="H4713" s="2">
        <v>23.53223849625109</v>
      </c>
      <c r="I4713" s="2">
        <v>35.99</v>
      </c>
      <c r="J4713">
        <v>12</v>
      </c>
      <c r="K4713" s="2">
        <f>SalesDetails[[#This Row],[Unit Price]]*SalesDetails[[#This Row],[Qty Sold]]</f>
        <v>431.88</v>
      </c>
      <c r="L4713" s="2">
        <f>(SalesDetails[[#This Row],[Unit Price]]-SalesDetails[[#This Row],[Unit Cost]])*SalesDetails[[#This Row],[Qty Sold]]</f>
        <v>149.49313804498695</v>
      </c>
    </row>
    <row r="4714" spans="1:12" x14ac:dyDescent="0.25">
      <c r="A4714" t="s">
        <v>13157</v>
      </c>
      <c r="B4714" t="str">
        <f>"SC"&amp;LEFT(SalesDetails[[#This Row],[OrderNo]],4)&amp;SalesDetails[[#This Row],[Short State]]</f>
        <v>SC1709BO</v>
      </c>
      <c r="C4714" s="1">
        <v>41355</v>
      </c>
      <c r="D4714" t="s">
        <v>16726</v>
      </c>
      <c r="E4714" t="s">
        <v>16736</v>
      </c>
      <c r="F4714" t="s">
        <v>16749</v>
      </c>
      <c r="G4714" t="s">
        <v>17262</v>
      </c>
      <c r="H4714" s="2">
        <v>16.416451458418877</v>
      </c>
      <c r="I4714" s="2">
        <v>35.99</v>
      </c>
      <c r="J4714">
        <v>10</v>
      </c>
      <c r="K4714" s="2">
        <f>SalesDetails[[#This Row],[Unit Price]]*SalesDetails[[#This Row],[Qty Sold]]</f>
        <v>359.90000000000003</v>
      </c>
      <c r="L4714" s="2">
        <f>(SalesDetails[[#This Row],[Unit Price]]-SalesDetails[[#This Row],[Unit Cost]])*SalesDetails[[#This Row],[Qty Sold]]</f>
        <v>195.73548541581124</v>
      </c>
    </row>
    <row r="4715" spans="1:12" x14ac:dyDescent="0.25">
      <c r="A4715" t="s">
        <v>13682</v>
      </c>
      <c r="B4715" t="str">
        <f>"SC"&amp;LEFT(SalesDetails[[#This Row],[OrderNo]],4)&amp;SalesDetails[[#This Row],[Short State]]</f>
        <v>SC1787IM</v>
      </c>
      <c r="C4715" s="1">
        <v>41109</v>
      </c>
      <c r="D4715" t="s">
        <v>16726</v>
      </c>
      <c r="E4715" t="s">
        <v>16730</v>
      </c>
      <c r="F4715" t="s">
        <v>16757</v>
      </c>
      <c r="G4715" t="s">
        <v>17262</v>
      </c>
      <c r="H4715" s="2">
        <v>20.877276636623517</v>
      </c>
      <c r="I4715" s="2">
        <v>35.99</v>
      </c>
      <c r="J4715">
        <v>9</v>
      </c>
      <c r="K4715" s="2">
        <f>SalesDetails[[#This Row],[Unit Price]]*SalesDetails[[#This Row],[Qty Sold]]</f>
        <v>323.91000000000003</v>
      </c>
      <c r="L4715" s="2">
        <f>(SalesDetails[[#This Row],[Unit Price]]-SalesDetails[[#This Row],[Unit Cost]])*SalesDetails[[#This Row],[Qty Sold]]</f>
        <v>136.01451027038837</v>
      </c>
    </row>
    <row r="4716" spans="1:12" x14ac:dyDescent="0.25">
      <c r="A4716" t="s">
        <v>14524</v>
      </c>
      <c r="B4716" t="str">
        <f>"SC"&amp;LEFT(SalesDetails[[#This Row],[OrderNo]],4)&amp;SalesDetails[[#This Row],[Short State]]</f>
        <v>SC1909DE</v>
      </c>
      <c r="C4716" s="1">
        <v>40925</v>
      </c>
      <c r="D4716" t="s">
        <v>16726</v>
      </c>
      <c r="E4716" t="s">
        <v>16732</v>
      </c>
      <c r="F4716" t="s">
        <v>16751</v>
      </c>
      <c r="G4716" t="s">
        <v>17262</v>
      </c>
      <c r="H4716" s="2">
        <v>10.744643776165425</v>
      </c>
      <c r="I4716" s="2">
        <v>35.99</v>
      </c>
      <c r="J4716">
        <v>9</v>
      </c>
      <c r="K4716" s="2">
        <f>SalesDetails[[#This Row],[Unit Price]]*SalesDetails[[#This Row],[Qty Sold]]</f>
        <v>323.91000000000003</v>
      </c>
      <c r="L4716" s="2">
        <f>(SalesDetails[[#This Row],[Unit Price]]-SalesDetails[[#This Row],[Unit Cost]])*SalesDetails[[#This Row],[Qty Sold]]</f>
        <v>227.20820601451118</v>
      </c>
    </row>
    <row r="4717" spans="1:12" x14ac:dyDescent="0.25">
      <c r="A4717" t="s">
        <v>14991</v>
      </c>
      <c r="B4717" t="str">
        <f>"SC"&amp;LEFT(SalesDetails[[#This Row],[OrderNo]],4)&amp;SalesDetails[[#This Row],[Short State]]</f>
        <v>SC1981EB</v>
      </c>
      <c r="C4717" s="1">
        <v>41960</v>
      </c>
      <c r="D4717" t="s">
        <v>16724</v>
      </c>
      <c r="E4717" t="s">
        <v>16737</v>
      </c>
      <c r="F4717" t="s">
        <v>16752</v>
      </c>
      <c r="G4717" t="s">
        <v>17262</v>
      </c>
      <c r="H4717" s="2">
        <v>12.797365312166939</v>
      </c>
      <c r="I4717" s="2">
        <v>35.99</v>
      </c>
      <c r="J4717">
        <v>13</v>
      </c>
      <c r="K4717" s="2">
        <f>SalesDetails[[#This Row],[Unit Price]]*SalesDetails[[#This Row],[Qty Sold]]</f>
        <v>467.87</v>
      </c>
      <c r="L4717" s="2">
        <f>(SalesDetails[[#This Row],[Unit Price]]-SalesDetails[[#This Row],[Unit Cost]])*SalesDetails[[#This Row],[Qty Sold]]</f>
        <v>301.50425094182981</v>
      </c>
    </row>
    <row r="4718" spans="1:12" x14ac:dyDescent="0.25">
      <c r="A4718" t="s">
        <v>1928</v>
      </c>
      <c r="B4718" t="str">
        <f>"SC"&amp;LEFT(SalesDetails[[#This Row],[OrderNo]],4)&amp;SalesDetails[[#This Row],[Short State]]</f>
        <v>SC64EB</v>
      </c>
      <c r="C4718" s="1">
        <v>41632</v>
      </c>
      <c r="D4718" t="s">
        <v>16723</v>
      </c>
      <c r="E4718" t="s">
        <v>16732</v>
      </c>
      <c r="F4718" t="s">
        <v>16752</v>
      </c>
      <c r="G4718" t="s">
        <v>17263</v>
      </c>
      <c r="H4718" s="2">
        <v>29.246307212566425</v>
      </c>
      <c r="I4718" s="2">
        <v>35.99</v>
      </c>
      <c r="J4718">
        <v>27</v>
      </c>
      <c r="K4718" s="2">
        <f>SalesDetails[[#This Row],[Unit Price]]*SalesDetails[[#This Row],[Qty Sold]]</f>
        <v>971.73</v>
      </c>
      <c r="L4718" s="2">
        <f>(SalesDetails[[#This Row],[Unit Price]]-SalesDetails[[#This Row],[Unit Cost]])*SalesDetails[[#This Row],[Qty Sold]]</f>
        <v>182.07970526070659</v>
      </c>
    </row>
    <row r="4719" spans="1:12" x14ac:dyDescent="0.25">
      <c r="A4719" t="s">
        <v>1930</v>
      </c>
      <c r="B4719" t="str">
        <f>"SC"&amp;LEFT(SalesDetails[[#This Row],[OrderNo]],4)&amp;SalesDetails[[#This Row],[Short State]]</f>
        <v>SC333OS</v>
      </c>
      <c r="C4719" s="1">
        <v>41251</v>
      </c>
      <c r="D4719" t="s">
        <v>16726</v>
      </c>
      <c r="E4719" t="s">
        <v>16732</v>
      </c>
      <c r="F4719" t="s">
        <v>16765</v>
      </c>
      <c r="G4719" t="s">
        <v>17263</v>
      </c>
      <c r="H4719" s="2">
        <v>14.753750615864686</v>
      </c>
      <c r="I4719" s="2">
        <v>35.99</v>
      </c>
      <c r="J4719">
        <v>9</v>
      </c>
      <c r="K4719" s="2">
        <f>SalesDetails[[#This Row],[Unit Price]]*SalesDetails[[#This Row],[Qty Sold]]</f>
        <v>323.91000000000003</v>
      </c>
      <c r="L4719" s="2">
        <f>(SalesDetails[[#This Row],[Unit Price]]-SalesDetails[[#This Row],[Unit Cost]])*SalesDetails[[#This Row],[Qty Sold]]</f>
        <v>191.12624445721784</v>
      </c>
    </row>
    <row r="4720" spans="1:12" x14ac:dyDescent="0.25">
      <c r="A4720" t="s">
        <v>5376</v>
      </c>
      <c r="B4720" t="str">
        <f>"SC"&amp;LEFT(SalesDetails[[#This Row],[OrderNo]],4)&amp;SalesDetails[[#This Row],[Short State]]</f>
        <v>SC5102KW</v>
      </c>
      <c r="C4720" s="1">
        <v>41158</v>
      </c>
      <c r="D4720" t="s">
        <v>16724</v>
      </c>
      <c r="E4720" t="s">
        <v>16736</v>
      </c>
      <c r="F4720" t="s">
        <v>16761</v>
      </c>
      <c r="G4720" t="s">
        <v>17263</v>
      </c>
      <c r="H4720" s="2">
        <v>32.136662171704202</v>
      </c>
      <c r="I4720" s="2">
        <v>35.99</v>
      </c>
      <c r="J4720">
        <v>10</v>
      </c>
      <c r="K4720" s="2">
        <f>SalesDetails[[#This Row],[Unit Price]]*SalesDetails[[#This Row],[Qty Sold]]</f>
        <v>359.90000000000003</v>
      </c>
      <c r="L4720" s="2">
        <f>(SalesDetails[[#This Row],[Unit Price]]-SalesDetails[[#This Row],[Unit Cost]])*SalesDetails[[#This Row],[Qty Sold]]</f>
        <v>38.533378282957997</v>
      </c>
    </row>
    <row r="4721" spans="1:12" x14ac:dyDescent="0.25">
      <c r="A4721" t="s">
        <v>7193</v>
      </c>
      <c r="B4721" t="str">
        <f>"SC"&amp;LEFT(SalesDetails[[#This Row],[OrderNo]],4)&amp;SalesDetails[[#This Row],[Short State]]</f>
        <v>SC8340ED</v>
      </c>
      <c r="C4721" s="1">
        <v>41272</v>
      </c>
      <c r="D4721" t="s">
        <v>16726</v>
      </c>
      <c r="E4721" t="s">
        <v>16732</v>
      </c>
      <c r="F4721" t="s">
        <v>16753</v>
      </c>
      <c r="G4721" t="s">
        <v>17263</v>
      </c>
      <c r="H4721" s="2">
        <v>30.282126959925815</v>
      </c>
      <c r="I4721" s="2">
        <v>35.99</v>
      </c>
      <c r="J4721">
        <v>9</v>
      </c>
      <c r="K4721" s="2">
        <f>SalesDetails[[#This Row],[Unit Price]]*SalesDetails[[#This Row],[Qty Sold]]</f>
        <v>323.91000000000003</v>
      </c>
      <c r="L4721" s="2">
        <f>(SalesDetails[[#This Row],[Unit Price]]-SalesDetails[[#This Row],[Unit Cost]])*SalesDetails[[#This Row],[Qty Sold]]</f>
        <v>51.370857360667685</v>
      </c>
    </row>
    <row r="4722" spans="1:12" x14ac:dyDescent="0.25">
      <c r="A4722" t="s">
        <v>9104</v>
      </c>
      <c r="B4722" t="str">
        <f>"SC"&amp;LEFT(SalesDetails[[#This Row],[OrderNo]],4)&amp;SalesDetails[[#This Row],[Short State]]</f>
        <v>SC1117EB</v>
      </c>
      <c r="C4722" s="1">
        <v>41144</v>
      </c>
      <c r="D4722" t="s">
        <v>16726</v>
      </c>
      <c r="E4722" t="s">
        <v>16729</v>
      </c>
      <c r="F4722" t="s">
        <v>16752</v>
      </c>
      <c r="G4722" t="s">
        <v>17263</v>
      </c>
      <c r="H4722" s="2">
        <v>7.010714810865136</v>
      </c>
      <c r="I4722" s="2">
        <v>35.99</v>
      </c>
      <c r="J4722">
        <v>12</v>
      </c>
      <c r="K4722" s="2">
        <f>SalesDetails[[#This Row],[Unit Price]]*SalesDetails[[#This Row],[Qty Sold]]</f>
        <v>431.88</v>
      </c>
      <c r="L4722" s="2">
        <f>(SalesDetails[[#This Row],[Unit Price]]-SalesDetails[[#This Row],[Unit Cost]])*SalesDetails[[#This Row],[Qty Sold]]</f>
        <v>347.75142226961839</v>
      </c>
    </row>
    <row r="4723" spans="1:12" x14ac:dyDescent="0.25">
      <c r="A4723" t="s">
        <v>11030</v>
      </c>
      <c r="B4723" t="str">
        <f>"SC"&amp;LEFT(SalesDetails[[#This Row],[OrderNo]],4)&amp;SalesDetails[[#This Row],[Short State]]</f>
        <v>SC1399IM</v>
      </c>
      <c r="C4723" s="1">
        <v>41484</v>
      </c>
      <c r="D4723" t="s">
        <v>16726</v>
      </c>
      <c r="E4723" t="s">
        <v>16736</v>
      </c>
      <c r="F4723" t="s">
        <v>16757</v>
      </c>
      <c r="G4723" t="s">
        <v>17263</v>
      </c>
      <c r="H4723" s="2">
        <v>0.68593453007216587</v>
      </c>
      <c r="I4723" s="2">
        <v>35.99</v>
      </c>
      <c r="J4723">
        <v>10</v>
      </c>
      <c r="K4723" s="2">
        <f>SalesDetails[[#This Row],[Unit Price]]*SalesDetails[[#This Row],[Qty Sold]]</f>
        <v>359.90000000000003</v>
      </c>
      <c r="L4723" s="2">
        <f>(SalesDetails[[#This Row],[Unit Price]]-SalesDetails[[#This Row],[Unit Cost]])*SalesDetails[[#This Row],[Qty Sold]]</f>
        <v>353.04065469927832</v>
      </c>
    </row>
    <row r="4724" spans="1:12" x14ac:dyDescent="0.25">
      <c r="A4724" t="s">
        <v>11581</v>
      </c>
      <c r="B4724" t="str">
        <f>"SC"&amp;LEFT(SalesDetails[[#This Row],[OrderNo]],4)&amp;SalesDetails[[#This Row],[Short State]]</f>
        <v>SC1478RI</v>
      </c>
      <c r="C4724" s="1">
        <v>41211</v>
      </c>
      <c r="D4724" t="s">
        <v>16726</v>
      </c>
      <c r="E4724" t="s">
        <v>16737</v>
      </c>
      <c r="F4724" t="s">
        <v>16767</v>
      </c>
      <c r="G4724" t="s">
        <v>17263</v>
      </c>
      <c r="H4724" s="2">
        <v>30.307290660357065</v>
      </c>
      <c r="I4724" s="2">
        <v>35.99</v>
      </c>
      <c r="J4724">
        <v>13</v>
      </c>
      <c r="K4724" s="2">
        <f>SalesDetails[[#This Row],[Unit Price]]*SalesDetails[[#This Row],[Qty Sold]]</f>
        <v>467.87</v>
      </c>
      <c r="L4724" s="2">
        <f>(SalesDetails[[#This Row],[Unit Price]]-SalesDetails[[#This Row],[Unit Cost]])*SalesDetails[[#This Row],[Qty Sold]]</f>
        <v>73.875221415358183</v>
      </c>
    </row>
    <row r="4725" spans="1:12" x14ac:dyDescent="0.25">
      <c r="A4725" t="s">
        <v>12476</v>
      </c>
      <c r="B4725" t="str">
        <f>"SC"&amp;LEFT(SalesDetails[[#This Row],[OrderNo]],4)&amp;SalesDetails[[#This Row],[Short State]]</f>
        <v>SC1609BO</v>
      </c>
      <c r="C4725" s="1">
        <v>41610</v>
      </c>
      <c r="D4725" t="s">
        <v>16726</v>
      </c>
      <c r="E4725" t="s">
        <v>16737</v>
      </c>
      <c r="F4725" t="s">
        <v>16749</v>
      </c>
      <c r="G4725" t="s">
        <v>17263</v>
      </c>
      <c r="H4725" s="2">
        <v>13.080061577868287</v>
      </c>
      <c r="I4725" s="2">
        <v>35.99</v>
      </c>
      <c r="J4725">
        <v>13</v>
      </c>
      <c r="K4725" s="2">
        <f>SalesDetails[[#This Row],[Unit Price]]*SalesDetails[[#This Row],[Qty Sold]]</f>
        <v>467.87</v>
      </c>
      <c r="L4725" s="2">
        <f>(SalesDetails[[#This Row],[Unit Price]]-SalesDetails[[#This Row],[Unit Cost]])*SalesDetails[[#This Row],[Qty Sold]]</f>
        <v>297.82919948771234</v>
      </c>
    </row>
    <row r="4726" spans="1:12" x14ac:dyDescent="0.25">
      <c r="A4726" t="s">
        <v>13186</v>
      </c>
      <c r="B4726" t="str">
        <f>"SC"&amp;LEFT(SalesDetails[[#This Row],[OrderNo]],4)&amp;SalesDetails[[#This Row],[Short State]]</f>
        <v>SC1713KW</v>
      </c>
      <c r="C4726" s="1">
        <v>41791</v>
      </c>
      <c r="D4726" t="s">
        <v>16725</v>
      </c>
      <c r="E4726" t="s">
        <v>16733</v>
      </c>
      <c r="F4726" t="s">
        <v>16761</v>
      </c>
      <c r="G4726" t="s">
        <v>17263</v>
      </c>
      <c r="H4726" s="2">
        <v>13.945951590602723</v>
      </c>
      <c r="I4726" s="2">
        <v>35.99</v>
      </c>
      <c r="J4726">
        <v>12</v>
      </c>
      <c r="K4726" s="2">
        <f>SalesDetails[[#This Row],[Unit Price]]*SalesDetails[[#This Row],[Qty Sold]]</f>
        <v>431.88</v>
      </c>
      <c r="L4726" s="2">
        <f>(SalesDetails[[#This Row],[Unit Price]]-SalesDetails[[#This Row],[Unit Cost]])*SalesDetails[[#This Row],[Qty Sold]]</f>
        <v>264.52858091276732</v>
      </c>
    </row>
    <row r="4727" spans="1:12" x14ac:dyDescent="0.25">
      <c r="A4727" t="s">
        <v>13417</v>
      </c>
      <c r="B4727" t="str">
        <f>"SC"&amp;LEFT(SalesDetails[[#This Row],[OrderNo]],4)&amp;SalesDetails[[#This Row],[Short State]]</f>
        <v>SC1747KT</v>
      </c>
      <c r="C4727" s="1">
        <v>40936</v>
      </c>
      <c r="D4727" t="s">
        <v>16726</v>
      </c>
      <c r="E4727" t="s">
        <v>16734</v>
      </c>
      <c r="F4727" t="s">
        <v>16741</v>
      </c>
      <c r="G4727" t="s">
        <v>17263</v>
      </c>
      <c r="H4727" s="2">
        <v>5.299797367135489</v>
      </c>
      <c r="I4727" s="2">
        <v>35.99</v>
      </c>
      <c r="J4727">
        <v>9</v>
      </c>
      <c r="K4727" s="2">
        <f>SalesDetails[[#This Row],[Unit Price]]*SalesDetails[[#This Row],[Qty Sold]]</f>
        <v>323.91000000000003</v>
      </c>
      <c r="L4727" s="2">
        <f>(SalesDetails[[#This Row],[Unit Price]]-SalesDetails[[#This Row],[Unit Cost]])*SalesDetails[[#This Row],[Qty Sold]]</f>
        <v>276.21182369578059</v>
      </c>
    </row>
    <row r="4728" spans="1:12" x14ac:dyDescent="0.25">
      <c r="A4728" t="s">
        <v>1214</v>
      </c>
      <c r="B4728" t="str">
        <f>"SC"&amp;LEFT(SalesDetails[[#This Row],[OrderNo]],4)&amp;SalesDetails[[#This Row],[Short State]]</f>
        <v>SC7419OG</v>
      </c>
      <c r="C4728" s="1">
        <v>41841</v>
      </c>
      <c r="D4728" t="s">
        <v>16725</v>
      </c>
      <c r="E4728" t="s">
        <v>16730</v>
      </c>
      <c r="F4728" t="s">
        <v>16763</v>
      </c>
      <c r="G4728" t="s">
        <v>17264</v>
      </c>
      <c r="H4728" s="2">
        <v>1.6951397923274683</v>
      </c>
      <c r="I4728" s="2">
        <v>35.99</v>
      </c>
      <c r="J4728">
        <v>9</v>
      </c>
      <c r="K4728" s="2">
        <f>SalesDetails[[#This Row],[Unit Price]]*SalesDetails[[#This Row],[Qty Sold]]</f>
        <v>323.91000000000003</v>
      </c>
      <c r="L4728" s="2">
        <f>(SalesDetails[[#This Row],[Unit Price]]-SalesDetails[[#This Row],[Unit Cost]])*SalesDetails[[#This Row],[Qty Sold]]</f>
        <v>308.65374186905279</v>
      </c>
    </row>
    <row r="4729" spans="1:12" x14ac:dyDescent="0.25">
      <c r="A4729" t="s">
        <v>1216</v>
      </c>
      <c r="B4729" t="str">
        <f>"SC"&amp;LEFT(SalesDetails[[#This Row],[OrderNo]],4)&amp;SalesDetails[[#This Row],[Short State]]</f>
        <v>SC1479BA</v>
      </c>
      <c r="C4729" s="1">
        <v>40994</v>
      </c>
      <c r="D4729" t="s">
        <v>16726</v>
      </c>
      <c r="E4729" t="s">
        <v>16735</v>
      </c>
      <c r="F4729" t="s">
        <v>16747</v>
      </c>
      <c r="G4729" t="s">
        <v>17264</v>
      </c>
      <c r="H4729" s="2">
        <v>32.941935804368512</v>
      </c>
      <c r="I4729" s="2">
        <v>35.99</v>
      </c>
      <c r="J4729">
        <v>12</v>
      </c>
      <c r="K4729" s="2">
        <f>SalesDetails[[#This Row],[Unit Price]]*SalesDetails[[#This Row],[Qty Sold]]</f>
        <v>431.88</v>
      </c>
      <c r="L4729" s="2">
        <f>(SalesDetails[[#This Row],[Unit Price]]-SalesDetails[[#This Row],[Unit Cost]])*SalesDetails[[#This Row],[Qty Sold]]</f>
        <v>36.576770347577877</v>
      </c>
    </row>
    <row r="4730" spans="1:12" x14ac:dyDescent="0.25">
      <c r="A4730" t="s">
        <v>3437</v>
      </c>
      <c r="B4730" t="str">
        <f>"SC"&amp;LEFT(SalesDetails[[#This Row],[OrderNo]],4)&amp;SalesDetails[[#This Row],[Short State]]</f>
        <v>SC2549ZA</v>
      </c>
      <c r="C4730" s="1">
        <v>40995</v>
      </c>
      <c r="D4730" t="s">
        <v>16726</v>
      </c>
      <c r="E4730" t="s">
        <v>16736</v>
      </c>
      <c r="F4730" t="s">
        <v>16769</v>
      </c>
      <c r="G4730" t="s">
        <v>17264</v>
      </c>
      <c r="H4730" s="2">
        <v>2.5000801531488892</v>
      </c>
      <c r="I4730" s="2">
        <v>35.99</v>
      </c>
      <c r="J4730">
        <v>10</v>
      </c>
      <c r="K4730" s="2">
        <f>SalesDetails[[#This Row],[Unit Price]]*SalesDetails[[#This Row],[Qty Sold]]</f>
        <v>359.90000000000003</v>
      </c>
      <c r="L4730" s="2">
        <f>(SalesDetails[[#This Row],[Unit Price]]-SalesDetails[[#This Row],[Unit Cost]])*SalesDetails[[#This Row],[Qty Sold]]</f>
        <v>334.89919846851114</v>
      </c>
    </row>
    <row r="4731" spans="1:12" x14ac:dyDescent="0.25">
      <c r="A4731" t="s">
        <v>4077</v>
      </c>
      <c r="B4731" t="str">
        <f>"SC"&amp;LEFT(SalesDetails[[#This Row],[OrderNo]],4)&amp;SalesDetails[[#This Row],[Short State]]</f>
        <v>SC3395ED</v>
      </c>
      <c r="C4731" s="1">
        <v>41211</v>
      </c>
      <c r="D4731" t="s">
        <v>16726</v>
      </c>
      <c r="E4731" t="s">
        <v>16737</v>
      </c>
      <c r="F4731" t="s">
        <v>16753</v>
      </c>
      <c r="G4731" t="s">
        <v>17264</v>
      </c>
      <c r="H4731" s="2">
        <v>19.449481957596689</v>
      </c>
      <c r="I4731" s="2">
        <v>35.99</v>
      </c>
      <c r="J4731">
        <v>13</v>
      </c>
      <c r="K4731" s="2">
        <f>SalesDetails[[#This Row],[Unit Price]]*SalesDetails[[#This Row],[Qty Sold]]</f>
        <v>467.87</v>
      </c>
      <c r="L4731" s="2">
        <f>(SalesDetails[[#This Row],[Unit Price]]-SalesDetails[[#This Row],[Unit Cost]])*SalesDetails[[#This Row],[Qty Sold]]</f>
        <v>215.02673455124307</v>
      </c>
    </row>
    <row r="4732" spans="1:12" x14ac:dyDescent="0.25">
      <c r="A4732" t="s">
        <v>5415</v>
      </c>
      <c r="B4732" t="str">
        <f>"SC"&amp;LEFT(SalesDetails[[#This Row],[OrderNo]],4)&amp;SalesDetails[[#This Row],[Short State]]</f>
        <v>SC5152ZA</v>
      </c>
      <c r="C4732" s="1">
        <v>40933</v>
      </c>
      <c r="D4732" t="s">
        <v>16726</v>
      </c>
      <c r="E4732" t="s">
        <v>16732</v>
      </c>
      <c r="F4732" t="s">
        <v>16769</v>
      </c>
      <c r="G4732" t="s">
        <v>17264</v>
      </c>
      <c r="H4732" s="2">
        <v>30.811307972526912</v>
      </c>
      <c r="I4732" s="2">
        <v>35.99</v>
      </c>
      <c r="J4732">
        <v>9</v>
      </c>
      <c r="K4732" s="2">
        <f>SalesDetails[[#This Row],[Unit Price]]*SalesDetails[[#This Row],[Qty Sold]]</f>
        <v>323.91000000000003</v>
      </c>
      <c r="L4732" s="2">
        <f>(SalesDetails[[#This Row],[Unit Price]]-SalesDetails[[#This Row],[Unit Cost]])*SalesDetails[[#This Row],[Qty Sold]]</f>
        <v>46.608228247257813</v>
      </c>
    </row>
    <row r="4733" spans="1:12" x14ac:dyDescent="0.25">
      <c r="A4733" t="s">
        <v>7061</v>
      </c>
      <c r="B4733" t="str">
        <f>"SC"&amp;LEFT(SalesDetails[[#This Row],[OrderNo]],4)&amp;SalesDetails[[#This Row],[Short State]]</f>
        <v>SC8140ED</v>
      </c>
      <c r="C4733" s="1">
        <v>41353</v>
      </c>
      <c r="D4733" t="s">
        <v>16726</v>
      </c>
      <c r="E4733" t="s">
        <v>16736</v>
      </c>
      <c r="F4733" t="s">
        <v>16753</v>
      </c>
      <c r="G4733" t="s">
        <v>17264</v>
      </c>
      <c r="H4733" s="2">
        <v>10.363981424364345</v>
      </c>
      <c r="I4733" s="2">
        <v>35.99</v>
      </c>
      <c r="J4733">
        <v>10</v>
      </c>
      <c r="K4733" s="2">
        <f>SalesDetails[[#This Row],[Unit Price]]*SalesDetails[[#This Row],[Qty Sold]]</f>
        <v>359.90000000000003</v>
      </c>
      <c r="L4733" s="2">
        <f>(SalesDetails[[#This Row],[Unit Price]]-SalesDetails[[#This Row],[Unit Cost]])*SalesDetails[[#This Row],[Qty Sold]]</f>
        <v>256.26018575635658</v>
      </c>
    </row>
    <row r="4734" spans="1:12" x14ac:dyDescent="0.25">
      <c r="A4734" t="s">
        <v>7073</v>
      </c>
      <c r="B4734" t="str">
        <f>"SC"&amp;LEFT(SalesDetails[[#This Row],[OrderNo]],4)&amp;SalesDetails[[#This Row],[Short State]]</f>
        <v>SC8162KW</v>
      </c>
      <c r="C4734" s="1">
        <v>41409</v>
      </c>
      <c r="D4734" t="s">
        <v>16725</v>
      </c>
      <c r="E4734" t="s">
        <v>16733</v>
      </c>
      <c r="F4734" t="s">
        <v>16761</v>
      </c>
      <c r="G4734" t="s">
        <v>17264</v>
      </c>
      <c r="H4734" s="2">
        <v>5.2262254291251535</v>
      </c>
      <c r="I4734" s="2">
        <v>35.99</v>
      </c>
      <c r="J4734">
        <v>12</v>
      </c>
      <c r="K4734" s="2">
        <f>SalesDetails[[#This Row],[Unit Price]]*SalesDetails[[#This Row],[Qty Sold]]</f>
        <v>431.88</v>
      </c>
      <c r="L4734" s="2">
        <f>(SalesDetails[[#This Row],[Unit Price]]-SalesDetails[[#This Row],[Unit Cost]])*SalesDetails[[#This Row],[Qty Sold]]</f>
        <v>369.16529485049819</v>
      </c>
    </row>
    <row r="4735" spans="1:12" x14ac:dyDescent="0.25">
      <c r="A4735" t="s">
        <v>8674</v>
      </c>
      <c r="B4735" t="str">
        <f>"SC"&amp;LEFT(SalesDetails[[#This Row],[OrderNo]],4)&amp;SalesDetails[[#This Row],[Short State]]</f>
        <v>SC1051EB</v>
      </c>
      <c r="C4735" s="1">
        <v>41012</v>
      </c>
      <c r="D4735" t="s">
        <v>16724</v>
      </c>
      <c r="E4735" t="s">
        <v>16736</v>
      </c>
      <c r="F4735" t="s">
        <v>16752</v>
      </c>
      <c r="G4735" t="s">
        <v>17264</v>
      </c>
      <c r="H4735" s="2">
        <v>26.828295299827076</v>
      </c>
      <c r="I4735" s="2">
        <v>35.99</v>
      </c>
      <c r="J4735">
        <v>10</v>
      </c>
      <c r="K4735" s="2">
        <f>SalesDetails[[#This Row],[Unit Price]]*SalesDetails[[#This Row],[Qty Sold]]</f>
        <v>359.90000000000003</v>
      </c>
      <c r="L4735" s="2">
        <f>(SalesDetails[[#This Row],[Unit Price]]-SalesDetails[[#This Row],[Unit Cost]])*SalesDetails[[#This Row],[Qty Sold]]</f>
        <v>91.617047001729262</v>
      </c>
    </row>
    <row r="4736" spans="1:12" x14ac:dyDescent="0.25">
      <c r="A4736" t="s">
        <v>10272</v>
      </c>
      <c r="B4736" t="str">
        <f>"SC"&amp;LEFT(SalesDetails[[#This Row],[OrderNo]],4)&amp;SalesDetails[[#This Row],[Short State]]</f>
        <v>SC1292ED</v>
      </c>
      <c r="C4736" s="1">
        <v>41202</v>
      </c>
      <c r="D4736" t="s">
        <v>16726</v>
      </c>
      <c r="E4736" t="s">
        <v>16737</v>
      </c>
      <c r="F4736" t="s">
        <v>16753</v>
      </c>
      <c r="G4736" t="s">
        <v>17264</v>
      </c>
      <c r="H4736" s="2">
        <v>32.639200642322514</v>
      </c>
      <c r="I4736" s="2">
        <v>35.99</v>
      </c>
      <c r="J4736">
        <v>13</v>
      </c>
      <c r="K4736" s="2">
        <f>SalesDetails[[#This Row],[Unit Price]]*SalesDetails[[#This Row],[Qty Sold]]</f>
        <v>467.87</v>
      </c>
      <c r="L4736" s="2">
        <f>(SalesDetails[[#This Row],[Unit Price]]-SalesDetails[[#This Row],[Unit Cost]])*SalesDetails[[#This Row],[Qty Sold]]</f>
        <v>43.560391649807343</v>
      </c>
    </row>
    <row r="4737" spans="1:12" x14ac:dyDescent="0.25">
      <c r="A4737" t="s">
        <v>11944</v>
      </c>
      <c r="B4737" t="str">
        <f>"SC"&amp;LEFT(SalesDetails[[#This Row],[OrderNo]],4)&amp;SalesDetails[[#This Row],[Short State]]</f>
        <v>SC1530AK</v>
      </c>
      <c r="C4737" s="1">
        <v>41693</v>
      </c>
      <c r="D4737" t="s">
        <v>16726</v>
      </c>
      <c r="E4737" t="s">
        <v>16732</v>
      </c>
      <c r="F4737" t="s">
        <v>16745</v>
      </c>
      <c r="G4737" t="s">
        <v>17264</v>
      </c>
      <c r="H4737" s="2">
        <v>11.446513530355357</v>
      </c>
      <c r="I4737" s="2">
        <v>35.99</v>
      </c>
      <c r="J4737">
        <v>9</v>
      </c>
      <c r="K4737" s="2">
        <f>SalesDetails[[#This Row],[Unit Price]]*SalesDetails[[#This Row],[Qty Sold]]</f>
        <v>323.91000000000003</v>
      </c>
      <c r="L4737" s="2">
        <f>(SalesDetails[[#This Row],[Unit Price]]-SalesDetails[[#This Row],[Unit Cost]])*SalesDetails[[#This Row],[Qty Sold]]</f>
        <v>220.89137822680181</v>
      </c>
    </row>
    <row r="4738" spans="1:12" x14ac:dyDescent="0.25">
      <c r="A4738" t="s">
        <v>12524</v>
      </c>
      <c r="B4738" t="str">
        <f>"SC"&amp;LEFT(SalesDetails[[#This Row],[OrderNo]],4)&amp;SalesDetails[[#This Row],[Short State]]</f>
        <v>SC1616ED</v>
      </c>
      <c r="C4738" s="1">
        <v>41229</v>
      </c>
      <c r="D4738" t="s">
        <v>16726</v>
      </c>
      <c r="E4738" t="s">
        <v>16737</v>
      </c>
      <c r="F4738" t="s">
        <v>16753</v>
      </c>
      <c r="G4738" t="s">
        <v>17264</v>
      </c>
      <c r="H4738" s="2">
        <v>1.1361219504489166</v>
      </c>
      <c r="I4738" s="2">
        <v>35.99</v>
      </c>
      <c r="J4738">
        <v>13</v>
      </c>
      <c r="K4738" s="2">
        <f>SalesDetails[[#This Row],[Unit Price]]*SalesDetails[[#This Row],[Qty Sold]]</f>
        <v>467.87</v>
      </c>
      <c r="L4738" s="2">
        <f>(SalesDetails[[#This Row],[Unit Price]]-SalesDetails[[#This Row],[Unit Cost]])*SalesDetails[[#This Row],[Qty Sold]]</f>
        <v>453.10041464416412</v>
      </c>
    </row>
    <row r="4739" spans="1:12" x14ac:dyDescent="0.25">
      <c r="A4739" t="s">
        <v>13891</v>
      </c>
      <c r="B4739" t="str">
        <f>"SC"&amp;LEFT(SalesDetails[[#This Row],[OrderNo]],4)&amp;SalesDetails[[#This Row],[Short State]]</f>
        <v>SC1819CR</v>
      </c>
      <c r="C4739" s="1">
        <v>41133</v>
      </c>
      <c r="D4739" t="s">
        <v>16726</v>
      </c>
      <c r="E4739" t="s">
        <v>16729</v>
      </c>
      <c r="F4739" t="s">
        <v>16750</v>
      </c>
      <c r="G4739" t="s">
        <v>17264</v>
      </c>
      <c r="H4739" s="2">
        <v>0.13246681769901858</v>
      </c>
      <c r="I4739" s="2">
        <v>35.99</v>
      </c>
      <c r="J4739">
        <v>12</v>
      </c>
      <c r="K4739" s="2">
        <f>SalesDetails[[#This Row],[Unit Price]]*SalesDetails[[#This Row],[Qty Sold]]</f>
        <v>431.88</v>
      </c>
      <c r="L4739" s="2">
        <f>(SalesDetails[[#This Row],[Unit Price]]-SalesDetails[[#This Row],[Unit Cost]])*SalesDetails[[#This Row],[Qty Sold]]</f>
        <v>430.2903981876118</v>
      </c>
    </row>
    <row r="4740" spans="1:12" x14ac:dyDescent="0.25">
      <c r="A4740" t="s">
        <v>14628</v>
      </c>
      <c r="B4740" t="str">
        <f>"SC"&amp;LEFT(SalesDetails[[#This Row],[OrderNo]],4)&amp;SalesDetails[[#This Row],[Short State]]</f>
        <v>SC1925OG</v>
      </c>
      <c r="C4740" s="1">
        <v>41945</v>
      </c>
      <c r="D4740" t="s">
        <v>16725</v>
      </c>
      <c r="E4740" t="s">
        <v>16731</v>
      </c>
      <c r="F4740" t="s">
        <v>16763</v>
      </c>
      <c r="G4740" t="s">
        <v>17264</v>
      </c>
      <c r="H4740" s="2">
        <v>17.649128462566097</v>
      </c>
      <c r="I4740" s="2">
        <v>35.99</v>
      </c>
      <c r="J4740">
        <v>8</v>
      </c>
      <c r="K4740" s="2">
        <f>SalesDetails[[#This Row],[Unit Price]]*SalesDetails[[#This Row],[Qty Sold]]</f>
        <v>287.92</v>
      </c>
      <c r="L4740" s="2">
        <f>(SalesDetails[[#This Row],[Unit Price]]-SalesDetails[[#This Row],[Unit Cost]])*SalesDetails[[#This Row],[Qty Sold]]</f>
        <v>146.72697229947124</v>
      </c>
    </row>
    <row r="4741" spans="1:12" x14ac:dyDescent="0.25">
      <c r="A4741" t="s">
        <v>16065</v>
      </c>
      <c r="B4741" t="str">
        <f>"SC"&amp;LEFT(SalesDetails[[#This Row],[OrderNo]],4)&amp;SalesDetails[[#This Row],[Short State]]</f>
        <v>SC2138AK</v>
      </c>
      <c r="C4741" s="1">
        <v>41153</v>
      </c>
      <c r="D4741" t="s">
        <v>16726</v>
      </c>
      <c r="E4741" t="s">
        <v>16729</v>
      </c>
      <c r="F4741" t="s">
        <v>16745</v>
      </c>
      <c r="G4741" t="s">
        <v>17264</v>
      </c>
      <c r="H4741" s="2">
        <v>28.823891370273945</v>
      </c>
      <c r="I4741" s="2">
        <v>35.99</v>
      </c>
      <c r="J4741">
        <v>12</v>
      </c>
      <c r="K4741" s="2">
        <f>SalesDetails[[#This Row],[Unit Price]]*SalesDetails[[#This Row],[Qty Sold]]</f>
        <v>431.88</v>
      </c>
      <c r="L4741" s="2">
        <f>(SalesDetails[[#This Row],[Unit Price]]-SalesDetails[[#This Row],[Unit Cost]])*SalesDetails[[#This Row],[Qty Sold]]</f>
        <v>85.993303556712689</v>
      </c>
    </row>
    <row r="4742" spans="1:12" x14ac:dyDescent="0.25">
      <c r="A4742" t="s">
        <v>16190</v>
      </c>
      <c r="B4742" t="str">
        <f>"SC"&amp;LEFT(SalesDetails[[#This Row],[OrderNo]],4)&amp;SalesDetails[[#This Row],[Short State]]</f>
        <v>SC2155KW</v>
      </c>
      <c r="C4742" s="1">
        <v>40928</v>
      </c>
      <c r="D4742" t="s">
        <v>16725</v>
      </c>
      <c r="E4742" t="s">
        <v>16734</v>
      </c>
      <c r="F4742" t="s">
        <v>16761</v>
      </c>
      <c r="G4742" t="s">
        <v>17264</v>
      </c>
      <c r="H4742" s="2">
        <v>0.82862146983567231</v>
      </c>
      <c r="I4742" s="2">
        <v>35.99</v>
      </c>
      <c r="J4742">
        <v>9</v>
      </c>
      <c r="K4742" s="2">
        <f>SalesDetails[[#This Row],[Unit Price]]*SalesDetails[[#This Row],[Qty Sold]]</f>
        <v>323.91000000000003</v>
      </c>
      <c r="L4742" s="2">
        <f>(SalesDetails[[#This Row],[Unit Price]]-SalesDetails[[#This Row],[Unit Cost]])*SalesDetails[[#This Row],[Qty Sold]]</f>
        <v>316.45240677147893</v>
      </c>
    </row>
    <row r="4743" spans="1:12" x14ac:dyDescent="0.25">
      <c r="A4743" t="s">
        <v>3142</v>
      </c>
      <c r="B4743" t="str">
        <f>"SC"&amp;LEFT(SalesDetails[[#This Row],[OrderNo]],4)&amp;SalesDetails[[#This Row],[Short State]]</f>
        <v>SC2203ED</v>
      </c>
      <c r="C4743" s="1">
        <v>41090</v>
      </c>
      <c r="D4743" t="s">
        <v>16726</v>
      </c>
      <c r="E4743" t="s">
        <v>16729</v>
      </c>
      <c r="F4743" t="s">
        <v>16753</v>
      </c>
      <c r="G4743" t="s">
        <v>17265</v>
      </c>
      <c r="H4743" s="2">
        <v>29.915820833732909</v>
      </c>
      <c r="I4743" s="2">
        <v>43.81</v>
      </c>
      <c r="J4743">
        <v>12</v>
      </c>
      <c r="K4743" s="2">
        <f>SalesDetails[[#This Row],[Unit Price]]*SalesDetails[[#This Row],[Qty Sold]]</f>
        <v>525.72</v>
      </c>
      <c r="L4743" s="2">
        <f>(SalesDetails[[#This Row],[Unit Price]]-SalesDetails[[#This Row],[Unit Cost]])*SalesDetails[[#This Row],[Qty Sold]]</f>
        <v>166.73014999520512</v>
      </c>
    </row>
    <row r="4744" spans="1:12" x14ac:dyDescent="0.25">
      <c r="A4744" t="s">
        <v>5984</v>
      </c>
      <c r="B4744" t="str">
        <f>"SC"&amp;LEFT(SalesDetails[[#This Row],[OrderNo]],4)&amp;SalesDetails[[#This Row],[Short State]]</f>
        <v>SC5922KW</v>
      </c>
      <c r="C4744" s="1">
        <v>40886</v>
      </c>
      <c r="D4744" t="s">
        <v>16724</v>
      </c>
      <c r="E4744" t="s">
        <v>16738</v>
      </c>
      <c r="F4744" t="s">
        <v>16761</v>
      </c>
      <c r="G4744" t="s">
        <v>17265</v>
      </c>
      <c r="H4744" s="2">
        <v>6.498536335523835</v>
      </c>
      <c r="I4744" s="2">
        <v>43.81</v>
      </c>
      <c r="J4744">
        <v>13</v>
      </c>
      <c r="K4744" s="2">
        <f>SalesDetails[[#This Row],[Unit Price]]*SalesDetails[[#This Row],[Qty Sold]]</f>
        <v>569.53</v>
      </c>
      <c r="L4744" s="2">
        <f>(SalesDetails[[#This Row],[Unit Price]]-SalesDetails[[#This Row],[Unit Cost]])*SalesDetails[[#This Row],[Qty Sold]]</f>
        <v>485.04902763819013</v>
      </c>
    </row>
    <row r="4745" spans="1:12" x14ac:dyDescent="0.25">
      <c r="A4745" t="s">
        <v>7947</v>
      </c>
      <c r="B4745" t="str">
        <f>"SC"&amp;LEFT(SalesDetails[[#This Row],[OrderNo]],4)&amp;SalesDetails[[#This Row],[Short State]]</f>
        <v>SC9441DE</v>
      </c>
      <c r="C4745" s="1">
        <v>40972</v>
      </c>
      <c r="D4745" t="s">
        <v>16726</v>
      </c>
      <c r="E4745" t="s">
        <v>16732</v>
      </c>
      <c r="F4745" t="s">
        <v>16751</v>
      </c>
      <c r="G4745" t="s">
        <v>17265</v>
      </c>
      <c r="H4745" s="2">
        <v>13.458457932201638</v>
      </c>
      <c r="I4745" s="2">
        <v>43.81</v>
      </c>
      <c r="J4745">
        <v>9</v>
      </c>
      <c r="K4745" s="2">
        <f>SalesDetails[[#This Row],[Unit Price]]*SalesDetails[[#This Row],[Qty Sold]]</f>
        <v>394.29</v>
      </c>
      <c r="L4745" s="2">
        <f>(SalesDetails[[#This Row],[Unit Price]]-SalesDetails[[#This Row],[Unit Cost]])*SalesDetails[[#This Row],[Qty Sold]]</f>
        <v>273.16387861018529</v>
      </c>
    </row>
    <row r="4746" spans="1:12" x14ac:dyDescent="0.25">
      <c r="A4746" t="s">
        <v>8643</v>
      </c>
      <c r="B4746" t="str">
        <f>"SC"&amp;LEFT(SalesDetails[[#This Row],[OrderNo]],4)&amp;SalesDetails[[#This Row],[Short State]]</f>
        <v>SC1046ED</v>
      </c>
      <c r="C4746" s="1">
        <v>41597</v>
      </c>
      <c r="D4746" t="s">
        <v>16726</v>
      </c>
      <c r="E4746" t="s">
        <v>16737</v>
      </c>
      <c r="F4746" t="s">
        <v>16753</v>
      </c>
      <c r="G4746" t="s">
        <v>17265</v>
      </c>
      <c r="H4746" s="2">
        <v>27.883583269642411</v>
      </c>
      <c r="I4746" s="2">
        <v>43.81</v>
      </c>
      <c r="J4746">
        <v>13</v>
      </c>
      <c r="K4746" s="2">
        <f>SalesDetails[[#This Row],[Unit Price]]*SalesDetails[[#This Row],[Qty Sold]]</f>
        <v>569.53</v>
      </c>
      <c r="L4746" s="2">
        <f>(SalesDetails[[#This Row],[Unit Price]]-SalesDetails[[#This Row],[Unit Cost]])*SalesDetails[[#This Row],[Qty Sold]]</f>
        <v>207.04341749464868</v>
      </c>
    </row>
    <row r="4747" spans="1:12" x14ac:dyDescent="0.25">
      <c r="A4747" t="s">
        <v>8666</v>
      </c>
      <c r="B4747" t="str">
        <f>"SC"&amp;LEFT(SalesDetails[[#This Row],[OrderNo]],4)&amp;SalesDetails[[#This Row],[Short State]]</f>
        <v>SC1050OG</v>
      </c>
      <c r="C4747" s="1">
        <v>41062</v>
      </c>
      <c r="D4747" t="s">
        <v>16725</v>
      </c>
      <c r="E4747" t="s">
        <v>16736</v>
      </c>
      <c r="F4747" t="s">
        <v>16763</v>
      </c>
      <c r="G4747" t="s">
        <v>17265</v>
      </c>
      <c r="H4747" s="2">
        <v>38.675062162466091</v>
      </c>
      <c r="I4747" s="2">
        <v>43.81</v>
      </c>
      <c r="J4747">
        <v>20</v>
      </c>
      <c r="K4747" s="2">
        <f>SalesDetails[[#This Row],[Unit Price]]*SalesDetails[[#This Row],[Qty Sold]]</f>
        <v>876.2</v>
      </c>
      <c r="L4747" s="2">
        <f>(SalesDetails[[#This Row],[Unit Price]]-SalesDetails[[#This Row],[Unit Cost]])*SalesDetails[[#This Row],[Qty Sold]]</f>
        <v>102.69875675067823</v>
      </c>
    </row>
    <row r="4748" spans="1:12" x14ac:dyDescent="0.25">
      <c r="A4748" t="s">
        <v>10494</v>
      </c>
      <c r="B4748" t="str">
        <f>"SC"&amp;LEFT(SalesDetails[[#This Row],[OrderNo]],4)&amp;SalesDetails[[#This Row],[Short State]]</f>
        <v>SC1326ZA</v>
      </c>
      <c r="C4748" s="1">
        <v>40918</v>
      </c>
      <c r="D4748" t="s">
        <v>16726</v>
      </c>
      <c r="E4748" t="s">
        <v>16732</v>
      </c>
      <c r="F4748" t="s">
        <v>16769</v>
      </c>
      <c r="G4748" t="s">
        <v>17265</v>
      </c>
      <c r="H4748" s="2">
        <v>36.446214901244595</v>
      </c>
      <c r="I4748" s="2">
        <v>43.81</v>
      </c>
      <c r="J4748">
        <v>9</v>
      </c>
      <c r="K4748" s="2">
        <f>SalesDetails[[#This Row],[Unit Price]]*SalesDetails[[#This Row],[Qty Sold]]</f>
        <v>394.29</v>
      </c>
      <c r="L4748" s="2">
        <f>(SalesDetails[[#This Row],[Unit Price]]-SalesDetails[[#This Row],[Unit Cost]])*SalesDetails[[#This Row],[Qty Sold]]</f>
        <v>66.274065888798674</v>
      </c>
    </row>
    <row r="4749" spans="1:12" x14ac:dyDescent="0.25">
      <c r="A4749" t="s">
        <v>13747</v>
      </c>
      <c r="B4749" t="str">
        <f>"SC"&amp;LEFT(SalesDetails[[#This Row],[OrderNo]],4)&amp;SalesDetails[[#This Row],[Short State]]</f>
        <v>SC1796KO</v>
      </c>
      <c r="C4749" s="1">
        <v>41205</v>
      </c>
      <c r="D4749" t="s">
        <v>16726</v>
      </c>
      <c r="E4749" t="s">
        <v>16731</v>
      </c>
      <c r="F4749" t="s">
        <v>16760</v>
      </c>
      <c r="G4749" t="s">
        <v>17265</v>
      </c>
      <c r="H4749" s="2">
        <v>36.687845973211346</v>
      </c>
      <c r="I4749" s="2">
        <v>43.81</v>
      </c>
      <c r="J4749">
        <v>8</v>
      </c>
      <c r="K4749" s="2">
        <f>SalesDetails[[#This Row],[Unit Price]]*SalesDetails[[#This Row],[Qty Sold]]</f>
        <v>350.48</v>
      </c>
      <c r="L4749" s="2">
        <f>(SalesDetails[[#This Row],[Unit Price]]-SalesDetails[[#This Row],[Unit Cost]])*SalesDetails[[#This Row],[Qty Sold]]</f>
        <v>56.977232214309254</v>
      </c>
    </row>
    <row r="4750" spans="1:12" x14ac:dyDescent="0.25">
      <c r="A4750" t="s">
        <v>2725</v>
      </c>
      <c r="B4750" t="str">
        <f>"SC"&amp;LEFT(SalesDetails[[#This Row],[OrderNo]],4)&amp;SalesDetails[[#This Row],[Short State]]</f>
        <v>SC1360EB</v>
      </c>
      <c r="C4750" s="1">
        <v>41197</v>
      </c>
      <c r="D4750" t="s">
        <v>16726</v>
      </c>
      <c r="E4750" t="s">
        <v>16737</v>
      </c>
      <c r="F4750" t="s">
        <v>16752</v>
      </c>
      <c r="G4750" t="s">
        <v>17266</v>
      </c>
      <c r="H4750" s="2">
        <v>14.701987864109965</v>
      </c>
      <c r="I4750" s="2">
        <v>43.81</v>
      </c>
      <c r="J4750">
        <v>13</v>
      </c>
      <c r="K4750" s="2">
        <f>SalesDetails[[#This Row],[Unit Price]]*SalesDetails[[#This Row],[Qty Sold]]</f>
        <v>569.53</v>
      </c>
      <c r="L4750" s="2">
        <f>(SalesDetails[[#This Row],[Unit Price]]-SalesDetails[[#This Row],[Unit Cost]])*SalesDetails[[#This Row],[Qty Sold]]</f>
        <v>378.40415776657045</v>
      </c>
    </row>
    <row r="4751" spans="1:12" x14ac:dyDescent="0.25">
      <c r="A4751" t="s">
        <v>2727</v>
      </c>
      <c r="B4751" t="str">
        <f>"SC"&amp;LEFT(SalesDetails[[#This Row],[OrderNo]],4)&amp;SalesDetails[[#This Row],[Short State]]</f>
        <v>SC1687BA</v>
      </c>
      <c r="C4751" s="1">
        <v>41101</v>
      </c>
      <c r="D4751" t="s">
        <v>16726</v>
      </c>
      <c r="E4751" t="s">
        <v>16730</v>
      </c>
      <c r="F4751" t="s">
        <v>16747</v>
      </c>
      <c r="G4751" t="s">
        <v>17266</v>
      </c>
      <c r="H4751" s="2">
        <v>1.9405924478581948</v>
      </c>
      <c r="I4751" s="2">
        <v>43.81</v>
      </c>
      <c r="J4751">
        <v>9</v>
      </c>
      <c r="K4751" s="2">
        <f>SalesDetails[[#This Row],[Unit Price]]*SalesDetails[[#This Row],[Qty Sold]]</f>
        <v>394.29</v>
      </c>
      <c r="L4751" s="2">
        <f>(SalesDetails[[#This Row],[Unit Price]]-SalesDetails[[#This Row],[Unit Cost]])*SalesDetails[[#This Row],[Qty Sold]]</f>
        <v>376.82466796927628</v>
      </c>
    </row>
    <row r="4752" spans="1:12" x14ac:dyDescent="0.25">
      <c r="A4752" t="s">
        <v>3295</v>
      </c>
      <c r="B4752" t="str">
        <f>"SC"&amp;LEFT(SalesDetails[[#This Row],[OrderNo]],4)&amp;SalesDetails[[#This Row],[Short State]]</f>
        <v>SC2379KW</v>
      </c>
      <c r="C4752" s="1">
        <v>40886</v>
      </c>
      <c r="D4752" t="s">
        <v>16726</v>
      </c>
      <c r="E4752" t="s">
        <v>16731</v>
      </c>
      <c r="F4752" t="s">
        <v>16761</v>
      </c>
      <c r="G4752" t="s">
        <v>17266</v>
      </c>
      <c r="H4752" s="2">
        <v>29.461147660625066</v>
      </c>
      <c r="I4752" s="2">
        <v>43.81</v>
      </c>
      <c r="J4752">
        <v>8</v>
      </c>
      <c r="K4752" s="2">
        <f>SalesDetails[[#This Row],[Unit Price]]*SalesDetails[[#This Row],[Qty Sold]]</f>
        <v>350.48</v>
      </c>
      <c r="L4752" s="2">
        <f>(SalesDetails[[#This Row],[Unit Price]]-SalesDetails[[#This Row],[Unit Cost]])*SalesDetails[[#This Row],[Qty Sold]]</f>
        <v>114.79081871499949</v>
      </c>
    </row>
    <row r="4753" spans="1:12" x14ac:dyDescent="0.25">
      <c r="A4753" t="s">
        <v>4195</v>
      </c>
      <c r="B4753" t="str">
        <f>"SC"&amp;LEFT(SalesDetails[[#This Row],[OrderNo]],4)&amp;SalesDetails[[#This Row],[Short State]]</f>
        <v>SC3559BO</v>
      </c>
      <c r="C4753" s="1">
        <v>41761</v>
      </c>
      <c r="D4753" t="s">
        <v>16726</v>
      </c>
      <c r="E4753" t="s">
        <v>16736</v>
      </c>
      <c r="F4753" t="s">
        <v>16749</v>
      </c>
      <c r="G4753" t="s">
        <v>17266</v>
      </c>
      <c r="H4753" s="2">
        <v>13.470425154090501</v>
      </c>
      <c r="I4753" s="2">
        <v>43.81</v>
      </c>
      <c r="J4753">
        <v>10</v>
      </c>
      <c r="K4753" s="2">
        <f>SalesDetails[[#This Row],[Unit Price]]*SalesDetails[[#This Row],[Qty Sold]]</f>
        <v>438.1</v>
      </c>
      <c r="L4753" s="2">
        <f>(SalesDetails[[#This Row],[Unit Price]]-SalesDetails[[#This Row],[Unit Cost]])*SalesDetails[[#This Row],[Qty Sold]]</f>
        <v>303.39574845909505</v>
      </c>
    </row>
    <row r="4754" spans="1:12" x14ac:dyDescent="0.25">
      <c r="A4754" t="s">
        <v>4823</v>
      </c>
      <c r="B4754" t="str">
        <f>"SC"&amp;LEFT(SalesDetails[[#This Row],[OrderNo]],4)&amp;SalesDetails[[#This Row],[Short State]]</f>
        <v>SC4398DE</v>
      </c>
      <c r="C4754" s="1">
        <v>41327</v>
      </c>
      <c r="D4754" t="s">
        <v>16726</v>
      </c>
      <c r="E4754" t="s">
        <v>16732</v>
      </c>
      <c r="F4754" t="s">
        <v>16751</v>
      </c>
      <c r="G4754" t="s">
        <v>17266</v>
      </c>
      <c r="H4754" s="2">
        <v>0.62970567876457839</v>
      </c>
      <c r="I4754" s="2">
        <v>43.81</v>
      </c>
      <c r="J4754">
        <v>9</v>
      </c>
      <c r="K4754" s="2">
        <f>SalesDetails[[#This Row],[Unit Price]]*SalesDetails[[#This Row],[Qty Sold]]</f>
        <v>394.29</v>
      </c>
      <c r="L4754" s="2">
        <f>(SalesDetails[[#This Row],[Unit Price]]-SalesDetails[[#This Row],[Unit Cost]])*SalesDetails[[#This Row],[Qty Sold]]</f>
        <v>388.62264889111879</v>
      </c>
    </row>
    <row r="4755" spans="1:12" x14ac:dyDescent="0.25">
      <c r="A4755" t="s">
        <v>5514</v>
      </c>
      <c r="B4755" t="str">
        <f>"SC"&amp;LEFT(SalesDetails[[#This Row],[OrderNo]],4)&amp;SalesDetails[[#This Row],[Short State]]</f>
        <v>SC5283DE</v>
      </c>
      <c r="C4755" s="1">
        <v>41941</v>
      </c>
      <c r="D4755" t="s">
        <v>16726</v>
      </c>
      <c r="E4755" t="s">
        <v>16737</v>
      </c>
      <c r="F4755" t="s">
        <v>16751</v>
      </c>
      <c r="G4755" t="s">
        <v>17266</v>
      </c>
      <c r="H4755" s="2">
        <v>18.19542940692757</v>
      </c>
      <c r="I4755" s="2">
        <v>43.81</v>
      </c>
      <c r="J4755">
        <v>13</v>
      </c>
      <c r="K4755" s="2">
        <f>SalesDetails[[#This Row],[Unit Price]]*SalesDetails[[#This Row],[Qty Sold]]</f>
        <v>569.53</v>
      </c>
      <c r="L4755" s="2">
        <f>(SalesDetails[[#This Row],[Unit Price]]-SalesDetails[[#This Row],[Unit Cost]])*SalesDetails[[#This Row],[Qty Sold]]</f>
        <v>332.98941770994162</v>
      </c>
    </row>
    <row r="4756" spans="1:12" x14ac:dyDescent="0.25">
      <c r="A4756" t="s">
        <v>7003</v>
      </c>
      <c r="B4756" t="str">
        <f>"SC"&amp;LEFT(SalesDetails[[#This Row],[OrderNo]],4)&amp;SalesDetails[[#This Row],[Short State]]</f>
        <v>SC8066OY</v>
      </c>
      <c r="C4756" s="1">
        <v>41429</v>
      </c>
      <c r="D4756" t="s">
        <v>16726</v>
      </c>
      <c r="E4756" t="s">
        <v>16736</v>
      </c>
      <c r="F4756" t="s">
        <v>16766</v>
      </c>
      <c r="G4756" t="s">
        <v>17266</v>
      </c>
      <c r="H4756" s="2">
        <v>30.714969571483643</v>
      </c>
      <c r="I4756" s="2">
        <v>43.81</v>
      </c>
      <c r="J4756">
        <v>10</v>
      </c>
      <c r="K4756" s="2">
        <f>SalesDetails[[#This Row],[Unit Price]]*SalesDetails[[#This Row],[Qty Sold]]</f>
        <v>438.1</v>
      </c>
      <c r="L4756" s="2">
        <f>(SalesDetails[[#This Row],[Unit Price]]-SalesDetails[[#This Row],[Unit Cost]])*SalesDetails[[#This Row],[Qty Sold]]</f>
        <v>130.95030428516361</v>
      </c>
    </row>
    <row r="4757" spans="1:12" x14ac:dyDescent="0.25">
      <c r="A4757" t="s">
        <v>7905</v>
      </c>
      <c r="B4757" t="str">
        <f>"SC"&amp;LEFT(SalesDetails[[#This Row],[OrderNo]],4)&amp;SalesDetails[[#This Row],[Short State]]</f>
        <v>SC9383ED</v>
      </c>
      <c r="C4757" s="1">
        <v>41010</v>
      </c>
      <c r="D4757" t="s">
        <v>16726</v>
      </c>
      <c r="E4757" t="s">
        <v>16736</v>
      </c>
      <c r="F4757" t="s">
        <v>16753</v>
      </c>
      <c r="G4757" t="s">
        <v>17266</v>
      </c>
      <c r="H4757" s="2">
        <v>36.651497034444091</v>
      </c>
      <c r="I4757" s="2">
        <v>43.81</v>
      </c>
      <c r="J4757">
        <v>10</v>
      </c>
      <c r="K4757" s="2">
        <f>SalesDetails[[#This Row],[Unit Price]]*SalesDetails[[#This Row],[Qty Sold]]</f>
        <v>438.1</v>
      </c>
      <c r="L4757" s="2">
        <f>(SalesDetails[[#This Row],[Unit Price]]-SalesDetails[[#This Row],[Unit Cost]])*SalesDetails[[#This Row],[Qty Sold]]</f>
        <v>71.585029655559111</v>
      </c>
    </row>
    <row r="4758" spans="1:12" x14ac:dyDescent="0.25">
      <c r="A4758" t="s">
        <v>7921</v>
      </c>
      <c r="B4758" t="str">
        <f>"SC"&amp;LEFT(SalesDetails[[#This Row],[OrderNo]],4)&amp;SalesDetails[[#This Row],[Short State]]</f>
        <v>SC9406EB</v>
      </c>
      <c r="C4758" s="1">
        <v>41128</v>
      </c>
      <c r="D4758" t="s">
        <v>16723</v>
      </c>
      <c r="E4758" t="s">
        <v>16729</v>
      </c>
      <c r="F4758" t="s">
        <v>16752</v>
      </c>
      <c r="G4758" t="s">
        <v>17266</v>
      </c>
      <c r="H4758" s="2">
        <v>15.630266730092961</v>
      </c>
      <c r="I4758" s="2">
        <v>43.81</v>
      </c>
      <c r="J4758">
        <v>12</v>
      </c>
      <c r="K4758" s="2">
        <f>SalesDetails[[#This Row],[Unit Price]]*SalesDetails[[#This Row],[Qty Sold]]</f>
        <v>525.72</v>
      </c>
      <c r="L4758" s="2">
        <f>(SalesDetails[[#This Row],[Unit Price]]-SalesDetails[[#This Row],[Unit Cost]])*SalesDetails[[#This Row],[Qty Sold]]</f>
        <v>338.15679923888445</v>
      </c>
    </row>
    <row r="4759" spans="1:12" x14ac:dyDescent="0.25">
      <c r="A4759" t="s">
        <v>8375</v>
      </c>
      <c r="B4759" t="str">
        <f>"SC"&amp;LEFT(SalesDetails[[#This Row],[OrderNo]],4)&amp;SalesDetails[[#This Row],[Short State]]</f>
        <v>SC1009JI</v>
      </c>
      <c r="C4759" s="1">
        <v>40952</v>
      </c>
      <c r="D4759" t="s">
        <v>16726</v>
      </c>
      <c r="E4759" t="s">
        <v>16735</v>
      </c>
      <c r="F4759" t="s">
        <v>16758</v>
      </c>
      <c r="G4759" t="s">
        <v>17266</v>
      </c>
      <c r="H4759" s="2">
        <v>19.351837772017785</v>
      </c>
      <c r="I4759" s="2">
        <v>43.81</v>
      </c>
      <c r="J4759">
        <v>12</v>
      </c>
      <c r="K4759" s="2">
        <f>SalesDetails[[#This Row],[Unit Price]]*SalesDetails[[#This Row],[Qty Sold]]</f>
        <v>525.72</v>
      </c>
      <c r="L4759" s="2">
        <f>(SalesDetails[[#This Row],[Unit Price]]-SalesDetails[[#This Row],[Unit Cost]])*SalesDetails[[#This Row],[Qty Sold]]</f>
        <v>293.49794673578663</v>
      </c>
    </row>
    <row r="4760" spans="1:12" x14ac:dyDescent="0.25">
      <c r="A4760" t="s">
        <v>8429</v>
      </c>
      <c r="B4760" t="str">
        <f>"SC"&amp;LEFT(SalesDetails[[#This Row],[OrderNo]],4)&amp;SalesDetails[[#This Row],[Short State]]</f>
        <v>SC1016ZA</v>
      </c>
      <c r="C4760" s="1">
        <v>41447</v>
      </c>
      <c r="D4760" t="s">
        <v>16726</v>
      </c>
      <c r="E4760" t="s">
        <v>16729</v>
      </c>
      <c r="F4760" t="s">
        <v>16769</v>
      </c>
      <c r="G4760" t="s">
        <v>17266</v>
      </c>
      <c r="H4760" s="2">
        <v>18.531638773254915</v>
      </c>
      <c r="I4760" s="2">
        <v>43.81</v>
      </c>
      <c r="J4760">
        <v>12</v>
      </c>
      <c r="K4760" s="2">
        <f>SalesDetails[[#This Row],[Unit Price]]*SalesDetails[[#This Row],[Qty Sold]]</f>
        <v>525.72</v>
      </c>
      <c r="L4760" s="2">
        <f>(SalesDetails[[#This Row],[Unit Price]]-SalesDetails[[#This Row],[Unit Cost]])*SalesDetails[[#This Row],[Qty Sold]]</f>
        <v>303.34033472094103</v>
      </c>
    </row>
    <row r="4761" spans="1:12" x14ac:dyDescent="0.25">
      <c r="A4761" t="s">
        <v>14391</v>
      </c>
      <c r="B4761" t="str">
        <f>"SC"&amp;LEFT(SalesDetails[[#This Row],[OrderNo]],4)&amp;SalesDetails[[#This Row],[Short State]]</f>
        <v>SC1889BO</v>
      </c>
      <c r="C4761" s="1">
        <v>41868</v>
      </c>
      <c r="D4761" t="s">
        <v>16726</v>
      </c>
      <c r="E4761" t="s">
        <v>16729</v>
      </c>
      <c r="F4761" t="s">
        <v>16749</v>
      </c>
      <c r="G4761" t="s">
        <v>17266</v>
      </c>
      <c r="H4761" s="2">
        <v>14.331373428337805</v>
      </c>
      <c r="I4761" s="2">
        <v>43.81</v>
      </c>
      <c r="J4761">
        <v>12</v>
      </c>
      <c r="K4761" s="2">
        <f>SalesDetails[[#This Row],[Unit Price]]*SalesDetails[[#This Row],[Qty Sold]]</f>
        <v>525.72</v>
      </c>
      <c r="L4761" s="2">
        <f>(SalesDetails[[#This Row],[Unit Price]]-SalesDetails[[#This Row],[Unit Cost]])*SalesDetails[[#This Row],[Qty Sold]]</f>
        <v>353.74351885994633</v>
      </c>
    </row>
    <row r="4762" spans="1:12" x14ac:dyDescent="0.25">
      <c r="A4762" t="s">
        <v>14669</v>
      </c>
      <c r="B4762" t="str">
        <f>"SC"&amp;LEFT(SalesDetails[[#This Row],[OrderNo]],4)&amp;SalesDetails[[#This Row],[Short State]]</f>
        <v>SC1931DE</v>
      </c>
      <c r="C4762" s="1">
        <v>41030</v>
      </c>
      <c r="D4762" t="s">
        <v>16726</v>
      </c>
      <c r="E4762" t="s">
        <v>16733</v>
      </c>
      <c r="F4762" t="s">
        <v>16751</v>
      </c>
      <c r="G4762" t="s">
        <v>17266</v>
      </c>
      <c r="H4762" s="2">
        <v>6.6198776592612179</v>
      </c>
      <c r="I4762" s="2">
        <v>43.81</v>
      </c>
      <c r="J4762">
        <v>12</v>
      </c>
      <c r="K4762" s="2">
        <f>SalesDetails[[#This Row],[Unit Price]]*SalesDetails[[#This Row],[Qty Sold]]</f>
        <v>525.72</v>
      </c>
      <c r="L4762" s="2">
        <f>(SalesDetails[[#This Row],[Unit Price]]-SalesDetails[[#This Row],[Unit Cost]])*SalesDetails[[#This Row],[Qty Sold]]</f>
        <v>446.28146808886538</v>
      </c>
    </row>
    <row r="4763" spans="1:12" x14ac:dyDescent="0.25">
      <c r="A4763" t="s">
        <v>14830</v>
      </c>
      <c r="B4763" t="str">
        <f>"SC"&amp;LEFT(SalesDetails[[#This Row],[OrderNo]],4)&amp;SalesDetails[[#This Row],[Short State]]</f>
        <v>SC1957BE</v>
      </c>
      <c r="C4763" s="1">
        <v>41117</v>
      </c>
      <c r="D4763" t="s">
        <v>16726</v>
      </c>
      <c r="E4763" t="s">
        <v>16736</v>
      </c>
      <c r="F4763" t="s">
        <v>16748</v>
      </c>
      <c r="G4763" t="s">
        <v>17266</v>
      </c>
      <c r="H4763" s="2">
        <v>16.459754904968158</v>
      </c>
      <c r="I4763" s="2">
        <v>43.81</v>
      </c>
      <c r="J4763">
        <v>10</v>
      </c>
      <c r="K4763" s="2">
        <f>SalesDetails[[#This Row],[Unit Price]]*SalesDetails[[#This Row],[Qty Sold]]</f>
        <v>438.1</v>
      </c>
      <c r="L4763" s="2">
        <f>(SalesDetails[[#This Row],[Unit Price]]-SalesDetails[[#This Row],[Unit Cost]])*SalesDetails[[#This Row],[Qty Sold]]</f>
        <v>273.50245095031846</v>
      </c>
    </row>
    <row r="4764" spans="1:12" x14ac:dyDescent="0.25">
      <c r="A4764" t="s">
        <v>16381</v>
      </c>
      <c r="B4764" t="str">
        <f>"SC"&amp;LEFT(SalesDetails[[#This Row],[OrderNo]],4)&amp;SalesDetails[[#This Row],[Short State]]</f>
        <v>SC2185KD</v>
      </c>
      <c r="C4764" s="1">
        <v>40998</v>
      </c>
      <c r="D4764" t="s">
        <v>16726</v>
      </c>
      <c r="E4764" t="s">
        <v>16736</v>
      </c>
      <c r="F4764" t="s">
        <v>16739</v>
      </c>
      <c r="G4764" t="s">
        <v>17266</v>
      </c>
      <c r="H4764" s="2">
        <v>33.232545948508537</v>
      </c>
      <c r="I4764" s="2">
        <v>43.81</v>
      </c>
      <c r="J4764">
        <v>10</v>
      </c>
      <c r="K4764" s="2">
        <f>SalesDetails[[#This Row],[Unit Price]]*SalesDetails[[#This Row],[Qty Sold]]</f>
        <v>438.1</v>
      </c>
      <c r="L4764" s="2">
        <f>(SalesDetails[[#This Row],[Unit Price]]-SalesDetails[[#This Row],[Unit Cost]])*SalesDetails[[#This Row],[Qty Sold]]</f>
        <v>105.77454051491465</v>
      </c>
    </row>
    <row r="4765" spans="1:12" x14ac:dyDescent="0.25">
      <c r="A4765" t="s">
        <v>364</v>
      </c>
      <c r="B4765" t="str">
        <f>"SC"&amp;LEFT(SalesDetails[[#This Row],[OrderNo]],4)&amp;SalesDetails[[#This Row],[Short State]]</f>
        <v>SC7103BO</v>
      </c>
      <c r="C4765" s="1">
        <v>41000</v>
      </c>
      <c r="D4765" t="s">
        <v>16726</v>
      </c>
      <c r="E4765" t="s">
        <v>16736</v>
      </c>
      <c r="F4765" t="s">
        <v>16749</v>
      </c>
      <c r="G4765" t="s">
        <v>17267</v>
      </c>
      <c r="H4765" s="2">
        <v>4.4279051601905977</v>
      </c>
      <c r="I4765" s="2">
        <v>43.81</v>
      </c>
      <c r="J4765">
        <v>10</v>
      </c>
      <c r="K4765" s="2">
        <f>SalesDetails[[#This Row],[Unit Price]]*SalesDetails[[#This Row],[Qty Sold]]</f>
        <v>438.1</v>
      </c>
      <c r="L4765" s="2">
        <f>(SalesDetails[[#This Row],[Unit Price]]-SalesDetails[[#This Row],[Unit Cost]])*SalesDetails[[#This Row],[Qty Sold]]</f>
        <v>393.82094839809406</v>
      </c>
    </row>
    <row r="4766" spans="1:12" x14ac:dyDescent="0.25">
      <c r="A4766" t="s">
        <v>6557</v>
      </c>
      <c r="B4766" t="str">
        <f>"SC"&amp;LEFT(SalesDetails[[#This Row],[OrderNo]],4)&amp;SalesDetails[[#This Row],[Short State]]</f>
        <v>SC6722DE</v>
      </c>
      <c r="C4766" s="1">
        <v>41269</v>
      </c>
      <c r="D4766" t="s">
        <v>16726</v>
      </c>
      <c r="E4766" t="s">
        <v>16732</v>
      </c>
      <c r="F4766" t="s">
        <v>16751</v>
      </c>
      <c r="G4766" t="s">
        <v>17267</v>
      </c>
      <c r="H4766" s="2">
        <v>8.2161184578030806</v>
      </c>
      <c r="I4766" s="2">
        <v>43.81</v>
      </c>
      <c r="J4766">
        <v>9</v>
      </c>
      <c r="K4766" s="2">
        <f>SalesDetails[[#This Row],[Unit Price]]*SalesDetails[[#This Row],[Qty Sold]]</f>
        <v>394.29</v>
      </c>
      <c r="L4766" s="2">
        <f>(SalesDetails[[#This Row],[Unit Price]]-SalesDetails[[#This Row],[Unit Cost]])*SalesDetails[[#This Row],[Qty Sold]]</f>
        <v>320.34493387977233</v>
      </c>
    </row>
    <row r="4767" spans="1:12" x14ac:dyDescent="0.25">
      <c r="A4767" t="s">
        <v>6768</v>
      </c>
      <c r="B4767" t="str">
        <f>"SC"&amp;LEFT(SalesDetails[[#This Row],[OrderNo]],4)&amp;SalesDetails[[#This Row],[Short State]]</f>
        <v>SC7757NA</v>
      </c>
      <c r="C4767" s="1">
        <v>40963</v>
      </c>
      <c r="D4767" t="s">
        <v>16724</v>
      </c>
      <c r="E4767" t="s">
        <v>16735</v>
      </c>
      <c r="F4767" t="s">
        <v>16762</v>
      </c>
      <c r="G4767" t="s">
        <v>17267</v>
      </c>
      <c r="H4767" s="2">
        <v>34.308264434727519</v>
      </c>
      <c r="I4767" s="2">
        <v>43.81</v>
      </c>
      <c r="J4767">
        <v>24</v>
      </c>
      <c r="K4767" s="2">
        <f>SalesDetails[[#This Row],[Unit Price]]*SalesDetails[[#This Row],[Qty Sold]]</f>
        <v>1051.44</v>
      </c>
      <c r="L4767" s="2">
        <f>(SalesDetails[[#This Row],[Unit Price]]-SalesDetails[[#This Row],[Unit Cost]])*SalesDetails[[#This Row],[Qty Sold]]</f>
        <v>228.04165356653959</v>
      </c>
    </row>
    <row r="4768" spans="1:12" x14ac:dyDescent="0.25">
      <c r="A4768" t="s">
        <v>7589</v>
      </c>
      <c r="B4768" t="str">
        <f>"SC"&amp;LEFT(SalesDetails[[#This Row],[OrderNo]],4)&amp;SalesDetails[[#This Row],[Short State]]</f>
        <v>SC8930EB</v>
      </c>
      <c r="C4768" s="1">
        <v>41946</v>
      </c>
      <c r="D4768" t="s">
        <v>16723</v>
      </c>
      <c r="E4768" t="s">
        <v>16737</v>
      </c>
      <c r="F4768" t="s">
        <v>16752</v>
      </c>
      <c r="G4768" t="s">
        <v>17267</v>
      </c>
      <c r="H4768" s="2">
        <v>3.0389727202601851</v>
      </c>
      <c r="I4768" s="2">
        <v>43.81</v>
      </c>
      <c r="J4768">
        <v>13</v>
      </c>
      <c r="K4768" s="2">
        <f>SalesDetails[[#This Row],[Unit Price]]*SalesDetails[[#This Row],[Qty Sold]]</f>
        <v>569.53</v>
      </c>
      <c r="L4768" s="2">
        <f>(SalesDetails[[#This Row],[Unit Price]]-SalesDetails[[#This Row],[Unit Cost]])*SalesDetails[[#This Row],[Qty Sold]]</f>
        <v>530.02335463661768</v>
      </c>
    </row>
    <row r="4769" spans="1:12" x14ac:dyDescent="0.25">
      <c r="A4769" t="s">
        <v>9100</v>
      </c>
      <c r="B4769" t="str">
        <f>"SC"&amp;LEFT(SalesDetails[[#This Row],[OrderNo]],4)&amp;SalesDetails[[#This Row],[Short State]]</f>
        <v>SC1117EB</v>
      </c>
      <c r="C4769" s="1">
        <v>41128</v>
      </c>
      <c r="D4769" t="s">
        <v>16724</v>
      </c>
      <c r="E4769" t="s">
        <v>16729</v>
      </c>
      <c r="F4769" t="s">
        <v>16752</v>
      </c>
      <c r="G4769" t="s">
        <v>17267</v>
      </c>
      <c r="H4769" s="2">
        <v>0.36436244832666409</v>
      </c>
      <c r="I4769" s="2">
        <v>43.81</v>
      </c>
      <c r="J4769">
        <v>24</v>
      </c>
      <c r="K4769" s="2">
        <f>SalesDetails[[#This Row],[Unit Price]]*SalesDetails[[#This Row],[Qty Sold]]</f>
        <v>1051.44</v>
      </c>
      <c r="L4769" s="2">
        <f>(SalesDetails[[#This Row],[Unit Price]]-SalesDetails[[#This Row],[Unit Cost]])*SalesDetails[[#This Row],[Qty Sold]]</f>
        <v>1042.69530124016</v>
      </c>
    </row>
    <row r="4770" spans="1:12" x14ac:dyDescent="0.25">
      <c r="A4770" t="s">
        <v>9833</v>
      </c>
      <c r="B4770" t="str">
        <f>"SC"&amp;LEFT(SalesDetails[[#This Row],[OrderNo]],4)&amp;SalesDetails[[#This Row],[Short State]]</f>
        <v>SC1229EB</v>
      </c>
      <c r="C4770" s="1">
        <v>41009</v>
      </c>
      <c r="D4770" t="s">
        <v>16723</v>
      </c>
      <c r="E4770" t="s">
        <v>16736</v>
      </c>
      <c r="F4770" t="s">
        <v>16752</v>
      </c>
      <c r="G4770" t="s">
        <v>17267</v>
      </c>
      <c r="H4770" s="2">
        <v>30.293035193411868</v>
      </c>
      <c r="I4770" s="2">
        <v>43.81</v>
      </c>
      <c r="J4770">
        <v>10</v>
      </c>
      <c r="K4770" s="2">
        <f>SalesDetails[[#This Row],[Unit Price]]*SalesDetails[[#This Row],[Qty Sold]]</f>
        <v>438.1</v>
      </c>
      <c r="L4770" s="2">
        <f>(SalesDetails[[#This Row],[Unit Price]]-SalesDetails[[#This Row],[Unit Cost]])*SalesDetails[[#This Row],[Qty Sold]]</f>
        <v>135.16964806588135</v>
      </c>
    </row>
    <row r="4771" spans="1:12" x14ac:dyDescent="0.25">
      <c r="A4771" t="s">
        <v>10548</v>
      </c>
      <c r="B4771" t="str">
        <f>"SC"&amp;LEFT(SalesDetails[[#This Row],[OrderNo]],4)&amp;SalesDetails[[#This Row],[Short State]]</f>
        <v>SC1333ZA</v>
      </c>
      <c r="C4771" s="1">
        <v>41027</v>
      </c>
      <c r="D4771" t="s">
        <v>16726</v>
      </c>
      <c r="E4771" t="s">
        <v>16736</v>
      </c>
      <c r="F4771" t="s">
        <v>16769</v>
      </c>
      <c r="G4771" t="s">
        <v>17267</v>
      </c>
      <c r="H4771" s="2">
        <v>16.384126586128581</v>
      </c>
      <c r="I4771" s="2">
        <v>43.81</v>
      </c>
      <c r="J4771">
        <v>10</v>
      </c>
      <c r="K4771" s="2">
        <f>SalesDetails[[#This Row],[Unit Price]]*SalesDetails[[#This Row],[Qty Sold]]</f>
        <v>438.1</v>
      </c>
      <c r="L4771" s="2">
        <f>(SalesDetails[[#This Row],[Unit Price]]-SalesDetails[[#This Row],[Unit Cost]])*SalesDetails[[#This Row],[Qty Sold]]</f>
        <v>274.2587341387142</v>
      </c>
    </row>
    <row r="4772" spans="1:12" x14ac:dyDescent="0.25">
      <c r="A4772" t="s">
        <v>12796</v>
      </c>
      <c r="B4772" t="str">
        <f>"SC"&amp;LEFT(SalesDetails[[#This Row],[OrderNo]],4)&amp;SalesDetails[[#This Row],[Short State]]</f>
        <v>SC1656KW</v>
      </c>
      <c r="C4772" s="1">
        <v>41014</v>
      </c>
      <c r="D4772" t="s">
        <v>16724</v>
      </c>
      <c r="E4772" t="s">
        <v>16733</v>
      </c>
      <c r="F4772" t="s">
        <v>16761</v>
      </c>
      <c r="G4772" t="s">
        <v>17267</v>
      </c>
      <c r="H4772" s="2">
        <v>28.1266101151611</v>
      </c>
      <c r="I4772" s="2">
        <v>43.81</v>
      </c>
      <c r="J4772">
        <v>12</v>
      </c>
      <c r="K4772" s="2">
        <f>SalesDetails[[#This Row],[Unit Price]]*SalesDetails[[#This Row],[Qty Sold]]</f>
        <v>525.72</v>
      </c>
      <c r="L4772" s="2">
        <f>(SalesDetails[[#This Row],[Unit Price]]-SalesDetails[[#This Row],[Unit Cost]])*SalesDetails[[#This Row],[Qty Sold]]</f>
        <v>188.20067861806683</v>
      </c>
    </row>
    <row r="4773" spans="1:12" x14ac:dyDescent="0.25">
      <c r="A4773" t="s">
        <v>13263</v>
      </c>
      <c r="B4773" t="str">
        <f>"SC"&amp;LEFT(SalesDetails[[#This Row],[OrderNo]],4)&amp;SalesDetails[[#This Row],[Short State]]</f>
        <v>SC1725ED</v>
      </c>
      <c r="C4773" s="1">
        <v>41561</v>
      </c>
      <c r="D4773" t="s">
        <v>16726</v>
      </c>
      <c r="E4773" t="s">
        <v>16737</v>
      </c>
      <c r="F4773" t="s">
        <v>16753</v>
      </c>
      <c r="G4773" t="s">
        <v>17267</v>
      </c>
      <c r="H4773" s="2">
        <v>24.425555485787665</v>
      </c>
      <c r="I4773" s="2">
        <v>43.81</v>
      </c>
      <c r="J4773">
        <v>13</v>
      </c>
      <c r="K4773" s="2">
        <f>SalesDetails[[#This Row],[Unit Price]]*SalesDetails[[#This Row],[Qty Sold]]</f>
        <v>569.53</v>
      </c>
      <c r="L4773" s="2">
        <f>(SalesDetails[[#This Row],[Unit Price]]-SalesDetails[[#This Row],[Unit Cost]])*SalesDetails[[#This Row],[Qty Sold]]</f>
        <v>251.99777868476039</v>
      </c>
    </row>
    <row r="4774" spans="1:12" x14ac:dyDescent="0.25">
      <c r="A4774" t="s">
        <v>13348</v>
      </c>
      <c r="B4774" t="str">
        <f>"SC"&amp;LEFT(SalesDetails[[#This Row],[OrderNo]],4)&amp;SalesDetails[[#This Row],[Short State]]</f>
        <v>SC1738BO</v>
      </c>
      <c r="C4774" s="1">
        <v>41388</v>
      </c>
      <c r="D4774" t="s">
        <v>16726</v>
      </c>
      <c r="E4774" t="s">
        <v>16736</v>
      </c>
      <c r="F4774" t="s">
        <v>16749</v>
      </c>
      <c r="G4774" t="s">
        <v>17267</v>
      </c>
      <c r="H4774" s="2">
        <v>5.8815558450103431</v>
      </c>
      <c r="I4774" s="2">
        <v>43.81</v>
      </c>
      <c r="J4774">
        <v>10</v>
      </c>
      <c r="K4774" s="2">
        <f>SalesDetails[[#This Row],[Unit Price]]*SalesDetails[[#This Row],[Qty Sold]]</f>
        <v>438.1</v>
      </c>
      <c r="L4774" s="2">
        <f>(SalesDetails[[#This Row],[Unit Price]]-SalesDetails[[#This Row],[Unit Cost]])*SalesDetails[[#This Row],[Qty Sold]]</f>
        <v>379.28444154989666</v>
      </c>
    </row>
    <row r="4775" spans="1:12" x14ac:dyDescent="0.25">
      <c r="A4775" t="s">
        <v>13654</v>
      </c>
      <c r="B4775" t="str">
        <f>"SC"&amp;LEFT(SalesDetails[[#This Row],[OrderNo]],4)&amp;SalesDetails[[#This Row],[Short State]]</f>
        <v>SC1783ON</v>
      </c>
      <c r="C4775" s="1">
        <v>41017</v>
      </c>
      <c r="D4775" t="s">
        <v>16726</v>
      </c>
      <c r="E4775" t="s">
        <v>16733</v>
      </c>
      <c r="F4775" t="s">
        <v>16764</v>
      </c>
      <c r="G4775" t="s">
        <v>17267</v>
      </c>
      <c r="H4775" s="2">
        <v>22.710285441137934</v>
      </c>
      <c r="I4775" s="2">
        <v>43.81</v>
      </c>
      <c r="J4775">
        <v>12</v>
      </c>
      <c r="K4775" s="2">
        <f>SalesDetails[[#This Row],[Unit Price]]*SalesDetails[[#This Row],[Qty Sold]]</f>
        <v>525.72</v>
      </c>
      <c r="L4775" s="2">
        <f>(SalesDetails[[#This Row],[Unit Price]]-SalesDetails[[#This Row],[Unit Cost]])*SalesDetails[[#This Row],[Qty Sold]]</f>
        <v>253.19657470634482</v>
      </c>
    </row>
    <row r="4776" spans="1:12" x14ac:dyDescent="0.25">
      <c r="A4776" t="s">
        <v>15135</v>
      </c>
      <c r="B4776" t="str">
        <f>"SC"&amp;LEFT(SalesDetails[[#This Row],[OrderNo]],4)&amp;SalesDetails[[#This Row],[Short State]]</f>
        <v>SC2003OG</v>
      </c>
      <c r="C4776" s="1">
        <v>41291</v>
      </c>
      <c r="D4776" t="s">
        <v>16725</v>
      </c>
      <c r="E4776" t="s">
        <v>16735</v>
      </c>
      <c r="F4776" t="s">
        <v>16763</v>
      </c>
      <c r="G4776" t="s">
        <v>17267</v>
      </c>
      <c r="H4776" s="2">
        <v>33.126461788040132</v>
      </c>
      <c r="I4776" s="2">
        <v>43.81</v>
      </c>
      <c r="J4776">
        <v>12</v>
      </c>
      <c r="K4776" s="2">
        <f>SalesDetails[[#This Row],[Unit Price]]*SalesDetails[[#This Row],[Qty Sold]]</f>
        <v>525.72</v>
      </c>
      <c r="L4776" s="2">
        <f>(SalesDetails[[#This Row],[Unit Price]]-SalesDetails[[#This Row],[Unit Cost]])*SalesDetails[[#This Row],[Qty Sold]]</f>
        <v>128.20245854351845</v>
      </c>
    </row>
    <row r="4777" spans="1:12" x14ac:dyDescent="0.25">
      <c r="A4777" t="s">
        <v>3232</v>
      </c>
      <c r="B4777" t="str">
        <f>"SC"&amp;LEFT(SalesDetails[[#This Row],[OrderNo]],4)&amp;SalesDetails[[#This Row],[Short State]]</f>
        <v>SC2302AN</v>
      </c>
      <c r="C4777" s="1">
        <v>41029</v>
      </c>
      <c r="D4777" t="s">
        <v>16726</v>
      </c>
      <c r="E4777" t="s">
        <v>16736</v>
      </c>
      <c r="F4777" t="s">
        <v>16746</v>
      </c>
      <c r="G4777" t="s">
        <v>17268</v>
      </c>
      <c r="H4777" s="2">
        <v>10.734991917891064</v>
      </c>
      <c r="I4777" s="2">
        <v>22.99</v>
      </c>
      <c r="J4777">
        <v>10</v>
      </c>
      <c r="K4777" s="2">
        <f>SalesDetails[[#This Row],[Unit Price]]*SalesDetails[[#This Row],[Qty Sold]]</f>
        <v>229.89999999999998</v>
      </c>
      <c r="L4777" s="2">
        <f>(SalesDetails[[#This Row],[Unit Price]]-SalesDetails[[#This Row],[Unit Cost]])*SalesDetails[[#This Row],[Qty Sold]]</f>
        <v>122.55008082108935</v>
      </c>
    </row>
    <row r="4778" spans="1:12" x14ac:dyDescent="0.25">
      <c r="A4778" t="s">
        <v>3502</v>
      </c>
      <c r="B4778" t="str">
        <f>"SC"&amp;LEFT(SalesDetails[[#This Row],[OrderNo]],4)&amp;SalesDetails[[#This Row],[Short State]]</f>
        <v>SC2641KN</v>
      </c>
      <c r="C4778" s="1">
        <v>41000</v>
      </c>
      <c r="D4778" t="s">
        <v>16726</v>
      </c>
      <c r="E4778" t="s">
        <v>16735</v>
      </c>
      <c r="F4778" t="s">
        <v>16740</v>
      </c>
      <c r="G4778" t="s">
        <v>17268</v>
      </c>
      <c r="H4778" s="2">
        <v>10.12772318812951</v>
      </c>
      <c r="I4778" s="2">
        <v>22.99</v>
      </c>
      <c r="J4778">
        <v>12</v>
      </c>
      <c r="K4778" s="2">
        <f>SalesDetails[[#This Row],[Unit Price]]*SalesDetails[[#This Row],[Qty Sold]]</f>
        <v>275.88</v>
      </c>
      <c r="L4778" s="2">
        <f>(SalesDetails[[#This Row],[Unit Price]]-SalesDetails[[#This Row],[Unit Cost]])*SalesDetails[[#This Row],[Qty Sold]]</f>
        <v>154.34732174244587</v>
      </c>
    </row>
    <row r="4779" spans="1:12" x14ac:dyDescent="0.25">
      <c r="A4779" t="s">
        <v>4381</v>
      </c>
      <c r="B4779" t="str">
        <f>"SC"&amp;LEFT(SalesDetails[[#This Row],[OrderNo]],4)&amp;SalesDetails[[#This Row],[Short State]]</f>
        <v>SC3808ED</v>
      </c>
      <c r="C4779" s="1">
        <v>41167</v>
      </c>
      <c r="D4779" t="s">
        <v>16726</v>
      </c>
      <c r="E4779" t="s">
        <v>16736</v>
      </c>
      <c r="F4779" t="s">
        <v>16753</v>
      </c>
      <c r="G4779" t="s">
        <v>17268</v>
      </c>
      <c r="H4779" s="2">
        <v>13.492749892962783</v>
      </c>
      <c r="I4779" s="2">
        <v>22.99</v>
      </c>
      <c r="J4779">
        <v>10</v>
      </c>
      <c r="K4779" s="2">
        <f>SalesDetails[[#This Row],[Unit Price]]*SalesDetails[[#This Row],[Qty Sold]]</f>
        <v>229.89999999999998</v>
      </c>
      <c r="L4779" s="2">
        <f>(SalesDetails[[#This Row],[Unit Price]]-SalesDetails[[#This Row],[Unit Cost]])*SalesDetails[[#This Row],[Qty Sold]]</f>
        <v>94.972501070372161</v>
      </c>
    </row>
    <row r="4780" spans="1:12" x14ac:dyDescent="0.25">
      <c r="A4780" t="s">
        <v>5028</v>
      </c>
      <c r="B4780" t="str">
        <f>"SC"&amp;LEFT(SalesDetails[[#This Row],[OrderNo]],4)&amp;SalesDetails[[#This Row],[Short State]]</f>
        <v>SC4646DE</v>
      </c>
      <c r="C4780" s="1">
        <v>40934</v>
      </c>
      <c r="D4780" t="s">
        <v>16725</v>
      </c>
      <c r="E4780" t="s">
        <v>16732</v>
      </c>
      <c r="F4780" t="s">
        <v>16751</v>
      </c>
      <c r="G4780" t="s">
        <v>17268</v>
      </c>
      <c r="H4780" s="2">
        <v>0.91753766848972418</v>
      </c>
      <c r="I4780" s="2">
        <v>22.99</v>
      </c>
      <c r="J4780">
        <v>9</v>
      </c>
      <c r="K4780" s="2">
        <f>SalesDetails[[#This Row],[Unit Price]]*SalesDetails[[#This Row],[Qty Sold]]</f>
        <v>206.91</v>
      </c>
      <c r="L4780" s="2">
        <f>(SalesDetails[[#This Row],[Unit Price]]-SalesDetails[[#This Row],[Unit Cost]])*SalesDetails[[#This Row],[Qty Sold]]</f>
        <v>198.65216098359247</v>
      </c>
    </row>
    <row r="4781" spans="1:12" x14ac:dyDescent="0.25">
      <c r="A4781" t="s">
        <v>6758</v>
      </c>
      <c r="B4781" t="str">
        <f>"SC"&amp;LEFT(SalesDetails[[#This Row],[OrderNo]],4)&amp;SalesDetails[[#This Row],[Short State]]</f>
        <v>SC7745EB</v>
      </c>
      <c r="C4781" s="1">
        <v>41896</v>
      </c>
      <c r="D4781" t="s">
        <v>16723</v>
      </c>
      <c r="E4781" t="s">
        <v>16736</v>
      </c>
      <c r="F4781" t="s">
        <v>16752</v>
      </c>
      <c r="G4781" t="s">
        <v>17268</v>
      </c>
      <c r="H4781" s="2">
        <v>16.32178749322328</v>
      </c>
      <c r="I4781" s="2">
        <v>22.99</v>
      </c>
      <c r="J4781">
        <v>30</v>
      </c>
      <c r="K4781" s="2">
        <f>SalesDetails[[#This Row],[Unit Price]]*SalesDetails[[#This Row],[Qty Sold]]</f>
        <v>689.69999999999993</v>
      </c>
      <c r="L4781" s="2">
        <f>(SalesDetails[[#This Row],[Unit Price]]-SalesDetails[[#This Row],[Unit Cost]])*SalesDetails[[#This Row],[Qty Sold]]</f>
        <v>200.04637520330158</v>
      </c>
    </row>
    <row r="4782" spans="1:12" x14ac:dyDescent="0.25">
      <c r="A4782" t="s">
        <v>10384</v>
      </c>
      <c r="B4782" t="str">
        <f>"SC"&amp;LEFT(SalesDetails[[#This Row],[OrderNo]],4)&amp;SalesDetails[[#This Row],[Short State]]</f>
        <v>SC1309EB</v>
      </c>
      <c r="C4782" s="1">
        <v>41207</v>
      </c>
      <c r="D4782" t="s">
        <v>16726</v>
      </c>
      <c r="E4782" t="s">
        <v>16737</v>
      </c>
      <c r="F4782" t="s">
        <v>16752</v>
      </c>
      <c r="G4782" t="s">
        <v>17268</v>
      </c>
      <c r="H4782" s="2">
        <v>1.180013846741929</v>
      </c>
      <c r="I4782" s="2">
        <v>22.99</v>
      </c>
      <c r="J4782">
        <v>13</v>
      </c>
      <c r="K4782" s="2">
        <f>SalesDetails[[#This Row],[Unit Price]]*SalesDetails[[#This Row],[Qty Sold]]</f>
        <v>298.87</v>
      </c>
      <c r="L4782" s="2">
        <f>(SalesDetails[[#This Row],[Unit Price]]-SalesDetails[[#This Row],[Unit Cost]])*SalesDetails[[#This Row],[Qty Sold]]</f>
        <v>283.52981999235493</v>
      </c>
    </row>
    <row r="4783" spans="1:12" x14ac:dyDescent="0.25">
      <c r="A4783" t="s">
        <v>10888</v>
      </c>
      <c r="B4783" t="str">
        <f>"SC"&amp;LEFT(SalesDetails[[#This Row],[OrderNo]],4)&amp;SalesDetails[[#This Row],[Short State]]</f>
        <v>SC1380OG</v>
      </c>
      <c r="C4783" s="1">
        <v>40932</v>
      </c>
      <c r="D4783" t="s">
        <v>16726</v>
      </c>
      <c r="E4783" t="s">
        <v>16735</v>
      </c>
      <c r="F4783" t="s">
        <v>16763</v>
      </c>
      <c r="G4783" t="s">
        <v>17268</v>
      </c>
      <c r="H4783" s="2">
        <v>0.70115144729750534</v>
      </c>
      <c r="I4783" s="2">
        <v>22.99</v>
      </c>
      <c r="J4783">
        <v>12</v>
      </c>
      <c r="K4783" s="2">
        <f>SalesDetails[[#This Row],[Unit Price]]*SalesDetails[[#This Row],[Qty Sold]]</f>
        <v>275.88</v>
      </c>
      <c r="L4783" s="2">
        <f>(SalesDetails[[#This Row],[Unit Price]]-SalesDetails[[#This Row],[Unit Cost]])*SalesDetails[[#This Row],[Qty Sold]]</f>
        <v>267.46618263242993</v>
      </c>
    </row>
    <row r="4784" spans="1:12" x14ac:dyDescent="0.25">
      <c r="A4784" t="s">
        <v>12005</v>
      </c>
      <c r="B4784" t="str">
        <f>"SC"&amp;LEFT(SalesDetails[[#This Row],[OrderNo]],4)&amp;SalesDetails[[#This Row],[Short State]]</f>
        <v>SC1540DE</v>
      </c>
      <c r="C4784" s="1">
        <v>41676</v>
      </c>
      <c r="D4784" t="s">
        <v>16726</v>
      </c>
      <c r="E4784" t="s">
        <v>16734</v>
      </c>
      <c r="F4784" t="s">
        <v>16751</v>
      </c>
      <c r="G4784" t="s">
        <v>17268</v>
      </c>
      <c r="H4784" s="2">
        <v>18.615947399094296</v>
      </c>
      <c r="I4784" s="2">
        <v>22.99</v>
      </c>
      <c r="J4784">
        <v>9</v>
      </c>
      <c r="K4784" s="2">
        <f>SalesDetails[[#This Row],[Unit Price]]*SalesDetails[[#This Row],[Qty Sold]]</f>
        <v>206.91</v>
      </c>
      <c r="L4784" s="2">
        <f>(SalesDetails[[#This Row],[Unit Price]]-SalesDetails[[#This Row],[Unit Cost]])*SalesDetails[[#This Row],[Qty Sold]]</f>
        <v>39.366473408151322</v>
      </c>
    </row>
    <row r="4785" spans="1:12" x14ac:dyDescent="0.25">
      <c r="A4785" t="s">
        <v>12100</v>
      </c>
      <c r="B4785" t="str">
        <f>"SC"&amp;LEFT(SalesDetails[[#This Row],[OrderNo]],4)&amp;SalesDetails[[#This Row],[Short State]]</f>
        <v>SC1554BU</v>
      </c>
      <c r="C4785" s="1">
        <v>41546</v>
      </c>
      <c r="D4785" t="s">
        <v>16726</v>
      </c>
      <c r="E4785" t="s">
        <v>16736</v>
      </c>
      <c r="F4785" t="s">
        <v>16742</v>
      </c>
      <c r="G4785" t="s">
        <v>17268</v>
      </c>
      <c r="H4785" s="2">
        <v>4.9394644413027766</v>
      </c>
      <c r="I4785" s="2">
        <v>22.99</v>
      </c>
      <c r="J4785">
        <v>10</v>
      </c>
      <c r="K4785" s="2">
        <f>SalesDetails[[#This Row],[Unit Price]]*SalesDetails[[#This Row],[Qty Sold]]</f>
        <v>229.89999999999998</v>
      </c>
      <c r="L4785" s="2">
        <f>(SalesDetails[[#This Row],[Unit Price]]-SalesDetails[[#This Row],[Unit Cost]])*SalesDetails[[#This Row],[Qty Sold]]</f>
        <v>180.5053555869722</v>
      </c>
    </row>
    <row r="4786" spans="1:12" x14ac:dyDescent="0.25">
      <c r="A4786" t="s">
        <v>12225</v>
      </c>
      <c r="B4786" t="str">
        <f>"SC"&amp;LEFT(SalesDetails[[#This Row],[OrderNo]],4)&amp;SalesDetails[[#This Row],[Short State]]</f>
        <v>SC1572OG</v>
      </c>
      <c r="C4786" s="1">
        <v>41085</v>
      </c>
      <c r="D4786" t="s">
        <v>16726</v>
      </c>
      <c r="E4786" t="s">
        <v>16736</v>
      </c>
      <c r="F4786" t="s">
        <v>16763</v>
      </c>
      <c r="G4786" t="s">
        <v>17268</v>
      </c>
      <c r="H4786" s="2">
        <v>16.904453222262394</v>
      </c>
      <c r="I4786" s="2">
        <v>22.99</v>
      </c>
      <c r="J4786">
        <v>10</v>
      </c>
      <c r="K4786" s="2">
        <f>SalesDetails[[#This Row],[Unit Price]]*SalesDetails[[#This Row],[Qty Sold]]</f>
        <v>229.89999999999998</v>
      </c>
      <c r="L4786" s="2">
        <f>(SalesDetails[[#This Row],[Unit Price]]-SalesDetails[[#This Row],[Unit Cost]])*SalesDetails[[#This Row],[Qty Sold]]</f>
        <v>60.855467777376049</v>
      </c>
    </row>
    <row r="4787" spans="1:12" x14ac:dyDescent="0.25">
      <c r="A4787" t="s">
        <v>12936</v>
      </c>
      <c r="B4787" t="str">
        <f>"SC"&amp;LEFT(SalesDetails[[#This Row],[OrderNo]],4)&amp;SalesDetails[[#This Row],[Short State]]</f>
        <v>SC1677KW</v>
      </c>
      <c r="C4787" s="1">
        <v>41103</v>
      </c>
      <c r="D4787" t="s">
        <v>16724</v>
      </c>
      <c r="E4787" t="s">
        <v>16736</v>
      </c>
      <c r="F4787" t="s">
        <v>16761</v>
      </c>
      <c r="G4787" t="s">
        <v>17268</v>
      </c>
      <c r="H4787" s="2">
        <v>15.352999598647411</v>
      </c>
      <c r="I4787" s="2">
        <v>22.99</v>
      </c>
      <c r="J4787">
        <v>10</v>
      </c>
      <c r="K4787" s="2">
        <f>SalesDetails[[#This Row],[Unit Price]]*SalesDetails[[#This Row],[Qty Sold]]</f>
        <v>229.89999999999998</v>
      </c>
      <c r="L4787" s="2">
        <f>(SalesDetails[[#This Row],[Unit Price]]-SalesDetails[[#This Row],[Unit Cost]])*SalesDetails[[#This Row],[Qty Sold]]</f>
        <v>76.370004013525872</v>
      </c>
    </row>
    <row r="4788" spans="1:12" x14ac:dyDescent="0.25">
      <c r="A4788" t="s">
        <v>16473</v>
      </c>
      <c r="B4788" t="str">
        <f>"SC"&amp;LEFT(SalesDetails[[#This Row],[OrderNo]],4)&amp;SalesDetails[[#This Row],[Short State]]</f>
        <v>SC2198ZA</v>
      </c>
      <c r="C4788" s="1">
        <v>41578</v>
      </c>
      <c r="D4788" t="s">
        <v>16726</v>
      </c>
      <c r="E4788" t="s">
        <v>16737</v>
      </c>
      <c r="F4788" t="s">
        <v>16769</v>
      </c>
      <c r="G4788" t="s">
        <v>17268</v>
      </c>
      <c r="H4788" s="2">
        <v>16.535784753754406</v>
      </c>
      <c r="I4788" s="2">
        <v>22.99</v>
      </c>
      <c r="J4788">
        <v>13</v>
      </c>
      <c r="K4788" s="2">
        <f>SalesDetails[[#This Row],[Unit Price]]*SalesDetails[[#This Row],[Qty Sold]]</f>
        <v>298.87</v>
      </c>
      <c r="L4788" s="2">
        <f>(SalesDetails[[#This Row],[Unit Price]]-SalesDetails[[#This Row],[Unit Cost]])*SalesDetails[[#This Row],[Qty Sold]]</f>
        <v>83.904798201192705</v>
      </c>
    </row>
    <row r="4789" spans="1:12" x14ac:dyDescent="0.25">
      <c r="A4789" t="s">
        <v>1027</v>
      </c>
      <c r="B4789" t="str">
        <f>"SC"&amp;LEFT(SalesDetails[[#This Row],[OrderNo]],4)&amp;SalesDetails[[#This Row],[Short State]]</f>
        <v>SC7329KE</v>
      </c>
      <c r="C4789" s="1">
        <v>40887</v>
      </c>
      <c r="D4789" t="s">
        <v>16726</v>
      </c>
      <c r="E4789" t="s">
        <v>16738</v>
      </c>
      <c r="F4789" t="s">
        <v>16759</v>
      </c>
      <c r="G4789" t="s">
        <v>17269</v>
      </c>
      <c r="H4789" s="2">
        <v>0.43560915009702073</v>
      </c>
      <c r="I4789" s="2">
        <v>22.99</v>
      </c>
      <c r="J4789">
        <v>13</v>
      </c>
      <c r="K4789" s="2">
        <f>SalesDetails[[#This Row],[Unit Price]]*SalesDetails[[#This Row],[Qty Sold]]</f>
        <v>298.87</v>
      </c>
      <c r="L4789" s="2">
        <f>(SalesDetails[[#This Row],[Unit Price]]-SalesDetails[[#This Row],[Unit Cost]])*SalesDetails[[#This Row],[Qty Sold]]</f>
        <v>293.2070810487387</v>
      </c>
    </row>
    <row r="4790" spans="1:12" x14ac:dyDescent="0.25">
      <c r="A4790" t="s">
        <v>1029</v>
      </c>
      <c r="B4790" t="str">
        <f>"SC"&amp;LEFT(SalesDetails[[#This Row],[OrderNo]],4)&amp;SalesDetails[[#This Row],[Short State]]</f>
        <v>SC262KW</v>
      </c>
      <c r="C4790" s="1">
        <v>41023</v>
      </c>
      <c r="D4790" t="s">
        <v>16725</v>
      </c>
      <c r="E4790" t="s">
        <v>16733</v>
      </c>
      <c r="F4790" t="s">
        <v>16761</v>
      </c>
      <c r="G4790" t="s">
        <v>17269</v>
      </c>
      <c r="H4790" s="2">
        <v>18.388552239889858</v>
      </c>
      <c r="I4790" s="2">
        <v>22.99</v>
      </c>
      <c r="J4790">
        <v>12</v>
      </c>
      <c r="K4790" s="2">
        <f>SalesDetails[[#This Row],[Unit Price]]*SalesDetails[[#This Row],[Qty Sold]]</f>
        <v>275.88</v>
      </c>
      <c r="L4790" s="2">
        <f>(SalesDetails[[#This Row],[Unit Price]]-SalesDetails[[#This Row],[Unit Cost]])*SalesDetails[[#This Row],[Qty Sold]]</f>
        <v>55.217373121321685</v>
      </c>
    </row>
    <row r="4791" spans="1:12" x14ac:dyDescent="0.25">
      <c r="A4791" t="s">
        <v>1030</v>
      </c>
      <c r="B4791" t="str">
        <f>"SC"&amp;LEFT(SalesDetails[[#This Row],[OrderNo]],4)&amp;SalesDetails[[#This Row],[Short State]]</f>
        <v>SC1368EK</v>
      </c>
      <c r="C4791" s="1">
        <v>41421</v>
      </c>
      <c r="D4791" t="s">
        <v>16726</v>
      </c>
      <c r="E4791" t="s">
        <v>16736</v>
      </c>
      <c r="F4791" t="s">
        <v>16754</v>
      </c>
      <c r="G4791" t="s">
        <v>17269</v>
      </c>
      <c r="H4791" s="2">
        <v>14.627936803261647</v>
      </c>
      <c r="I4791" s="2">
        <v>22.99</v>
      </c>
      <c r="J4791">
        <v>10</v>
      </c>
      <c r="K4791" s="2">
        <f>SalesDetails[[#This Row],[Unit Price]]*SalesDetails[[#This Row],[Qty Sold]]</f>
        <v>229.89999999999998</v>
      </c>
      <c r="L4791" s="2">
        <f>(SalesDetails[[#This Row],[Unit Price]]-SalesDetails[[#This Row],[Unit Cost]])*SalesDetails[[#This Row],[Qty Sold]]</f>
        <v>83.620631967383503</v>
      </c>
    </row>
    <row r="4792" spans="1:12" x14ac:dyDescent="0.25">
      <c r="A4792" t="s">
        <v>3579</v>
      </c>
      <c r="B4792" t="str">
        <f>"SC"&amp;LEFT(SalesDetails[[#This Row],[OrderNo]],4)&amp;SalesDetails[[#This Row],[Short State]]</f>
        <v>SC2734BO</v>
      </c>
      <c r="C4792" s="1">
        <v>41010</v>
      </c>
      <c r="D4792" t="s">
        <v>16726</v>
      </c>
      <c r="E4792" t="s">
        <v>16736</v>
      </c>
      <c r="F4792" t="s">
        <v>16749</v>
      </c>
      <c r="G4792" t="s">
        <v>17269</v>
      </c>
      <c r="H4792" s="2">
        <v>20.748024320995054</v>
      </c>
      <c r="I4792" s="2">
        <v>22.99</v>
      </c>
      <c r="J4792">
        <v>10</v>
      </c>
      <c r="K4792" s="2">
        <f>SalesDetails[[#This Row],[Unit Price]]*SalesDetails[[#This Row],[Qty Sold]]</f>
        <v>229.89999999999998</v>
      </c>
      <c r="L4792" s="2">
        <f>(SalesDetails[[#This Row],[Unit Price]]-SalesDetails[[#This Row],[Unit Cost]])*SalesDetails[[#This Row],[Qty Sold]]</f>
        <v>22.419756790049448</v>
      </c>
    </row>
    <row r="4793" spans="1:12" x14ac:dyDescent="0.25">
      <c r="A4793" t="s">
        <v>4722</v>
      </c>
      <c r="B4793" t="str">
        <f>"SC"&amp;LEFT(SalesDetails[[#This Row],[OrderNo]],4)&amp;SalesDetails[[#This Row],[Short State]]</f>
        <v>SC4270DE</v>
      </c>
      <c r="C4793" s="1">
        <v>40896</v>
      </c>
      <c r="D4793" t="s">
        <v>16726</v>
      </c>
      <c r="E4793" t="s">
        <v>16732</v>
      </c>
      <c r="F4793" t="s">
        <v>16751</v>
      </c>
      <c r="G4793" t="s">
        <v>17269</v>
      </c>
      <c r="H4793" s="2">
        <v>8.2247101831378906</v>
      </c>
      <c r="I4793" s="2">
        <v>22.99</v>
      </c>
      <c r="J4793">
        <v>9</v>
      </c>
      <c r="K4793" s="2">
        <f>SalesDetails[[#This Row],[Unit Price]]*SalesDetails[[#This Row],[Qty Sold]]</f>
        <v>206.91</v>
      </c>
      <c r="L4793" s="2">
        <f>(SalesDetails[[#This Row],[Unit Price]]-SalesDetails[[#This Row],[Unit Cost]])*SalesDetails[[#This Row],[Qty Sold]]</f>
        <v>132.88760835175896</v>
      </c>
    </row>
    <row r="4794" spans="1:12" x14ac:dyDescent="0.25">
      <c r="A4794" t="s">
        <v>8835</v>
      </c>
      <c r="B4794" t="str">
        <f>"SC"&amp;LEFT(SalesDetails[[#This Row],[OrderNo]],4)&amp;SalesDetails[[#This Row],[Short State]]</f>
        <v>SC1076KT</v>
      </c>
      <c r="C4794" s="1">
        <v>41784</v>
      </c>
      <c r="D4794" t="s">
        <v>16726</v>
      </c>
      <c r="E4794" t="s">
        <v>16733</v>
      </c>
      <c r="F4794" t="s">
        <v>16741</v>
      </c>
      <c r="G4794" t="s">
        <v>17269</v>
      </c>
      <c r="H4794" s="2">
        <v>7.0372455469565685</v>
      </c>
      <c r="I4794" s="2">
        <v>22.99</v>
      </c>
      <c r="J4794">
        <v>12</v>
      </c>
      <c r="K4794" s="2">
        <f>SalesDetails[[#This Row],[Unit Price]]*SalesDetails[[#This Row],[Qty Sold]]</f>
        <v>275.88</v>
      </c>
      <c r="L4794" s="2">
        <f>(SalesDetails[[#This Row],[Unit Price]]-SalesDetails[[#This Row],[Unit Cost]])*SalesDetails[[#This Row],[Qty Sold]]</f>
        <v>191.43305343652116</v>
      </c>
    </row>
    <row r="4795" spans="1:12" x14ac:dyDescent="0.25">
      <c r="A4795" t="s">
        <v>8873</v>
      </c>
      <c r="B4795" t="str">
        <f>"SC"&amp;LEFT(SalesDetails[[#This Row],[OrderNo]],4)&amp;SalesDetails[[#This Row],[Short State]]</f>
        <v>SC1082KE</v>
      </c>
      <c r="C4795" s="1">
        <v>41274</v>
      </c>
      <c r="D4795" t="s">
        <v>16726</v>
      </c>
      <c r="E4795" t="s">
        <v>16738</v>
      </c>
      <c r="F4795" t="s">
        <v>16759</v>
      </c>
      <c r="G4795" t="s">
        <v>17269</v>
      </c>
      <c r="H4795" s="2">
        <v>0.56404830397437977</v>
      </c>
      <c r="I4795" s="2">
        <v>22.99</v>
      </c>
      <c r="J4795">
        <v>13</v>
      </c>
      <c r="K4795" s="2">
        <f>SalesDetails[[#This Row],[Unit Price]]*SalesDetails[[#This Row],[Qty Sold]]</f>
        <v>298.87</v>
      </c>
      <c r="L4795" s="2">
        <f>(SalesDetails[[#This Row],[Unit Price]]-SalesDetails[[#This Row],[Unit Cost]])*SalesDetails[[#This Row],[Qty Sold]]</f>
        <v>291.537372048333</v>
      </c>
    </row>
    <row r="4796" spans="1:12" x14ac:dyDescent="0.25">
      <c r="A4796" t="s">
        <v>14119</v>
      </c>
      <c r="B4796" t="str">
        <f>"SC"&amp;LEFT(SalesDetails[[#This Row],[OrderNo]],4)&amp;SalesDetails[[#This Row],[Short State]]</f>
        <v>SC1850DE</v>
      </c>
      <c r="C4796" s="1">
        <v>41002</v>
      </c>
      <c r="D4796" t="s">
        <v>16726</v>
      </c>
      <c r="E4796" t="s">
        <v>16736</v>
      </c>
      <c r="F4796" t="s">
        <v>16751</v>
      </c>
      <c r="G4796" t="s">
        <v>17269</v>
      </c>
      <c r="H4796" s="2">
        <v>10.546152674652893</v>
      </c>
      <c r="I4796" s="2">
        <v>22.99</v>
      </c>
      <c r="J4796">
        <v>20</v>
      </c>
      <c r="K4796" s="2">
        <f>SalesDetails[[#This Row],[Unit Price]]*SalesDetails[[#This Row],[Qty Sold]]</f>
        <v>459.79999999999995</v>
      </c>
      <c r="L4796" s="2">
        <f>(SalesDetails[[#This Row],[Unit Price]]-SalesDetails[[#This Row],[Unit Cost]])*SalesDetails[[#This Row],[Qty Sold]]</f>
        <v>248.87694650694212</v>
      </c>
    </row>
    <row r="4797" spans="1:12" x14ac:dyDescent="0.25">
      <c r="A4797" t="s">
        <v>14468</v>
      </c>
      <c r="B4797" t="str">
        <f>"SC"&amp;LEFT(SalesDetails[[#This Row],[OrderNo]],4)&amp;SalesDetails[[#This Row],[Short State]]</f>
        <v>SC1901ZA</v>
      </c>
      <c r="C4797" s="1">
        <v>41106</v>
      </c>
      <c r="D4797" t="s">
        <v>16726</v>
      </c>
      <c r="E4797" t="s">
        <v>16729</v>
      </c>
      <c r="F4797" t="s">
        <v>16769</v>
      </c>
      <c r="G4797" t="s">
        <v>17269</v>
      </c>
      <c r="H4797" s="2">
        <v>8.1814478023824417</v>
      </c>
      <c r="I4797" s="2">
        <v>22.99</v>
      </c>
      <c r="J4797">
        <v>12</v>
      </c>
      <c r="K4797" s="2">
        <f>SalesDetails[[#This Row],[Unit Price]]*SalesDetails[[#This Row],[Qty Sold]]</f>
        <v>275.88</v>
      </c>
      <c r="L4797" s="2">
        <f>(SalesDetails[[#This Row],[Unit Price]]-SalesDetails[[#This Row],[Unit Cost]])*SalesDetails[[#This Row],[Qty Sold]]</f>
        <v>177.70262637141067</v>
      </c>
    </row>
    <row r="4798" spans="1:12" x14ac:dyDescent="0.25">
      <c r="A4798" t="s">
        <v>15265</v>
      </c>
      <c r="B4798" t="str">
        <f>"SC"&amp;LEFT(SalesDetails[[#This Row],[OrderNo]],4)&amp;SalesDetails[[#This Row],[Short State]]</f>
        <v>SC2025DE</v>
      </c>
      <c r="C4798" s="1">
        <v>40988</v>
      </c>
      <c r="D4798" t="s">
        <v>16725</v>
      </c>
      <c r="E4798" t="s">
        <v>16736</v>
      </c>
      <c r="F4798" t="s">
        <v>16751</v>
      </c>
      <c r="G4798" t="s">
        <v>17269</v>
      </c>
      <c r="H4798" s="2">
        <v>16.47267714028704</v>
      </c>
      <c r="I4798" s="2">
        <v>22.99</v>
      </c>
      <c r="J4798">
        <v>10</v>
      </c>
      <c r="K4798" s="2">
        <f>SalesDetails[[#This Row],[Unit Price]]*SalesDetails[[#This Row],[Qty Sold]]</f>
        <v>229.89999999999998</v>
      </c>
      <c r="L4798" s="2">
        <f>(SalesDetails[[#This Row],[Unit Price]]-SalesDetails[[#This Row],[Unit Cost]])*SalesDetails[[#This Row],[Qty Sold]]</f>
        <v>65.173228597129594</v>
      </c>
    </row>
    <row r="4799" spans="1:12" x14ac:dyDescent="0.25">
      <c r="A4799" t="s">
        <v>15965</v>
      </c>
      <c r="B4799" t="str">
        <f>"SC"&amp;LEFT(SalesDetails[[#This Row],[OrderNo]],4)&amp;SalesDetails[[#This Row],[Short State]]</f>
        <v>SC2124KW</v>
      </c>
      <c r="C4799" s="1">
        <v>41111</v>
      </c>
      <c r="D4799" t="s">
        <v>16724</v>
      </c>
      <c r="E4799" t="s">
        <v>16736</v>
      </c>
      <c r="F4799" t="s">
        <v>16761</v>
      </c>
      <c r="G4799" t="s">
        <v>17269</v>
      </c>
      <c r="H4799" s="2">
        <v>16.669743948189538</v>
      </c>
      <c r="I4799" s="2">
        <v>22.99</v>
      </c>
      <c r="J4799">
        <v>10</v>
      </c>
      <c r="K4799" s="2">
        <f>SalesDetails[[#This Row],[Unit Price]]*SalesDetails[[#This Row],[Qty Sold]]</f>
        <v>229.89999999999998</v>
      </c>
      <c r="L4799" s="2">
        <f>(SalesDetails[[#This Row],[Unit Price]]-SalesDetails[[#This Row],[Unit Cost]])*SalesDetails[[#This Row],[Qty Sold]]</f>
        <v>63.202560518104605</v>
      </c>
    </row>
    <row r="4800" spans="1:12" x14ac:dyDescent="0.25">
      <c r="A4800" t="s">
        <v>1698</v>
      </c>
      <c r="B4800" t="str">
        <f>"SC"&amp;LEFT(SalesDetails[[#This Row],[OrderNo]],4)&amp;SalesDetails[[#This Row],[Short State]]</f>
        <v>SC550KW</v>
      </c>
      <c r="C4800" s="1">
        <v>41869</v>
      </c>
      <c r="D4800" t="s">
        <v>16725</v>
      </c>
      <c r="E4800" t="s">
        <v>16736</v>
      </c>
      <c r="F4800" t="s">
        <v>16761</v>
      </c>
      <c r="G4800" t="s">
        <v>17270</v>
      </c>
      <c r="H4800" s="2">
        <v>9.4305840209445861</v>
      </c>
      <c r="I4800" s="2">
        <v>22.99</v>
      </c>
      <c r="J4800">
        <v>10</v>
      </c>
      <c r="K4800" s="2">
        <f>SalesDetails[[#This Row],[Unit Price]]*SalesDetails[[#This Row],[Qty Sold]]</f>
        <v>229.89999999999998</v>
      </c>
      <c r="L4800" s="2">
        <f>(SalesDetails[[#This Row],[Unit Price]]-SalesDetails[[#This Row],[Unit Cost]])*SalesDetails[[#This Row],[Qty Sold]]</f>
        <v>135.59415979055413</v>
      </c>
    </row>
    <row r="4801" spans="1:12" x14ac:dyDescent="0.25">
      <c r="A4801" t="s">
        <v>3667</v>
      </c>
      <c r="B4801" t="str">
        <f>"SC"&amp;LEFT(SalesDetails[[#This Row],[OrderNo]],4)&amp;SalesDetails[[#This Row],[Short State]]</f>
        <v>SC2845EK</v>
      </c>
      <c r="C4801" s="1">
        <v>41104</v>
      </c>
      <c r="D4801" t="s">
        <v>16726</v>
      </c>
      <c r="E4801" t="s">
        <v>16730</v>
      </c>
      <c r="F4801" t="s">
        <v>16754</v>
      </c>
      <c r="G4801" t="s">
        <v>17270</v>
      </c>
      <c r="H4801" s="2">
        <v>4.3930633241303649</v>
      </c>
      <c r="I4801" s="2">
        <v>22.99</v>
      </c>
      <c r="J4801">
        <v>9</v>
      </c>
      <c r="K4801" s="2">
        <f>SalesDetails[[#This Row],[Unit Price]]*SalesDetails[[#This Row],[Qty Sold]]</f>
        <v>206.91</v>
      </c>
      <c r="L4801" s="2">
        <f>(SalesDetails[[#This Row],[Unit Price]]-SalesDetails[[#This Row],[Unit Cost]])*SalesDetails[[#This Row],[Qty Sold]]</f>
        <v>167.37243008282672</v>
      </c>
    </row>
    <row r="4802" spans="1:12" x14ac:dyDescent="0.25">
      <c r="A4802" t="s">
        <v>3690</v>
      </c>
      <c r="B4802" t="str">
        <f>"SC"&amp;LEFT(SalesDetails[[#This Row],[OrderNo]],4)&amp;SalesDetails[[#This Row],[Short State]]</f>
        <v>SC2875OG</v>
      </c>
      <c r="C4802" s="1">
        <v>41465</v>
      </c>
      <c r="D4802" t="s">
        <v>16725</v>
      </c>
      <c r="E4802" t="s">
        <v>16730</v>
      </c>
      <c r="F4802" t="s">
        <v>16763</v>
      </c>
      <c r="G4802" t="s">
        <v>17270</v>
      </c>
      <c r="H4802" s="2">
        <v>12.126776940995413</v>
      </c>
      <c r="I4802" s="2">
        <v>22.99</v>
      </c>
      <c r="J4802">
        <v>9</v>
      </c>
      <c r="K4802" s="2">
        <f>SalesDetails[[#This Row],[Unit Price]]*SalesDetails[[#This Row],[Qty Sold]]</f>
        <v>206.91</v>
      </c>
      <c r="L4802" s="2">
        <f>(SalesDetails[[#This Row],[Unit Price]]-SalesDetails[[#This Row],[Unit Cost]])*SalesDetails[[#This Row],[Qty Sold]]</f>
        <v>97.769007531041268</v>
      </c>
    </row>
    <row r="4803" spans="1:12" x14ac:dyDescent="0.25">
      <c r="A4803" t="s">
        <v>5442</v>
      </c>
      <c r="B4803" t="str">
        <f>"SC"&amp;LEFT(SalesDetails[[#This Row],[OrderNo]],4)&amp;SalesDetails[[#This Row],[Short State]]</f>
        <v>SC5188EB</v>
      </c>
      <c r="C4803" s="1">
        <v>41324</v>
      </c>
      <c r="D4803" t="s">
        <v>16724</v>
      </c>
      <c r="E4803" t="s">
        <v>16732</v>
      </c>
      <c r="F4803" t="s">
        <v>16752</v>
      </c>
      <c r="G4803" t="s">
        <v>17270</v>
      </c>
      <c r="H4803" s="2">
        <v>2.3604473099421761</v>
      </c>
      <c r="I4803" s="2">
        <v>22.99</v>
      </c>
      <c r="J4803">
        <v>9</v>
      </c>
      <c r="K4803" s="2">
        <f>SalesDetails[[#This Row],[Unit Price]]*SalesDetails[[#This Row],[Qty Sold]]</f>
        <v>206.91</v>
      </c>
      <c r="L4803" s="2">
        <f>(SalesDetails[[#This Row],[Unit Price]]-SalesDetails[[#This Row],[Unit Cost]])*SalesDetails[[#This Row],[Qty Sold]]</f>
        <v>185.6659742105204</v>
      </c>
    </row>
    <row r="4804" spans="1:12" x14ac:dyDescent="0.25">
      <c r="A4804" t="s">
        <v>11198</v>
      </c>
      <c r="B4804" t="str">
        <f>"SC"&amp;LEFT(SalesDetails[[#This Row],[OrderNo]],4)&amp;SalesDetails[[#This Row],[Short State]]</f>
        <v>SC1424KD</v>
      </c>
      <c r="C4804" s="1">
        <v>40897</v>
      </c>
      <c r="D4804" t="s">
        <v>16726</v>
      </c>
      <c r="E4804" t="s">
        <v>16732</v>
      </c>
      <c r="F4804" t="s">
        <v>16739</v>
      </c>
      <c r="G4804" t="s">
        <v>17270</v>
      </c>
      <c r="H4804" s="2">
        <v>11.703772443708024</v>
      </c>
      <c r="I4804" s="2">
        <v>22.99</v>
      </c>
      <c r="J4804">
        <v>9</v>
      </c>
      <c r="K4804" s="2">
        <f>SalesDetails[[#This Row],[Unit Price]]*SalesDetails[[#This Row],[Qty Sold]]</f>
        <v>206.91</v>
      </c>
      <c r="L4804" s="2">
        <f>(SalesDetails[[#This Row],[Unit Price]]-SalesDetails[[#This Row],[Unit Cost]])*SalesDetails[[#This Row],[Qty Sold]]</f>
        <v>101.57604800662777</v>
      </c>
    </row>
    <row r="4805" spans="1:12" x14ac:dyDescent="0.25">
      <c r="A4805" t="s">
        <v>11562</v>
      </c>
      <c r="B4805" t="str">
        <f>"SC"&amp;LEFT(SalesDetails[[#This Row],[OrderNo]],4)&amp;SalesDetails[[#This Row],[Short State]]</f>
        <v>SC1475KE</v>
      </c>
      <c r="C4805" s="1">
        <v>40910</v>
      </c>
      <c r="D4805" t="s">
        <v>16726</v>
      </c>
      <c r="E4805" t="s">
        <v>16738</v>
      </c>
      <c r="F4805" t="s">
        <v>16759</v>
      </c>
      <c r="G4805" t="s">
        <v>17270</v>
      </c>
      <c r="H4805" s="2">
        <v>6.762523633843057</v>
      </c>
      <c r="I4805" s="2">
        <v>22.99</v>
      </c>
      <c r="J4805">
        <v>13</v>
      </c>
      <c r="K4805" s="2">
        <f>SalesDetails[[#This Row],[Unit Price]]*SalesDetails[[#This Row],[Qty Sold]]</f>
        <v>298.87</v>
      </c>
      <c r="L4805" s="2">
        <f>(SalesDetails[[#This Row],[Unit Price]]-SalesDetails[[#This Row],[Unit Cost]])*SalesDetails[[#This Row],[Qty Sold]]</f>
        <v>210.95719276004024</v>
      </c>
    </row>
    <row r="4806" spans="1:12" x14ac:dyDescent="0.25">
      <c r="A4806" t="s">
        <v>11613</v>
      </c>
      <c r="B4806" t="str">
        <f>"SC"&amp;LEFT(SalesDetails[[#This Row],[OrderNo]],4)&amp;SalesDetails[[#This Row],[Short State]]</f>
        <v>SC1482DE</v>
      </c>
      <c r="C4806" s="1">
        <v>41053</v>
      </c>
      <c r="D4806" t="s">
        <v>16726</v>
      </c>
      <c r="E4806" t="s">
        <v>16736</v>
      </c>
      <c r="F4806" t="s">
        <v>16751</v>
      </c>
      <c r="G4806" t="s">
        <v>17270</v>
      </c>
      <c r="H4806" s="2">
        <v>10.845809139115703</v>
      </c>
      <c r="I4806" s="2">
        <v>22.99</v>
      </c>
      <c r="J4806">
        <v>10</v>
      </c>
      <c r="K4806" s="2">
        <f>SalesDetails[[#This Row],[Unit Price]]*SalesDetails[[#This Row],[Qty Sold]]</f>
        <v>229.89999999999998</v>
      </c>
      <c r="L4806" s="2">
        <f>(SalesDetails[[#This Row],[Unit Price]]-SalesDetails[[#This Row],[Unit Cost]])*SalesDetails[[#This Row],[Qty Sold]]</f>
        <v>121.44190860884295</v>
      </c>
    </row>
    <row r="4807" spans="1:12" x14ac:dyDescent="0.25">
      <c r="A4807" t="s">
        <v>13258</v>
      </c>
      <c r="B4807" t="str">
        <f>"SC"&amp;LEFT(SalesDetails[[#This Row],[OrderNo]],4)&amp;SalesDetails[[#This Row],[Short State]]</f>
        <v>SC1725ED</v>
      </c>
      <c r="C4807" s="1">
        <v>41174</v>
      </c>
      <c r="D4807" t="s">
        <v>16726</v>
      </c>
      <c r="E4807" t="s">
        <v>16736</v>
      </c>
      <c r="F4807" t="s">
        <v>16753</v>
      </c>
      <c r="G4807" t="s">
        <v>17270</v>
      </c>
      <c r="H4807" s="2">
        <v>4.2460928893381968</v>
      </c>
      <c r="I4807" s="2">
        <v>22.99</v>
      </c>
      <c r="J4807">
        <v>10</v>
      </c>
      <c r="K4807" s="2">
        <f>SalesDetails[[#This Row],[Unit Price]]*SalesDetails[[#This Row],[Qty Sold]]</f>
        <v>229.89999999999998</v>
      </c>
      <c r="L4807" s="2">
        <f>(SalesDetails[[#This Row],[Unit Price]]-SalesDetails[[#This Row],[Unit Cost]])*SalesDetails[[#This Row],[Qty Sold]]</f>
        <v>187.43907110661803</v>
      </c>
    </row>
    <row r="4808" spans="1:12" x14ac:dyDescent="0.25">
      <c r="A4808" t="s">
        <v>13628</v>
      </c>
      <c r="B4808" t="str">
        <f>"SC"&amp;LEFT(SalesDetails[[#This Row],[OrderNo]],4)&amp;SalesDetails[[#This Row],[Short State]]</f>
        <v>SC1778AK</v>
      </c>
      <c r="C4808" s="1">
        <v>41010</v>
      </c>
      <c r="D4808" t="s">
        <v>16726</v>
      </c>
      <c r="E4808" t="s">
        <v>16736</v>
      </c>
      <c r="F4808" t="s">
        <v>16745</v>
      </c>
      <c r="G4808" t="s">
        <v>17270</v>
      </c>
      <c r="H4808" s="2">
        <v>1.3687068587290445</v>
      </c>
      <c r="I4808" s="2">
        <v>22.99</v>
      </c>
      <c r="J4808">
        <v>10</v>
      </c>
      <c r="K4808" s="2">
        <f>SalesDetails[[#This Row],[Unit Price]]*SalesDetails[[#This Row],[Qty Sold]]</f>
        <v>229.89999999999998</v>
      </c>
      <c r="L4808" s="2">
        <f>(SalesDetails[[#This Row],[Unit Price]]-SalesDetails[[#This Row],[Unit Cost]])*SalesDetails[[#This Row],[Qty Sold]]</f>
        <v>216.21293141270954</v>
      </c>
    </row>
    <row r="4809" spans="1:12" x14ac:dyDescent="0.25">
      <c r="A4809" t="s">
        <v>16434</v>
      </c>
      <c r="B4809" t="str">
        <f>"SC"&amp;LEFT(SalesDetails[[#This Row],[OrderNo]],4)&amp;SalesDetails[[#This Row],[Short State]]</f>
        <v>SC2192CR</v>
      </c>
      <c r="C4809" s="1">
        <v>41660</v>
      </c>
      <c r="D4809" t="s">
        <v>16726</v>
      </c>
      <c r="E4809" t="s">
        <v>16732</v>
      </c>
      <c r="F4809" t="s">
        <v>16750</v>
      </c>
      <c r="G4809" t="s">
        <v>17270</v>
      </c>
      <c r="H4809" s="2">
        <v>2.5768551273739106</v>
      </c>
      <c r="I4809" s="2">
        <v>22.99</v>
      </c>
      <c r="J4809">
        <v>9</v>
      </c>
      <c r="K4809" s="2">
        <f>SalesDetails[[#This Row],[Unit Price]]*SalesDetails[[#This Row],[Qty Sold]]</f>
        <v>206.91</v>
      </c>
      <c r="L4809" s="2">
        <f>(SalesDetails[[#This Row],[Unit Price]]-SalesDetails[[#This Row],[Unit Cost]])*SalesDetails[[#This Row],[Qty Sold]]</f>
        <v>183.71830385363478</v>
      </c>
    </row>
    <row r="4810" spans="1:12" x14ac:dyDescent="0.25">
      <c r="A4810" t="s">
        <v>6083</v>
      </c>
      <c r="B4810" t="str">
        <f>"SC"&amp;LEFT(SalesDetails[[#This Row],[OrderNo]],4)&amp;SalesDetails[[#This Row],[Short State]]</f>
        <v>SC6073NA</v>
      </c>
      <c r="C4810" s="1">
        <v>41728</v>
      </c>
      <c r="D4810" t="s">
        <v>16724</v>
      </c>
      <c r="E4810" t="s">
        <v>16735</v>
      </c>
      <c r="F4810" t="s">
        <v>16762</v>
      </c>
      <c r="G4810" t="s">
        <v>17271</v>
      </c>
      <c r="H4810" s="2">
        <v>12.996015823380366</v>
      </c>
      <c r="I4810" s="2">
        <v>47.44</v>
      </c>
      <c r="J4810">
        <v>24</v>
      </c>
      <c r="K4810" s="2">
        <f>SalesDetails[[#This Row],[Unit Price]]*SalesDetails[[#This Row],[Qty Sold]]</f>
        <v>1138.56</v>
      </c>
      <c r="L4810" s="2">
        <f>(SalesDetails[[#This Row],[Unit Price]]-SalesDetails[[#This Row],[Unit Cost]])*SalesDetails[[#This Row],[Qty Sold]]</f>
        <v>826.65562023887105</v>
      </c>
    </row>
    <row r="4811" spans="1:12" x14ac:dyDescent="0.25">
      <c r="A4811" t="s">
        <v>7435</v>
      </c>
      <c r="B4811" t="str">
        <f>"SC"&amp;LEFT(SalesDetails[[#This Row],[OrderNo]],4)&amp;SalesDetails[[#This Row],[Short State]]</f>
        <v>SC8690DE</v>
      </c>
      <c r="C4811" s="1">
        <v>41581</v>
      </c>
      <c r="D4811" t="s">
        <v>16725</v>
      </c>
      <c r="E4811" t="s">
        <v>16737</v>
      </c>
      <c r="F4811" t="s">
        <v>16751</v>
      </c>
      <c r="G4811" t="s">
        <v>17271</v>
      </c>
      <c r="H4811" s="2">
        <v>3.0033655185010097</v>
      </c>
      <c r="I4811" s="2">
        <v>47.44</v>
      </c>
      <c r="J4811">
        <v>26</v>
      </c>
      <c r="K4811" s="2">
        <f>SalesDetails[[#This Row],[Unit Price]]*SalesDetails[[#This Row],[Qty Sold]]</f>
        <v>1233.44</v>
      </c>
      <c r="L4811" s="2">
        <f>(SalesDetails[[#This Row],[Unit Price]]-SalesDetails[[#This Row],[Unit Cost]])*SalesDetails[[#This Row],[Qty Sold]]</f>
        <v>1155.3524965189736</v>
      </c>
    </row>
    <row r="4812" spans="1:12" x14ac:dyDescent="0.25">
      <c r="A4812" t="s">
        <v>10525</v>
      </c>
      <c r="B4812" t="str">
        <f>"SC"&amp;LEFT(SalesDetails[[#This Row],[OrderNo]],4)&amp;SalesDetails[[#This Row],[Short State]]</f>
        <v>SC1330BO</v>
      </c>
      <c r="C4812" s="1">
        <v>41377</v>
      </c>
      <c r="D4812" t="s">
        <v>16726</v>
      </c>
      <c r="E4812" t="s">
        <v>16736</v>
      </c>
      <c r="F4812" t="s">
        <v>16749</v>
      </c>
      <c r="G4812" t="s">
        <v>17271</v>
      </c>
      <c r="H4812" s="2">
        <v>29.577497493541422</v>
      </c>
      <c r="I4812" s="2">
        <v>47.44</v>
      </c>
      <c r="J4812">
        <v>10</v>
      </c>
      <c r="K4812" s="2">
        <f>SalesDetails[[#This Row],[Unit Price]]*SalesDetails[[#This Row],[Qty Sold]]</f>
        <v>474.4</v>
      </c>
      <c r="L4812" s="2">
        <f>(SalesDetails[[#This Row],[Unit Price]]-SalesDetails[[#This Row],[Unit Cost]])*SalesDetails[[#This Row],[Qty Sold]]</f>
        <v>178.62502506458577</v>
      </c>
    </row>
    <row r="4813" spans="1:12" x14ac:dyDescent="0.25">
      <c r="A4813" t="s">
        <v>15314</v>
      </c>
      <c r="B4813" t="str">
        <f>"SC"&amp;LEFT(SalesDetails[[#This Row],[OrderNo]],4)&amp;SalesDetails[[#This Row],[Short State]]</f>
        <v>SC2032AK</v>
      </c>
      <c r="C4813" s="1">
        <v>41614</v>
      </c>
      <c r="D4813" t="s">
        <v>16726</v>
      </c>
      <c r="E4813" t="s">
        <v>16732</v>
      </c>
      <c r="F4813" t="s">
        <v>16745</v>
      </c>
      <c r="G4813" t="s">
        <v>17271</v>
      </c>
      <c r="H4813" s="2">
        <v>23.313731144303134</v>
      </c>
      <c r="I4813" s="2">
        <v>47.44</v>
      </c>
      <c r="J4813">
        <v>9</v>
      </c>
      <c r="K4813" s="2">
        <f>SalesDetails[[#This Row],[Unit Price]]*SalesDetails[[#This Row],[Qty Sold]]</f>
        <v>426.96</v>
      </c>
      <c r="L4813" s="2">
        <f>(SalesDetails[[#This Row],[Unit Price]]-SalesDetails[[#This Row],[Unit Cost]])*SalesDetails[[#This Row],[Qty Sold]]</f>
        <v>217.13641970127179</v>
      </c>
    </row>
    <row r="4814" spans="1:12" x14ac:dyDescent="0.25">
      <c r="A4814" t="s">
        <v>2728</v>
      </c>
      <c r="B4814" t="str">
        <f>"SC"&amp;LEFT(SalesDetails[[#This Row],[OrderNo]],4)&amp;SalesDetails[[#This Row],[Short State]]</f>
        <v>SC1682KW</v>
      </c>
      <c r="C4814" s="1">
        <v>41372</v>
      </c>
      <c r="D4814" t="s">
        <v>16724</v>
      </c>
      <c r="E4814" t="s">
        <v>16733</v>
      </c>
      <c r="F4814" t="s">
        <v>16761</v>
      </c>
      <c r="G4814" t="s">
        <v>17272</v>
      </c>
      <c r="H4814" s="2">
        <v>7.9656550747170405</v>
      </c>
      <c r="I4814" s="2">
        <v>47.44</v>
      </c>
      <c r="J4814">
        <v>24</v>
      </c>
      <c r="K4814" s="2">
        <f>SalesDetails[[#This Row],[Unit Price]]*SalesDetails[[#This Row],[Qty Sold]]</f>
        <v>1138.56</v>
      </c>
      <c r="L4814" s="2">
        <f>(SalesDetails[[#This Row],[Unit Price]]-SalesDetails[[#This Row],[Unit Cost]])*SalesDetails[[#This Row],[Qty Sold]]</f>
        <v>947.3842782067909</v>
      </c>
    </row>
    <row r="4815" spans="1:12" x14ac:dyDescent="0.25">
      <c r="A4815" t="s">
        <v>5027</v>
      </c>
      <c r="B4815" t="str">
        <f>"SC"&amp;LEFT(SalesDetails[[#This Row],[OrderNo]],4)&amp;SalesDetails[[#This Row],[Short State]]</f>
        <v>SC4645NA</v>
      </c>
      <c r="C4815" s="1">
        <v>41606</v>
      </c>
      <c r="D4815" t="s">
        <v>16724</v>
      </c>
      <c r="E4815" t="s">
        <v>16731</v>
      </c>
      <c r="F4815" t="s">
        <v>16762</v>
      </c>
      <c r="G4815" t="s">
        <v>17272</v>
      </c>
      <c r="H4815" s="2">
        <v>12.939071053236617</v>
      </c>
      <c r="I4815" s="2">
        <v>47.44</v>
      </c>
      <c r="J4815">
        <v>16</v>
      </c>
      <c r="K4815" s="2">
        <f>SalesDetails[[#This Row],[Unit Price]]*SalesDetails[[#This Row],[Qty Sold]]</f>
        <v>759.04</v>
      </c>
      <c r="L4815" s="2">
        <f>(SalesDetails[[#This Row],[Unit Price]]-SalesDetails[[#This Row],[Unit Cost]])*SalesDetails[[#This Row],[Qty Sold]]</f>
        <v>552.01486314821409</v>
      </c>
    </row>
    <row r="4816" spans="1:12" x14ac:dyDescent="0.25">
      <c r="A4816" t="s">
        <v>6171</v>
      </c>
      <c r="B4816" t="str">
        <f>"SC"&amp;LEFT(SalesDetails[[#This Row],[OrderNo]],4)&amp;SalesDetails[[#This Row],[Short State]]</f>
        <v>SC6189OG</v>
      </c>
      <c r="C4816" s="1">
        <v>41918</v>
      </c>
      <c r="D4816" t="s">
        <v>16725</v>
      </c>
      <c r="E4816" t="s">
        <v>16731</v>
      </c>
      <c r="F4816" t="s">
        <v>16763</v>
      </c>
      <c r="G4816" t="s">
        <v>17272</v>
      </c>
      <c r="H4816" s="2">
        <v>7.762420643481823</v>
      </c>
      <c r="I4816" s="2">
        <v>47.44</v>
      </c>
      <c r="J4816">
        <v>8</v>
      </c>
      <c r="K4816" s="2">
        <f>SalesDetails[[#This Row],[Unit Price]]*SalesDetails[[#This Row],[Qty Sold]]</f>
        <v>379.52</v>
      </c>
      <c r="L4816" s="2">
        <f>(SalesDetails[[#This Row],[Unit Price]]-SalesDetails[[#This Row],[Unit Cost]])*SalesDetails[[#This Row],[Qty Sold]]</f>
        <v>317.42063485214538</v>
      </c>
    </row>
    <row r="4817" spans="1:12" x14ac:dyDescent="0.25">
      <c r="A4817" t="s">
        <v>7163</v>
      </c>
      <c r="B4817" t="str">
        <f>"SC"&amp;LEFT(SalesDetails[[#This Row],[OrderNo]],4)&amp;SalesDetails[[#This Row],[Short State]]</f>
        <v>SC8290EB</v>
      </c>
      <c r="C4817" s="1">
        <v>41335</v>
      </c>
      <c r="D4817" t="s">
        <v>16726</v>
      </c>
      <c r="E4817" t="s">
        <v>16732</v>
      </c>
      <c r="F4817" t="s">
        <v>16752</v>
      </c>
      <c r="G4817" t="s">
        <v>17272</v>
      </c>
      <c r="H4817" s="2">
        <v>28.002572457983472</v>
      </c>
      <c r="I4817" s="2">
        <v>47.44</v>
      </c>
      <c r="J4817">
        <v>9</v>
      </c>
      <c r="K4817" s="2">
        <f>SalesDetails[[#This Row],[Unit Price]]*SalesDetails[[#This Row],[Qty Sold]]</f>
        <v>426.96</v>
      </c>
      <c r="L4817" s="2">
        <f>(SalesDetails[[#This Row],[Unit Price]]-SalesDetails[[#This Row],[Unit Cost]])*SalesDetails[[#This Row],[Qty Sold]]</f>
        <v>174.93684787814874</v>
      </c>
    </row>
    <row r="4818" spans="1:12" x14ac:dyDescent="0.25">
      <c r="A4818" t="s">
        <v>8562</v>
      </c>
      <c r="B4818" t="str">
        <f>"SC"&amp;LEFT(SalesDetails[[#This Row],[OrderNo]],4)&amp;SalesDetails[[#This Row],[Short State]]</f>
        <v>SC1035NA</v>
      </c>
      <c r="C4818" s="1">
        <v>41751</v>
      </c>
      <c r="D4818" t="s">
        <v>16724</v>
      </c>
      <c r="E4818" t="s">
        <v>16736</v>
      </c>
      <c r="F4818" t="s">
        <v>16762</v>
      </c>
      <c r="G4818" t="s">
        <v>17272</v>
      </c>
      <c r="H4818" s="2">
        <v>31.677625550090337</v>
      </c>
      <c r="I4818" s="2">
        <v>47.44</v>
      </c>
      <c r="J4818">
        <v>10</v>
      </c>
      <c r="K4818" s="2">
        <f>SalesDetails[[#This Row],[Unit Price]]*SalesDetails[[#This Row],[Qty Sold]]</f>
        <v>474.4</v>
      </c>
      <c r="L4818" s="2">
        <f>(SalesDetails[[#This Row],[Unit Price]]-SalesDetails[[#This Row],[Unit Cost]])*SalesDetails[[#This Row],[Qty Sold]]</f>
        <v>157.6237444990966</v>
      </c>
    </row>
    <row r="4819" spans="1:12" x14ac:dyDescent="0.25">
      <c r="A4819" t="s">
        <v>12556</v>
      </c>
      <c r="B4819" t="str">
        <f>"SC"&amp;LEFT(SalesDetails[[#This Row],[OrderNo]],4)&amp;SalesDetails[[#This Row],[Short State]]</f>
        <v>SC1620DE</v>
      </c>
      <c r="C4819" s="1">
        <v>41575</v>
      </c>
      <c r="D4819" t="s">
        <v>16725</v>
      </c>
      <c r="E4819" t="s">
        <v>16737</v>
      </c>
      <c r="F4819" t="s">
        <v>16751</v>
      </c>
      <c r="G4819" t="s">
        <v>17272</v>
      </c>
      <c r="H4819" s="2">
        <v>17.340759670473272</v>
      </c>
      <c r="I4819" s="2">
        <v>47.44</v>
      </c>
      <c r="J4819">
        <v>26</v>
      </c>
      <c r="K4819" s="2">
        <f>SalesDetails[[#This Row],[Unit Price]]*SalesDetails[[#This Row],[Qty Sold]]</f>
        <v>1233.44</v>
      </c>
      <c r="L4819" s="2">
        <f>(SalesDetails[[#This Row],[Unit Price]]-SalesDetails[[#This Row],[Unit Cost]])*SalesDetails[[#This Row],[Qty Sold]]</f>
        <v>782.58024856769487</v>
      </c>
    </row>
    <row r="4820" spans="1:12" x14ac:dyDescent="0.25">
      <c r="A4820" t="s">
        <v>5893</v>
      </c>
      <c r="B4820" t="str">
        <f>"SC"&amp;LEFT(SalesDetails[[#This Row],[OrderNo]],4)&amp;SalesDetails[[#This Row],[Short State]]</f>
        <v>SC5808OS</v>
      </c>
      <c r="C4820" s="1">
        <v>41542</v>
      </c>
      <c r="D4820" t="s">
        <v>16726</v>
      </c>
      <c r="E4820" t="s">
        <v>16736</v>
      </c>
      <c r="F4820" t="s">
        <v>16765</v>
      </c>
      <c r="G4820" t="s">
        <v>17273</v>
      </c>
      <c r="H4820" s="2">
        <v>41.311918796659718</v>
      </c>
      <c r="I4820" s="2">
        <v>47.44</v>
      </c>
      <c r="J4820">
        <v>10</v>
      </c>
      <c r="K4820" s="2">
        <f>SalesDetails[[#This Row],[Unit Price]]*SalesDetails[[#This Row],[Qty Sold]]</f>
        <v>474.4</v>
      </c>
      <c r="L4820" s="2">
        <f>(SalesDetails[[#This Row],[Unit Price]]-SalesDetails[[#This Row],[Unit Cost]])*SalesDetails[[#This Row],[Qty Sold]]</f>
        <v>61.280812033402796</v>
      </c>
    </row>
    <row r="4821" spans="1:12" x14ac:dyDescent="0.25">
      <c r="A4821" t="s">
        <v>8021</v>
      </c>
      <c r="B4821" t="str">
        <f>"SC"&amp;LEFT(SalesDetails[[#This Row],[OrderNo]],4)&amp;SalesDetails[[#This Row],[Short State]]</f>
        <v>SC9547KW</v>
      </c>
      <c r="C4821" s="1">
        <v>41562</v>
      </c>
      <c r="D4821" t="s">
        <v>16724</v>
      </c>
      <c r="E4821" t="s">
        <v>16738</v>
      </c>
      <c r="F4821" t="s">
        <v>16761</v>
      </c>
      <c r="G4821" t="s">
        <v>17273</v>
      </c>
      <c r="H4821" s="2">
        <v>18.554521197153271</v>
      </c>
      <c r="I4821" s="2">
        <v>47.44</v>
      </c>
      <c r="J4821">
        <v>13</v>
      </c>
      <c r="K4821" s="2">
        <f>SalesDetails[[#This Row],[Unit Price]]*SalesDetails[[#This Row],[Qty Sold]]</f>
        <v>616.72</v>
      </c>
      <c r="L4821" s="2">
        <f>(SalesDetails[[#This Row],[Unit Price]]-SalesDetails[[#This Row],[Unit Cost]])*SalesDetails[[#This Row],[Qty Sold]]</f>
        <v>375.51122443700746</v>
      </c>
    </row>
    <row r="4822" spans="1:12" x14ac:dyDescent="0.25">
      <c r="A4822" t="s">
        <v>12979</v>
      </c>
      <c r="B4822" t="str">
        <f>"SC"&amp;LEFT(SalesDetails[[#This Row],[OrderNo]],4)&amp;SalesDetails[[#This Row],[Short State]]</f>
        <v>SC1683RI</v>
      </c>
      <c r="C4822" s="1">
        <v>41914</v>
      </c>
      <c r="D4822" t="s">
        <v>16726</v>
      </c>
      <c r="E4822" t="s">
        <v>16736</v>
      </c>
      <c r="F4822" t="s">
        <v>16767</v>
      </c>
      <c r="G4822" t="s">
        <v>17273</v>
      </c>
      <c r="H4822" s="2">
        <v>21.972367324503622</v>
      </c>
      <c r="I4822" s="2">
        <v>47.44</v>
      </c>
      <c r="J4822">
        <v>10</v>
      </c>
      <c r="K4822" s="2">
        <f>SalesDetails[[#This Row],[Unit Price]]*SalesDetails[[#This Row],[Qty Sold]]</f>
        <v>474.4</v>
      </c>
      <c r="L4822" s="2">
        <f>(SalesDetails[[#This Row],[Unit Price]]-SalesDetails[[#This Row],[Unit Cost]])*SalesDetails[[#This Row],[Qty Sold]]</f>
        <v>254.67632675496375</v>
      </c>
    </row>
    <row r="4823" spans="1:12" x14ac:dyDescent="0.25">
      <c r="A4823" t="s">
        <v>13172</v>
      </c>
      <c r="B4823" t="str">
        <f>"SC"&amp;LEFT(SalesDetails[[#This Row],[OrderNo]],4)&amp;SalesDetails[[#This Row],[Short State]]</f>
        <v>SC1711EB</v>
      </c>
      <c r="C4823" s="1">
        <v>41651</v>
      </c>
      <c r="D4823" t="s">
        <v>16726</v>
      </c>
      <c r="E4823" t="s">
        <v>16732</v>
      </c>
      <c r="F4823" t="s">
        <v>16752</v>
      </c>
      <c r="G4823" t="s">
        <v>17273</v>
      </c>
      <c r="H4823" s="2">
        <v>40.111309186750333</v>
      </c>
      <c r="I4823" s="2">
        <v>47.44</v>
      </c>
      <c r="J4823">
        <v>9</v>
      </c>
      <c r="K4823" s="2">
        <f>SalesDetails[[#This Row],[Unit Price]]*SalesDetails[[#This Row],[Qty Sold]]</f>
        <v>426.96</v>
      </c>
      <c r="L4823" s="2">
        <f>(SalesDetails[[#This Row],[Unit Price]]-SalesDetails[[#This Row],[Unit Cost]])*SalesDetails[[#This Row],[Qty Sold]]</f>
        <v>65.958217319246984</v>
      </c>
    </row>
    <row r="4824" spans="1:12" x14ac:dyDescent="0.25">
      <c r="A4824" t="s">
        <v>13581</v>
      </c>
      <c r="B4824" t="str">
        <f>"SC"&amp;LEFT(SalesDetails[[#This Row],[OrderNo]],4)&amp;SalesDetails[[#This Row],[Short State]]</f>
        <v>SC1772EB</v>
      </c>
      <c r="C4824" s="1">
        <v>41503</v>
      </c>
      <c r="D4824" t="s">
        <v>16726</v>
      </c>
      <c r="E4824" t="s">
        <v>16729</v>
      </c>
      <c r="F4824" t="s">
        <v>16752</v>
      </c>
      <c r="G4824" t="s">
        <v>17273</v>
      </c>
      <c r="H4824" s="2">
        <v>23.835638806768454</v>
      </c>
      <c r="I4824" s="2">
        <v>47.44</v>
      </c>
      <c r="J4824">
        <v>12</v>
      </c>
      <c r="K4824" s="2">
        <f>SalesDetails[[#This Row],[Unit Price]]*SalesDetails[[#This Row],[Qty Sold]]</f>
        <v>569.28</v>
      </c>
      <c r="L4824" s="2">
        <f>(SalesDetails[[#This Row],[Unit Price]]-SalesDetails[[#This Row],[Unit Cost]])*SalesDetails[[#This Row],[Qty Sold]]</f>
        <v>283.25233431877854</v>
      </c>
    </row>
    <row r="4825" spans="1:12" x14ac:dyDescent="0.25">
      <c r="A4825" t="s">
        <v>3097</v>
      </c>
      <c r="B4825" t="str">
        <f>"SC"&amp;LEFT(SalesDetails[[#This Row],[OrderNo]],4)&amp;SalesDetails[[#This Row],[Short State]]</f>
        <v>SC2147SO</v>
      </c>
      <c r="C4825" s="1">
        <v>41073</v>
      </c>
      <c r="D4825" t="s">
        <v>16726</v>
      </c>
      <c r="E4825" t="s">
        <v>16736</v>
      </c>
      <c r="F4825" t="s">
        <v>16768</v>
      </c>
      <c r="G4825" t="s">
        <v>17274</v>
      </c>
      <c r="H4825" s="2">
        <v>131.89759312235336</v>
      </c>
      <c r="I4825" s="2">
        <v>199</v>
      </c>
      <c r="J4825">
        <v>6</v>
      </c>
      <c r="K4825" s="2">
        <f>SalesDetails[[#This Row],[Unit Price]]*SalesDetails[[#This Row],[Qty Sold]]</f>
        <v>1194</v>
      </c>
      <c r="L4825" s="2">
        <f>(SalesDetails[[#This Row],[Unit Price]]-SalesDetails[[#This Row],[Unit Cost]])*SalesDetails[[#This Row],[Qty Sold]]</f>
        <v>402.61444126587986</v>
      </c>
    </row>
    <row r="4826" spans="1:12" x14ac:dyDescent="0.25">
      <c r="A4826" t="s">
        <v>3488</v>
      </c>
      <c r="B4826" t="str">
        <f>"SC"&amp;LEFT(SalesDetails[[#This Row],[OrderNo]],4)&amp;SalesDetails[[#This Row],[Short State]]</f>
        <v>SC2619EB</v>
      </c>
      <c r="C4826" s="1">
        <v>40928</v>
      </c>
      <c r="D4826" t="s">
        <v>16726</v>
      </c>
      <c r="E4826" t="s">
        <v>16732</v>
      </c>
      <c r="F4826" t="s">
        <v>16752</v>
      </c>
      <c r="G4826" t="s">
        <v>17274</v>
      </c>
      <c r="H4826" s="2">
        <v>19.381138839448521</v>
      </c>
      <c r="I4826" s="2">
        <v>199</v>
      </c>
      <c r="J4826">
        <v>4</v>
      </c>
      <c r="K4826" s="2">
        <f>SalesDetails[[#This Row],[Unit Price]]*SalesDetails[[#This Row],[Qty Sold]]</f>
        <v>796</v>
      </c>
      <c r="L4826" s="2">
        <f>(SalesDetails[[#This Row],[Unit Price]]-SalesDetails[[#This Row],[Unit Cost]])*SalesDetails[[#This Row],[Qty Sold]]</f>
        <v>718.47544464220596</v>
      </c>
    </row>
    <row r="4827" spans="1:12" x14ac:dyDescent="0.25">
      <c r="A4827" t="s">
        <v>3950</v>
      </c>
      <c r="B4827" t="str">
        <f>"SC"&amp;LEFT(SalesDetails[[#This Row],[OrderNo]],4)&amp;SalesDetails[[#This Row],[Short State]]</f>
        <v>SC3232KW</v>
      </c>
      <c r="C4827" s="1">
        <v>40888</v>
      </c>
      <c r="D4827" t="s">
        <v>16725</v>
      </c>
      <c r="E4827" t="s">
        <v>16738</v>
      </c>
      <c r="F4827" t="s">
        <v>16761</v>
      </c>
      <c r="G4827" t="s">
        <v>17274</v>
      </c>
      <c r="H4827" s="2">
        <v>162.85057545809877</v>
      </c>
      <c r="I4827" s="2">
        <v>199</v>
      </c>
      <c r="J4827">
        <v>6</v>
      </c>
      <c r="K4827" s="2">
        <f>SalesDetails[[#This Row],[Unit Price]]*SalesDetails[[#This Row],[Qty Sold]]</f>
        <v>1194</v>
      </c>
      <c r="L4827" s="2">
        <f>(SalesDetails[[#This Row],[Unit Price]]-SalesDetails[[#This Row],[Unit Cost]])*SalesDetails[[#This Row],[Qty Sold]]</f>
        <v>216.89654725140736</v>
      </c>
    </row>
    <row r="4828" spans="1:12" x14ac:dyDescent="0.25">
      <c r="A4828" t="s">
        <v>4630</v>
      </c>
      <c r="B4828" t="str">
        <f>"SC"&amp;LEFT(SalesDetails[[#This Row],[OrderNo]],4)&amp;SalesDetails[[#This Row],[Short State]]</f>
        <v>SC4153OS</v>
      </c>
      <c r="C4828" s="1">
        <v>41957</v>
      </c>
      <c r="D4828" t="s">
        <v>16726</v>
      </c>
      <c r="E4828" t="s">
        <v>16737</v>
      </c>
      <c r="F4828" t="s">
        <v>16765</v>
      </c>
      <c r="G4828" t="s">
        <v>17274</v>
      </c>
      <c r="H4828" s="2">
        <v>128.93550859383637</v>
      </c>
      <c r="I4828" s="2">
        <v>199</v>
      </c>
      <c r="J4828">
        <v>26</v>
      </c>
      <c r="K4828" s="2">
        <f>SalesDetails[[#This Row],[Unit Price]]*SalesDetails[[#This Row],[Qty Sold]]</f>
        <v>5174</v>
      </c>
      <c r="L4828" s="2">
        <f>(SalesDetails[[#This Row],[Unit Price]]-SalesDetails[[#This Row],[Unit Cost]])*SalesDetails[[#This Row],[Qty Sold]]</f>
        <v>1821.6767765602542</v>
      </c>
    </row>
    <row r="4829" spans="1:12" x14ac:dyDescent="0.25">
      <c r="A4829" t="s">
        <v>4797</v>
      </c>
      <c r="B4829" t="str">
        <f>"SC"&amp;LEFT(SalesDetails[[#This Row],[OrderNo]],4)&amp;SalesDetails[[#This Row],[Short State]]</f>
        <v>SC4359EK</v>
      </c>
      <c r="C4829" s="1">
        <v>41166</v>
      </c>
      <c r="D4829" t="s">
        <v>16726</v>
      </c>
      <c r="E4829" t="s">
        <v>16736</v>
      </c>
      <c r="F4829" t="s">
        <v>16754</v>
      </c>
      <c r="G4829" t="s">
        <v>17274</v>
      </c>
      <c r="H4829" s="2">
        <v>123.05736999782248</v>
      </c>
      <c r="I4829" s="2">
        <v>199</v>
      </c>
      <c r="J4829">
        <v>5</v>
      </c>
      <c r="K4829" s="2">
        <f>SalesDetails[[#This Row],[Unit Price]]*SalesDetails[[#This Row],[Qty Sold]]</f>
        <v>995</v>
      </c>
      <c r="L4829" s="2">
        <f>(SalesDetails[[#This Row],[Unit Price]]-SalesDetails[[#This Row],[Unit Cost]])*SalesDetails[[#This Row],[Qty Sold]]</f>
        <v>379.7131500108876</v>
      </c>
    </row>
    <row r="4830" spans="1:12" x14ac:dyDescent="0.25">
      <c r="A4830" t="s">
        <v>6468</v>
      </c>
      <c r="B4830" t="str">
        <f>"SC"&amp;LEFT(SalesDetails[[#This Row],[OrderNo]],4)&amp;SalesDetails[[#This Row],[Short State]]</f>
        <v>SC6597DE</v>
      </c>
      <c r="C4830" s="1">
        <v>41426</v>
      </c>
      <c r="D4830" t="s">
        <v>16726</v>
      </c>
      <c r="E4830" t="s">
        <v>16733</v>
      </c>
      <c r="F4830" t="s">
        <v>16751</v>
      </c>
      <c r="G4830" t="s">
        <v>17274</v>
      </c>
      <c r="H4830" s="2">
        <v>1.8210034597382789</v>
      </c>
      <c r="I4830" s="2">
        <v>199</v>
      </c>
      <c r="J4830">
        <v>12</v>
      </c>
      <c r="K4830" s="2">
        <f>SalesDetails[[#This Row],[Unit Price]]*SalesDetails[[#This Row],[Qty Sold]]</f>
        <v>2388</v>
      </c>
      <c r="L4830" s="2">
        <f>(SalesDetails[[#This Row],[Unit Price]]-SalesDetails[[#This Row],[Unit Cost]])*SalesDetails[[#This Row],[Qty Sold]]</f>
        <v>2366.1479584831404</v>
      </c>
    </row>
    <row r="4831" spans="1:12" x14ac:dyDescent="0.25">
      <c r="A4831" t="s">
        <v>7363</v>
      </c>
      <c r="B4831" t="str">
        <f>"SC"&amp;LEFT(SalesDetails[[#This Row],[OrderNo]],4)&amp;SalesDetails[[#This Row],[Short State]]</f>
        <v>SC8586DE</v>
      </c>
      <c r="C4831" s="1">
        <v>41891</v>
      </c>
      <c r="D4831" t="s">
        <v>16725</v>
      </c>
      <c r="E4831" t="s">
        <v>16736</v>
      </c>
      <c r="F4831" t="s">
        <v>16751</v>
      </c>
      <c r="G4831" t="s">
        <v>17274</v>
      </c>
      <c r="H4831" s="2">
        <v>70.461024928079553</v>
      </c>
      <c r="I4831" s="2">
        <v>199</v>
      </c>
      <c r="J4831">
        <v>20</v>
      </c>
      <c r="K4831" s="2">
        <f>SalesDetails[[#This Row],[Unit Price]]*SalesDetails[[#This Row],[Qty Sold]]</f>
        <v>3980</v>
      </c>
      <c r="L4831" s="2">
        <f>(SalesDetails[[#This Row],[Unit Price]]-SalesDetails[[#This Row],[Unit Cost]])*SalesDetails[[#This Row],[Qty Sold]]</f>
        <v>2570.7795014384092</v>
      </c>
    </row>
    <row r="4832" spans="1:12" x14ac:dyDescent="0.25">
      <c r="A4832" t="s">
        <v>8054</v>
      </c>
      <c r="B4832" t="str">
        <f>"SC"&amp;LEFT(SalesDetails[[#This Row],[OrderNo]],4)&amp;SalesDetails[[#This Row],[Short State]]</f>
        <v>SC9602BO</v>
      </c>
      <c r="C4832" s="1">
        <v>41030</v>
      </c>
      <c r="D4832" t="s">
        <v>16726</v>
      </c>
      <c r="E4832" t="s">
        <v>16736</v>
      </c>
      <c r="F4832" t="s">
        <v>16749</v>
      </c>
      <c r="G4832" t="s">
        <v>17274</v>
      </c>
      <c r="H4832" s="2">
        <v>142.29427334748993</v>
      </c>
      <c r="I4832" s="2">
        <v>199</v>
      </c>
      <c r="J4832">
        <v>5</v>
      </c>
      <c r="K4832" s="2">
        <f>SalesDetails[[#This Row],[Unit Price]]*SalesDetails[[#This Row],[Qty Sold]]</f>
        <v>995</v>
      </c>
      <c r="L4832" s="2">
        <f>(SalesDetails[[#This Row],[Unit Price]]-SalesDetails[[#This Row],[Unit Cost]])*SalesDetails[[#This Row],[Qty Sold]]</f>
        <v>283.52863326255033</v>
      </c>
    </row>
    <row r="4833" spans="1:12" x14ac:dyDescent="0.25">
      <c r="A4833" t="s">
        <v>12658</v>
      </c>
      <c r="B4833" t="str">
        <f>"SC"&amp;LEFT(SalesDetails[[#This Row],[OrderNo]],4)&amp;SalesDetails[[#This Row],[Short State]]</f>
        <v>SC1635OG</v>
      </c>
      <c r="C4833" s="1">
        <v>41225</v>
      </c>
      <c r="D4833" t="s">
        <v>16726</v>
      </c>
      <c r="E4833" t="s">
        <v>16731</v>
      </c>
      <c r="F4833" t="s">
        <v>16763</v>
      </c>
      <c r="G4833" t="s">
        <v>17274</v>
      </c>
      <c r="H4833" s="2">
        <v>177.17887413102088</v>
      </c>
      <c r="I4833" s="2">
        <v>199</v>
      </c>
      <c r="J4833">
        <v>4</v>
      </c>
      <c r="K4833" s="2">
        <f>SalesDetails[[#This Row],[Unit Price]]*SalesDetails[[#This Row],[Qty Sold]]</f>
        <v>796</v>
      </c>
      <c r="L4833" s="2">
        <f>(SalesDetails[[#This Row],[Unit Price]]-SalesDetails[[#This Row],[Unit Cost]])*SalesDetails[[#This Row],[Qty Sold]]</f>
        <v>87.284503475916495</v>
      </c>
    </row>
    <row r="4834" spans="1:12" x14ac:dyDescent="0.25">
      <c r="A4834" t="s">
        <v>13308</v>
      </c>
      <c r="B4834" t="str">
        <f>"SC"&amp;LEFT(SalesDetails[[#This Row],[OrderNo]],4)&amp;SalesDetails[[#This Row],[Short State]]</f>
        <v>SC1733OY</v>
      </c>
      <c r="C4834" s="1">
        <v>41794</v>
      </c>
      <c r="D4834" t="s">
        <v>16726</v>
      </c>
      <c r="E4834" t="s">
        <v>16733</v>
      </c>
      <c r="F4834" t="s">
        <v>16766</v>
      </c>
      <c r="G4834" t="s">
        <v>17274</v>
      </c>
      <c r="H4834" s="2">
        <v>54.711260564207031</v>
      </c>
      <c r="I4834" s="2">
        <v>199</v>
      </c>
      <c r="J4834">
        <v>24</v>
      </c>
      <c r="K4834" s="2">
        <f>SalesDetails[[#This Row],[Unit Price]]*SalesDetails[[#This Row],[Qty Sold]]</f>
        <v>4776</v>
      </c>
      <c r="L4834" s="2">
        <f>(SalesDetails[[#This Row],[Unit Price]]-SalesDetails[[#This Row],[Unit Cost]])*SalesDetails[[#This Row],[Qty Sold]]</f>
        <v>3462.9297464590309</v>
      </c>
    </row>
    <row r="4835" spans="1:12" x14ac:dyDescent="0.25">
      <c r="A4835" t="s">
        <v>14143</v>
      </c>
      <c r="B4835" t="str">
        <f>"SC"&amp;LEFT(SalesDetails[[#This Row],[OrderNo]],4)&amp;SalesDetails[[#This Row],[Short State]]</f>
        <v>SC1854KE</v>
      </c>
      <c r="C4835" s="1">
        <v>41089</v>
      </c>
      <c r="D4835" t="s">
        <v>16726</v>
      </c>
      <c r="E4835" t="s">
        <v>16736</v>
      </c>
      <c r="F4835" t="s">
        <v>16759</v>
      </c>
      <c r="G4835" t="s">
        <v>17274</v>
      </c>
      <c r="H4835" s="2">
        <v>164.85658828859454</v>
      </c>
      <c r="I4835" s="2">
        <v>199</v>
      </c>
      <c r="J4835">
        <v>6</v>
      </c>
      <c r="K4835" s="2">
        <f>SalesDetails[[#This Row],[Unit Price]]*SalesDetails[[#This Row],[Qty Sold]]</f>
        <v>1194</v>
      </c>
      <c r="L4835" s="2">
        <f>(SalesDetails[[#This Row],[Unit Price]]-SalesDetails[[#This Row],[Unit Cost]])*SalesDetails[[#This Row],[Qty Sold]]</f>
        <v>204.86047026843278</v>
      </c>
    </row>
    <row r="4836" spans="1:12" x14ac:dyDescent="0.25">
      <c r="A4836" t="s">
        <v>1410</v>
      </c>
      <c r="B4836" t="str">
        <f>"SC"&amp;LEFT(SalesDetails[[#This Row],[OrderNo]],4)&amp;SalesDetails[[#This Row],[Short State]]</f>
        <v>SC7516ZA</v>
      </c>
      <c r="C4836" s="1">
        <v>41266</v>
      </c>
      <c r="D4836" t="s">
        <v>16726</v>
      </c>
      <c r="E4836" t="s">
        <v>16732</v>
      </c>
      <c r="F4836" t="s">
        <v>16769</v>
      </c>
      <c r="G4836" t="s">
        <v>17275</v>
      </c>
      <c r="H4836" s="2">
        <v>11.629581160410252</v>
      </c>
      <c r="I4836" s="2">
        <v>19.989999999999998</v>
      </c>
      <c r="J4836">
        <v>9</v>
      </c>
      <c r="K4836" s="2">
        <f>SalesDetails[[#This Row],[Unit Price]]*SalesDetails[[#This Row],[Qty Sold]]</f>
        <v>179.91</v>
      </c>
      <c r="L4836" s="2">
        <f>(SalesDetails[[#This Row],[Unit Price]]-SalesDetails[[#This Row],[Unit Cost]])*SalesDetails[[#This Row],[Qty Sold]]</f>
        <v>75.243769556307711</v>
      </c>
    </row>
    <row r="4837" spans="1:12" x14ac:dyDescent="0.25">
      <c r="A4837" t="s">
        <v>1412</v>
      </c>
      <c r="B4837" t="str">
        <f>"SC"&amp;LEFT(SalesDetails[[#This Row],[OrderNo]],4)&amp;SalesDetails[[#This Row],[Short State]]</f>
        <v>SC274AN</v>
      </c>
      <c r="C4837" s="1">
        <v>41646</v>
      </c>
      <c r="D4837" t="s">
        <v>16726</v>
      </c>
      <c r="E4837" t="s">
        <v>16732</v>
      </c>
      <c r="F4837" t="s">
        <v>16746</v>
      </c>
      <c r="G4837" t="s">
        <v>17275</v>
      </c>
      <c r="H4837" s="2">
        <v>8.9012699055489755</v>
      </c>
      <c r="I4837" s="2">
        <v>19.989999999999998</v>
      </c>
      <c r="J4837">
        <v>18</v>
      </c>
      <c r="K4837" s="2">
        <f>SalesDetails[[#This Row],[Unit Price]]*SalesDetails[[#This Row],[Qty Sold]]</f>
        <v>359.82</v>
      </c>
      <c r="L4837" s="2">
        <f>(SalesDetails[[#This Row],[Unit Price]]-SalesDetails[[#This Row],[Unit Cost]])*SalesDetails[[#This Row],[Qty Sold]]</f>
        <v>199.59714170011841</v>
      </c>
    </row>
    <row r="4838" spans="1:12" x14ac:dyDescent="0.25">
      <c r="A4838" t="s">
        <v>2996</v>
      </c>
      <c r="B4838" t="str">
        <f>"SC"&amp;LEFT(SalesDetails[[#This Row],[OrderNo]],4)&amp;SalesDetails[[#This Row],[Short State]]</f>
        <v>SC2038BO</v>
      </c>
      <c r="C4838" s="1">
        <v>41196</v>
      </c>
      <c r="D4838" t="s">
        <v>16726</v>
      </c>
      <c r="E4838" t="s">
        <v>16737</v>
      </c>
      <c r="F4838" t="s">
        <v>16749</v>
      </c>
      <c r="G4838" t="s">
        <v>17275</v>
      </c>
      <c r="H4838" s="2">
        <v>6.2503314522003528</v>
      </c>
      <c r="I4838" s="2">
        <v>19.989999999999998</v>
      </c>
      <c r="J4838">
        <v>6</v>
      </c>
      <c r="K4838" s="2">
        <f>SalesDetails[[#This Row],[Unit Price]]*SalesDetails[[#This Row],[Qty Sold]]</f>
        <v>119.94</v>
      </c>
      <c r="L4838" s="2">
        <f>(SalesDetails[[#This Row],[Unit Price]]-SalesDetails[[#This Row],[Unit Cost]])*SalesDetails[[#This Row],[Qty Sold]]</f>
        <v>82.438011286797874</v>
      </c>
    </row>
    <row r="4839" spans="1:12" x14ac:dyDescent="0.25">
      <c r="A4839" t="s">
        <v>3101</v>
      </c>
      <c r="B4839" t="str">
        <f>"SC"&amp;LEFT(SalesDetails[[#This Row],[OrderNo]],4)&amp;SalesDetails[[#This Row],[Short State]]</f>
        <v>SC2153ZA</v>
      </c>
      <c r="C4839" s="1">
        <v>41430</v>
      </c>
      <c r="D4839" t="s">
        <v>16726</v>
      </c>
      <c r="E4839" t="s">
        <v>16729</v>
      </c>
      <c r="F4839" t="s">
        <v>16769</v>
      </c>
      <c r="G4839" t="s">
        <v>17275</v>
      </c>
      <c r="H4839" s="2">
        <v>16.31092837403218</v>
      </c>
      <c r="I4839" s="2">
        <v>19.989999999999998</v>
      </c>
      <c r="J4839">
        <v>12</v>
      </c>
      <c r="K4839" s="2">
        <f>SalesDetails[[#This Row],[Unit Price]]*SalesDetails[[#This Row],[Qty Sold]]</f>
        <v>239.88</v>
      </c>
      <c r="L4839" s="2">
        <f>(SalesDetails[[#This Row],[Unit Price]]-SalesDetails[[#This Row],[Unit Cost]])*SalesDetails[[#This Row],[Qty Sold]]</f>
        <v>44.148859511613821</v>
      </c>
    </row>
    <row r="4840" spans="1:12" x14ac:dyDescent="0.25">
      <c r="A4840" t="s">
        <v>6303</v>
      </c>
      <c r="B4840" t="str">
        <f>"SC"&amp;LEFT(SalesDetails[[#This Row],[OrderNo]],4)&amp;SalesDetails[[#This Row],[Short State]]</f>
        <v>SC6369ED</v>
      </c>
      <c r="C4840" s="1">
        <v>41099</v>
      </c>
      <c r="D4840" t="s">
        <v>16726</v>
      </c>
      <c r="E4840" t="s">
        <v>16729</v>
      </c>
      <c r="F4840" t="s">
        <v>16753</v>
      </c>
      <c r="G4840" t="s">
        <v>17275</v>
      </c>
      <c r="H4840" s="2">
        <v>1.5229033366843718</v>
      </c>
      <c r="I4840" s="2">
        <v>19.989999999999998</v>
      </c>
      <c r="J4840">
        <v>6</v>
      </c>
      <c r="K4840" s="2">
        <f>SalesDetails[[#This Row],[Unit Price]]*SalesDetails[[#This Row],[Qty Sold]]</f>
        <v>119.94</v>
      </c>
      <c r="L4840" s="2">
        <f>(SalesDetails[[#This Row],[Unit Price]]-SalesDetails[[#This Row],[Unit Cost]])*SalesDetails[[#This Row],[Qty Sold]]</f>
        <v>110.80257997989375</v>
      </c>
    </row>
    <row r="4841" spans="1:12" x14ac:dyDescent="0.25">
      <c r="A4841" t="s">
        <v>6605</v>
      </c>
      <c r="B4841" t="str">
        <f>"SC"&amp;LEFT(SalesDetails[[#This Row],[OrderNo]],4)&amp;SalesDetails[[#This Row],[Short State]]</f>
        <v>SC6785EB</v>
      </c>
      <c r="C4841" s="1">
        <v>41596</v>
      </c>
      <c r="D4841" t="s">
        <v>16723</v>
      </c>
      <c r="E4841" t="s">
        <v>16737</v>
      </c>
      <c r="F4841" t="s">
        <v>16752</v>
      </c>
      <c r="G4841" t="s">
        <v>17275</v>
      </c>
      <c r="H4841" s="2">
        <v>5.9869624680322771</v>
      </c>
      <c r="I4841" s="2">
        <v>19.989999999999998</v>
      </c>
      <c r="J4841">
        <v>26</v>
      </c>
      <c r="K4841" s="2">
        <f>SalesDetails[[#This Row],[Unit Price]]*SalesDetails[[#This Row],[Qty Sold]]</f>
        <v>519.74</v>
      </c>
      <c r="L4841" s="2">
        <f>(SalesDetails[[#This Row],[Unit Price]]-SalesDetails[[#This Row],[Unit Cost]])*SalesDetails[[#This Row],[Qty Sold]]</f>
        <v>364.07897583116073</v>
      </c>
    </row>
    <row r="4842" spans="1:12" x14ac:dyDescent="0.25">
      <c r="A4842" t="s">
        <v>833</v>
      </c>
      <c r="B4842" t="str">
        <f>"SC"&amp;LEFT(SalesDetails[[#This Row],[OrderNo]],4)&amp;SalesDetails[[#This Row],[Short State]]</f>
        <v>SC7247ED</v>
      </c>
      <c r="C4842" s="1">
        <v>41487</v>
      </c>
      <c r="D4842" t="s">
        <v>16726</v>
      </c>
      <c r="E4842" t="s">
        <v>16729</v>
      </c>
      <c r="F4842" t="s">
        <v>16753</v>
      </c>
      <c r="G4842" t="s">
        <v>17276</v>
      </c>
      <c r="H4842" s="2">
        <v>6.786537217094593</v>
      </c>
      <c r="I4842" s="2">
        <v>19.989999999999998</v>
      </c>
      <c r="J4842">
        <v>12</v>
      </c>
      <c r="K4842" s="2">
        <f>SalesDetails[[#This Row],[Unit Price]]*SalesDetails[[#This Row],[Qty Sold]]</f>
        <v>239.88</v>
      </c>
      <c r="L4842" s="2">
        <f>(SalesDetails[[#This Row],[Unit Price]]-SalesDetails[[#This Row],[Unit Cost]])*SalesDetails[[#This Row],[Qty Sold]]</f>
        <v>158.44155339486485</v>
      </c>
    </row>
    <row r="4843" spans="1:12" x14ac:dyDescent="0.25">
      <c r="A4843" t="s">
        <v>2932</v>
      </c>
      <c r="B4843" t="str">
        <f>"SC"&amp;LEFT(SalesDetails[[#This Row],[OrderNo]],4)&amp;SalesDetails[[#This Row],[Short State]]</f>
        <v>SC1972KW</v>
      </c>
      <c r="C4843" s="1">
        <v>41621</v>
      </c>
      <c r="D4843" t="s">
        <v>16724</v>
      </c>
      <c r="E4843" t="s">
        <v>16738</v>
      </c>
      <c r="F4843" t="s">
        <v>16761</v>
      </c>
      <c r="G4843" t="s">
        <v>17276</v>
      </c>
      <c r="H4843" s="2">
        <v>2.3170855767187337</v>
      </c>
      <c r="I4843" s="2">
        <v>19.989999999999998</v>
      </c>
      <c r="J4843">
        <v>26</v>
      </c>
      <c r="K4843" s="2">
        <f>SalesDetails[[#This Row],[Unit Price]]*SalesDetails[[#This Row],[Qty Sold]]</f>
        <v>519.74</v>
      </c>
      <c r="L4843" s="2">
        <f>(SalesDetails[[#This Row],[Unit Price]]-SalesDetails[[#This Row],[Unit Cost]])*SalesDetails[[#This Row],[Qty Sold]]</f>
        <v>459.49577500531285</v>
      </c>
    </row>
    <row r="4844" spans="1:12" x14ac:dyDescent="0.25">
      <c r="A4844" t="s">
        <v>3303</v>
      </c>
      <c r="B4844" t="str">
        <f>"SC"&amp;LEFT(SalesDetails[[#This Row],[OrderNo]],4)&amp;SalesDetails[[#This Row],[Short State]]</f>
        <v>SC2390EB</v>
      </c>
      <c r="C4844" s="1">
        <v>41494</v>
      </c>
      <c r="D4844" t="s">
        <v>16726</v>
      </c>
      <c r="E4844" t="s">
        <v>16729</v>
      </c>
      <c r="F4844" t="s">
        <v>16752</v>
      </c>
      <c r="G4844" t="s">
        <v>17276</v>
      </c>
      <c r="H4844" s="2">
        <v>5.3552374937836271</v>
      </c>
      <c r="I4844" s="2">
        <v>19.989999999999998</v>
      </c>
      <c r="J4844">
        <v>12</v>
      </c>
      <c r="K4844" s="2">
        <f>SalesDetails[[#This Row],[Unit Price]]*SalesDetails[[#This Row],[Qty Sold]]</f>
        <v>239.88</v>
      </c>
      <c r="L4844" s="2">
        <f>(SalesDetails[[#This Row],[Unit Price]]-SalesDetails[[#This Row],[Unit Cost]])*SalesDetails[[#This Row],[Qty Sold]]</f>
        <v>175.61715007459645</v>
      </c>
    </row>
    <row r="4845" spans="1:12" x14ac:dyDescent="0.25">
      <c r="A4845" t="s">
        <v>8477</v>
      </c>
      <c r="B4845" t="str">
        <f>"SC"&amp;LEFT(SalesDetails[[#This Row],[OrderNo]],4)&amp;SalesDetails[[#This Row],[Short State]]</f>
        <v>SC1023NA</v>
      </c>
      <c r="C4845" s="1">
        <v>41409</v>
      </c>
      <c r="D4845" t="s">
        <v>16724</v>
      </c>
      <c r="E4845" t="s">
        <v>16736</v>
      </c>
      <c r="F4845" t="s">
        <v>16762</v>
      </c>
      <c r="G4845" t="s">
        <v>17276</v>
      </c>
      <c r="H4845" s="2">
        <v>5.1691306009957865</v>
      </c>
      <c r="I4845" s="2">
        <v>19.989999999999998</v>
      </c>
      <c r="J4845">
        <v>30</v>
      </c>
      <c r="K4845" s="2">
        <f>SalesDetails[[#This Row],[Unit Price]]*SalesDetails[[#This Row],[Qty Sold]]</f>
        <v>599.69999999999993</v>
      </c>
      <c r="L4845" s="2">
        <f>(SalesDetails[[#This Row],[Unit Price]]-SalesDetails[[#This Row],[Unit Cost]])*SalesDetails[[#This Row],[Qty Sold]]</f>
        <v>444.62608197012639</v>
      </c>
    </row>
    <row r="4846" spans="1:12" x14ac:dyDescent="0.25">
      <c r="A4846" t="s">
        <v>12398</v>
      </c>
      <c r="B4846" t="str">
        <f>"SC"&amp;LEFT(SalesDetails[[#This Row],[OrderNo]],4)&amp;SalesDetails[[#This Row],[Short State]]</f>
        <v>SC1598ZA</v>
      </c>
      <c r="C4846" s="1">
        <v>41479</v>
      </c>
      <c r="D4846" t="s">
        <v>16726</v>
      </c>
      <c r="E4846" t="s">
        <v>16729</v>
      </c>
      <c r="F4846" t="s">
        <v>16769</v>
      </c>
      <c r="G4846" t="s">
        <v>17276</v>
      </c>
      <c r="H4846" s="2">
        <v>19.273618060883727</v>
      </c>
      <c r="I4846" s="2">
        <v>19.989999999999998</v>
      </c>
      <c r="J4846">
        <v>12</v>
      </c>
      <c r="K4846" s="2">
        <f>SalesDetails[[#This Row],[Unit Price]]*SalesDetails[[#This Row],[Qty Sold]]</f>
        <v>239.88</v>
      </c>
      <c r="L4846" s="2">
        <f>(SalesDetails[[#This Row],[Unit Price]]-SalesDetails[[#This Row],[Unit Cost]])*SalesDetails[[#This Row],[Qty Sold]]</f>
        <v>8.5965832693952535</v>
      </c>
    </row>
    <row r="4847" spans="1:12" x14ac:dyDescent="0.25">
      <c r="A4847" t="s">
        <v>14335</v>
      </c>
      <c r="B4847" t="str">
        <f>"SC"&amp;LEFT(SalesDetails[[#This Row],[OrderNo]],4)&amp;SalesDetails[[#This Row],[Short State]]</f>
        <v>SC1881ED</v>
      </c>
      <c r="C4847" s="1">
        <v>41300</v>
      </c>
      <c r="D4847" t="s">
        <v>16726</v>
      </c>
      <c r="E4847" t="s">
        <v>16732</v>
      </c>
      <c r="F4847" t="s">
        <v>16753</v>
      </c>
      <c r="G4847" t="s">
        <v>17276</v>
      </c>
      <c r="H4847" s="2">
        <v>4.1907295715425468</v>
      </c>
      <c r="I4847" s="2">
        <v>19.989999999999998</v>
      </c>
      <c r="J4847">
        <v>9</v>
      </c>
      <c r="K4847" s="2">
        <f>SalesDetails[[#This Row],[Unit Price]]*SalesDetails[[#This Row],[Qty Sold]]</f>
        <v>179.91</v>
      </c>
      <c r="L4847" s="2">
        <f>(SalesDetails[[#This Row],[Unit Price]]-SalesDetails[[#This Row],[Unit Cost]])*SalesDetails[[#This Row],[Qty Sold]]</f>
        <v>142.19343385611705</v>
      </c>
    </row>
    <row r="4848" spans="1:12" x14ac:dyDescent="0.25">
      <c r="A4848" t="s">
        <v>14688</v>
      </c>
      <c r="B4848" t="str">
        <f>"SC"&amp;LEFT(SalesDetails[[#This Row],[OrderNo]],4)&amp;SalesDetails[[#This Row],[Short State]]</f>
        <v>SC1935CR</v>
      </c>
      <c r="C4848" s="1">
        <v>41431</v>
      </c>
      <c r="D4848" t="s">
        <v>16726</v>
      </c>
      <c r="E4848" t="s">
        <v>16729</v>
      </c>
      <c r="F4848" t="s">
        <v>16750</v>
      </c>
      <c r="G4848" t="s">
        <v>17276</v>
      </c>
      <c r="H4848" s="2">
        <v>1.1326428497537844</v>
      </c>
      <c r="I4848" s="2">
        <v>19.989999999999998</v>
      </c>
      <c r="J4848">
        <v>12</v>
      </c>
      <c r="K4848" s="2">
        <f>SalesDetails[[#This Row],[Unit Price]]*SalesDetails[[#This Row],[Qty Sold]]</f>
        <v>239.88</v>
      </c>
      <c r="L4848" s="2">
        <f>(SalesDetails[[#This Row],[Unit Price]]-SalesDetails[[#This Row],[Unit Cost]])*SalesDetails[[#This Row],[Qty Sold]]</f>
        <v>226.28828580295459</v>
      </c>
    </row>
    <row r="4849" spans="1:12" x14ac:dyDescent="0.25">
      <c r="A4849" t="s">
        <v>15828</v>
      </c>
      <c r="B4849" t="str">
        <f>"SC"&amp;LEFT(SalesDetails[[#This Row],[OrderNo]],4)&amp;SalesDetails[[#This Row],[Short State]]</f>
        <v>SC2105FC</v>
      </c>
      <c r="C4849" s="1">
        <v>41700</v>
      </c>
      <c r="D4849" t="s">
        <v>16726</v>
      </c>
      <c r="E4849" t="s">
        <v>16732</v>
      </c>
      <c r="F4849" t="s">
        <v>16756</v>
      </c>
      <c r="G4849" t="s">
        <v>17276</v>
      </c>
      <c r="H4849" s="2">
        <v>6.2330140282690847</v>
      </c>
      <c r="I4849" s="2">
        <v>19.989999999999998</v>
      </c>
      <c r="J4849">
        <v>18</v>
      </c>
      <c r="K4849" s="2">
        <f>SalesDetails[[#This Row],[Unit Price]]*SalesDetails[[#This Row],[Qty Sold]]</f>
        <v>359.82</v>
      </c>
      <c r="L4849" s="2">
        <f>(SalesDetails[[#This Row],[Unit Price]]-SalesDetails[[#This Row],[Unit Cost]])*SalesDetails[[#This Row],[Qty Sold]]</f>
        <v>247.62574749115643</v>
      </c>
    </row>
    <row r="4850" spans="1:12" x14ac:dyDescent="0.25">
      <c r="A4850" t="s">
        <v>2530</v>
      </c>
      <c r="B4850" t="str">
        <f>"SC"&amp;LEFT(SalesDetails[[#This Row],[OrderNo]],4)&amp;SalesDetails[[#This Row],[Short State]]</f>
        <v>SC711OG</v>
      </c>
      <c r="C4850" s="1">
        <v>41462</v>
      </c>
      <c r="D4850" t="s">
        <v>16725</v>
      </c>
      <c r="E4850" t="s">
        <v>16730</v>
      </c>
      <c r="F4850" t="s">
        <v>16763</v>
      </c>
      <c r="G4850" t="s">
        <v>17277</v>
      </c>
      <c r="H4850" s="2">
        <v>15.387875044481026</v>
      </c>
      <c r="I4850" s="2">
        <v>19.989999999999998</v>
      </c>
      <c r="J4850">
        <v>9</v>
      </c>
      <c r="K4850" s="2">
        <f>SalesDetails[[#This Row],[Unit Price]]*SalesDetails[[#This Row],[Qty Sold]]</f>
        <v>179.91</v>
      </c>
      <c r="L4850" s="2">
        <f>(SalesDetails[[#This Row],[Unit Price]]-SalesDetails[[#This Row],[Unit Cost]])*SalesDetails[[#This Row],[Qty Sold]]</f>
        <v>41.419124599670752</v>
      </c>
    </row>
    <row r="4851" spans="1:12" x14ac:dyDescent="0.25">
      <c r="A4851" t="s">
        <v>2532</v>
      </c>
      <c r="B4851" t="str">
        <f>"SC"&amp;LEFT(SalesDetails[[#This Row],[OrderNo]],4)&amp;SalesDetails[[#This Row],[Short State]]</f>
        <v>SC962ZA</v>
      </c>
      <c r="C4851" s="1">
        <v>41041</v>
      </c>
      <c r="D4851" t="s">
        <v>16726</v>
      </c>
      <c r="E4851" t="s">
        <v>16736</v>
      </c>
      <c r="F4851" t="s">
        <v>16769</v>
      </c>
      <c r="G4851" t="s">
        <v>17277</v>
      </c>
      <c r="H4851" s="2">
        <v>3.8917365756210804</v>
      </c>
      <c r="I4851" s="2">
        <v>19.989999999999998</v>
      </c>
      <c r="J4851">
        <v>5</v>
      </c>
      <c r="K4851" s="2">
        <f>SalesDetails[[#This Row],[Unit Price]]*SalesDetails[[#This Row],[Qty Sold]]</f>
        <v>99.949999999999989</v>
      </c>
      <c r="L4851" s="2">
        <f>(SalesDetails[[#This Row],[Unit Price]]-SalesDetails[[#This Row],[Unit Cost]])*SalesDetails[[#This Row],[Qty Sold]]</f>
        <v>80.491317121894582</v>
      </c>
    </row>
    <row r="4852" spans="1:12" x14ac:dyDescent="0.25">
      <c r="A4852" t="s">
        <v>3644</v>
      </c>
      <c r="B4852" t="str">
        <f>"SC"&amp;LEFT(SalesDetails[[#This Row],[OrderNo]],4)&amp;SalesDetails[[#This Row],[Short State]]</f>
        <v>SC2817ED</v>
      </c>
      <c r="C4852" s="1">
        <v>41940</v>
      </c>
      <c r="D4852" t="s">
        <v>16726</v>
      </c>
      <c r="E4852" t="s">
        <v>16737</v>
      </c>
      <c r="F4852" t="s">
        <v>16753</v>
      </c>
      <c r="G4852" t="s">
        <v>17277</v>
      </c>
      <c r="H4852" s="2">
        <v>10.299674565050452</v>
      </c>
      <c r="I4852" s="2">
        <v>19.989999999999998</v>
      </c>
      <c r="J4852">
        <v>26</v>
      </c>
      <c r="K4852" s="2">
        <f>SalesDetails[[#This Row],[Unit Price]]*SalesDetails[[#This Row],[Qty Sold]]</f>
        <v>519.74</v>
      </c>
      <c r="L4852" s="2">
        <f>(SalesDetails[[#This Row],[Unit Price]]-SalesDetails[[#This Row],[Unit Cost]])*SalesDetails[[#This Row],[Qty Sold]]</f>
        <v>251.9484613086882</v>
      </c>
    </row>
    <row r="4853" spans="1:12" x14ac:dyDescent="0.25">
      <c r="A4853" t="s">
        <v>7473</v>
      </c>
      <c r="B4853" t="str">
        <f>"SC"&amp;LEFT(SalesDetails[[#This Row],[OrderNo]],4)&amp;SalesDetails[[#This Row],[Short State]]</f>
        <v>SC8747AN</v>
      </c>
      <c r="C4853" s="1">
        <v>41050</v>
      </c>
      <c r="D4853" t="s">
        <v>16726</v>
      </c>
      <c r="E4853" t="s">
        <v>16736</v>
      </c>
      <c r="F4853" t="s">
        <v>16746</v>
      </c>
      <c r="G4853" t="s">
        <v>17277</v>
      </c>
      <c r="H4853" s="2">
        <v>16.631662850566162</v>
      </c>
      <c r="I4853" s="2">
        <v>19.989999999999998</v>
      </c>
      <c r="J4853">
        <v>5</v>
      </c>
      <c r="K4853" s="2">
        <f>SalesDetails[[#This Row],[Unit Price]]*SalesDetails[[#This Row],[Qty Sold]]</f>
        <v>99.949999999999989</v>
      </c>
      <c r="L4853" s="2">
        <f>(SalesDetails[[#This Row],[Unit Price]]-SalesDetails[[#This Row],[Unit Cost]])*SalesDetails[[#This Row],[Qty Sold]]</f>
        <v>16.791685747169183</v>
      </c>
    </row>
    <row r="4854" spans="1:12" x14ac:dyDescent="0.25">
      <c r="A4854" t="s">
        <v>7543</v>
      </c>
      <c r="B4854" t="str">
        <f>"SC"&amp;LEFT(SalesDetails[[#This Row],[OrderNo]],4)&amp;SalesDetails[[#This Row],[Short State]]</f>
        <v>SC8860ON</v>
      </c>
      <c r="C4854" s="1">
        <v>41087</v>
      </c>
      <c r="D4854" t="s">
        <v>16726</v>
      </c>
      <c r="E4854" t="s">
        <v>16736</v>
      </c>
      <c r="F4854" t="s">
        <v>16764</v>
      </c>
      <c r="G4854" t="s">
        <v>17277</v>
      </c>
      <c r="H4854" s="2">
        <v>3.4856069306583186E-2</v>
      </c>
      <c r="I4854" s="2">
        <v>19.989999999999998</v>
      </c>
      <c r="J4854">
        <v>6</v>
      </c>
      <c r="K4854" s="2">
        <f>SalesDetails[[#This Row],[Unit Price]]*SalesDetails[[#This Row],[Qty Sold]]</f>
        <v>119.94</v>
      </c>
      <c r="L4854" s="2">
        <f>(SalesDetails[[#This Row],[Unit Price]]-SalesDetails[[#This Row],[Unit Cost]])*SalesDetails[[#This Row],[Qty Sold]]</f>
        <v>119.73086358416049</v>
      </c>
    </row>
    <row r="4855" spans="1:12" x14ac:dyDescent="0.25">
      <c r="A4855" t="s">
        <v>9198</v>
      </c>
      <c r="B4855" t="str">
        <f>"SC"&amp;LEFT(SalesDetails[[#This Row],[OrderNo]],4)&amp;SalesDetails[[#This Row],[Short State]]</f>
        <v>SC1131KW</v>
      </c>
      <c r="C4855" s="1">
        <v>41205</v>
      </c>
      <c r="D4855" t="s">
        <v>16726</v>
      </c>
      <c r="E4855" t="s">
        <v>16731</v>
      </c>
      <c r="F4855" t="s">
        <v>16761</v>
      </c>
      <c r="G4855" t="s">
        <v>17277</v>
      </c>
      <c r="H4855" s="2">
        <v>1.5178042992218237</v>
      </c>
      <c r="I4855" s="2">
        <v>19.989999999999998</v>
      </c>
      <c r="J4855">
        <v>4</v>
      </c>
      <c r="K4855" s="2">
        <f>SalesDetails[[#This Row],[Unit Price]]*SalesDetails[[#This Row],[Qty Sold]]</f>
        <v>79.959999999999994</v>
      </c>
      <c r="L4855" s="2">
        <f>(SalesDetails[[#This Row],[Unit Price]]-SalesDetails[[#This Row],[Unit Cost]])*SalesDetails[[#This Row],[Qty Sold]]</f>
        <v>73.888782803112704</v>
      </c>
    </row>
    <row r="4856" spans="1:12" x14ac:dyDescent="0.25">
      <c r="A4856" t="s">
        <v>9819</v>
      </c>
      <c r="B4856" t="str">
        <f>"SC"&amp;LEFT(SalesDetails[[#This Row],[OrderNo]],4)&amp;SalesDetails[[#This Row],[Short State]]</f>
        <v>SC1227ED</v>
      </c>
      <c r="C4856" s="1">
        <v>41118</v>
      </c>
      <c r="D4856" t="s">
        <v>16726</v>
      </c>
      <c r="E4856" t="s">
        <v>16729</v>
      </c>
      <c r="F4856" t="s">
        <v>16753</v>
      </c>
      <c r="G4856" t="s">
        <v>17277</v>
      </c>
      <c r="H4856" s="2">
        <v>16.500754965143901</v>
      </c>
      <c r="I4856" s="2">
        <v>19.989999999999998</v>
      </c>
      <c r="J4856">
        <v>6</v>
      </c>
      <c r="K4856" s="2">
        <f>SalesDetails[[#This Row],[Unit Price]]*SalesDetails[[#This Row],[Qty Sold]]</f>
        <v>119.94</v>
      </c>
      <c r="L4856" s="2">
        <f>(SalesDetails[[#This Row],[Unit Price]]-SalesDetails[[#This Row],[Unit Cost]])*SalesDetails[[#This Row],[Qty Sold]]</f>
        <v>20.935470209136582</v>
      </c>
    </row>
    <row r="4857" spans="1:12" x14ac:dyDescent="0.25">
      <c r="A4857" t="s">
        <v>13624</v>
      </c>
      <c r="B4857" t="str">
        <f>"SC"&amp;LEFT(SalesDetails[[#This Row],[OrderNo]],4)&amp;SalesDetails[[#This Row],[Short State]]</f>
        <v>SC1778KO</v>
      </c>
      <c r="C4857" s="1">
        <v>41161</v>
      </c>
      <c r="D4857" t="s">
        <v>16726</v>
      </c>
      <c r="E4857" t="s">
        <v>16731</v>
      </c>
      <c r="F4857" t="s">
        <v>16760</v>
      </c>
      <c r="G4857" t="s">
        <v>17277</v>
      </c>
      <c r="H4857" s="2">
        <v>13.291074247633466</v>
      </c>
      <c r="I4857" s="2">
        <v>19.989999999999998</v>
      </c>
      <c r="J4857">
        <v>4</v>
      </c>
      <c r="K4857" s="2">
        <f>SalesDetails[[#This Row],[Unit Price]]*SalesDetails[[#This Row],[Qty Sold]]</f>
        <v>79.959999999999994</v>
      </c>
      <c r="L4857" s="2">
        <f>(SalesDetails[[#This Row],[Unit Price]]-SalesDetails[[#This Row],[Unit Cost]])*SalesDetails[[#This Row],[Qty Sold]]</f>
        <v>26.795703009466131</v>
      </c>
    </row>
    <row r="4858" spans="1:12" x14ac:dyDescent="0.25">
      <c r="A4858" t="s">
        <v>14010</v>
      </c>
      <c r="B4858" t="str">
        <f>"SC"&amp;LEFT(SalesDetails[[#This Row],[OrderNo]],4)&amp;SalesDetails[[#This Row],[Short State]]</f>
        <v>SC1836EB</v>
      </c>
      <c r="C4858" s="1">
        <v>41188</v>
      </c>
      <c r="D4858" t="s">
        <v>16726</v>
      </c>
      <c r="E4858" t="s">
        <v>16737</v>
      </c>
      <c r="F4858" t="s">
        <v>16752</v>
      </c>
      <c r="G4858" t="s">
        <v>17277</v>
      </c>
      <c r="H4858" s="2">
        <v>17.831296243789371</v>
      </c>
      <c r="I4858" s="2">
        <v>19.989999999999998</v>
      </c>
      <c r="J4858">
        <v>6</v>
      </c>
      <c r="K4858" s="2">
        <f>SalesDetails[[#This Row],[Unit Price]]*SalesDetails[[#This Row],[Qty Sold]]</f>
        <v>119.94</v>
      </c>
      <c r="L4858" s="2">
        <f>(SalesDetails[[#This Row],[Unit Price]]-SalesDetails[[#This Row],[Unit Cost]])*SalesDetails[[#This Row],[Qty Sold]]</f>
        <v>12.952222537263765</v>
      </c>
    </row>
    <row r="4859" spans="1:12" x14ac:dyDescent="0.25">
      <c r="A4859" t="s">
        <v>14261</v>
      </c>
      <c r="B4859" t="str">
        <f>"SC"&amp;LEFT(SalesDetails[[#This Row],[OrderNo]],4)&amp;SalesDetails[[#This Row],[Short State]]</f>
        <v>SC1870KE</v>
      </c>
      <c r="C4859" s="1">
        <v>41464</v>
      </c>
      <c r="D4859" t="s">
        <v>16726</v>
      </c>
      <c r="E4859" t="s">
        <v>16736</v>
      </c>
      <c r="F4859" t="s">
        <v>16759</v>
      </c>
      <c r="G4859" t="s">
        <v>17277</v>
      </c>
      <c r="H4859" s="2">
        <v>8.7123546711177298</v>
      </c>
      <c r="I4859" s="2">
        <v>19.989999999999998</v>
      </c>
      <c r="J4859">
        <v>10</v>
      </c>
      <c r="K4859" s="2">
        <f>SalesDetails[[#This Row],[Unit Price]]*SalesDetails[[#This Row],[Qty Sold]]</f>
        <v>199.89999999999998</v>
      </c>
      <c r="L4859" s="2">
        <f>(SalesDetails[[#This Row],[Unit Price]]-SalesDetails[[#This Row],[Unit Cost]])*SalesDetails[[#This Row],[Qty Sold]]</f>
        <v>112.77645328882269</v>
      </c>
    </row>
    <row r="4860" spans="1:12" x14ac:dyDescent="0.25">
      <c r="A4860" t="s">
        <v>15186</v>
      </c>
      <c r="B4860" t="str">
        <f>"SC"&amp;LEFT(SalesDetails[[#This Row],[OrderNo]],4)&amp;SalesDetails[[#This Row],[Short State]]</f>
        <v>SC2012ZA</v>
      </c>
      <c r="C4860" s="1">
        <v>41240</v>
      </c>
      <c r="D4860" t="s">
        <v>16726</v>
      </c>
      <c r="E4860" t="s">
        <v>16737</v>
      </c>
      <c r="F4860" t="s">
        <v>16769</v>
      </c>
      <c r="G4860" t="s">
        <v>17277</v>
      </c>
      <c r="H4860" s="2">
        <v>11.112506618989437</v>
      </c>
      <c r="I4860" s="2">
        <v>19.989999999999998</v>
      </c>
      <c r="J4860">
        <v>6</v>
      </c>
      <c r="K4860" s="2">
        <f>SalesDetails[[#This Row],[Unit Price]]*SalesDetails[[#This Row],[Qty Sold]]</f>
        <v>119.94</v>
      </c>
      <c r="L4860" s="2">
        <f>(SalesDetails[[#This Row],[Unit Price]]-SalesDetails[[#This Row],[Unit Cost]])*SalesDetails[[#This Row],[Qty Sold]]</f>
        <v>53.264960286063371</v>
      </c>
    </row>
    <row r="4861" spans="1:12" x14ac:dyDescent="0.25">
      <c r="A4861" t="s">
        <v>14413</v>
      </c>
      <c r="B4861" t="str">
        <f>"SC"&amp;LEFT(SalesDetails[[#This Row],[OrderNo]],4)&amp;SalesDetails[[#This Row],[Short State]]</f>
        <v>SC1893OG</v>
      </c>
      <c r="C4861" s="1">
        <v>41367</v>
      </c>
      <c r="D4861" t="s">
        <v>16725</v>
      </c>
      <c r="E4861" t="s">
        <v>16735</v>
      </c>
      <c r="F4861" t="s">
        <v>16763</v>
      </c>
      <c r="G4861" t="s">
        <v>17278</v>
      </c>
      <c r="H4861" s="2">
        <v>4.7240791902606283</v>
      </c>
      <c r="I4861" s="2">
        <v>19.989999999999998</v>
      </c>
      <c r="J4861">
        <v>12</v>
      </c>
      <c r="K4861" s="2">
        <f>SalesDetails[[#This Row],[Unit Price]]*SalesDetails[[#This Row],[Qty Sold]]</f>
        <v>239.88</v>
      </c>
      <c r="L4861" s="2">
        <f>(SalesDetails[[#This Row],[Unit Price]]-SalesDetails[[#This Row],[Unit Cost]])*SalesDetails[[#This Row],[Qty Sold]]</f>
        <v>183.19104971687244</v>
      </c>
    </row>
    <row r="4862" spans="1:12" x14ac:dyDescent="0.25">
      <c r="A4862" t="s">
        <v>14421</v>
      </c>
      <c r="B4862" t="str">
        <f>"SC"&amp;LEFT(SalesDetails[[#This Row],[OrderNo]],4)&amp;SalesDetails[[#This Row],[Short State]]</f>
        <v>SC1894EB</v>
      </c>
      <c r="C4862" s="1">
        <v>41172</v>
      </c>
      <c r="D4862" t="s">
        <v>16724</v>
      </c>
      <c r="E4862" t="s">
        <v>16736</v>
      </c>
      <c r="F4862" t="s">
        <v>16752</v>
      </c>
      <c r="G4862" t="s">
        <v>17278</v>
      </c>
      <c r="H4862" s="2">
        <v>0.13548691089343895</v>
      </c>
      <c r="I4862" s="2">
        <v>19.989999999999998</v>
      </c>
      <c r="J4862">
        <v>10</v>
      </c>
      <c r="K4862" s="2">
        <f>SalesDetails[[#This Row],[Unit Price]]*SalesDetails[[#This Row],[Qty Sold]]</f>
        <v>199.89999999999998</v>
      </c>
      <c r="L4862" s="2">
        <f>(SalesDetails[[#This Row],[Unit Price]]-SalesDetails[[#This Row],[Unit Cost]])*SalesDetails[[#This Row],[Qty Sold]]</f>
        <v>198.54513089106561</v>
      </c>
    </row>
    <row r="4863" spans="1:12" x14ac:dyDescent="0.25">
      <c r="A4863" t="s">
        <v>15751</v>
      </c>
      <c r="B4863" t="str">
        <f>"SC"&amp;LEFT(SalesDetails[[#This Row],[OrderNo]],4)&amp;SalesDetails[[#This Row],[Short State]]</f>
        <v>SC2094JI</v>
      </c>
      <c r="C4863" s="1">
        <v>41112</v>
      </c>
      <c r="D4863" t="s">
        <v>16726</v>
      </c>
      <c r="E4863" t="s">
        <v>16730</v>
      </c>
      <c r="F4863" t="s">
        <v>16758</v>
      </c>
      <c r="G4863" t="s">
        <v>17278</v>
      </c>
      <c r="H4863" s="2">
        <v>14.574620842187436</v>
      </c>
      <c r="I4863" s="2">
        <v>19.989999999999998</v>
      </c>
      <c r="J4863">
        <v>4</v>
      </c>
      <c r="K4863" s="2">
        <f>SalesDetails[[#This Row],[Unit Price]]*SalesDetails[[#This Row],[Qty Sold]]</f>
        <v>79.959999999999994</v>
      </c>
      <c r="L4863" s="2">
        <f>(SalesDetails[[#This Row],[Unit Price]]-SalesDetails[[#This Row],[Unit Cost]])*SalesDetails[[#This Row],[Qty Sold]]</f>
        <v>21.661516631250251</v>
      </c>
    </row>
    <row r="4864" spans="1:12" x14ac:dyDescent="0.25">
      <c r="A4864" t="s">
        <v>9970</v>
      </c>
      <c r="B4864" t="str">
        <f>"SC"&amp;LEFT(SalesDetails[[#This Row],[OrderNo]],4)&amp;SalesDetails[[#This Row],[Short State]]</f>
        <v>SC1249ED</v>
      </c>
      <c r="C4864" s="1">
        <v>41830</v>
      </c>
      <c r="D4864" t="s">
        <v>16726</v>
      </c>
      <c r="E4864" t="s">
        <v>16729</v>
      </c>
      <c r="F4864" t="s">
        <v>16753</v>
      </c>
      <c r="G4864" t="s">
        <v>17279</v>
      </c>
      <c r="H4864" s="2">
        <v>7.6758992225999814</v>
      </c>
      <c r="I4864" s="2">
        <v>14.99</v>
      </c>
      <c r="J4864">
        <v>24</v>
      </c>
      <c r="K4864" s="2">
        <f>SalesDetails[[#This Row],[Unit Price]]*SalesDetails[[#This Row],[Qty Sold]]</f>
        <v>359.76</v>
      </c>
      <c r="L4864" s="2">
        <f>(SalesDetails[[#This Row],[Unit Price]]-SalesDetails[[#This Row],[Unit Cost]])*SalesDetails[[#This Row],[Qty Sold]]</f>
        <v>175.53841865760046</v>
      </c>
    </row>
    <row r="4865" spans="1:12" x14ac:dyDescent="0.25">
      <c r="A4865" t="s">
        <v>11285</v>
      </c>
      <c r="B4865" t="str">
        <f>"SC"&amp;LEFT(SalesDetails[[#This Row],[OrderNo]],4)&amp;SalesDetails[[#This Row],[Short State]]</f>
        <v>SC1436EB</v>
      </c>
      <c r="C4865" s="1">
        <v>41737</v>
      </c>
      <c r="D4865" t="s">
        <v>16723</v>
      </c>
      <c r="E4865" t="s">
        <v>16736</v>
      </c>
      <c r="F4865" t="s">
        <v>16752</v>
      </c>
      <c r="G4865" t="s">
        <v>17279</v>
      </c>
      <c r="H4865" s="2">
        <v>1.4916425494643071</v>
      </c>
      <c r="I4865" s="2">
        <v>14.99</v>
      </c>
      <c r="J4865">
        <v>40</v>
      </c>
      <c r="K4865" s="2">
        <f>SalesDetails[[#This Row],[Unit Price]]*SalesDetails[[#This Row],[Qty Sold]]</f>
        <v>599.6</v>
      </c>
      <c r="L4865" s="2">
        <f>(SalesDetails[[#This Row],[Unit Price]]-SalesDetails[[#This Row],[Unit Cost]])*SalesDetails[[#This Row],[Qty Sold]]</f>
        <v>539.93429802142771</v>
      </c>
    </row>
    <row r="4866" spans="1:12" x14ac:dyDescent="0.25">
      <c r="A4866" t="s">
        <v>15851</v>
      </c>
      <c r="B4866" t="str">
        <f>"SC"&amp;LEFT(SalesDetails[[#This Row],[OrderNo]],4)&amp;SalesDetails[[#This Row],[Short State]]</f>
        <v>SC2108SO</v>
      </c>
      <c r="C4866" s="1">
        <v>41833</v>
      </c>
      <c r="D4866" t="s">
        <v>16726</v>
      </c>
      <c r="E4866" t="s">
        <v>16736</v>
      </c>
      <c r="F4866" t="s">
        <v>16768</v>
      </c>
      <c r="G4866" t="s">
        <v>17279</v>
      </c>
      <c r="H4866" s="2">
        <v>7.1661386774310873</v>
      </c>
      <c r="I4866" s="2">
        <v>14.99</v>
      </c>
      <c r="J4866">
        <v>20</v>
      </c>
      <c r="K4866" s="2">
        <f>SalesDetails[[#This Row],[Unit Price]]*SalesDetails[[#This Row],[Qty Sold]]</f>
        <v>299.8</v>
      </c>
      <c r="L4866" s="2">
        <f>(SalesDetails[[#This Row],[Unit Price]]-SalesDetails[[#This Row],[Unit Cost]])*SalesDetails[[#This Row],[Qty Sold]]</f>
        <v>156.47722645137827</v>
      </c>
    </row>
    <row r="4867" spans="1:12" x14ac:dyDescent="0.25">
      <c r="A4867" t="s">
        <v>16350</v>
      </c>
      <c r="B4867" t="str">
        <f>"SC"&amp;LEFT(SalesDetails[[#This Row],[OrderNo]],4)&amp;SalesDetails[[#This Row],[Short State]]</f>
        <v>SC2180ED</v>
      </c>
      <c r="C4867" s="1">
        <v>41688</v>
      </c>
      <c r="D4867" t="s">
        <v>16726</v>
      </c>
      <c r="E4867" t="s">
        <v>16732</v>
      </c>
      <c r="F4867" t="s">
        <v>16753</v>
      </c>
      <c r="G4867" t="s">
        <v>17279</v>
      </c>
      <c r="H4867" s="2">
        <v>7.1927467799346863</v>
      </c>
      <c r="I4867" s="2">
        <v>14.99</v>
      </c>
      <c r="J4867">
        <v>18</v>
      </c>
      <c r="K4867" s="2">
        <f>SalesDetails[[#This Row],[Unit Price]]*SalesDetails[[#This Row],[Qty Sold]]</f>
        <v>269.82</v>
      </c>
      <c r="L4867" s="2">
        <f>(SalesDetails[[#This Row],[Unit Price]]-SalesDetails[[#This Row],[Unit Cost]])*SalesDetails[[#This Row],[Qty Sold]]</f>
        <v>140.35055796117564</v>
      </c>
    </row>
    <row r="4868" spans="1:12" x14ac:dyDescent="0.25">
      <c r="A4868" t="s">
        <v>6413</v>
      </c>
      <c r="B4868" t="str">
        <f>"SC"&amp;LEFT(SalesDetails[[#This Row],[OrderNo]],4)&amp;SalesDetails[[#This Row],[Short State]]</f>
        <v>SC6529ED</v>
      </c>
      <c r="C4868" s="1">
        <v>41747</v>
      </c>
      <c r="D4868" t="s">
        <v>16726</v>
      </c>
      <c r="E4868" t="s">
        <v>16736</v>
      </c>
      <c r="F4868" t="s">
        <v>16753</v>
      </c>
      <c r="G4868" t="s">
        <v>17280</v>
      </c>
      <c r="H4868" s="2">
        <v>7.1055047492894658</v>
      </c>
      <c r="I4868" s="2">
        <v>14.99</v>
      </c>
      <c r="J4868">
        <v>20</v>
      </c>
      <c r="K4868" s="2">
        <f>SalesDetails[[#This Row],[Unit Price]]*SalesDetails[[#This Row],[Qty Sold]]</f>
        <v>299.8</v>
      </c>
      <c r="L4868" s="2">
        <f>(SalesDetails[[#This Row],[Unit Price]]-SalesDetails[[#This Row],[Unit Cost]])*SalesDetails[[#This Row],[Qty Sold]]</f>
        <v>157.68990501421069</v>
      </c>
    </row>
    <row r="4869" spans="1:12" x14ac:dyDescent="0.25">
      <c r="A4869" t="s">
        <v>11253</v>
      </c>
      <c r="B4869" t="str">
        <f>"SC"&amp;LEFT(SalesDetails[[#This Row],[OrderNo]],4)&amp;SalesDetails[[#This Row],[Short State]]</f>
        <v>SC1432BE</v>
      </c>
      <c r="C4869" s="1">
        <v>41821</v>
      </c>
      <c r="D4869" t="s">
        <v>16726</v>
      </c>
      <c r="E4869" t="s">
        <v>16736</v>
      </c>
      <c r="F4869" t="s">
        <v>16748</v>
      </c>
      <c r="G4869" t="s">
        <v>17280</v>
      </c>
      <c r="H4869" s="2">
        <v>9.1373290561717546</v>
      </c>
      <c r="I4869" s="2">
        <v>14.99</v>
      </c>
      <c r="J4869">
        <v>24</v>
      </c>
      <c r="K4869" s="2">
        <f>SalesDetails[[#This Row],[Unit Price]]*SalesDetails[[#This Row],[Qty Sold]]</f>
        <v>359.76</v>
      </c>
      <c r="L4869" s="2">
        <f>(SalesDetails[[#This Row],[Unit Price]]-SalesDetails[[#This Row],[Unit Cost]])*SalesDetails[[#This Row],[Qty Sold]]</f>
        <v>140.46410265187791</v>
      </c>
    </row>
    <row r="4870" spans="1:12" x14ac:dyDescent="0.25">
      <c r="A4870" t="s">
        <v>16278</v>
      </c>
      <c r="B4870" t="str">
        <f>"SC"&amp;LEFT(SalesDetails[[#This Row],[OrderNo]],4)&amp;SalesDetails[[#This Row],[Short State]]</f>
        <v>SC2168OS</v>
      </c>
      <c r="C4870" s="1">
        <v>41680</v>
      </c>
      <c r="D4870" t="s">
        <v>16726</v>
      </c>
      <c r="E4870" t="s">
        <v>16732</v>
      </c>
      <c r="F4870" t="s">
        <v>16765</v>
      </c>
      <c r="G4870" t="s">
        <v>17280</v>
      </c>
      <c r="H4870" s="2">
        <v>10.599590371433164</v>
      </c>
      <c r="I4870" s="2">
        <v>14.99</v>
      </c>
      <c r="J4870">
        <v>18</v>
      </c>
      <c r="K4870" s="2">
        <f>SalesDetails[[#This Row],[Unit Price]]*SalesDetails[[#This Row],[Qty Sold]]</f>
        <v>269.82</v>
      </c>
      <c r="L4870" s="2">
        <f>(SalesDetails[[#This Row],[Unit Price]]-SalesDetails[[#This Row],[Unit Cost]])*SalesDetails[[#This Row],[Qty Sold]]</f>
        <v>79.027373314203047</v>
      </c>
    </row>
    <row r="4871" spans="1:12" x14ac:dyDescent="0.25">
      <c r="A4871" t="s">
        <v>2483</v>
      </c>
      <c r="B4871" t="str">
        <f>"SC"&amp;LEFT(SalesDetails[[#This Row],[OrderNo]],4)&amp;SalesDetails[[#This Row],[Short State]]</f>
        <v>SC642EB</v>
      </c>
      <c r="C4871" s="1">
        <v>41708</v>
      </c>
      <c r="D4871" t="s">
        <v>16724</v>
      </c>
      <c r="E4871" t="s">
        <v>16736</v>
      </c>
      <c r="F4871" t="s">
        <v>16752</v>
      </c>
      <c r="G4871" t="s">
        <v>17281</v>
      </c>
      <c r="H4871" s="2">
        <v>1.9378994883594844</v>
      </c>
      <c r="I4871" s="2">
        <v>14.99</v>
      </c>
      <c r="J4871">
        <v>40</v>
      </c>
      <c r="K4871" s="2">
        <f>SalesDetails[[#This Row],[Unit Price]]*SalesDetails[[#This Row],[Qty Sold]]</f>
        <v>599.6</v>
      </c>
      <c r="L4871" s="2">
        <f>(SalesDetails[[#This Row],[Unit Price]]-SalesDetails[[#This Row],[Unit Cost]])*SalesDetails[[#This Row],[Qty Sold]]</f>
        <v>522.0840204656206</v>
      </c>
    </row>
    <row r="4872" spans="1:12" x14ac:dyDescent="0.25">
      <c r="A4872" t="s">
        <v>6036</v>
      </c>
      <c r="B4872" t="str">
        <f>"SC"&amp;LEFT(SalesDetails[[#This Row],[OrderNo]],4)&amp;SalesDetails[[#This Row],[Short State]]</f>
        <v>SC5987CR</v>
      </c>
      <c r="C4872" s="1">
        <v>41649</v>
      </c>
      <c r="D4872" t="s">
        <v>16726</v>
      </c>
      <c r="E4872" t="s">
        <v>16732</v>
      </c>
      <c r="F4872" t="s">
        <v>16750</v>
      </c>
      <c r="G4872" t="s">
        <v>17281</v>
      </c>
      <c r="H4872" s="2">
        <v>8.0651692387572407</v>
      </c>
      <c r="I4872" s="2">
        <v>14.99</v>
      </c>
      <c r="J4872">
        <v>18</v>
      </c>
      <c r="K4872" s="2">
        <f>SalesDetails[[#This Row],[Unit Price]]*SalesDetails[[#This Row],[Qty Sold]]</f>
        <v>269.82</v>
      </c>
      <c r="L4872" s="2">
        <f>(SalesDetails[[#This Row],[Unit Price]]-SalesDetails[[#This Row],[Unit Cost]])*SalesDetails[[#This Row],[Qty Sold]]</f>
        <v>124.64695370236967</v>
      </c>
    </row>
    <row r="4873" spans="1:12" x14ac:dyDescent="0.25">
      <c r="A4873" t="s">
        <v>649</v>
      </c>
      <c r="B4873" t="str">
        <f>"SC"&amp;LEFT(SalesDetails[[#This Row],[OrderNo]],4)&amp;SalesDetails[[#This Row],[Short State]]</f>
        <v>SC7171JI</v>
      </c>
      <c r="C4873" s="1">
        <v>41118</v>
      </c>
      <c r="D4873" t="s">
        <v>16726</v>
      </c>
      <c r="E4873" t="s">
        <v>16730</v>
      </c>
      <c r="F4873" t="s">
        <v>16758</v>
      </c>
      <c r="G4873" t="s">
        <v>17282</v>
      </c>
      <c r="H4873" s="2">
        <v>27.579582280640388</v>
      </c>
      <c r="I4873" s="2">
        <v>77.989999999999995</v>
      </c>
      <c r="J4873">
        <v>4</v>
      </c>
      <c r="K4873" s="2">
        <f>SalesDetails[[#This Row],[Unit Price]]*SalesDetails[[#This Row],[Qty Sold]]</f>
        <v>311.95999999999998</v>
      </c>
      <c r="L4873" s="2">
        <f>(SalesDetails[[#This Row],[Unit Price]]-SalesDetails[[#This Row],[Unit Cost]])*SalesDetails[[#This Row],[Qty Sold]]</f>
        <v>201.64167087743843</v>
      </c>
    </row>
    <row r="4874" spans="1:12" x14ac:dyDescent="0.25">
      <c r="A4874" t="s">
        <v>651</v>
      </c>
      <c r="B4874" t="str">
        <f>"SC"&amp;LEFT(SalesDetails[[#This Row],[OrderNo]],4)&amp;SalesDetails[[#This Row],[Short State]]</f>
        <v>SC298EB</v>
      </c>
      <c r="C4874" s="1">
        <v>41392</v>
      </c>
      <c r="D4874" t="s">
        <v>16724</v>
      </c>
      <c r="E4874" t="s">
        <v>16736</v>
      </c>
      <c r="F4874" t="s">
        <v>16752</v>
      </c>
      <c r="G4874" t="s">
        <v>17282</v>
      </c>
      <c r="H4874" s="2">
        <v>23.579970353613913</v>
      </c>
      <c r="I4874" s="2">
        <v>77.989999999999995</v>
      </c>
      <c r="J4874">
        <v>10</v>
      </c>
      <c r="K4874" s="2">
        <f>SalesDetails[[#This Row],[Unit Price]]*SalesDetails[[#This Row],[Qty Sold]]</f>
        <v>779.9</v>
      </c>
      <c r="L4874" s="2">
        <f>(SalesDetails[[#This Row],[Unit Price]]-SalesDetails[[#This Row],[Unit Cost]])*SalesDetails[[#This Row],[Qty Sold]]</f>
        <v>544.10029646386079</v>
      </c>
    </row>
    <row r="4875" spans="1:12" x14ac:dyDescent="0.25">
      <c r="A4875" t="s">
        <v>4627</v>
      </c>
      <c r="B4875" t="str">
        <f>"SC"&amp;LEFT(SalesDetails[[#This Row],[OrderNo]],4)&amp;SalesDetails[[#This Row],[Short State]]</f>
        <v>SC4149ED</v>
      </c>
      <c r="C4875" s="1">
        <v>41297</v>
      </c>
      <c r="D4875" t="s">
        <v>16726</v>
      </c>
      <c r="E4875" t="s">
        <v>16732</v>
      </c>
      <c r="F4875" t="s">
        <v>16753</v>
      </c>
      <c r="G4875" t="s">
        <v>17282</v>
      </c>
      <c r="H4875" s="2">
        <v>15.793343244267744</v>
      </c>
      <c r="I4875" s="2">
        <v>77.989999999999995</v>
      </c>
      <c r="J4875">
        <v>9</v>
      </c>
      <c r="K4875" s="2">
        <f>SalesDetails[[#This Row],[Unit Price]]*SalesDetails[[#This Row],[Qty Sold]]</f>
        <v>701.91</v>
      </c>
      <c r="L4875" s="2">
        <f>(SalesDetails[[#This Row],[Unit Price]]-SalesDetails[[#This Row],[Unit Cost]])*SalesDetails[[#This Row],[Qty Sold]]</f>
        <v>559.76991080159019</v>
      </c>
    </row>
    <row r="4876" spans="1:12" x14ac:dyDescent="0.25">
      <c r="A4876" t="s">
        <v>5823</v>
      </c>
      <c r="B4876" t="str">
        <f>"SC"&amp;LEFT(SalesDetails[[#This Row],[OrderNo]],4)&amp;SalesDetails[[#This Row],[Short State]]</f>
        <v>SC5702KW</v>
      </c>
      <c r="C4876" s="1">
        <v>41286</v>
      </c>
      <c r="D4876" t="s">
        <v>16724</v>
      </c>
      <c r="E4876" t="s">
        <v>16734</v>
      </c>
      <c r="F4876" t="s">
        <v>16761</v>
      </c>
      <c r="G4876" t="s">
        <v>17282</v>
      </c>
      <c r="H4876" s="2">
        <v>23.441608882640185</v>
      </c>
      <c r="I4876" s="2">
        <v>77.989999999999995</v>
      </c>
      <c r="J4876">
        <v>9</v>
      </c>
      <c r="K4876" s="2">
        <f>SalesDetails[[#This Row],[Unit Price]]*SalesDetails[[#This Row],[Qty Sold]]</f>
        <v>701.91</v>
      </c>
      <c r="L4876" s="2">
        <f>(SalesDetails[[#This Row],[Unit Price]]-SalesDetails[[#This Row],[Unit Cost]])*SalesDetails[[#This Row],[Qty Sold]]</f>
        <v>490.93552005623832</v>
      </c>
    </row>
    <row r="4877" spans="1:12" x14ac:dyDescent="0.25">
      <c r="A4877" t="s">
        <v>6183</v>
      </c>
      <c r="B4877" t="str">
        <f>"SC"&amp;LEFT(SalesDetails[[#This Row],[OrderNo]],4)&amp;SalesDetails[[#This Row],[Short State]]</f>
        <v>SC6203CR</v>
      </c>
      <c r="C4877" s="1">
        <v>41183</v>
      </c>
      <c r="D4877" t="s">
        <v>16726</v>
      </c>
      <c r="E4877" t="s">
        <v>16736</v>
      </c>
      <c r="F4877" t="s">
        <v>16750</v>
      </c>
      <c r="G4877" t="s">
        <v>17282</v>
      </c>
      <c r="H4877" s="2">
        <v>62.737424455686948</v>
      </c>
      <c r="I4877" s="2">
        <v>77.989999999999995</v>
      </c>
      <c r="J4877">
        <v>5</v>
      </c>
      <c r="K4877" s="2">
        <f>SalesDetails[[#This Row],[Unit Price]]*SalesDetails[[#This Row],[Qty Sold]]</f>
        <v>389.95</v>
      </c>
      <c r="L4877" s="2">
        <f>(SalesDetails[[#This Row],[Unit Price]]-SalesDetails[[#This Row],[Unit Cost]])*SalesDetails[[#This Row],[Qty Sold]]</f>
        <v>76.262877721565232</v>
      </c>
    </row>
    <row r="4878" spans="1:12" x14ac:dyDescent="0.25">
      <c r="A4878" t="s">
        <v>9096</v>
      </c>
      <c r="B4878" t="str">
        <f>"SC"&amp;LEFT(SalesDetails[[#This Row],[OrderNo]],4)&amp;SalesDetails[[#This Row],[Short State]]</f>
        <v>SC1116DE</v>
      </c>
      <c r="C4878" s="1">
        <v>41579</v>
      </c>
      <c r="D4878" t="s">
        <v>16726</v>
      </c>
      <c r="E4878" t="s">
        <v>16738</v>
      </c>
      <c r="F4878" t="s">
        <v>16751</v>
      </c>
      <c r="G4878" t="s">
        <v>17282</v>
      </c>
      <c r="H4878" s="2">
        <v>35.624439688651442</v>
      </c>
      <c r="I4878" s="2">
        <v>77.989999999999995</v>
      </c>
      <c r="J4878">
        <v>13</v>
      </c>
      <c r="K4878" s="2">
        <f>SalesDetails[[#This Row],[Unit Price]]*SalesDetails[[#This Row],[Qty Sold]]</f>
        <v>1013.8699999999999</v>
      </c>
      <c r="L4878" s="2">
        <f>(SalesDetails[[#This Row],[Unit Price]]-SalesDetails[[#This Row],[Unit Cost]])*SalesDetails[[#This Row],[Qty Sold]]</f>
        <v>550.75228404753113</v>
      </c>
    </row>
    <row r="4879" spans="1:12" x14ac:dyDescent="0.25">
      <c r="A4879" t="s">
        <v>9916</v>
      </c>
      <c r="B4879" t="str">
        <f>"SC"&amp;LEFT(SalesDetails[[#This Row],[OrderNo]],4)&amp;SalesDetails[[#This Row],[Short State]]</f>
        <v>SC1241BE</v>
      </c>
      <c r="C4879" s="1">
        <v>41063</v>
      </c>
      <c r="D4879" t="s">
        <v>16726</v>
      </c>
      <c r="E4879" t="s">
        <v>16733</v>
      </c>
      <c r="F4879" t="s">
        <v>16748</v>
      </c>
      <c r="G4879" t="s">
        <v>17282</v>
      </c>
      <c r="H4879" s="2">
        <v>1.5278040184501123</v>
      </c>
      <c r="I4879" s="2">
        <v>77.989999999999995</v>
      </c>
      <c r="J4879">
        <v>6</v>
      </c>
      <c r="K4879" s="2">
        <f>SalesDetails[[#This Row],[Unit Price]]*SalesDetails[[#This Row],[Qty Sold]]</f>
        <v>467.93999999999994</v>
      </c>
      <c r="L4879" s="2">
        <f>(SalesDetails[[#This Row],[Unit Price]]-SalesDetails[[#This Row],[Unit Cost]])*SalesDetails[[#This Row],[Qty Sold]]</f>
        <v>458.7731758892993</v>
      </c>
    </row>
    <row r="4880" spans="1:12" x14ac:dyDescent="0.25">
      <c r="A4880" t="s">
        <v>11580</v>
      </c>
      <c r="B4880" t="str">
        <f>"SC"&amp;LEFT(SalesDetails[[#This Row],[OrderNo]],4)&amp;SalesDetails[[#This Row],[Short State]]</f>
        <v>SC1477CR</v>
      </c>
      <c r="C4880" s="1">
        <v>41227</v>
      </c>
      <c r="D4880" t="s">
        <v>16726</v>
      </c>
      <c r="E4880" t="s">
        <v>16737</v>
      </c>
      <c r="F4880" t="s">
        <v>16750</v>
      </c>
      <c r="G4880" t="s">
        <v>17282</v>
      </c>
      <c r="H4880" s="2">
        <v>21.59084673769614</v>
      </c>
      <c r="I4880" s="2">
        <v>77.989999999999995</v>
      </c>
      <c r="J4880">
        <v>6</v>
      </c>
      <c r="K4880" s="2">
        <f>SalesDetails[[#This Row],[Unit Price]]*SalesDetails[[#This Row],[Qty Sold]]</f>
        <v>467.93999999999994</v>
      </c>
      <c r="L4880" s="2">
        <f>(SalesDetails[[#This Row],[Unit Price]]-SalesDetails[[#This Row],[Unit Cost]])*SalesDetails[[#This Row],[Qty Sold]]</f>
        <v>338.39491957382313</v>
      </c>
    </row>
    <row r="4881" spans="1:12" x14ac:dyDescent="0.25">
      <c r="A4881" t="s">
        <v>11684</v>
      </c>
      <c r="B4881" t="str">
        <f>"SC"&amp;LEFT(SalesDetails[[#This Row],[OrderNo]],4)&amp;SalesDetails[[#This Row],[Short State]]</f>
        <v>SC1493EB</v>
      </c>
      <c r="C4881" s="1">
        <v>41934</v>
      </c>
      <c r="D4881" t="s">
        <v>16723</v>
      </c>
      <c r="E4881" t="s">
        <v>16737</v>
      </c>
      <c r="F4881" t="s">
        <v>16752</v>
      </c>
      <c r="G4881" t="s">
        <v>17282</v>
      </c>
      <c r="H4881" s="2">
        <v>41.900878041391223</v>
      </c>
      <c r="I4881" s="2">
        <v>77.989999999999995</v>
      </c>
      <c r="J4881">
        <v>26</v>
      </c>
      <c r="K4881" s="2">
        <f>SalesDetails[[#This Row],[Unit Price]]*SalesDetails[[#This Row],[Qty Sold]]</f>
        <v>2027.7399999999998</v>
      </c>
      <c r="L4881" s="2">
        <f>(SalesDetails[[#This Row],[Unit Price]]-SalesDetails[[#This Row],[Unit Cost]])*SalesDetails[[#This Row],[Qty Sold]]</f>
        <v>938.31717092382803</v>
      </c>
    </row>
    <row r="4882" spans="1:12" x14ac:dyDescent="0.25">
      <c r="A4882" t="s">
        <v>11983</v>
      </c>
      <c r="B4882" t="str">
        <f>"SC"&amp;LEFT(SalesDetails[[#This Row],[OrderNo]],4)&amp;SalesDetails[[#This Row],[Short State]]</f>
        <v>SC1536ON</v>
      </c>
      <c r="C4882" s="1">
        <v>41167</v>
      </c>
      <c r="D4882" t="s">
        <v>16726</v>
      </c>
      <c r="E4882" t="s">
        <v>16736</v>
      </c>
      <c r="F4882" t="s">
        <v>16764</v>
      </c>
      <c r="G4882" t="s">
        <v>17282</v>
      </c>
      <c r="H4882" s="2">
        <v>29.202137546040536</v>
      </c>
      <c r="I4882" s="2">
        <v>77.989999999999995</v>
      </c>
      <c r="J4882">
        <v>5</v>
      </c>
      <c r="K4882" s="2">
        <f>SalesDetails[[#This Row],[Unit Price]]*SalesDetails[[#This Row],[Qty Sold]]</f>
        <v>389.95</v>
      </c>
      <c r="L4882" s="2">
        <f>(SalesDetails[[#This Row],[Unit Price]]-SalesDetails[[#This Row],[Unit Cost]])*SalesDetails[[#This Row],[Qty Sold]]</f>
        <v>243.93931226979731</v>
      </c>
    </row>
    <row r="4883" spans="1:12" x14ac:dyDescent="0.25">
      <c r="A4883" t="s">
        <v>12224</v>
      </c>
      <c r="B4883" t="str">
        <f>"SC"&amp;LEFT(SalesDetails[[#This Row],[OrderNo]],4)&amp;SalesDetails[[#This Row],[Short State]]</f>
        <v>SC1572DE</v>
      </c>
      <c r="C4883" s="1">
        <v>41049</v>
      </c>
      <c r="D4883" t="s">
        <v>16725</v>
      </c>
      <c r="E4883" t="s">
        <v>16736</v>
      </c>
      <c r="F4883" t="s">
        <v>16751</v>
      </c>
      <c r="G4883" t="s">
        <v>17282</v>
      </c>
      <c r="H4883" s="2">
        <v>48.136255672584504</v>
      </c>
      <c r="I4883" s="2">
        <v>77.989999999999995</v>
      </c>
      <c r="J4883">
        <v>5</v>
      </c>
      <c r="K4883" s="2">
        <f>SalesDetails[[#This Row],[Unit Price]]*SalesDetails[[#This Row],[Qty Sold]]</f>
        <v>389.95</v>
      </c>
      <c r="L4883" s="2">
        <f>(SalesDetails[[#This Row],[Unit Price]]-SalesDetails[[#This Row],[Unit Cost]])*SalesDetails[[#This Row],[Qty Sold]]</f>
        <v>149.26872163707745</v>
      </c>
    </row>
    <row r="4884" spans="1:12" x14ac:dyDescent="0.25">
      <c r="A4884" t="s">
        <v>15225</v>
      </c>
      <c r="B4884" t="str">
        <f>"SC"&amp;LEFT(SalesDetails[[#This Row],[OrderNo]],4)&amp;SalesDetails[[#This Row],[Short State]]</f>
        <v>SC2018ZA</v>
      </c>
      <c r="C4884" s="1">
        <v>41057</v>
      </c>
      <c r="D4884" t="s">
        <v>16726</v>
      </c>
      <c r="E4884" t="s">
        <v>16736</v>
      </c>
      <c r="F4884" t="s">
        <v>16769</v>
      </c>
      <c r="G4884" t="s">
        <v>17282</v>
      </c>
      <c r="H4884" s="2">
        <v>44.203355928888982</v>
      </c>
      <c r="I4884" s="2">
        <v>77.989999999999995</v>
      </c>
      <c r="J4884">
        <v>5</v>
      </c>
      <c r="K4884" s="2">
        <f>SalesDetails[[#This Row],[Unit Price]]*SalesDetails[[#This Row],[Qty Sold]]</f>
        <v>389.95</v>
      </c>
      <c r="L4884" s="2">
        <f>(SalesDetails[[#This Row],[Unit Price]]-SalesDetails[[#This Row],[Unit Cost]])*SalesDetails[[#This Row],[Qty Sold]]</f>
        <v>168.93322035555508</v>
      </c>
    </row>
    <row r="4885" spans="1:12" x14ac:dyDescent="0.25">
      <c r="A4885" t="s">
        <v>15456</v>
      </c>
      <c r="B4885" t="str">
        <f>"SC"&amp;LEFT(SalesDetails[[#This Row],[OrderNo]],4)&amp;SalesDetails[[#This Row],[Short State]]</f>
        <v>SC2051SO</v>
      </c>
      <c r="C4885" s="1">
        <v>41256</v>
      </c>
      <c r="D4885" t="s">
        <v>16726</v>
      </c>
      <c r="E4885" t="s">
        <v>16738</v>
      </c>
      <c r="F4885" t="s">
        <v>16768</v>
      </c>
      <c r="G4885" t="s">
        <v>17282</v>
      </c>
      <c r="H4885" s="2">
        <v>70.3632813593821</v>
      </c>
      <c r="I4885" s="2">
        <v>77.989999999999995</v>
      </c>
      <c r="J4885">
        <v>13</v>
      </c>
      <c r="K4885" s="2">
        <f>SalesDetails[[#This Row],[Unit Price]]*SalesDetails[[#This Row],[Qty Sold]]</f>
        <v>1013.8699999999999</v>
      </c>
      <c r="L4885" s="2">
        <f>(SalesDetails[[#This Row],[Unit Price]]-SalesDetails[[#This Row],[Unit Cost]])*SalesDetails[[#This Row],[Qty Sold]]</f>
        <v>99.147342328032636</v>
      </c>
    </row>
    <row r="4886" spans="1:12" x14ac:dyDescent="0.25">
      <c r="A4886" t="s">
        <v>4430</v>
      </c>
      <c r="B4886" t="str">
        <f>"SC"&amp;LEFT(SalesDetails[[#This Row],[OrderNo]],4)&amp;SalesDetails[[#This Row],[Short State]]</f>
        <v>SC3867ED</v>
      </c>
      <c r="C4886" s="1">
        <v>41798</v>
      </c>
      <c r="D4886" t="s">
        <v>16726</v>
      </c>
      <c r="E4886" t="s">
        <v>16729</v>
      </c>
      <c r="F4886" t="s">
        <v>16753</v>
      </c>
      <c r="G4886" t="s">
        <v>17283</v>
      </c>
      <c r="H4886" s="2">
        <v>11.946412853861702</v>
      </c>
      <c r="I4886" s="2">
        <v>77.989999999999995</v>
      </c>
      <c r="J4886">
        <v>24</v>
      </c>
      <c r="K4886" s="2">
        <f>SalesDetails[[#This Row],[Unit Price]]*SalesDetails[[#This Row],[Qty Sold]]</f>
        <v>1871.7599999999998</v>
      </c>
      <c r="L4886" s="2">
        <f>(SalesDetails[[#This Row],[Unit Price]]-SalesDetails[[#This Row],[Unit Cost]])*SalesDetails[[#This Row],[Qty Sold]]</f>
        <v>1585.046091507319</v>
      </c>
    </row>
    <row r="4887" spans="1:12" x14ac:dyDescent="0.25">
      <c r="A4887" t="s">
        <v>6361</v>
      </c>
      <c r="B4887" t="str">
        <f>"SC"&amp;LEFT(SalesDetails[[#This Row],[OrderNo]],4)&amp;SalesDetails[[#This Row],[Short State]]</f>
        <v>SC6450AK</v>
      </c>
      <c r="C4887" s="1">
        <v>41721</v>
      </c>
      <c r="D4887" t="s">
        <v>16726</v>
      </c>
      <c r="E4887" t="s">
        <v>16736</v>
      </c>
      <c r="F4887" t="s">
        <v>16745</v>
      </c>
      <c r="G4887" t="s">
        <v>17283</v>
      </c>
      <c r="H4887" s="2">
        <v>30.915819224247986</v>
      </c>
      <c r="I4887" s="2">
        <v>77.989999999999995</v>
      </c>
      <c r="J4887">
        <v>20</v>
      </c>
      <c r="K4887" s="2">
        <f>SalesDetails[[#This Row],[Unit Price]]*SalesDetails[[#This Row],[Qty Sold]]</f>
        <v>1559.8</v>
      </c>
      <c r="L4887" s="2">
        <f>(SalesDetails[[#This Row],[Unit Price]]-SalesDetails[[#This Row],[Unit Cost]])*SalesDetails[[#This Row],[Qty Sold]]</f>
        <v>941.48361551504024</v>
      </c>
    </row>
    <row r="4888" spans="1:12" x14ac:dyDescent="0.25">
      <c r="A4888" t="s">
        <v>6504</v>
      </c>
      <c r="B4888" t="str">
        <f>"SC"&amp;LEFT(SalesDetails[[#This Row],[OrderNo]],4)&amp;SalesDetails[[#This Row],[Short State]]</f>
        <v>SC6651KW</v>
      </c>
      <c r="C4888" s="1">
        <v>41895</v>
      </c>
      <c r="D4888" t="s">
        <v>16725</v>
      </c>
      <c r="E4888" t="s">
        <v>16736</v>
      </c>
      <c r="F4888" t="s">
        <v>16761</v>
      </c>
      <c r="G4888" t="s">
        <v>17283</v>
      </c>
      <c r="H4888" s="2">
        <v>47.065309935433824</v>
      </c>
      <c r="I4888" s="2">
        <v>77.989999999999995</v>
      </c>
      <c r="J4888">
        <v>40</v>
      </c>
      <c r="K4888" s="2">
        <f>SalesDetails[[#This Row],[Unit Price]]*SalesDetails[[#This Row],[Qty Sold]]</f>
        <v>3119.6</v>
      </c>
      <c r="L4888" s="2">
        <f>(SalesDetails[[#This Row],[Unit Price]]-SalesDetails[[#This Row],[Unit Cost]])*SalesDetails[[#This Row],[Qty Sold]]</f>
        <v>1236.9876025826468</v>
      </c>
    </row>
    <row r="4889" spans="1:12" x14ac:dyDescent="0.25">
      <c r="A4889" t="s">
        <v>7605</v>
      </c>
      <c r="B4889" t="str">
        <f>"SC"&amp;LEFT(SalesDetails[[#This Row],[OrderNo]],4)&amp;SalesDetails[[#This Row],[Short State]]</f>
        <v>SC8954BO</v>
      </c>
      <c r="C4889" s="1">
        <v>41019</v>
      </c>
      <c r="D4889" t="s">
        <v>16726</v>
      </c>
      <c r="E4889" t="s">
        <v>16736</v>
      </c>
      <c r="F4889" t="s">
        <v>16749</v>
      </c>
      <c r="G4889" t="s">
        <v>17283</v>
      </c>
      <c r="H4889" s="2">
        <v>45.639503267367438</v>
      </c>
      <c r="I4889" s="2">
        <v>77.989999999999995</v>
      </c>
      <c r="J4889">
        <v>5</v>
      </c>
      <c r="K4889" s="2">
        <f>SalesDetails[[#This Row],[Unit Price]]*SalesDetails[[#This Row],[Qty Sold]]</f>
        <v>389.95</v>
      </c>
      <c r="L4889" s="2">
        <f>(SalesDetails[[#This Row],[Unit Price]]-SalesDetails[[#This Row],[Unit Cost]])*SalesDetails[[#This Row],[Qty Sold]]</f>
        <v>161.75248366316279</v>
      </c>
    </row>
    <row r="4890" spans="1:12" x14ac:dyDescent="0.25">
      <c r="A4890" t="s">
        <v>9000</v>
      </c>
      <c r="B4890" t="str">
        <f>"SC"&amp;LEFT(SalesDetails[[#This Row],[OrderNo]],4)&amp;SalesDetails[[#This Row],[Short State]]</f>
        <v>SC1101EB</v>
      </c>
      <c r="C4890" s="1">
        <v>41817</v>
      </c>
      <c r="D4890" t="s">
        <v>16726</v>
      </c>
      <c r="E4890" t="s">
        <v>16729</v>
      </c>
      <c r="F4890" t="s">
        <v>16752</v>
      </c>
      <c r="G4890" t="s">
        <v>17283</v>
      </c>
      <c r="H4890" s="2">
        <v>53.074324835467031</v>
      </c>
      <c r="I4890" s="2">
        <v>77.989999999999995</v>
      </c>
      <c r="J4890">
        <v>24</v>
      </c>
      <c r="K4890" s="2">
        <f>SalesDetails[[#This Row],[Unit Price]]*SalesDetails[[#This Row],[Qty Sold]]</f>
        <v>1871.7599999999998</v>
      </c>
      <c r="L4890" s="2">
        <f>(SalesDetails[[#This Row],[Unit Price]]-SalesDetails[[#This Row],[Unit Cost]])*SalesDetails[[#This Row],[Qty Sold]]</f>
        <v>597.97620394879118</v>
      </c>
    </row>
    <row r="4891" spans="1:12" x14ac:dyDescent="0.25">
      <c r="A4891" t="s">
        <v>9843</v>
      </c>
      <c r="B4891" t="str">
        <f>"SC"&amp;LEFT(SalesDetails[[#This Row],[OrderNo]],4)&amp;SalesDetails[[#This Row],[Short State]]</f>
        <v>SC1231AK</v>
      </c>
      <c r="C4891" s="1">
        <v>41053</v>
      </c>
      <c r="D4891" t="s">
        <v>16726</v>
      </c>
      <c r="E4891" t="s">
        <v>16736</v>
      </c>
      <c r="F4891" t="s">
        <v>16745</v>
      </c>
      <c r="G4891" t="s">
        <v>17283</v>
      </c>
      <c r="H4891" s="2">
        <v>0.94342911755176928</v>
      </c>
      <c r="I4891" s="2">
        <v>77.989999999999995</v>
      </c>
      <c r="J4891">
        <v>5</v>
      </c>
      <c r="K4891" s="2">
        <f>SalesDetails[[#This Row],[Unit Price]]*SalesDetails[[#This Row],[Qty Sold]]</f>
        <v>389.95</v>
      </c>
      <c r="L4891" s="2">
        <f>(SalesDetails[[#This Row],[Unit Price]]-SalesDetails[[#This Row],[Unit Cost]])*SalesDetails[[#This Row],[Qty Sold]]</f>
        <v>385.23285441224112</v>
      </c>
    </row>
    <row r="4892" spans="1:12" x14ac:dyDescent="0.25">
      <c r="A4892" t="s">
        <v>10678</v>
      </c>
      <c r="B4892" t="str">
        <f>"SC"&amp;LEFT(SalesDetails[[#This Row],[OrderNo]],4)&amp;SalesDetails[[#This Row],[Short State]]</f>
        <v>SC1351EB</v>
      </c>
      <c r="C4892" s="1">
        <v>40983</v>
      </c>
      <c r="D4892" t="s">
        <v>16726</v>
      </c>
      <c r="E4892" t="s">
        <v>16736</v>
      </c>
      <c r="F4892" t="s">
        <v>16752</v>
      </c>
      <c r="G4892" t="s">
        <v>17283</v>
      </c>
      <c r="H4892" s="2">
        <v>72.260072576013783</v>
      </c>
      <c r="I4892" s="2">
        <v>77.989999999999995</v>
      </c>
      <c r="J4892">
        <v>5</v>
      </c>
      <c r="K4892" s="2">
        <f>SalesDetails[[#This Row],[Unit Price]]*SalesDetails[[#This Row],[Qty Sold]]</f>
        <v>389.95</v>
      </c>
      <c r="L4892" s="2">
        <f>(SalesDetails[[#This Row],[Unit Price]]-SalesDetails[[#This Row],[Unit Cost]])*SalesDetails[[#This Row],[Qty Sold]]</f>
        <v>28.649637119931057</v>
      </c>
    </row>
    <row r="4893" spans="1:12" x14ac:dyDescent="0.25">
      <c r="A4893" t="s">
        <v>13786</v>
      </c>
      <c r="B4893" t="str">
        <f>"SC"&amp;LEFT(SalesDetails[[#This Row],[OrderNo]],4)&amp;SalesDetails[[#This Row],[Short State]]</f>
        <v>SC1802NA</v>
      </c>
      <c r="C4893" s="1">
        <v>41537</v>
      </c>
      <c r="D4893" t="s">
        <v>16724</v>
      </c>
      <c r="E4893" t="s">
        <v>16731</v>
      </c>
      <c r="F4893" t="s">
        <v>16762</v>
      </c>
      <c r="G4893" t="s">
        <v>17283</v>
      </c>
      <c r="H4893" s="2">
        <v>77.288219947920851</v>
      </c>
      <c r="I4893" s="2">
        <v>77.989999999999995</v>
      </c>
      <c r="J4893">
        <v>16</v>
      </c>
      <c r="K4893" s="2">
        <f>SalesDetails[[#This Row],[Unit Price]]*SalesDetails[[#This Row],[Qty Sold]]</f>
        <v>1247.8399999999999</v>
      </c>
      <c r="L4893" s="2">
        <f>(SalesDetails[[#This Row],[Unit Price]]-SalesDetails[[#This Row],[Unit Cost]])*SalesDetails[[#This Row],[Qty Sold]]</f>
        <v>11.228480833266303</v>
      </c>
    </row>
    <row r="4894" spans="1:12" x14ac:dyDescent="0.25">
      <c r="A4894" t="s">
        <v>13839</v>
      </c>
      <c r="B4894" t="str">
        <f>"SC"&amp;LEFT(SalesDetails[[#This Row],[OrderNo]],4)&amp;SalesDetails[[#This Row],[Short State]]</f>
        <v>SC1810BO</v>
      </c>
      <c r="C4894" s="1">
        <v>41379</v>
      </c>
      <c r="D4894" t="s">
        <v>16726</v>
      </c>
      <c r="E4894" t="s">
        <v>16736</v>
      </c>
      <c r="F4894" t="s">
        <v>16749</v>
      </c>
      <c r="G4894" t="s">
        <v>17283</v>
      </c>
      <c r="H4894" s="2">
        <v>29.469471567517459</v>
      </c>
      <c r="I4894" s="2">
        <v>77.989999999999995</v>
      </c>
      <c r="J4894">
        <v>10</v>
      </c>
      <c r="K4894" s="2">
        <f>SalesDetails[[#This Row],[Unit Price]]*SalesDetails[[#This Row],[Qty Sold]]</f>
        <v>779.9</v>
      </c>
      <c r="L4894" s="2">
        <f>(SalesDetails[[#This Row],[Unit Price]]-SalesDetails[[#This Row],[Unit Cost]])*SalesDetails[[#This Row],[Qty Sold]]</f>
        <v>485.20528432482536</v>
      </c>
    </row>
    <row r="4895" spans="1:12" x14ac:dyDescent="0.25">
      <c r="A4895" t="s">
        <v>15335</v>
      </c>
      <c r="B4895" t="str">
        <f>"SC"&amp;LEFT(SalesDetails[[#This Row],[OrderNo]],4)&amp;SalesDetails[[#This Row],[Short State]]</f>
        <v>SC2034EB</v>
      </c>
      <c r="C4895" s="1">
        <v>41892</v>
      </c>
      <c r="D4895" t="s">
        <v>16726</v>
      </c>
      <c r="E4895" t="s">
        <v>16736</v>
      </c>
      <c r="F4895" t="s">
        <v>16752</v>
      </c>
      <c r="G4895" t="s">
        <v>17283</v>
      </c>
      <c r="H4895" s="2">
        <v>73.846862588562999</v>
      </c>
      <c r="I4895" s="2">
        <v>77.989999999999995</v>
      </c>
      <c r="J4895">
        <v>20</v>
      </c>
      <c r="K4895" s="2">
        <f>SalesDetails[[#This Row],[Unit Price]]*SalesDetails[[#This Row],[Qty Sold]]</f>
        <v>1559.8</v>
      </c>
      <c r="L4895" s="2">
        <f>(SalesDetails[[#This Row],[Unit Price]]-SalesDetails[[#This Row],[Unit Cost]])*SalesDetails[[#This Row],[Qty Sold]]</f>
        <v>82.862748228739918</v>
      </c>
    </row>
    <row r="4896" spans="1:12" x14ac:dyDescent="0.25">
      <c r="A4896" t="s">
        <v>15693</v>
      </c>
      <c r="B4896" t="str">
        <f>"SC"&amp;LEFT(SalesDetails[[#This Row],[OrderNo]],4)&amp;SalesDetails[[#This Row],[Short State]]</f>
        <v>SC2086DE</v>
      </c>
      <c r="C4896" s="1">
        <v>41011</v>
      </c>
      <c r="D4896" t="s">
        <v>16725</v>
      </c>
      <c r="E4896" t="s">
        <v>16736</v>
      </c>
      <c r="F4896" t="s">
        <v>16751</v>
      </c>
      <c r="G4896" t="s">
        <v>17283</v>
      </c>
      <c r="H4896" s="2">
        <v>41.191510574000588</v>
      </c>
      <c r="I4896" s="2">
        <v>77.989999999999995</v>
      </c>
      <c r="J4896">
        <v>10</v>
      </c>
      <c r="K4896" s="2">
        <f>SalesDetails[[#This Row],[Unit Price]]*SalesDetails[[#This Row],[Qty Sold]]</f>
        <v>779.9</v>
      </c>
      <c r="L4896" s="2">
        <f>(SalesDetails[[#This Row],[Unit Price]]-SalesDetails[[#This Row],[Unit Cost]])*SalesDetails[[#This Row],[Qty Sold]]</f>
        <v>367.98489425999406</v>
      </c>
    </row>
    <row r="4897" spans="1:12" x14ac:dyDescent="0.25">
      <c r="A4897" t="s">
        <v>2640</v>
      </c>
      <c r="B4897" t="str">
        <f>"SC"&amp;LEFT(SalesDetails[[#This Row],[OrderNo]],4)&amp;SalesDetails[[#This Row],[Short State]]</f>
        <v>SC971AK</v>
      </c>
      <c r="C4897" s="1">
        <v>41539</v>
      </c>
      <c r="D4897" t="s">
        <v>16726</v>
      </c>
      <c r="E4897" t="s">
        <v>16736</v>
      </c>
      <c r="F4897" t="s">
        <v>16745</v>
      </c>
      <c r="G4897" t="s">
        <v>17284</v>
      </c>
      <c r="H4897" s="2">
        <v>16.713488563490493</v>
      </c>
      <c r="I4897" s="2">
        <v>77.989999999999995</v>
      </c>
      <c r="J4897">
        <v>10</v>
      </c>
      <c r="K4897" s="2">
        <f>SalesDetails[[#This Row],[Unit Price]]*SalesDetails[[#This Row],[Qty Sold]]</f>
        <v>779.9</v>
      </c>
      <c r="L4897" s="2">
        <f>(SalesDetails[[#This Row],[Unit Price]]-SalesDetails[[#This Row],[Unit Cost]])*SalesDetails[[#This Row],[Qty Sold]]</f>
        <v>612.76511436509497</v>
      </c>
    </row>
    <row r="4898" spans="1:12" x14ac:dyDescent="0.25">
      <c r="A4898" t="s">
        <v>3491</v>
      </c>
      <c r="B4898" t="str">
        <f>"SC"&amp;LEFT(SalesDetails[[#This Row],[OrderNo]],4)&amp;SalesDetails[[#This Row],[Short State]]</f>
        <v>SC2623EK</v>
      </c>
      <c r="C4898" s="1">
        <v>41076</v>
      </c>
      <c r="D4898" t="s">
        <v>16726</v>
      </c>
      <c r="E4898" t="s">
        <v>16736</v>
      </c>
      <c r="F4898" t="s">
        <v>16754</v>
      </c>
      <c r="G4898" t="s">
        <v>17284</v>
      </c>
      <c r="H4898" s="2">
        <v>16.102929303805006</v>
      </c>
      <c r="I4898" s="2">
        <v>77.989999999999995</v>
      </c>
      <c r="J4898">
        <v>5</v>
      </c>
      <c r="K4898" s="2">
        <f>SalesDetails[[#This Row],[Unit Price]]*SalesDetails[[#This Row],[Qty Sold]]</f>
        <v>389.95</v>
      </c>
      <c r="L4898" s="2">
        <f>(SalesDetails[[#This Row],[Unit Price]]-SalesDetails[[#This Row],[Unit Cost]])*SalesDetails[[#This Row],[Qty Sold]]</f>
        <v>309.43535348097492</v>
      </c>
    </row>
    <row r="4899" spans="1:12" x14ac:dyDescent="0.25">
      <c r="A4899" t="s">
        <v>6952</v>
      </c>
      <c r="B4899" t="str">
        <f>"SC"&amp;LEFT(SalesDetails[[#This Row],[OrderNo]],4)&amp;SalesDetails[[#This Row],[Short State]]</f>
        <v>SC8000KT</v>
      </c>
      <c r="C4899" s="1">
        <v>41896</v>
      </c>
      <c r="D4899" t="s">
        <v>16726</v>
      </c>
      <c r="E4899" t="s">
        <v>16736</v>
      </c>
      <c r="F4899" t="s">
        <v>16741</v>
      </c>
      <c r="G4899" t="s">
        <v>17284</v>
      </c>
      <c r="H4899" s="2">
        <v>22.22919642691696</v>
      </c>
      <c r="I4899" s="2">
        <v>77.989999999999995</v>
      </c>
      <c r="J4899">
        <v>20</v>
      </c>
      <c r="K4899" s="2">
        <f>SalesDetails[[#This Row],[Unit Price]]*SalesDetails[[#This Row],[Qty Sold]]</f>
        <v>1559.8</v>
      </c>
      <c r="L4899" s="2">
        <f>(SalesDetails[[#This Row],[Unit Price]]-SalesDetails[[#This Row],[Unit Cost]])*SalesDetails[[#This Row],[Qty Sold]]</f>
        <v>1115.2160714616607</v>
      </c>
    </row>
    <row r="4900" spans="1:12" x14ac:dyDescent="0.25">
      <c r="A4900" t="s">
        <v>13553</v>
      </c>
      <c r="B4900" t="str">
        <f>"SC"&amp;LEFT(SalesDetails[[#This Row],[OrderNo]],4)&amp;SalesDetails[[#This Row],[Short State]]</f>
        <v>SC1768ED</v>
      </c>
      <c r="C4900" s="1">
        <v>41199</v>
      </c>
      <c r="D4900" t="s">
        <v>16726</v>
      </c>
      <c r="E4900" t="s">
        <v>16737</v>
      </c>
      <c r="F4900" t="s">
        <v>16753</v>
      </c>
      <c r="G4900" t="s">
        <v>17284</v>
      </c>
      <c r="H4900" s="2">
        <v>72.933478762053326</v>
      </c>
      <c r="I4900" s="2">
        <v>77.989999999999995</v>
      </c>
      <c r="J4900">
        <v>6</v>
      </c>
      <c r="K4900" s="2">
        <f>SalesDetails[[#This Row],[Unit Price]]*SalesDetails[[#This Row],[Qty Sold]]</f>
        <v>467.93999999999994</v>
      </c>
      <c r="L4900" s="2">
        <f>(SalesDetails[[#This Row],[Unit Price]]-SalesDetails[[#This Row],[Unit Cost]])*SalesDetails[[#This Row],[Qty Sold]]</f>
        <v>30.339127427680012</v>
      </c>
    </row>
    <row r="4901" spans="1:12" x14ac:dyDescent="0.25">
      <c r="A4901" t="s">
        <v>13995</v>
      </c>
      <c r="B4901" t="str">
        <f>"SC"&amp;LEFT(SalesDetails[[#This Row],[OrderNo]],4)&amp;SalesDetails[[#This Row],[Short State]]</f>
        <v>SC1834ZA</v>
      </c>
      <c r="C4901" s="1">
        <v>41073</v>
      </c>
      <c r="D4901" t="s">
        <v>16726</v>
      </c>
      <c r="E4901" t="s">
        <v>16729</v>
      </c>
      <c r="F4901" t="s">
        <v>16769</v>
      </c>
      <c r="G4901" t="s">
        <v>17284</v>
      </c>
      <c r="H4901" s="2">
        <v>45.274428704240783</v>
      </c>
      <c r="I4901" s="2">
        <v>77.989999999999995</v>
      </c>
      <c r="J4901">
        <v>6</v>
      </c>
      <c r="K4901" s="2">
        <f>SalesDetails[[#This Row],[Unit Price]]*SalesDetails[[#This Row],[Qty Sold]]</f>
        <v>467.93999999999994</v>
      </c>
      <c r="L4901" s="2">
        <f>(SalesDetails[[#This Row],[Unit Price]]-SalesDetails[[#This Row],[Unit Cost]])*SalesDetails[[#This Row],[Qty Sold]]</f>
        <v>196.29342777455525</v>
      </c>
    </row>
    <row r="4902" spans="1:12" x14ac:dyDescent="0.25">
      <c r="A4902" t="s">
        <v>15382</v>
      </c>
      <c r="B4902" t="str">
        <f>"SC"&amp;LEFT(SalesDetails[[#This Row],[OrderNo]],4)&amp;SalesDetails[[#This Row],[Short State]]</f>
        <v>SC2041JI</v>
      </c>
      <c r="C4902" s="1">
        <v>41000</v>
      </c>
      <c r="D4902" t="s">
        <v>16726</v>
      </c>
      <c r="E4902" t="s">
        <v>16735</v>
      </c>
      <c r="F4902" t="s">
        <v>16758</v>
      </c>
      <c r="G4902" t="s">
        <v>17284</v>
      </c>
      <c r="H4902" s="2">
        <v>72.252752136893818</v>
      </c>
      <c r="I4902" s="2">
        <v>77.989999999999995</v>
      </c>
      <c r="J4902">
        <v>6</v>
      </c>
      <c r="K4902" s="2">
        <f>SalesDetails[[#This Row],[Unit Price]]*SalesDetails[[#This Row],[Qty Sold]]</f>
        <v>467.93999999999994</v>
      </c>
      <c r="L4902" s="2">
        <f>(SalesDetails[[#This Row],[Unit Price]]-SalesDetails[[#This Row],[Unit Cost]])*SalesDetails[[#This Row],[Qty Sold]]</f>
        <v>34.42348717863706</v>
      </c>
    </row>
    <row r="4903" spans="1:12" x14ac:dyDescent="0.25">
      <c r="A4903" t="s">
        <v>4697</v>
      </c>
      <c r="B4903" t="str">
        <f>"SC"&amp;LEFT(SalesDetails[[#This Row],[OrderNo]],4)&amp;SalesDetails[[#This Row],[Short State]]</f>
        <v>SC4241EB</v>
      </c>
      <c r="C4903" s="1">
        <v>41572</v>
      </c>
      <c r="D4903" t="s">
        <v>16726</v>
      </c>
      <c r="E4903" t="s">
        <v>16737</v>
      </c>
      <c r="F4903" t="s">
        <v>16752</v>
      </c>
      <c r="G4903" t="s">
        <v>17285</v>
      </c>
      <c r="H4903" s="2">
        <v>52.599113245946235</v>
      </c>
      <c r="I4903" s="2">
        <v>77.989999999999995</v>
      </c>
      <c r="J4903">
        <v>13</v>
      </c>
      <c r="K4903" s="2">
        <f>SalesDetails[[#This Row],[Unit Price]]*SalesDetails[[#This Row],[Qty Sold]]</f>
        <v>1013.8699999999999</v>
      </c>
      <c r="L4903" s="2">
        <f>(SalesDetails[[#This Row],[Unit Price]]-SalesDetails[[#This Row],[Unit Cost]])*SalesDetails[[#This Row],[Qty Sold]]</f>
        <v>330.08152780269887</v>
      </c>
    </row>
    <row r="4904" spans="1:12" x14ac:dyDescent="0.25">
      <c r="A4904" t="s">
        <v>5104</v>
      </c>
      <c r="B4904" t="str">
        <f>"SC"&amp;LEFT(SalesDetails[[#This Row],[OrderNo]],4)&amp;SalesDetails[[#This Row],[Short State]]</f>
        <v>SC4745ED</v>
      </c>
      <c r="C4904" s="1">
        <v>41645</v>
      </c>
      <c r="D4904" t="s">
        <v>16726</v>
      </c>
      <c r="E4904" t="s">
        <v>16732</v>
      </c>
      <c r="F4904" t="s">
        <v>16753</v>
      </c>
      <c r="G4904" t="s">
        <v>17285</v>
      </c>
      <c r="H4904" s="2">
        <v>27.144269138611904</v>
      </c>
      <c r="I4904" s="2">
        <v>77.989999999999995</v>
      </c>
      <c r="J4904">
        <v>18</v>
      </c>
      <c r="K4904" s="2">
        <f>SalesDetails[[#This Row],[Unit Price]]*SalesDetails[[#This Row],[Qty Sold]]</f>
        <v>1403.82</v>
      </c>
      <c r="L4904" s="2">
        <f>(SalesDetails[[#This Row],[Unit Price]]-SalesDetails[[#This Row],[Unit Cost]])*SalesDetails[[#This Row],[Qty Sold]]</f>
        <v>915.2231555049857</v>
      </c>
    </row>
    <row r="4905" spans="1:12" x14ac:dyDescent="0.25">
      <c r="A4905" t="s">
        <v>6586</v>
      </c>
      <c r="B4905" t="str">
        <f>"SC"&amp;LEFT(SalesDetails[[#This Row],[OrderNo]],4)&amp;SalesDetails[[#This Row],[Short State]]</f>
        <v>SC6761EB</v>
      </c>
      <c r="C4905" s="1">
        <v>41131</v>
      </c>
      <c r="D4905" t="s">
        <v>16726</v>
      </c>
      <c r="E4905" t="s">
        <v>16729</v>
      </c>
      <c r="F4905" t="s">
        <v>16752</v>
      </c>
      <c r="G4905" t="s">
        <v>17285</v>
      </c>
      <c r="H4905" s="2">
        <v>55.04764557729051</v>
      </c>
      <c r="I4905" s="2">
        <v>77.989999999999995</v>
      </c>
      <c r="J4905">
        <v>6</v>
      </c>
      <c r="K4905" s="2">
        <f>SalesDetails[[#This Row],[Unit Price]]*SalesDetails[[#This Row],[Qty Sold]]</f>
        <v>467.93999999999994</v>
      </c>
      <c r="L4905" s="2">
        <f>(SalesDetails[[#This Row],[Unit Price]]-SalesDetails[[#This Row],[Unit Cost]])*SalesDetails[[#This Row],[Qty Sold]]</f>
        <v>137.65412653625691</v>
      </c>
    </row>
    <row r="4906" spans="1:12" x14ac:dyDescent="0.25">
      <c r="A4906" t="s">
        <v>10646</v>
      </c>
      <c r="B4906" t="str">
        <f>"SC"&amp;LEFT(SalesDetails[[#This Row],[OrderNo]],4)&amp;SalesDetails[[#This Row],[Short State]]</f>
        <v>SC1347JI</v>
      </c>
      <c r="C4906" s="1">
        <v>41417</v>
      </c>
      <c r="D4906" t="s">
        <v>16726</v>
      </c>
      <c r="E4906" t="s">
        <v>16733</v>
      </c>
      <c r="F4906" t="s">
        <v>16758</v>
      </c>
      <c r="G4906" t="s">
        <v>17285</v>
      </c>
      <c r="H4906" s="2">
        <v>36.433593567495173</v>
      </c>
      <c r="I4906" s="2">
        <v>77.989999999999995</v>
      </c>
      <c r="J4906">
        <v>12</v>
      </c>
      <c r="K4906" s="2">
        <f>SalesDetails[[#This Row],[Unit Price]]*SalesDetails[[#This Row],[Qty Sold]]</f>
        <v>935.87999999999988</v>
      </c>
      <c r="L4906" s="2">
        <f>(SalesDetails[[#This Row],[Unit Price]]-SalesDetails[[#This Row],[Unit Cost]])*SalesDetails[[#This Row],[Qty Sold]]</f>
        <v>498.67687719005789</v>
      </c>
    </row>
    <row r="4907" spans="1:12" x14ac:dyDescent="0.25">
      <c r="A4907" t="s">
        <v>11217</v>
      </c>
      <c r="B4907" t="str">
        <f>"SC"&amp;LEFT(SalesDetails[[#This Row],[OrderNo]],4)&amp;SalesDetails[[#This Row],[Short State]]</f>
        <v>SC1427EB</v>
      </c>
      <c r="C4907" s="1">
        <v>41084</v>
      </c>
      <c r="D4907" t="s">
        <v>16723</v>
      </c>
      <c r="E4907" t="s">
        <v>16729</v>
      </c>
      <c r="F4907" t="s">
        <v>16752</v>
      </c>
      <c r="G4907" t="s">
        <v>17285</v>
      </c>
      <c r="H4907" s="2">
        <v>70.600921593119963</v>
      </c>
      <c r="I4907" s="2">
        <v>77.989999999999995</v>
      </c>
      <c r="J4907">
        <v>12</v>
      </c>
      <c r="K4907" s="2">
        <f>SalesDetails[[#This Row],[Unit Price]]*SalesDetails[[#This Row],[Qty Sold]]</f>
        <v>935.87999999999988</v>
      </c>
      <c r="L4907" s="2">
        <f>(SalesDetails[[#This Row],[Unit Price]]-SalesDetails[[#This Row],[Unit Cost]])*SalesDetails[[#This Row],[Qty Sold]]</f>
        <v>88.668940882560378</v>
      </c>
    </row>
    <row r="4908" spans="1:12" x14ac:dyDescent="0.25">
      <c r="A4908" t="s">
        <v>11626</v>
      </c>
      <c r="B4908" t="str">
        <f>"SC"&amp;LEFT(SalesDetails[[#This Row],[OrderNo]],4)&amp;SalesDetails[[#This Row],[Short State]]</f>
        <v>SC1484DE</v>
      </c>
      <c r="C4908" s="1">
        <v>41545</v>
      </c>
      <c r="D4908" t="s">
        <v>16726</v>
      </c>
      <c r="E4908" t="s">
        <v>16736</v>
      </c>
      <c r="F4908" t="s">
        <v>16751</v>
      </c>
      <c r="G4908" t="s">
        <v>17285</v>
      </c>
      <c r="H4908" s="2">
        <v>71.131495746655304</v>
      </c>
      <c r="I4908" s="2">
        <v>77.989999999999995</v>
      </c>
      <c r="J4908">
        <v>10</v>
      </c>
      <c r="K4908" s="2">
        <f>SalesDetails[[#This Row],[Unit Price]]*SalesDetails[[#This Row],[Qty Sold]]</f>
        <v>779.9</v>
      </c>
      <c r="L4908" s="2">
        <f>(SalesDetails[[#This Row],[Unit Price]]-SalesDetails[[#This Row],[Unit Cost]])*SalesDetails[[#This Row],[Qty Sold]]</f>
        <v>68.585042533446909</v>
      </c>
    </row>
    <row r="4909" spans="1:12" x14ac:dyDescent="0.25">
      <c r="A4909" t="s">
        <v>15118</v>
      </c>
      <c r="B4909" t="str">
        <f>"SC"&amp;LEFT(SalesDetails[[#This Row],[OrderNo]],4)&amp;SalesDetails[[#This Row],[Short State]]</f>
        <v>SC2001BO</v>
      </c>
      <c r="C4909" s="1">
        <v>41354</v>
      </c>
      <c r="D4909" t="s">
        <v>16726</v>
      </c>
      <c r="E4909" t="s">
        <v>16736</v>
      </c>
      <c r="F4909" t="s">
        <v>16749</v>
      </c>
      <c r="G4909" t="s">
        <v>17285</v>
      </c>
      <c r="H4909" s="2">
        <v>46.589134482050689</v>
      </c>
      <c r="I4909" s="2">
        <v>77.989999999999995</v>
      </c>
      <c r="J4909">
        <v>10</v>
      </c>
      <c r="K4909" s="2">
        <f>SalesDetails[[#This Row],[Unit Price]]*SalesDetails[[#This Row],[Qty Sold]]</f>
        <v>779.9</v>
      </c>
      <c r="L4909" s="2">
        <f>(SalesDetails[[#This Row],[Unit Price]]-SalesDetails[[#This Row],[Unit Cost]])*SalesDetails[[#This Row],[Qty Sold]]</f>
        <v>314.00865517949308</v>
      </c>
    </row>
    <row r="4910" spans="1:12" x14ac:dyDescent="0.25">
      <c r="A4910" t="s">
        <v>15133</v>
      </c>
      <c r="B4910" t="str">
        <f>"SC"&amp;LEFT(SalesDetails[[#This Row],[OrderNo]],4)&amp;SalesDetails[[#This Row],[Short State]]</f>
        <v>SC2003EK</v>
      </c>
      <c r="C4910" s="1">
        <v>41449</v>
      </c>
      <c r="D4910" t="s">
        <v>16726</v>
      </c>
      <c r="E4910" t="s">
        <v>16729</v>
      </c>
      <c r="F4910" t="s">
        <v>16754</v>
      </c>
      <c r="G4910" t="s">
        <v>17285</v>
      </c>
      <c r="H4910" s="2">
        <v>7.485891115267469</v>
      </c>
      <c r="I4910" s="2">
        <v>77.989999999999995</v>
      </c>
      <c r="J4910">
        <v>12</v>
      </c>
      <c r="K4910" s="2">
        <f>SalesDetails[[#This Row],[Unit Price]]*SalesDetails[[#This Row],[Qty Sold]]</f>
        <v>935.87999999999988</v>
      </c>
      <c r="L4910" s="2">
        <f>(SalesDetails[[#This Row],[Unit Price]]-SalesDetails[[#This Row],[Unit Cost]])*SalesDetails[[#This Row],[Qty Sold]]</f>
        <v>846.04930661679032</v>
      </c>
    </row>
    <row r="4911" spans="1:12" x14ac:dyDescent="0.25">
      <c r="A4911" t="s">
        <v>15413</v>
      </c>
      <c r="B4911" t="str">
        <f>"SC"&amp;LEFT(SalesDetails[[#This Row],[OrderNo]],4)&amp;SalesDetails[[#This Row],[Short State]]</f>
        <v>SC2045ZA</v>
      </c>
      <c r="C4911" s="1">
        <v>41320</v>
      </c>
      <c r="D4911" t="s">
        <v>16726</v>
      </c>
      <c r="E4911" t="s">
        <v>16732</v>
      </c>
      <c r="F4911" t="s">
        <v>16769</v>
      </c>
      <c r="G4911" t="s">
        <v>17285</v>
      </c>
      <c r="H4911" s="2">
        <v>74.448835719747407</v>
      </c>
      <c r="I4911" s="2">
        <v>77.989999999999995</v>
      </c>
      <c r="J4911">
        <v>9</v>
      </c>
      <c r="K4911" s="2">
        <f>SalesDetails[[#This Row],[Unit Price]]*SalesDetails[[#This Row],[Qty Sold]]</f>
        <v>701.91</v>
      </c>
      <c r="L4911" s="2">
        <f>(SalesDetails[[#This Row],[Unit Price]]-SalesDetails[[#This Row],[Unit Cost]])*SalesDetails[[#This Row],[Qty Sold]]</f>
        <v>31.870478522273288</v>
      </c>
    </row>
    <row r="4912" spans="1:12" x14ac:dyDescent="0.25">
      <c r="A4912" t="s">
        <v>1019</v>
      </c>
      <c r="B4912" t="str">
        <f>"SC"&amp;LEFT(SalesDetails[[#This Row],[OrderNo]],4)&amp;SalesDetails[[#This Row],[Short State]]</f>
        <v>SC1206EB</v>
      </c>
      <c r="C4912" s="1">
        <v>41535</v>
      </c>
      <c r="D4912" t="s">
        <v>16724</v>
      </c>
      <c r="E4912" t="s">
        <v>16736</v>
      </c>
      <c r="F4912" t="s">
        <v>16752</v>
      </c>
      <c r="G4912" t="s">
        <v>17286</v>
      </c>
      <c r="H4912" s="2">
        <v>200.93323807492604</v>
      </c>
      <c r="I4912" s="2">
        <v>299</v>
      </c>
      <c r="J4912">
        <v>10</v>
      </c>
      <c r="K4912" s="2">
        <f>SalesDetails[[#This Row],[Unit Price]]*SalesDetails[[#This Row],[Qty Sold]]</f>
        <v>2990</v>
      </c>
      <c r="L4912" s="2">
        <f>(SalesDetails[[#This Row],[Unit Price]]-SalesDetails[[#This Row],[Unit Cost]])*SalesDetails[[#This Row],[Qty Sold]]</f>
        <v>980.66761925073956</v>
      </c>
    </row>
    <row r="4913" spans="1:12" x14ac:dyDescent="0.25">
      <c r="A4913" t="s">
        <v>1021</v>
      </c>
      <c r="B4913" t="str">
        <f>"SC"&amp;LEFT(SalesDetails[[#This Row],[OrderNo]],4)&amp;SalesDetails[[#This Row],[Short State]]</f>
        <v>SC1372ED</v>
      </c>
      <c r="C4913" s="1">
        <v>41067</v>
      </c>
      <c r="D4913" t="s">
        <v>16726</v>
      </c>
      <c r="E4913" t="s">
        <v>16729</v>
      </c>
      <c r="F4913" t="s">
        <v>16753</v>
      </c>
      <c r="G4913" t="s">
        <v>17286</v>
      </c>
      <c r="H4913" s="2">
        <v>238.85279879605335</v>
      </c>
      <c r="I4913" s="2">
        <v>299</v>
      </c>
      <c r="J4913">
        <v>6</v>
      </c>
      <c r="K4913" s="2">
        <f>SalesDetails[[#This Row],[Unit Price]]*SalesDetails[[#This Row],[Qty Sold]]</f>
        <v>1794</v>
      </c>
      <c r="L4913" s="2">
        <f>(SalesDetails[[#This Row],[Unit Price]]-SalesDetails[[#This Row],[Unit Cost]])*SalesDetails[[#This Row],[Qty Sold]]</f>
        <v>360.8832072236799</v>
      </c>
    </row>
    <row r="4914" spans="1:12" x14ac:dyDescent="0.25">
      <c r="A4914" t="s">
        <v>2942</v>
      </c>
      <c r="B4914" t="str">
        <f>"SC"&amp;LEFT(SalesDetails[[#This Row],[OrderNo]],4)&amp;SalesDetails[[#This Row],[Short State]]</f>
        <v>SC1984EB</v>
      </c>
      <c r="C4914" s="1">
        <v>41003</v>
      </c>
      <c r="D4914" t="s">
        <v>16724</v>
      </c>
      <c r="E4914" t="s">
        <v>16736</v>
      </c>
      <c r="F4914" t="s">
        <v>16752</v>
      </c>
      <c r="G4914" t="s">
        <v>17286</v>
      </c>
      <c r="H4914" s="2">
        <v>287.68879003290715</v>
      </c>
      <c r="I4914" s="2">
        <v>299</v>
      </c>
      <c r="J4914">
        <v>15</v>
      </c>
      <c r="K4914" s="2">
        <f>SalesDetails[[#This Row],[Unit Price]]*SalesDetails[[#This Row],[Qty Sold]]</f>
        <v>4485</v>
      </c>
      <c r="L4914" s="2">
        <f>(SalesDetails[[#This Row],[Unit Price]]-SalesDetails[[#This Row],[Unit Cost]])*SalesDetails[[#This Row],[Qty Sold]]</f>
        <v>169.66814950639275</v>
      </c>
    </row>
    <row r="4915" spans="1:12" x14ac:dyDescent="0.25">
      <c r="A4915" t="s">
        <v>4180</v>
      </c>
      <c r="B4915" t="str">
        <f>"SC"&amp;LEFT(SalesDetails[[#This Row],[OrderNo]],4)&amp;SalesDetails[[#This Row],[Short State]]</f>
        <v>SC3538ED</v>
      </c>
      <c r="C4915" s="1">
        <v>41015</v>
      </c>
      <c r="D4915" t="s">
        <v>16726</v>
      </c>
      <c r="E4915" t="s">
        <v>16736</v>
      </c>
      <c r="F4915" t="s">
        <v>16753</v>
      </c>
      <c r="G4915" t="s">
        <v>17286</v>
      </c>
      <c r="H4915" s="2">
        <v>278.84327806569172</v>
      </c>
      <c r="I4915" s="2">
        <v>299</v>
      </c>
      <c r="J4915">
        <v>5</v>
      </c>
      <c r="K4915" s="2">
        <f>SalesDetails[[#This Row],[Unit Price]]*SalesDetails[[#This Row],[Qty Sold]]</f>
        <v>1495</v>
      </c>
      <c r="L4915" s="2">
        <f>(SalesDetails[[#This Row],[Unit Price]]-SalesDetails[[#This Row],[Unit Cost]])*SalesDetails[[#This Row],[Qty Sold]]</f>
        <v>100.7836096715414</v>
      </c>
    </row>
    <row r="4916" spans="1:12" x14ac:dyDescent="0.25">
      <c r="A4916" t="s">
        <v>5587</v>
      </c>
      <c r="B4916" t="str">
        <f>"SC"&amp;LEFT(SalesDetails[[#This Row],[OrderNo]],4)&amp;SalesDetails[[#This Row],[Short State]]</f>
        <v>SC5388EB</v>
      </c>
      <c r="C4916" s="1">
        <v>41201</v>
      </c>
      <c r="D4916" t="s">
        <v>16726</v>
      </c>
      <c r="E4916" t="s">
        <v>16737</v>
      </c>
      <c r="F4916" t="s">
        <v>16752</v>
      </c>
      <c r="G4916" t="s">
        <v>17286</v>
      </c>
      <c r="H4916" s="2">
        <v>259.46898349101144</v>
      </c>
      <c r="I4916" s="2">
        <v>299</v>
      </c>
      <c r="J4916">
        <v>6</v>
      </c>
      <c r="K4916" s="2">
        <f>SalesDetails[[#This Row],[Unit Price]]*SalesDetails[[#This Row],[Qty Sold]]</f>
        <v>1794</v>
      </c>
      <c r="L4916" s="2">
        <f>(SalesDetails[[#This Row],[Unit Price]]-SalesDetails[[#This Row],[Unit Cost]])*SalesDetails[[#This Row],[Qty Sold]]</f>
        <v>237.18609905393134</v>
      </c>
    </row>
    <row r="4917" spans="1:12" x14ac:dyDescent="0.25">
      <c r="A4917" t="s">
        <v>7402</v>
      </c>
      <c r="B4917" t="str">
        <f>"SC"&amp;LEFT(SalesDetails[[#This Row],[OrderNo]],4)&amp;SalesDetails[[#This Row],[Short State]]</f>
        <v>SC8639EB</v>
      </c>
      <c r="C4917" s="1">
        <v>41263</v>
      </c>
      <c r="D4917" t="s">
        <v>16723</v>
      </c>
      <c r="E4917" t="s">
        <v>16732</v>
      </c>
      <c r="F4917" t="s">
        <v>16752</v>
      </c>
      <c r="G4917" t="s">
        <v>17286</v>
      </c>
      <c r="H4917" s="2">
        <v>276.74934324049161</v>
      </c>
      <c r="I4917" s="2">
        <v>299</v>
      </c>
      <c r="J4917">
        <v>18</v>
      </c>
      <c r="K4917" s="2">
        <f>SalesDetails[[#This Row],[Unit Price]]*SalesDetails[[#This Row],[Qty Sold]]</f>
        <v>5382</v>
      </c>
      <c r="L4917" s="2">
        <f>(SalesDetails[[#This Row],[Unit Price]]-SalesDetails[[#This Row],[Unit Cost]])*SalesDetails[[#This Row],[Qty Sold]]</f>
        <v>400.51182167115098</v>
      </c>
    </row>
    <row r="4918" spans="1:12" x14ac:dyDescent="0.25">
      <c r="A4918" t="s">
        <v>10445</v>
      </c>
      <c r="B4918" t="str">
        <f>"SC"&amp;LEFT(SalesDetails[[#This Row],[OrderNo]],4)&amp;SalesDetails[[#This Row],[Short State]]</f>
        <v>SC1319DE</v>
      </c>
      <c r="C4918" s="1">
        <v>41097</v>
      </c>
      <c r="D4918" t="s">
        <v>16726</v>
      </c>
      <c r="E4918" t="s">
        <v>16729</v>
      </c>
      <c r="F4918" t="s">
        <v>16751</v>
      </c>
      <c r="G4918" t="s">
        <v>17286</v>
      </c>
      <c r="H4918" s="2">
        <v>265.42370278376495</v>
      </c>
      <c r="I4918" s="2">
        <v>299</v>
      </c>
      <c r="J4918">
        <v>6</v>
      </c>
      <c r="K4918" s="2">
        <f>SalesDetails[[#This Row],[Unit Price]]*SalesDetails[[#This Row],[Qty Sold]]</f>
        <v>1794</v>
      </c>
      <c r="L4918" s="2">
        <f>(SalesDetails[[#This Row],[Unit Price]]-SalesDetails[[#This Row],[Unit Cost]])*SalesDetails[[#This Row],[Qty Sold]]</f>
        <v>201.45778329741029</v>
      </c>
    </row>
    <row r="4919" spans="1:12" x14ac:dyDescent="0.25">
      <c r="A4919" t="s">
        <v>13835</v>
      </c>
      <c r="B4919" t="str">
        <f>"SC"&amp;LEFT(SalesDetails[[#This Row],[OrderNo]],4)&amp;SalesDetails[[#This Row],[Short State]]</f>
        <v>SC1809ED</v>
      </c>
      <c r="C4919" s="1">
        <v>41042</v>
      </c>
      <c r="D4919" t="s">
        <v>16726</v>
      </c>
      <c r="E4919" t="s">
        <v>16736</v>
      </c>
      <c r="F4919" t="s">
        <v>16753</v>
      </c>
      <c r="G4919" t="s">
        <v>17286</v>
      </c>
      <c r="H4919" s="2">
        <v>107.02337472633165</v>
      </c>
      <c r="I4919" s="2">
        <v>299</v>
      </c>
      <c r="J4919">
        <v>5</v>
      </c>
      <c r="K4919" s="2">
        <f>SalesDetails[[#This Row],[Unit Price]]*SalesDetails[[#This Row],[Qty Sold]]</f>
        <v>1495</v>
      </c>
      <c r="L4919" s="2">
        <f>(SalesDetails[[#This Row],[Unit Price]]-SalesDetails[[#This Row],[Unit Cost]])*SalesDetails[[#This Row],[Qty Sold]]</f>
        <v>959.88312636834166</v>
      </c>
    </row>
    <row r="4920" spans="1:12" x14ac:dyDescent="0.25">
      <c r="A4920" t="s">
        <v>14710</v>
      </c>
      <c r="B4920" t="str">
        <f>"SC"&amp;LEFT(SalesDetails[[#This Row],[OrderNo]],4)&amp;SalesDetails[[#This Row],[Short State]]</f>
        <v>SC1938KE</v>
      </c>
      <c r="C4920" s="1">
        <v>41320</v>
      </c>
      <c r="D4920" t="s">
        <v>16726</v>
      </c>
      <c r="E4920" t="s">
        <v>16734</v>
      </c>
      <c r="F4920" t="s">
        <v>16759</v>
      </c>
      <c r="G4920" t="s">
        <v>17286</v>
      </c>
      <c r="H4920" s="2">
        <v>239.91896505993248</v>
      </c>
      <c r="I4920" s="2">
        <v>299</v>
      </c>
      <c r="J4920">
        <v>9</v>
      </c>
      <c r="K4920" s="2">
        <f>SalesDetails[[#This Row],[Unit Price]]*SalesDetails[[#This Row],[Qty Sold]]</f>
        <v>2691</v>
      </c>
      <c r="L4920" s="2">
        <f>(SalesDetails[[#This Row],[Unit Price]]-SalesDetails[[#This Row],[Unit Cost]])*SalesDetails[[#This Row],[Qty Sold]]</f>
        <v>531.72931446060772</v>
      </c>
    </row>
    <row r="4921" spans="1:12" x14ac:dyDescent="0.25">
      <c r="A4921" t="s">
        <v>16122</v>
      </c>
      <c r="B4921" t="str">
        <f>"SC"&amp;LEFT(SalesDetails[[#This Row],[OrderNo]],4)&amp;SalesDetails[[#This Row],[Short State]]</f>
        <v>SC2146EB</v>
      </c>
      <c r="C4921" s="1">
        <v>41854</v>
      </c>
      <c r="D4921" t="s">
        <v>16723</v>
      </c>
      <c r="E4921" t="s">
        <v>16729</v>
      </c>
      <c r="F4921" t="s">
        <v>16752</v>
      </c>
      <c r="G4921" t="s">
        <v>17286</v>
      </c>
      <c r="H4921" s="2">
        <v>35.18116637812286</v>
      </c>
      <c r="I4921" s="2">
        <v>299</v>
      </c>
      <c r="J4921">
        <v>24</v>
      </c>
      <c r="K4921" s="2">
        <f>SalesDetails[[#This Row],[Unit Price]]*SalesDetails[[#This Row],[Qty Sold]]</f>
        <v>7176</v>
      </c>
      <c r="L4921" s="2">
        <f>(SalesDetails[[#This Row],[Unit Price]]-SalesDetails[[#This Row],[Unit Cost]])*SalesDetails[[#This Row],[Qty Sold]]</f>
        <v>6331.6520069250519</v>
      </c>
    </row>
    <row r="4922" spans="1:12" x14ac:dyDescent="0.25">
      <c r="A4922" t="s">
        <v>1153</v>
      </c>
      <c r="B4922" t="str">
        <f>"SC"&amp;LEFT(SalesDetails[[#This Row],[OrderNo]],4)&amp;SalesDetails[[#This Row],[Short State]]</f>
        <v>SC1061JI</v>
      </c>
      <c r="C4922" s="1">
        <v>41692</v>
      </c>
      <c r="D4922" t="s">
        <v>16726</v>
      </c>
      <c r="E4922" t="s">
        <v>16734</v>
      </c>
      <c r="F4922" t="s">
        <v>16758</v>
      </c>
      <c r="G4922" t="s">
        <v>17287</v>
      </c>
      <c r="H4922" s="2">
        <v>186.64367506374921</v>
      </c>
      <c r="I4922" s="2">
        <v>299</v>
      </c>
      <c r="J4922">
        <v>18</v>
      </c>
      <c r="K4922" s="2">
        <f>SalesDetails[[#This Row],[Unit Price]]*SalesDetails[[#This Row],[Qty Sold]]</f>
        <v>5382</v>
      </c>
      <c r="L4922" s="2">
        <f>(SalesDetails[[#This Row],[Unit Price]]-SalesDetails[[#This Row],[Unit Cost]])*SalesDetails[[#This Row],[Qty Sold]]</f>
        <v>2022.4138488525141</v>
      </c>
    </row>
    <row r="4923" spans="1:12" x14ac:dyDescent="0.25">
      <c r="A4923" t="s">
        <v>3487</v>
      </c>
      <c r="B4923" t="str">
        <f>"SC"&amp;LEFT(SalesDetails[[#This Row],[OrderNo]],4)&amp;SalesDetails[[#This Row],[Short State]]</f>
        <v>SC2618CR</v>
      </c>
      <c r="C4923" s="1">
        <v>40897</v>
      </c>
      <c r="D4923" t="s">
        <v>16726</v>
      </c>
      <c r="E4923" t="s">
        <v>16731</v>
      </c>
      <c r="F4923" t="s">
        <v>16750</v>
      </c>
      <c r="G4923" t="s">
        <v>17287</v>
      </c>
      <c r="H4923" s="2">
        <v>189.13818327150312</v>
      </c>
      <c r="I4923" s="2">
        <v>299</v>
      </c>
      <c r="J4923">
        <v>4</v>
      </c>
      <c r="K4923" s="2">
        <f>SalesDetails[[#This Row],[Unit Price]]*SalesDetails[[#This Row],[Qty Sold]]</f>
        <v>1196</v>
      </c>
      <c r="L4923" s="2">
        <f>(SalesDetails[[#This Row],[Unit Price]]-SalesDetails[[#This Row],[Unit Cost]])*SalesDetails[[#This Row],[Qty Sold]]</f>
        <v>439.44726691398751</v>
      </c>
    </row>
    <row r="4924" spans="1:12" x14ac:dyDescent="0.25">
      <c r="A4924" t="s">
        <v>4161</v>
      </c>
      <c r="B4924" t="str">
        <f>"SC"&amp;LEFT(SalesDetails[[#This Row],[OrderNo]],4)&amp;SalesDetails[[#This Row],[Short State]]</f>
        <v>SC3511BU</v>
      </c>
      <c r="C4924" s="1">
        <v>41073</v>
      </c>
      <c r="D4924" t="s">
        <v>16726</v>
      </c>
      <c r="E4924" t="s">
        <v>16736</v>
      </c>
      <c r="F4924" t="s">
        <v>16742</v>
      </c>
      <c r="G4924" t="s">
        <v>17287</v>
      </c>
      <c r="H4924" s="2">
        <v>81.003151318428564</v>
      </c>
      <c r="I4924" s="2">
        <v>299</v>
      </c>
      <c r="J4924">
        <v>6</v>
      </c>
      <c r="K4924" s="2">
        <f>SalesDetails[[#This Row],[Unit Price]]*SalesDetails[[#This Row],[Qty Sold]]</f>
        <v>1794</v>
      </c>
      <c r="L4924" s="2">
        <f>(SalesDetails[[#This Row],[Unit Price]]-SalesDetails[[#This Row],[Unit Cost]])*SalesDetails[[#This Row],[Qty Sold]]</f>
        <v>1307.9810920894286</v>
      </c>
    </row>
    <row r="4925" spans="1:12" x14ac:dyDescent="0.25">
      <c r="A4925" t="s">
        <v>4721</v>
      </c>
      <c r="B4925" t="str">
        <f>"SC"&amp;LEFT(SalesDetails[[#This Row],[OrderNo]],4)&amp;SalesDetails[[#This Row],[Short State]]</f>
        <v>SC4267EB</v>
      </c>
      <c r="C4925" s="1">
        <v>41146</v>
      </c>
      <c r="D4925" t="s">
        <v>16724</v>
      </c>
      <c r="E4925" t="s">
        <v>16729</v>
      </c>
      <c r="F4925" t="s">
        <v>16752</v>
      </c>
      <c r="G4925" t="s">
        <v>17287</v>
      </c>
      <c r="H4925" s="2">
        <v>249.5652989965964</v>
      </c>
      <c r="I4925" s="2">
        <v>299</v>
      </c>
      <c r="J4925">
        <v>6</v>
      </c>
      <c r="K4925" s="2">
        <f>SalesDetails[[#This Row],[Unit Price]]*SalesDetails[[#This Row],[Qty Sold]]</f>
        <v>1794</v>
      </c>
      <c r="L4925" s="2">
        <f>(SalesDetails[[#This Row],[Unit Price]]-SalesDetails[[#This Row],[Unit Cost]])*SalesDetails[[#This Row],[Qty Sold]]</f>
        <v>296.60820602042162</v>
      </c>
    </row>
    <row r="4926" spans="1:12" x14ac:dyDescent="0.25">
      <c r="A4926" t="s">
        <v>6744</v>
      </c>
      <c r="B4926" t="str">
        <f>"SC"&amp;LEFT(SalesDetails[[#This Row],[OrderNo]],4)&amp;SalesDetails[[#This Row],[Short State]]</f>
        <v>SC6963ON</v>
      </c>
      <c r="C4926" s="1">
        <v>41251</v>
      </c>
      <c r="D4926" t="s">
        <v>16726</v>
      </c>
      <c r="E4926" t="s">
        <v>16738</v>
      </c>
      <c r="F4926" t="s">
        <v>16764</v>
      </c>
      <c r="G4926" t="s">
        <v>17287</v>
      </c>
      <c r="H4926" s="2">
        <v>52.618832288967397</v>
      </c>
      <c r="I4926" s="2">
        <v>299</v>
      </c>
      <c r="J4926">
        <v>13</v>
      </c>
      <c r="K4926" s="2">
        <f>SalesDetails[[#This Row],[Unit Price]]*SalesDetails[[#This Row],[Qty Sold]]</f>
        <v>3887</v>
      </c>
      <c r="L4926" s="2">
        <f>(SalesDetails[[#This Row],[Unit Price]]-SalesDetails[[#This Row],[Unit Cost]])*SalesDetails[[#This Row],[Qty Sold]]</f>
        <v>3202.9551802434239</v>
      </c>
    </row>
    <row r="4927" spans="1:12" x14ac:dyDescent="0.25">
      <c r="A4927" t="s">
        <v>8924</v>
      </c>
      <c r="B4927" t="str">
        <f>"SC"&amp;LEFT(SalesDetails[[#This Row],[OrderNo]],4)&amp;SalesDetails[[#This Row],[Short State]]</f>
        <v>SC1089EB</v>
      </c>
      <c r="C4927" s="1">
        <v>41202</v>
      </c>
      <c r="D4927" t="s">
        <v>16724</v>
      </c>
      <c r="E4927" t="s">
        <v>16737</v>
      </c>
      <c r="F4927" t="s">
        <v>16752</v>
      </c>
      <c r="G4927" t="s">
        <v>17287</v>
      </c>
      <c r="H4927" s="2">
        <v>156.45576164973878</v>
      </c>
      <c r="I4927" s="2">
        <v>299</v>
      </c>
      <c r="J4927">
        <v>24</v>
      </c>
      <c r="K4927" s="2">
        <f>SalesDetails[[#This Row],[Unit Price]]*SalesDetails[[#This Row],[Qty Sold]]</f>
        <v>7176</v>
      </c>
      <c r="L4927" s="2">
        <f>(SalesDetails[[#This Row],[Unit Price]]-SalesDetails[[#This Row],[Unit Cost]])*SalesDetails[[#This Row],[Qty Sold]]</f>
        <v>3421.0617204062692</v>
      </c>
    </row>
    <row r="4928" spans="1:12" x14ac:dyDescent="0.25">
      <c r="A4928" t="s">
        <v>10443</v>
      </c>
      <c r="B4928" t="str">
        <f>"SC"&amp;LEFT(SalesDetails[[#This Row],[OrderNo]],4)&amp;SalesDetails[[#This Row],[Short State]]</f>
        <v>SC1319KW</v>
      </c>
      <c r="C4928" s="1">
        <v>41662</v>
      </c>
      <c r="D4928" t="s">
        <v>16726</v>
      </c>
      <c r="E4928" t="s">
        <v>16735</v>
      </c>
      <c r="F4928" t="s">
        <v>16761</v>
      </c>
      <c r="G4928" t="s">
        <v>17287</v>
      </c>
      <c r="H4928" s="2">
        <v>300.64407610752914</v>
      </c>
      <c r="I4928" s="2">
        <v>299</v>
      </c>
      <c r="J4928">
        <v>24</v>
      </c>
      <c r="K4928" s="2">
        <f>SalesDetails[[#This Row],[Unit Price]]*SalesDetails[[#This Row],[Qty Sold]]</f>
        <v>7176</v>
      </c>
      <c r="L4928" s="2">
        <f>(SalesDetails[[#This Row],[Unit Price]]-SalesDetails[[#This Row],[Unit Cost]])*SalesDetails[[#This Row],[Qty Sold]]</f>
        <v>-39.457826580699475</v>
      </c>
    </row>
    <row r="4929" spans="1:12" x14ac:dyDescent="0.25">
      <c r="A4929" t="s">
        <v>11416</v>
      </c>
      <c r="B4929" t="str">
        <f>"SC"&amp;LEFT(SalesDetails[[#This Row],[OrderNo]],4)&amp;SalesDetails[[#This Row],[Short State]]</f>
        <v>SC1454CR</v>
      </c>
      <c r="C4929" s="1">
        <v>41120</v>
      </c>
      <c r="D4929" t="s">
        <v>16726</v>
      </c>
      <c r="E4929" t="s">
        <v>16729</v>
      </c>
      <c r="F4929" t="s">
        <v>16750</v>
      </c>
      <c r="G4929" t="s">
        <v>17287</v>
      </c>
      <c r="H4929" s="2">
        <v>123.46996895908347</v>
      </c>
      <c r="I4929" s="2">
        <v>299</v>
      </c>
      <c r="J4929">
        <v>6</v>
      </c>
      <c r="K4929" s="2">
        <f>SalesDetails[[#This Row],[Unit Price]]*SalesDetails[[#This Row],[Qty Sold]]</f>
        <v>1794</v>
      </c>
      <c r="L4929" s="2">
        <f>(SalesDetails[[#This Row],[Unit Price]]-SalesDetails[[#This Row],[Unit Cost]])*SalesDetails[[#This Row],[Qty Sold]]</f>
        <v>1053.180186245499</v>
      </c>
    </row>
    <row r="4930" spans="1:12" x14ac:dyDescent="0.25">
      <c r="A4930" t="s">
        <v>13518</v>
      </c>
      <c r="B4930" t="str">
        <f>"SC"&amp;LEFT(SalesDetails[[#This Row],[OrderNo]],4)&amp;SalesDetails[[#This Row],[Short State]]</f>
        <v>SC1763BO</v>
      </c>
      <c r="C4930" s="1">
        <v>41438</v>
      </c>
      <c r="D4930" t="s">
        <v>16726</v>
      </c>
      <c r="E4930" t="s">
        <v>16729</v>
      </c>
      <c r="F4930" t="s">
        <v>16749</v>
      </c>
      <c r="G4930" t="s">
        <v>17287</v>
      </c>
      <c r="H4930" s="2">
        <v>115.98345826342585</v>
      </c>
      <c r="I4930" s="2">
        <v>299</v>
      </c>
      <c r="J4930">
        <v>12</v>
      </c>
      <c r="K4930" s="2">
        <f>SalesDetails[[#This Row],[Unit Price]]*SalesDetails[[#This Row],[Qty Sold]]</f>
        <v>3588</v>
      </c>
      <c r="L4930" s="2">
        <f>(SalesDetails[[#This Row],[Unit Price]]-SalesDetails[[#This Row],[Unit Cost]])*SalesDetails[[#This Row],[Qty Sold]]</f>
        <v>2196.1985008388897</v>
      </c>
    </row>
    <row r="4931" spans="1:12" x14ac:dyDescent="0.25">
      <c r="A4931" t="s">
        <v>14032</v>
      </c>
      <c r="B4931" t="str">
        <f>"SC"&amp;LEFT(SalesDetails[[#This Row],[OrderNo]],4)&amp;SalesDetails[[#This Row],[Short State]]</f>
        <v>SC1839EB</v>
      </c>
      <c r="C4931" s="1">
        <v>41096</v>
      </c>
      <c r="D4931" t="s">
        <v>16723</v>
      </c>
      <c r="E4931" t="s">
        <v>16729</v>
      </c>
      <c r="F4931" t="s">
        <v>16752</v>
      </c>
      <c r="G4931" t="s">
        <v>17287</v>
      </c>
      <c r="H4931" s="2">
        <v>247.9928760054369</v>
      </c>
      <c r="I4931" s="2">
        <v>299</v>
      </c>
      <c r="J4931">
        <v>6</v>
      </c>
      <c r="K4931" s="2">
        <f>SalesDetails[[#This Row],[Unit Price]]*SalesDetails[[#This Row],[Qty Sold]]</f>
        <v>1794</v>
      </c>
      <c r="L4931" s="2">
        <f>(SalesDetails[[#This Row],[Unit Price]]-SalesDetails[[#This Row],[Unit Cost]])*SalesDetails[[#This Row],[Qty Sold]]</f>
        <v>306.04274396737861</v>
      </c>
    </row>
    <row r="4932" spans="1:12" x14ac:dyDescent="0.25">
      <c r="A4932" t="s">
        <v>16414</v>
      </c>
      <c r="B4932" t="str">
        <f>"SC"&amp;LEFT(SalesDetails[[#This Row],[OrderNo]],4)&amp;SalesDetails[[#This Row],[Short State]]</f>
        <v>SC2189BO</v>
      </c>
      <c r="C4932" s="1">
        <v>41201</v>
      </c>
      <c r="D4932" t="s">
        <v>16726</v>
      </c>
      <c r="E4932" t="s">
        <v>16737</v>
      </c>
      <c r="F4932" t="s">
        <v>16749</v>
      </c>
      <c r="G4932" t="s">
        <v>17287</v>
      </c>
      <c r="H4932" s="2">
        <v>100.34331325140732</v>
      </c>
      <c r="I4932" s="2">
        <v>299</v>
      </c>
      <c r="J4932">
        <v>6</v>
      </c>
      <c r="K4932" s="2">
        <f>SalesDetails[[#This Row],[Unit Price]]*SalesDetails[[#This Row],[Qty Sold]]</f>
        <v>1794</v>
      </c>
      <c r="L4932" s="2">
        <f>(SalesDetails[[#This Row],[Unit Price]]-SalesDetails[[#This Row],[Unit Cost]])*SalesDetails[[#This Row],[Qty Sold]]</f>
        <v>1191.9401204915562</v>
      </c>
    </row>
    <row r="4933" spans="1:12" x14ac:dyDescent="0.25">
      <c r="A4933" t="s">
        <v>16477</v>
      </c>
      <c r="B4933" t="str">
        <f>"SC"&amp;LEFT(SalesDetails[[#This Row],[OrderNo]],4)&amp;SalesDetails[[#This Row],[Short State]]</f>
        <v>SC2199ED</v>
      </c>
      <c r="C4933" s="1">
        <v>41055</v>
      </c>
      <c r="D4933" t="s">
        <v>16726</v>
      </c>
      <c r="E4933" t="s">
        <v>16736</v>
      </c>
      <c r="F4933" t="s">
        <v>16753</v>
      </c>
      <c r="G4933" t="s">
        <v>17287</v>
      </c>
      <c r="H4933" s="2">
        <v>259.17254810196437</v>
      </c>
      <c r="I4933" s="2">
        <v>299</v>
      </c>
      <c r="J4933">
        <v>5</v>
      </c>
      <c r="K4933" s="2">
        <f>SalesDetails[[#This Row],[Unit Price]]*SalesDetails[[#This Row],[Qty Sold]]</f>
        <v>1495</v>
      </c>
      <c r="L4933" s="2">
        <f>(SalesDetails[[#This Row],[Unit Price]]-SalesDetails[[#This Row],[Unit Cost]])*SalesDetails[[#This Row],[Qty Sold]]</f>
        <v>199.13725949017817</v>
      </c>
    </row>
    <row r="4934" spans="1:12" x14ac:dyDescent="0.25">
      <c r="A4934" t="s">
        <v>1054</v>
      </c>
      <c r="B4934" t="str">
        <f>"SC"&amp;LEFT(SalesDetails[[#This Row],[OrderNo]],4)&amp;SalesDetails[[#This Row],[Short State]]</f>
        <v>SC1098CR</v>
      </c>
      <c r="C4934" s="1">
        <v>40898</v>
      </c>
      <c r="D4934" t="s">
        <v>16726</v>
      </c>
      <c r="E4934" t="s">
        <v>16732</v>
      </c>
      <c r="F4934" t="s">
        <v>16750</v>
      </c>
      <c r="G4934" t="s">
        <v>17288</v>
      </c>
      <c r="H4934" s="2">
        <v>106.27685728896877</v>
      </c>
      <c r="I4934" s="2">
        <v>299</v>
      </c>
      <c r="J4934">
        <v>4</v>
      </c>
      <c r="K4934" s="2">
        <f>SalesDetails[[#This Row],[Unit Price]]*SalesDetails[[#This Row],[Qty Sold]]</f>
        <v>1196</v>
      </c>
      <c r="L4934" s="2">
        <f>(SalesDetails[[#This Row],[Unit Price]]-SalesDetails[[#This Row],[Unit Cost]])*SalesDetails[[#This Row],[Qty Sold]]</f>
        <v>770.89257084412498</v>
      </c>
    </row>
    <row r="4935" spans="1:12" x14ac:dyDescent="0.25">
      <c r="A4935" t="s">
        <v>3017</v>
      </c>
      <c r="B4935" t="str">
        <f>"SC"&amp;LEFT(SalesDetails[[#This Row],[OrderNo]],4)&amp;SalesDetails[[#This Row],[Short State]]</f>
        <v>SC2060KW</v>
      </c>
      <c r="C4935" s="1">
        <v>40912</v>
      </c>
      <c r="D4935" t="s">
        <v>16725</v>
      </c>
      <c r="E4935" t="s">
        <v>16738</v>
      </c>
      <c r="F4935" t="s">
        <v>16761</v>
      </c>
      <c r="G4935" t="s">
        <v>17288</v>
      </c>
      <c r="H4935" s="2">
        <v>230.73050796809386</v>
      </c>
      <c r="I4935" s="2">
        <v>299</v>
      </c>
      <c r="J4935">
        <v>6</v>
      </c>
      <c r="K4935" s="2">
        <f>SalesDetails[[#This Row],[Unit Price]]*SalesDetails[[#This Row],[Qty Sold]]</f>
        <v>1794</v>
      </c>
      <c r="L4935" s="2">
        <f>(SalesDetails[[#This Row],[Unit Price]]-SalesDetails[[#This Row],[Unit Cost]])*SalesDetails[[#This Row],[Qty Sold]]</f>
        <v>409.61695219143684</v>
      </c>
    </row>
    <row r="4936" spans="1:12" x14ac:dyDescent="0.25">
      <c r="A4936" t="s">
        <v>8137</v>
      </c>
      <c r="B4936" t="str">
        <f>"SC"&amp;LEFT(SalesDetails[[#This Row],[OrderNo]],4)&amp;SalesDetails[[#This Row],[Short State]]</f>
        <v>SC9733KW</v>
      </c>
      <c r="C4936" s="1">
        <v>41067</v>
      </c>
      <c r="D4936" t="s">
        <v>16724</v>
      </c>
      <c r="E4936" t="s">
        <v>16736</v>
      </c>
      <c r="F4936" t="s">
        <v>16761</v>
      </c>
      <c r="G4936" t="s">
        <v>17288</v>
      </c>
      <c r="H4936" s="2">
        <v>143.37511760303352</v>
      </c>
      <c r="I4936" s="2">
        <v>299</v>
      </c>
      <c r="J4936">
        <v>6</v>
      </c>
      <c r="K4936" s="2">
        <f>SalesDetails[[#This Row],[Unit Price]]*SalesDetails[[#This Row],[Qty Sold]]</f>
        <v>1794</v>
      </c>
      <c r="L4936" s="2">
        <f>(SalesDetails[[#This Row],[Unit Price]]-SalesDetails[[#This Row],[Unit Cost]])*SalesDetails[[#This Row],[Qty Sold]]</f>
        <v>933.7492943817989</v>
      </c>
    </row>
    <row r="4937" spans="1:12" x14ac:dyDescent="0.25">
      <c r="A4937" t="s">
        <v>8803</v>
      </c>
      <c r="B4937" t="str">
        <f>"SC"&amp;LEFT(SalesDetails[[#This Row],[OrderNo]],4)&amp;SalesDetails[[#This Row],[Short State]]</f>
        <v>SC1071EB</v>
      </c>
      <c r="C4937" s="1">
        <v>41378</v>
      </c>
      <c r="D4937" t="s">
        <v>16724</v>
      </c>
      <c r="E4937" t="s">
        <v>16736</v>
      </c>
      <c r="F4937" t="s">
        <v>16752</v>
      </c>
      <c r="G4937" t="s">
        <v>17288</v>
      </c>
      <c r="H4937" s="2">
        <v>214.69542642547435</v>
      </c>
      <c r="I4937" s="2">
        <v>299</v>
      </c>
      <c r="J4937">
        <v>20</v>
      </c>
      <c r="K4937" s="2">
        <f>SalesDetails[[#This Row],[Unit Price]]*SalesDetails[[#This Row],[Qty Sold]]</f>
        <v>5980</v>
      </c>
      <c r="L4937" s="2">
        <f>(SalesDetails[[#This Row],[Unit Price]]-SalesDetails[[#This Row],[Unit Cost]])*SalesDetails[[#This Row],[Qty Sold]]</f>
        <v>1686.091471490513</v>
      </c>
    </row>
    <row r="4938" spans="1:12" x14ac:dyDescent="0.25">
      <c r="A4938" t="s">
        <v>9065</v>
      </c>
      <c r="B4938" t="str">
        <f>"SC"&amp;LEFT(SalesDetails[[#This Row],[OrderNo]],4)&amp;SalesDetails[[#This Row],[Short State]]</f>
        <v>SC1112EB</v>
      </c>
      <c r="C4938" s="1">
        <v>41452</v>
      </c>
      <c r="D4938" t="s">
        <v>16726</v>
      </c>
      <c r="E4938" t="s">
        <v>16729</v>
      </c>
      <c r="F4938" t="s">
        <v>16752</v>
      </c>
      <c r="G4938" t="s">
        <v>17288</v>
      </c>
      <c r="H4938" s="2">
        <v>140.10861652134835</v>
      </c>
      <c r="I4938" s="2">
        <v>299</v>
      </c>
      <c r="J4938">
        <v>12</v>
      </c>
      <c r="K4938" s="2">
        <f>SalesDetails[[#This Row],[Unit Price]]*SalesDetails[[#This Row],[Qty Sold]]</f>
        <v>3588</v>
      </c>
      <c r="L4938" s="2">
        <f>(SalesDetails[[#This Row],[Unit Price]]-SalesDetails[[#This Row],[Unit Cost]])*SalesDetails[[#This Row],[Qty Sold]]</f>
        <v>1906.6966017438199</v>
      </c>
    </row>
    <row r="4939" spans="1:12" x14ac:dyDescent="0.25">
      <c r="A4939" t="s">
        <v>9884</v>
      </c>
      <c r="B4939" t="str">
        <f>"SC"&amp;LEFT(SalesDetails[[#This Row],[OrderNo]],4)&amp;SalesDetails[[#This Row],[Short State]]</f>
        <v>SC1237ZA</v>
      </c>
      <c r="C4939" s="1">
        <v>41332</v>
      </c>
      <c r="D4939" t="s">
        <v>16726</v>
      </c>
      <c r="E4939" t="s">
        <v>16732</v>
      </c>
      <c r="F4939" t="s">
        <v>16769</v>
      </c>
      <c r="G4939" t="s">
        <v>17288</v>
      </c>
      <c r="H4939" s="2">
        <v>141.47523955672054</v>
      </c>
      <c r="I4939" s="2">
        <v>299</v>
      </c>
      <c r="J4939">
        <v>9</v>
      </c>
      <c r="K4939" s="2">
        <f>SalesDetails[[#This Row],[Unit Price]]*SalesDetails[[#This Row],[Qty Sold]]</f>
        <v>2691</v>
      </c>
      <c r="L4939" s="2">
        <f>(SalesDetails[[#This Row],[Unit Price]]-SalesDetails[[#This Row],[Unit Cost]])*SalesDetails[[#This Row],[Qty Sold]]</f>
        <v>1417.7228439895152</v>
      </c>
    </row>
    <row r="4940" spans="1:12" x14ac:dyDescent="0.25">
      <c r="A4940" t="s">
        <v>10430</v>
      </c>
      <c r="B4940" t="str">
        <f>"SC"&amp;LEFT(SalesDetails[[#This Row],[OrderNo]],4)&amp;SalesDetails[[#This Row],[Short State]]</f>
        <v>SC1317RI</v>
      </c>
      <c r="C4940" s="1">
        <v>41867</v>
      </c>
      <c r="D4940" t="s">
        <v>16726</v>
      </c>
      <c r="E4940" t="s">
        <v>16729</v>
      </c>
      <c r="F4940" t="s">
        <v>16767</v>
      </c>
      <c r="G4940" t="s">
        <v>17288</v>
      </c>
      <c r="H4940" s="2">
        <v>303.19446735059842</v>
      </c>
      <c r="I4940" s="2">
        <v>299</v>
      </c>
      <c r="J4940">
        <v>24</v>
      </c>
      <c r="K4940" s="2">
        <f>SalesDetails[[#This Row],[Unit Price]]*SalesDetails[[#This Row],[Qty Sold]]</f>
        <v>7176</v>
      </c>
      <c r="L4940" s="2">
        <f>(SalesDetails[[#This Row],[Unit Price]]-SalesDetails[[#This Row],[Unit Cost]])*SalesDetails[[#This Row],[Qty Sold]]</f>
        <v>-100.66721641436197</v>
      </c>
    </row>
    <row r="4941" spans="1:12" x14ac:dyDescent="0.25">
      <c r="A4941" t="s">
        <v>10809</v>
      </c>
      <c r="B4941" t="str">
        <f>"SC"&amp;LEFT(SalesDetails[[#This Row],[OrderNo]],4)&amp;SalesDetails[[#This Row],[Short State]]</f>
        <v>SC1370NA</v>
      </c>
      <c r="C4941" s="1">
        <v>41314</v>
      </c>
      <c r="D4941" t="s">
        <v>16724</v>
      </c>
      <c r="E4941" t="s">
        <v>16735</v>
      </c>
      <c r="F4941" t="s">
        <v>16762</v>
      </c>
      <c r="G4941" t="s">
        <v>17288</v>
      </c>
      <c r="H4941" s="2">
        <v>29.411772568240579</v>
      </c>
      <c r="I4941" s="2">
        <v>299</v>
      </c>
      <c r="J4941">
        <v>12</v>
      </c>
      <c r="K4941" s="2">
        <f>SalesDetails[[#This Row],[Unit Price]]*SalesDetails[[#This Row],[Qty Sold]]</f>
        <v>3588</v>
      </c>
      <c r="L4941" s="2">
        <f>(SalesDetails[[#This Row],[Unit Price]]-SalesDetails[[#This Row],[Unit Cost]])*SalesDetails[[#This Row],[Qty Sold]]</f>
        <v>3235.0587291811134</v>
      </c>
    </row>
    <row r="4942" spans="1:12" x14ac:dyDescent="0.25">
      <c r="A4942" t="s">
        <v>11413</v>
      </c>
      <c r="B4942" t="str">
        <f>"SC"&amp;LEFT(SalesDetails[[#This Row],[OrderNo]],4)&amp;SalesDetails[[#This Row],[Short State]]</f>
        <v>SC1454KO</v>
      </c>
      <c r="C4942" s="1">
        <v>41587</v>
      </c>
      <c r="D4942" t="s">
        <v>16726</v>
      </c>
      <c r="E4942" t="s">
        <v>16731</v>
      </c>
      <c r="F4942" t="s">
        <v>16760</v>
      </c>
      <c r="G4942" t="s">
        <v>17288</v>
      </c>
      <c r="H4942" s="2">
        <v>289.51556121275661</v>
      </c>
      <c r="I4942" s="2">
        <v>299</v>
      </c>
      <c r="J4942">
        <v>8</v>
      </c>
      <c r="K4942" s="2">
        <f>SalesDetails[[#This Row],[Unit Price]]*SalesDetails[[#This Row],[Qty Sold]]</f>
        <v>2392</v>
      </c>
      <c r="L4942" s="2">
        <f>(SalesDetails[[#This Row],[Unit Price]]-SalesDetails[[#This Row],[Unit Cost]])*SalesDetails[[#This Row],[Qty Sold]]</f>
        <v>75.87551029794713</v>
      </c>
    </row>
    <row r="4943" spans="1:12" x14ac:dyDescent="0.25">
      <c r="A4943" t="s">
        <v>12165</v>
      </c>
      <c r="B4943" t="str">
        <f>"SC"&amp;LEFT(SalesDetails[[#This Row],[OrderNo]],4)&amp;SalesDetails[[#This Row],[Short State]]</f>
        <v>SC1563AK</v>
      </c>
      <c r="C4943" s="1">
        <v>41222</v>
      </c>
      <c r="D4943" t="s">
        <v>16726</v>
      </c>
      <c r="E4943" t="s">
        <v>16737</v>
      </c>
      <c r="F4943" t="s">
        <v>16745</v>
      </c>
      <c r="G4943" t="s">
        <v>17288</v>
      </c>
      <c r="H4943" s="2">
        <v>30.37828053414535</v>
      </c>
      <c r="I4943" s="2">
        <v>299</v>
      </c>
      <c r="J4943">
        <v>6</v>
      </c>
      <c r="K4943" s="2">
        <f>SalesDetails[[#This Row],[Unit Price]]*SalesDetails[[#This Row],[Qty Sold]]</f>
        <v>1794</v>
      </c>
      <c r="L4943" s="2">
        <f>(SalesDetails[[#This Row],[Unit Price]]-SalesDetails[[#This Row],[Unit Cost]])*SalesDetails[[#This Row],[Qty Sold]]</f>
        <v>1611.7303167951279</v>
      </c>
    </row>
    <row r="4944" spans="1:12" x14ac:dyDescent="0.25">
      <c r="A4944" t="s">
        <v>12206</v>
      </c>
      <c r="B4944" t="str">
        <f>"SC"&amp;LEFT(SalesDetails[[#This Row],[OrderNo]],4)&amp;SalesDetails[[#This Row],[Short State]]</f>
        <v>SC1569AN</v>
      </c>
      <c r="C4944" s="1">
        <v>40916</v>
      </c>
      <c r="D4944" t="s">
        <v>16726</v>
      </c>
      <c r="E4944" t="s">
        <v>16734</v>
      </c>
      <c r="F4944" t="s">
        <v>16746</v>
      </c>
      <c r="G4944" t="s">
        <v>17288</v>
      </c>
      <c r="H4944" s="2">
        <v>95.915190169896306</v>
      </c>
      <c r="I4944" s="2">
        <v>299</v>
      </c>
      <c r="J4944">
        <v>4</v>
      </c>
      <c r="K4944" s="2">
        <f>SalesDetails[[#This Row],[Unit Price]]*SalesDetails[[#This Row],[Qty Sold]]</f>
        <v>1196</v>
      </c>
      <c r="L4944" s="2">
        <f>(SalesDetails[[#This Row],[Unit Price]]-SalesDetails[[#This Row],[Unit Cost]])*SalesDetails[[#This Row],[Qty Sold]]</f>
        <v>812.33923932041478</v>
      </c>
    </row>
    <row r="4945" spans="1:12" x14ac:dyDescent="0.25">
      <c r="A4945" t="s">
        <v>13374</v>
      </c>
      <c r="B4945" t="str">
        <f>"SC"&amp;LEFT(SalesDetails[[#This Row],[OrderNo]],4)&amp;SalesDetails[[#This Row],[Short State]]</f>
        <v>SC1742EB</v>
      </c>
      <c r="C4945" s="1">
        <v>41034</v>
      </c>
      <c r="D4945" t="s">
        <v>16724</v>
      </c>
      <c r="E4945" t="s">
        <v>16736</v>
      </c>
      <c r="F4945" t="s">
        <v>16752</v>
      </c>
      <c r="G4945" t="s">
        <v>17288</v>
      </c>
      <c r="H4945" s="2">
        <v>61.956675202320625</v>
      </c>
      <c r="I4945" s="2">
        <v>299</v>
      </c>
      <c r="J4945">
        <v>10</v>
      </c>
      <c r="K4945" s="2">
        <f>SalesDetails[[#This Row],[Unit Price]]*SalesDetails[[#This Row],[Qty Sold]]</f>
        <v>2990</v>
      </c>
      <c r="L4945" s="2">
        <f>(SalesDetails[[#This Row],[Unit Price]]-SalesDetails[[#This Row],[Unit Cost]])*SalesDetails[[#This Row],[Qty Sold]]</f>
        <v>2370.4332479767936</v>
      </c>
    </row>
    <row r="4946" spans="1:12" x14ac:dyDescent="0.25">
      <c r="A4946" t="s">
        <v>14500</v>
      </c>
      <c r="B4946" t="str">
        <f>"SC"&amp;LEFT(SalesDetails[[#This Row],[OrderNo]],4)&amp;SalesDetails[[#This Row],[Short State]]</f>
        <v>SC1906EN</v>
      </c>
      <c r="C4946" s="1">
        <v>41090</v>
      </c>
      <c r="D4946" t="s">
        <v>16726</v>
      </c>
      <c r="E4946" t="s">
        <v>16736</v>
      </c>
      <c r="F4946" t="s">
        <v>16755</v>
      </c>
      <c r="G4946" t="s">
        <v>17288</v>
      </c>
      <c r="H4946" s="2">
        <v>149.77314031966478</v>
      </c>
      <c r="I4946" s="2">
        <v>299</v>
      </c>
      <c r="J4946">
        <v>5</v>
      </c>
      <c r="K4946" s="2">
        <f>SalesDetails[[#This Row],[Unit Price]]*SalesDetails[[#This Row],[Qty Sold]]</f>
        <v>1495</v>
      </c>
      <c r="L4946" s="2">
        <f>(SalesDetails[[#This Row],[Unit Price]]-SalesDetails[[#This Row],[Unit Cost]])*SalesDetails[[#This Row],[Qty Sold]]</f>
        <v>746.13429840167612</v>
      </c>
    </row>
    <row r="4947" spans="1:12" x14ac:dyDescent="0.25">
      <c r="A4947" t="s">
        <v>14593</v>
      </c>
      <c r="B4947" t="str">
        <f>"SC"&amp;LEFT(SalesDetails[[#This Row],[OrderNo]],4)&amp;SalesDetails[[#This Row],[Short State]]</f>
        <v>SC1920ZA</v>
      </c>
      <c r="C4947" s="1">
        <v>41432</v>
      </c>
      <c r="D4947" t="s">
        <v>16726</v>
      </c>
      <c r="E4947" t="s">
        <v>16729</v>
      </c>
      <c r="F4947" t="s">
        <v>16769</v>
      </c>
      <c r="G4947" t="s">
        <v>17288</v>
      </c>
      <c r="H4947" s="2">
        <v>32.856967600332304</v>
      </c>
      <c r="I4947" s="2">
        <v>299</v>
      </c>
      <c r="J4947">
        <v>12</v>
      </c>
      <c r="K4947" s="2">
        <f>SalesDetails[[#This Row],[Unit Price]]*SalesDetails[[#This Row],[Qty Sold]]</f>
        <v>3588</v>
      </c>
      <c r="L4947" s="2">
        <f>(SalesDetails[[#This Row],[Unit Price]]-SalesDetails[[#This Row],[Unit Cost]])*SalesDetails[[#This Row],[Qty Sold]]</f>
        <v>3193.7163887960123</v>
      </c>
    </row>
    <row r="4948" spans="1:12" x14ac:dyDescent="0.25">
      <c r="A4948" t="s">
        <v>14697</v>
      </c>
      <c r="B4948" t="str">
        <f>"SC"&amp;LEFT(SalesDetails[[#This Row],[OrderNo]],4)&amp;SalesDetails[[#This Row],[Short State]]</f>
        <v>SC1936CR</v>
      </c>
      <c r="C4948" s="1">
        <v>41358</v>
      </c>
      <c r="D4948" t="s">
        <v>16726</v>
      </c>
      <c r="E4948" t="s">
        <v>16736</v>
      </c>
      <c r="F4948" t="s">
        <v>16750</v>
      </c>
      <c r="G4948" t="s">
        <v>17288</v>
      </c>
      <c r="H4948" s="2">
        <v>225.57617523050808</v>
      </c>
      <c r="I4948" s="2">
        <v>299</v>
      </c>
      <c r="J4948">
        <v>10</v>
      </c>
      <c r="K4948" s="2">
        <f>SalesDetails[[#This Row],[Unit Price]]*SalesDetails[[#This Row],[Qty Sold]]</f>
        <v>2990</v>
      </c>
      <c r="L4948" s="2">
        <f>(SalesDetails[[#This Row],[Unit Price]]-SalesDetails[[#This Row],[Unit Cost]])*SalesDetails[[#This Row],[Qty Sold]]</f>
        <v>734.23824769491921</v>
      </c>
    </row>
    <row r="4949" spans="1:12" x14ac:dyDescent="0.25">
      <c r="A4949" t="s">
        <v>15229</v>
      </c>
      <c r="B4949" t="str">
        <f>"SC"&amp;LEFT(SalesDetails[[#This Row],[OrderNo]],4)&amp;SalesDetails[[#This Row],[Short State]]</f>
        <v>SC2019BO</v>
      </c>
      <c r="C4949" s="1">
        <v>41247</v>
      </c>
      <c r="D4949" t="s">
        <v>16726</v>
      </c>
      <c r="E4949" t="s">
        <v>16737</v>
      </c>
      <c r="F4949" t="s">
        <v>16749</v>
      </c>
      <c r="G4949" t="s">
        <v>17288</v>
      </c>
      <c r="H4949" s="2">
        <v>199.75781093223429</v>
      </c>
      <c r="I4949" s="2">
        <v>299</v>
      </c>
      <c r="J4949">
        <v>6</v>
      </c>
      <c r="K4949" s="2">
        <f>SalesDetails[[#This Row],[Unit Price]]*SalesDetails[[#This Row],[Qty Sold]]</f>
        <v>1794</v>
      </c>
      <c r="L4949" s="2">
        <f>(SalesDetails[[#This Row],[Unit Price]]-SalesDetails[[#This Row],[Unit Cost]])*SalesDetails[[#This Row],[Qty Sold]]</f>
        <v>595.45313440659424</v>
      </c>
    </row>
    <row r="4950" spans="1:12" x14ac:dyDescent="0.25">
      <c r="A4950" t="s">
        <v>16049</v>
      </c>
      <c r="B4950" t="str">
        <f>"SC"&amp;LEFT(SalesDetails[[#This Row],[OrderNo]],4)&amp;SalesDetails[[#This Row],[Short State]]</f>
        <v>SC2136KD</v>
      </c>
      <c r="C4950" s="1">
        <v>41487</v>
      </c>
      <c r="D4950" t="s">
        <v>16726</v>
      </c>
      <c r="E4950" t="s">
        <v>16729</v>
      </c>
      <c r="F4950" t="s">
        <v>16739</v>
      </c>
      <c r="G4950" t="s">
        <v>17288</v>
      </c>
      <c r="H4950" s="2">
        <v>34.899011171793553</v>
      </c>
      <c r="I4950" s="2">
        <v>299</v>
      </c>
      <c r="J4950">
        <v>9</v>
      </c>
      <c r="K4950" s="2">
        <f>SalesDetails[[#This Row],[Unit Price]]*SalesDetails[[#This Row],[Qty Sold]]</f>
        <v>2691</v>
      </c>
      <c r="L4950" s="2">
        <f>(SalesDetails[[#This Row],[Unit Price]]-SalesDetails[[#This Row],[Unit Cost]])*SalesDetails[[#This Row],[Qty Sold]]</f>
        <v>2376.9088994538579</v>
      </c>
    </row>
    <row r="4951" spans="1:12" x14ac:dyDescent="0.25">
      <c r="A4951" t="s">
        <v>1099</v>
      </c>
      <c r="B4951" t="str">
        <f>"SC"&amp;LEFT(SalesDetails[[#This Row],[OrderNo]],4)&amp;SalesDetails[[#This Row],[Short State]]</f>
        <v>SC718ZA</v>
      </c>
      <c r="C4951" s="1">
        <v>41608</v>
      </c>
      <c r="D4951" t="s">
        <v>16726</v>
      </c>
      <c r="E4951" t="s">
        <v>16737</v>
      </c>
      <c r="F4951" t="s">
        <v>16769</v>
      </c>
      <c r="G4951" t="s">
        <v>17289</v>
      </c>
      <c r="H4951" s="2">
        <v>253.4261698544538</v>
      </c>
      <c r="I4951" s="2">
        <v>299</v>
      </c>
      <c r="J4951">
        <v>13</v>
      </c>
      <c r="K4951" s="2">
        <f>SalesDetails[[#This Row],[Unit Price]]*SalesDetails[[#This Row],[Qty Sold]]</f>
        <v>3887</v>
      </c>
      <c r="L4951" s="2">
        <f>(SalesDetails[[#This Row],[Unit Price]]-SalesDetails[[#This Row],[Unit Cost]])*SalesDetails[[#This Row],[Qty Sold]]</f>
        <v>592.45979189210061</v>
      </c>
    </row>
    <row r="4952" spans="1:12" x14ac:dyDescent="0.25">
      <c r="A4952" t="s">
        <v>1101</v>
      </c>
      <c r="B4952" t="str">
        <f>"SC"&amp;LEFT(SalesDetails[[#This Row],[OrderNo]],4)&amp;SalesDetails[[#This Row],[Short State]]</f>
        <v>SC1257BO</v>
      </c>
      <c r="C4952" s="1">
        <v>41106</v>
      </c>
      <c r="D4952" t="s">
        <v>16726</v>
      </c>
      <c r="E4952" t="s">
        <v>16729</v>
      </c>
      <c r="F4952" t="s">
        <v>16749</v>
      </c>
      <c r="G4952" t="s">
        <v>17289</v>
      </c>
      <c r="H4952" s="2">
        <v>202.82864992228789</v>
      </c>
      <c r="I4952" s="2">
        <v>299</v>
      </c>
      <c r="J4952">
        <v>6</v>
      </c>
      <c r="K4952" s="2">
        <f>SalesDetails[[#This Row],[Unit Price]]*SalesDetails[[#This Row],[Qty Sold]]</f>
        <v>1794</v>
      </c>
      <c r="L4952" s="2">
        <f>(SalesDetails[[#This Row],[Unit Price]]-SalesDetails[[#This Row],[Unit Cost]])*SalesDetails[[#This Row],[Qty Sold]]</f>
        <v>577.02810046627269</v>
      </c>
    </row>
    <row r="4953" spans="1:12" x14ac:dyDescent="0.25">
      <c r="A4953" t="s">
        <v>5236</v>
      </c>
      <c r="B4953" t="str">
        <f>"SC"&amp;LEFT(SalesDetails[[#This Row],[OrderNo]],4)&amp;SalesDetails[[#This Row],[Short State]]</f>
        <v>SC4909ED</v>
      </c>
      <c r="C4953" s="1">
        <v>41295</v>
      </c>
      <c r="D4953" t="s">
        <v>16726</v>
      </c>
      <c r="E4953" t="s">
        <v>16732</v>
      </c>
      <c r="F4953" t="s">
        <v>16753</v>
      </c>
      <c r="G4953" t="s">
        <v>17289</v>
      </c>
      <c r="H4953" s="2">
        <v>262.73334401583963</v>
      </c>
      <c r="I4953" s="2">
        <v>299</v>
      </c>
      <c r="J4953">
        <v>18</v>
      </c>
      <c r="K4953" s="2">
        <f>SalesDetails[[#This Row],[Unit Price]]*SalesDetails[[#This Row],[Qty Sold]]</f>
        <v>5382</v>
      </c>
      <c r="L4953" s="2">
        <f>(SalesDetails[[#This Row],[Unit Price]]-SalesDetails[[#This Row],[Unit Cost]])*SalesDetails[[#This Row],[Qty Sold]]</f>
        <v>652.79980771488658</v>
      </c>
    </row>
    <row r="4954" spans="1:12" x14ac:dyDescent="0.25">
      <c r="A4954" t="s">
        <v>8650</v>
      </c>
      <c r="B4954" t="str">
        <f>"SC"&amp;LEFT(SalesDetails[[#This Row],[OrderNo]],4)&amp;SalesDetails[[#This Row],[Short State]]</f>
        <v>SC1047EB</v>
      </c>
      <c r="C4954" s="1">
        <v>41953</v>
      </c>
      <c r="D4954" t="s">
        <v>16726</v>
      </c>
      <c r="E4954" t="s">
        <v>16737</v>
      </c>
      <c r="F4954" t="s">
        <v>16752</v>
      </c>
      <c r="G4954" t="s">
        <v>17289</v>
      </c>
      <c r="H4954" s="2">
        <v>82.552407469238943</v>
      </c>
      <c r="I4954" s="2">
        <v>299</v>
      </c>
      <c r="J4954">
        <v>26</v>
      </c>
      <c r="K4954" s="2">
        <f>SalesDetails[[#This Row],[Unit Price]]*SalesDetails[[#This Row],[Qty Sold]]</f>
        <v>7774</v>
      </c>
      <c r="L4954" s="2">
        <f>(SalesDetails[[#This Row],[Unit Price]]-SalesDetails[[#This Row],[Unit Cost]])*SalesDetails[[#This Row],[Qty Sold]]</f>
        <v>5627.6374057997873</v>
      </c>
    </row>
    <row r="4955" spans="1:12" x14ac:dyDescent="0.25">
      <c r="A4955" t="s">
        <v>10892</v>
      </c>
      <c r="B4955" t="str">
        <f>"SC"&amp;LEFT(SalesDetails[[#This Row],[OrderNo]],4)&amp;SalesDetails[[#This Row],[Short State]]</f>
        <v>SC1381JI</v>
      </c>
      <c r="C4955" s="1">
        <v>41490</v>
      </c>
      <c r="D4955" t="s">
        <v>16726</v>
      </c>
      <c r="E4955" t="s">
        <v>16736</v>
      </c>
      <c r="F4955" t="s">
        <v>16758</v>
      </c>
      <c r="G4955" t="s">
        <v>17289</v>
      </c>
      <c r="H4955" s="2">
        <v>54.771303068349511</v>
      </c>
      <c r="I4955" s="2">
        <v>299</v>
      </c>
      <c r="J4955">
        <v>20</v>
      </c>
      <c r="K4955" s="2">
        <f>SalesDetails[[#This Row],[Unit Price]]*SalesDetails[[#This Row],[Qty Sold]]</f>
        <v>5980</v>
      </c>
      <c r="L4955" s="2">
        <f>(SalesDetails[[#This Row],[Unit Price]]-SalesDetails[[#This Row],[Unit Cost]])*SalesDetails[[#This Row],[Qty Sold]]</f>
        <v>4884.5739386330097</v>
      </c>
    </row>
    <row r="4956" spans="1:12" x14ac:dyDescent="0.25">
      <c r="A4956" t="s">
        <v>14884</v>
      </c>
      <c r="B4956" t="str">
        <f>"SC"&amp;LEFT(SalesDetails[[#This Row],[OrderNo]],4)&amp;SalesDetails[[#This Row],[Short State]]</f>
        <v>SC1965DE</v>
      </c>
      <c r="C4956" s="1">
        <v>40981</v>
      </c>
      <c r="D4956" t="s">
        <v>16725</v>
      </c>
      <c r="E4956" t="s">
        <v>16736</v>
      </c>
      <c r="F4956" t="s">
        <v>16751</v>
      </c>
      <c r="G4956" t="s">
        <v>17289</v>
      </c>
      <c r="H4956" s="2">
        <v>56.893022259460643</v>
      </c>
      <c r="I4956" s="2">
        <v>299</v>
      </c>
      <c r="J4956">
        <v>15</v>
      </c>
      <c r="K4956" s="2">
        <f>SalesDetails[[#This Row],[Unit Price]]*SalesDetails[[#This Row],[Qty Sold]]</f>
        <v>4485</v>
      </c>
      <c r="L4956" s="2">
        <f>(SalesDetails[[#This Row],[Unit Price]]-SalesDetails[[#This Row],[Unit Cost]])*SalesDetails[[#This Row],[Qty Sold]]</f>
        <v>3631.6046661080904</v>
      </c>
    </row>
    <row r="4957" spans="1:12" x14ac:dyDescent="0.25">
      <c r="A4957" t="s">
        <v>16480</v>
      </c>
      <c r="B4957" t="str">
        <f>"SC"&amp;LEFT(SalesDetails[[#This Row],[OrderNo]],4)&amp;SalesDetails[[#This Row],[Short State]]</f>
        <v>SC2200AK</v>
      </c>
      <c r="C4957" s="1">
        <v>40996</v>
      </c>
      <c r="D4957" t="s">
        <v>16726</v>
      </c>
      <c r="E4957" t="s">
        <v>16736</v>
      </c>
      <c r="F4957" t="s">
        <v>16745</v>
      </c>
      <c r="G4957" t="s">
        <v>17289</v>
      </c>
      <c r="H4957" s="2">
        <v>121.94319456430733</v>
      </c>
      <c r="I4957" s="2">
        <v>299</v>
      </c>
      <c r="J4957">
        <v>5</v>
      </c>
      <c r="K4957" s="2">
        <f>SalesDetails[[#This Row],[Unit Price]]*SalesDetails[[#This Row],[Qty Sold]]</f>
        <v>1495</v>
      </c>
      <c r="L4957" s="2">
        <f>(SalesDetails[[#This Row],[Unit Price]]-SalesDetails[[#This Row],[Unit Cost]])*SalesDetails[[#This Row],[Qty Sold]]</f>
        <v>885.28402717846336</v>
      </c>
    </row>
    <row r="4958" spans="1:12" x14ac:dyDescent="0.25">
      <c r="A4958" t="s">
        <v>3682</v>
      </c>
      <c r="B4958" t="str">
        <f>"SC"&amp;LEFT(SalesDetails[[#This Row],[OrderNo]],4)&amp;SalesDetails[[#This Row],[Short State]]</f>
        <v>SC2866BO</v>
      </c>
      <c r="C4958" s="1">
        <v>41434</v>
      </c>
      <c r="D4958" t="s">
        <v>16726</v>
      </c>
      <c r="E4958" t="s">
        <v>16729</v>
      </c>
      <c r="F4958" t="s">
        <v>16749</v>
      </c>
      <c r="G4958" t="s">
        <v>17290</v>
      </c>
      <c r="H4958" s="2">
        <v>5.4407735400296158</v>
      </c>
      <c r="I4958" s="2">
        <v>199</v>
      </c>
      <c r="J4958">
        <v>12</v>
      </c>
      <c r="K4958" s="2">
        <f>SalesDetails[[#This Row],[Unit Price]]*SalesDetails[[#This Row],[Qty Sold]]</f>
        <v>2388</v>
      </c>
      <c r="L4958" s="2">
        <f>(SalesDetails[[#This Row],[Unit Price]]-SalesDetails[[#This Row],[Unit Cost]])*SalesDetails[[#This Row],[Qty Sold]]</f>
        <v>2322.7107175196443</v>
      </c>
    </row>
    <row r="4959" spans="1:12" x14ac:dyDescent="0.25">
      <c r="A4959" t="s">
        <v>4378</v>
      </c>
      <c r="B4959" t="str">
        <f>"SC"&amp;LEFT(SalesDetails[[#This Row],[OrderNo]],4)&amp;SalesDetails[[#This Row],[Short State]]</f>
        <v>SC3805NA</v>
      </c>
      <c r="C4959" s="1">
        <v>41335</v>
      </c>
      <c r="D4959" t="s">
        <v>16724</v>
      </c>
      <c r="E4959" t="s">
        <v>16735</v>
      </c>
      <c r="F4959" t="s">
        <v>16762</v>
      </c>
      <c r="G4959" t="s">
        <v>17290</v>
      </c>
      <c r="H4959" s="2">
        <v>78.010038023047557</v>
      </c>
      <c r="I4959" s="2">
        <v>199</v>
      </c>
      <c r="J4959">
        <v>36</v>
      </c>
      <c r="K4959" s="2">
        <f>SalesDetails[[#This Row],[Unit Price]]*SalesDetails[[#This Row],[Qty Sold]]</f>
        <v>7164</v>
      </c>
      <c r="L4959" s="2">
        <f>(SalesDetails[[#This Row],[Unit Price]]-SalesDetails[[#This Row],[Unit Cost]])*SalesDetails[[#This Row],[Qty Sold]]</f>
        <v>4355.6386311702881</v>
      </c>
    </row>
    <row r="4960" spans="1:12" x14ac:dyDescent="0.25">
      <c r="A4960" t="s">
        <v>4418</v>
      </c>
      <c r="B4960" t="str">
        <f>"SC"&amp;LEFT(SalesDetails[[#This Row],[OrderNo]],4)&amp;SalesDetails[[#This Row],[Short State]]</f>
        <v>SC3854SO</v>
      </c>
      <c r="C4960" s="1">
        <v>41582</v>
      </c>
      <c r="D4960" t="s">
        <v>16726</v>
      </c>
      <c r="E4960" t="s">
        <v>16738</v>
      </c>
      <c r="F4960" t="s">
        <v>16768</v>
      </c>
      <c r="G4960" t="s">
        <v>17290</v>
      </c>
      <c r="H4960" s="2">
        <v>47.114838431377343</v>
      </c>
      <c r="I4960" s="2">
        <v>199</v>
      </c>
      <c r="J4960">
        <v>13</v>
      </c>
      <c r="K4960" s="2">
        <f>SalesDetails[[#This Row],[Unit Price]]*SalesDetails[[#This Row],[Qty Sold]]</f>
        <v>2587</v>
      </c>
      <c r="L4960" s="2">
        <f>(SalesDetails[[#This Row],[Unit Price]]-SalesDetails[[#This Row],[Unit Cost]])*SalesDetails[[#This Row],[Qty Sold]]</f>
        <v>1974.5071003920946</v>
      </c>
    </row>
    <row r="4961" spans="1:12" x14ac:dyDescent="0.25">
      <c r="A4961" t="s">
        <v>5448</v>
      </c>
      <c r="B4961" t="str">
        <f>"SC"&amp;LEFT(SalesDetails[[#This Row],[OrderNo]],4)&amp;SalesDetails[[#This Row],[Short State]]</f>
        <v>SC5196JI</v>
      </c>
      <c r="C4961" s="1">
        <v>41824</v>
      </c>
      <c r="D4961" t="s">
        <v>16726</v>
      </c>
      <c r="E4961" t="s">
        <v>16736</v>
      </c>
      <c r="F4961" t="s">
        <v>16758</v>
      </c>
      <c r="G4961" t="s">
        <v>17290</v>
      </c>
      <c r="H4961" s="2">
        <v>200.52680367245074</v>
      </c>
      <c r="I4961" s="2">
        <v>199</v>
      </c>
      <c r="J4961">
        <v>48</v>
      </c>
      <c r="K4961" s="2">
        <f>SalesDetails[[#This Row],[Unit Price]]*SalesDetails[[#This Row],[Qty Sold]]</f>
        <v>9552</v>
      </c>
      <c r="L4961" s="2">
        <f>(SalesDetails[[#This Row],[Unit Price]]-SalesDetails[[#This Row],[Unit Cost]])*SalesDetails[[#This Row],[Qty Sold]]</f>
        <v>-73.286576277635504</v>
      </c>
    </row>
    <row r="4962" spans="1:12" x14ac:dyDescent="0.25">
      <c r="A4962" t="s">
        <v>6390</v>
      </c>
      <c r="B4962" t="str">
        <f>"SC"&amp;LEFT(SalesDetails[[#This Row],[OrderNo]],4)&amp;SalesDetails[[#This Row],[Short State]]</f>
        <v>SC6498BO</v>
      </c>
      <c r="C4962" s="1">
        <v>41294</v>
      </c>
      <c r="D4962" t="s">
        <v>16726</v>
      </c>
      <c r="E4962" t="s">
        <v>16732</v>
      </c>
      <c r="F4962" t="s">
        <v>16749</v>
      </c>
      <c r="G4962" t="s">
        <v>17290</v>
      </c>
      <c r="H4962" s="2">
        <v>3.9267993802760639</v>
      </c>
      <c r="I4962" s="2">
        <v>199</v>
      </c>
      <c r="J4962">
        <v>9</v>
      </c>
      <c r="K4962" s="2">
        <f>SalesDetails[[#This Row],[Unit Price]]*SalesDetails[[#This Row],[Qty Sold]]</f>
        <v>1791</v>
      </c>
      <c r="L4962" s="2">
        <f>(SalesDetails[[#This Row],[Unit Price]]-SalesDetails[[#This Row],[Unit Cost]])*SalesDetails[[#This Row],[Qty Sold]]</f>
        <v>1755.6588055775155</v>
      </c>
    </row>
    <row r="4963" spans="1:12" x14ac:dyDescent="0.25">
      <c r="A4963" t="s">
        <v>9754</v>
      </c>
      <c r="B4963" t="str">
        <f>"SC"&amp;LEFT(SalesDetails[[#This Row],[OrderNo]],4)&amp;SalesDetails[[#This Row],[Short State]]</f>
        <v>SC1217NA</v>
      </c>
      <c r="C4963" s="1">
        <v>41548</v>
      </c>
      <c r="D4963" t="s">
        <v>16724</v>
      </c>
      <c r="E4963" t="s">
        <v>16731</v>
      </c>
      <c r="F4963" t="s">
        <v>16762</v>
      </c>
      <c r="G4963" t="s">
        <v>17290</v>
      </c>
      <c r="H4963" s="2">
        <v>101.02103521203382</v>
      </c>
      <c r="I4963" s="2">
        <v>199</v>
      </c>
      <c r="J4963">
        <v>8</v>
      </c>
      <c r="K4963" s="2">
        <f>SalesDetails[[#This Row],[Unit Price]]*SalesDetails[[#This Row],[Qty Sold]]</f>
        <v>1592</v>
      </c>
      <c r="L4963" s="2">
        <f>(SalesDetails[[#This Row],[Unit Price]]-SalesDetails[[#This Row],[Unit Cost]])*SalesDetails[[#This Row],[Qty Sold]]</f>
        <v>783.83171830372942</v>
      </c>
    </row>
    <row r="4964" spans="1:12" x14ac:dyDescent="0.25">
      <c r="A4964" t="s">
        <v>11396</v>
      </c>
      <c r="B4964" t="str">
        <f>"SC"&amp;LEFT(SalesDetails[[#This Row],[OrderNo]],4)&amp;SalesDetails[[#This Row],[Short State]]</f>
        <v>SC1452ZA</v>
      </c>
      <c r="C4964" s="1">
        <v>41239</v>
      </c>
      <c r="D4964" t="s">
        <v>16726</v>
      </c>
      <c r="E4964" t="s">
        <v>16731</v>
      </c>
      <c r="F4964" t="s">
        <v>16769</v>
      </c>
      <c r="G4964" t="s">
        <v>17290</v>
      </c>
      <c r="H4964" s="2">
        <v>99.040596679797588</v>
      </c>
      <c r="I4964" s="2">
        <v>199</v>
      </c>
      <c r="J4964">
        <v>4</v>
      </c>
      <c r="K4964" s="2">
        <f>SalesDetails[[#This Row],[Unit Price]]*SalesDetails[[#This Row],[Qty Sold]]</f>
        <v>796</v>
      </c>
      <c r="L4964" s="2">
        <f>(SalesDetails[[#This Row],[Unit Price]]-SalesDetails[[#This Row],[Unit Cost]])*SalesDetails[[#This Row],[Qty Sold]]</f>
        <v>399.83761328080965</v>
      </c>
    </row>
    <row r="4965" spans="1:12" x14ac:dyDescent="0.25">
      <c r="A4965" t="s">
        <v>15305</v>
      </c>
      <c r="B4965" t="str">
        <f>"SC"&amp;LEFT(SalesDetails[[#This Row],[OrderNo]],4)&amp;SalesDetails[[#This Row],[Short State]]</f>
        <v>SC2030RI</v>
      </c>
      <c r="C4965" s="1">
        <v>41383</v>
      </c>
      <c r="D4965" t="s">
        <v>16726</v>
      </c>
      <c r="E4965" t="s">
        <v>16736</v>
      </c>
      <c r="F4965" t="s">
        <v>16767</v>
      </c>
      <c r="G4965" t="s">
        <v>17290</v>
      </c>
      <c r="H4965" s="2">
        <v>142.17109301926479</v>
      </c>
      <c r="I4965" s="2">
        <v>199</v>
      </c>
      <c r="J4965">
        <v>10</v>
      </c>
      <c r="K4965" s="2">
        <f>SalesDetails[[#This Row],[Unit Price]]*SalesDetails[[#This Row],[Qty Sold]]</f>
        <v>1990</v>
      </c>
      <c r="L4965" s="2">
        <f>(SalesDetails[[#This Row],[Unit Price]]-SalesDetails[[#This Row],[Unit Cost]])*SalesDetails[[#This Row],[Qty Sold]]</f>
        <v>568.28906980735212</v>
      </c>
    </row>
    <row r="4966" spans="1:12" x14ac:dyDescent="0.25">
      <c r="A4966" t="s">
        <v>15524</v>
      </c>
      <c r="B4966" t="str">
        <f>"SC"&amp;LEFT(SalesDetails[[#This Row],[OrderNo]],4)&amp;SalesDetails[[#This Row],[Short State]]</f>
        <v>SC2062BO</v>
      </c>
      <c r="C4966" s="1">
        <v>41371</v>
      </c>
      <c r="D4966" t="s">
        <v>16726</v>
      </c>
      <c r="E4966" t="s">
        <v>16736</v>
      </c>
      <c r="F4966" t="s">
        <v>16749</v>
      </c>
      <c r="G4966" t="s">
        <v>17290</v>
      </c>
      <c r="H4966" s="2">
        <v>58.228772333280617</v>
      </c>
      <c r="I4966" s="2">
        <v>199</v>
      </c>
      <c r="J4966">
        <v>10</v>
      </c>
      <c r="K4966" s="2">
        <f>SalesDetails[[#This Row],[Unit Price]]*SalesDetails[[#This Row],[Qty Sold]]</f>
        <v>1990</v>
      </c>
      <c r="L4966" s="2">
        <f>(SalesDetails[[#This Row],[Unit Price]]-SalesDetails[[#This Row],[Unit Cost]])*SalesDetails[[#This Row],[Qty Sold]]</f>
        <v>1407.7122766671937</v>
      </c>
    </row>
    <row r="4967" spans="1:12" x14ac:dyDescent="0.25">
      <c r="A4967" t="s">
        <v>15541</v>
      </c>
      <c r="B4967" t="str">
        <f>"SC"&amp;LEFT(SalesDetails[[#This Row],[OrderNo]],4)&amp;SalesDetails[[#This Row],[Short State]]</f>
        <v>SC2066BO</v>
      </c>
      <c r="C4967" s="1">
        <v>41338</v>
      </c>
      <c r="D4967" t="s">
        <v>16726</v>
      </c>
      <c r="E4967" t="s">
        <v>16732</v>
      </c>
      <c r="F4967" t="s">
        <v>16749</v>
      </c>
      <c r="G4967" t="s">
        <v>17290</v>
      </c>
      <c r="H4967" s="2">
        <v>71.217192892116145</v>
      </c>
      <c r="I4967" s="2">
        <v>199</v>
      </c>
      <c r="J4967">
        <v>9</v>
      </c>
      <c r="K4967" s="2">
        <f>SalesDetails[[#This Row],[Unit Price]]*SalesDetails[[#This Row],[Qty Sold]]</f>
        <v>1791</v>
      </c>
      <c r="L4967" s="2">
        <f>(SalesDetails[[#This Row],[Unit Price]]-SalesDetails[[#This Row],[Unit Cost]])*SalesDetails[[#This Row],[Qty Sold]]</f>
        <v>1150.0452639709547</v>
      </c>
    </row>
    <row r="4968" spans="1:12" x14ac:dyDescent="0.25">
      <c r="A4968" t="s">
        <v>916</v>
      </c>
      <c r="B4968" t="str">
        <f>"SC"&amp;LEFT(SalesDetails[[#This Row],[OrderNo]],4)&amp;SalesDetails[[#This Row],[Short State]]</f>
        <v>SC7283EK</v>
      </c>
      <c r="C4968" s="1">
        <v>41893</v>
      </c>
      <c r="D4968" t="s">
        <v>16726</v>
      </c>
      <c r="E4968" t="s">
        <v>16731</v>
      </c>
      <c r="F4968" t="s">
        <v>16754</v>
      </c>
      <c r="G4968" t="s">
        <v>17291</v>
      </c>
      <c r="H4968" s="2">
        <v>71.953173278360737</v>
      </c>
      <c r="I4968" s="2">
        <v>199</v>
      </c>
      <c r="J4968">
        <v>16</v>
      </c>
      <c r="K4968" s="2">
        <f>SalesDetails[[#This Row],[Unit Price]]*SalesDetails[[#This Row],[Qty Sold]]</f>
        <v>3184</v>
      </c>
      <c r="L4968" s="2">
        <f>(SalesDetails[[#This Row],[Unit Price]]-SalesDetails[[#This Row],[Unit Cost]])*SalesDetails[[#This Row],[Qty Sold]]</f>
        <v>2032.7492275462282</v>
      </c>
    </row>
    <row r="4969" spans="1:12" x14ac:dyDescent="0.25">
      <c r="A4969" t="s">
        <v>3636</v>
      </c>
      <c r="B4969" t="str">
        <f>"SC"&amp;LEFT(SalesDetails[[#This Row],[OrderNo]],4)&amp;SalesDetails[[#This Row],[Short State]]</f>
        <v>SC2808AN</v>
      </c>
      <c r="C4969" s="1">
        <v>41118</v>
      </c>
      <c r="D4969" t="s">
        <v>16726</v>
      </c>
      <c r="E4969" t="s">
        <v>16729</v>
      </c>
      <c r="F4969" t="s">
        <v>16746</v>
      </c>
      <c r="G4969" t="s">
        <v>17291</v>
      </c>
      <c r="H4969" s="2">
        <v>67.012672312351341</v>
      </c>
      <c r="I4969" s="2">
        <v>199</v>
      </c>
      <c r="J4969">
        <v>6</v>
      </c>
      <c r="K4969" s="2">
        <f>SalesDetails[[#This Row],[Unit Price]]*SalesDetails[[#This Row],[Qty Sold]]</f>
        <v>1194</v>
      </c>
      <c r="L4969" s="2">
        <f>(SalesDetails[[#This Row],[Unit Price]]-SalesDetails[[#This Row],[Unit Cost]])*SalesDetails[[#This Row],[Qty Sold]]</f>
        <v>791.92396612589187</v>
      </c>
    </row>
    <row r="4970" spans="1:12" x14ac:dyDescent="0.25">
      <c r="A4970" t="s">
        <v>5120</v>
      </c>
      <c r="B4970" t="str">
        <f>"SC"&amp;LEFT(SalesDetails[[#This Row],[OrderNo]],4)&amp;SalesDetails[[#This Row],[Short State]]</f>
        <v>SC4768KW</v>
      </c>
      <c r="C4970" s="1">
        <v>41297</v>
      </c>
      <c r="D4970" t="s">
        <v>16724</v>
      </c>
      <c r="E4970" t="s">
        <v>16734</v>
      </c>
      <c r="F4970" t="s">
        <v>16761</v>
      </c>
      <c r="G4970" t="s">
        <v>17291</v>
      </c>
      <c r="H4970" s="2">
        <v>157.6708998752226</v>
      </c>
      <c r="I4970" s="2">
        <v>199</v>
      </c>
      <c r="J4970">
        <v>9</v>
      </c>
      <c r="K4970" s="2">
        <f>SalesDetails[[#This Row],[Unit Price]]*SalesDetails[[#This Row],[Qty Sold]]</f>
        <v>1791</v>
      </c>
      <c r="L4970" s="2">
        <f>(SalesDetails[[#This Row],[Unit Price]]-SalesDetails[[#This Row],[Unit Cost]])*SalesDetails[[#This Row],[Qty Sold]]</f>
        <v>371.96190112299655</v>
      </c>
    </row>
    <row r="4971" spans="1:12" x14ac:dyDescent="0.25">
      <c r="A4971" t="s">
        <v>6043</v>
      </c>
      <c r="B4971" t="str">
        <f>"SC"&amp;LEFT(SalesDetails[[#This Row],[OrderNo]],4)&amp;SalesDetails[[#This Row],[Short State]]</f>
        <v>SC5998NA</v>
      </c>
      <c r="C4971" s="1">
        <v>41098</v>
      </c>
      <c r="D4971" t="s">
        <v>16724</v>
      </c>
      <c r="E4971" t="s">
        <v>16730</v>
      </c>
      <c r="F4971" t="s">
        <v>16762</v>
      </c>
      <c r="G4971" t="s">
        <v>17291</v>
      </c>
      <c r="H4971" s="2">
        <v>141.69341937111102</v>
      </c>
      <c r="I4971" s="2">
        <v>199</v>
      </c>
      <c r="J4971">
        <v>4</v>
      </c>
      <c r="K4971" s="2">
        <f>SalesDetails[[#This Row],[Unit Price]]*SalesDetails[[#This Row],[Qty Sold]]</f>
        <v>796</v>
      </c>
      <c r="L4971" s="2">
        <f>(SalesDetails[[#This Row],[Unit Price]]-SalesDetails[[#This Row],[Unit Cost]])*SalesDetails[[#This Row],[Qty Sold]]</f>
        <v>229.22632251555592</v>
      </c>
    </row>
    <row r="4972" spans="1:12" x14ac:dyDescent="0.25">
      <c r="A4972" t="s">
        <v>8263</v>
      </c>
      <c r="B4972" t="str">
        <f>"SC"&amp;LEFT(SalesDetails[[#This Row],[OrderNo]],4)&amp;SalesDetails[[#This Row],[Short State]]</f>
        <v>SC9921KD</v>
      </c>
      <c r="C4972" s="1">
        <v>40984</v>
      </c>
      <c r="D4972" t="s">
        <v>16726</v>
      </c>
      <c r="E4972" t="s">
        <v>16736</v>
      </c>
      <c r="F4972" t="s">
        <v>16739</v>
      </c>
      <c r="G4972" t="s">
        <v>17291</v>
      </c>
      <c r="H4972" s="2">
        <v>172.31089169953231</v>
      </c>
      <c r="I4972" s="2">
        <v>199</v>
      </c>
      <c r="J4972">
        <v>5</v>
      </c>
      <c r="K4972" s="2">
        <f>SalesDetails[[#This Row],[Unit Price]]*SalesDetails[[#This Row],[Qty Sold]]</f>
        <v>995</v>
      </c>
      <c r="L4972" s="2">
        <f>(SalesDetails[[#This Row],[Unit Price]]-SalesDetails[[#This Row],[Unit Cost]])*SalesDetails[[#This Row],[Qty Sold]]</f>
        <v>133.44554150233847</v>
      </c>
    </row>
    <row r="4973" spans="1:12" x14ac:dyDescent="0.25">
      <c r="A4973" t="s">
        <v>8566</v>
      </c>
      <c r="B4973" t="str">
        <f>"SC"&amp;LEFT(SalesDetails[[#This Row],[OrderNo]],4)&amp;SalesDetails[[#This Row],[Short State]]</f>
        <v>SC1036NA</v>
      </c>
      <c r="C4973" s="1">
        <v>41275</v>
      </c>
      <c r="D4973" t="s">
        <v>16724</v>
      </c>
      <c r="E4973" t="s">
        <v>16731</v>
      </c>
      <c r="F4973" t="s">
        <v>16762</v>
      </c>
      <c r="G4973" t="s">
        <v>17291</v>
      </c>
      <c r="H4973" s="2">
        <v>149.64052981942442</v>
      </c>
      <c r="I4973" s="2">
        <v>199</v>
      </c>
      <c r="J4973">
        <v>16</v>
      </c>
      <c r="K4973" s="2">
        <f>SalesDetails[[#This Row],[Unit Price]]*SalesDetails[[#This Row],[Qty Sold]]</f>
        <v>3184</v>
      </c>
      <c r="L4973" s="2">
        <f>(SalesDetails[[#This Row],[Unit Price]]-SalesDetails[[#This Row],[Unit Cost]])*SalesDetails[[#This Row],[Qty Sold]]</f>
        <v>789.75152288920935</v>
      </c>
    </row>
    <row r="4974" spans="1:12" x14ac:dyDescent="0.25">
      <c r="A4974" t="s">
        <v>8783</v>
      </c>
      <c r="B4974" t="str">
        <f>"SC"&amp;LEFT(SalesDetails[[#This Row],[OrderNo]],4)&amp;SalesDetails[[#This Row],[Short State]]</f>
        <v>SC1068BO</v>
      </c>
      <c r="C4974" s="1">
        <v>41169</v>
      </c>
      <c r="D4974" t="s">
        <v>16726</v>
      </c>
      <c r="E4974" t="s">
        <v>16736</v>
      </c>
      <c r="F4974" t="s">
        <v>16749</v>
      </c>
      <c r="G4974" t="s">
        <v>17291</v>
      </c>
      <c r="H4974" s="2">
        <v>156.48427088290231</v>
      </c>
      <c r="I4974" s="2">
        <v>199</v>
      </c>
      <c r="J4974">
        <v>5</v>
      </c>
      <c r="K4974" s="2">
        <f>SalesDetails[[#This Row],[Unit Price]]*SalesDetails[[#This Row],[Qty Sold]]</f>
        <v>995</v>
      </c>
      <c r="L4974" s="2">
        <f>(SalesDetails[[#This Row],[Unit Price]]-SalesDetails[[#This Row],[Unit Cost]])*SalesDetails[[#This Row],[Qty Sold]]</f>
        <v>212.57864558548846</v>
      </c>
    </row>
    <row r="4975" spans="1:12" x14ac:dyDescent="0.25">
      <c r="A4975" t="s">
        <v>11264</v>
      </c>
      <c r="B4975" t="str">
        <f>"SC"&amp;LEFT(SalesDetails[[#This Row],[OrderNo]],4)&amp;SalesDetails[[#This Row],[Short State]]</f>
        <v>SC1434ED</v>
      </c>
      <c r="C4975" s="1">
        <v>40909</v>
      </c>
      <c r="D4975" t="s">
        <v>16726</v>
      </c>
      <c r="E4975" t="s">
        <v>16732</v>
      </c>
      <c r="F4975" t="s">
        <v>16753</v>
      </c>
      <c r="G4975" t="s">
        <v>17291</v>
      </c>
      <c r="H4975" s="2">
        <v>76.139996562261743</v>
      </c>
      <c r="I4975" s="2">
        <v>199</v>
      </c>
      <c r="J4975">
        <v>4</v>
      </c>
      <c r="K4975" s="2">
        <f>SalesDetails[[#This Row],[Unit Price]]*SalesDetails[[#This Row],[Qty Sold]]</f>
        <v>796</v>
      </c>
      <c r="L4975" s="2">
        <f>(SalesDetails[[#This Row],[Unit Price]]-SalesDetails[[#This Row],[Unit Cost]])*SalesDetails[[#This Row],[Qty Sold]]</f>
        <v>491.44001375095303</v>
      </c>
    </row>
    <row r="4976" spans="1:12" x14ac:dyDescent="0.25">
      <c r="A4976" t="s">
        <v>11606</v>
      </c>
      <c r="B4976" t="str">
        <f>"SC"&amp;LEFT(SalesDetails[[#This Row],[OrderNo]],4)&amp;SalesDetails[[#This Row],[Short State]]</f>
        <v>SC1481BO</v>
      </c>
      <c r="C4976" s="1">
        <v>41787</v>
      </c>
      <c r="D4976" t="s">
        <v>16726</v>
      </c>
      <c r="E4976" t="s">
        <v>16736</v>
      </c>
      <c r="F4976" t="s">
        <v>16749</v>
      </c>
      <c r="G4976" t="s">
        <v>17291</v>
      </c>
      <c r="H4976" s="2">
        <v>106.97589874583517</v>
      </c>
      <c r="I4976" s="2">
        <v>199</v>
      </c>
      <c r="J4976">
        <v>20</v>
      </c>
      <c r="K4976" s="2">
        <f>SalesDetails[[#This Row],[Unit Price]]*SalesDetails[[#This Row],[Qty Sold]]</f>
        <v>3980</v>
      </c>
      <c r="L4976" s="2">
        <f>(SalesDetails[[#This Row],[Unit Price]]-SalesDetails[[#This Row],[Unit Cost]])*SalesDetails[[#This Row],[Qty Sold]]</f>
        <v>1840.4820250832968</v>
      </c>
    </row>
    <row r="4977" spans="1:12" x14ac:dyDescent="0.25">
      <c r="A4977" t="s">
        <v>13393</v>
      </c>
      <c r="B4977" t="str">
        <f>"SC"&amp;LEFT(SalesDetails[[#This Row],[OrderNo]],4)&amp;SalesDetails[[#This Row],[Short State]]</f>
        <v>SC1744EB</v>
      </c>
      <c r="C4977" s="1">
        <v>41360</v>
      </c>
      <c r="D4977" t="s">
        <v>16723</v>
      </c>
      <c r="E4977" t="s">
        <v>16736</v>
      </c>
      <c r="F4977" t="s">
        <v>16752</v>
      </c>
      <c r="G4977" t="s">
        <v>17291</v>
      </c>
      <c r="H4977" s="2">
        <v>149.33611764088843</v>
      </c>
      <c r="I4977" s="2">
        <v>199</v>
      </c>
      <c r="J4977">
        <v>10</v>
      </c>
      <c r="K4977" s="2">
        <f>SalesDetails[[#This Row],[Unit Price]]*SalesDetails[[#This Row],[Qty Sold]]</f>
        <v>1990</v>
      </c>
      <c r="L4977" s="2">
        <f>(SalesDetails[[#This Row],[Unit Price]]-SalesDetails[[#This Row],[Unit Cost]])*SalesDetails[[#This Row],[Qty Sold]]</f>
        <v>496.63882359111568</v>
      </c>
    </row>
    <row r="4978" spans="1:12" x14ac:dyDescent="0.25">
      <c r="A4978" t="s">
        <v>16378</v>
      </c>
      <c r="B4978" t="str">
        <f>"SC"&amp;LEFT(SalesDetails[[#This Row],[OrderNo]],4)&amp;SalesDetails[[#This Row],[Short State]]</f>
        <v>SC2184AK</v>
      </c>
      <c r="C4978" s="1">
        <v>41726</v>
      </c>
      <c r="D4978" t="s">
        <v>16726</v>
      </c>
      <c r="E4978" t="s">
        <v>16736</v>
      </c>
      <c r="F4978" t="s">
        <v>16745</v>
      </c>
      <c r="G4978" t="s">
        <v>17291</v>
      </c>
      <c r="H4978" s="2">
        <v>54.694839081634157</v>
      </c>
      <c r="I4978" s="2">
        <v>199</v>
      </c>
      <c r="J4978">
        <v>20</v>
      </c>
      <c r="K4978" s="2">
        <f>SalesDetails[[#This Row],[Unit Price]]*SalesDetails[[#This Row],[Qty Sold]]</f>
        <v>3980</v>
      </c>
      <c r="L4978" s="2">
        <f>(SalesDetails[[#This Row],[Unit Price]]-SalesDetails[[#This Row],[Unit Cost]])*SalesDetails[[#This Row],[Qty Sold]]</f>
        <v>2886.1032183673169</v>
      </c>
    </row>
    <row r="4979" spans="1:12" x14ac:dyDescent="0.25">
      <c r="A4979" t="s">
        <v>1087</v>
      </c>
      <c r="B4979" t="str">
        <f>"SC"&amp;LEFT(SalesDetails[[#This Row],[OrderNo]],4)&amp;SalesDetails[[#This Row],[Short State]]</f>
        <v>SC1668KW</v>
      </c>
      <c r="C4979" s="1">
        <v>41881</v>
      </c>
      <c r="D4979" t="s">
        <v>16724</v>
      </c>
      <c r="E4979" t="s">
        <v>16736</v>
      </c>
      <c r="F4979" t="s">
        <v>16761</v>
      </c>
      <c r="G4979" t="s">
        <v>17292</v>
      </c>
      <c r="H4979" s="2">
        <v>111.0289532709785</v>
      </c>
      <c r="I4979" s="2">
        <v>199</v>
      </c>
      <c r="J4979">
        <v>20</v>
      </c>
      <c r="K4979" s="2">
        <f>SalesDetails[[#This Row],[Unit Price]]*SalesDetails[[#This Row],[Qty Sold]]</f>
        <v>3980</v>
      </c>
      <c r="L4979" s="2">
        <f>(SalesDetails[[#This Row],[Unit Price]]-SalesDetails[[#This Row],[Unit Cost]])*SalesDetails[[#This Row],[Qty Sold]]</f>
        <v>1759.42093458043</v>
      </c>
    </row>
    <row r="4980" spans="1:12" x14ac:dyDescent="0.25">
      <c r="A4980" t="s">
        <v>1089</v>
      </c>
      <c r="B4980" t="str">
        <f>"SC"&amp;LEFT(SalesDetails[[#This Row],[OrderNo]],4)&amp;SalesDetails[[#This Row],[Short State]]</f>
        <v>SC1701EB</v>
      </c>
      <c r="C4980" s="1">
        <v>40982</v>
      </c>
      <c r="D4980" t="s">
        <v>16726</v>
      </c>
      <c r="E4980" t="s">
        <v>16736</v>
      </c>
      <c r="F4980" t="s">
        <v>16752</v>
      </c>
      <c r="G4980" t="s">
        <v>17292</v>
      </c>
      <c r="H4980" s="2">
        <v>163.40161504720425</v>
      </c>
      <c r="I4980" s="2">
        <v>199</v>
      </c>
      <c r="J4980">
        <v>5</v>
      </c>
      <c r="K4980" s="2">
        <f>SalesDetails[[#This Row],[Unit Price]]*SalesDetails[[#This Row],[Qty Sold]]</f>
        <v>995</v>
      </c>
      <c r="L4980" s="2">
        <f>(SalesDetails[[#This Row],[Unit Price]]-SalesDetails[[#This Row],[Unit Cost]])*SalesDetails[[#This Row],[Qty Sold]]</f>
        <v>177.99192476397877</v>
      </c>
    </row>
    <row r="4981" spans="1:12" x14ac:dyDescent="0.25">
      <c r="A4981" t="s">
        <v>4234</v>
      </c>
      <c r="B4981" t="str">
        <f>"SC"&amp;LEFT(SalesDetails[[#This Row],[OrderNo]],4)&amp;SalesDetails[[#This Row],[Short State]]</f>
        <v>SC3612FC</v>
      </c>
      <c r="C4981" s="1">
        <v>40936</v>
      </c>
      <c r="D4981" t="s">
        <v>16726</v>
      </c>
      <c r="E4981" t="s">
        <v>16732</v>
      </c>
      <c r="F4981" t="s">
        <v>16756</v>
      </c>
      <c r="G4981" t="s">
        <v>17292</v>
      </c>
      <c r="H4981" s="2">
        <v>187.3005340048864</v>
      </c>
      <c r="I4981" s="2">
        <v>199</v>
      </c>
      <c r="J4981">
        <v>4</v>
      </c>
      <c r="K4981" s="2">
        <f>SalesDetails[[#This Row],[Unit Price]]*SalesDetails[[#This Row],[Qty Sold]]</f>
        <v>796</v>
      </c>
      <c r="L4981" s="2">
        <f>(SalesDetails[[#This Row],[Unit Price]]-SalesDetails[[#This Row],[Unit Cost]])*SalesDetails[[#This Row],[Qty Sold]]</f>
        <v>46.797863980454395</v>
      </c>
    </row>
    <row r="4982" spans="1:12" x14ac:dyDescent="0.25">
      <c r="A4982" t="s">
        <v>8334</v>
      </c>
      <c r="B4982" t="str">
        <f>"SC"&amp;LEFT(SalesDetails[[#This Row],[OrderNo]],4)&amp;SalesDetails[[#This Row],[Short State]]</f>
        <v>SC1003KT</v>
      </c>
      <c r="C4982" s="1">
        <v>41171</v>
      </c>
      <c r="D4982" t="s">
        <v>16726</v>
      </c>
      <c r="E4982" t="s">
        <v>16736</v>
      </c>
      <c r="F4982" t="s">
        <v>16741</v>
      </c>
      <c r="G4982" t="s">
        <v>17292</v>
      </c>
      <c r="H4982" s="2">
        <v>179.83482722246458</v>
      </c>
      <c r="I4982" s="2">
        <v>199</v>
      </c>
      <c r="J4982">
        <v>5</v>
      </c>
      <c r="K4982" s="2">
        <f>SalesDetails[[#This Row],[Unit Price]]*SalesDetails[[#This Row],[Qty Sold]]</f>
        <v>995</v>
      </c>
      <c r="L4982" s="2">
        <f>(SalesDetails[[#This Row],[Unit Price]]-SalesDetails[[#This Row],[Unit Cost]])*SalesDetails[[#This Row],[Qty Sold]]</f>
        <v>95.825863887677087</v>
      </c>
    </row>
    <row r="4983" spans="1:12" x14ac:dyDescent="0.25">
      <c r="A4983" t="s">
        <v>8346</v>
      </c>
      <c r="B4983" t="str">
        <f>"SC"&amp;LEFT(SalesDetails[[#This Row],[OrderNo]],4)&amp;SalesDetails[[#This Row],[Short State]]</f>
        <v>SC1005ZA</v>
      </c>
      <c r="C4983" s="1">
        <v>41314</v>
      </c>
      <c r="D4983" t="s">
        <v>16726</v>
      </c>
      <c r="E4983" t="s">
        <v>16735</v>
      </c>
      <c r="F4983" t="s">
        <v>16769</v>
      </c>
      <c r="G4983" t="s">
        <v>17292</v>
      </c>
      <c r="H4983" s="2">
        <v>136.18887761257423</v>
      </c>
      <c r="I4983" s="2">
        <v>199</v>
      </c>
      <c r="J4983">
        <v>12</v>
      </c>
      <c r="K4983" s="2">
        <f>SalesDetails[[#This Row],[Unit Price]]*SalesDetails[[#This Row],[Qty Sold]]</f>
        <v>2388</v>
      </c>
      <c r="L4983" s="2">
        <f>(SalesDetails[[#This Row],[Unit Price]]-SalesDetails[[#This Row],[Unit Cost]])*SalesDetails[[#This Row],[Qty Sold]]</f>
        <v>753.73346864910923</v>
      </c>
    </row>
    <row r="4984" spans="1:12" x14ac:dyDescent="0.25">
      <c r="A4984" t="s">
        <v>9119</v>
      </c>
      <c r="B4984" t="str">
        <f>"SC"&amp;LEFT(SalesDetails[[#This Row],[OrderNo]],4)&amp;SalesDetails[[#This Row],[Short State]]</f>
        <v>SC1119KE</v>
      </c>
      <c r="C4984" s="1">
        <v>41587</v>
      </c>
      <c r="D4984" t="s">
        <v>16726</v>
      </c>
      <c r="E4984" t="s">
        <v>16738</v>
      </c>
      <c r="F4984" t="s">
        <v>16759</v>
      </c>
      <c r="G4984" t="s">
        <v>17292</v>
      </c>
      <c r="H4984" s="2">
        <v>151.44453601629124</v>
      </c>
      <c r="I4984" s="2">
        <v>199</v>
      </c>
      <c r="J4984">
        <v>13</v>
      </c>
      <c r="K4984" s="2">
        <f>SalesDetails[[#This Row],[Unit Price]]*SalesDetails[[#This Row],[Qty Sold]]</f>
        <v>2587</v>
      </c>
      <c r="L4984" s="2">
        <f>(SalesDetails[[#This Row],[Unit Price]]-SalesDetails[[#This Row],[Unit Cost]])*SalesDetails[[#This Row],[Qty Sold]]</f>
        <v>618.22103178821385</v>
      </c>
    </row>
    <row r="4985" spans="1:12" x14ac:dyDescent="0.25">
      <c r="A4985" t="s">
        <v>10657</v>
      </c>
      <c r="B4985" t="str">
        <f>"SC"&amp;LEFT(SalesDetails[[#This Row],[OrderNo]],4)&amp;SalesDetails[[#This Row],[Short State]]</f>
        <v>SC1348EB</v>
      </c>
      <c r="C4985" s="1">
        <v>40923</v>
      </c>
      <c r="D4985" t="s">
        <v>16724</v>
      </c>
      <c r="E4985" t="s">
        <v>16732</v>
      </c>
      <c r="F4985" t="s">
        <v>16752</v>
      </c>
      <c r="G4985" t="s">
        <v>17292</v>
      </c>
      <c r="H4985" s="2">
        <v>142.29990352563038</v>
      </c>
      <c r="I4985" s="2">
        <v>199</v>
      </c>
      <c r="J4985">
        <v>8</v>
      </c>
      <c r="K4985" s="2">
        <f>SalesDetails[[#This Row],[Unit Price]]*SalesDetails[[#This Row],[Qty Sold]]</f>
        <v>1592</v>
      </c>
      <c r="L4985" s="2">
        <f>(SalesDetails[[#This Row],[Unit Price]]-SalesDetails[[#This Row],[Unit Cost]])*SalesDetails[[#This Row],[Qty Sold]]</f>
        <v>453.60077179495693</v>
      </c>
    </row>
    <row r="4986" spans="1:12" x14ac:dyDescent="0.25">
      <c r="A4986" t="s">
        <v>10738</v>
      </c>
      <c r="B4986" t="str">
        <f>"SC"&amp;LEFT(SalesDetails[[#This Row],[OrderNo]],4)&amp;SalesDetails[[#This Row],[Short State]]</f>
        <v>SC1360NA</v>
      </c>
      <c r="C4986" s="1">
        <v>40956</v>
      </c>
      <c r="D4986" t="s">
        <v>16726</v>
      </c>
      <c r="E4986" t="s">
        <v>16734</v>
      </c>
      <c r="F4986" t="s">
        <v>16762</v>
      </c>
      <c r="G4986" t="s">
        <v>17292</v>
      </c>
      <c r="H4986" s="2">
        <v>132.61541123061369</v>
      </c>
      <c r="I4986" s="2">
        <v>199</v>
      </c>
      <c r="J4986">
        <v>4</v>
      </c>
      <c r="K4986" s="2">
        <f>SalesDetails[[#This Row],[Unit Price]]*SalesDetails[[#This Row],[Qty Sold]]</f>
        <v>796</v>
      </c>
      <c r="L4986" s="2">
        <f>(SalesDetails[[#This Row],[Unit Price]]-SalesDetails[[#This Row],[Unit Cost]])*SalesDetails[[#This Row],[Qty Sold]]</f>
        <v>265.53835507754525</v>
      </c>
    </row>
    <row r="4987" spans="1:12" x14ac:dyDescent="0.25">
      <c r="A4987" t="s">
        <v>13701</v>
      </c>
      <c r="B4987" t="str">
        <f>"SC"&amp;LEFT(SalesDetails[[#This Row],[OrderNo]],4)&amp;SalesDetails[[#This Row],[Short State]]</f>
        <v>SC1789IM</v>
      </c>
      <c r="C4987" s="1">
        <v>41230</v>
      </c>
      <c r="D4987" t="s">
        <v>16726</v>
      </c>
      <c r="E4987" t="s">
        <v>16738</v>
      </c>
      <c r="F4987" t="s">
        <v>16757</v>
      </c>
      <c r="G4987" t="s">
        <v>17292</v>
      </c>
      <c r="H4987" s="2">
        <v>158.46603941964446</v>
      </c>
      <c r="I4987" s="2">
        <v>199</v>
      </c>
      <c r="J4987">
        <v>6</v>
      </c>
      <c r="K4987" s="2">
        <f>SalesDetails[[#This Row],[Unit Price]]*SalesDetails[[#This Row],[Qty Sold]]</f>
        <v>1194</v>
      </c>
      <c r="L4987" s="2">
        <f>(SalesDetails[[#This Row],[Unit Price]]-SalesDetails[[#This Row],[Unit Cost]])*SalesDetails[[#This Row],[Qty Sold]]</f>
        <v>243.20376348213324</v>
      </c>
    </row>
    <row r="4988" spans="1:12" x14ac:dyDescent="0.25">
      <c r="A4988" t="s">
        <v>14287</v>
      </c>
      <c r="B4988" t="str">
        <f>"SC"&amp;LEFT(SalesDetails[[#This Row],[OrderNo]],4)&amp;SalesDetails[[#This Row],[Short State]]</f>
        <v>SC1874ED</v>
      </c>
      <c r="C4988" s="1">
        <v>41462</v>
      </c>
      <c r="D4988" t="s">
        <v>16726</v>
      </c>
      <c r="E4988" t="s">
        <v>16729</v>
      </c>
      <c r="F4988" t="s">
        <v>16753</v>
      </c>
      <c r="G4988" t="s">
        <v>17292</v>
      </c>
      <c r="H4988" s="2">
        <v>9.3983020980147689</v>
      </c>
      <c r="I4988" s="2">
        <v>199</v>
      </c>
      <c r="J4988">
        <v>12</v>
      </c>
      <c r="K4988" s="2">
        <f>SalesDetails[[#This Row],[Unit Price]]*SalesDetails[[#This Row],[Qty Sold]]</f>
        <v>2388</v>
      </c>
      <c r="L4988" s="2">
        <f>(SalesDetails[[#This Row],[Unit Price]]-SalesDetails[[#This Row],[Unit Cost]])*SalesDetails[[#This Row],[Qty Sold]]</f>
        <v>2275.2203748238226</v>
      </c>
    </row>
    <row r="4989" spans="1:12" x14ac:dyDescent="0.25">
      <c r="A4989" t="s">
        <v>863</v>
      </c>
      <c r="B4989" t="str">
        <f>"SC"&amp;LEFT(SalesDetails[[#This Row],[OrderNo]],4)&amp;SalesDetails[[#This Row],[Short State]]</f>
        <v>SC7260AK</v>
      </c>
      <c r="C4989" s="1">
        <v>41098</v>
      </c>
      <c r="D4989" t="s">
        <v>16726</v>
      </c>
      <c r="E4989" t="s">
        <v>16729</v>
      </c>
      <c r="F4989" t="s">
        <v>16745</v>
      </c>
      <c r="G4989" t="s">
        <v>17293</v>
      </c>
      <c r="H4989" s="2">
        <v>72.416877627116307</v>
      </c>
      <c r="I4989" s="2">
        <v>199</v>
      </c>
      <c r="J4989">
        <v>6</v>
      </c>
      <c r="K4989" s="2">
        <f>SalesDetails[[#This Row],[Unit Price]]*SalesDetails[[#This Row],[Qty Sold]]</f>
        <v>1194</v>
      </c>
      <c r="L4989" s="2">
        <f>(SalesDetails[[#This Row],[Unit Price]]-SalesDetails[[#This Row],[Unit Cost]])*SalesDetails[[#This Row],[Qty Sold]]</f>
        <v>759.49873423730219</v>
      </c>
    </row>
    <row r="4990" spans="1:12" x14ac:dyDescent="0.25">
      <c r="A4990" t="s">
        <v>3916</v>
      </c>
      <c r="B4990" t="str">
        <f>"SC"&amp;LEFT(SalesDetails[[#This Row],[OrderNo]],4)&amp;SalesDetails[[#This Row],[Short State]]</f>
        <v>SC3181EB</v>
      </c>
      <c r="C4990" s="1">
        <v>41172</v>
      </c>
      <c r="D4990" t="s">
        <v>16726</v>
      </c>
      <c r="E4990" t="s">
        <v>16736</v>
      </c>
      <c r="F4990" t="s">
        <v>16752</v>
      </c>
      <c r="G4990" t="s">
        <v>17293</v>
      </c>
      <c r="H4990" s="2">
        <v>96.233598451083509</v>
      </c>
      <c r="I4990" s="2">
        <v>199</v>
      </c>
      <c r="J4990">
        <v>5</v>
      </c>
      <c r="K4990" s="2">
        <f>SalesDetails[[#This Row],[Unit Price]]*SalesDetails[[#This Row],[Qty Sold]]</f>
        <v>995</v>
      </c>
      <c r="L4990" s="2">
        <f>(SalesDetails[[#This Row],[Unit Price]]-SalesDetails[[#This Row],[Unit Cost]])*SalesDetails[[#This Row],[Qty Sold]]</f>
        <v>513.83200774458248</v>
      </c>
    </row>
    <row r="4991" spans="1:12" x14ac:dyDescent="0.25">
      <c r="A4991" t="s">
        <v>5856</v>
      </c>
      <c r="B4991" t="str">
        <f>"SC"&amp;LEFT(SalesDetails[[#This Row],[OrderNo]],4)&amp;SalesDetails[[#This Row],[Short State]]</f>
        <v>SC5747EB</v>
      </c>
      <c r="C4991" s="1">
        <v>41557</v>
      </c>
      <c r="D4991" t="s">
        <v>16724</v>
      </c>
      <c r="E4991" t="s">
        <v>16737</v>
      </c>
      <c r="F4991" t="s">
        <v>16752</v>
      </c>
      <c r="G4991" t="s">
        <v>17293</v>
      </c>
      <c r="H4991" s="2">
        <v>202.39109437009068</v>
      </c>
      <c r="I4991" s="2">
        <v>199</v>
      </c>
      <c r="J4991">
        <v>26</v>
      </c>
      <c r="K4991" s="2">
        <f>SalesDetails[[#This Row],[Unit Price]]*SalesDetails[[#This Row],[Qty Sold]]</f>
        <v>5174</v>
      </c>
      <c r="L4991" s="2">
        <f>(SalesDetails[[#This Row],[Unit Price]]-SalesDetails[[#This Row],[Unit Cost]])*SalesDetails[[#This Row],[Qty Sold]]</f>
        <v>-88.168453622357788</v>
      </c>
    </row>
    <row r="4992" spans="1:12" x14ac:dyDescent="0.25">
      <c r="A4992" t="s">
        <v>7240</v>
      </c>
      <c r="B4992" t="str">
        <f>"SC"&amp;LEFT(SalesDetails[[#This Row],[OrderNo]],4)&amp;SalesDetails[[#This Row],[Short State]]</f>
        <v>SC8414KT</v>
      </c>
      <c r="C4992" s="1">
        <v>41433</v>
      </c>
      <c r="D4992" t="s">
        <v>16726</v>
      </c>
      <c r="E4992" t="s">
        <v>16736</v>
      </c>
      <c r="F4992" t="s">
        <v>16741</v>
      </c>
      <c r="G4992" t="s">
        <v>17293</v>
      </c>
      <c r="H4992" s="2">
        <v>118.81590316914415</v>
      </c>
      <c r="I4992" s="2">
        <v>199</v>
      </c>
      <c r="J4992">
        <v>12</v>
      </c>
      <c r="K4992" s="2">
        <f>SalesDetails[[#This Row],[Unit Price]]*SalesDetails[[#This Row],[Qty Sold]]</f>
        <v>2388</v>
      </c>
      <c r="L4992" s="2">
        <f>(SalesDetails[[#This Row],[Unit Price]]-SalesDetails[[#This Row],[Unit Cost]])*SalesDetails[[#This Row],[Qty Sold]]</f>
        <v>962.2091619702702</v>
      </c>
    </row>
    <row r="4993" spans="1:12" x14ac:dyDescent="0.25">
      <c r="A4993" t="s">
        <v>10057</v>
      </c>
      <c r="B4993" t="str">
        <f>"SC"&amp;LEFT(SalesDetails[[#This Row],[OrderNo]],4)&amp;SalesDetails[[#This Row],[Short State]]</f>
        <v>SC1261BO</v>
      </c>
      <c r="C4993" s="1">
        <v>41375</v>
      </c>
      <c r="D4993" t="s">
        <v>16726</v>
      </c>
      <c r="E4993" t="s">
        <v>16736</v>
      </c>
      <c r="F4993" t="s">
        <v>16749</v>
      </c>
      <c r="G4993" t="s">
        <v>17293</v>
      </c>
      <c r="H4993" s="2">
        <v>35.396045562777211</v>
      </c>
      <c r="I4993" s="2">
        <v>199</v>
      </c>
      <c r="J4993">
        <v>10</v>
      </c>
      <c r="K4993" s="2">
        <f>SalesDetails[[#This Row],[Unit Price]]*SalesDetails[[#This Row],[Qty Sold]]</f>
        <v>1990</v>
      </c>
      <c r="L4993" s="2">
        <f>(SalesDetails[[#This Row],[Unit Price]]-SalesDetails[[#This Row],[Unit Cost]])*SalesDetails[[#This Row],[Qty Sold]]</f>
        <v>1636.039544372228</v>
      </c>
    </row>
    <row r="4994" spans="1:12" x14ac:dyDescent="0.25">
      <c r="A4994" t="s">
        <v>11472</v>
      </c>
      <c r="B4994" t="str">
        <f>"SC"&amp;LEFT(SalesDetails[[#This Row],[OrderNo]],4)&amp;SalesDetails[[#This Row],[Short State]]</f>
        <v>SC1462BU</v>
      </c>
      <c r="C4994" s="1">
        <v>41445</v>
      </c>
      <c r="D4994" t="s">
        <v>16726</v>
      </c>
      <c r="E4994" t="s">
        <v>16736</v>
      </c>
      <c r="F4994" t="s">
        <v>16742</v>
      </c>
      <c r="G4994" t="s">
        <v>17293</v>
      </c>
      <c r="H4994" s="2">
        <v>61.0656304886258</v>
      </c>
      <c r="I4994" s="2">
        <v>199</v>
      </c>
      <c r="J4994">
        <v>12</v>
      </c>
      <c r="K4994" s="2">
        <f>SalesDetails[[#This Row],[Unit Price]]*SalesDetails[[#This Row],[Qty Sold]]</f>
        <v>2388</v>
      </c>
      <c r="L4994" s="2">
        <f>(SalesDetails[[#This Row],[Unit Price]]-SalesDetails[[#This Row],[Unit Cost]])*SalesDetails[[#This Row],[Qty Sold]]</f>
        <v>1655.2124341364904</v>
      </c>
    </row>
    <row r="4995" spans="1:12" x14ac:dyDescent="0.25">
      <c r="A4995" t="s">
        <v>13671</v>
      </c>
      <c r="B4995" t="str">
        <f>"SC"&amp;LEFT(SalesDetails[[#This Row],[OrderNo]],4)&amp;SalesDetails[[#This Row],[Short State]]</f>
        <v>SC1785KT</v>
      </c>
      <c r="C4995" s="1">
        <v>40993</v>
      </c>
      <c r="D4995" t="s">
        <v>16726</v>
      </c>
      <c r="E4995" t="s">
        <v>16734</v>
      </c>
      <c r="F4995" t="s">
        <v>16741</v>
      </c>
      <c r="G4995" t="s">
        <v>17293</v>
      </c>
      <c r="H4995" s="2">
        <v>52.345125097018446</v>
      </c>
      <c r="I4995" s="2">
        <v>199</v>
      </c>
      <c r="J4995">
        <v>4</v>
      </c>
      <c r="K4995" s="2">
        <f>SalesDetails[[#This Row],[Unit Price]]*SalesDetails[[#This Row],[Qty Sold]]</f>
        <v>796</v>
      </c>
      <c r="L4995" s="2">
        <f>(SalesDetails[[#This Row],[Unit Price]]-SalesDetails[[#This Row],[Unit Cost]])*SalesDetails[[#This Row],[Qty Sold]]</f>
        <v>586.61949961192624</v>
      </c>
    </row>
    <row r="4996" spans="1:12" x14ac:dyDescent="0.25">
      <c r="A4996" t="s">
        <v>14553</v>
      </c>
      <c r="B4996" t="str">
        <f>"SC"&amp;LEFT(SalesDetails[[#This Row],[OrderNo]],4)&amp;SalesDetails[[#This Row],[Short State]]</f>
        <v>SC1914DE</v>
      </c>
      <c r="C4996" s="1">
        <v>41249</v>
      </c>
      <c r="D4996" t="s">
        <v>16726</v>
      </c>
      <c r="E4996" t="s">
        <v>16732</v>
      </c>
      <c r="F4996" t="s">
        <v>16751</v>
      </c>
      <c r="G4996" t="s">
        <v>17293</v>
      </c>
      <c r="H4996" s="2">
        <v>99.522390561498298</v>
      </c>
      <c r="I4996" s="2">
        <v>199</v>
      </c>
      <c r="J4996">
        <v>9</v>
      </c>
      <c r="K4996" s="2">
        <f>SalesDetails[[#This Row],[Unit Price]]*SalesDetails[[#This Row],[Qty Sold]]</f>
        <v>1791</v>
      </c>
      <c r="L4996" s="2">
        <f>(SalesDetails[[#This Row],[Unit Price]]-SalesDetails[[#This Row],[Unit Cost]])*SalesDetails[[#This Row],[Qty Sold]]</f>
        <v>895.29848494651537</v>
      </c>
    </row>
    <row r="4997" spans="1:12" x14ac:dyDescent="0.25">
      <c r="A4997" t="s">
        <v>14620</v>
      </c>
      <c r="B4997" t="str">
        <f>"SC"&amp;LEFT(SalesDetails[[#This Row],[OrderNo]],4)&amp;SalesDetails[[#This Row],[Short State]]</f>
        <v>SC1924AK</v>
      </c>
      <c r="C4997" s="1">
        <v>41740</v>
      </c>
      <c r="D4997" t="s">
        <v>16726</v>
      </c>
      <c r="E4997" t="s">
        <v>16736</v>
      </c>
      <c r="F4997" t="s">
        <v>16745</v>
      </c>
      <c r="G4997" t="s">
        <v>17293</v>
      </c>
      <c r="H4997" s="2">
        <v>6.3362221916445378</v>
      </c>
      <c r="I4997" s="2">
        <v>199</v>
      </c>
      <c r="J4997">
        <v>20</v>
      </c>
      <c r="K4997" s="2">
        <f>SalesDetails[[#This Row],[Unit Price]]*SalesDetails[[#This Row],[Qty Sold]]</f>
        <v>3980</v>
      </c>
      <c r="L4997" s="2">
        <f>(SalesDetails[[#This Row],[Unit Price]]-SalesDetails[[#This Row],[Unit Cost]])*SalesDetails[[#This Row],[Qty Sold]]</f>
        <v>3853.2755561671092</v>
      </c>
    </row>
    <row r="4998" spans="1:12" x14ac:dyDescent="0.25">
      <c r="A4998" t="s">
        <v>15020</v>
      </c>
      <c r="B4998" t="str">
        <f>"SC"&amp;LEFT(SalesDetails[[#This Row],[OrderNo]],4)&amp;SalesDetails[[#This Row],[Short State]]</f>
        <v>SC1985BO</v>
      </c>
      <c r="C4998" s="1">
        <v>41244</v>
      </c>
      <c r="D4998" t="s">
        <v>16726</v>
      </c>
      <c r="E4998" t="s">
        <v>16737</v>
      </c>
      <c r="F4998" t="s">
        <v>16749</v>
      </c>
      <c r="G4998" t="s">
        <v>17293</v>
      </c>
      <c r="H4998" s="2">
        <v>39.354672615377879</v>
      </c>
      <c r="I4998" s="2">
        <v>199</v>
      </c>
      <c r="J4998">
        <v>6</v>
      </c>
      <c r="K4998" s="2">
        <f>SalesDetails[[#This Row],[Unit Price]]*SalesDetails[[#This Row],[Qty Sold]]</f>
        <v>1194</v>
      </c>
      <c r="L4998" s="2">
        <f>(SalesDetails[[#This Row],[Unit Price]]-SalesDetails[[#This Row],[Unit Cost]])*SalesDetails[[#This Row],[Qty Sold]]</f>
        <v>957.87196430773281</v>
      </c>
    </row>
    <row r="4999" spans="1:12" x14ac:dyDescent="0.25">
      <c r="A4999" t="s">
        <v>677</v>
      </c>
      <c r="B4999" t="str">
        <f>"SC"&amp;LEFT(SalesDetails[[#This Row],[OrderNo]],4)&amp;SalesDetails[[#This Row],[Short State]]</f>
        <v>SC7182KW</v>
      </c>
      <c r="C4999" s="1">
        <v>41773</v>
      </c>
      <c r="D4999" t="s">
        <v>16724</v>
      </c>
      <c r="E4999" t="s">
        <v>16733</v>
      </c>
      <c r="F4999" t="s">
        <v>16761</v>
      </c>
      <c r="G4999" t="s">
        <v>17294</v>
      </c>
      <c r="H4999" s="2">
        <v>181.58176893326348</v>
      </c>
      <c r="I4999" s="2">
        <v>329</v>
      </c>
      <c r="J4999">
        <v>12</v>
      </c>
      <c r="K4999" s="2">
        <f>SalesDetails[[#This Row],[Unit Price]]*SalesDetails[[#This Row],[Qty Sold]]</f>
        <v>3948</v>
      </c>
      <c r="L4999" s="2">
        <f>(SalesDetails[[#This Row],[Unit Price]]-SalesDetails[[#This Row],[Unit Cost]])*SalesDetails[[#This Row],[Qty Sold]]</f>
        <v>1769.0187728008382</v>
      </c>
    </row>
    <row r="5000" spans="1:12" x14ac:dyDescent="0.25">
      <c r="A5000" t="s">
        <v>679</v>
      </c>
      <c r="B5000" t="str">
        <f>"SC"&amp;LEFT(SalesDetails[[#This Row],[OrderNo]],4)&amp;SalesDetails[[#This Row],[Short State]]</f>
        <v>SC353BE</v>
      </c>
      <c r="C5000" s="1">
        <v>41194</v>
      </c>
      <c r="D5000" t="s">
        <v>16726</v>
      </c>
      <c r="E5000" t="s">
        <v>16738</v>
      </c>
      <c r="F5000" t="s">
        <v>16748</v>
      </c>
      <c r="G5000" t="s">
        <v>17294</v>
      </c>
      <c r="H5000" s="2">
        <v>168.32267098211008</v>
      </c>
      <c r="I5000" s="2">
        <v>329</v>
      </c>
      <c r="J5000">
        <v>13</v>
      </c>
      <c r="K5000" s="2">
        <f>SalesDetails[[#This Row],[Unit Price]]*SalesDetails[[#This Row],[Qty Sold]]</f>
        <v>4277</v>
      </c>
      <c r="L5000" s="2">
        <f>(SalesDetails[[#This Row],[Unit Price]]-SalesDetails[[#This Row],[Unit Cost]])*SalesDetails[[#This Row],[Qty Sold]]</f>
        <v>2088.8052772325691</v>
      </c>
    </row>
    <row r="5001" spans="1:12" x14ac:dyDescent="0.25">
      <c r="A5001" t="s">
        <v>6440</v>
      </c>
      <c r="B5001" t="str">
        <f>"SC"&amp;LEFT(SalesDetails[[#This Row],[OrderNo]],4)&amp;SalesDetails[[#This Row],[Short State]]</f>
        <v>SC6562DE</v>
      </c>
      <c r="C5001" s="1">
        <v>41083</v>
      </c>
      <c r="D5001" t="s">
        <v>16726</v>
      </c>
      <c r="E5001" t="s">
        <v>16729</v>
      </c>
      <c r="F5001" t="s">
        <v>16751</v>
      </c>
      <c r="G5001" t="s">
        <v>17294</v>
      </c>
      <c r="H5001" s="2">
        <v>134.89752488224701</v>
      </c>
      <c r="I5001" s="2">
        <v>329</v>
      </c>
      <c r="J5001">
        <v>12</v>
      </c>
      <c r="K5001" s="2">
        <f>SalesDetails[[#This Row],[Unit Price]]*SalesDetails[[#This Row],[Qty Sold]]</f>
        <v>3948</v>
      </c>
      <c r="L5001" s="2">
        <f>(SalesDetails[[#This Row],[Unit Price]]-SalesDetails[[#This Row],[Unit Cost]])*SalesDetails[[#This Row],[Qty Sold]]</f>
        <v>2329.2297014130359</v>
      </c>
    </row>
    <row r="5002" spans="1:12" x14ac:dyDescent="0.25">
      <c r="A5002" t="s">
        <v>8372</v>
      </c>
      <c r="B5002" t="str">
        <f>"SC"&amp;LEFT(SalesDetails[[#This Row],[OrderNo]],4)&amp;SalesDetails[[#This Row],[Short State]]</f>
        <v>SC1008ED</v>
      </c>
      <c r="C5002" s="1">
        <v>41064</v>
      </c>
      <c r="D5002" t="s">
        <v>16726</v>
      </c>
      <c r="E5002" t="s">
        <v>16729</v>
      </c>
      <c r="F5002" t="s">
        <v>16753</v>
      </c>
      <c r="G5002" t="s">
        <v>17294</v>
      </c>
      <c r="H5002" s="2">
        <v>224.7055578833334</v>
      </c>
      <c r="I5002" s="2">
        <v>329</v>
      </c>
      <c r="J5002">
        <v>12</v>
      </c>
      <c r="K5002" s="2">
        <f>SalesDetails[[#This Row],[Unit Price]]*SalesDetails[[#This Row],[Qty Sold]]</f>
        <v>3948</v>
      </c>
      <c r="L5002" s="2">
        <f>(SalesDetails[[#This Row],[Unit Price]]-SalesDetails[[#This Row],[Unit Cost]])*SalesDetails[[#This Row],[Qty Sold]]</f>
        <v>1251.5333053999993</v>
      </c>
    </row>
    <row r="5003" spans="1:12" x14ac:dyDescent="0.25">
      <c r="A5003" t="s">
        <v>8508</v>
      </c>
      <c r="B5003" t="str">
        <f>"SC"&amp;LEFT(SalesDetails[[#This Row],[OrderNo]],4)&amp;SalesDetails[[#This Row],[Short State]]</f>
        <v>SC1027EB</v>
      </c>
      <c r="C5003" s="1">
        <v>41071</v>
      </c>
      <c r="D5003" t="s">
        <v>16724</v>
      </c>
      <c r="E5003" t="s">
        <v>16729</v>
      </c>
      <c r="F5003" t="s">
        <v>16752</v>
      </c>
      <c r="G5003" t="s">
        <v>17294</v>
      </c>
      <c r="H5003" s="2">
        <v>290.75013809980874</v>
      </c>
      <c r="I5003" s="2">
        <v>329</v>
      </c>
      <c r="J5003">
        <v>24</v>
      </c>
      <c r="K5003" s="2">
        <f>SalesDetails[[#This Row],[Unit Price]]*SalesDetails[[#This Row],[Qty Sold]]</f>
        <v>7896</v>
      </c>
      <c r="L5003" s="2">
        <f>(SalesDetails[[#This Row],[Unit Price]]-SalesDetails[[#This Row],[Unit Cost]])*SalesDetails[[#This Row],[Qty Sold]]</f>
        <v>917.99668560459031</v>
      </c>
    </row>
    <row r="5004" spans="1:12" x14ac:dyDescent="0.25">
      <c r="A5004" t="s">
        <v>9020</v>
      </c>
      <c r="B5004" t="str">
        <f>"SC"&amp;LEFT(SalesDetails[[#This Row],[OrderNo]],4)&amp;SalesDetails[[#This Row],[Short State]]</f>
        <v>SC1104EK</v>
      </c>
      <c r="C5004" s="1">
        <v>41961</v>
      </c>
      <c r="D5004" t="s">
        <v>16726</v>
      </c>
      <c r="E5004" t="s">
        <v>16731</v>
      </c>
      <c r="F5004" t="s">
        <v>16754</v>
      </c>
      <c r="G5004" t="s">
        <v>17294</v>
      </c>
      <c r="H5004" s="2">
        <v>202.19536191554442</v>
      </c>
      <c r="I5004" s="2">
        <v>329</v>
      </c>
      <c r="J5004">
        <v>8</v>
      </c>
      <c r="K5004" s="2">
        <f>SalesDetails[[#This Row],[Unit Price]]*SalesDetails[[#This Row],[Qty Sold]]</f>
        <v>2632</v>
      </c>
      <c r="L5004" s="2">
        <f>(SalesDetails[[#This Row],[Unit Price]]-SalesDetails[[#This Row],[Unit Cost]])*SalesDetails[[#This Row],[Qty Sold]]</f>
        <v>1014.4371046756446</v>
      </c>
    </row>
    <row r="5005" spans="1:12" x14ac:dyDescent="0.25">
      <c r="A5005" t="s">
        <v>11823</v>
      </c>
      <c r="B5005" t="str">
        <f>"SC"&amp;LEFT(SalesDetails[[#This Row],[OrderNo]],4)&amp;SalesDetails[[#This Row],[Short State]]</f>
        <v>SC1513EB</v>
      </c>
      <c r="C5005" s="1">
        <v>41545</v>
      </c>
      <c r="D5005" t="s">
        <v>16723</v>
      </c>
      <c r="E5005" t="s">
        <v>16736</v>
      </c>
      <c r="F5005" t="s">
        <v>16752</v>
      </c>
      <c r="G5005" t="s">
        <v>17294</v>
      </c>
      <c r="H5005" s="2">
        <v>167.126523341183</v>
      </c>
      <c r="I5005" s="2">
        <v>329</v>
      </c>
      <c r="J5005">
        <v>40</v>
      </c>
      <c r="K5005" s="2">
        <f>SalesDetails[[#This Row],[Unit Price]]*SalesDetails[[#This Row],[Qty Sold]]</f>
        <v>13160</v>
      </c>
      <c r="L5005" s="2">
        <f>(SalesDetails[[#This Row],[Unit Price]]-SalesDetails[[#This Row],[Unit Cost]])*SalesDetails[[#This Row],[Qty Sold]]</f>
        <v>6474.9390663526801</v>
      </c>
    </row>
    <row r="5006" spans="1:12" x14ac:dyDescent="0.25">
      <c r="A5006" t="s">
        <v>14240</v>
      </c>
      <c r="B5006" t="str">
        <f>"SC"&amp;LEFT(SalesDetails[[#This Row],[OrderNo]],4)&amp;SalesDetails[[#This Row],[Short State]]</f>
        <v>SC1867ZA</v>
      </c>
      <c r="C5006" s="1">
        <v>41671</v>
      </c>
      <c r="D5006" t="s">
        <v>16726</v>
      </c>
      <c r="E5006" t="s">
        <v>16732</v>
      </c>
      <c r="F5006" t="s">
        <v>16769</v>
      </c>
      <c r="G5006" t="s">
        <v>17294</v>
      </c>
      <c r="H5006" s="2">
        <v>84.216268442356181</v>
      </c>
      <c r="I5006" s="2">
        <v>329</v>
      </c>
      <c r="J5006">
        <v>9</v>
      </c>
      <c r="K5006" s="2">
        <f>SalesDetails[[#This Row],[Unit Price]]*SalesDetails[[#This Row],[Qty Sold]]</f>
        <v>2961</v>
      </c>
      <c r="L5006" s="2">
        <f>(SalesDetails[[#This Row],[Unit Price]]-SalesDetails[[#This Row],[Unit Cost]])*SalesDetails[[#This Row],[Qty Sold]]</f>
        <v>2203.0535840187945</v>
      </c>
    </row>
    <row r="5007" spans="1:12" x14ac:dyDescent="0.25">
      <c r="A5007" t="s">
        <v>14393</v>
      </c>
      <c r="B5007" t="str">
        <f>"SC"&amp;LEFT(SalesDetails[[#This Row],[OrderNo]],4)&amp;SalesDetails[[#This Row],[Short State]]</f>
        <v>SC1890BO</v>
      </c>
      <c r="C5007" s="1">
        <v>41902</v>
      </c>
      <c r="D5007" t="s">
        <v>16726</v>
      </c>
      <c r="E5007" t="s">
        <v>16736</v>
      </c>
      <c r="F5007" t="s">
        <v>16749</v>
      </c>
      <c r="G5007" t="s">
        <v>17294</v>
      </c>
      <c r="H5007" s="2">
        <v>51.566166114325767</v>
      </c>
      <c r="I5007" s="2">
        <v>329</v>
      </c>
      <c r="J5007">
        <v>10</v>
      </c>
      <c r="K5007" s="2">
        <f>SalesDetails[[#This Row],[Unit Price]]*SalesDetails[[#This Row],[Qty Sold]]</f>
        <v>3290</v>
      </c>
      <c r="L5007" s="2">
        <f>(SalesDetails[[#This Row],[Unit Price]]-SalesDetails[[#This Row],[Unit Cost]])*SalesDetails[[#This Row],[Qty Sold]]</f>
        <v>2774.3383388567422</v>
      </c>
    </row>
    <row r="5008" spans="1:12" x14ac:dyDescent="0.25">
      <c r="A5008" t="s">
        <v>14523</v>
      </c>
      <c r="B5008" t="str">
        <f>"SC"&amp;LEFT(SalesDetails[[#This Row],[OrderNo]],4)&amp;SalesDetails[[#This Row],[Short State]]</f>
        <v>SC1909AK</v>
      </c>
      <c r="C5008" s="1">
        <v>40914</v>
      </c>
      <c r="D5008" t="s">
        <v>16726</v>
      </c>
      <c r="E5008" t="s">
        <v>16732</v>
      </c>
      <c r="F5008" t="s">
        <v>16745</v>
      </c>
      <c r="G5008" t="s">
        <v>17294</v>
      </c>
      <c r="H5008" s="2">
        <v>164.60755984731648</v>
      </c>
      <c r="I5008" s="2">
        <v>329</v>
      </c>
      <c r="J5008">
        <v>9</v>
      </c>
      <c r="K5008" s="2">
        <f>SalesDetails[[#This Row],[Unit Price]]*SalesDetails[[#This Row],[Qty Sold]]</f>
        <v>2961</v>
      </c>
      <c r="L5008" s="2">
        <f>(SalesDetails[[#This Row],[Unit Price]]-SalesDetails[[#This Row],[Unit Cost]])*SalesDetails[[#This Row],[Qty Sold]]</f>
        <v>1479.5319613741517</v>
      </c>
    </row>
    <row r="5009" spans="1:12" x14ac:dyDescent="0.25">
      <c r="A5009" t="s">
        <v>15506</v>
      </c>
      <c r="B5009" t="str">
        <f>"SC"&amp;LEFT(SalesDetails[[#This Row],[OrderNo]],4)&amp;SalesDetails[[#This Row],[Short State]]</f>
        <v>SC2060AD</v>
      </c>
      <c r="C5009" s="1">
        <v>41366</v>
      </c>
      <c r="D5009" t="s">
        <v>16726</v>
      </c>
      <c r="E5009" t="s">
        <v>16735</v>
      </c>
      <c r="F5009" t="s">
        <v>16744</v>
      </c>
      <c r="G5009" t="s">
        <v>17294</v>
      </c>
      <c r="H5009" s="2">
        <v>14.694227373361299</v>
      </c>
      <c r="I5009" s="2">
        <v>329</v>
      </c>
      <c r="J5009">
        <v>12</v>
      </c>
      <c r="K5009" s="2">
        <f>SalesDetails[[#This Row],[Unit Price]]*SalesDetails[[#This Row],[Qty Sold]]</f>
        <v>3948</v>
      </c>
      <c r="L5009" s="2">
        <f>(SalesDetails[[#This Row],[Unit Price]]-SalesDetails[[#This Row],[Unit Cost]])*SalesDetails[[#This Row],[Qty Sold]]</f>
        <v>3771.6692715196646</v>
      </c>
    </row>
    <row r="5010" spans="1:12" x14ac:dyDescent="0.25">
      <c r="A5010" t="s">
        <v>16198</v>
      </c>
      <c r="B5010" t="str">
        <f>"SC"&amp;LEFT(SalesDetails[[#This Row],[OrderNo]],4)&amp;SalesDetails[[#This Row],[Short State]]</f>
        <v>SC2157AN</v>
      </c>
      <c r="C5010" s="1">
        <v>41880</v>
      </c>
      <c r="D5010" t="s">
        <v>16726</v>
      </c>
      <c r="E5010" t="s">
        <v>16729</v>
      </c>
      <c r="F5010" t="s">
        <v>16746</v>
      </c>
      <c r="G5010" t="s">
        <v>17294</v>
      </c>
      <c r="H5010" s="2">
        <v>281.70151455180672</v>
      </c>
      <c r="I5010" s="2">
        <v>329</v>
      </c>
      <c r="J5010">
        <v>12</v>
      </c>
      <c r="K5010" s="2">
        <f>SalesDetails[[#This Row],[Unit Price]]*SalesDetails[[#This Row],[Qty Sold]]</f>
        <v>3948</v>
      </c>
      <c r="L5010" s="2">
        <f>(SalesDetails[[#This Row],[Unit Price]]-SalesDetails[[#This Row],[Unit Cost]])*SalesDetails[[#This Row],[Qty Sold]]</f>
        <v>567.58182537831931</v>
      </c>
    </row>
    <row r="5011" spans="1:12" x14ac:dyDescent="0.25">
      <c r="A5011" t="s">
        <v>1158</v>
      </c>
      <c r="B5011" t="str">
        <f>"SC"&amp;LEFT(SalesDetails[[#This Row],[OrderNo]],4)&amp;SalesDetails[[#This Row],[Short State]]</f>
        <v>SC7706EB</v>
      </c>
      <c r="C5011" s="1">
        <v>41732</v>
      </c>
      <c r="D5011" t="s">
        <v>16726</v>
      </c>
      <c r="E5011" t="s">
        <v>16736</v>
      </c>
      <c r="F5011" t="s">
        <v>16752</v>
      </c>
      <c r="G5011" t="s">
        <v>17295</v>
      </c>
      <c r="H5011" s="2">
        <v>178.30498752042854</v>
      </c>
      <c r="I5011" s="2">
        <v>329</v>
      </c>
      <c r="J5011">
        <v>10</v>
      </c>
      <c r="K5011" s="2">
        <f>SalesDetails[[#This Row],[Unit Price]]*SalesDetails[[#This Row],[Qty Sold]]</f>
        <v>3290</v>
      </c>
      <c r="L5011" s="2">
        <f>(SalesDetails[[#This Row],[Unit Price]]-SalesDetails[[#This Row],[Unit Cost]])*SalesDetails[[#This Row],[Qty Sold]]</f>
        <v>1506.9501247957146</v>
      </c>
    </row>
    <row r="5012" spans="1:12" x14ac:dyDescent="0.25">
      <c r="A5012" t="s">
        <v>4405</v>
      </c>
      <c r="B5012" t="str">
        <f>"SC"&amp;LEFT(SalesDetails[[#This Row],[OrderNo]],4)&amp;SalesDetails[[#This Row],[Short State]]</f>
        <v>SC3838EB</v>
      </c>
      <c r="C5012" s="1">
        <v>41297</v>
      </c>
      <c r="D5012" t="s">
        <v>16723</v>
      </c>
      <c r="E5012" t="s">
        <v>16732</v>
      </c>
      <c r="F5012" t="s">
        <v>16752</v>
      </c>
      <c r="G5012" t="s">
        <v>17295</v>
      </c>
      <c r="H5012" s="2">
        <v>75.458184764125249</v>
      </c>
      <c r="I5012" s="2">
        <v>329</v>
      </c>
      <c r="J5012">
        <v>36</v>
      </c>
      <c r="K5012" s="2">
        <f>SalesDetails[[#This Row],[Unit Price]]*SalesDetails[[#This Row],[Qty Sold]]</f>
        <v>11844</v>
      </c>
      <c r="L5012" s="2">
        <f>(SalesDetails[[#This Row],[Unit Price]]-SalesDetails[[#This Row],[Unit Cost]])*SalesDetails[[#This Row],[Qty Sold]]</f>
        <v>9127.5053484914915</v>
      </c>
    </row>
    <row r="5013" spans="1:12" x14ac:dyDescent="0.25">
      <c r="A5013" t="s">
        <v>4506</v>
      </c>
      <c r="B5013" t="str">
        <f>"SC"&amp;LEFT(SalesDetails[[#This Row],[OrderNo]],4)&amp;SalesDetails[[#This Row],[Short State]]</f>
        <v>SC3970BE</v>
      </c>
      <c r="C5013" s="1">
        <v>41373</v>
      </c>
      <c r="D5013" t="s">
        <v>16726</v>
      </c>
      <c r="E5013" t="s">
        <v>16736</v>
      </c>
      <c r="F5013" t="s">
        <v>16748</v>
      </c>
      <c r="G5013" t="s">
        <v>17295</v>
      </c>
      <c r="H5013" s="2">
        <v>54.426766188801402</v>
      </c>
      <c r="I5013" s="2">
        <v>329</v>
      </c>
      <c r="J5013">
        <v>10</v>
      </c>
      <c r="K5013" s="2">
        <f>SalesDetails[[#This Row],[Unit Price]]*SalesDetails[[#This Row],[Qty Sold]]</f>
        <v>3290</v>
      </c>
      <c r="L5013" s="2">
        <f>(SalesDetails[[#This Row],[Unit Price]]-SalesDetails[[#This Row],[Unit Cost]])*SalesDetails[[#This Row],[Qty Sold]]</f>
        <v>2745.7323381119859</v>
      </c>
    </row>
    <row r="5014" spans="1:12" x14ac:dyDescent="0.25">
      <c r="A5014" t="s">
        <v>5347</v>
      </c>
      <c r="B5014" t="str">
        <f>"SC"&amp;LEFT(SalesDetails[[#This Row],[OrderNo]],4)&amp;SalesDetails[[#This Row],[Short State]]</f>
        <v>SC5070BU</v>
      </c>
      <c r="C5014" s="1">
        <v>41044</v>
      </c>
      <c r="D5014" t="s">
        <v>16726</v>
      </c>
      <c r="E5014" t="s">
        <v>16733</v>
      </c>
      <c r="F5014" t="s">
        <v>16742</v>
      </c>
      <c r="G5014" t="s">
        <v>17295</v>
      </c>
      <c r="H5014" s="2">
        <v>98.507136832373874</v>
      </c>
      <c r="I5014" s="2">
        <v>329</v>
      </c>
      <c r="J5014">
        <v>12</v>
      </c>
      <c r="K5014" s="2">
        <f>SalesDetails[[#This Row],[Unit Price]]*SalesDetails[[#This Row],[Qty Sold]]</f>
        <v>3948</v>
      </c>
      <c r="L5014" s="2">
        <f>(SalesDetails[[#This Row],[Unit Price]]-SalesDetails[[#This Row],[Unit Cost]])*SalesDetails[[#This Row],[Qty Sold]]</f>
        <v>2765.9143580115133</v>
      </c>
    </row>
    <row r="5015" spans="1:12" x14ac:dyDescent="0.25">
      <c r="A5015" t="s">
        <v>8526</v>
      </c>
      <c r="B5015" t="str">
        <f>"SC"&amp;LEFT(SalesDetails[[#This Row],[OrderNo]],4)&amp;SalesDetails[[#This Row],[Short State]]</f>
        <v>SC1029KW</v>
      </c>
      <c r="C5015" s="1">
        <v>41118</v>
      </c>
      <c r="D5015" t="s">
        <v>16724</v>
      </c>
      <c r="E5015" t="s">
        <v>16736</v>
      </c>
      <c r="F5015" t="s">
        <v>16761</v>
      </c>
      <c r="G5015" t="s">
        <v>17295</v>
      </c>
      <c r="H5015" s="2">
        <v>33.827943068940471</v>
      </c>
      <c r="I5015" s="2">
        <v>329</v>
      </c>
      <c r="J5015">
        <v>10</v>
      </c>
      <c r="K5015" s="2">
        <f>SalesDetails[[#This Row],[Unit Price]]*SalesDetails[[#This Row],[Qty Sold]]</f>
        <v>3290</v>
      </c>
      <c r="L5015" s="2">
        <f>(SalesDetails[[#This Row],[Unit Price]]-SalesDetails[[#This Row],[Unit Cost]])*SalesDetails[[#This Row],[Qty Sold]]</f>
        <v>2951.7205693105952</v>
      </c>
    </row>
    <row r="5016" spans="1:12" x14ac:dyDescent="0.25">
      <c r="A5016" t="s">
        <v>10019</v>
      </c>
      <c r="B5016" t="str">
        <f>"SC"&amp;LEFT(SalesDetails[[#This Row],[OrderNo]],4)&amp;SalesDetails[[#This Row],[Short State]]</f>
        <v>SC1256ED</v>
      </c>
      <c r="C5016" s="1">
        <v>41167</v>
      </c>
      <c r="D5016" t="s">
        <v>16726</v>
      </c>
      <c r="E5016" t="s">
        <v>16736</v>
      </c>
      <c r="F5016" t="s">
        <v>16753</v>
      </c>
      <c r="G5016" t="s">
        <v>17295</v>
      </c>
      <c r="H5016" s="2">
        <v>85.939252789820728</v>
      </c>
      <c r="I5016" s="2">
        <v>329</v>
      </c>
      <c r="J5016">
        <v>10</v>
      </c>
      <c r="K5016" s="2">
        <f>SalesDetails[[#This Row],[Unit Price]]*SalesDetails[[#This Row],[Qty Sold]]</f>
        <v>3290</v>
      </c>
      <c r="L5016" s="2">
        <f>(SalesDetails[[#This Row],[Unit Price]]-SalesDetails[[#This Row],[Unit Cost]])*SalesDetails[[#This Row],[Qty Sold]]</f>
        <v>2430.6074721017926</v>
      </c>
    </row>
    <row r="5017" spans="1:12" x14ac:dyDescent="0.25">
      <c r="A5017" t="s">
        <v>10280</v>
      </c>
      <c r="B5017" t="str">
        <f>"SC"&amp;LEFT(SalesDetails[[#This Row],[OrderNo]],4)&amp;SalesDetails[[#This Row],[Short State]]</f>
        <v>SC1294KD</v>
      </c>
      <c r="C5017" s="1">
        <v>41468</v>
      </c>
      <c r="D5017" t="s">
        <v>16726</v>
      </c>
      <c r="E5017" t="s">
        <v>16729</v>
      </c>
      <c r="F5017" t="s">
        <v>16739</v>
      </c>
      <c r="G5017" t="s">
        <v>17295</v>
      </c>
      <c r="H5017" s="2">
        <v>202.24563373867471</v>
      </c>
      <c r="I5017" s="2">
        <v>329</v>
      </c>
      <c r="J5017">
        <v>12</v>
      </c>
      <c r="K5017" s="2">
        <f>SalesDetails[[#This Row],[Unit Price]]*SalesDetails[[#This Row],[Qty Sold]]</f>
        <v>3948</v>
      </c>
      <c r="L5017" s="2">
        <f>(SalesDetails[[#This Row],[Unit Price]]-SalesDetails[[#This Row],[Unit Cost]])*SalesDetails[[#This Row],[Qty Sold]]</f>
        <v>1521.0523951359035</v>
      </c>
    </row>
    <row r="5018" spans="1:12" x14ac:dyDescent="0.25">
      <c r="A5018" t="s">
        <v>10707</v>
      </c>
      <c r="B5018" t="str">
        <f>"SC"&amp;LEFT(SalesDetails[[#This Row],[OrderNo]],4)&amp;SalesDetails[[#This Row],[Short State]]</f>
        <v>SC1355NA</v>
      </c>
      <c r="C5018" s="1">
        <v>41073</v>
      </c>
      <c r="D5018" t="s">
        <v>16724</v>
      </c>
      <c r="E5018" t="s">
        <v>16736</v>
      </c>
      <c r="F5018" t="s">
        <v>16762</v>
      </c>
      <c r="G5018" t="s">
        <v>17295</v>
      </c>
      <c r="H5018" s="2">
        <v>208.96652728170423</v>
      </c>
      <c r="I5018" s="2">
        <v>329</v>
      </c>
      <c r="J5018">
        <v>10</v>
      </c>
      <c r="K5018" s="2">
        <f>SalesDetails[[#This Row],[Unit Price]]*SalesDetails[[#This Row],[Qty Sold]]</f>
        <v>3290</v>
      </c>
      <c r="L5018" s="2">
        <f>(SalesDetails[[#This Row],[Unit Price]]-SalesDetails[[#This Row],[Unit Cost]])*SalesDetails[[#This Row],[Qty Sold]]</f>
        <v>1200.3347271829577</v>
      </c>
    </row>
    <row r="5019" spans="1:12" x14ac:dyDescent="0.25">
      <c r="A5019" t="s">
        <v>11881</v>
      </c>
      <c r="B5019" t="str">
        <f>"SC"&amp;LEFT(SalesDetails[[#This Row],[OrderNo]],4)&amp;SalesDetails[[#This Row],[Short State]]</f>
        <v>SC1521AN</v>
      </c>
      <c r="C5019" s="1">
        <v>41050</v>
      </c>
      <c r="D5019" t="s">
        <v>16726</v>
      </c>
      <c r="E5019" t="s">
        <v>16736</v>
      </c>
      <c r="F5019" t="s">
        <v>16746</v>
      </c>
      <c r="G5019" t="s">
        <v>17295</v>
      </c>
      <c r="H5019" s="2">
        <v>293.17234942261035</v>
      </c>
      <c r="I5019" s="2">
        <v>329</v>
      </c>
      <c r="J5019">
        <v>10</v>
      </c>
      <c r="K5019" s="2">
        <f>SalesDetails[[#This Row],[Unit Price]]*SalesDetails[[#This Row],[Qty Sold]]</f>
        <v>3290</v>
      </c>
      <c r="L5019" s="2">
        <f>(SalesDetails[[#This Row],[Unit Price]]-SalesDetails[[#This Row],[Unit Cost]])*SalesDetails[[#This Row],[Qty Sold]]</f>
        <v>358.27650577389647</v>
      </c>
    </row>
    <row r="5020" spans="1:12" x14ac:dyDescent="0.25">
      <c r="A5020" t="s">
        <v>12501</v>
      </c>
      <c r="B5020" t="str">
        <f>"SC"&amp;LEFT(SalesDetails[[#This Row],[OrderNo]],4)&amp;SalesDetails[[#This Row],[Short State]]</f>
        <v>SC1612ED</v>
      </c>
      <c r="C5020" s="1">
        <v>40923</v>
      </c>
      <c r="D5020" t="s">
        <v>16726</v>
      </c>
      <c r="E5020" t="s">
        <v>16735</v>
      </c>
      <c r="F5020" t="s">
        <v>16753</v>
      </c>
      <c r="G5020" t="s">
        <v>17295</v>
      </c>
      <c r="H5020" s="2">
        <v>101.00911707468227</v>
      </c>
      <c r="I5020" s="2">
        <v>329</v>
      </c>
      <c r="J5020">
        <v>12</v>
      </c>
      <c r="K5020" s="2">
        <f>SalesDetails[[#This Row],[Unit Price]]*SalesDetails[[#This Row],[Qty Sold]]</f>
        <v>3948</v>
      </c>
      <c r="L5020" s="2">
        <f>(SalesDetails[[#This Row],[Unit Price]]-SalesDetails[[#This Row],[Unit Cost]])*SalesDetails[[#This Row],[Qty Sold]]</f>
        <v>2735.8905951038132</v>
      </c>
    </row>
    <row r="5021" spans="1:12" x14ac:dyDescent="0.25">
      <c r="A5021" t="s">
        <v>12794</v>
      </c>
      <c r="B5021" t="str">
        <f>"SC"&amp;LEFT(SalesDetails[[#This Row],[OrderNo]],4)&amp;SalesDetails[[#This Row],[Short State]]</f>
        <v>SC1656EB</v>
      </c>
      <c r="C5021" s="1">
        <v>41817</v>
      </c>
      <c r="D5021" t="s">
        <v>16723</v>
      </c>
      <c r="E5021" t="s">
        <v>16729</v>
      </c>
      <c r="F5021" t="s">
        <v>16752</v>
      </c>
      <c r="G5021" t="s">
        <v>17295</v>
      </c>
      <c r="H5021" s="2">
        <v>247.64682657861312</v>
      </c>
      <c r="I5021" s="2">
        <v>329</v>
      </c>
      <c r="J5021">
        <v>24</v>
      </c>
      <c r="K5021" s="2">
        <f>SalesDetails[[#This Row],[Unit Price]]*SalesDetails[[#This Row],[Qty Sold]]</f>
        <v>7896</v>
      </c>
      <c r="L5021" s="2">
        <f>(SalesDetails[[#This Row],[Unit Price]]-SalesDetails[[#This Row],[Unit Cost]])*SalesDetails[[#This Row],[Qty Sold]]</f>
        <v>1952.4761621132852</v>
      </c>
    </row>
    <row r="5022" spans="1:12" x14ac:dyDescent="0.25">
      <c r="A5022" t="s">
        <v>13376</v>
      </c>
      <c r="B5022" t="str">
        <f>"SC"&amp;LEFT(SalesDetails[[#This Row],[OrderNo]],4)&amp;SalesDetails[[#This Row],[Short State]]</f>
        <v>SC1742BO</v>
      </c>
      <c r="C5022" s="1">
        <v>41339</v>
      </c>
      <c r="D5022" t="s">
        <v>16726</v>
      </c>
      <c r="E5022" t="s">
        <v>16736</v>
      </c>
      <c r="F5022" t="s">
        <v>16749</v>
      </c>
      <c r="G5022" t="s">
        <v>17295</v>
      </c>
      <c r="H5022" s="2">
        <v>8.1501689682606173</v>
      </c>
      <c r="I5022" s="2">
        <v>329</v>
      </c>
      <c r="J5022">
        <v>10</v>
      </c>
      <c r="K5022" s="2">
        <f>SalesDetails[[#This Row],[Unit Price]]*SalesDetails[[#This Row],[Qty Sold]]</f>
        <v>3290</v>
      </c>
      <c r="L5022" s="2">
        <f>(SalesDetails[[#This Row],[Unit Price]]-SalesDetails[[#This Row],[Unit Cost]])*SalesDetails[[#This Row],[Qty Sold]]</f>
        <v>3208.4983103173936</v>
      </c>
    </row>
    <row r="5023" spans="1:12" x14ac:dyDescent="0.25">
      <c r="A5023" t="s">
        <v>13719</v>
      </c>
      <c r="B5023" t="str">
        <f>"SC"&amp;LEFT(SalesDetails[[#This Row],[OrderNo]],4)&amp;SalesDetails[[#This Row],[Short State]]</f>
        <v>SC1792KW</v>
      </c>
      <c r="C5023" s="1">
        <v>41608</v>
      </c>
      <c r="D5023" t="s">
        <v>16725</v>
      </c>
      <c r="E5023" t="s">
        <v>16738</v>
      </c>
      <c r="F5023" t="s">
        <v>16761</v>
      </c>
      <c r="G5023" t="s">
        <v>17295</v>
      </c>
      <c r="H5023" s="2">
        <v>275.76367480501995</v>
      </c>
      <c r="I5023" s="2">
        <v>329</v>
      </c>
      <c r="J5023">
        <v>13</v>
      </c>
      <c r="K5023" s="2">
        <f>SalesDetails[[#This Row],[Unit Price]]*SalesDetails[[#This Row],[Qty Sold]]</f>
        <v>4277</v>
      </c>
      <c r="L5023" s="2">
        <f>(SalesDetails[[#This Row],[Unit Price]]-SalesDetails[[#This Row],[Unit Cost]])*SalesDetails[[#This Row],[Qty Sold]]</f>
        <v>692.0722275347407</v>
      </c>
    </row>
    <row r="5024" spans="1:12" x14ac:dyDescent="0.25">
      <c r="A5024" t="s">
        <v>14245</v>
      </c>
      <c r="B5024" t="str">
        <f>"SC"&amp;LEFT(SalesDetails[[#This Row],[OrderNo]],4)&amp;SalesDetails[[#This Row],[Short State]]</f>
        <v>SC1868NA</v>
      </c>
      <c r="C5024" s="1">
        <v>41739</v>
      </c>
      <c r="D5024" t="s">
        <v>16724</v>
      </c>
      <c r="E5024" t="s">
        <v>16736</v>
      </c>
      <c r="F5024" t="s">
        <v>16762</v>
      </c>
      <c r="G5024" t="s">
        <v>17295</v>
      </c>
      <c r="H5024" s="2">
        <v>323.52801467788714</v>
      </c>
      <c r="I5024" s="2">
        <v>329</v>
      </c>
      <c r="J5024">
        <v>10</v>
      </c>
      <c r="K5024" s="2">
        <f>SalesDetails[[#This Row],[Unit Price]]*SalesDetails[[#This Row],[Qty Sold]]</f>
        <v>3290</v>
      </c>
      <c r="L5024" s="2">
        <f>(SalesDetails[[#This Row],[Unit Price]]-SalesDetails[[#This Row],[Unit Cost]])*SalesDetails[[#This Row],[Qty Sold]]</f>
        <v>54.719853221128574</v>
      </c>
    </row>
    <row r="5025" spans="1:12" x14ac:dyDescent="0.25">
      <c r="A5025" t="s">
        <v>14304</v>
      </c>
      <c r="B5025" t="str">
        <f>"SC"&amp;LEFT(SalesDetails[[#This Row],[OrderNo]],4)&amp;SalesDetails[[#This Row],[Short State]]</f>
        <v>SC1877AN</v>
      </c>
      <c r="C5025" s="1">
        <v>41904</v>
      </c>
      <c r="D5025" t="s">
        <v>16726</v>
      </c>
      <c r="E5025" t="s">
        <v>16736</v>
      </c>
      <c r="F5025" t="s">
        <v>16746</v>
      </c>
      <c r="G5025" t="s">
        <v>17295</v>
      </c>
      <c r="H5025" s="2">
        <v>188.61357627485</v>
      </c>
      <c r="I5025" s="2">
        <v>329</v>
      </c>
      <c r="J5025">
        <v>10</v>
      </c>
      <c r="K5025" s="2">
        <f>SalesDetails[[#This Row],[Unit Price]]*SalesDetails[[#This Row],[Qty Sold]]</f>
        <v>3290</v>
      </c>
      <c r="L5025" s="2">
        <f>(SalesDetails[[#This Row],[Unit Price]]-SalesDetails[[#This Row],[Unit Cost]])*SalesDetails[[#This Row],[Qty Sold]]</f>
        <v>1403.8642372515001</v>
      </c>
    </row>
    <row r="5026" spans="1:12" x14ac:dyDescent="0.25">
      <c r="A5026" t="s">
        <v>16444</v>
      </c>
      <c r="B5026" t="str">
        <f>"SC"&amp;LEFT(SalesDetails[[#This Row],[OrderNo]],4)&amp;SalesDetails[[#This Row],[Short State]]</f>
        <v>SC2194EB</v>
      </c>
      <c r="C5026" s="1">
        <v>41113</v>
      </c>
      <c r="D5026" t="s">
        <v>16723</v>
      </c>
      <c r="E5026" t="s">
        <v>16729</v>
      </c>
      <c r="F5026" t="s">
        <v>16752</v>
      </c>
      <c r="G5026" t="s">
        <v>17295</v>
      </c>
      <c r="H5026" s="2">
        <v>192.5912328431443</v>
      </c>
      <c r="I5026" s="2">
        <v>329</v>
      </c>
      <c r="J5026">
        <v>12</v>
      </c>
      <c r="K5026" s="2">
        <f>SalesDetails[[#This Row],[Unit Price]]*SalesDetails[[#This Row],[Qty Sold]]</f>
        <v>3948</v>
      </c>
      <c r="L5026" s="2">
        <f>(SalesDetails[[#This Row],[Unit Price]]-SalesDetails[[#This Row],[Unit Cost]])*SalesDetails[[#This Row],[Qty Sold]]</f>
        <v>1636.9052058822685</v>
      </c>
    </row>
    <row r="5027" spans="1:12" x14ac:dyDescent="0.25">
      <c r="A5027" t="s">
        <v>16584</v>
      </c>
      <c r="B5027" t="str">
        <f>"SC"&amp;LEFT(SalesDetails[[#This Row],[OrderNo]],4)&amp;SalesDetails[[#This Row],[Short State]]</f>
        <v>SC2215AK</v>
      </c>
      <c r="C5027" s="1">
        <v>41107</v>
      </c>
      <c r="D5027" t="s">
        <v>16726</v>
      </c>
      <c r="E5027" t="s">
        <v>16729</v>
      </c>
      <c r="F5027" t="s">
        <v>16745</v>
      </c>
      <c r="G5027" t="s">
        <v>17295</v>
      </c>
      <c r="H5027" s="2">
        <v>291.85928393319784</v>
      </c>
      <c r="I5027" s="2">
        <v>329</v>
      </c>
      <c r="J5027">
        <v>12</v>
      </c>
      <c r="K5027" s="2">
        <f>SalesDetails[[#This Row],[Unit Price]]*SalesDetails[[#This Row],[Qty Sold]]</f>
        <v>3948</v>
      </c>
      <c r="L5027" s="2">
        <f>(SalesDetails[[#This Row],[Unit Price]]-SalesDetails[[#This Row],[Unit Cost]])*SalesDetails[[#This Row],[Qty Sold]]</f>
        <v>445.68859280162587</v>
      </c>
    </row>
    <row r="5028" spans="1:12" x14ac:dyDescent="0.25">
      <c r="A5028" t="s">
        <v>3919</v>
      </c>
      <c r="B5028" t="str">
        <f>"SC"&amp;LEFT(SalesDetails[[#This Row],[OrderNo]],4)&amp;SalesDetails[[#This Row],[Short State]]</f>
        <v>SC3186DE</v>
      </c>
      <c r="C5028" s="1">
        <v>40934</v>
      </c>
      <c r="D5028" t="s">
        <v>16726</v>
      </c>
      <c r="E5028" t="s">
        <v>16732</v>
      </c>
      <c r="F5028" t="s">
        <v>16751</v>
      </c>
      <c r="G5028" t="s">
        <v>17296</v>
      </c>
      <c r="H5028" s="2">
        <v>229.51211987565398</v>
      </c>
      <c r="I5028" s="2">
        <v>329</v>
      </c>
      <c r="J5028">
        <v>9</v>
      </c>
      <c r="K5028" s="2">
        <f>SalesDetails[[#This Row],[Unit Price]]*SalesDetails[[#This Row],[Qty Sold]]</f>
        <v>2961</v>
      </c>
      <c r="L5028" s="2">
        <f>(SalesDetails[[#This Row],[Unit Price]]-SalesDetails[[#This Row],[Unit Cost]])*SalesDetails[[#This Row],[Qty Sold]]</f>
        <v>895.39092111911418</v>
      </c>
    </row>
    <row r="5029" spans="1:12" x14ac:dyDescent="0.25">
      <c r="A5029" t="s">
        <v>5243</v>
      </c>
      <c r="B5029" t="str">
        <f>"SC"&amp;LEFT(SalesDetails[[#This Row],[OrderNo]],4)&amp;SalesDetails[[#This Row],[Short State]]</f>
        <v>SC4920DE</v>
      </c>
      <c r="C5029" s="1">
        <v>41171</v>
      </c>
      <c r="D5029" t="s">
        <v>16726</v>
      </c>
      <c r="E5029" t="s">
        <v>16736</v>
      </c>
      <c r="F5029" t="s">
        <v>16751</v>
      </c>
      <c r="G5029" t="s">
        <v>17296</v>
      </c>
      <c r="H5029" s="2">
        <v>89.095254775703793</v>
      </c>
      <c r="I5029" s="2">
        <v>329</v>
      </c>
      <c r="J5029">
        <v>10</v>
      </c>
      <c r="K5029" s="2">
        <f>SalesDetails[[#This Row],[Unit Price]]*SalesDetails[[#This Row],[Qty Sold]]</f>
        <v>3290</v>
      </c>
      <c r="L5029" s="2">
        <f>(SalesDetails[[#This Row],[Unit Price]]-SalesDetails[[#This Row],[Unit Cost]])*SalesDetails[[#This Row],[Qty Sold]]</f>
        <v>2399.0474522429622</v>
      </c>
    </row>
    <row r="5030" spans="1:12" x14ac:dyDescent="0.25">
      <c r="A5030" t="s">
        <v>5619</v>
      </c>
      <c r="B5030" t="str">
        <f>"SC"&amp;LEFT(SalesDetails[[#This Row],[OrderNo]],4)&amp;SalesDetails[[#This Row],[Short State]]</f>
        <v>SC5429ON</v>
      </c>
      <c r="C5030" s="1">
        <v>41244</v>
      </c>
      <c r="D5030" t="s">
        <v>16726</v>
      </c>
      <c r="E5030" t="s">
        <v>16738</v>
      </c>
      <c r="F5030" t="s">
        <v>16764</v>
      </c>
      <c r="G5030" t="s">
        <v>17296</v>
      </c>
      <c r="H5030" s="2">
        <v>126.04150593107481</v>
      </c>
      <c r="I5030" s="2">
        <v>329</v>
      </c>
      <c r="J5030">
        <v>13</v>
      </c>
      <c r="K5030" s="2">
        <f>SalesDetails[[#This Row],[Unit Price]]*SalesDetails[[#This Row],[Qty Sold]]</f>
        <v>4277</v>
      </c>
      <c r="L5030" s="2">
        <f>(SalesDetails[[#This Row],[Unit Price]]-SalesDetails[[#This Row],[Unit Cost]])*SalesDetails[[#This Row],[Qty Sold]]</f>
        <v>2638.4604228960275</v>
      </c>
    </row>
    <row r="5031" spans="1:12" x14ac:dyDescent="0.25">
      <c r="A5031" t="s">
        <v>6550</v>
      </c>
      <c r="B5031" t="str">
        <f>"SC"&amp;LEFT(SalesDetails[[#This Row],[OrderNo]],4)&amp;SalesDetails[[#This Row],[Short State]]</f>
        <v>SC6710NA</v>
      </c>
      <c r="C5031" s="1">
        <v>41435</v>
      </c>
      <c r="D5031" t="s">
        <v>16724</v>
      </c>
      <c r="E5031" t="s">
        <v>16736</v>
      </c>
      <c r="F5031" t="s">
        <v>16762</v>
      </c>
      <c r="G5031" t="s">
        <v>17296</v>
      </c>
      <c r="H5031" s="2">
        <v>327.25641000387054</v>
      </c>
      <c r="I5031" s="2">
        <v>329</v>
      </c>
      <c r="J5031">
        <v>10</v>
      </c>
      <c r="K5031" s="2">
        <f>SalesDetails[[#This Row],[Unit Price]]*SalesDetails[[#This Row],[Qty Sold]]</f>
        <v>3290</v>
      </c>
      <c r="L5031" s="2">
        <f>(SalesDetails[[#This Row],[Unit Price]]-SalesDetails[[#This Row],[Unit Cost]])*SalesDetails[[#This Row],[Qty Sold]]</f>
        <v>17.435899961294581</v>
      </c>
    </row>
    <row r="5032" spans="1:12" x14ac:dyDescent="0.25">
      <c r="A5032" t="s">
        <v>7042</v>
      </c>
      <c r="B5032" t="str">
        <f>"SC"&amp;LEFT(SalesDetails[[#This Row],[OrderNo]],4)&amp;SalesDetails[[#This Row],[Short State]]</f>
        <v>SC8116KE</v>
      </c>
      <c r="C5032" s="1">
        <v>41933</v>
      </c>
      <c r="D5032" t="s">
        <v>16726</v>
      </c>
      <c r="E5032" t="s">
        <v>16738</v>
      </c>
      <c r="F5032" t="s">
        <v>16759</v>
      </c>
      <c r="G5032" t="s">
        <v>17296</v>
      </c>
      <c r="H5032" s="2">
        <v>302.27704655266717</v>
      </c>
      <c r="I5032" s="2">
        <v>329</v>
      </c>
      <c r="J5032">
        <v>13</v>
      </c>
      <c r="K5032" s="2">
        <f>SalesDetails[[#This Row],[Unit Price]]*SalesDetails[[#This Row],[Qty Sold]]</f>
        <v>4277</v>
      </c>
      <c r="L5032" s="2">
        <f>(SalesDetails[[#This Row],[Unit Price]]-SalesDetails[[#This Row],[Unit Cost]])*SalesDetails[[#This Row],[Qty Sold]]</f>
        <v>347.39839481532675</v>
      </c>
    </row>
    <row r="5033" spans="1:12" x14ac:dyDescent="0.25">
      <c r="A5033" t="s">
        <v>8091</v>
      </c>
      <c r="B5033" t="str">
        <f>"SC"&amp;LEFT(SalesDetails[[#This Row],[OrderNo]],4)&amp;SalesDetails[[#This Row],[Short State]]</f>
        <v>SC9655ED</v>
      </c>
      <c r="C5033" s="1">
        <v>41059</v>
      </c>
      <c r="D5033" t="s">
        <v>16726</v>
      </c>
      <c r="E5033" t="s">
        <v>16733</v>
      </c>
      <c r="F5033" t="s">
        <v>16753</v>
      </c>
      <c r="G5033" t="s">
        <v>17296</v>
      </c>
      <c r="H5033" s="2">
        <v>196.42191262633338</v>
      </c>
      <c r="I5033" s="2">
        <v>329</v>
      </c>
      <c r="J5033">
        <v>12</v>
      </c>
      <c r="K5033" s="2">
        <f>SalesDetails[[#This Row],[Unit Price]]*SalesDetails[[#This Row],[Qty Sold]]</f>
        <v>3948</v>
      </c>
      <c r="L5033" s="2">
        <f>(SalesDetails[[#This Row],[Unit Price]]-SalesDetails[[#This Row],[Unit Cost]])*SalesDetails[[#This Row],[Qty Sold]]</f>
        <v>1590.9370484839994</v>
      </c>
    </row>
    <row r="5034" spans="1:12" x14ac:dyDescent="0.25">
      <c r="A5034" t="s">
        <v>8791</v>
      </c>
      <c r="B5034" t="str">
        <f>"SC"&amp;LEFT(SalesDetails[[#This Row],[OrderNo]],4)&amp;SalesDetails[[#This Row],[Short State]]</f>
        <v>SC1069ED</v>
      </c>
      <c r="C5034" s="1">
        <v>41178</v>
      </c>
      <c r="D5034" t="s">
        <v>16726</v>
      </c>
      <c r="E5034" t="s">
        <v>16736</v>
      </c>
      <c r="F5034" t="s">
        <v>16753</v>
      </c>
      <c r="G5034" t="s">
        <v>17296</v>
      </c>
      <c r="H5034" s="2">
        <v>253.8033465022209</v>
      </c>
      <c r="I5034" s="2">
        <v>329</v>
      </c>
      <c r="J5034">
        <v>10</v>
      </c>
      <c r="K5034" s="2">
        <f>SalesDetails[[#This Row],[Unit Price]]*SalesDetails[[#This Row],[Qty Sold]]</f>
        <v>3290</v>
      </c>
      <c r="L5034" s="2">
        <f>(SalesDetails[[#This Row],[Unit Price]]-SalesDetails[[#This Row],[Unit Cost]])*SalesDetails[[#This Row],[Qty Sold]]</f>
        <v>751.96653497779096</v>
      </c>
    </row>
    <row r="5035" spans="1:12" x14ac:dyDescent="0.25">
      <c r="A5035" t="s">
        <v>10182</v>
      </c>
      <c r="B5035" t="str">
        <f>"SC"&amp;LEFT(SalesDetails[[#This Row],[OrderNo]],4)&amp;SalesDetails[[#This Row],[Short State]]</f>
        <v>SC1280KD</v>
      </c>
      <c r="C5035" s="1">
        <v>41189</v>
      </c>
      <c r="D5035" t="s">
        <v>16726</v>
      </c>
      <c r="E5035" t="s">
        <v>16737</v>
      </c>
      <c r="F5035" t="s">
        <v>16739</v>
      </c>
      <c r="G5035" t="s">
        <v>17296</v>
      </c>
      <c r="H5035" s="2">
        <v>227.97170035799454</v>
      </c>
      <c r="I5035" s="2">
        <v>329</v>
      </c>
      <c r="J5035">
        <v>13</v>
      </c>
      <c r="K5035" s="2">
        <f>SalesDetails[[#This Row],[Unit Price]]*SalesDetails[[#This Row],[Qty Sold]]</f>
        <v>4277</v>
      </c>
      <c r="L5035" s="2">
        <f>(SalesDetails[[#This Row],[Unit Price]]-SalesDetails[[#This Row],[Unit Cost]])*SalesDetails[[#This Row],[Qty Sold]]</f>
        <v>1313.367895346071</v>
      </c>
    </row>
    <row r="5036" spans="1:12" x14ac:dyDescent="0.25">
      <c r="A5036" t="s">
        <v>10229</v>
      </c>
      <c r="B5036" t="str">
        <f>"SC"&amp;LEFT(SalesDetails[[#This Row],[OrderNo]],4)&amp;SalesDetails[[#This Row],[Short State]]</f>
        <v>SC1287ED</v>
      </c>
      <c r="C5036" s="1">
        <v>41915</v>
      </c>
      <c r="D5036" t="s">
        <v>16726</v>
      </c>
      <c r="E5036" t="s">
        <v>16736</v>
      </c>
      <c r="F5036" t="s">
        <v>16753</v>
      </c>
      <c r="G5036" t="s">
        <v>17296</v>
      </c>
      <c r="H5036" s="2">
        <v>286.66511022373618</v>
      </c>
      <c r="I5036" s="2">
        <v>329</v>
      </c>
      <c r="J5036">
        <v>10</v>
      </c>
      <c r="K5036" s="2">
        <f>SalesDetails[[#This Row],[Unit Price]]*SalesDetails[[#This Row],[Qty Sold]]</f>
        <v>3290</v>
      </c>
      <c r="L5036" s="2">
        <f>(SalesDetails[[#This Row],[Unit Price]]-SalesDetails[[#This Row],[Unit Cost]])*SalesDetails[[#This Row],[Qty Sold]]</f>
        <v>423.34889776263822</v>
      </c>
    </row>
    <row r="5037" spans="1:12" x14ac:dyDescent="0.25">
      <c r="A5037" t="s">
        <v>10999</v>
      </c>
      <c r="B5037" t="str">
        <f>"SC"&amp;LEFT(SalesDetails[[#This Row],[OrderNo]],4)&amp;SalesDetails[[#This Row],[Short State]]</f>
        <v>SC1395EB</v>
      </c>
      <c r="C5037" s="1">
        <v>41582</v>
      </c>
      <c r="D5037" t="s">
        <v>16723</v>
      </c>
      <c r="E5037" t="s">
        <v>16737</v>
      </c>
      <c r="F5037" t="s">
        <v>16752</v>
      </c>
      <c r="G5037" t="s">
        <v>17296</v>
      </c>
      <c r="H5037" s="2">
        <v>70.487235050934714</v>
      </c>
      <c r="I5037" s="2">
        <v>329</v>
      </c>
      <c r="J5037">
        <v>26</v>
      </c>
      <c r="K5037" s="2">
        <f>SalesDetails[[#This Row],[Unit Price]]*SalesDetails[[#This Row],[Qty Sold]]</f>
        <v>8554</v>
      </c>
      <c r="L5037" s="2">
        <f>(SalesDetails[[#This Row],[Unit Price]]-SalesDetails[[#This Row],[Unit Cost]])*SalesDetails[[#This Row],[Qty Sold]]</f>
        <v>6721.331888675697</v>
      </c>
    </row>
    <row r="5038" spans="1:12" x14ac:dyDescent="0.25">
      <c r="A5038" t="s">
        <v>11291</v>
      </c>
      <c r="B5038" t="str">
        <f>"SC"&amp;LEFT(SalesDetails[[#This Row],[OrderNo]],4)&amp;SalesDetails[[#This Row],[Short State]]</f>
        <v>SC1437EB</v>
      </c>
      <c r="C5038" s="1">
        <v>40955</v>
      </c>
      <c r="D5038" t="s">
        <v>16726</v>
      </c>
      <c r="E5038" t="s">
        <v>16732</v>
      </c>
      <c r="F5038" t="s">
        <v>16752</v>
      </c>
      <c r="G5038" t="s">
        <v>17296</v>
      </c>
      <c r="H5038" s="2">
        <v>119.39105145901794</v>
      </c>
      <c r="I5038" s="2">
        <v>329</v>
      </c>
      <c r="J5038">
        <v>9</v>
      </c>
      <c r="K5038" s="2">
        <f>SalesDetails[[#This Row],[Unit Price]]*SalesDetails[[#This Row],[Qty Sold]]</f>
        <v>2961</v>
      </c>
      <c r="L5038" s="2">
        <f>(SalesDetails[[#This Row],[Unit Price]]-SalesDetails[[#This Row],[Unit Cost]])*SalesDetails[[#This Row],[Qty Sold]]</f>
        <v>1886.4805368688385</v>
      </c>
    </row>
    <row r="5039" spans="1:12" x14ac:dyDescent="0.25">
      <c r="A5039" t="s">
        <v>11385</v>
      </c>
      <c r="B5039" t="str">
        <f>"SC"&amp;LEFT(SalesDetails[[#This Row],[OrderNo]],4)&amp;SalesDetails[[#This Row],[Short State]]</f>
        <v>SC1450CR</v>
      </c>
      <c r="C5039" s="1">
        <v>41846</v>
      </c>
      <c r="D5039" t="s">
        <v>16726</v>
      </c>
      <c r="E5039" t="s">
        <v>16729</v>
      </c>
      <c r="F5039" t="s">
        <v>16750</v>
      </c>
      <c r="G5039" t="s">
        <v>17296</v>
      </c>
      <c r="H5039" s="2">
        <v>283.11014925254779</v>
      </c>
      <c r="I5039" s="2">
        <v>329</v>
      </c>
      <c r="J5039">
        <v>12</v>
      </c>
      <c r="K5039" s="2">
        <f>SalesDetails[[#This Row],[Unit Price]]*SalesDetails[[#This Row],[Qty Sold]]</f>
        <v>3948</v>
      </c>
      <c r="L5039" s="2">
        <f>(SalesDetails[[#This Row],[Unit Price]]-SalesDetails[[#This Row],[Unit Cost]])*SalesDetails[[#This Row],[Qty Sold]]</f>
        <v>550.67820896942658</v>
      </c>
    </row>
    <row r="5040" spans="1:12" x14ac:dyDescent="0.25">
      <c r="A5040" t="s">
        <v>11799</v>
      </c>
      <c r="B5040" t="str">
        <f>"SC"&amp;LEFT(SalesDetails[[#This Row],[OrderNo]],4)&amp;SalesDetails[[#This Row],[Short State]]</f>
        <v>SC1508KW</v>
      </c>
      <c r="C5040" s="1">
        <v>41437</v>
      </c>
      <c r="D5040" t="s">
        <v>16724</v>
      </c>
      <c r="E5040" t="s">
        <v>16736</v>
      </c>
      <c r="F5040" t="s">
        <v>16761</v>
      </c>
      <c r="G5040" t="s">
        <v>17296</v>
      </c>
      <c r="H5040" s="2">
        <v>286.93399938331487</v>
      </c>
      <c r="I5040" s="2">
        <v>329</v>
      </c>
      <c r="J5040">
        <v>12</v>
      </c>
      <c r="K5040" s="2">
        <f>SalesDetails[[#This Row],[Unit Price]]*SalesDetails[[#This Row],[Qty Sold]]</f>
        <v>3948</v>
      </c>
      <c r="L5040" s="2">
        <f>(SalesDetails[[#This Row],[Unit Price]]-SalesDetails[[#This Row],[Unit Cost]])*SalesDetails[[#This Row],[Qty Sold]]</f>
        <v>504.79200740022156</v>
      </c>
    </row>
    <row r="5041" spans="1:12" x14ac:dyDescent="0.25">
      <c r="A5041" t="s">
        <v>12064</v>
      </c>
      <c r="B5041" t="str">
        <f>"SC"&amp;LEFT(SalesDetails[[#This Row],[OrderNo]],4)&amp;SalesDetails[[#This Row],[Short State]]</f>
        <v>SC1548AK</v>
      </c>
      <c r="C5041" s="1">
        <v>41109</v>
      </c>
      <c r="D5041" t="s">
        <v>16726</v>
      </c>
      <c r="E5041" t="s">
        <v>16729</v>
      </c>
      <c r="F5041" t="s">
        <v>16745</v>
      </c>
      <c r="G5041" t="s">
        <v>17296</v>
      </c>
      <c r="H5041" s="2">
        <v>71.601609112697361</v>
      </c>
      <c r="I5041" s="2">
        <v>329</v>
      </c>
      <c r="J5041">
        <v>12</v>
      </c>
      <c r="K5041" s="2">
        <f>SalesDetails[[#This Row],[Unit Price]]*SalesDetails[[#This Row],[Qty Sold]]</f>
        <v>3948</v>
      </c>
      <c r="L5041" s="2">
        <f>(SalesDetails[[#This Row],[Unit Price]]-SalesDetails[[#This Row],[Unit Cost]])*SalesDetails[[#This Row],[Qty Sold]]</f>
        <v>3088.7806906476317</v>
      </c>
    </row>
    <row r="5042" spans="1:12" x14ac:dyDescent="0.25">
      <c r="A5042" t="s">
        <v>12639</v>
      </c>
      <c r="B5042" t="str">
        <f>"SC"&amp;LEFT(SalesDetails[[#This Row],[OrderNo]],4)&amp;SalesDetails[[#This Row],[Short State]]</f>
        <v>SC1632DE</v>
      </c>
      <c r="C5042" s="1">
        <v>41416</v>
      </c>
      <c r="D5042" t="s">
        <v>16726</v>
      </c>
      <c r="E5042" t="s">
        <v>16733</v>
      </c>
      <c r="F5042" t="s">
        <v>16751</v>
      </c>
      <c r="G5042" t="s">
        <v>17296</v>
      </c>
      <c r="H5042" s="2">
        <v>288.90612628202928</v>
      </c>
      <c r="I5042" s="2">
        <v>329</v>
      </c>
      <c r="J5042">
        <v>12</v>
      </c>
      <c r="K5042" s="2">
        <f>SalesDetails[[#This Row],[Unit Price]]*SalesDetails[[#This Row],[Qty Sold]]</f>
        <v>3948</v>
      </c>
      <c r="L5042" s="2">
        <f>(SalesDetails[[#This Row],[Unit Price]]-SalesDetails[[#This Row],[Unit Cost]])*SalesDetails[[#This Row],[Qty Sold]]</f>
        <v>481.12648461564868</v>
      </c>
    </row>
    <row r="5043" spans="1:12" x14ac:dyDescent="0.25">
      <c r="A5043" t="s">
        <v>13543</v>
      </c>
      <c r="B5043" t="str">
        <f>"SC"&amp;LEFT(SalesDetails[[#This Row],[OrderNo]],4)&amp;SalesDetails[[#This Row],[Short State]]</f>
        <v>SC1767EB</v>
      </c>
      <c r="C5043" s="1">
        <v>41194</v>
      </c>
      <c r="D5043" t="s">
        <v>16723</v>
      </c>
      <c r="E5043" t="s">
        <v>16737</v>
      </c>
      <c r="F5043" t="s">
        <v>16752</v>
      </c>
      <c r="G5043" t="s">
        <v>17296</v>
      </c>
      <c r="H5043" s="2">
        <v>301.2038445820981</v>
      </c>
      <c r="I5043" s="2">
        <v>329</v>
      </c>
      <c r="J5043">
        <v>78</v>
      </c>
      <c r="K5043" s="2">
        <f>SalesDetails[[#This Row],[Unit Price]]*SalesDetails[[#This Row],[Qty Sold]]</f>
        <v>25662</v>
      </c>
      <c r="L5043" s="2">
        <f>(SalesDetails[[#This Row],[Unit Price]]-SalesDetails[[#This Row],[Unit Cost]])*SalesDetails[[#This Row],[Qty Sold]]</f>
        <v>2168.1001225963482</v>
      </c>
    </row>
    <row r="5044" spans="1:12" x14ac:dyDescent="0.25">
      <c r="A5044" t="s">
        <v>14349</v>
      </c>
      <c r="B5044" t="str">
        <f>"SC"&amp;LEFT(SalesDetails[[#This Row],[OrderNo]],4)&amp;SalesDetails[[#This Row],[Short State]]</f>
        <v>SC1883EB</v>
      </c>
      <c r="C5044" s="1">
        <v>41601</v>
      </c>
      <c r="D5044" t="s">
        <v>16724</v>
      </c>
      <c r="E5044" t="s">
        <v>16737</v>
      </c>
      <c r="F5044" t="s">
        <v>16752</v>
      </c>
      <c r="G5044" t="s">
        <v>17296</v>
      </c>
      <c r="H5044" s="2">
        <v>313.96791103108382</v>
      </c>
      <c r="I5044" s="2">
        <v>329</v>
      </c>
      <c r="J5044">
        <v>13</v>
      </c>
      <c r="K5044" s="2">
        <f>SalesDetails[[#This Row],[Unit Price]]*SalesDetails[[#This Row],[Qty Sold]]</f>
        <v>4277</v>
      </c>
      <c r="L5044" s="2">
        <f>(SalesDetails[[#This Row],[Unit Price]]-SalesDetails[[#This Row],[Unit Cost]])*SalesDetails[[#This Row],[Qty Sold]]</f>
        <v>195.4171565959104</v>
      </c>
    </row>
    <row r="5045" spans="1:12" x14ac:dyDescent="0.25">
      <c r="A5045" t="s">
        <v>15036</v>
      </c>
      <c r="B5045" t="str">
        <f>"SC"&amp;LEFT(SalesDetails[[#This Row],[OrderNo]],4)&amp;SalesDetails[[#This Row],[Short State]]</f>
        <v>SC1988ED</v>
      </c>
      <c r="C5045" s="1">
        <v>40980</v>
      </c>
      <c r="D5045" t="s">
        <v>16726</v>
      </c>
      <c r="E5045" t="s">
        <v>16736</v>
      </c>
      <c r="F5045" t="s">
        <v>16753</v>
      </c>
      <c r="G5045" t="s">
        <v>17296</v>
      </c>
      <c r="H5045" s="2">
        <v>232.76211372739664</v>
      </c>
      <c r="I5045" s="2">
        <v>329</v>
      </c>
      <c r="J5045">
        <v>10</v>
      </c>
      <c r="K5045" s="2">
        <f>SalesDetails[[#This Row],[Unit Price]]*SalesDetails[[#This Row],[Qty Sold]]</f>
        <v>3290</v>
      </c>
      <c r="L5045" s="2">
        <f>(SalesDetails[[#This Row],[Unit Price]]-SalesDetails[[#This Row],[Unit Cost]])*SalesDetails[[#This Row],[Qty Sold]]</f>
        <v>962.37886272603362</v>
      </c>
    </row>
    <row r="5046" spans="1:12" x14ac:dyDescent="0.25">
      <c r="A5046" t="s">
        <v>15331</v>
      </c>
      <c r="B5046" t="str">
        <f>"SC"&amp;LEFT(SalesDetails[[#This Row],[OrderNo]],4)&amp;SalesDetails[[#This Row],[Short State]]</f>
        <v>SC2034NA</v>
      </c>
      <c r="C5046" s="1">
        <v>41092</v>
      </c>
      <c r="D5046" t="s">
        <v>16724</v>
      </c>
      <c r="E5046" t="s">
        <v>16736</v>
      </c>
      <c r="F5046" t="s">
        <v>16762</v>
      </c>
      <c r="G5046" t="s">
        <v>17296</v>
      </c>
      <c r="H5046" s="2">
        <v>59.675236127203746</v>
      </c>
      <c r="I5046" s="2">
        <v>329</v>
      </c>
      <c r="J5046">
        <v>10</v>
      </c>
      <c r="K5046" s="2">
        <f>SalesDetails[[#This Row],[Unit Price]]*SalesDetails[[#This Row],[Qty Sold]]</f>
        <v>3290</v>
      </c>
      <c r="L5046" s="2">
        <f>(SalesDetails[[#This Row],[Unit Price]]-SalesDetails[[#This Row],[Unit Cost]])*SalesDetails[[#This Row],[Qty Sold]]</f>
        <v>2693.2476387279626</v>
      </c>
    </row>
    <row r="5047" spans="1:12" x14ac:dyDescent="0.25">
      <c r="A5047" t="s">
        <v>1107</v>
      </c>
      <c r="B5047" t="str">
        <f>"SC"&amp;LEFT(SalesDetails[[#This Row],[OrderNo]],4)&amp;SalesDetails[[#This Row],[Short State]]</f>
        <v>SC610KE</v>
      </c>
      <c r="C5047" s="1">
        <v>41112</v>
      </c>
      <c r="D5047" t="s">
        <v>16726</v>
      </c>
      <c r="E5047" t="s">
        <v>16736</v>
      </c>
      <c r="F5047" t="s">
        <v>16759</v>
      </c>
      <c r="G5047" t="s">
        <v>17297</v>
      </c>
      <c r="H5047" s="2">
        <v>135.38895319841902</v>
      </c>
      <c r="I5047" s="2">
        <v>329</v>
      </c>
      <c r="J5047">
        <v>10</v>
      </c>
      <c r="K5047" s="2">
        <f>SalesDetails[[#This Row],[Unit Price]]*SalesDetails[[#This Row],[Qty Sold]]</f>
        <v>3290</v>
      </c>
      <c r="L5047" s="2">
        <f>(SalesDetails[[#This Row],[Unit Price]]-SalesDetails[[#This Row],[Unit Cost]])*SalesDetails[[#This Row],[Qty Sold]]</f>
        <v>1936.1104680158098</v>
      </c>
    </row>
    <row r="5048" spans="1:12" x14ac:dyDescent="0.25">
      <c r="A5048" t="s">
        <v>1109</v>
      </c>
      <c r="B5048" t="str">
        <f>"SC"&amp;LEFT(SalesDetails[[#This Row],[OrderNo]],4)&amp;SalesDetails[[#This Row],[Short State]]</f>
        <v>SC1683ZA</v>
      </c>
      <c r="C5048" s="1">
        <v>41441</v>
      </c>
      <c r="D5048" t="s">
        <v>16726</v>
      </c>
      <c r="E5048" t="s">
        <v>16729</v>
      </c>
      <c r="F5048" t="s">
        <v>16769</v>
      </c>
      <c r="G5048" t="s">
        <v>17297</v>
      </c>
      <c r="H5048" s="2">
        <v>80.448906042652453</v>
      </c>
      <c r="I5048" s="2">
        <v>329</v>
      </c>
      <c r="J5048">
        <v>12</v>
      </c>
      <c r="K5048" s="2">
        <f>SalesDetails[[#This Row],[Unit Price]]*SalesDetails[[#This Row],[Qty Sold]]</f>
        <v>3948</v>
      </c>
      <c r="L5048" s="2">
        <f>(SalesDetails[[#This Row],[Unit Price]]-SalesDetails[[#This Row],[Unit Cost]])*SalesDetails[[#This Row],[Qty Sold]]</f>
        <v>2982.6131274881704</v>
      </c>
    </row>
    <row r="5049" spans="1:12" x14ac:dyDescent="0.25">
      <c r="A5049" t="s">
        <v>4643</v>
      </c>
      <c r="B5049" t="str">
        <f>"SC"&amp;LEFT(SalesDetails[[#This Row],[OrderNo]],4)&amp;SalesDetails[[#This Row],[Short State]]</f>
        <v>SC4173DE</v>
      </c>
      <c r="C5049" s="1">
        <v>41664</v>
      </c>
      <c r="D5049" t="s">
        <v>16726</v>
      </c>
      <c r="E5049" t="s">
        <v>16732</v>
      </c>
      <c r="F5049" t="s">
        <v>16751</v>
      </c>
      <c r="G5049" t="s">
        <v>17297</v>
      </c>
      <c r="H5049" s="2">
        <v>197.9553597807423</v>
      </c>
      <c r="I5049" s="2">
        <v>329</v>
      </c>
      <c r="J5049">
        <v>9</v>
      </c>
      <c r="K5049" s="2">
        <f>SalesDetails[[#This Row],[Unit Price]]*SalesDetails[[#This Row],[Qty Sold]]</f>
        <v>2961</v>
      </c>
      <c r="L5049" s="2">
        <f>(SalesDetails[[#This Row],[Unit Price]]-SalesDetails[[#This Row],[Unit Cost]])*SalesDetails[[#This Row],[Qty Sold]]</f>
        <v>1179.4017619733193</v>
      </c>
    </row>
    <row r="5050" spans="1:12" x14ac:dyDescent="0.25">
      <c r="A5050" t="s">
        <v>6792</v>
      </c>
      <c r="B5050" t="str">
        <f>"SC"&amp;LEFT(SalesDetails[[#This Row],[OrderNo]],4)&amp;SalesDetails[[#This Row],[Short State]]</f>
        <v>SC7794KW</v>
      </c>
      <c r="C5050" s="1">
        <v>41727</v>
      </c>
      <c r="D5050" t="s">
        <v>16724</v>
      </c>
      <c r="E5050" t="s">
        <v>16734</v>
      </c>
      <c r="F5050" t="s">
        <v>16761</v>
      </c>
      <c r="G5050" t="s">
        <v>17297</v>
      </c>
      <c r="H5050" s="2">
        <v>15.871547035802553</v>
      </c>
      <c r="I5050" s="2">
        <v>329</v>
      </c>
      <c r="J5050">
        <v>9</v>
      </c>
      <c r="K5050" s="2">
        <f>SalesDetails[[#This Row],[Unit Price]]*SalesDetails[[#This Row],[Qty Sold]]</f>
        <v>2961</v>
      </c>
      <c r="L5050" s="2">
        <f>(SalesDetails[[#This Row],[Unit Price]]-SalesDetails[[#This Row],[Unit Cost]])*SalesDetails[[#This Row],[Qty Sold]]</f>
        <v>2818.156076677777</v>
      </c>
    </row>
    <row r="5051" spans="1:12" x14ac:dyDescent="0.25">
      <c r="A5051" t="s">
        <v>9538</v>
      </c>
      <c r="B5051" t="str">
        <f>"SC"&amp;LEFT(SalesDetails[[#This Row],[OrderNo]],4)&amp;SalesDetails[[#This Row],[Short State]]</f>
        <v>SC1186KW</v>
      </c>
      <c r="C5051" s="1">
        <v>41126</v>
      </c>
      <c r="D5051" t="s">
        <v>16725</v>
      </c>
      <c r="E5051" t="s">
        <v>16736</v>
      </c>
      <c r="F5051" t="s">
        <v>16761</v>
      </c>
      <c r="G5051" t="s">
        <v>17297</v>
      </c>
      <c r="H5051" s="2">
        <v>182.69621054178072</v>
      </c>
      <c r="I5051" s="2">
        <v>329</v>
      </c>
      <c r="J5051">
        <v>20</v>
      </c>
      <c r="K5051" s="2">
        <f>SalesDetails[[#This Row],[Unit Price]]*SalesDetails[[#This Row],[Qty Sold]]</f>
        <v>6580</v>
      </c>
      <c r="L5051" s="2">
        <f>(SalesDetails[[#This Row],[Unit Price]]-SalesDetails[[#This Row],[Unit Cost]])*SalesDetails[[#This Row],[Qty Sold]]</f>
        <v>2926.0757891643857</v>
      </c>
    </row>
    <row r="5052" spans="1:12" x14ac:dyDescent="0.25">
      <c r="A5052" t="s">
        <v>10175</v>
      </c>
      <c r="B5052" t="str">
        <f>"SC"&amp;LEFT(SalesDetails[[#This Row],[OrderNo]],4)&amp;SalesDetails[[#This Row],[Short State]]</f>
        <v>SC1279KW</v>
      </c>
      <c r="C5052" s="1">
        <v>41593</v>
      </c>
      <c r="D5052" t="s">
        <v>16726</v>
      </c>
      <c r="E5052" t="s">
        <v>16731</v>
      </c>
      <c r="F5052" t="s">
        <v>16761</v>
      </c>
      <c r="G5052" t="s">
        <v>17297</v>
      </c>
      <c r="H5052" s="2">
        <v>91.390155239609982</v>
      </c>
      <c r="I5052" s="2">
        <v>329</v>
      </c>
      <c r="J5052">
        <v>8</v>
      </c>
      <c r="K5052" s="2">
        <f>SalesDetails[[#This Row],[Unit Price]]*SalesDetails[[#This Row],[Qty Sold]]</f>
        <v>2632</v>
      </c>
      <c r="L5052" s="2">
        <f>(SalesDetails[[#This Row],[Unit Price]]-SalesDetails[[#This Row],[Unit Cost]])*SalesDetails[[#This Row],[Qty Sold]]</f>
        <v>1900.8787580831201</v>
      </c>
    </row>
    <row r="5053" spans="1:12" x14ac:dyDescent="0.25">
      <c r="A5053" t="s">
        <v>10591</v>
      </c>
      <c r="B5053" t="str">
        <f>"SC"&amp;LEFT(SalesDetails[[#This Row],[OrderNo]],4)&amp;SalesDetails[[#This Row],[Short State]]</f>
        <v>SC1339ED</v>
      </c>
      <c r="C5053" s="1">
        <v>41403</v>
      </c>
      <c r="D5053" t="s">
        <v>16726</v>
      </c>
      <c r="E5053" t="s">
        <v>16736</v>
      </c>
      <c r="F5053" t="s">
        <v>16753</v>
      </c>
      <c r="G5053" t="s">
        <v>17297</v>
      </c>
      <c r="H5053" s="2">
        <v>274.12001342652883</v>
      </c>
      <c r="I5053" s="2">
        <v>329</v>
      </c>
      <c r="J5053">
        <v>10</v>
      </c>
      <c r="K5053" s="2">
        <f>SalesDetails[[#This Row],[Unit Price]]*SalesDetails[[#This Row],[Qty Sold]]</f>
        <v>3290</v>
      </c>
      <c r="L5053" s="2">
        <f>(SalesDetails[[#This Row],[Unit Price]]-SalesDetails[[#This Row],[Unit Cost]])*SalesDetails[[#This Row],[Qty Sold]]</f>
        <v>548.79986573471172</v>
      </c>
    </row>
    <row r="5054" spans="1:12" x14ac:dyDescent="0.25">
      <c r="A5054" t="s">
        <v>10724</v>
      </c>
      <c r="B5054" t="str">
        <f>"SC"&amp;LEFT(SalesDetails[[#This Row],[OrderNo]],4)&amp;SalesDetails[[#This Row],[Short State]]</f>
        <v>SC1358DE</v>
      </c>
      <c r="C5054" s="1">
        <v>40959</v>
      </c>
      <c r="D5054" t="s">
        <v>16726</v>
      </c>
      <c r="E5054" t="s">
        <v>16732</v>
      </c>
      <c r="F5054" t="s">
        <v>16751</v>
      </c>
      <c r="G5054" t="s">
        <v>17297</v>
      </c>
      <c r="H5054" s="2">
        <v>106.76651043074108</v>
      </c>
      <c r="I5054" s="2">
        <v>329</v>
      </c>
      <c r="J5054">
        <v>9</v>
      </c>
      <c r="K5054" s="2">
        <f>SalesDetails[[#This Row],[Unit Price]]*SalesDetails[[#This Row],[Qty Sold]]</f>
        <v>2961</v>
      </c>
      <c r="L5054" s="2">
        <f>(SalesDetails[[#This Row],[Unit Price]]-SalesDetails[[#This Row],[Unit Cost]])*SalesDetails[[#This Row],[Qty Sold]]</f>
        <v>2000.1014061233302</v>
      </c>
    </row>
    <row r="5055" spans="1:12" x14ac:dyDescent="0.25">
      <c r="A5055" t="s">
        <v>11679</v>
      </c>
      <c r="B5055" t="str">
        <f>"SC"&amp;LEFT(SalesDetails[[#This Row],[OrderNo]],4)&amp;SalesDetails[[#This Row],[Short State]]</f>
        <v>SC1492KN</v>
      </c>
      <c r="C5055" s="1">
        <v>41688</v>
      </c>
      <c r="D5055" t="s">
        <v>16726</v>
      </c>
      <c r="E5055" t="s">
        <v>16734</v>
      </c>
      <c r="F5055" t="s">
        <v>16740</v>
      </c>
      <c r="G5055" t="s">
        <v>17297</v>
      </c>
      <c r="H5055" s="2">
        <v>308.55355330889228</v>
      </c>
      <c r="I5055" s="2">
        <v>329</v>
      </c>
      <c r="J5055">
        <v>9</v>
      </c>
      <c r="K5055" s="2">
        <f>SalesDetails[[#This Row],[Unit Price]]*SalesDetails[[#This Row],[Qty Sold]]</f>
        <v>2961</v>
      </c>
      <c r="L5055" s="2">
        <f>(SalesDetails[[#This Row],[Unit Price]]-SalesDetails[[#This Row],[Unit Cost]])*SalesDetails[[#This Row],[Qty Sold]]</f>
        <v>184.01802021996951</v>
      </c>
    </row>
    <row r="5056" spans="1:12" x14ac:dyDescent="0.25">
      <c r="A5056" t="s">
        <v>11829</v>
      </c>
      <c r="B5056" t="str">
        <f>"SC"&amp;LEFT(SalesDetails[[#This Row],[OrderNo]],4)&amp;SalesDetails[[#This Row],[Short State]]</f>
        <v>SC1515ZA</v>
      </c>
      <c r="C5056" s="1">
        <v>41063</v>
      </c>
      <c r="D5056" t="s">
        <v>16726</v>
      </c>
      <c r="E5056" t="s">
        <v>16736</v>
      </c>
      <c r="F5056" t="s">
        <v>16769</v>
      </c>
      <c r="G5056" t="s">
        <v>17297</v>
      </c>
      <c r="H5056" s="2">
        <v>300.11525517182474</v>
      </c>
      <c r="I5056" s="2">
        <v>329</v>
      </c>
      <c r="J5056">
        <v>10</v>
      </c>
      <c r="K5056" s="2">
        <f>SalesDetails[[#This Row],[Unit Price]]*SalesDetails[[#This Row],[Qty Sold]]</f>
        <v>3290</v>
      </c>
      <c r="L5056" s="2">
        <f>(SalesDetails[[#This Row],[Unit Price]]-SalesDetails[[#This Row],[Unit Cost]])*SalesDetails[[#This Row],[Qty Sold]]</f>
        <v>288.84744828175258</v>
      </c>
    </row>
    <row r="5057" spans="1:12" x14ac:dyDescent="0.25">
      <c r="A5057" t="s">
        <v>12970</v>
      </c>
      <c r="B5057" t="str">
        <f>"SC"&amp;LEFT(SalesDetails[[#This Row],[OrderNo]],4)&amp;SalesDetails[[#This Row],[Short State]]</f>
        <v>SC1682ZA</v>
      </c>
      <c r="C5057" s="1">
        <v>41295</v>
      </c>
      <c r="D5057" t="s">
        <v>16726</v>
      </c>
      <c r="E5057" t="s">
        <v>16732</v>
      </c>
      <c r="F5057" t="s">
        <v>16769</v>
      </c>
      <c r="G5057" t="s">
        <v>17297</v>
      </c>
      <c r="H5057" s="2">
        <v>270.27003881217223</v>
      </c>
      <c r="I5057" s="2">
        <v>329</v>
      </c>
      <c r="J5057">
        <v>9</v>
      </c>
      <c r="K5057" s="2">
        <f>SalesDetails[[#This Row],[Unit Price]]*SalesDetails[[#This Row],[Qty Sold]]</f>
        <v>2961</v>
      </c>
      <c r="L5057" s="2">
        <f>(SalesDetails[[#This Row],[Unit Price]]-SalesDetails[[#This Row],[Unit Cost]])*SalesDetails[[#This Row],[Qty Sold]]</f>
        <v>528.56965069044986</v>
      </c>
    </row>
    <row r="5058" spans="1:12" x14ac:dyDescent="0.25">
      <c r="A5058" t="s">
        <v>13318</v>
      </c>
      <c r="B5058" t="str">
        <f>"SC"&amp;LEFT(SalesDetails[[#This Row],[OrderNo]],4)&amp;SalesDetails[[#This Row],[Short State]]</f>
        <v>SC1734KW</v>
      </c>
      <c r="C5058" s="1">
        <v>41854</v>
      </c>
      <c r="D5058" t="s">
        <v>16725</v>
      </c>
      <c r="E5058" t="s">
        <v>16736</v>
      </c>
      <c r="F5058" t="s">
        <v>16761</v>
      </c>
      <c r="G5058" t="s">
        <v>17297</v>
      </c>
      <c r="H5058" s="2">
        <v>168.39262594753583</v>
      </c>
      <c r="I5058" s="2">
        <v>329</v>
      </c>
      <c r="J5058">
        <v>30</v>
      </c>
      <c r="K5058" s="2">
        <f>SalesDetails[[#This Row],[Unit Price]]*SalesDetails[[#This Row],[Qty Sold]]</f>
        <v>9870</v>
      </c>
      <c r="L5058" s="2">
        <f>(SalesDetails[[#This Row],[Unit Price]]-SalesDetails[[#This Row],[Unit Cost]])*SalesDetails[[#This Row],[Qty Sold]]</f>
        <v>4818.2212215739246</v>
      </c>
    </row>
    <row r="5059" spans="1:12" x14ac:dyDescent="0.25">
      <c r="A5059" t="s">
        <v>14314</v>
      </c>
      <c r="B5059" t="str">
        <f>"SC"&amp;LEFT(SalesDetails[[#This Row],[OrderNo]],4)&amp;SalesDetails[[#This Row],[Short State]]</f>
        <v>SC1878EB</v>
      </c>
      <c r="C5059" s="1">
        <v>41404</v>
      </c>
      <c r="D5059" t="s">
        <v>16726</v>
      </c>
      <c r="E5059" t="s">
        <v>16736</v>
      </c>
      <c r="F5059" t="s">
        <v>16752</v>
      </c>
      <c r="G5059" t="s">
        <v>17297</v>
      </c>
      <c r="H5059" s="2">
        <v>114.9825218802623</v>
      </c>
      <c r="I5059" s="2">
        <v>329</v>
      </c>
      <c r="J5059">
        <v>10</v>
      </c>
      <c r="K5059" s="2">
        <f>SalesDetails[[#This Row],[Unit Price]]*SalesDetails[[#This Row],[Qty Sold]]</f>
        <v>3290</v>
      </c>
      <c r="L5059" s="2">
        <f>(SalesDetails[[#This Row],[Unit Price]]-SalesDetails[[#This Row],[Unit Cost]])*SalesDetails[[#This Row],[Qty Sold]]</f>
        <v>2140.1747811973769</v>
      </c>
    </row>
    <row r="5060" spans="1:12" x14ac:dyDescent="0.25">
      <c r="A5060" t="s">
        <v>14576</v>
      </c>
      <c r="B5060" t="str">
        <f>"SC"&amp;LEFT(SalesDetails[[#This Row],[OrderNo]],4)&amp;SalesDetails[[#This Row],[Short State]]</f>
        <v>SC1917KE</v>
      </c>
      <c r="C5060" s="1">
        <v>41236</v>
      </c>
      <c r="D5060" t="s">
        <v>16726</v>
      </c>
      <c r="E5060" t="s">
        <v>16738</v>
      </c>
      <c r="F5060" t="s">
        <v>16759</v>
      </c>
      <c r="G5060" t="s">
        <v>17297</v>
      </c>
      <c r="H5060" s="2">
        <v>293.94891574588689</v>
      </c>
      <c r="I5060" s="2">
        <v>329</v>
      </c>
      <c r="J5060">
        <v>13</v>
      </c>
      <c r="K5060" s="2">
        <f>SalesDetails[[#This Row],[Unit Price]]*SalesDetails[[#This Row],[Qty Sold]]</f>
        <v>4277</v>
      </c>
      <c r="L5060" s="2">
        <f>(SalesDetails[[#This Row],[Unit Price]]-SalesDetails[[#This Row],[Unit Cost]])*SalesDetails[[#This Row],[Qty Sold]]</f>
        <v>455.66409530347039</v>
      </c>
    </row>
    <row r="5061" spans="1:12" x14ac:dyDescent="0.25">
      <c r="A5061" t="s">
        <v>15295</v>
      </c>
      <c r="B5061" t="str">
        <f>"SC"&amp;LEFT(SalesDetails[[#This Row],[OrderNo]],4)&amp;SalesDetails[[#This Row],[Short State]]</f>
        <v>SC2029BO</v>
      </c>
      <c r="C5061" s="1">
        <v>41442</v>
      </c>
      <c r="D5061" t="s">
        <v>16726</v>
      </c>
      <c r="E5061" t="s">
        <v>16729</v>
      </c>
      <c r="F5061" t="s">
        <v>16749</v>
      </c>
      <c r="G5061" t="s">
        <v>17297</v>
      </c>
      <c r="H5061" s="2">
        <v>172.81620592291574</v>
      </c>
      <c r="I5061" s="2">
        <v>329</v>
      </c>
      <c r="J5061">
        <v>12</v>
      </c>
      <c r="K5061" s="2">
        <f>SalesDetails[[#This Row],[Unit Price]]*SalesDetails[[#This Row],[Qty Sold]]</f>
        <v>3948</v>
      </c>
      <c r="L5061" s="2">
        <f>(SalesDetails[[#This Row],[Unit Price]]-SalesDetails[[#This Row],[Unit Cost]])*SalesDetails[[#This Row],[Qty Sold]]</f>
        <v>1874.2055289250111</v>
      </c>
    </row>
    <row r="5062" spans="1:12" x14ac:dyDescent="0.25">
      <c r="A5062" t="s">
        <v>16712</v>
      </c>
      <c r="B5062" t="str">
        <f>"SC"&amp;LEFT(SalesDetails[[#This Row],[OrderNo]],4)&amp;SalesDetails[[#This Row],[Short State]]</f>
        <v>SC2234KW</v>
      </c>
      <c r="C5062" s="1">
        <v>41700</v>
      </c>
      <c r="D5062" t="s">
        <v>16724</v>
      </c>
      <c r="E5062" t="s">
        <v>16734</v>
      </c>
      <c r="F5062" t="s">
        <v>16761</v>
      </c>
      <c r="G5062" t="s">
        <v>17297</v>
      </c>
      <c r="H5062" s="2">
        <v>52.564347740925363</v>
      </c>
      <c r="I5062" s="2">
        <v>329</v>
      </c>
      <c r="J5062">
        <v>18</v>
      </c>
      <c r="K5062" s="2">
        <f>SalesDetails[[#This Row],[Unit Price]]*SalesDetails[[#This Row],[Qty Sold]]</f>
        <v>5922</v>
      </c>
      <c r="L5062" s="2">
        <f>(SalesDetails[[#This Row],[Unit Price]]-SalesDetails[[#This Row],[Unit Cost]])*SalesDetails[[#This Row],[Qty Sold]]</f>
        <v>4975.8417406633434</v>
      </c>
    </row>
    <row r="5063" spans="1:12" x14ac:dyDescent="0.25">
      <c r="A5063" t="s">
        <v>10772</v>
      </c>
      <c r="B5063" t="str">
        <f>"SC"&amp;LEFT(SalesDetails[[#This Row],[OrderNo]],4)&amp;SalesDetails[[#This Row],[Short State]]</f>
        <v>SC1365ED</v>
      </c>
      <c r="C5063" s="1">
        <v>41480</v>
      </c>
      <c r="D5063" t="s">
        <v>16726</v>
      </c>
      <c r="E5063" t="s">
        <v>16729</v>
      </c>
      <c r="F5063" t="s">
        <v>16753</v>
      </c>
      <c r="G5063" t="s">
        <v>17298</v>
      </c>
      <c r="H5063" s="2">
        <v>141.85607053881844</v>
      </c>
      <c r="I5063" s="2">
        <v>360</v>
      </c>
      <c r="J5063">
        <v>12</v>
      </c>
      <c r="K5063" s="2">
        <f>SalesDetails[[#This Row],[Unit Price]]*SalesDetails[[#This Row],[Qty Sold]]</f>
        <v>4320</v>
      </c>
      <c r="L5063" s="2">
        <f>(SalesDetails[[#This Row],[Unit Price]]-SalesDetails[[#This Row],[Unit Cost]])*SalesDetails[[#This Row],[Qty Sold]]</f>
        <v>2617.7271535341788</v>
      </c>
    </row>
    <row r="5064" spans="1:12" x14ac:dyDescent="0.25">
      <c r="A5064" t="s">
        <v>14305</v>
      </c>
      <c r="B5064" t="str">
        <f>"SC"&amp;LEFT(SalesDetails[[#This Row],[OrderNo]],4)&amp;SalesDetails[[#This Row],[Short State]]</f>
        <v>SC1877EB</v>
      </c>
      <c r="C5064" s="1">
        <v>41566</v>
      </c>
      <c r="D5064" t="s">
        <v>16723</v>
      </c>
      <c r="E5064" t="s">
        <v>16737</v>
      </c>
      <c r="F5064" t="s">
        <v>16752</v>
      </c>
      <c r="G5064" t="s">
        <v>17298</v>
      </c>
      <c r="H5064" s="2">
        <v>296.88365219485149</v>
      </c>
      <c r="I5064" s="2">
        <v>360</v>
      </c>
      <c r="J5064">
        <v>13</v>
      </c>
      <c r="K5064" s="2">
        <f>SalesDetails[[#This Row],[Unit Price]]*SalesDetails[[#This Row],[Qty Sold]]</f>
        <v>4680</v>
      </c>
      <c r="L5064" s="2">
        <f>(SalesDetails[[#This Row],[Unit Price]]-SalesDetails[[#This Row],[Unit Cost]])*SalesDetails[[#This Row],[Qty Sold]]</f>
        <v>820.51252146693059</v>
      </c>
    </row>
    <row r="5065" spans="1:12" x14ac:dyDescent="0.25">
      <c r="A5065" t="s">
        <v>1149</v>
      </c>
      <c r="B5065" t="str">
        <f>"SC"&amp;LEFT(SalesDetails[[#This Row],[OrderNo]],4)&amp;SalesDetails[[#This Row],[Short State]]</f>
        <v>SC654JI</v>
      </c>
      <c r="C5065" s="1">
        <v>41800</v>
      </c>
      <c r="D5065" t="s">
        <v>16726</v>
      </c>
      <c r="E5065" t="s">
        <v>16736</v>
      </c>
      <c r="F5065" t="s">
        <v>16758</v>
      </c>
      <c r="G5065" t="s">
        <v>17299</v>
      </c>
      <c r="H5065" s="2">
        <v>288.75635777274766</v>
      </c>
      <c r="I5065" s="2">
        <v>360</v>
      </c>
      <c r="J5065">
        <v>10</v>
      </c>
      <c r="K5065" s="2">
        <f>SalesDetails[[#This Row],[Unit Price]]*SalesDetails[[#This Row],[Qty Sold]]</f>
        <v>3600</v>
      </c>
      <c r="L5065" s="2">
        <f>(SalesDetails[[#This Row],[Unit Price]]-SalesDetails[[#This Row],[Unit Cost]])*SalesDetails[[#This Row],[Qty Sold]]</f>
        <v>712.43642227252337</v>
      </c>
    </row>
    <row r="5066" spans="1:12" x14ac:dyDescent="0.25">
      <c r="A5066" t="s">
        <v>4159</v>
      </c>
      <c r="B5066" t="str">
        <f>"SC"&amp;LEFT(SalesDetails[[#This Row],[OrderNo]],4)&amp;SalesDetails[[#This Row],[Short State]]</f>
        <v>SC3507IM</v>
      </c>
      <c r="C5066" s="1">
        <v>41737</v>
      </c>
      <c r="D5066" t="s">
        <v>16726</v>
      </c>
      <c r="E5066" t="s">
        <v>16733</v>
      </c>
      <c r="F5066" t="s">
        <v>16757</v>
      </c>
      <c r="G5066" t="s">
        <v>17299</v>
      </c>
      <c r="H5066" s="2">
        <v>199.14655099430149</v>
      </c>
      <c r="I5066" s="2">
        <v>360</v>
      </c>
      <c r="J5066">
        <v>12</v>
      </c>
      <c r="K5066" s="2">
        <f>SalesDetails[[#This Row],[Unit Price]]*SalesDetails[[#This Row],[Qty Sold]]</f>
        <v>4320</v>
      </c>
      <c r="L5066" s="2">
        <f>(SalesDetails[[#This Row],[Unit Price]]-SalesDetails[[#This Row],[Unit Cost]])*SalesDetails[[#This Row],[Qty Sold]]</f>
        <v>1930.2413880683821</v>
      </c>
    </row>
    <row r="5067" spans="1:12" x14ac:dyDescent="0.25">
      <c r="A5067" t="s">
        <v>5536</v>
      </c>
      <c r="B5067" t="str">
        <f>"SC"&amp;LEFT(SalesDetails[[#This Row],[OrderNo]],4)&amp;SalesDetails[[#This Row],[Short State]]</f>
        <v>SC5314EB</v>
      </c>
      <c r="C5067" s="1">
        <v>41952</v>
      </c>
      <c r="D5067" t="s">
        <v>16726</v>
      </c>
      <c r="E5067" t="s">
        <v>16737</v>
      </c>
      <c r="F5067" t="s">
        <v>16752</v>
      </c>
      <c r="G5067" t="s">
        <v>17299</v>
      </c>
      <c r="H5067" s="2">
        <v>253.97144185081257</v>
      </c>
      <c r="I5067" s="2">
        <v>360</v>
      </c>
      <c r="J5067">
        <v>13</v>
      </c>
      <c r="K5067" s="2">
        <f>SalesDetails[[#This Row],[Unit Price]]*SalesDetails[[#This Row],[Qty Sold]]</f>
        <v>4680</v>
      </c>
      <c r="L5067" s="2">
        <f>(SalesDetails[[#This Row],[Unit Price]]-SalesDetails[[#This Row],[Unit Cost]])*SalesDetails[[#This Row],[Qty Sold]]</f>
        <v>1378.3712559394367</v>
      </c>
    </row>
    <row r="5068" spans="1:12" x14ac:dyDescent="0.25">
      <c r="A5068" t="s">
        <v>11404</v>
      </c>
      <c r="B5068" t="str">
        <f>"SC"&amp;LEFT(SalesDetails[[#This Row],[OrderNo]],4)&amp;SalesDetails[[#This Row],[Short State]]</f>
        <v>SC1453NA</v>
      </c>
      <c r="C5068" s="1">
        <v>41642</v>
      </c>
      <c r="D5068" t="s">
        <v>16726</v>
      </c>
      <c r="E5068" t="s">
        <v>16731</v>
      </c>
      <c r="F5068" t="s">
        <v>16762</v>
      </c>
      <c r="G5068" t="s">
        <v>17299</v>
      </c>
      <c r="H5068" s="2">
        <v>155.13849413516942</v>
      </c>
      <c r="I5068" s="2">
        <v>360</v>
      </c>
      <c r="J5068">
        <v>8</v>
      </c>
      <c r="K5068" s="2">
        <f>SalesDetails[[#This Row],[Unit Price]]*SalesDetails[[#This Row],[Qty Sold]]</f>
        <v>2880</v>
      </c>
      <c r="L5068" s="2">
        <f>(SalesDetails[[#This Row],[Unit Price]]-SalesDetails[[#This Row],[Unit Cost]])*SalesDetails[[#This Row],[Qty Sold]]</f>
        <v>1638.8920469186446</v>
      </c>
    </row>
    <row r="5069" spans="1:12" x14ac:dyDescent="0.25">
      <c r="A5069" t="s">
        <v>13703</v>
      </c>
      <c r="B5069" t="str">
        <f>"SC"&amp;LEFT(SalesDetails[[#This Row],[OrderNo]],4)&amp;SalesDetails[[#This Row],[Short State]]</f>
        <v>SC1790AK</v>
      </c>
      <c r="C5069" s="1">
        <v>41535</v>
      </c>
      <c r="D5069" t="s">
        <v>16726</v>
      </c>
      <c r="E5069" t="s">
        <v>16736</v>
      </c>
      <c r="F5069" t="s">
        <v>16745</v>
      </c>
      <c r="G5069" t="s">
        <v>17299</v>
      </c>
      <c r="H5069" s="2">
        <v>210.86294547040904</v>
      </c>
      <c r="I5069" s="2">
        <v>360</v>
      </c>
      <c r="J5069">
        <v>10</v>
      </c>
      <c r="K5069" s="2">
        <f>SalesDetails[[#This Row],[Unit Price]]*SalesDetails[[#This Row],[Qty Sold]]</f>
        <v>3600</v>
      </c>
      <c r="L5069" s="2">
        <f>(SalesDetails[[#This Row],[Unit Price]]-SalesDetails[[#This Row],[Unit Cost]])*SalesDetails[[#This Row],[Qty Sold]]</f>
        <v>1491.3705452959096</v>
      </c>
    </row>
    <row r="5070" spans="1:12" x14ac:dyDescent="0.25">
      <c r="A5070" t="s">
        <v>1031</v>
      </c>
      <c r="B5070" t="str">
        <f>"SC"&amp;LEFT(SalesDetails[[#This Row],[OrderNo]],4)&amp;SalesDetails[[#This Row],[Short State]]</f>
        <v>SC88ZA</v>
      </c>
      <c r="C5070" s="1">
        <v>41153</v>
      </c>
      <c r="D5070" t="s">
        <v>16726</v>
      </c>
      <c r="E5070" t="s">
        <v>16729</v>
      </c>
      <c r="F5070" t="s">
        <v>16769</v>
      </c>
      <c r="G5070" t="s">
        <v>17300</v>
      </c>
      <c r="H5070" s="2">
        <v>117.20347398687414</v>
      </c>
      <c r="I5070" s="2">
        <v>409</v>
      </c>
      <c r="J5070">
        <v>12</v>
      </c>
      <c r="K5070" s="2">
        <f>SalesDetails[[#This Row],[Unit Price]]*SalesDetails[[#This Row],[Qty Sold]]</f>
        <v>4908</v>
      </c>
      <c r="L5070" s="2">
        <f>(SalesDetails[[#This Row],[Unit Price]]-SalesDetails[[#This Row],[Unit Cost]])*SalesDetails[[#This Row],[Qty Sold]]</f>
        <v>3501.55831215751</v>
      </c>
    </row>
    <row r="5071" spans="1:12" x14ac:dyDescent="0.25">
      <c r="A5071" t="s">
        <v>1033</v>
      </c>
      <c r="B5071" t="str">
        <f>"SC"&amp;LEFT(SalesDetails[[#This Row],[OrderNo]],4)&amp;SalesDetails[[#This Row],[Short State]]</f>
        <v>SC970JI</v>
      </c>
      <c r="C5071" s="1">
        <v>41887</v>
      </c>
      <c r="D5071" t="s">
        <v>16726</v>
      </c>
      <c r="E5071" t="s">
        <v>16731</v>
      </c>
      <c r="F5071" t="s">
        <v>16758</v>
      </c>
      <c r="G5071" t="s">
        <v>17300</v>
      </c>
      <c r="H5071" s="2">
        <v>170.07719056517374</v>
      </c>
      <c r="I5071" s="2">
        <v>409</v>
      </c>
      <c r="J5071">
        <v>8</v>
      </c>
      <c r="K5071" s="2">
        <f>SalesDetails[[#This Row],[Unit Price]]*SalesDetails[[#This Row],[Qty Sold]]</f>
        <v>3272</v>
      </c>
      <c r="L5071" s="2">
        <f>(SalesDetails[[#This Row],[Unit Price]]-SalesDetails[[#This Row],[Unit Cost]])*SalesDetails[[#This Row],[Qty Sold]]</f>
        <v>1911.3824754786101</v>
      </c>
    </row>
    <row r="5072" spans="1:12" x14ac:dyDescent="0.25">
      <c r="A5072" t="s">
        <v>9519</v>
      </c>
      <c r="B5072" t="str">
        <f>"SC"&amp;LEFT(SalesDetails[[#This Row],[OrderNo]],4)&amp;SalesDetails[[#This Row],[Short State]]</f>
        <v>SC1183KW</v>
      </c>
      <c r="C5072" s="1">
        <v>41444</v>
      </c>
      <c r="D5072" t="s">
        <v>16724</v>
      </c>
      <c r="E5072" t="s">
        <v>16736</v>
      </c>
      <c r="F5072" t="s">
        <v>16761</v>
      </c>
      <c r="G5072" t="s">
        <v>17300</v>
      </c>
      <c r="H5072" s="2">
        <v>377.66481174689363</v>
      </c>
      <c r="I5072" s="2">
        <v>409</v>
      </c>
      <c r="J5072">
        <v>12</v>
      </c>
      <c r="K5072" s="2">
        <f>SalesDetails[[#This Row],[Unit Price]]*SalesDetails[[#This Row],[Qty Sold]]</f>
        <v>4908</v>
      </c>
      <c r="L5072" s="2">
        <f>(SalesDetails[[#This Row],[Unit Price]]-SalesDetails[[#This Row],[Unit Cost]])*SalesDetails[[#This Row],[Qty Sold]]</f>
        <v>376.0222590372764</v>
      </c>
    </row>
    <row r="5073" spans="1:12" x14ac:dyDescent="0.25">
      <c r="A5073" t="s">
        <v>12738</v>
      </c>
      <c r="B5073" t="str">
        <f>"SC"&amp;LEFT(SalesDetails[[#This Row],[OrderNo]],4)&amp;SalesDetails[[#This Row],[Short State]]</f>
        <v>SC1648DE</v>
      </c>
      <c r="C5073" s="1">
        <v>41002</v>
      </c>
      <c r="D5073" t="s">
        <v>16725</v>
      </c>
      <c r="E5073" t="s">
        <v>16736</v>
      </c>
      <c r="F5073" t="s">
        <v>16751</v>
      </c>
      <c r="G5073" t="s">
        <v>17300</v>
      </c>
      <c r="H5073" s="2">
        <v>375.03349036859117</v>
      </c>
      <c r="I5073" s="2">
        <v>409</v>
      </c>
      <c r="J5073">
        <v>40</v>
      </c>
      <c r="K5073" s="2">
        <f>SalesDetails[[#This Row],[Unit Price]]*SalesDetails[[#This Row],[Qty Sold]]</f>
        <v>16360</v>
      </c>
      <c r="L5073" s="2">
        <f>(SalesDetails[[#This Row],[Unit Price]]-SalesDetails[[#This Row],[Unit Cost]])*SalesDetails[[#This Row],[Qty Sold]]</f>
        <v>1358.660385256353</v>
      </c>
    </row>
    <row r="5074" spans="1:12" x14ac:dyDescent="0.25">
      <c r="A5074" t="s">
        <v>14038</v>
      </c>
      <c r="B5074" t="str">
        <f>"SC"&amp;LEFT(SalesDetails[[#This Row],[OrderNo]],4)&amp;SalesDetails[[#This Row],[Short State]]</f>
        <v>SC1840ED</v>
      </c>
      <c r="C5074" s="1">
        <v>41134</v>
      </c>
      <c r="D5074" t="s">
        <v>16726</v>
      </c>
      <c r="E5074" t="s">
        <v>16729</v>
      </c>
      <c r="F5074" t="s">
        <v>16753</v>
      </c>
      <c r="G5074" t="s">
        <v>17300</v>
      </c>
      <c r="H5074" s="2">
        <v>155.33943900181296</v>
      </c>
      <c r="I5074" s="2">
        <v>409</v>
      </c>
      <c r="J5074">
        <v>12</v>
      </c>
      <c r="K5074" s="2">
        <f>SalesDetails[[#This Row],[Unit Price]]*SalesDetails[[#This Row],[Qty Sold]]</f>
        <v>4908</v>
      </c>
      <c r="L5074" s="2">
        <f>(SalesDetails[[#This Row],[Unit Price]]-SalesDetails[[#This Row],[Unit Cost]])*SalesDetails[[#This Row],[Qty Sold]]</f>
        <v>3043.9267319782443</v>
      </c>
    </row>
    <row r="5075" spans="1:12" x14ac:dyDescent="0.25">
      <c r="A5075" t="s">
        <v>14639</v>
      </c>
      <c r="B5075" t="str">
        <f>"SC"&amp;LEFT(SalesDetails[[#This Row],[OrderNo]],4)&amp;SalesDetails[[#This Row],[Short State]]</f>
        <v>SC1926AN</v>
      </c>
      <c r="C5075" s="1">
        <v>41033</v>
      </c>
      <c r="D5075" t="s">
        <v>16726</v>
      </c>
      <c r="E5075" t="s">
        <v>16736</v>
      </c>
      <c r="F5075" t="s">
        <v>16746</v>
      </c>
      <c r="G5075" t="s">
        <v>17300</v>
      </c>
      <c r="H5075" s="2">
        <v>154.5049657518345</v>
      </c>
      <c r="I5075" s="2">
        <v>409</v>
      </c>
      <c r="J5075">
        <v>10</v>
      </c>
      <c r="K5075" s="2">
        <f>SalesDetails[[#This Row],[Unit Price]]*SalesDetails[[#This Row],[Qty Sold]]</f>
        <v>4090</v>
      </c>
      <c r="L5075" s="2">
        <f>(SalesDetails[[#This Row],[Unit Price]]-SalesDetails[[#This Row],[Unit Cost]])*SalesDetails[[#This Row],[Qty Sold]]</f>
        <v>2544.9503424816548</v>
      </c>
    </row>
    <row r="5076" spans="1:12" x14ac:dyDescent="0.25">
      <c r="A5076" t="s">
        <v>131</v>
      </c>
      <c r="B5076" t="str">
        <f>"SC"&amp;LEFT(SalesDetails[[#This Row],[OrderNo]],4)&amp;SalesDetails[[#This Row],[Short State]]</f>
        <v>SC7084NA</v>
      </c>
      <c r="C5076" s="1">
        <v>41010</v>
      </c>
      <c r="D5076" t="s">
        <v>16724</v>
      </c>
      <c r="E5076" t="s">
        <v>16736</v>
      </c>
      <c r="F5076" t="s">
        <v>16762</v>
      </c>
      <c r="G5076" t="s">
        <v>17301</v>
      </c>
      <c r="H5076" s="2">
        <v>206.38661551217501</v>
      </c>
      <c r="I5076" s="2">
        <v>409</v>
      </c>
      <c r="J5076">
        <v>10</v>
      </c>
      <c r="K5076" s="2">
        <f>SalesDetails[[#This Row],[Unit Price]]*SalesDetails[[#This Row],[Qty Sold]]</f>
        <v>4090</v>
      </c>
      <c r="L5076" s="2">
        <f>(SalesDetails[[#This Row],[Unit Price]]-SalesDetails[[#This Row],[Unit Cost]])*SalesDetails[[#This Row],[Qty Sold]]</f>
        <v>2026.1338448782499</v>
      </c>
    </row>
    <row r="5077" spans="1:12" x14ac:dyDescent="0.25">
      <c r="A5077" t="s">
        <v>276</v>
      </c>
      <c r="B5077" t="str">
        <f>"SC"&amp;LEFT(SalesDetails[[#This Row],[OrderNo]],4)&amp;SalesDetails[[#This Row],[Short State]]</f>
        <v>SC126BO</v>
      </c>
      <c r="C5077" s="1">
        <v>40946</v>
      </c>
      <c r="D5077" t="s">
        <v>16726</v>
      </c>
      <c r="E5077" t="s">
        <v>16732</v>
      </c>
      <c r="F5077" t="s">
        <v>16749</v>
      </c>
      <c r="G5077" t="s">
        <v>17301</v>
      </c>
      <c r="H5077" s="2">
        <v>122.42277040013771</v>
      </c>
      <c r="I5077" s="2">
        <v>409</v>
      </c>
      <c r="J5077">
        <v>9</v>
      </c>
      <c r="K5077" s="2">
        <f>SalesDetails[[#This Row],[Unit Price]]*SalesDetails[[#This Row],[Qty Sold]]</f>
        <v>3681</v>
      </c>
      <c r="L5077" s="2">
        <f>(SalesDetails[[#This Row],[Unit Price]]-SalesDetails[[#This Row],[Unit Cost]])*SalesDetails[[#This Row],[Qty Sold]]</f>
        <v>2579.1950663987604</v>
      </c>
    </row>
    <row r="5078" spans="1:12" x14ac:dyDescent="0.25">
      <c r="A5078" t="s">
        <v>279</v>
      </c>
      <c r="B5078" t="str">
        <f>"SC"&amp;LEFT(SalesDetails[[#This Row],[OrderNo]],4)&amp;SalesDetails[[#This Row],[Short State]]</f>
        <v>SC1627KW</v>
      </c>
      <c r="C5078" s="1">
        <v>41058</v>
      </c>
      <c r="D5078" t="s">
        <v>16726</v>
      </c>
      <c r="E5078" t="s">
        <v>16736</v>
      </c>
      <c r="F5078" t="s">
        <v>16761</v>
      </c>
      <c r="G5078" t="s">
        <v>17301</v>
      </c>
      <c r="H5078" s="2">
        <v>416.32836217278918</v>
      </c>
      <c r="I5078" s="2">
        <v>409</v>
      </c>
      <c r="J5078">
        <v>10</v>
      </c>
      <c r="K5078" s="2">
        <f>SalesDetails[[#This Row],[Unit Price]]*SalesDetails[[#This Row],[Qty Sold]]</f>
        <v>4090</v>
      </c>
      <c r="L5078" s="2">
        <f>(SalesDetails[[#This Row],[Unit Price]]-SalesDetails[[#This Row],[Unit Cost]])*SalesDetails[[#This Row],[Qty Sold]]</f>
        <v>-73.283621727891841</v>
      </c>
    </row>
    <row r="5079" spans="1:12" x14ac:dyDescent="0.25">
      <c r="A5079" t="s">
        <v>7044</v>
      </c>
      <c r="B5079" t="str">
        <f>"SC"&amp;LEFT(SalesDetails[[#This Row],[OrderNo]],4)&amp;SalesDetails[[#This Row],[Short State]]</f>
        <v>SC8118BO</v>
      </c>
      <c r="C5079" s="1">
        <v>41318</v>
      </c>
      <c r="D5079" t="s">
        <v>16726</v>
      </c>
      <c r="E5079" t="s">
        <v>16732</v>
      </c>
      <c r="F5079" t="s">
        <v>16749</v>
      </c>
      <c r="G5079" t="s">
        <v>17301</v>
      </c>
      <c r="H5079" s="2">
        <v>397.97729603402036</v>
      </c>
      <c r="I5079" s="2">
        <v>409</v>
      </c>
      <c r="J5079">
        <v>9</v>
      </c>
      <c r="K5079" s="2">
        <f>SalesDetails[[#This Row],[Unit Price]]*SalesDetails[[#This Row],[Qty Sold]]</f>
        <v>3681</v>
      </c>
      <c r="L5079" s="2">
        <f>(SalesDetails[[#This Row],[Unit Price]]-SalesDetails[[#This Row],[Unit Cost]])*SalesDetails[[#This Row],[Qty Sold]]</f>
        <v>99.204335693816802</v>
      </c>
    </row>
    <row r="5080" spans="1:12" x14ac:dyDescent="0.25">
      <c r="A5080" t="s">
        <v>7146</v>
      </c>
      <c r="B5080" t="str">
        <f>"SC"&amp;LEFT(SalesDetails[[#This Row],[OrderNo]],4)&amp;SalesDetails[[#This Row],[Short State]]</f>
        <v>SC8265KT</v>
      </c>
      <c r="C5080" s="1">
        <v>40971</v>
      </c>
      <c r="D5080" t="s">
        <v>16726</v>
      </c>
      <c r="E5080" t="s">
        <v>16734</v>
      </c>
      <c r="F5080" t="s">
        <v>16741</v>
      </c>
      <c r="G5080" t="s">
        <v>17301</v>
      </c>
      <c r="H5080" s="2">
        <v>115.58678457708881</v>
      </c>
      <c r="I5080" s="2">
        <v>409</v>
      </c>
      <c r="J5080">
        <v>9</v>
      </c>
      <c r="K5080" s="2">
        <f>SalesDetails[[#This Row],[Unit Price]]*SalesDetails[[#This Row],[Qty Sold]]</f>
        <v>3681</v>
      </c>
      <c r="L5080" s="2">
        <f>(SalesDetails[[#This Row],[Unit Price]]-SalesDetails[[#This Row],[Unit Cost]])*SalesDetails[[#This Row],[Qty Sold]]</f>
        <v>2640.7189388062006</v>
      </c>
    </row>
    <row r="5081" spans="1:12" x14ac:dyDescent="0.25">
      <c r="A5081" t="s">
        <v>7649</v>
      </c>
      <c r="B5081" t="str">
        <f>"SC"&amp;LEFT(SalesDetails[[#This Row],[OrderNo]],4)&amp;SalesDetails[[#This Row],[Short State]]</f>
        <v>SC9023JI</v>
      </c>
      <c r="C5081" s="1">
        <v>40916</v>
      </c>
      <c r="D5081" t="s">
        <v>16726</v>
      </c>
      <c r="E5081" t="s">
        <v>16735</v>
      </c>
      <c r="F5081" t="s">
        <v>16758</v>
      </c>
      <c r="G5081" t="s">
        <v>17301</v>
      </c>
      <c r="H5081" s="2">
        <v>245.85231392319196</v>
      </c>
      <c r="I5081" s="2">
        <v>409</v>
      </c>
      <c r="J5081">
        <v>12</v>
      </c>
      <c r="K5081" s="2">
        <f>SalesDetails[[#This Row],[Unit Price]]*SalesDetails[[#This Row],[Qty Sold]]</f>
        <v>4908</v>
      </c>
      <c r="L5081" s="2">
        <f>(SalesDetails[[#This Row],[Unit Price]]-SalesDetails[[#This Row],[Unit Cost]])*SalesDetails[[#This Row],[Qty Sold]]</f>
        <v>1957.7722329216965</v>
      </c>
    </row>
    <row r="5082" spans="1:12" x14ac:dyDescent="0.25">
      <c r="A5082" t="s">
        <v>7930</v>
      </c>
      <c r="B5082" t="str">
        <f>"SC"&amp;LEFT(SalesDetails[[#This Row],[OrderNo]],4)&amp;SalesDetails[[#This Row],[Short State]]</f>
        <v>SC9419EB</v>
      </c>
      <c r="C5082" s="1">
        <v>40953</v>
      </c>
      <c r="D5082" t="s">
        <v>16724</v>
      </c>
      <c r="E5082" t="s">
        <v>16732</v>
      </c>
      <c r="F5082" t="s">
        <v>16752</v>
      </c>
      <c r="G5082" t="s">
        <v>17301</v>
      </c>
      <c r="H5082" s="2">
        <v>30.220971683938995</v>
      </c>
      <c r="I5082" s="2">
        <v>409</v>
      </c>
      <c r="J5082">
        <v>18</v>
      </c>
      <c r="K5082" s="2">
        <f>SalesDetails[[#This Row],[Unit Price]]*SalesDetails[[#This Row],[Qty Sold]]</f>
        <v>7362</v>
      </c>
      <c r="L5082" s="2">
        <f>(SalesDetails[[#This Row],[Unit Price]]-SalesDetails[[#This Row],[Unit Cost]])*SalesDetails[[#This Row],[Qty Sold]]</f>
        <v>6818.0225096890981</v>
      </c>
    </row>
    <row r="5083" spans="1:12" x14ac:dyDescent="0.25">
      <c r="A5083" t="s">
        <v>10253</v>
      </c>
      <c r="B5083" t="str">
        <f>"SC"&amp;LEFT(SalesDetails[[#This Row],[OrderNo]],4)&amp;SalesDetails[[#This Row],[Short State]]</f>
        <v>SC1290OY</v>
      </c>
      <c r="C5083" s="1">
        <v>41377</v>
      </c>
      <c r="D5083" t="s">
        <v>16726</v>
      </c>
      <c r="E5083" t="s">
        <v>16733</v>
      </c>
      <c r="F5083" t="s">
        <v>16766</v>
      </c>
      <c r="G5083" t="s">
        <v>17301</v>
      </c>
      <c r="H5083" s="2">
        <v>302.28821330431362</v>
      </c>
      <c r="I5083" s="2">
        <v>409</v>
      </c>
      <c r="J5083">
        <v>12</v>
      </c>
      <c r="K5083" s="2">
        <f>SalesDetails[[#This Row],[Unit Price]]*SalesDetails[[#This Row],[Qty Sold]]</f>
        <v>4908</v>
      </c>
      <c r="L5083" s="2">
        <f>(SalesDetails[[#This Row],[Unit Price]]-SalesDetails[[#This Row],[Unit Cost]])*SalesDetails[[#This Row],[Qty Sold]]</f>
        <v>1280.5414403482366</v>
      </c>
    </row>
    <row r="5084" spans="1:12" x14ac:dyDescent="0.25">
      <c r="A5084" t="s">
        <v>10756</v>
      </c>
      <c r="B5084" t="str">
        <f>"SC"&amp;LEFT(SalesDetails[[#This Row],[OrderNo]],4)&amp;SalesDetails[[#This Row],[Short State]]</f>
        <v>SC1362DE</v>
      </c>
      <c r="C5084" s="1">
        <v>40985</v>
      </c>
      <c r="D5084" t="s">
        <v>16726</v>
      </c>
      <c r="E5084" t="s">
        <v>16736</v>
      </c>
      <c r="F5084" t="s">
        <v>16751</v>
      </c>
      <c r="G5084" t="s">
        <v>17301</v>
      </c>
      <c r="H5084" s="2">
        <v>184.08322274829706</v>
      </c>
      <c r="I5084" s="2">
        <v>409</v>
      </c>
      <c r="J5084">
        <v>10</v>
      </c>
      <c r="K5084" s="2">
        <f>SalesDetails[[#This Row],[Unit Price]]*SalesDetails[[#This Row],[Qty Sold]]</f>
        <v>4090</v>
      </c>
      <c r="L5084" s="2">
        <f>(SalesDetails[[#This Row],[Unit Price]]-SalesDetails[[#This Row],[Unit Cost]])*SalesDetails[[#This Row],[Qty Sold]]</f>
        <v>2249.1677725170293</v>
      </c>
    </row>
    <row r="5085" spans="1:12" x14ac:dyDescent="0.25">
      <c r="A5085" t="s">
        <v>11819</v>
      </c>
      <c r="B5085" t="str">
        <f>"SC"&amp;LEFT(SalesDetails[[#This Row],[OrderNo]],4)&amp;SalesDetails[[#This Row],[Short State]]</f>
        <v>SC1512ED</v>
      </c>
      <c r="C5085" s="1">
        <v>41576</v>
      </c>
      <c r="D5085" t="s">
        <v>16726</v>
      </c>
      <c r="E5085" t="s">
        <v>16737</v>
      </c>
      <c r="F5085" t="s">
        <v>16753</v>
      </c>
      <c r="G5085" t="s">
        <v>17301</v>
      </c>
      <c r="H5085" s="2">
        <v>146.63833612051735</v>
      </c>
      <c r="I5085" s="2">
        <v>409</v>
      </c>
      <c r="J5085">
        <v>13</v>
      </c>
      <c r="K5085" s="2">
        <f>SalesDetails[[#This Row],[Unit Price]]*SalesDetails[[#This Row],[Qty Sold]]</f>
        <v>5317</v>
      </c>
      <c r="L5085" s="2">
        <f>(SalesDetails[[#This Row],[Unit Price]]-SalesDetails[[#This Row],[Unit Cost]])*SalesDetails[[#This Row],[Qty Sold]]</f>
        <v>3410.7016304332747</v>
      </c>
    </row>
    <row r="5086" spans="1:12" x14ac:dyDescent="0.25">
      <c r="A5086" t="s">
        <v>12477</v>
      </c>
      <c r="B5086" t="str">
        <f>"SC"&amp;LEFT(SalesDetails[[#This Row],[OrderNo]],4)&amp;SalesDetails[[#This Row],[Short State]]</f>
        <v>SC1609AK</v>
      </c>
      <c r="C5086" s="1">
        <v>40926</v>
      </c>
      <c r="D5086" t="s">
        <v>16726</v>
      </c>
      <c r="E5086" t="s">
        <v>16732</v>
      </c>
      <c r="F5086" t="s">
        <v>16745</v>
      </c>
      <c r="G5086" t="s">
        <v>17301</v>
      </c>
      <c r="H5086" s="2">
        <v>397.55499399069186</v>
      </c>
      <c r="I5086" s="2">
        <v>409</v>
      </c>
      <c r="J5086">
        <v>9</v>
      </c>
      <c r="K5086" s="2">
        <f>SalesDetails[[#This Row],[Unit Price]]*SalesDetails[[#This Row],[Qty Sold]]</f>
        <v>3681</v>
      </c>
      <c r="L5086" s="2">
        <f>(SalesDetails[[#This Row],[Unit Price]]-SalesDetails[[#This Row],[Unit Cost]])*SalesDetails[[#This Row],[Qty Sold]]</f>
        <v>103.0050540837733</v>
      </c>
    </row>
    <row r="5087" spans="1:12" x14ac:dyDescent="0.25">
      <c r="A5087" t="s">
        <v>12621</v>
      </c>
      <c r="B5087" t="str">
        <f>"SC"&amp;LEFT(SalesDetails[[#This Row],[OrderNo]],4)&amp;SalesDetails[[#This Row],[Short State]]</f>
        <v>SC1629EB</v>
      </c>
      <c r="C5087" s="1">
        <v>41163</v>
      </c>
      <c r="D5087" t="s">
        <v>16723</v>
      </c>
      <c r="E5087" t="s">
        <v>16736</v>
      </c>
      <c r="F5087" t="s">
        <v>16752</v>
      </c>
      <c r="G5087" t="s">
        <v>17301</v>
      </c>
      <c r="H5087" s="2">
        <v>357.62301156078689</v>
      </c>
      <c r="I5087" s="2">
        <v>409</v>
      </c>
      <c r="J5087">
        <v>30</v>
      </c>
      <c r="K5087" s="2">
        <f>SalesDetails[[#This Row],[Unit Price]]*SalesDetails[[#This Row],[Qty Sold]]</f>
        <v>12270</v>
      </c>
      <c r="L5087" s="2">
        <f>(SalesDetails[[#This Row],[Unit Price]]-SalesDetails[[#This Row],[Unit Cost]])*SalesDetails[[#This Row],[Qty Sold]]</f>
        <v>1541.3096531763931</v>
      </c>
    </row>
    <row r="5088" spans="1:12" x14ac:dyDescent="0.25">
      <c r="A5088" t="s">
        <v>15428</v>
      </c>
      <c r="B5088" t="str">
        <f>"SC"&amp;LEFT(SalesDetails[[#This Row],[OrderNo]],4)&amp;SalesDetails[[#This Row],[Short State]]</f>
        <v>SC2047BO</v>
      </c>
      <c r="C5088" s="1">
        <v>41000</v>
      </c>
      <c r="D5088" t="s">
        <v>16726</v>
      </c>
      <c r="E5088" t="s">
        <v>16736</v>
      </c>
      <c r="F5088" t="s">
        <v>16749</v>
      </c>
      <c r="G5088" t="s">
        <v>17301</v>
      </c>
      <c r="H5088" s="2">
        <v>126.45012090065927</v>
      </c>
      <c r="I5088" s="2">
        <v>409</v>
      </c>
      <c r="J5088">
        <v>10</v>
      </c>
      <c r="K5088" s="2">
        <f>SalesDetails[[#This Row],[Unit Price]]*SalesDetails[[#This Row],[Qty Sold]]</f>
        <v>4090</v>
      </c>
      <c r="L5088" s="2">
        <f>(SalesDetails[[#This Row],[Unit Price]]-SalesDetails[[#This Row],[Unit Cost]])*SalesDetails[[#This Row],[Qty Sold]]</f>
        <v>2825.4987909934071</v>
      </c>
    </row>
    <row r="5089" spans="1:12" x14ac:dyDescent="0.25">
      <c r="A5089" t="s">
        <v>16469</v>
      </c>
      <c r="B5089" t="str">
        <f>"SC"&amp;LEFT(SalesDetails[[#This Row],[OrderNo]],4)&amp;SalesDetails[[#This Row],[Short State]]</f>
        <v>SC2198EB</v>
      </c>
      <c r="C5089" s="1">
        <v>41784</v>
      </c>
      <c r="D5089" t="s">
        <v>16726</v>
      </c>
      <c r="E5089" t="s">
        <v>16736</v>
      </c>
      <c r="F5089" t="s">
        <v>16752</v>
      </c>
      <c r="G5089" t="s">
        <v>17301</v>
      </c>
      <c r="H5089" s="2">
        <v>309.46802862582126</v>
      </c>
      <c r="I5089" s="2">
        <v>409</v>
      </c>
      <c r="J5089">
        <v>10</v>
      </c>
      <c r="K5089" s="2">
        <f>SalesDetails[[#This Row],[Unit Price]]*SalesDetails[[#This Row],[Qty Sold]]</f>
        <v>4090</v>
      </c>
      <c r="L5089" s="2">
        <f>(SalesDetails[[#This Row],[Unit Price]]-SalesDetails[[#This Row],[Unit Cost]])*SalesDetails[[#This Row],[Qty Sold]]</f>
        <v>995.31971374178738</v>
      </c>
    </row>
    <row r="5090" spans="1:12" x14ac:dyDescent="0.25">
      <c r="A5090" t="s">
        <v>5470</v>
      </c>
      <c r="B5090" t="str">
        <f>"SC"&amp;LEFT(SalesDetails[[#This Row],[OrderNo]],4)&amp;SalesDetails[[#This Row],[Short State]]</f>
        <v>SC5229AK</v>
      </c>
      <c r="C5090" s="1">
        <v>41444</v>
      </c>
      <c r="D5090" t="s">
        <v>16726</v>
      </c>
      <c r="E5090" t="s">
        <v>16729</v>
      </c>
      <c r="F5090" t="s">
        <v>16745</v>
      </c>
      <c r="G5090" t="s">
        <v>17302</v>
      </c>
      <c r="H5090" s="2">
        <v>19.237317076286427</v>
      </c>
      <c r="I5090" s="2">
        <v>409</v>
      </c>
      <c r="J5090">
        <v>12</v>
      </c>
      <c r="K5090" s="2">
        <f>SalesDetails[[#This Row],[Unit Price]]*SalesDetails[[#This Row],[Qty Sold]]</f>
        <v>4908</v>
      </c>
      <c r="L5090" s="2">
        <f>(SalesDetails[[#This Row],[Unit Price]]-SalesDetails[[#This Row],[Unit Cost]])*SalesDetails[[#This Row],[Qty Sold]]</f>
        <v>4677.1521950845627</v>
      </c>
    </row>
    <row r="5091" spans="1:12" x14ac:dyDescent="0.25">
      <c r="A5091" t="s">
        <v>6204</v>
      </c>
      <c r="B5091" t="str">
        <f>"SC"&amp;LEFT(SalesDetails[[#This Row],[OrderNo]],4)&amp;SalesDetails[[#This Row],[Short State]]</f>
        <v>SC6236KE</v>
      </c>
      <c r="C5091" s="1">
        <v>41641</v>
      </c>
      <c r="D5091" t="s">
        <v>16726</v>
      </c>
      <c r="E5091" t="s">
        <v>16738</v>
      </c>
      <c r="F5091" t="s">
        <v>16759</v>
      </c>
      <c r="G5091" t="s">
        <v>17302</v>
      </c>
      <c r="H5091" s="2">
        <v>257.34715491297698</v>
      </c>
      <c r="I5091" s="2">
        <v>409</v>
      </c>
      <c r="J5091">
        <v>13</v>
      </c>
      <c r="K5091" s="2">
        <f>SalesDetails[[#This Row],[Unit Price]]*SalesDetails[[#This Row],[Qty Sold]]</f>
        <v>5317</v>
      </c>
      <c r="L5091" s="2">
        <f>(SalesDetails[[#This Row],[Unit Price]]-SalesDetails[[#This Row],[Unit Cost]])*SalesDetails[[#This Row],[Qty Sold]]</f>
        <v>1971.4869861312993</v>
      </c>
    </row>
    <row r="5092" spans="1:12" x14ac:dyDescent="0.25">
      <c r="A5092" t="s">
        <v>8391</v>
      </c>
      <c r="B5092" t="str">
        <f>"SC"&amp;LEFT(SalesDetails[[#This Row],[OrderNo]],4)&amp;SalesDetails[[#This Row],[Short State]]</f>
        <v>SC1011AK</v>
      </c>
      <c r="C5092" s="1">
        <v>41305</v>
      </c>
      <c r="D5092" t="s">
        <v>16726</v>
      </c>
      <c r="E5092" t="s">
        <v>16732</v>
      </c>
      <c r="F5092" t="s">
        <v>16745</v>
      </c>
      <c r="G5092" t="s">
        <v>17302</v>
      </c>
      <c r="H5092" s="2">
        <v>347.39923600761978</v>
      </c>
      <c r="I5092" s="2">
        <v>409</v>
      </c>
      <c r="J5092">
        <v>9</v>
      </c>
      <c r="K5092" s="2">
        <f>SalesDetails[[#This Row],[Unit Price]]*SalesDetails[[#This Row],[Qty Sold]]</f>
        <v>3681</v>
      </c>
      <c r="L5092" s="2">
        <f>(SalesDetails[[#This Row],[Unit Price]]-SalesDetails[[#This Row],[Unit Cost]])*SalesDetails[[#This Row],[Qty Sold]]</f>
        <v>554.40687593142206</v>
      </c>
    </row>
    <row r="5093" spans="1:12" x14ac:dyDescent="0.25">
      <c r="A5093" t="s">
        <v>8427</v>
      </c>
      <c r="B5093" t="str">
        <f>"SC"&amp;LEFT(SalesDetails[[#This Row],[OrderNo]],4)&amp;SalesDetails[[#This Row],[Short State]]</f>
        <v>SC1016AK</v>
      </c>
      <c r="C5093" s="1">
        <v>40898</v>
      </c>
      <c r="D5093" t="s">
        <v>16726</v>
      </c>
      <c r="E5093" t="s">
        <v>16732</v>
      </c>
      <c r="F5093" t="s">
        <v>16745</v>
      </c>
      <c r="G5093" t="s">
        <v>17302</v>
      </c>
      <c r="H5093" s="2">
        <v>306.98613388479845</v>
      </c>
      <c r="I5093" s="2">
        <v>409</v>
      </c>
      <c r="J5093">
        <v>9</v>
      </c>
      <c r="K5093" s="2">
        <f>SalesDetails[[#This Row],[Unit Price]]*SalesDetails[[#This Row],[Qty Sold]]</f>
        <v>3681</v>
      </c>
      <c r="L5093" s="2">
        <f>(SalesDetails[[#This Row],[Unit Price]]-SalesDetails[[#This Row],[Unit Cost]])*SalesDetails[[#This Row],[Qty Sold]]</f>
        <v>918.12479503681402</v>
      </c>
    </row>
    <row r="5094" spans="1:12" x14ac:dyDescent="0.25">
      <c r="A5094" t="s">
        <v>9071</v>
      </c>
      <c r="B5094" t="str">
        <f>"SC"&amp;LEFT(SalesDetails[[#This Row],[OrderNo]],4)&amp;SalesDetails[[#This Row],[Short State]]</f>
        <v>SC1113EB</v>
      </c>
      <c r="C5094" s="1">
        <v>41248</v>
      </c>
      <c r="D5094" t="s">
        <v>16723</v>
      </c>
      <c r="E5094" t="s">
        <v>16732</v>
      </c>
      <c r="F5094" t="s">
        <v>16752</v>
      </c>
      <c r="G5094" t="s">
        <v>17302</v>
      </c>
      <c r="H5094" s="2">
        <v>45.146266343774137</v>
      </c>
      <c r="I5094" s="2">
        <v>409</v>
      </c>
      <c r="J5094">
        <v>9</v>
      </c>
      <c r="K5094" s="2">
        <f>SalesDetails[[#This Row],[Unit Price]]*SalesDetails[[#This Row],[Qty Sold]]</f>
        <v>3681</v>
      </c>
      <c r="L5094" s="2">
        <f>(SalesDetails[[#This Row],[Unit Price]]-SalesDetails[[#This Row],[Unit Cost]])*SalesDetails[[#This Row],[Qty Sold]]</f>
        <v>3274.6836029060328</v>
      </c>
    </row>
    <row r="5095" spans="1:12" x14ac:dyDescent="0.25">
      <c r="A5095" t="s">
        <v>9312</v>
      </c>
      <c r="B5095" t="str">
        <f>"SC"&amp;LEFT(SalesDetails[[#This Row],[OrderNo]],4)&amp;SalesDetails[[#This Row],[Short State]]</f>
        <v>SC1149FC</v>
      </c>
      <c r="C5095" s="1">
        <v>40942</v>
      </c>
      <c r="D5095" t="s">
        <v>16726</v>
      </c>
      <c r="E5095" t="s">
        <v>16732</v>
      </c>
      <c r="F5095" t="s">
        <v>16756</v>
      </c>
      <c r="G5095" t="s">
        <v>17302</v>
      </c>
      <c r="H5095" s="2">
        <v>393.31677689647944</v>
      </c>
      <c r="I5095" s="2">
        <v>409</v>
      </c>
      <c r="J5095">
        <v>9</v>
      </c>
      <c r="K5095" s="2">
        <f>SalesDetails[[#This Row],[Unit Price]]*SalesDetails[[#This Row],[Qty Sold]]</f>
        <v>3681</v>
      </c>
      <c r="L5095" s="2">
        <f>(SalesDetails[[#This Row],[Unit Price]]-SalesDetails[[#This Row],[Unit Cost]])*SalesDetails[[#This Row],[Qty Sold]]</f>
        <v>141.14900793168505</v>
      </c>
    </row>
    <row r="5096" spans="1:12" x14ac:dyDescent="0.25">
      <c r="A5096" t="s">
        <v>9441</v>
      </c>
      <c r="B5096" t="str">
        <f>"SC"&amp;LEFT(SalesDetails[[#This Row],[OrderNo]],4)&amp;SalesDetails[[#This Row],[Short State]]</f>
        <v>SC1171AK</v>
      </c>
      <c r="C5096" s="1">
        <v>41187</v>
      </c>
      <c r="D5096" t="s">
        <v>16726</v>
      </c>
      <c r="E5096" t="s">
        <v>16737</v>
      </c>
      <c r="F5096" t="s">
        <v>16745</v>
      </c>
      <c r="G5096" t="s">
        <v>17302</v>
      </c>
      <c r="H5096" s="2">
        <v>80.476904629027814</v>
      </c>
      <c r="I5096" s="2">
        <v>409</v>
      </c>
      <c r="J5096">
        <v>13</v>
      </c>
      <c r="K5096" s="2">
        <f>SalesDetails[[#This Row],[Unit Price]]*SalesDetails[[#This Row],[Qty Sold]]</f>
        <v>5317</v>
      </c>
      <c r="L5096" s="2">
        <f>(SalesDetails[[#This Row],[Unit Price]]-SalesDetails[[#This Row],[Unit Cost]])*SalesDetails[[#This Row],[Qty Sold]]</f>
        <v>4270.800239822639</v>
      </c>
    </row>
    <row r="5097" spans="1:12" x14ac:dyDescent="0.25">
      <c r="A5097" t="s">
        <v>12737</v>
      </c>
      <c r="B5097" t="str">
        <f>"SC"&amp;LEFT(SalesDetails[[#This Row],[OrderNo]],4)&amp;SalesDetails[[#This Row],[Short State]]</f>
        <v>SC1648EB</v>
      </c>
      <c r="C5097" s="1">
        <v>40912</v>
      </c>
      <c r="D5097" t="s">
        <v>16723</v>
      </c>
      <c r="E5097" t="s">
        <v>16732</v>
      </c>
      <c r="F5097" t="s">
        <v>16752</v>
      </c>
      <c r="G5097" t="s">
        <v>17302</v>
      </c>
      <c r="H5097" s="2">
        <v>263.52157889013313</v>
      </c>
      <c r="I5097" s="2">
        <v>409</v>
      </c>
      <c r="J5097">
        <v>36</v>
      </c>
      <c r="K5097" s="2">
        <f>SalesDetails[[#This Row],[Unit Price]]*SalesDetails[[#This Row],[Qty Sold]]</f>
        <v>14724</v>
      </c>
      <c r="L5097" s="2">
        <f>(SalesDetails[[#This Row],[Unit Price]]-SalesDetails[[#This Row],[Unit Cost]])*SalesDetails[[#This Row],[Qty Sold]]</f>
        <v>5237.2231599552069</v>
      </c>
    </row>
    <row r="5098" spans="1:12" x14ac:dyDescent="0.25">
      <c r="A5098" t="s">
        <v>14235</v>
      </c>
      <c r="B5098" t="str">
        <f>"SC"&amp;LEFT(SalesDetails[[#This Row],[OrderNo]],4)&amp;SalesDetails[[#This Row],[Short State]]</f>
        <v>SC1867BO</v>
      </c>
      <c r="C5098" s="1">
        <v>41158</v>
      </c>
      <c r="D5098" t="s">
        <v>16726</v>
      </c>
      <c r="E5098" t="s">
        <v>16736</v>
      </c>
      <c r="F5098" t="s">
        <v>16749</v>
      </c>
      <c r="G5098" t="s">
        <v>17302</v>
      </c>
      <c r="H5098" s="2">
        <v>320.29915701046548</v>
      </c>
      <c r="I5098" s="2">
        <v>409</v>
      </c>
      <c r="J5098">
        <v>10</v>
      </c>
      <c r="K5098" s="2">
        <f>SalesDetails[[#This Row],[Unit Price]]*SalesDetails[[#This Row],[Qty Sold]]</f>
        <v>4090</v>
      </c>
      <c r="L5098" s="2">
        <f>(SalesDetails[[#This Row],[Unit Price]]-SalesDetails[[#This Row],[Unit Cost]])*SalesDetails[[#This Row],[Qty Sold]]</f>
        <v>887.00842989534522</v>
      </c>
    </row>
    <row r="5099" spans="1:12" x14ac:dyDescent="0.25">
      <c r="A5099" t="s">
        <v>14482</v>
      </c>
      <c r="B5099" t="str">
        <f>"SC"&amp;LEFT(SalesDetails[[#This Row],[OrderNo]],4)&amp;SalesDetails[[#This Row],[Short State]]</f>
        <v>SC1903OG</v>
      </c>
      <c r="C5099" s="1">
        <v>41493</v>
      </c>
      <c r="D5099" t="s">
        <v>16725</v>
      </c>
      <c r="E5099" t="s">
        <v>16730</v>
      </c>
      <c r="F5099" t="s">
        <v>16763</v>
      </c>
      <c r="G5099" t="s">
        <v>17302</v>
      </c>
      <c r="H5099" s="2">
        <v>65.687323236280719</v>
      </c>
      <c r="I5099" s="2">
        <v>409</v>
      </c>
      <c r="J5099">
        <v>9</v>
      </c>
      <c r="K5099" s="2">
        <f>SalesDetails[[#This Row],[Unit Price]]*SalesDetails[[#This Row],[Qty Sold]]</f>
        <v>3681</v>
      </c>
      <c r="L5099" s="2">
        <f>(SalesDetails[[#This Row],[Unit Price]]-SalesDetails[[#This Row],[Unit Cost]])*SalesDetails[[#This Row],[Qty Sold]]</f>
        <v>3089.814090873474</v>
      </c>
    </row>
    <row r="5100" spans="1:12" x14ac:dyDescent="0.25">
      <c r="A5100" t="s">
        <v>15248</v>
      </c>
      <c r="B5100" t="str">
        <f>"SC"&amp;LEFT(SalesDetails[[#This Row],[OrderNo]],4)&amp;SalesDetails[[#This Row],[Short State]]</f>
        <v>SC2022ED</v>
      </c>
      <c r="C5100" s="1">
        <v>41867</v>
      </c>
      <c r="D5100" t="s">
        <v>16726</v>
      </c>
      <c r="E5100" t="s">
        <v>16729</v>
      </c>
      <c r="F5100" t="s">
        <v>16753</v>
      </c>
      <c r="G5100" t="s">
        <v>17302</v>
      </c>
      <c r="H5100" s="2">
        <v>99.358117260686427</v>
      </c>
      <c r="I5100" s="2">
        <v>409</v>
      </c>
      <c r="J5100">
        <v>12</v>
      </c>
      <c r="K5100" s="2">
        <f>SalesDetails[[#This Row],[Unit Price]]*SalesDetails[[#This Row],[Qty Sold]]</f>
        <v>4908</v>
      </c>
      <c r="L5100" s="2">
        <f>(SalesDetails[[#This Row],[Unit Price]]-SalesDetails[[#This Row],[Unit Cost]])*SalesDetails[[#This Row],[Qty Sold]]</f>
        <v>3715.702592871763</v>
      </c>
    </row>
    <row r="5101" spans="1:12" x14ac:dyDescent="0.25">
      <c r="A5101" t="s">
        <v>15358</v>
      </c>
      <c r="B5101" t="str">
        <f>"SC"&amp;LEFT(SalesDetails[[#This Row],[OrderNo]],4)&amp;SalesDetails[[#This Row],[Short State]]</f>
        <v>SC2037EB</v>
      </c>
      <c r="C5101" s="1">
        <v>41615</v>
      </c>
      <c r="D5101" t="s">
        <v>16724</v>
      </c>
      <c r="E5101" t="s">
        <v>16732</v>
      </c>
      <c r="F5101" t="s">
        <v>16752</v>
      </c>
      <c r="G5101" t="s">
        <v>17302</v>
      </c>
      <c r="H5101" s="2">
        <v>203.13216417114589</v>
      </c>
      <c r="I5101" s="2">
        <v>409</v>
      </c>
      <c r="J5101">
        <v>18</v>
      </c>
      <c r="K5101" s="2">
        <f>SalesDetails[[#This Row],[Unit Price]]*SalesDetails[[#This Row],[Qty Sold]]</f>
        <v>7362</v>
      </c>
      <c r="L5101" s="2">
        <f>(SalesDetails[[#This Row],[Unit Price]]-SalesDetails[[#This Row],[Unit Cost]])*SalesDetails[[#This Row],[Qty Sold]]</f>
        <v>3705.6210449193741</v>
      </c>
    </row>
    <row r="5102" spans="1:12" x14ac:dyDescent="0.25">
      <c r="A5102" t="s">
        <v>15654</v>
      </c>
      <c r="B5102" t="str">
        <f>"SC"&amp;LEFT(SalesDetails[[#This Row],[OrderNo]],4)&amp;SalesDetails[[#This Row],[Short State]]</f>
        <v>SC2079EB</v>
      </c>
      <c r="C5102" s="1">
        <v>41038</v>
      </c>
      <c r="D5102" t="s">
        <v>16726</v>
      </c>
      <c r="E5102" t="s">
        <v>16736</v>
      </c>
      <c r="F5102" t="s">
        <v>16752</v>
      </c>
      <c r="G5102" t="s">
        <v>17302</v>
      </c>
      <c r="H5102" s="2">
        <v>38.752145239090218</v>
      </c>
      <c r="I5102" s="2">
        <v>409</v>
      </c>
      <c r="J5102">
        <v>10</v>
      </c>
      <c r="K5102" s="2">
        <f>SalesDetails[[#This Row],[Unit Price]]*SalesDetails[[#This Row],[Qty Sold]]</f>
        <v>4090</v>
      </c>
      <c r="L5102" s="2">
        <f>(SalesDetails[[#This Row],[Unit Price]]-SalesDetails[[#This Row],[Unit Cost]])*SalesDetails[[#This Row],[Qty Sold]]</f>
        <v>3702.4785476090979</v>
      </c>
    </row>
    <row r="5103" spans="1:12" x14ac:dyDescent="0.25">
      <c r="A5103" t="s">
        <v>1116</v>
      </c>
      <c r="B5103" t="str">
        <f>"SC"&amp;LEFT(SalesDetails[[#This Row],[OrderNo]],4)&amp;SalesDetails[[#This Row],[Short State]]</f>
        <v>SC640AK</v>
      </c>
      <c r="C5103" s="1">
        <v>41028</v>
      </c>
      <c r="D5103" t="s">
        <v>16726</v>
      </c>
      <c r="E5103" t="s">
        <v>16733</v>
      </c>
      <c r="F5103" t="s">
        <v>16745</v>
      </c>
      <c r="G5103" t="s">
        <v>17303</v>
      </c>
      <c r="H5103" s="2">
        <v>411.52624507969261</v>
      </c>
      <c r="I5103" s="2">
        <v>409</v>
      </c>
      <c r="J5103">
        <v>12</v>
      </c>
      <c r="K5103" s="2">
        <f>SalesDetails[[#This Row],[Unit Price]]*SalesDetails[[#This Row],[Qty Sold]]</f>
        <v>4908</v>
      </c>
      <c r="L5103" s="2">
        <f>(SalesDetails[[#This Row],[Unit Price]]-SalesDetails[[#This Row],[Unit Cost]])*SalesDetails[[#This Row],[Qty Sold]]</f>
        <v>-30.314940956311375</v>
      </c>
    </row>
    <row r="5104" spans="1:12" x14ac:dyDescent="0.25">
      <c r="A5104" t="s">
        <v>2883</v>
      </c>
      <c r="B5104" t="str">
        <f>"SC"&amp;LEFT(SalesDetails[[#This Row],[OrderNo]],4)&amp;SalesDetails[[#This Row],[Short State]]</f>
        <v>SC1908KD</v>
      </c>
      <c r="C5104" s="1">
        <v>41058</v>
      </c>
      <c r="D5104" t="s">
        <v>16726</v>
      </c>
      <c r="E5104" t="s">
        <v>16736</v>
      </c>
      <c r="F5104" t="s">
        <v>16739</v>
      </c>
      <c r="G5104" t="s">
        <v>17303</v>
      </c>
      <c r="H5104" s="2">
        <v>235.50963740667359</v>
      </c>
      <c r="I5104" s="2">
        <v>409</v>
      </c>
      <c r="J5104">
        <v>10</v>
      </c>
      <c r="K5104" s="2">
        <f>SalesDetails[[#This Row],[Unit Price]]*SalesDetails[[#This Row],[Qty Sold]]</f>
        <v>4090</v>
      </c>
      <c r="L5104" s="2">
        <f>(SalesDetails[[#This Row],[Unit Price]]-SalesDetails[[#This Row],[Unit Cost]])*SalesDetails[[#This Row],[Qty Sold]]</f>
        <v>1734.903625933264</v>
      </c>
    </row>
    <row r="5105" spans="1:12" x14ac:dyDescent="0.25">
      <c r="A5105" t="s">
        <v>5961</v>
      </c>
      <c r="B5105" t="str">
        <f>"SC"&amp;LEFT(SalesDetails[[#This Row],[OrderNo]],4)&amp;SalesDetails[[#This Row],[Short State]]</f>
        <v>SC5894AN</v>
      </c>
      <c r="C5105" s="1">
        <v>41095</v>
      </c>
      <c r="D5105" t="s">
        <v>16726</v>
      </c>
      <c r="E5105" t="s">
        <v>16729</v>
      </c>
      <c r="F5105" t="s">
        <v>16746</v>
      </c>
      <c r="G5105" t="s">
        <v>17303</v>
      </c>
      <c r="H5105" s="2">
        <v>342.57688902392556</v>
      </c>
      <c r="I5105" s="2">
        <v>409</v>
      </c>
      <c r="J5105">
        <v>12</v>
      </c>
      <c r="K5105" s="2">
        <f>SalesDetails[[#This Row],[Unit Price]]*SalesDetails[[#This Row],[Qty Sold]]</f>
        <v>4908</v>
      </c>
      <c r="L5105" s="2">
        <f>(SalesDetails[[#This Row],[Unit Price]]-SalesDetails[[#This Row],[Unit Cost]])*SalesDetails[[#This Row],[Qty Sold]]</f>
        <v>797.07733171289328</v>
      </c>
    </row>
    <row r="5106" spans="1:12" x14ac:dyDescent="0.25">
      <c r="A5106" t="s">
        <v>7164</v>
      </c>
      <c r="B5106" t="str">
        <f>"SC"&amp;LEFT(SalesDetails[[#This Row],[OrderNo]],4)&amp;SalesDetails[[#This Row],[Short State]]</f>
        <v>SC8291AN</v>
      </c>
      <c r="C5106" s="1">
        <v>41003</v>
      </c>
      <c r="D5106" t="s">
        <v>16726</v>
      </c>
      <c r="E5106" t="s">
        <v>16736</v>
      </c>
      <c r="F5106" t="s">
        <v>16746</v>
      </c>
      <c r="G5106" t="s">
        <v>17303</v>
      </c>
      <c r="H5106" s="2">
        <v>19.905171474586496</v>
      </c>
      <c r="I5106" s="2">
        <v>409</v>
      </c>
      <c r="J5106">
        <v>10</v>
      </c>
      <c r="K5106" s="2">
        <f>SalesDetails[[#This Row],[Unit Price]]*SalesDetails[[#This Row],[Qty Sold]]</f>
        <v>4090</v>
      </c>
      <c r="L5106" s="2">
        <f>(SalesDetails[[#This Row],[Unit Price]]-SalesDetails[[#This Row],[Unit Cost]])*SalesDetails[[#This Row],[Qty Sold]]</f>
        <v>3890.948285254135</v>
      </c>
    </row>
    <row r="5107" spans="1:12" x14ac:dyDescent="0.25">
      <c r="A5107" t="s">
        <v>8684</v>
      </c>
      <c r="B5107" t="str">
        <f>"SC"&amp;LEFT(SalesDetails[[#This Row],[OrderNo]],4)&amp;SalesDetails[[#This Row],[Short State]]</f>
        <v>SC1053EB</v>
      </c>
      <c r="C5107" s="1">
        <v>41181</v>
      </c>
      <c r="D5107" t="s">
        <v>16723</v>
      </c>
      <c r="E5107" t="s">
        <v>16736</v>
      </c>
      <c r="F5107" t="s">
        <v>16752</v>
      </c>
      <c r="G5107" t="s">
        <v>17303</v>
      </c>
      <c r="H5107" s="2">
        <v>102.82405749097873</v>
      </c>
      <c r="I5107" s="2">
        <v>409</v>
      </c>
      <c r="J5107">
        <v>10</v>
      </c>
      <c r="K5107" s="2">
        <f>SalesDetails[[#This Row],[Unit Price]]*SalesDetails[[#This Row],[Qty Sold]]</f>
        <v>4090</v>
      </c>
      <c r="L5107" s="2">
        <f>(SalesDetails[[#This Row],[Unit Price]]-SalesDetails[[#This Row],[Unit Cost]])*SalesDetails[[#This Row],[Qty Sold]]</f>
        <v>3061.759425090213</v>
      </c>
    </row>
    <row r="5108" spans="1:12" x14ac:dyDescent="0.25">
      <c r="A5108" t="s">
        <v>8825</v>
      </c>
      <c r="B5108" t="str">
        <f>"SC"&amp;LEFT(SalesDetails[[#This Row],[OrderNo]],4)&amp;SalesDetails[[#This Row],[Short State]]</f>
        <v>SC1074EB</v>
      </c>
      <c r="C5108" s="1">
        <v>41167</v>
      </c>
      <c r="D5108" t="s">
        <v>16723</v>
      </c>
      <c r="E5108" t="s">
        <v>16736</v>
      </c>
      <c r="F5108" t="s">
        <v>16752</v>
      </c>
      <c r="G5108" t="s">
        <v>17303</v>
      </c>
      <c r="H5108" s="2">
        <v>301.19824394567098</v>
      </c>
      <c r="I5108" s="2">
        <v>409</v>
      </c>
      <c r="J5108">
        <v>10</v>
      </c>
      <c r="K5108" s="2">
        <f>SalesDetails[[#This Row],[Unit Price]]*SalesDetails[[#This Row],[Qty Sold]]</f>
        <v>4090</v>
      </c>
      <c r="L5108" s="2">
        <f>(SalesDetails[[#This Row],[Unit Price]]-SalesDetails[[#This Row],[Unit Cost]])*SalesDetails[[#This Row],[Qty Sold]]</f>
        <v>1078.0175605432901</v>
      </c>
    </row>
    <row r="5109" spans="1:12" x14ac:dyDescent="0.25">
      <c r="A5109" t="s">
        <v>8907</v>
      </c>
      <c r="B5109" t="str">
        <f>"SC"&amp;LEFT(SalesDetails[[#This Row],[OrderNo]],4)&amp;SalesDetails[[#This Row],[Short State]]</f>
        <v>SC1087EB</v>
      </c>
      <c r="C5109" s="1">
        <v>41354</v>
      </c>
      <c r="D5109" t="s">
        <v>16726</v>
      </c>
      <c r="E5109" t="s">
        <v>16736</v>
      </c>
      <c r="F5109" t="s">
        <v>16752</v>
      </c>
      <c r="G5109" t="s">
        <v>17303</v>
      </c>
      <c r="H5109" s="2">
        <v>308.34598710237225</v>
      </c>
      <c r="I5109" s="2">
        <v>409</v>
      </c>
      <c r="J5109">
        <v>10</v>
      </c>
      <c r="K5109" s="2">
        <f>SalesDetails[[#This Row],[Unit Price]]*SalesDetails[[#This Row],[Qty Sold]]</f>
        <v>4090</v>
      </c>
      <c r="L5109" s="2">
        <f>(SalesDetails[[#This Row],[Unit Price]]-SalesDetails[[#This Row],[Unit Cost]])*SalesDetails[[#This Row],[Qty Sold]]</f>
        <v>1006.5401289762775</v>
      </c>
    </row>
    <row r="5110" spans="1:12" x14ac:dyDescent="0.25">
      <c r="A5110" t="s">
        <v>9347</v>
      </c>
      <c r="B5110" t="str">
        <f>"SC"&amp;LEFT(SalesDetails[[#This Row],[OrderNo]],4)&amp;SalesDetails[[#This Row],[Short State]]</f>
        <v>SC1154DE</v>
      </c>
      <c r="C5110" s="1">
        <v>41265</v>
      </c>
      <c r="D5110" t="s">
        <v>16726</v>
      </c>
      <c r="E5110" t="s">
        <v>16732</v>
      </c>
      <c r="F5110" t="s">
        <v>16751</v>
      </c>
      <c r="G5110" t="s">
        <v>17303</v>
      </c>
      <c r="H5110" s="2">
        <v>404.73687708533527</v>
      </c>
      <c r="I5110" s="2">
        <v>409</v>
      </c>
      <c r="J5110">
        <v>9</v>
      </c>
      <c r="K5110" s="2">
        <f>SalesDetails[[#This Row],[Unit Price]]*SalesDetails[[#This Row],[Qty Sold]]</f>
        <v>3681</v>
      </c>
      <c r="L5110" s="2">
        <f>(SalesDetails[[#This Row],[Unit Price]]-SalesDetails[[#This Row],[Unit Cost]])*SalesDetails[[#This Row],[Qty Sold]]</f>
        <v>38.368106231982608</v>
      </c>
    </row>
    <row r="5111" spans="1:12" x14ac:dyDescent="0.25">
      <c r="A5111" t="s">
        <v>9559</v>
      </c>
      <c r="B5111" t="str">
        <f>"SC"&amp;LEFT(SalesDetails[[#This Row],[OrderNo]],4)&amp;SalesDetails[[#This Row],[Short State]]</f>
        <v>SC1188DE</v>
      </c>
      <c r="C5111" s="1">
        <v>41209</v>
      </c>
      <c r="D5111" t="s">
        <v>16726</v>
      </c>
      <c r="E5111" t="s">
        <v>16737</v>
      </c>
      <c r="F5111" t="s">
        <v>16751</v>
      </c>
      <c r="G5111" t="s">
        <v>17303</v>
      </c>
      <c r="H5111" s="2">
        <v>79.692942589010713</v>
      </c>
      <c r="I5111" s="2">
        <v>409</v>
      </c>
      <c r="J5111">
        <v>13</v>
      </c>
      <c r="K5111" s="2">
        <f>SalesDetails[[#This Row],[Unit Price]]*SalesDetails[[#This Row],[Qty Sold]]</f>
        <v>5317</v>
      </c>
      <c r="L5111" s="2">
        <f>(SalesDetails[[#This Row],[Unit Price]]-SalesDetails[[#This Row],[Unit Cost]])*SalesDetails[[#This Row],[Qty Sold]]</f>
        <v>4280.991746342861</v>
      </c>
    </row>
    <row r="5112" spans="1:12" x14ac:dyDescent="0.25">
      <c r="A5112" t="s">
        <v>9759</v>
      </c>
      <c r="B5112" t="str">
        <f>"SC"&amp;LEFT(SalesDetails[[#This Row],[OrderNo]],4)&amp;SalesDetails[[#This Row],[Short State]]</f>
        <v>SC1218OY</v>
      </c>
      <c r="C5112" s="1">
        <v>41190</v>
      </c>
      <c r="D5112" t="s">
        <v>16726</v>
      </c>
      <c r="E5112" t="s">
        <v>16731</v>
      </c>
      <c r="F5112" t="s">
        <v>16766</v>
      </c>
      <c r="G5112" t="s">
        <v>17303</v>
      </c>
      <c r="H5112" s="2">
        <v>262.11964727777735</v>
      </c>
      <c r="I5112" s="2">
        <v>409</v>
      </c>
      <c r="J5112">
        <v>8</v>
      </c>
      <c r="K5112" s="2">
        <f>SalesDetails[[#This Row],[Unit Price]]*SalesDetails[[#This Row],[Qty Sold]]</f>
        <v>3272</v>
      </c>
      <c r="L5112" s="2">
        <f>(SalesDetails[[#This Row],[Unit Price]]-SalesDetails[[#This Row],[Unit Cost]])*SalesDetails[[#This Row],[Qty Sold]]</f>
        <v>1175.0428217777812</v>
      </c>
    </row>
    <row r="5113" spans="1:12" x14ac:dyDescent="0.25">
      <c r="A5113" t="s">
        <v>10157</v>
      </c>
      <c r="B5113" t="str">
        <f>"SC"&amp;LEFT(SalesDetails[[#This Row],[OrderNo]],4)&amp;SalesDetails[[#This Row],[Short State]]</f>
        <v>SC1276BO</v>
      </c>
      <c r="C5113" s="1">
        <v>41167</v>
      </c>
      <c r="D5113" t="s">
        <v>16726</v>
      </c>
      <c r="E5113" t="s">
        <v>16736</v>
      </c>
      <c r="F5113" t="s">
        <v>16749</v>
      </c>
      <c r="G5113" t="s">
        <v>17303</v>
      </c>
      <c r="H5113" s="2">
        <v>238.79699572865903</v>
      </c>
      <c r="I5113" s="2">
        <v>409</v>
      </c>
      <c r="J5113">
        <v>10</v>
      </c>
      <c r="K5113" s="2">
        <f>SalesDetails[[#This Row],[Unit Price]]*SalesDetails[[#This Row],[Qty Sold]]</f>
        <v>4090</v>
      </c>
      <c r="L5113" s="2">
        <f>(SalesDetails[[#This Row],[Unit Price]]-SalesDetails[[#This Row],[Unit Cost]])*SalesDetails[[#This Row],[Qty Sold]]</f>
        <v>1702.0300427134098</v>
      </c>
    </row>
    <row r="5114" spans="1:12" x14ac:dyDescent="0.25">
      <c r="A5114" t="s">
        <v>11775</v>
      </c>
      <c r="B5114" t="str">
        <f>"SC"&amp;LEFT(SalesDetails[[#This Row],[OrderNo]],4)&amp;SalesDetails[[#This Row],[Short State]]</f>
        <v>SC1505NA</v>
      </c>
      <c r="C5114" s="1">
        <v>41382</v>
      </c>
      <c r="D5114" t="s">
        <v>16724</v>
      </c>
      <c r="E5114" t="s">
        <v>16736</v>
      </c>
      <c r="F5114" t="s">
        <v>16762</v>
      </c>
      <c r="G5114" t="s">
        <v>17303</v>
      </c>
      <c r="H5114" s="2">
        <v>204.73911870810016</v>
      </c>
      <c r="I5114" s="2">
        <v>409</v>
      </c>
      <c r="J5114">
        <v>20</v>
      </c>
      <c r="K5114" s="2">
        <f>SalesDetails[[#This Row],[Unit Price]]*SalesDetails[[#This Row],[Qty Sold]]</f>
        <v>8180</v>
      </c>
      <c r="L5114" s="2">
        <f>(SalesDetails[[#This Row],[Unit Price]]-SalesDetails[[#This Row],[Unit Cost]])*SalesDetails[[#This Row],[Qty Sold]]</f>
        <v>4085.2176258379968</v>
      </c>
    </row>
    <row r="5115" spans="1:12" x14ac:dyDescent="0.25">
      <c r="A5115" t="s">
        <v>16118</v>
      </c>
      <c r="B5115" t="str">
        <f>"SC"&amp;LEFT(SalesDetails[[#This Row],[OrderNo]],4)&amp;SalesDetails[[#This Row],[Short State]]</f>
        <v>SC2145NA</v>
      </c>
      <c r="C5115" s="1">
        <v>41561</v>
      </c>
      <c r="D5115" t="s">
        <v>16724</v>
      </c>
      <c r="E5115" t="s">
        <v>16731</v>
      </c>
      <c r="F5115" t="s">
        <v>16762</v>
      </c>
      <c r="G5115" t="s">
        <v>17303</v>
      </c>
      <c r="H5115" s="2">
        <v>181.87241619661728</v>
      </c>
      <c r="I5115" s="2">
        <v>409</v>
      </c>
      <c r="J5115">
        <v>16</v>
      </c>
      <c r="K5115" s="2">
        <f>SalesDetails[[#This Row],[Unit Price]]*SalesDetails[[#This Row],[Qty Sold]]</f>
        <v>6544</v>
      </c>
      <c r="L5115" s="2">
        <f>(SalesDetails[[#This Row],[Unit Price]]-SalesDetails[[#This Row],[Unit Cost]])*SalesDetails[[#This Row],[Qty Sold]]</f>
        <v>3634.0413408541235</v>
      </c>
    </row>
    <row r="5116" spans="1:12" x14ac:dyDescent="0.25">
      <c r="A5116" t="s">
        <v>3414</v>
      </c>
      <c r="B5116" t="str">
        <f>"SC"&amp;LEFT(SalesDetails[[#This Row],[OrderNo]],4)&amp;SalesDetails[[#This Row],[Short State]]</f>
        <v>SC2523AN</v>
      </c>
      <c r="C5116" s="1">
        <v>41003</v>
      </c>
      <c r="D5116" t="s">
        <v>16726</v>
      </c>
      <c r="E5116" t="s">
        <v>16736</v>
      </c>
      <c r="F5116" t="s">
        <v>16746</v>
      </c>
      <c r="G5116" t="s">
        <v>17304</v>
      </c>
      <c r="H5116" s="2">
        <v>32.981389163189235</v>
      </c>
      <c r="I5116" s="2">
        <v>329</v>
      </c>
      <c r="J5116">
        <v>10</v>
      </c>
      <c r="K5116" s="2">
        <f>SalesDetails[[#This Row],[Unit Price]]*SalesDetails[[#This Row],[Qty Sold]]</f>
        <v>3290</v>
      </c>
      <c r="L5116" s="2">
        <f>(SalesDetails[[#This Row],[Unit Price]]-SalesDetails[[#This Row],[Unit Cost]])*SalesDetails[[#This Row],[Qty Sold]]</f>
        <v>2960.1861083681074</v>
      </c>
    </row>
    <row r="5117" spans="1:12" x14ac:dyDescent="0.25">
      <c r="A5117" t="s">
        <v>4532</v>
      </c>
      <c r="B5117" t="str">
        <f>"SC"&amp;LEFT(SalesDetails[[#This Row],[OrderNo]],4)&amp;SalesDetails[[#This Row],[Short State]]</f>
        <v>SC4007BO</v>
      </c>
      <c r="C5117" s="1">
        <v>41582</v>
      </c>
      <c r="D5117" t="s">
        <v>16726</v>
      </c>
      <c r="E5117" t="s">
        <v>16737</v>
      </c>
      <c r="F5117" t="s">
        <v>16749</v>
      </c>
      <c r="G5117" t="s">
        <v>17304</v>
      </c>
      <c r="H5117" s="2">
        <v>21.572531423708725</v>
      </c>
      <c r="I5117" s="2">
        <v>329</v>
      </c>
      <c r="J5117">
        <v>13</v>
      </c>
      <c r="K5117" s="2">
        <f>SalesDetails[[#This Row],[Unit Price]]*SalesDetails[[#This Row],[Qty Sold]]</f>
        <v>4277</v>
      </c>
      <c r="L5117" s="2">
        <f>(SalesDetails[[#This Row],[Unit Price]]-SalesDetails[[#This Row],[Unit Cost]])*SalesDetails[[#This Row],[Qty Sold]]</f>
        <v>3996.5570914917867</v>
      </c>
    </row>
    <row r="5118" spans="1:12" x14ac:dyDescent="0.25">
      <c r="A5118" t="s">
        <v>4963</v>
      </c>
      <c r="B5118" t="str">
        <f>"SC"&amp;LEFT(SalesDetails[[#This Row],[OrderNo]],4)&amp;SalesDetails[[#This Row],[Short State]]</f>
        <v>SC4557AK</v>
      </c>
      <c r="C5118" s="1">
        <v>41081</v>
      </c>
      <c r="D5118" t="s">
        <v>16726</v>
      </c>
      <c r="E5118" t="s">
        <v>16729</v>
      </c>
      <c r="F5118" t="s">
        <v>16745</v>
      </c>
      <c r="G5118" t="s">
        <v>17304</v>
      </c>
      <c r="H5118" s="2">
        <v>34.5547287884403</v>
      </c>
      <c r="I5118" s="2">
        <v>329</v>
      </c>
      <c r="J5118">
        <v>12</v>
      </c>
      <c r="K5118" s="2">
        <f>SalesDetails[[#This Row],[Unit Price]]*SalesDetails[[#This Row],[Qty Sold]]</f>
        <v>3948</v>
      </c>
      <c r="L5118" s="2">
        <f>(SalesDetails[[#This Row],[Unit Price]]-SalesDetails[[#This Row],[Unit Cost]])*SalesDetails[[#This Row],[Qty Sold]]</f>
        <v>3533.3432545387168</v>
      </c>
    </row>
    <row r="5119" spans="1:12" x14ac:dyDescent="0.25">
      <c r="A5119" t="s">
        <v>7602</v>
      </c>
      <c r="B5119" t="str">
        <f>"SC"&amp;LEFT(SalesDetails[[#This Row],[OrderNo]],4)&amp;SalesDetails[[#This Row],[Short State]]</f>
        <v>SC8949KD</v>
      </c>
      <c r="C5119" s="1">
        <v>41596</v>
      </c>
      <c r="D5119" t="s">
        <v>16726</v>
      </c>
      <c r="E5119" t="s">
        <v>16737</v>
      </c>
      <c r="F5119" t="s">
        <v>16739</v>
      </c>
      <c r="G5119" t="s">
        <v>17304</v>
      </c>
      <c r="H5119" s="2">
        <v>272.04024882237707</v>
      </c>
      <c r="I5119" s="2">
        <v>329</v>
      </c>
      <c r="J5119">
        <v>13</v>
      </c>
      <c r="K5119" s="2">
        <f>SalesDetails[[#This Row],[Unit Price]]*SalesDetails[[#This Row],[Qty Sold]]</f>
        <v>4277</v>
      </c>
      <c r="L5119" s="2">
        <f>(SalesDetails[[#This Row],[Unit Price]]-SalesDetails[[#This Row],[Unit Cost]])*SalesDetails[[#This Row],[Qty Sold]]</f>
        <v>740.47676530909814</v>
      </c>
    </row>
    <row r="5120" spans="1:12" x14ac:dyDescent="0.25">
      <c r="A5120" t="s">
        <v>9361</v>
      </c>
      <c r="B5120" t="str">
        <f>"SC"&amp;LEFT(SalesDetails[[#This Row],[OrderNo]],4)&amp;SalesDetails[[#This Row],[Short State]]</f>
        <v>SC1157BO</v>
      </c>
      <c r="C5120" s="1">
        <v>41376</v>
      </c>
      <c r="D5120" t="s">
        <v>16726</v>
      </c>
      <c r="E5120" t="s">
        <v>16736</v>
      </c>
      <c r="F5120" t="s">
        <v>16749</v>
      </c>
      <c r="G5120" t="s">
        <v>17304</v>
      </c>
      <c r="H5120" s="2">
        <v>191.23266077563258</v>
      </c>
      <c r="I5120" s="2">
        <v>329</v>
      </c>
      <c r="J5120">
        <v>10</v>
      </c>
      <c r="K5120" s="2">
        <f>SalesDetails[[#This Row],[Unit Price]]*SalesDetails[[#This Row],[Qty Sold]]</f>
        <v>3290</v>
      </c>
      <c r="L5120" s="2">
        <f>(SalesDetails[[#This Row],[Unit Price]]-SalesDetails[[#This Row],[Unit Cost]])*SalesDetails[[#This Row],[Qty Sold]]</f>
        <v>1377.6733922436742</v>
      </c>
    </row>
    <row r="5121" spans="1:12" x14ac:dyDescent="0.25">
      <c r="A5121" t="s">
        <v>10012</v>
      </c>
      <c r="B5121" t="str">
        <f>"SC"&amp;LEFT(SalesDetails[[#This Row],[OrderNo]],4)&amp;SalesDetails[[#This Row],[Short State]]</f>
        <v>SC1255KW</v>
      </c>
      <c r="C5121" s="1">
        <v>40982</v>
      </c>
      <c r="D5121" t="s">
        <v>16724</v>
      </c>
      <c r="E5121" t="s">
        <v>16734</v>
      </c>
      <c r="F5121" t="s">
        <v>16761</v>
      </c>
      <c r="G5121" t="s">
        <v>17304</v>
      </c>
      <c r="H5121" s="2">
        <v>302.14802572102076</v>
      </c>
      <c r="I5121" s="2">
        <v>329</v>
      </c>
      <c r="J5121">
        <v>18</v>
      </c>
      <c r="K5121" s="2">
        <f>SalesDetails[[#This Row],[Unit Price]]*SalesDetails[[#This Row],[Qty Sold]]</f>
        <v>5922</v>
      </c>
      <c r="L5121" s="2">
        <f>(SalesDetails[[#This Row],[Unit Price]]-SalesDetails[[#This Row],[Unit Cost]])*SalesDetails[[#This Row],[Qty Sold]]</f>
        <v>483.33553702162635</v>
      </c>
    </row>
    <row r="5122" spans="1:12" x14ac:dyDescent="0.25">
      <c r="A5122" t="s">
        <v>10930</v>
      </c>
      <c r="B5122" t="str">
        <f>"SC"&amp;LEFT(SalesDetails[[#This Row],[OrderNo]],4)&amp;SalesDetails[[#This Row],[Short State]]</f>
        <v>SC1386CR</v>
      </c>
      <c r="C5122" s="1">
        <v>41083</v>
      </c>
      <c r="D5122" t="s">
        <v>16726</v>
      </c>
      <c r="E5122" t="s">
        <v>16729</v>
      </c>
      <c r="F5122" t="s">
        <v>16750</v>
      </c>
      <c r="G5122" t="s">
        <v>17304</v>
      </c>
      <c r="H5122" s="2">
        <v>104.59966878184372</v>
      </c>
      <c r="I5122" s="2">
        <v>329</v>
      </c>
      <c r="J5122">
        <v>12</v>
      </c>
      <c r="K5122" s="2">
        <f>SalesDetails[[#This Row],[Unit Price]]*SalesDetails[[#This Row],[Qty Sold]]</f>
        <v>3948</v>
      </c>
      <c r="L5122" s="2">
        <f>(SalesDetails[[#This Row],[Unit Price]]-SalesDetails[[#This Row],[Unit Cost]])*SalesDetails[[#This Row],[Qty Sold]]</f>
        <v>2692.8039746178756</v>
      </c>
    </row>
    <row r="5123" spans="1:12" x14ac:dyDescent="0.25">
      <c r="A5123" t="s">
        <v>11026</v>
      </c>
      <c r="B5123" t="str">
        <f>"SC"&amp;LEFT(SalesDetails[[#This Row],[OrderNo]],4)&amp;SalesDetails[[#This Row],[Short State]]</f>
        <v>SC1398KW</v>
      </c>
      <c r="C5123" s="1">
        <v>41340</v>
      </c>
      <c r="D5123" t="s">
        <v>16724</v>
      </c>
      <c r="E5123" t="s">
        <v>16734</v>
      </c>
      <c r="F5123" t="s">
        <v>16761</v>
      </c>
      <c r="G5123" t="s">
        <v>17304</v>
      </c>
      <c r="H5123" s="2">
        <v>211.23184360981472</v>
      </c>
      <c r="I5123" s="2">
        <v>329</v>
      </c>
      <c r="J5123">
        <v>45</v>
      </c>
      <c r="K5123" s="2">
        <f>SalesDetails[[#This Row],[Unit Price]]*SalesDetails[[#This Row],[Qty Sold]]</f>
        <v>14805</v>
      </c>
      <c r="L5123" s="2">
        <f>(SalesDetails[[#This Row],[Unit Price]]-SalesDetails[[#This Row],[Unit Cost]])*SalesDetails[[#This Row],[Qty Sold]]</f>
        <v>5299.5670375583377</v>
      </c>
    </row>
    <row r="5124" spans="1:12" x14ac:dyDescent="0.25">
      <c r="A5124" t="s">
        <v>11129</v>
      </c>
      <c r="B5124" t="str">
        <f>"SC"&amp;LEFT(SalesDetails[[#This Row],[OrderNo]],4)&amp;SalesDetails[[#This Row],[Short State]]</f>
        <v>SC1415EB</v>
      </c>
      <c r="C5124" s="1">
        <v>41870</v>
      </c>
      <c r="D5124" t="s">
        <v>16724</v>
      </c>
      <c r="E5124" t="s">
        <v>16729</v>
      </c>
      <c r="F5124" t="s">
        <v>16752</v>
      </c>
      <c r="G5124" t="s">
        <v>17304</v>
      </c>
      <c r="H5124" s="2">
        <v>4.2341157172543724</v>
      </c>
      <c r="I5124" s="2">
        <v>329</v>
      </c>
      <c r="J5124">
        <v>12</v>
      </c>
      <c r="K5124" s="2">
        <f>SalesDetails[[#This Row],[Unit Price]]*SalesDetails[[#This Row],[Qty Sold]]</f>
        <v>3948</v>
      </c>
      <c r="L5124" s="2">
        <f>(SalesDetails[[#This Row],[Unit Price]]-SalesDetails[[#This Row],[Unit Cost]])*SalesDetails[[#This Row],[Qty Sold]]</f>
        <v>3897.1906113929472</v>
      </c>
    </row>
    <row r="5125" spans="1:12" x14ac:dyDescent="0.25">
      <c r="A5125" t="s">
        <v>11148</v>
      </c>
      <c r="B5125" t="str">
        <f>"SC"&amp;LEFT(SalesDetails[[#This Row],[OrderNo]],4)&amp;SalesDetails[[#This Row],[Short State]]</f>
        <v>SC1418AK</v>
      </c>
      <c r="C5125" s="1">
        <v>40996</v>
      </c>
      <c r="D5125" t="s">
        <v>16726</v>
      </c>
      <c r="E5125" t="s">
        <v>16736</v>
      </c>
      <c r="F5125" t="s">
        <v>16745</v>
      </c>
      <c r="G5125" t="s">
        <v>17304</v>
      </c>
      <c r="H5125" s="2">
        <v>229.15581495011901</v>
      </c>
      <c r="I5125" s="2">
        <v>329</v>
      </c>
      <c r="J5125">
        <v>10</v>
      </c>
      <c r="K5125" s="2">
        <f>SalesDetails[[#This Row],[Unit Price]]*SalesDetails[[#This Row],[Qty Sold]]</f>
        <v>3290</v>
      </c>
      <c r="L5125" s="2">
        <f>(SalesDetails[[#This Row],[Unit Price]]-SalesDetails[[#This Row],[Unit Cost]])*SalesDetails[[#This Row],[Qty Sold]]</f>
        <v>998.44185049880991</v>
      </c>
    </row>
    <row r="5126" spans="1:12" x14ac:dyDescent="0.25">
      <c r="A5126" t="s">
        <v>14404</v>
      </c>
      <c r="B5126" t="str">
        <f>"SC"&amp;LEFT(SalesDetails[[#This Row],[OrderNo]],4)&amp;SalesDetails[[#This Row],[Short State]]</f>
        <v>SC1891DE</v>
      </c>
      <c r="C5126" s="1">
        <v>41478</v>
      </c>
      <c r="D5126" t="s">
        <v>16726</v>
      </c>
      <c r="E5126" t="s">
        <v>16729</v>
      </c>
      <c r="F5126" t="s">
        <v>16751</v>
      </c>
      <c r="G5126" t="s">
        <v>17304</v>
      </c>
      <c r="H5126" s="2">
        <v>202.85139191901632</v>
      </c>
      <c r="I5126" s="2">
        <v>329</v>
      </c>
      <c r="J5126">
        <v>12</v>
      </c>
      <c r="K5126" s="2">
        <f>SalesDetails[[#This Row],[Unit Price]]*SalesDetails[[#This Row],[Qty Sold]]</f>
        <v>3948</v>
      </c>
      <c r="L5126" s="2">
        <f>(SalesDetails[[#This Row],[Unit Price]]-SalesDetails[[#This Row],[Unit Cost]])*SalesDetails[[#This Row],[Qty Sold]]</f>
        <v>1513.7832969718042</v>
      </c>
    </row>
    <row r="5127" spans="1:12" x14ac:dyDescent="0.25">
      <c r="A5127" t="s">
        <v>15563</v>
      </c>
      <c r="B5127" t="str">
        <f>"SC"&amp;LEFT(SalesDetails[[#This Row],[OrderNo]],4)&amp;SalesDetails[[#This Row],[Short State]]</f>
        <v>SC2068EB</v>
      </c>
      <c r="C5127" s="1">
        <v>40907</v>
      </c>
      <c r="D5127" t="s">
        <v>16724</v>
      </c>
      <c r="E5127" t="s">
        <v>16732</v>
      </c>
      <c r="F5127" t="s">
        <v>16752</v>
      </c>
      <c r="G5127" t="s">
        <v>17304</v>
      </c>
      <c r="H5127" s="2">
        <v>183.25908546400356</v>
      </c>
      <c r="I5127" s="2">
        <v>329</v>
      </c>
      <c r="J5127">
        <v>9</v>
      </c>
      <c r="K5127" s="2">
        <f>SalesDetails[[#This Row],[Unit Price]]*SalesDetails[[#This Row],[Qty Sold]]</f>
        <v>2961</v>
      </c>
      <c r="L5127" s="2">
        <f>(SalesDetails[[#This Row],[Unit Price]]-SalesDetails[[#This Row],[Unit Cost]])*SalesDetails[[#This Row],[Qty Sold]]</f>
        <v>1311.6682308239679</v>
      </c>
    </row>
    <row r="5128" spans="1:12" x14ac:dyDescent="0.25">
      <c r="A5128" t="s">
        <v>16696</v>
      </c>
      <c r="B5128" t="str">
        <f>"SC"&amp;LEFT(SalesDetails[[#This Row],[OrderNo]],4)&amp;SalesDetails[[#This Row],[Short State]]</f>
        <v>SC2231EK</v>
      </c>
      <c r="C5128" s="1">
        <v>41127</v>
      </c>
      <c r="D5128" t="s">
        <v>16726</v>
      </c>
      <c r="E5128" t="s">
        <v>16729</v>
      </c>
      <c r="F5128" t="s">
        <v>16754</v>
      </c>
      <c r="G5128" t="s">
        <v>17304</v>
      </c>
      <c r="H5128" s="2">
        <v>48.644605230907665</v>
      </c>
      <c r="I5128" s="2">
        <v>329</v>
      </c>
      <c r="J5128">
        <v>12</v>
      </c>
      <c r="K5128" s="2">
        <f>SalesDetails[[#This Row],[Unit Price]]*SalesDetails[[#This Row],[Qty Sold]]</f>
        <v>3948</v>
      </c>
      <c r="L5128" s="2">
        <f>(SalesDetails[[#This Row],[Unit Price]]-SalesDetails[[#This Row],[Unit Cost]])*SalesDetails[[#This Row],[Qty Sold]]</f>
        <v>3364.2647372291085</v>
      </c>
    </row>
    <row r="5129" spans="1:12" x14ac:dyDescent="0.25">
      <c r="A5129" t="s">
        <v>665</v>
      </c>
      <c r="B5129" t="str">
        <f>"SC"&amp;LEFT(SalesDetails[[#This Row],[OrderNo]],4)&amp;SalesDetails[[#This Row],[Short State]]</f>
        <v>SC7175JI</v>
      </c>
      <c r="C5129" s="1">
        <v>41120</v>
      </c>
      <c r="D5129" t="s">
        <v>16726</v>
      </c>
      <c r="E5129" t="s">
        <v>16730</v>
      </c>
      <c r="F5129" t="s">
        <v>16758</v>
      </c>
      <c r="G5129" t="s">
        <v>17305</v>
      </c>
      <c r="H5129" s="2">
        <v>238.52782079332138</v>
      </c>
      <c r="I5129" s="2">
        <v>329</v>
      </c>
      <c r="J5129">
        <v>9</v>
      </c>
      <c r="K5129" s="2">
        <f>SalesDetails[[#This Row],[Unit Price]]*SalesDetails[[#This Row],[Qty Sold]]</f>
        <v>2961</v>
      </c>
      <c r="L5129" s="2">
        <f>(SalesDetails[[#This Row],[Unit Price]]-SalesDetails[[#This Row],[Unit Cost]])*SalesDetails[[#This Row],[Qty Sold]]</f>
        <v>814.24961286010762</v>
      </c>
    </row>
    <row r="5130" spans="1:12" x14ac:dyDescent="0.25">
      <c r="A5130" t="s">
        <v>3798</v>
      </c>
      <c r="B5130" t="str">
        <f>"SC"&amp;LEFT(SalesDetails[[#This Row],[OrderNo]],4)&amp;SalesDetails[[#This Row],[Short State]]</f>
        <v>SC3015OG</v>
      </c>
      <c r="C5130" s="1">
        <v>41692</v>
      </c>
      <c r="D5130" t="s">
        <v>16725</v>
      </c>
      <c r="E5130" t="s">
        <v>16735</v>
      </c>
      <c r="F5130" t="s">
        <v>16763</v>
      </c>
      <c r="G5130" t="s">
        <v>17305</v>
      </c>
      <c r="H5130" s="2">
        <v>234.02163622772034</v>
      </c>
      <c r="I5130" s="2">
        <v>329</v>
      </c>
      <c r="J5130">
        <v>36</v>
      </c>
      <c r="K5130" s="2">
        <f>SalesDetails[[#This Row],[Unit Price]]*SalesDetails[[#This Row],[Qty Sold]]</f>
        <v>11844</v>
      </c>
      <c r="L5130" s="2">
        <f>(SalesDetails[[#This Row],[Unit Price]]-SalesDetails[[#This Row],[Unit Cost]])*SalesDetails[[#This Row],[Qty Sold]]</f>
        <v>3419.2210958020678</v>
      </c>
    </row>
    <row r="5131" spans="1:12" x14ac:dyDescent="0.25">
      <c r="A5131" t="s">
        <v>4458</v>
      </c>
      <c r="B5131" t="str">
        <f>"SC"&amp;LEFT(SalesDetails[[#This Row],[OrderNo]],4)&amp;SalesDetails[[#This Row],[Short State]]</f>
        <v>SC3898EB</v>
      </c>
      <c r="C5131" s="1">
        <v>41778</v>
      </c>
      <c r="D5131" t="s">
        <v>16723</v>
      </c>
      <c r="E5131" t="s">
        <v>16736</v>
      </c>
      <c r="F5131" t="s">
        <v>16752</v>
      </c>
      <c r="G5131" t="s">
        <v>17305</v>
      </c>
      <c r="H5131" s="2">
        <v>56.569961305868688</v>
      </c>
      <c r="I5131" s="2">
        <v>329</v>
      </c>
      <c r="J5131">
        <v>10</v>
      </c>
      <c r="K5131" s="2">
        <f>SalesDetails[[#This Row],[Unit Price]]*SalesDetails[[#This Row],[Qty Sold]]</f>
        <v>3290</v>
      </c>
      <c r="L5131" s="2">
        <f>(SalesDetails[[#This Row],[Unit Price]]-SalesDetails[[#This Row],[Unit Cost]])*SalesDetails[[#This Row],[Qty Sold]]</f>
        <v>2724.3003869413133</v>
      </c>
    </row>
    <row r="5132" spans="1:12" x14ac:dyDescent="0.25">
      <c r="A5132" t="s">
        <v>5761</v>
      </c>
      <c r="B5132" t="str">
        <f>"SC"&amp;LEFT(SalesDetails[[#This Row],[OrderNo]],4)&amp;SalesDetails[[#This Row],[Short State]]</f>
        <v>SC5619KW</v>
      </c>
      <c r="C5132" s="1">
        <v>41794</v>
      </c>
      <c r="D5132" t="s">
        <v>16724</v>
      </c>
      <c r="E5132" t="s">
        <v>16733</v>
      </c>
      <c r="F5132" t="s">
        <v>16761</v>
      </c>
      <c r="G5132" t="s">
        <v>17305</v>
      </c>
      <c r="H5132" s="2">
        <v>186.26258476457414</v>
      </c>
      <c r="I5132" s="2">
        <v>329</v>
      </c>
      <c r="J5132">
        <v>12</v>
      </c>
      <c r="K5132" s="2">
        <f>SalesDetails[[#This Row],[Unit Price]]*SalesDetails[[#This Row],[Qty Sold]]</f>
        <v>3948</v>
      </c>
      <c r="L5132" s="2">
        <f>(SalesDetails[[#This Row],[Unit Price]]-SalesDetails[[#This Row],[Unit Cost]])*SalesDetails[[#This Row],[Qty Sold]]</f>
        <v>1712.8489828251104</v>
      </c>
    </row>
    <row r="5133" spans="1:12" x14ac:dyDescent="0.25">
      <c r="A5133" t="s">
        <v>6230</v>
      </c>
      <c r="B5133" t="str">
        <f>"SC"&amp;LEFT(SalesDetails[[#This Row],[OrderNo]],4)&amp;SalesDetails[[#This Row],[Short State]]</f>
        <v>SC6274NA</v>
      </c>
      <c r="C5133" s="1">
        <v>41279</v>
      </c>
      <c r="D5133" t="s">
        <v>16724</v>
      </c>
      <c r="E5133" t="s">
        <v>16735</v>
      </c>
      <c r="F5133" t="s">
        <v>16762</v>
      </c>
      <c r="G5133" t="s">
        <v>17305</v>
      </c>
      <c r="H5133" s="2">
        <v>112.26506956119253</v>
      </c>
      <c r="I5133" s="2">
        <v>329</v>
      </c>
      <c r="J5133">
        <v>12</v>
      </c>
      <c r="K5133" s="2">
        <f>SalesDetails[[#This Row],[Unit Price]]*SalesDetails[[#This Row],[Qty Sold]]</f>
        <v>3948</v>
      </c>
      <c r="L5133" s="2">
        <f>(SalesDetails[[#This Row],[Unit Price]]-SalesDetails[[#This Row],[Unit Cost]])*SalesDetails[[#This Row],[Qty Sold]]</f>
        <v>2600.8191652656897</v>
      </c>
    </row>
    <row r="5134" spans="1:12" x14ac:dyDescent="0.25">
      <c r="A5134" t="s">
        <v>6342</v>
      </c>
      <c r="B5134" t="str">
        <f>"SC"&amp;LEFT(SalesDetails[[#This Row],[OrderNo]],4)&amp;SalesDetails[[#This Row],[Short State]]</f>
        <v>SC6427EB</v>
      </c>
      <c r="C5134" s="1">
        <v>41065</v>
      </c>
      <c r="D5134" t="s">
        <v>16724</v>
      </c>
      <c r="E5134" t="s">
        <v>16729</v>
      </c>
      <c r="F5134" t="s">
        <v>16752</v>
      </c>
      <c r="G5134" t="s">
        <v>17305</v>
      </c>
      <c r="H5134" s="2">
        <v>329.44606756404738</v>
      </c>
      <c r="I5134" s="2">
        <v>329</v>
      </c>
      <c r="J5134">
        <v>24</v>
      </c>
      <c r="K5134" s="2">
        <f>SalesDetails[[#This Row],[Unit Price]]*SalesDetails[[#This Row],[Qty Sold]]</f>
        <v>7896</v>
      </c>
      <c r="L5134" s="2">
        <f>(SalesDetails[[#This Row],[Unit Price]]-SalesDetails[[#This Row],[Unit Cost]])*SalesDetails[[#This Row],[Qty Sold]]</f>
        <v>-10.705621537137176</v>
      </c>
    </row>
    <row r="5135" spans="1:12" x14ac:dyDescent="0.25">
      <c r="A5135" t="s">
        <v>6736</v>
      </c>
      <c r="B5135" t="str">
        <f>"SC"&amp;LEFT(SalesDetails[[#This Row],[OrderNo]],4)&amp;SalesDetails[[#This Row],[Short State]]</f>
        <v>SC6953KO</v>
      </c>
      <c r="C5135" s="1">
        <v>41851</v>
      </c>
      <c r="D5135" t="s">
        <v>16726</v>
      </c>
      <c r="E5135" t="s">
        <v>16730</v>
      </c>
      <c r="F5135" t="s">
        <v>16760</v>
      </c>
      <c r="G5135" t="s">
        <v>17305</v>
      </c>
      <c r="H5135" s="2">
        <v>227.32520785622776</v>
      </c>
      <c r="I5135" s="2">
        <v>329</v>
      </c>
      <c r="J5135">
        <v>9</v>
      </c>
      <c r="K5135" s="2">
        <f>SalesDetails[[#This Row],[Unit Price]]*SalesDetails[[#This Row],[Qty Sold]]</f>
        <v>2961</v>
      </c>
      <c r="L5135" s="2">
        <f>(SalesDetails[[#This Row],[Unit Price]]-SalesDetails[[#This Row],[Unit Cost]])*SalesDetails[[#This Row],[Qty Sold]]</f>
        <v>915.07312929395016</v>
      </c>
    </row>
    <row r="5136" spans="1:12" x14ac:dyDescent="0.25">
      <c r="A5136" t="s">
        <v>7872</v>
      </c>
      <c r="B5136" t="str">
        <f>"SC"&amp;LEFT(SalesDetails[[#This Row],[OrderNo]],4)&amp;SalesDetails[[#This Row],[Short State]]</f>
        <v>SC9345DE</v>
      </c>
      <c r="C5136" s="1">
        <v>41203</v>
      </c>
      <c r="D5136" t="s">
        <v>16725</v>
      </c>
      <c r="E5136" t="s">
        <v>16737</v>
      </c>
      <c r="F5136" t="s">
        <v>16751</v>
      </c>
      <c r="G5136" t="s">
        <v>17305</v>
      </c>
      <c r="H5136" s="2">
        <v>102.08230426097018</v>
      </c>
      <c r="I5136" s="2">
        <v>329</v>
      </c>
      <c r="J5136">
        <v>26</v>
      </c>
      <c r="K5136" s="2">
        <f>SalesDetails[[#This Row],[Unit Price]]*SalesDetails[[#This Row],[Qty Sold]]</f>
        <v>8554</v>
      </c>
      <c r="L5136" s="2">
        <f>(SalesDetails[[#This Row],[Unit Price]]-SalesDetails[[#This Row],[Unit Cost]])*SalesDetails[[#This Row],[Qty Sold]]</f>
        <v>5899.8600892147751</v>
      </c>
    </row>
    <row r="5137" spans="1:12" x14ac:dyDescent="0.25">
      <c r="A5137" t="s">
        <v>9725</v>
      </c>
      <c r="B5137" t="str">
        <f>"SC"&amp;LEFT(SalesDetails[[#This Row],[OrderNo]],4)&amp;SalesDetails[[#This Row],[Short State]]</f>
        <v>SC1213EB</v>
      </c>
      <c r="C5137" s="1">
        <v>41892</v>
      </c>
      <c r="D5137" t="s">
        <v>16723</v>
      </c>
      <c r="E5137" t="s">
        <v>16736</v>
      </c>
      <c r="F5137" t="s">
        <v>16752</v>
      </c>
      <c r="G5137" t="s">
        <v>17305</v>
      </c>
      <c r="H5137" s="2">
        <v>13.376214250246765</v>
      </c>
      <c r="I5137" s="2">
        <v>329</v>
      </c>
      <c r="J5137">
        <v>10</v>
      </c>
      <c r="K5137" s="2">
        <f>SalesDetails[[#This Row],[Unit Price]]*SalesDetails[[#This Row],[Qty Sold]]</f>
        <v>3290</v>
      </c>
      <c r="L5137" s="2">
        <f>(SalesDetails[[#This Row],[Unit Price]]-SalesDetails[[#This Row],[Unit Cost]])*SalesDetails[[#This Row],[Qty Sold]]</f>
        <v>3156.2378574975319</v>
      </c>
    </row>
    <row r="5138" spans="1:12" x14ac:dyDescent="0.25">
      <c r="A5138" t="s">
        <v>13805</v>
      </c>
      <c r="B5138" t="str">
        <f>"SC"&amp;LEFT(SalesDetails[[#This Row],[OrderNo]],4)&amp;SalesDetails[[#This Row],[Short State]]</f>
        <v>SC1804KD</v>
      </c>
      <c r="C5138" s="1">
        <v>41767</v>
      </c>
      <c r="D5138" t="s">
        <v>16726</v>
      </c>
      <c r="E5138" t="s">
        <v>16736</v>
      </c>
      <c r="F5138" t="s">
        <v>16739</v>
      </c>
      <c r="G5138" t="s">
        <v>17305</v>
      </c>
      <c r="H5138" s="2">
        <v>206.84455832151491</v>
      </c>
      <c r="I5138" s="2">
        <v>329</v>
      </c>
      <c r="J5138">
        <v>10</v>
      </c>
      <c r="K5138" s="2">
        <f>SalesDetails[[#This Row],[Unit Price]]*SalesDetails[[#This Row],[Qty Sold]]</f>
        <v>3290</v>
      </c>
      <c r="L5138" s="2">
        <f>(SalesDetails[[#This Row],[Unit Price]]-SalesDetails[[#This Row],[Unit Cost]])*SalesDetails[[#This Row],[Qty Sold]]</f>
        <v>1221.5544167848509</v>
      </c>
    </row>
    <row r="5139" spans="1:12" x14ac:dyDescent="0.25">
      <c r="A5139" t="s">
        <v>14267</v>
      </c>
      <c r="B5139" t="str">
        <f>"SC"&amp;LEFT(SalesDetails[[#This Row],[OrderNo]],4)&amp;SalesDetails[[#This Row],[Short State]]</f>
        <v>SC1872KE</v>
      </c>
      <c r="C5139" s="1">
        <v>41738</v>
      </c>
      <c r="D5139" t="s">
        <v>16726</v>
      </c>
      <c r="E5139" t="s">
        <v>16733</v>
      </c>
      <c r="F5139" t="s">
        <v>16759</v>
      </c>
      <c r="G5139" t="s">
        <v>17305</v>
      </c>
      <c r="H5139" s="2">
        <v>306.24536598505085</v>
      </c>
      <c r="I5139" s="2">
        <v>329</v>
      </c>
      <c r="J5139">
        <v>12</v>
      </c>
      <c r="K5139" s="2">
        <f>SalesDetails[[#This Row],[Unit Price]]*SalesDetails[[#This Row],[Qty Sold]]</f>
        <v>3948</v>
      </c>
      <c r="L5139" s="2">
        <f>(SalesDetails[[#This Row],[Unit Price]]-SalesDetails[[#This Row],[Unit Cost]])*SalesDetails[[#This Row],[Qty Sold]]</f>
        <v>273.05560817938976</v>
      </c>
    </row>
    <row r="5140" spans="1:12" x14ac:dyDescent="0.25">
      <c r="A5140" t="s">
        <v>14415</v>
      </c>
      <c r="B5140" t="str">
        <f>"SC"&amp;LEFT(SalesDetails[[#This Row],[OrderNo]],4)&amp;SalesDetails[[#This Row],[Short State]]</f>
        <v>SC1894KE</v>
      </c>
      <c r="C5140" s="1">
        <v>40894</v>
      </c>
      <c r="D5140" t="s">
        <v>16726</v>
      </c>
      <c r="E5140" t="s">
        <v>16738</v>
      </c>
      <c r="F5140" t="s">
        <v>16759</v>
      </c>
      <c r="G5140" t="s">
        <v>17305</v>
      </c>
      <c r="H5140" s="2">
        <v>217.25350665310881</v>
      </c>
      <c r="I5140" s="2">
        <v>329</v>
      </c>
      <c r="J5140">
        <v>13</v>
      </c>
      <c r="K5140" s="2">
        <f>SalesDetails[[#This Row],[Unit Price]]*SalesDetails[[#This Row],[Qty Sold]]</f>
        <v>4277</v>
      </c>
      <c r="L5140" s="2">
        <f>(SalesDetails[[#This Row],[Unit Price]]-SalesDetails[[#This Row],[Unit Cost]])*SalesDetails[[#This Row],[Qty Sold]]</f>
        <v>1452.7044135095855</v>
      </c>
    </row>
    <row r="5141" spans="1:12" x14ac:dyDescent="0.25">
      <c r="A5141" t="s">
        <v>15838</v>
      </c>
      <c r="B5141" t="str">
        <f>"SC"&amp;LEFT(SalesDetails[[#This Row],[OrderNo]],4)&amp;SalesDetails[[#This Row],[Short State]]</f>
        <v>SC2106EB</v>
      </c>
      <c r="C5141" s="1">
        <v>41053</v>
      </c>
      <c r="D5141" t="s">
        <v>16724</v>
      </c>
      <c r="E5141" t="s">
        <v>16736</v>
      </c>
      <c r="F5141" t="s">
        <v>16752</v>
      </c>
      <c r="G5141" t="s">
        <v>17305</v>
      </c>
      <c r="H5141" s="2">
        <v>276.16403356982318</v>
      </c>
      <c r="I5141" s="2">
        <v>329</v>
      </c>
      <c r="J5141">
        <v>10</v>
      </c>
      <c r="K5141" s="2">
        <f>SalesDetails[[#This Row],[Unit Price]]*SalesDetails[[#This Row],[Qty Sold]]</f>
        <v>3290</v>
      </c>
      <c r="L5141" s="2">
        <f>(SalesDetails[[#This Row],[Unit Price]]-SalesDetails[[#This Row],[Unit Cost]])*SalesDetails[[#This Row],[Qty Sold]]</f>
        <v>528.35966430176825</v>
      </c>
    </row>
    <row r="5142" spans="1:12" x14ac:dyDescent="0.25">
      <c r="A5142" t="s">
        <v>4786</v>
      </c>
      <c r="B5142" t="str">
        <f>"SC"&amp;LEFT(SalesDetails[[#This Row],[OrderNo]],4)&amp;SalesDetails[[#This Row],[Short State]]</f>
        <v>SC4346ED</v>
      </c>
      <c r="C5142" s="1">
        <v>40895</v>
      </c>
      <c r="D5142" t="s">
        <v>16726</v>
      </c>
      <c r="E5142" t="s">
        <v>16732</v>
      </c>
      <c r="F5142" t="s">
        <v>16753</v>
      </c>
      <c r="G5142" t="s">
        <v>17306</v>
      </c>
      <c r="H5142" s="2">
        <v>7.772969130344034</v>
      </c>
      <c r="I5142" s="2">
        <v>329</v>
      </c>
      <c r="J5142">
        <v>9</v>
      </c>
      <c r="K5142" s="2">
        <f>SalesDetails[[#This Row],[Unit Price]]*SalesDetails[[#This Row],[Qty Sold]]</f>
        <v>2961</v>
      </c>
      <c r="L5142" s="2">
        <f>(SalesDetails[[#This Row],[Unit Price]]-SalesDetails[[#This Row],[Unit Cost]])*SalesDetails[[#This Row],[Qty Sold]]</f>
        <v>2891.0432778269037</v>
      </c>
    </row>
    <row r="5143" spans="1:12" x14ac:dyDescent="0.25">
      <c r="A5143" t="s">
        <v>6305</v>
      </c>
      <c r="B5143" t="str">
        <f>"SC"&amp;LEFT(SalesDetails[[#This Row],[OrderNo]],4)&amp;SalesDetails[[#This Row],[Short State]]</f>
        <v>SC6371JI</v>
      </c>
      <c r="C5143" s="1">
        <v>41379</v>
      </c>
      <c r="D5143" t="s">
        <v>16726</v>
      </c>
      <c r="E5143" t="s">
        <v>16736</v>
      </c>
      <c r="F5143" t="s">
        <v>16758</v>
      </c>
      <c r="G5143" t="s">
        <v>17306</v>
      </c>
      <c r="H5143" s="2">
        <v>230.9336059664052</v>
      </c>
      <c r="I5143" s="2">
        <v>329</v>
      </c>
      <c r="J5143">
        <v>10</v>
      </c>
      <c r="K5143" s="2">
        <f>SalesDetails[[#This Row],[Unit Price]]*SalesDetails[[#This Row],[Qty Sold]]</f>
        <v>3290</v>
      </c>
      <c r="L5143" s="2">
        <f>(SalesDetails[[#This Row],[Unit Price]]-SalesDetails[[#This Row],[Unit Cost]])*SalesDetails[[#This Row],[Qty Sold]]</f>
        <v>980.66394033594804</v>
      </c>
    </row>
    <row r="5144" spans="1:12" x14ac:dyDescent="0.25">
      <c r="A5144" t="s">
        <v>7409</v>
      </c>
      <c r="B5144" t="str">
        <f>"SC"&amp;LEFT(SalesDetails[[#This Row],[OrderNo]],4)&amp;SalesDetails[[#This Row],[Short State]]</f>
        <v>SC8649BO</v>
      </c>
      <c r="C5144" s="1">
        <v>41038</v>
      </c>
      <c r="D5144" t="s">
        <v>16726</v>
      </c>
      <c r="E5144" t="s">
        <v>16736</v>
      </c>
      <c r="F5144" t="s">
        <v>16749</v>
      </c>
      <c r="G5144" t="s">
        <v>17306</v>
      </c>
      <c r="H5144" s="2">
        <v>180.58210105156792</v>
      </c>
      <c r="I5144" s="2">
        <v>329</v>
      </c>
      <c r="J5144">
        <v>10</v>
      </c>
      <c r="K5144" s="2">
        <f>SalesDetails[[#This Row],[Unit Price]]*SalesDetails[[#This Row],[Qty Sold]]</f>
        <v>3290</v>
      </c>
      <c r="L5144" s="2">
        <f>(SalesDetails[[#This Row],[Unit Price]]-SalesDetails[[#This Row],[Unit Cost]])*SalesDetails[[#This Row],[Qty Sold]]</f>
        <v>1484.1789894843209</v>
      </c>
    </row>
    <row r="5145" spans="1:12" x14ac:dyDescent="0.25">
      <c r="A5145" t="s">
        <v>8524</v>
      </c>
      <c r="B5145" t="str">
        <f>"SC"&amp;LEFT(SalesDetails[[#This Row],[OrderNo]],4)&amp;SalesDetails[[#This Row],[Short State]]</f>
        <v>SC1029BE</v>
      </c>
      <c r="C5145" s="1">
        <v>40945</v>
      </c>
      <c r="D5145" t="s">
        <v>16726</v>
      </c>
      <c r="E5145" t="s">
        <v>16734</v>
      </c>
      <c r="F5145" t="s">
        <v>16748</v>
      </c>
      <c r="G5145" t="s">
        <v>17306</v>
      </c>
      <c r="H5145" s="2">
        <v>170.82082408369385</v>
      </c>
      <c r="I5145" s="2">
        <v>329</v>
      </c>
      <c r="J5145">
        <v>9</v>
      </c>
      <c r="K5145" s="2">
        <f>SalesDetails[[#This Row],[Unit Price]]*SalesDetails[[#This Row],[Qty Sold]]</f>
        <v>2961</v>
      </c>
      <c r="L5145" s="2">
        <f>(SalesDetails[[#This Row],[Unit Price]]-SalesDetails[[#This Row],[Unit Cost]])*SalesDetails[[#This Row],[Qty Sold]]</f>
        <v>1423.6125832467553</v>
      </c>
    </row>
    <row r="5146" spans="1:12" x14ac:dyDescent="0.25">
      <c r="A5146" t="s">
        <v>9560</v>
      </c>
      <c r="B5146" t="str">
        <f>"SC"&amp;LEFT(SalesDetails[[#This Row],[OrderNo]],4)&amp;SalesDetails[[#This Row],[Short State]]</f>
        <v>SC1188ZA</v>
      </c>
      <c r="C5146" s="1">
        <v>41413</v>
      </c>
      <c r="D5146" t="s">
        <v>16726</v>
      </c>
      <c r="E5146" t="s">
        <v>16736</v>
      </c>
      <c r="F5146" t="s">
        <v>16769</v>
      </c>
      <c r="G5146" t="s">
        <v>17306</v>
      </c>
      <c r="H5146" s="2">
        <v>20.15861946321083</v>
      </c>
      <c r="I5146" s="2">
        <v>329</v>
      </c>
      <c r="J5146">
        <v>10</v>
      </c>
      <c r="K5146" s="2">
        <f>SalesDetails[[#This Row],[Unit Price]]*SalesDetails[[#This Row],[Qty Sold]]</f>
        <v>3290</v>
      </c>
      <c r="L5146" s="2">
        <f>(SalesDetails[[#This Row],[Unit Price]]-SalesDetails[[#This Row],[Unit Cost]])*SalesDetails[[#This Row],[Qty Sold]]</f>
        <v>3088.4138053678917</v>
      </c>
    </row>
    <row r="5147" spans="1:12" x14ac:dyDescent="0.25">
      <c r="A5147" t="s">
        <v>11237</v>
      </c>
      <c r="B5147" t="str">
        <f>"SC"&amp;LEFT(SalesDetails[[#This Row],[OrderNo]],4)&amp;SalesDetails[[#This Row],[Short State]]</f>
        <v>SC1430EB</v>
      </c>
      <c r="C5147" s="1">
        <v>41157</v>
      </c>
      <c r="D5147" t="s">
        <v>16726</v>
      </c>
      <c r="E5147" t="s">
        <v>16736</v>
      </c>
      <c r="F5147" t="s">
        <v>16752</v>
      </c>
      <c r="G5147" t="s">
        <v>17306</v>
      </c>
      <c r="H5147" s="2">
        <v>104.32941450763862</v>
      </c>
      <c r="I5147" s="2">
        <v>329</v>
      </c>
      <c r="J5147">
        <v>10</v>
      </c>
      <c r="K5147" s="2">
        <f>SalesDetails[[#This Row],[Unit Price]]*SalesDetails[[#This Row],[Qty Sold]]</f>
        <v>3290</v>
      </c>
      <c r="L5147" s="2">
        <f>(SalesDetails[[#This Row],[Unit Price]]-SalesDetails[[#This Row],[Unit Cost]])*SalesDetails[[#This Row],[Qty Sold]]</f>
        <v>2246.705854923614</v>
      </c>
    </row>
    <row r="5148" spans="1:12" x14ac:dyDescent="0.25">
      <c r="A5148" t="s">
        <v>11321</v>
      </c>
      <c r="B5148" t="str">
        <f>"SC"&amp;LEFT(SalesDetails[[#This Row],[OrderNo]],4)&amp;SalesDetails[[#This Row],[Short State]]</f>
        <v>SC1441EB</v>
      </c>
      <c r="C5148" s="1">
        <v>41311</v>
      </c>
      <c r="D5148" t="s">
        <v>16726</v>
      </c>
      <c r="E5148" t="s">
        <v>16732</v>
      </c>
      <c r="F5148" t="s">
        <v>16752</v>
      </c>
      <c r="G5148" t="s">
        <v>17306</v>
      </c>
      <c r="H5148" s="2">
        <v>307.05919305352654</v>
      </c>
      <c r="I5148" s="2">
        <v>329</v>
      </c>
      <c r="J5148">
        <v>9</v>
      </c>
      <c r="K5148" s="2">
        <f>SalesDetails[[#This Row],[Unit Price]]*SalesDetails[[#This Row],[Qty Sold]]</f>
        <v>2961</v>
      </c>
      <c r="L5148" s="2">
        <f>(SalesDetails[[#This Row],[Unit Price]]-SalesDetails[[#This Row],[Unit Cost]])*SalesDetails[[#This Row],[Qty Sold]]</f>
        <v>197.46726251826112</v>
      </c>
    </row>
    <row r="5149" spans="1:12" x14ac:dyDescent="0.25">
      <c r="A5149" t="s">
        <v>15695</v>
      </c>
      <c r="B5149" t="str">
        <f>"SC"&amp;LEFT(SalesDetails[[#This Row],[OrderNo]],4)&amp;SalesDetails[[#This Row],[Short State]]</f>
        <v>SC2086OG</v>
      </c>
      <c r="C5149" s="1">
        <v>41064</v>
      </c>
      <c r="D5149" t="s">
        <v>16725</v>
      </c>
      <c r="E5149" t="s">
        <v>16736</v>
      </c>
      <c r="F5149" t="s">
        <v>16763</v>
      </c>
      <c r="G5149" t="s">
        <v>17306</v>
      </c>
      <c r="H5149" s="2">
        <v>110.07876456461764</v>
      </c>
      <c r="I5149" s="2">
        <v>329</v>
      </c>
      <c r="J5149">
        <v>10</v>
      </c>
      <c r="K5149" s="2">
        <f>SalesDetails[[#This Row],[Unit Price]]*SalesDetails[[#This Row],[Qty Sold]]</f>
        <v>3290</v>
      </c>
      <c r="L5149" s="2">
        <f>(SalesDetails[[#This Row],[Unit Price]]-SalesDetails[[#This Row],[Unit Cost]])*SalesDetails[[#This Row],[Qty Sold]]</f>
        <v>2189.2123543538237</v>
      </c>
    </row>
    <row r="5150" spans="1:12" x14ac:dyDescent="0.25">
      <c r="A5150" t="s">
        <v>16711</v>
      </c>
      <c r="B5150" t="str">
        <f>"SC"&amp;LEFT(SalesDetails[[#This Row],[OrderNo]],4)&amp;SalesDetails[[#This Row],[Short State]]</f>
        <v>SC2234AN</v>
      </c>
      <c r="C5150" s="1">
        <v>40914</v>
      </c>
      <c r="D5150" t="s">
        <v>16726</v>
      </c>
      <c r="E5150" t="s">
        <v>16732</v>
      </c>
      <c r="F5150" t="s">
        <v>16746</v>
      </c>
      <c r="G5150" t="s">
        <v>17306</v>
      </c>
      <c r="H5150" s="2">
        <v>180.9882955973651</v>
      </c>
      <c r="I5150" s="2">
        <v>329</v>
      </c>
      <c r="J5150">
        <v>9</v>
      </c>
      <c r="K5150" s="2">
        <f>SalesDetails[[#This Row],[Unit Price]]*SalesDetails[[#This Row],[Qty Sold]]</f>
        <v>2961</v>
      </c>
      <c r="L5150" s="2">
        <f>(SalesDetails[[#This Row],[Unit Price]]-SalesDetails[[#This Row],[Unit Cost]])*SalesDetails[[#This Row],[Qty Sold]]</f>
        <v>1332.1053396237141</v>
      </c>
    </row>
    <row r="5151" spans="1:12" x14ac:dyDescent="0.25">
      <c r="A5151" t="s">
        <v>3349</v>
      </c>
      <c r="B5151" t="str">
        <f>"SC"&amp;LEFT(SalesDetails[[#This Row],[OrderNo]],4)&amp;SalesDetails[[#This Row],[Short State]]</f>
        <v>SC2439AK</v>
      </c>
      <c r="C5151" s="1">
        <v>41879</v>
      </c>
      <c r="D5151" t="s">
        <v>16726</v>
      </c>
      <c r="E5151" t="s">
        <v>16729</v>
      </c>
      <c r="F5151" t="s">
        <v>16745</v>
      </c>
      <c r="G5151" t="s">
        <v>17307</v>
      </c>
      <c r="H5151" s="2">
        <v>113.01300980180078</v>
      </c>
      <c r="I5151" s="2">
        <v>329</v>
      </c>
      <c r="J5151">
        <v>12</v>
      </c>
      <c r="K5151" s="2">
        <f>SalesDetails[[#This Row],[Unit Price]]*SalesDetails[[#This Row],[Qty Sold]]</f>
        <v>3948</v>
      </c>
      <c r="L5151" s="2">
        <f>(SalesDetails[[#This Row],[Unit Price]]-SalesDetails[[#This Row],[Unit Cost]])*SalesDetails[[#This Row],[Qty Sold]]</f>
        <v>2591.8438823783908</v>
      </c>
    </row>
    <row r="5152" spans="1:12" x14ac:dyDescent="0.25">
      <c r="A5152" t="s">
        <v>3674</v>
      </c>
      <c r="B5152" t="str">
        <f>"SC"&amp;LEFT(SalesDetails[[#This Row],[OrderNo]],4)&amp;SalesDetails[[#This Row],[Short State]]</f>
        <v>SC2854KD</v>
      </c>
      <c r="C5152" s="1">
        <v>40981</v>
      </c>
      <c r="D5152" t="s">
        <v>16726</v>
      </c>
      <c r="E5152" t="s">
        <v>16736</v>
      </c>
      <c r="F5152" t="s">
        <v>16739</v>
      </c>
      <c r="G5152" t="s">
        <v>17307</v>
      </c>
      <c r="H5152" s="2">
        <v>212.92638382897221</v>
      </c>
      <c r="I5152" s="2">
        <v>329</v>
      </c>
      <c r="J5152">
        <v>10</v>
      </c>
      <c r="K5152" s="2">
        <f>SalesDetails[[#This Row],[Unit Price]]*SalesDetails[[#This Row],[Qty Sold]]</f>
        <v>3290</v>
      </c>
      <c r="L5152" s="2">
        <f>(SalesDetails[[#This Row],[Unit Price]]-SalesDetails[[#This Row],[Unit Cost]])*SalesDetails[[#This Row],[Qty Sold]]</f>
        <v>1160.7361617102779</v>
      </c>
    </row>
    <row r="5153" spans="1:12" x14ac:dyDescent="0.25">
      <c r="A5153" t="s">
        <v>4612</v>
      </c>
      <c r="B5153" t="str">
        <f>"SC"&amp;LEFT(SalesDetails[[#This Row],[OrderNo]],4)&amp;SalesDetails[[#This Row],[Short State]]</f>
        <v>SC4127EB</v>
      </c>
      <c r="C5153" s="1">
        <v>41242</v>
      </c>
      <c r="D5153" t="s">
        <v>16723</v>
      </c>
      <c r="E5153" t="s">
        <v>16737</v>
      </c>
      <c r="F5153" t="s">
        <v>16752</v>
      </c>
      <c r="G5153" t="s">
        <v>17307</v>
      </c>
      <c r="H5153" s="2">
        <v>91.448741623105619</v>
      </c>
      <c r="I5153" s="2">
        <v>329</v>
      </c>
      <c r="J5153">
        <v>26</v>
      </c>
      <c r="K5153" s="2">
        <f>SalesDetails[[#This Row],[Unit Price]]*SalesDetails[[#This Row],[Qty Sold]]</f>
        <v>8554</v>
      </c>
      <c r="L5153" s="2">
        <f>(SalesDetails[[#This Row],[Unit Price]]-SalesDetails[[#This Row],[Unit Cost]])*SalesDetails[[#This Row],[Qty Sold]]</f>
        <v>6176.3327177992542</v>
      </c>
    </row>
    <row r="5154" spans="1:12" x14ac:dyDescent="0.25">
      <c r="A5154" t="s">
        <v>4977</v>
      </c>
      <c r="B5154" t="str">
        <f>"SC"&amp;LEFT(SalesDetails[[#This Row],[OrderNo]],4)&amp;SalesDetails[[#This Row],[Short State]]</f>
        <v>SC4582AN</v>
      </c>
      <c r="C5154" s="1">
        <v>41708</v>
      </c>
      <c r="D5154" t="s">
        <v>16726</v>
      </c>
      <c r="E5154" t="s">
        <v>16736</v>
      </c>
      <c r="F5154" t="s">
        <v>16746</v>
      </c>
      <c r="G5154" t="s">
        <v>17307</v>
      </c>
      <c r="H5154" s="2">
        <v>132.11721496879198</v>
      </c>
      <c r="I5154" s="2">
        <v>329</v>
      </c>
      <c r="J5154">
        <v>10</v>
      </c>
      <c r="K5154" s="2">
        <f>SalesDetails[[#This Row],[Unit Price]]*SalesDetails[[#This Row],[Qty Sold]]</f>
        <v>3290</v>
      </c>
      <c r="L5154" s="2">
        <f>(SalesDetails[[#This Row],[Unit Price]]-SalesDetails[[#This Row],[Unit Cost]])*SalesDetails[[#This Row],[Qty Sold]]</f>
        <v>1968.82785031208</v>
      </c>
    </row>
    <row r="5155" spans="1:12" x14ac:dyDescent="0.25">
      <c r="A5155" t="s">
        <v>5861</v>
      </c>
      <c r="B5155" t="str">
        <f>"SC"&amp;LEFT(SalesDetails[[#This Row],[OrderNo]],4)&amp;SalesDetails[[#This Row],[Short State]]</f>
        <v>SC5756CR</v>
      </c>
      <c r="C5155" s="1">
        <v>41737</v>
      </c>
      <c r="D5155" t="s">
        <v>16726</v>
      </c>
      <c r="E5155" t="s">
        <v>16736</v>
      </c>
      <c r="F5155" t="s">
        <v>16750</v>
      </c>
      <c r="G5155" t="s">
        <v>17307</v>
      </c>
      <c r="H5155" s="2">
        <v>257.53045178302347</v>
      </c>
      <c r="I5155" s="2">
        <v>329</v>
      </c>
      <c r="J5155">
        <v>10</v>
      </c>
      <c r="K5155" s="2">
        <f>SalesDetails[[#This Row],[Unit Price]]*SalesDetails[[#This Row],[Qty Sold]]</f>
        <v>3290</v>
      </c>
      <c r="L5155" s="2">
        <f>(SalesDetails[[#This Row],[Unit Price]]-SalesDetails[[#This Row],[Unit Cost]])*SalesDetails[[#This Row],[Qty Sold]]</f>
        <v>714.69548216976534</v>
      </c>
    </row>
    <row r="5156" spans="1:12" x14ac:dyDescent="0.25">
      <c r="A5156" t="s">
        <v>6709</v>
      </c>
      <c r="B5156" t="str">
        <f>"SC"&amp;LEFT(SalesDetails[[#This Row],[OrderNo]],4)&amp;SalesDetails[[#This Row],[Short State]]</f>
        <v>SC6920KW</v>
      </c>
      <c r="C5156" s="1">
        <v>41826</v>
      </c>
      <c r="D5156" t="s">
        <v>16725</v>
      </c>
      <c r="E5156" t="s">
        <v>16736</v>
      </c>
      <c r="F5156" t="s">
        <v>16761</v>
      </c>
      <c r="G5156" t="s">
        <v>17307</v>
      </c>
      <c r="H5156" s="2">
        <v>75.841594089175004</v>
      </c>
      <c r="I5156" s="2">
        <v>329</v>
      </c>
      <c r="J5156">
        <v>10</v>
      </c>
      <c r="K5156" s="2">
        <f>SalesDetails[[#This Row],[Unit Price]]*SalesDetails[[#This Row],[Qty Sold]]</f>
        <v>3290</v>
      </c>
      <c r="L5156" s="2">
        <f>(SalesDetails[[#This Row],[Unit Price]]-SalesDetails[[#This Row],[Unit Cost]])*SalesDetails[[#This Row],[Qty Sold]]</f>
        <v>2531.5840591082501</v>
      </c>
    </row>
    <row r="5157" spans="1:12" x14ac:dyDescent="0.25">
      <c r="A5157" t="s">
        <v>6836</v>
      </c>
      <c r="B5157" t="str">
        <f>"SC"&amp;LEFT(SalesDetails[[#This Row],[OrderNo]],4)&amp;SalesDetails[[#This Row],[Short State]]</f>
        <v>SC7855AK</v>
      </c>
      <c r="C5157" s="1">
        <v>41044</v>
      </c>
      <c r="D5157" t="s">
        <v>16726</v>
      </c>
      <c r="E5157" t="s">
        <v>16736</v>
      </c>
      <c r="F5157" t="s">
        <v>16745</v>
      </c>
      <c r="G5157" t="s">
        <v>17307</v>
      </c>
      <c r="H5157" s="2">
        <v>273.93184544661739</v>
      </c>
      <c r="I5157" s="2">
        <v>329</v>
      </c>
      <c r="J5157">
        <v>10</v>
      </c>
      <c r="K5157" s="2">
        <f>SalesDetails[[#This Row],[Unit Price]]*SalesDetails[[#This Row],[Qty Sold]]</f>
        <v>3290</v>
      </c>
      <c r="L5157" s="2">
        <f>(SalesDetails[[#This Row],[Unit Price]]-SalesDetails[[#This Row],[Unit Cost]])*SalesDetails[[#This Row],[Qty Sold]]</f>
        <v>550.68154553382612</v>
      </c>
    </row>
    <row r="5158" spans="1:12" x14ac:dyDescent="0.25">
      <c r="A5158" t="s">
        <v>8901</v>
      </c>
      <c r="B5158" t="str">
        <f>"SC"&amp;LEFT(SalesDetails[[#This Row],[OrderNo]],4)&amp;SalesDetails[[#This Row],[Short State]]</f>
        <v>SC1086KW</v>
      </c>
      <c r="C5158" s="1">
        <v>41945</v>
      </c>
      <c r="D5158" t="s">
        <v>16724</v>
      </c>
      <c r="E5158" t="s">
        <v>16738</v>
      </c>
      <c r="F5158" t="s">
        <v>16761</v>
      </c>
      <c r="G5158" t="s">
        <v>17307</v>
      </c>
      <c r="H5158" s="2">
        <v>311.9678491704222</v>
      </c>
      <c r="I5158" s="2">
        <v>329</v>
      </c>
      <c r="J5158">
        <v>13</v>
      </c>
      <c r="K5158" s="2">
        <f>SalesDetails[[#This Row],[Unit Price]]*SalesDetails[[#This Row],[Qty Sold]]</f>
        <v>4277</v>
      </c>
      <c r="L5158" s="2">
        <f>(SalesDetails[[#This Row],[Unit Price]]-SalesDetails[[#This Row],[Unit Cost]])*SalesDetails[[#This Row],[Qty Sold]]</f>
        <v>221.41796078451142</v>
      </c>
    </row>
    <row r="5159" spans="1:12" x14ac:dyDescent="0.25">
      <c r="A5159" t="s">
        <v>10352</v>
      </c>
      <c r="B5159" t="str">
        <f>"SC"&amp;LEFT(SalesDetails[[#This Row],[OrderNo]],4)&amp;SalesDetails[[#This Row],[Short State]]</f>
        <v>SC1305ZA</v>
      </c>
      <c r="C5159" s="1">
        <v>41173</v>
      </c>
      <c r="D5159" t="s">
        <v>16726</v>
      </c>
      <c r="E5159" t="s">
        <v>16736</v>
      </c>
      <c r="F5159" t="s">
        <v>16769</v>
      </c>
      <c r="G5159" t="s">
        <v>17307</v>
      </c>
      <c r="H5159" s="2">
        <v>215.33485003039738</v>
      </c>
      <c r="I5159" s="2">
        <v>329</v>
      </c>
      <c r="J5159">
        <v>10</v>
      </c>
      <c r="K5159" s="2">
        <f>SalesDetails[[#This Row],[Unit Price]]*SalesDetails[[#This Row],[Qty Sold]]</f>
        <v>3290</v>
      </c>
      <c r="L5159" s="2">
        <f>(SalesDetails[[#This Row],[Unit Price]]-SalesDetails[[#This Row],[Unit Cost]])*SalesDetails[[#This Row],[Qty Sold]]</f>
        <v>1136.6514996960263</v>
      </c>
    </row>
    <row r="5160" spans="1:12" x14ac:dyDescent="0.25">
      <c r="A5160" t="s">
        <v>12479</v>
      </c>
      <c r="B5160" t="str">
        <f>"SC"&amp;LEFT(SalesDetails[[#This Row],[OrderNo]],4)&amp;SalesDetails[[#This Row],[Short State]]</f>
        <v>SC1609OS</v>
      </c>
      <c r="C5160" s="1">
        <v>41246</v>
      </c>
      <c r="D5160" t="s">
        <v>16726</v>
      </c>
      <c r="E5160" t="s">
        <v>16737</v>
      </c>
      <c r="F5160" t="s">
        <v>16765</v>
      </c>
      <c r="G5160" t="s">
        <v>17307</v>
      </c>
      <c r="H5160" s="2">
        <v>236.04974759428123</v>
      </c>
      <c r="I5160" s="2">
        <v>329</v>
      </c>
      <c r="J5160">
        <v>13</v>
      </c>
      <c r="K5160" s="2">
        <f>SalesDetails[[#This Row],[Unit Price]]*SalesDetails[[#This Row],[Qty Sold]]</f>
        <v>4277</v>
      </c>
      <c r="L5160" s="2">
        <f>(SalesDetails[[#This Row],[Unit Price]]-SalesDetails[[#This Row],[Unit Cost]])*SalesDetails[[#This Row],[Qty Sold]]</f>
        <v>1208.353281274344</v>
      </c>
    </row>
    <row r="5161" spans="1:12" x14ac:dyDescent="0.25">
      <c r="A5161" t="s">
        <v>12828</v>
      </c>
      <c r="B5161" t="str">
        <f>"SC"&amp;LEFT(SalesDetails[[#This Row],[OrderNo]],4)&amp;SalesDetails[[#This Row],[Short State]]</f>
        <v>SC1661DE</v>
      </c>
      <c r="C5161" s="1">
        <v>41380</v>
      </c>
      <c r="D5161" t="s">
        <v>16726</v>
      </c>
      <c r="E5161" t="s">
        <v>16736</v>
      </c>
      <c r="F5161" t="s">
        <v>16751</v>
      </c>
      <c r="G5161" t="s">
        <v>17307</v>
      </c>
      <c r="H5161" s="2">
        <v>22.495563288674866</v>
      </c>
      <c r="I5161" s="2">
        <v>329</v>
      </c>
      <c r="J5161">
        <v>10</v>
      </c>
      <c r="K5161" s="2">
        <f>SalesDetails[[#This Row],[Unit Price]]*SalesDetails[[#This Row],[Qty Sold]]</f>
        <v>3290</v>
      </c>
      <c r="L5161" s="2">
        <f>(SalesDetails[[#This Row],[Unit Price]]-SalesDetails[[#This Row],[Unit Cost]])*SalesDetails[[#This Row],[Qty Sold]]</f>
        <v>3065.0443671132512</v>
      </c>
    </row>
    <row r="5162" spans="1:12" x14ac:dyDescent="0.25">
      <c r="A5162" t="s">
        <v>5838</v>
      </c>
      <c r="B5162" t="str">
        <f>"SC"&amp;LEFT(SalesDetails[[#This Row],[OrderNo]],4)&amp;SalesDetails[[#This Row],[Short State]]</f>
        <v>SC5726DE</v>
      </c>
      <c r="C5162" s="1">
        <v>41499</v>
      </c>
      <c r="D5162" t="s">
        <v>16726</v>
      </c>
      <c r="E5162" t="s">
        <v>16729</v>
      </c>
      <c r="F5162" t="s">
        <v>16751</v>
      </c>
      <c r="G5162" t="s">
        <v>17308</v>
      </c>
      <c r="H5162" s="2">
        <v>472.39415965878646</v>
      </c>
      <c r="I5162" s="2">
        <v>480</v>
      </c>
      <c r="J5162">
        <v>12</v>
      </c>
      <c r="K5162" s="2">
        <f>SalesDetails[[#This Row],[Unit Price]]*SalesDetails[[#This Row],[Qty Sold]]</f>
        <v>5760</v>
      </c>
      <c r="L5162" s="2">
        <f>(SalesDetails[[#This Row],[Unit Price]]-SalesDetails[[#This Row],[Unit Cost]])*SalesDetails[[#This Row],[Qty Sold]]</f>
        <v>91.270084094562435</v>
      </c>
    </row>
    <row r="5163" spans="1:12" x14ac:dyDescent="0.25">
      <c r="A5163" t="s">
        <v>6147</v>
      </c>
      <c r="B5163" t="str">
        <f>"SC"&amp;LEFT(SalesDetails[[#This Row],[OrderNo]],4)&amp;SalesDetails[[#This Row],[Short State]]</f>
        <v>SC6155DE</v>
      </c>
      <c r="C5163" s="1">
        <v>41176</v>
      </c>
      <c r="D5163" t="s">
        <v>16725</v>
      </c>
      <c r="E5163" t="s">
        <v>16736</v>
      </c>
      <c r="F5163" t="s">
        <v>16751</v>
      </c>
      <c r="G5163" t="s">
        <v>17308</v>
      </c>
      <c r="H5163" s="2">
        <v>97.431037803110456</v>
      </c>
      <c r="I5163" s="2">
        <v>480</v>
      </c>
      <c r="J5163">
        <v>30</v>
      </c>
      <c r="K5163" s="2">
        <f>SalesDetails[[#This Row],[Unit Price]]*SalesDetails[[#This Row],[Qty Sold]]</f>
        <v>14400</v>
      </c>
      <c r="L5163" s="2">
        <f>(SalesDetails[[#This Row],[Unit Price]]-SalesDetails[[#This Row],[Unit Cost]])*SalesDetails[[#This Row],[Qty Sold]]</f>
        <v>11477.068865906685</v>
      </c>
    </row>
    <row r="5164" spans="1:12" x14ac:dyDescent="0.25">
      <c r="A5164" t="s">
        <v>7418</v>
      </c>
      <c r="B5164" t="str">
        <f>"SC"&amp;LEFT(SalesDetails[[#This Row],[OrderNo]],4)&amp;SalesDetails[[#This Row],[Short State]]</f>
        <v>SC8662KD</v>
      </c>
      <c r="C5164" s="1">
        <v>41563</v>
      </c>
      <c r="D5164" t="s">
        <v>16726</v>
      </c>
      <c r="E5164" t="s">
        <v>16737</v>
      </c>
      <c r="F5164" t="s">
        <v>16739</v>
      </c>
      <c r="G5164" t="s">
        <v>17308</v>
      </c>
      <c r="H5164" s="2">
        <v>227.30651274454101</v>
      </c>
      <c r="I5164" s="2">
        <v>480</v>
      </c>
      <c r="J5164">
        <v>13</v>
      </c>
      <c r="K5164" s="2">
        <f>SalesDetails[[#This Row],[Unit Price]]*SalesDetails[[#This Row],[Qty Sold]]</f>
        <v>6240</v>
      </c>
      <c r="L5164" s="2">
        <f>(SalesDetails[[#This Row],[Unit Price]]-SalesDetails[[#This Row],[Unit Cost]])*SalesDetails[[#This Row],[Qty Sold]]</f>
        <v>3285.0153343209668</v>
      </c>
    </row>
    <row r="5165" spans="1:12" x14ac:dyDescent="0.25">
      <c r="A5165" t="s">
        <v>7429</v>
      </c>
      <c r="B5165" t="str">
        <f>"SC"&amp;LEFT(SalesDetails[[#This Row],[OrderNo]],4)&amp;SalesDetails[[#This Row],[Short State]]</f>
        <v>SC8678KW</v>
      </c>
      <c r="C5165" s="1">
        <v>41094</v>
      </c>
      <c r="D5165" t="s">
        <v>16724</v>
      </c>
      <c r="E5165" t="s">
        <v>16736</v>
      </c>
      <c r="F5165" t="s">
        <v>16761</v>
      </c>
      <c r="G5165" t="s">
        <v>17308</v>
      </c>
      <c r="H5165" s="2">
        <v>32.593413827551181</v>
      </c>
      <c r="I5165" s="2">
        <v>480</v>
      </c>
      <c r="J5165">
        <v>12</v>
      </c>
      <c r="K5165" s="2">
        <f>SalesDetails[[#This Row],[Unit Price]]*SalesDetails[[#This Row],[Qty Sold]]</f>
        <v>5760</v>
      </c>
      <c r="L5165" s="2">
        <f>(SalesDetails[[#This Row],[Unit Price]]-SalesDetails[[#This Row],[Unit Cost]])*SalesDetails[[#This Row],[Qty Sold]]</f>
        <v>5368.8790340693859</v>
      </c>
    </row>
    <row r="5166" spans="1:12" x14ac:dyDescent="0.25">
      <c r="A5166" t="s">
        <v>8618</v>
      </c>
      <c r="B5166" t="str">
        <f>"SC"&amp;LEFT(SalesDetails[[#This Row],[OrderNo]],4)&amp;SalesDetails[[#This Row],[Short State]]</f>
        <v>SC1043EB</v>
      </c>
      <c r="C5166" s="1">
        <v>41259</v>
      </c>
      <c r="D5166" t="s">
        <v>16724</v>
      </c>
      <c r="E5166" t="s">
        <v>16732</v>
      </c>
      <c r="F5166" t="s">
        <v>16752</v>
      </c>
      <c r="G5166" t="s">
        <v>17308</v>
      </c>
      <c r="H5166" s="2">
        <v>476.85696192071748</v>
      </c>
      <c r="I5166" s="2">
        <v>480</v>
      </c>
      <c r="J5166">
        <v>9</v>
      </c>
      <c r="K5166" s="2">
        <f>SalesDetails[[#This Row],[Unit Price]]*SalesDetails[[#This Row],[Qty Sold]]</f>
        <v>4320</v>
      </c>
      <c r="L5166" s="2">
        <f>(SalesDetails[[#This Row],[Unit Price]]-SalesDetails[[#This Row],[Unit Cost]])*SalesDetails[[#This Row],[Qty Sold]]</f>
        <v>28.287342713542671</v>
      </c>
    </row>
    <row r="5167" spans="1:12" x14ac:dyDescent="0.25">
      <c r="A5167" t="s">
        <v>10474</v>
      </c>
      <c r="B5167" t="str">
        <f>"SC"&amp;LEFT(SalesDetails[[#This Row],[OrderNo]],4)&amp;SalesDetails[[#This Row],[Short State]]</f>
        <v>SC1323BO</v>
      </c>
      <c r="C5167" s="1">
        <v>41579</v>
      </c>
      <c r="D5167" t="s">
        <v>16726</v>
      </c>
      <c r="E5167" t="s">
        <v>16737</v>
      </c>
      <c r="F5167" t="s">
        <v>16749</v>
      </c>
      <c r="G5167" t="s">
        <v>17308</v>
      </c>
      <c r="H5167" s="2">
        <v>147.15701413437338</v>
      </c>
      <c r="I5167" s="2">
        <v>480</v>
      </c>
      <c r="J5167">
        <v>13</v>
      </c>
      <c r="K5167" s="2">
        <f>SalesDetails[[#This Row],[Unit Price]]*SalesDetails[[#This Row],[Qty Sold]]</f>
        <v>6240</v>
      </c>
      <c r="L5167" s="2">
        <f>(SalesDetails[[#This Row],[Unit Price]]-SalesDetails[[#This Row],[Unit Cost]])*SalesDetails[[#This Row],[Qty Sold]]</f>
        <v>4326.9588162531454</v>
      </c>
    </row>
    <row r="5168" spans="1:12" x14ac:dyDescent="0.25">
      <c r="A5168" t="s">
        <v>13757</v>
      </c>
      <c r="B5168" t="str">
        <f>"SC"&amp;LEFT(SalesDetails[[#This Row],[OrderNo]],4)&amp;SalesDetails[[#This Row],[Short State]]</f>
        <v>SC1797EB</v>
      </c>
      <c r="C5168" s="1">
        <v>41171</v>
      </c>
      <c r="D5168" t="s">
        <v>16724</v>
      </c>
      <c r="E5168" t="s">
        <v>16736</v>
      </c>
      <c r="F5168" t="s">
        <v>16752</v>
      </c>
      <c r="G5168" t="s">
        <v>17308</v>
      </c>
      <c r="H5168" s="2">
        <v>330.2914810081005</v>
      </c>
      <c r="I5168" s="2">
        <v>480</v>
      </c>
      <c r="J5168">
        <v>10</v>
      </c>
      <c r="K5168" s="2">
        <f>SalesDetails[[#This Row],[Unit Price]]*SalesDetails[[#This Row],[Qty Sold]]</f>
        <v>4800</v>
      </c>
      <c r="L5168" s="2">
        <f>(SalesDetails[[#This Row],[Unit Price]]-SalesDetails[[#This Row],[Unit Cost]])*SalesDetails[[#This Row],[Qty Sold]]</f>
        <v>1497.085189918995</v>
      </c>
    </row>
    <row r="5169" spans="1:12" x14ac:dyDescent="0.25">
      <c r="A5169" t="s">
        <v>14798</v>
      </c>
      <c r="B5169" t="str">
        <f>"SC"&amp;LEFT(SalesDetails[[#This Row],[OrderNo]],4)&amp;SalesDetails[[#This Row],[Short State]]</f>
        <v>SC1951OG</v>
      </c>
      <c r="C5169" s="1">
        <v>41121</v>
      </c>
      <c r="D5169" t="s">
        <v>16726</v>
      </c>
      <c r="E5169" t="s">
        <v>16730</v>
      </c>
      <c r="F5169" t="s">
        <v>16763</v>
      </c>
      <c r="G5169" t="s">
        <v>17308</v>
      </c>
      <c r="H5169" s="2">
        <v>478.43867137562205</v>
      </c>
      <c r="I5169" s="2">
        <v>480</v>
      </c>
      <c r="J5169">
        <v>9</v>
      </c>
      <c r="K5169" s="2">
        <f>SalesDetails[[#This Row],[Unit Price]]*SalesDetails[[#This Row],[Qty Sold]]</f>
        <v>4320</v>
      </c>
      <c r="L5169" s="2">
        <f>(SalesDetails[[#This Row],[Unit Price]]-SalesDetails[[#This Row],[Unit Cost]])*SalesDetails[[#This Row],[Qty Sold]]</f>
        <v>14.051957619401549</v>
      </c>
    </row>
    <row r="5170" spans="1:12" x14ac:dyDescent="0.25">
      <c r="A5170" t="s">
        <v>15050</v>
      </c>
      <c r="B5170" t="str">
        <f>"SC"&amp;LEFT(SalesDetails[[#This Row],[OrderNo]],4)&amp;SalesDetails[[#This Row],[Short State]]</f>
        <v>SC1990AN</v>
      </c>
      <c r="C5170" s="1">
        <v>41068</v>
      </c>
      <c r="D5170" t="s">
        <v>16726</v>
      </c>
      <c r="E5170" t="s">
        <v>16729</v>
      </c>
      <c r="F5170" t="s">
        <v>16746</v>
      </c>
      <c r="G5170" t="s">
        <v>17308</v>
      </c>
      <c r="H5170" s="2">
        <v>172.62526955631245</v>
      </c>
      <c r="I5170" s="2">
        <v>480</v>
      </c>
      <c r="J5170">
        <v>12</v>
      </c>
      <c r="K5170" s="2">
        <f>SalesDetails[[#This Row],[Unit Price]]*SalesDetails[[#This Row],[Qty Sold]]</f>
        <v>5760</v>
      </c>
      <c r="L5170" s="2">
        <f>(SalesDetails[[#This Row],[Unit Price]]-SalesDetails[[#This Row],[Unit Cost]])*SalesDetails[[#This Row],[Qty Sold]]</f>
        <v>3688.4967653242506</v>
      </c>
    </row>
    <row r="5171" spans="1:12" x14ac:dyDescent="0.25">
      <c r="A5171" t="s">
        <v>15446</v>
      </c>
      <c r="B5171" t="str">
        <f>"SC"&amp;LEFT(SalesDetails[[#This Row],[OrderNo]],4)&amp;SalesDetails[[#This Row],[Short State]]</f>
        <v>SC2050NA</v>
      </c>
      <c r="C5171" s="1">
        <v>41537</v>
      </c>
      <c r="D5171" t="s">
        <v>16724</v>
      </c>
      <c r="E5171" t="s">
        <v>16731</v>
      </c>
      <c r="F5171" t="s">
        <v>16762</v>
      </c>
      <c r="G5171" t="s">
        <v>17308</v>
      </c>
      <c r="H5171" s="2">
        <v>439.27207455073494</v>
      </c>
      <c r="I5171" s="2">
        <v>480</v>
      </c>
      <c r="J5171">
        <v>16</v>
      </c>
      <c r="K5171" s="2">
        <f>SalesDetails[[#This Row],[Unit Price]]*SalesDetails[[#This Row],[Qty Sold]]</f>
        <v>7680</v>
      </c>
      <c r="L5171" s="2">
        <f>(SalesDetails[[#This Row],[Unit Price]]-SalesDetails[[#This Row],[Unit Cost]])*SalesDetails[[#This Row],[Qty Sold]]</f>
        <v>651.64680718824093</v>
      </c>
    </row>
    <row r="5172" spans="1:12" x14ac:dyDescent="0.25">
      <c r="A5172" t="s">
        <v>16203</v>
      </c>
      <c r="B5172" t="str">
        <f>"SC"&amp;LEFT(SalesDetails[[#This Row],[OrderNo]],4)&amp;SalesDetails[[#This Row],[Short State]]</f>
        <v>SC2157ZA</v>
      </c>
      <c r="C5172" s="1">
        <v>41424</v>
      </c>
      <c r="D5172" t="s">
        <v>16726</v>
      </c>
      <c r="E5172" t="s">
        <v>16736</v>
      </c>
      <c r="F5172" t="s">
        <v>16769</v>
      </c>
      <c r="G5172" t="s">
        <v>17308</v>
      </c>
      <c r="H5172" s="2">
        <v>273.05524966203041</v>
      </c>
      <c r="I5172" s="2">
        <v>480</v>
      </c>
      <c r="J5172">
        <v>10</v>
      </c>
      <c r="K5172" s="2">
        <f>SalesDetails[[#This Row],[Unit Price]]*SalesDetails[[#This Row],[Qty Sold]]</f>
        <v>4800</v>
      </c>
      <c r="L5172" s="2">
        <f>(SalesDetails[[#This Row],[Unit Price]]-SalesDetails[[#This Row],[Unit Cost]])*SalesDetails[[#This Row],[Qty Sold]]</f>
        <v>2069.4475033796962</v>
      </c>
    </row>
    <row r="5173" spans="1:12" x14ac:dyDescent="0.25">
      <c r="A5173" t="s">
        <v>6260</v>
      </c>
      <c r="B5173" t="str">
        <f>"SC"&amp;LEFT(SalesDetails[[#This Row],[OrderNo]],4)&amp;SalesDetails[[#This Row],[Short State]]</f>
        <v>SC6307AN</v>
      </c>
      <c r="C5173" s="1">
        <v>41229</v>
      </c>
      <c r="D5173" t="s">
        <v>16726</v>
      </c>
      <c r="E5173" t="s">
        <v>16737</v>
      </c>
      <c r="F5173" t="s">
        <v>16746</v>
      </c>
      <c r="G5173" t="s">
        <v>17309</v>
      </c>
      <c r="H5173" s="2">
        <v>125.40901175078289</v>
      </c>
      <c r="I5173" s="2">
        <v>480</v>
      </c>
      <c r="J5173">
        <v>13</v>
      </c>
      <c r="K5173" s="2">
        <f>SalesDetails[[#This Row],[Unit Price]]*SalesDetails[[#This Row],[Qty Sold]]</f>
        <v>6240</v>
      </c>
      <c r="L5173" s="2">
        <f>(SalesDetails[[#This Row],[Unit Price]]-SalesDetails[[#This Row],[Unit Cost]])*SalesDetails[[#This Row],[Qty Sold]]</f>
        <v>4609.682847239822</v>
      </c>
    </row>
    <row r="5174" spans="1:12" x14ac:dyDescent="0.25">
      <c r="A5174" t="s">
        <v>6591</v>
      </c>
      <c r="B5174" t="str">
        <f>"SC"&amp;LEFT(SalesDetails[[#This Row],[OrderNo]],4)&amp;SalesDetails[[#This Row],[Short State]]</f>
        <v>SC6767EB</v>
      </c>
      <c r="C5174" s="1">
        <v>41050</v>
      </c>
      <c r="D5174" t="s">
        <v>16726</v>
      </c>
      <c r="E5174" t="s">
        <v>16736</v>
      </c>
      <c r="F5174" t="s">
        <v>16752</v>
      </c>
      <c r="G5174" t="s">
        <v>17309</v>
      </c>
      <c r="H5174" s="2">
        <v>191.33570051326075</v>
      </c>
      <c r="I5174" s="2">
        <v>480</v>
      </c>
      <c r="J5174">
        <v>10</v>
      </c>
      <c r="K5174" s="2">
        <f>SalesDetails[[#This Row],[Unit Price]]*SalesDetails[[#This Row],[Qty Sold]]</f>
        <v>4800</v>
      </c>
      <c r="L5174" s="2">
        <f>(SalesDetails[[#This Row],[Unit Price]]-SalesDetails[[#This Row],[Unit Cost]])*SalesDetails[[#This Row],[Qty Sold]]</f>
        <v>2886.6429948673926</v>
      </c>
    </row>
    <row r="5175" spans="1:12" x14ac:dyDescent="0.25">
      <c r="A5175" t="s">
        <v>10619</v>
      </c>
      <c r="B5175" t="str">
        <f>"SC"&amp;LEFT(SalesDetails[[#This Row],[OrderNo]],4)&amp;SalesDetails[[#This Row],[Short State]]</f>
        <v>SC1343BO</v>
      </c>
      <c r="C5175" s="1">
        <v>41585</v>
      </c>
      <c r="D5175" t="s">
        <v>16726</v>
      </c>
      <c r="E5175" t="s">
        <v>16737</v>
      </c>
      <c r="F5175" t="s">
        <v>16749</v>
      </c>
      <c r="G5175" t="s">
        <v>17309</v>
      </c>
      <c r="H5175" s="2">
        <v>201.45605433570327</v>
      </c>
      <c r="I5175" s="2">
        <v>480</v>
      </c>
      <c r="J5175">
        <v>13</v>
      </c>
      <c r="K5175" s="2">
        <f>SalesDetails[[#This Row],[Unit Price]]*SalesDetails[[#This Row],[Qty Sold]]</f>
        <v>6240</v>
      </c>
      <c r="L5175" s="2">
        <f>(SalesDetails[[#This Row],[Unit Price]]-SalesDetails[[#This Row],[Unit Cost]])*SalesDetails[[#This Row],[Qty Sold]]</f>
        <v>3621.0712936358577</v>
      </c>
    </row>
    <row r="5176" spans="1:12" x14ac:dyDescent="0.25">
      <c r="A5176" t="s">
        <v>10896</v>
      </c>
      <c r="B5176" t="str">
        <f>"SC"&amp;LEFT(SalesDetails[[#This Row],[OrderNo]],4)&amp;SalesDetails[[#This Row],[Short State]]</f>
        <v>SC1381JI</v>
      </c>
      <c r="C5176" s="1">
        <v>41329</v>
      </c>
      <c r="D5176" t="s">
        <v>16726</v>
      </c>
      <c r="E5176" t="s">
        <v>16735</v>
      </c>
      <c r="F5176" t="s">
        <v>16758</v>
      </c>
      <c r="G5176" t="s">
        <v>17309</v>
      </c>
      <c r="H5176" s="2">
        <v>437.62769623212364</v>
      </c>
      <c r="I5176" s="2">
        <v>480</v>
      </c>
      <c r="J5176">
        <v>12</v>
      </c>
      <c r="K5176" s="2">
        <f>SalesDetails[[#This Row],[Unit Price]]*SalesDetails[[#This Row],[Qty Sold]]</f>
        <v>5760</v>
      </c>
      <c r="L5176" s="2">
        <f>(SalesDetails[[#This Row],[Unit Price]]-SalesDetails[[#This Row],[Unit Cost]])*SalesDetails[[#This Row],[Qty Sold]]</f>
        <v>508.46764521451632</v>
      </c>
    </row>
    <row r="5177" spans="1:12" x14ac:dyDescent="0.25">
      <c r="A5177" t="s">
        <v>13953</v>
      </c>
      <c r="B5177" t="str">
        <f>"SC"&amp;LEFT(SalesDetails[[#This Row],[OrderNo]],4)&amp;SalesDetails[[#This Row],[Short State]]</f>
        <v>SC1828AK</v>
      </c>
      <c r="C5177" s="1">
        <v>41011</v>
      </c>
      <c r="D5177" t="s">
        <v>16726</v>
      </c>
      <c r="E5177" t="s">
        <v>16733</v>
      </c>
      <c r="F5177" t="s">
        <v>16745</v>
      </c>
      <c r="G5177" t="s">
        <v>17309</v>
      </c>
      <c r="H5177" s="2">
        <v>52.685359583410616</v>
      </c>
      <c r="I5177" s="2">
        <v>480</v>
      </c>
      <c r="J5177">
        <v>12</v>
      </c>
      <c r="K5177" s="2">
        <f>SalesDetails[[#This Row],[Unit Price]]*SalesDetails[[#This Row],[Qty Sold]]</f>
        <v>5760</v>
      </c>
      <c r="L5177" s="2">
        <f>(SalesDetails[[#This Row],[Unit Price]]-SalesDetails[[#This Row],[Unit Cost]])*SalesDetails[[#This Row],[Qty Sold]]</f>
        <v>5127.7756849990728</v>
      </c>
    </row>
    <row r="5178" spans="1:12" x14ac:dyDescent="0.25">
      <c r="A5178" t="s">
        <v>15251</v>
      </c>
      <c r="B5178" t="str">
        <f>"SC"&amp;LEFT(SalesDetails[[#This Row],[OrderNo]],4)&amp;SalesDetails[[#This Row],[Short State]]</f>
        <v>SC2022JI</v>
      </c>
      <c r="C5178" s="1">
        <v>41029</v>
      </c>
      <c r="D5178" t="s">
        <v>16726</v>
      </c>
      <c r="E5178" t="s">
        <v>16736</v>
      </c>
      <c r="F5178" t="s">
        <v>16758</v>
      </c>
      <c r="G5178" t="s">
        <v>17309</v>
      </c>
      <c r="H5178" s="2">
        <v>40.813630840288987</v>
      </c>
      <c r="I5178" s="2">
        <v>480</v>
      </c>
      <c r="J5178">
        <v>10</v>
      </c>
      <c r="K5178" s="2">
        <f>SalesDetails[[#This Row],[Unit Price]]*SalesDetails[[#This Row],[Qty Sold]]</f>
        <v>4800</v>
      </c>
      <c r="L5178" s="2">
        <f>(SalesDetails[[#This Row],[Unit Price]]-SalesDetails[[#This Row],[Unit Cost]])*SalesDetails[[#This Row],[Qty Sold]]</f>
        <v>4391.8636915971101</v>
      </c>
    </row>
    <row r="5179" spans="1:12" x14ac:dyDescent="0.25">
      <c r="A5179" t="s">
        <v>1093</v>
      </c>
      <c r="B5179" t="str">
        <f>"SC"&amp;LEFT(SalesDetails[[#This Row],[OrderNo]],4)&amp;SalesDetails[[#This Row],[Short State]]</f>
        <v>SC7554BE</v>
      </c>
      <c r="C5179" s="1">
        <v>41545</v>
      </c>
      <c r="D5179" t="s">
        <v>16726</v>
      </c>
      <c r="E5179" t="s">
        <v>16736</v>
      </c>
      <c r="F5179" t="s">
        <v>16748</v>
      </c>
      <c r="G5179" t="s">
        <v>17310</v>
      </c>
      <c r="H5179" s="2">
        <v>58.185735258742703</v>
      </c>
      <c r="I5179" s="2">
        <v>480</v>
      </c>
      <c r="J5179">
        <v>10</v>
      </c>
      <c r="K5179" s="2">
        <f>SalesDetails[[#This Row],[Unit Price]]*SalesDetails[[#This Row],[Qty Sold]]</f>
        <v>4800</v>
      </c>
      <c r="L5179" s="2">
        <f>(SalesDetails[[#This Row],[Unit Price]]-SalesDetails[[#This Row],[Unit Cost]])*SalesDetails[[#This Row],[Qty Sold]]</f>
        <v>4218.1426474125728</v>
      </c>
    </row>
    <row r="5180" spans="1:12" x14ac:dyDescent="0.25">
      <c r="A5180" t="s">
        <v>1095</v>
      </c>
      <c r="B5180" t="str">
        <f>"SC"&amp;LEFT(SalesDetails[[#This Row],[OrderNo]],4)&amp;SalesDetails[[#This Row],[Short State]]</f>
        <v>SC503OG</v>
      </c>
      <c r="C5180" s="1">
        <v>41823</v>
      </c>
      <c r="D5180" t="s">
        <v>16725</v>
      </c>
      <c r="E5180" t="s">
        <v>16736</v>
      </c>
      <c r="F5180" t="s">
        <v>16763</v>
      </c>
      <c r="G5180" t="s">
        <v>17310</v>
      </c>
      <c r="H5180" s="2">
        <v>279.03379734994667</v>
      </c>
      <c r="I5180" s="2">
        <v>480</v>
      </c>
      <c r="J5180">
        <v>10</v>
      </c>
      <c r="K5180" s="2">
        <f>SalesDetails[[#This Row],[Unit Price]]*SalesDetails[[#This Row],[Qty Sold]]</f>
        <v>4800</v>
      </c>
      <c r="L5180" s="2">
        <f>(SalesDetails[[#This Row],[Unit Price]]-SalesDetails[[#This Row],[Unit Cost]])*SalesDetails[[#This Row],[Qty Sold]]</f>
        <v>2009.6620265005333</v>
      </c>
    </row>
    <row r="5181" spans="1:12" x14ac:dyDescent="0.25">
      <c r="A5181" t="s">
        <v>6974</v>
      </c>
      <c r="B5181" t="str">
        <f>"SC"&amp;LEFT(SalesDetails[[#This Row],[OrderNo]],4)&amp;SalesDetails[[#This Row],[Short State]]</f>
        <v>SC8029JI</v>
      </c>
      <c r="C5181" s="1">
        <v>41032</v>
      </c>
      <c r="D5181" t="s">
        <v>16726</v>
      </c>
      <c r="E5181" t="s">
        <v>16736</v>
      </c>
      <c r="F5181" t="s">
        <v>16758</v>
      </c>
      <c r="G5181" t="s">
        <v>17310</v>
      </c>
      <c r="H5181" s="2">
        <v>363.09297337771852</v>
      </c>
      <c r="I5181" s="2">
        <v>480</v>
      </c>
      <c r="J5181">
        <v>10</v>
      </c>
      <c r="K5181" s="2">
        <f>SalesDetails[[#This Row],[Unit Price]]*SalesDetails[[#This Row],[Qty Sold]]</f>
        <v>4800</v>
      </c>
      <c r="L5181" s="2">
        <f>(SalesDetails[[#This Row],[Unit Price]]-SalesDetails[[#This Row],[Unit Cost]])*SalesDetails[[#This Row],[Qty Sold]]</f>
        <v>1169.0702662228148</v>
      </c>
    </row>
    <row r="5182" spans="1:12" x14ac:dyDescent="0.25">
      <c r="A5182" t="s">
        <v>8133</v>
      </c>
      <c r="B5182" t="str">
        <f>"SC"&amp;LEFT(SalesDetails[[#This Row],[OrderNo]],4)&amp;SalesDetails[[#This Row],[Short State]]</f>
        <v>SC9725KO</v>
      </c>
      <c r="C5182" s="1">
        <v>41173</v>
      </c>
      <c r="D5182" t="s">
        <v>16726</v>
      </c>
      <c r="E5182" t="s">
        <v>16731</v>
      </c>
      <c r="F5182" t="s">
        <v>16760</v>
      </c>
      <c r="G5182" t="s">
        <v>17310</v>
      </c>
      <c r="H5182" s="2">
        <v>341.52223527919358</v>
      </c>
      <c r="I5182" s="2">
        <v>480</v>
      </c>
      <c r="J5182">
        <v>8</v>
      </c>
      <c r="K5182" s="2">
        <f>SalesDetails[[#This Row],[Unit Price]]*SalesDetails[[#This Row],[Qty Sold]]</f>
        <v>3840</v>
      </c>
      <c r="L5182" s="2">
        <f>(SalesDetails[[#This Row],[Unit Price]]-SalesDetails[[#This Row],[Unit Cost]])*SalesDetails[[#This Row],[Qty Sold]]</f>
        <v>1107.8221177664514</v>
      </c>
    </row>
    <row r="5183" spans="1:12" x14ac:dyDescent="0.25">
      <c r="A5183" t="s">
        <v>8381</v>
      </c>
      <c r="B5183" t="str">
        <f>"SC"&amp;LEFT(SalesDetails[[#This Row],[OrderNo]],4)&amp;SalesDetails[[#This Row],[Short State]]</f>
        <v>SC1010EN</v>
      </c>
      <c r="C5183" s="1">
        <v>41558</v>
      </c>
      <c r="D5183" t="s">
        <v>16726</v>
      </c>
      <c r="E5183" t="s">
        <v>16731</v>
      </c>
      <c r="F5183" t="s">
        <v>16755</v>
      </c>
      <c r="G5183" t="s">
        <v>17310</v>
      </c>
      <c r="H5183" s="2">
        <v>484.6901595745386</v>
      </c>
      <c r="I5183" s="2">
        <v>480</v>
      </c>
      <c r="J5183">
        <v>8</v>
      </c>
      <c r="K5183" s="2">
        <f>SalesDetails[[#This Row],[Unit Price]]*SalesDetails[[#This Row],[Qty Sold]]</f>
        <v>3840</v>
      </c>
      <c r="L5183" s="2">
        <f>(SalesDetails[[#This Row],[Unit Price]]-SalesDetails[[#This Row],[Unit Cost]])*SalesDetails[[#This Row],[Qty Sold]]</f>
        <v>-37.52127659630878</v>
      </c>
    </row>
    <row r="5184" spans="1:12" x14ac:dyDescent="0.25">
      <c r="A5184" t="s">
        <v>9575</v>
      </c>
      <c r="B5184" t="str">
        <f>"SC"&amp;LEFT(SalesDetails[[#This Row],[OrderNo]],4)&amp;SalesDetails[[#This Row],[Short State]]</f>
        <v>SC1191EN</v>
      </c>
      <c r="C5184" s="1">
        <v>41052</v>
      </c>
      <c r="D5184" t="s">
        <v>16726</v>
      </c>
      <c r="E5184" t="s">
        <v>16733</v>
      </c>
      <c r="F5184" t="s">
        <v>16755</v>
      </c>
      <c r="G5184" t="s">
        <v>17310</v>
      </c>
      <c r="H5184" s="2">
        <v>201.63752274088168</v>
      </c>
      <c r="I5184" s="2">
        <v>480</v>
      </c>
      <c r="J5184">
        <v>12</v>
      </c>
      <c r="K5184" s="2">
        <f>SalesDetails[[#This Row],[Unit Price]]*SalesDetails[[#This Row],[Qty Sold]]</f>
        <v>5760</v>
      </c>
      <c r="L5184" s="2">
        <f>(SalesDetails[[#This Row],[Unit Price]]-SalesDetails[[#This Row],[Unit Cost]])*SalesDetails[[#This Row],[Qty Sold]]</f>
        <v>3340.3497271094202</v>
      </c>
    </row>
    <row r="5185" spans="1:12" x14ac:dyDescent="0.25">
      <c r="A5185" t="s">
        <v>10369</v>
      </c>
      <c r="B5185" t="str">
        <f>"SC"&amp;LEFT(SalesDetails[[#This Row],[OrderNo]],4)&amp;SalesDetails[[#This Row],[Short State]]</f>
        <v>SC1307KE</v>
      </c>
      <c r="C5185" s="1">
        <v>41938</v>
      </c>
      <c r="D5185" t="s">
        <v>16726</v>
      </c>
      <c r="E5185" t="s">
        <v>16738</v>
      </c>
      <c r="F5185" t="s">
        <v>16759</v>
      </c>
      <c r="G5185" t="s">
        <v>17310</v>
      </c>
      <c r="H5185" s="2">
        <v>126.41265078965753</v>
      </c>
      <c r="I5185" s="2">
        <v>480</v>
      </c>
      <c r="J5185">
        <v>13</v>
      </c>
      <c r="K5185" s="2">
        <f>SalesDetails[[#This Row],[Unit Price]]*SalesDetails[[#This Row],[Qty Sold]]</f>
        <v>6240</v>
      </c>
      <c r="L5185" s="2">
        <f>(SalesDetails[[#This Row],[Unit Price]]-SalesDetails[[#This Row],[Unit Cost]])*SalesDetails[[#This Row],[Qty Sold]]</f>
        <v>4596.6355397344523</v>
      </c>
    </row>
    <row r="5186" spans="1:12" x14ac:dyDescent="0.25">
      <c r="A5186" t="s">
        <v>12017</v>
      </c>
      <c r="B5186" t="str">
        <f>"SC"&amp;LEFT(SalesDetails[[#This Row],[OrderNo]],4)&amp;SalesDetails[[#This Row],[Short State]]</f>
        <v>SC1542DE</v>
      </c>
      <c r="C5186" s="1">
        <v>41755</v>
      </c>
      <c r="D5186" t="s">
        <v>16726</v>
      </c>
      <c r="E5186" t="s">
        <v>16736</v>
      </c>
      <c r="F5186" t="s">
        <v>16751</v>
      </c>
      <c r="G5186" t="s">
        <v>17310</v>
      </c>
      <c r="H5186" s="2">
        <v>53.18411878826376</v>
      </c>
      <c r="I5186" s="2">
        <v>480</v>
      </c>
      <c r="J5186">
        <v>10</v>
      </c>
      <c r="K5186" s="2">
        <f>SalesDetails[[#This Row],[Unit Price]]*SalesDetails[[#This Row],[Qty Sold]]</f>
        <v>4800</v>
      </c>
      <c r="L5186" s="2">
        <f>(SalesDetails[[#This Row],[Unit Price]]-SalesDetails[[#This Row],[Unit Cost]])*SalesDetails[[#This Row],[Qty Sold]]</f>
        <v>4268.1588121173627</v>
      </c>
    </row>
    <row r="5187" spans="1:12" x14ac:dyDescent="0.25">
      <c r="A5187" t="s">
        <v>12754</v>
      </c>
      <c r="B5187" t="str">
        <f>"SC"&amp;LEFT(SalesDetails[[#This Row],[OrderNo]],4)&amp;SalesDetails[[#This Row],[Short State]]</f>
        <v>SC1650KW</v>
      </c>
      <c r="C5187" s="1">
        <v>41744</v>
      </c>
      <c r="D5187" t="s">
        <v>16725</v>
      </c>
      <c r="E5187" t="s">
        <v>16733</v>
      </c>
      <c r="F5187" t="s">
        <v>16761</v>
      </c>
      <c r="G5187" t="s">
        <v>17310</v>
      </c>
      <c r="H5187" s="2">
        <v>100.31621096913416</v>
      </c>
      <c r="I5187" s="2">
        <v>480</v>
      </c>
      <c r="J5187">
        <v>12</v>
      </c>
      <c r="K5187" s="2">
        <f>SalesDetails[[#This Row],[Unit Price]]*SalesDetails[[#This Row],[Qty Sold]]</f>
        <v>5760</v>
      </c>
      <c r="L5187" s="2">
        <f>(SalesDetails[[#This Row],[Unit Price]]-SalesDetails[[#This Row],[Unit Cost]])*SalesDetails[[#This Row],[Qty Sold]]</f>
        <v>4556.20546837039</v>
      </c>
    </row>
    <row r="5188" spans="1:12" x14ac:dyDescent="0.25">
      <c r="A5188" t="s">
        <v>13576</v>
      </c>
      <c r="B5188" t="str">
        <f>"SC"&amp;LEFT(SalesDetails[[#This Row],[OrderNo]],4)&amp;SalesDetails[[#This Row],[Short State]]</f>
        <v>SC1771BO</v>
      </c>
      <c r="C5188" s="1">
        <v>41146</v>
      </c>
      <c r="D5188" t="s">
        <v>16726</v>
      </c>
      <c r="E5188" t="s">
        <v>16729</v>
      </c>
      <c r="F5188" t="s">
        <v>16749</v>
      </c>
      <c r="G5188" t="s">
        <v>17310</v>
      </c>
      <c r="H5188" s="2">
        <v>78.729323454151995</v>
      </c>
      <c r="I5188" s="2">
        <v>480</v>
      </c>
      <c r="J5188">
        <v>12</v>
      </c>
      <c r="K5188" s="2">
        <f>SalesDetails[[#This Row],[Unit Price]]*SalesDetails[[#This Row],[Qty Sold]]</f>
        <v>5760</v>
      </c>
      <c r="L5188" s="2">
        <f>(SalesDetails[[#This Row],[Unit Price]]-SalesDetails[[#This Row],[Unit Cost]])*SalesDetails[[#This Row],[Qty Sold]]</f>
        <v>4815.2481185501765</v>
      </c>
    </row>
    <row r="5189" spans="1:12" x14ac:dyDescent="0.25">
      <c r="A5189" t="s">
        <v>14606</v>
      </c>
      <c r="B5189" t="str">
        <f>"SC"&amp;LEFT(SalesDetails[[#This Row],[OrderNo]],4)&amp;SalesDetails[[#This Row],[Short State]]</f>
        <v>SC1922EB</v>
      </c>
      <c r="C5189" s="1">
        <v>41388</v>
      </c>
      <c r="D5189" t="s">
        <v>16724</v>
      </c>
      <c r="E5189" t="s">
        <v>16736</v>
      </c>
      <c r="F5189" t="s">
        <v>16752</v>
      </c>
      <c r="G5189" t="s">
        <v>17310</v>
      </c>
      <c r="H5189" s="2">
        <v>249.81179693509978</v>
      </c>
      <c r="I5189" s="2">
        <v>480</v>
      </c>
      <c r="J5189">
        <v>20</v>
      </c>
      <c r="K5189" s="2">
        <f>SalesDetails[[#This Row],[Unit Price]]*SalesDetails[[#This Row],[Qty Sold]]</f>
        <v>9600</v>
      </c>
      <c r="L5189" s="2">
        <f>(SalesDetails[[#This Row],[Unit Price]]-SalesDetails[[#This Row],[Unit Cost]])*SalesDetails[[#This Row],[Qty Sold]]</f>
        <v>4603.7640612980049</v>
      </c>
    </row>
    <row r="5190" spans="1:12" x14ac:dyDescent="0.25">
      <c r="A5190" t="s">
        <v>1145</v>
      </c>
      <c r="B5190" t="str">
        <f>"SC"&amp;LEFT(SalesDetails[[#This Row],[OrderNo]],4)&amp;SalesDetails[[#This Row],[Short State]]</f>
        <v>SC413DE</v>
      </c>
      <c r="C5190" s="1">
        <v>41236</v>
      </c>
      <c r="D5190" t="s">
        <v>16725</v>
      </c>
      <c r="E5190" t="s">
        <v>16737</v>
      </c>
      <c r="F5190" t="s">
        <v>16751</v>
      </c>
      <c r="G5190" t="s">
        <v>17311</v>
      </c>
      <c r="H5190" s="2">
        <v>381.03110685344473</v>
      </c>
      <c r="I5190" s="2">
        <v>480</v>
      </c>
      <c r="J5190">
        <v>26</v>
      </c>
      <c r="K5190" s="2">
        <f>SalesDetails[[#This Row],[Unit Price]]*SalesDetails[[#This Row],[Qty Sold]]</f>
        <v>12480</v>
      </c>
      <c r="L5190" s="2">
        <f>(SalesDetails[[#This Row],[Unit Price]]-SalesDetails[[#This Row],[Unit Cost]])*SalesDetails[[#This Row],[Qty Sold]]</f>
        <v>2573.1912218104371</v>
      </c>
    </row>
    <row r="5191" spans="1:12" x14ac:dyDescent="0.25">
      <c r="A5191" t="s">
        <v>3898</v>
      </c>
      <c r="B5191" t="str">
        <f>"SC"&amp;LEFT(SalesDetails[[#This Row],[OrderNo]],4)&amp;SalesDetails[[#This Row],[Short State]]</f>
        <v>SC3149ZA</v>
      </c>
      <c r="C5191" s="1">
        <v>40985</v>
      </c>
      <c r="D5191" t="s">
        <v>16726</v>
      </c>
      <c r="E5191" t="s">
        <v>16736</v>
      </c>
      <c r="F5191" t="s">
        <v>16769</v>
      </c>
      <c r="G5191" t="s">
        <v>17311</v>
      </c>
      <c r="H5191" s="2">
        <v>318.86999771067957</v>
      </c>
      <c r="I5191" s="2">
        <v>480</v>
      </c>
      <c r="J5191">
        <v>10</v>
      </c>
      <c r="K5191" s="2">
        <f>SalesDetails[[#This Row],[Unit Price]]*SalesDetails[[#This Row],[Qty Sold]]</f>
        <v>4800</v>
      </c>
      <c r="L5191" s="2">
        <f>(SalesDetails[[#This Row],[Unit Price]]-SalesDetails[[#This Row],[Unit Cost]])*SalesDetails[[#This Row],[Qty Sold]]</f>
        <v>1611.3000228932042</v>
      </c>
    </row>
    <row r="5192" spans="1:12" x14ac:dyDescent="0.25">
      <c r="A5192" t="s">
        <v>4158</v>
      </c>
      <c r="B5192" t="str">
        <f>"SC"&amp;LEFT(SalesDetails[[#This Row],[OrderNo]],4)&amp;SalesDetails[[#This Row],[Short State]]</f>
        <v>SC3506KE</v>
      </c>
      <c r="C5192" s="1">
        <v>41443</v>
      </c>
      <c r="D5192" t="s">
        <v>16726</v>
      </c>
      <c r="E5192" t="s">
        <v>16736</v>
      </c>
      <c r="F5192" t="s">
        <v>16759</v>
      </c>
      <c r="G5192" t="s">
        <v>17311</v>
      </c>
      <c r="H5192" s="2">
        <v>260.81740410640356</v>
      </c>
      <c r="I5192" s="2">
        <v>480</v>
      </c>
      <c r="J5192">
        <v>12</v>
      </c>
      <c r="K5192" s="2">
        <f>SalesDetails[[#This Row],[Unit Price]]*SalesDetails[[#This Row],[Qty Sold]]</f>
        <v>5760</v>
      </c>
      <c r="L5192" s="2">
        <f>(SalesDetails[[#This Row],[Unit Price]]-SalesDetails[[#This Row],[Unit Cost]])*SalesDetails[[#This Row],[Qty Sold]]</f>
        <v>2630.1911507231571</v>
      </c>
    </row>
    <row r="5193" spans="1:12" x14ac:dyDescent="0.25">
      <c r="A5193" t="s">
        <v>5404</v>
      </c>
      <c r="B5193" t="str">
        <f>"SC"&amp;LEFT(SalesDetails[[#This Row],[OrderNo]],4)&amp;SalesDetails[[#This Row],[Short State]]</f>
        <v>SC5136NA</v>
      </c>
      <c r="C5193" s="1">
        <v>41089</v>
      </c>
      <c r="D5193" t="s">
        <v>16726</v>
      </c>
      <c r="E5193" t="s">
        <v>16736</v>
      </c>
      <c r="F5193" t="s">
        <v>16762</v>
      </c>
      <c r="G5193" t="s">
        <v>17311</v>
      </c>
      <c r="H5193" s="2">
        <v>26.486043669406946</v>
      </c>
      <c r="I5193" s="2">
        <v>480</v>
      </c>
      <c r="J5193">
        <v>12</v>
      </c>
      <c r="K5193" s="2">
        <f>SalesDetails[[#This Row],[Unit Price]]*SalesDetails[[#This Row],[Qty Sold]]</f>
        <v>5760</v>
      </c>
      <c r="L5193" s="2">
        <f>(SalesDetails[[#This Row],[Unit Price]]-SalesDetails[[#This Row],[Unit Cost]])*SalesDetails[[#This Row],[Qty Sold]]</f>
        <v>5442.1674759671168</v>
      </c>
    </row>
    <row r="5194" spans="1:12" x14ac:dyDescent="0.25">
      <c r="A5194" t="s">
        <v>5430</v>
      </c>
      <c r="B5194" t="str">
        <f>"SC"&amp;LEFT(SalesDetails[[#This Row],[OrderNo]],4)&amp;SalesDetails[[#This Row],[Short State]]</f>
        <v>SC5170FC</v>
      </c>
      <c r="C5194" s="1">
        <v>41323</v>
      </c>
      <c r="D5194" t="s">
        <v>16726</v>
      </c>
      <c r="E5194" t="s">
        <v>16732</v>
      </c>
      <c r="F5194" t="s">
        <v>16756</v>
      </c>
      <c r="G5194" t="s">
        <v>17311</v>
      </c>
      <c r="H5194" s="2">
        <v>462.19422415463998</v>
      </c>
      <c r="I5194" s="2">
        <v>480</v>
      </c>
      <c r="J5194">
        <v>9</v>
      </c>
      <c r="K5194" s="2">
        <f>SalesDetails[[#This Row],[Unit Price]]*SalesDetails[[#This Row],[Qty Sold]]</f>
        <v>4320</v>
      </c>
      <c r="L5194" s="2">
        <f>(SalesDetails[[#This Row],[Unit Price]]-SalesDetails[[#This Row],[Unit Cost]])*SalesDetails[[#This Row],[Qty Sold]]</f>
        <v>160.25198260824016</v>
      </c>
    </row>
    <row r="5195" spans="1:12" x14ac:dyDescent="0.25">
      <c r="A5195" t="s">
        <v>6109</v>
      </c>
      <c r="B5195" t="str">
        <f>"SC"&amp;LEFT(SalesDetails[[#This Row],[OrderNo]],4)&amp;SalesDetails[[#This Row],[Short State]]</f>
        <v>SC6102EB</v>
      </c>
      <c r="C5195" s="1">
        <v>41518</v>
      </c>
      <c r="D5195" t="s">
        <v>16723</v>
      </c>
      <c r="E5195" t="s">
        <v>16729</v>
      </c>
      <c r="F5195" t="s">
        <v>16752</v>
      </c>
      <c r="G5195" t="s">
        <v>17311</v>
      </c>
      <c r="H5195" s="2">
        <v>103.1136250241627</v>
      </c>
      <c r="I5195" s="2">
        <v>480</v>
      </c>
      <c r="J5195">
        <v>12</v>
      </c>
      <c r="K5195" s="2">
        <f>SalesDetails[[#This Row],[Unit Price]]*SalesDetails[[#This Row],[Qty Sold]]</f>
        <v>5760</v>
      </c>
      <c r="L5195" s="2">
        <f>(SalesDetails[[#This Row],[Unit Price]]-SalesDetails[[#This Row],[Unit Cost]])*SalesDetails[[#This Row],[Qty Sold]]</f>
        <v>4522.6364997100472</v>
      </c>
    </row>
    <row r="5196" spans="1:12" x14ac:dyDescent="0.25">
      <c r="A5196" t="s">
        <v>7092</v>
      </c>
      <c r="B5196" t="str">
        <f>"SC"&amp;LEFT(SalesDetails[[#This Row],[OrderNo]],4)&amp;SalesDetails[[#This Row],[Short State]]</f>
        <v>SC8189DE</v>
      </c>
      <c r="C5196" s="1">
        <v>41487</v>
      </c>
      <c r="D5196" t="s">
        <v>16725</v>
      </c>
      <c r="E5196" t="s">
        <v>16729</v>
      </c>
      <c r="F5196" t="s">
        <v>16751</v>
      </c>
      <c r="G5196" t="s">
        <v>17311</v>
      </c>
      <c r="H5196" s="2">
        <v>345.09643645691335</v>
      </c>
      <c r="I5196" s="2">
        <v>480</v>
      </c>
      <c r="J5196">
        <v>24</v>
      </c>
      <c r="K5196" s="2">
        <f>SalesDetails[[#This Row],[Unit Price]]*SalesDetails[[#This Row],[Qty Sold]]</f>
        <v>11520</v>
      </c>
      <c r="L5196" s="2">
        <f>(SalesDetails[[#This Row],[Unit Price]]-SalesDetails[[#This Row],[Unit Cost]])*SalesDetails[[#This Row],[Qty Sold]]</f>
        <v>3237.6855250340795</v>
      </c>
    </row>
    <row r="5197" spans="1:12" x14ac:dyDescent="0.25">
      <c r="A5197" t="s">
        <v>7689</v>
      </c>
      <c r="B5197" t="str">
        <f>"SC"&amp;LEFT(SalesDetails[[#This Row],[OrderNo]],4)&amp;SalesDetails[[#This Row],[Short State]]</f>
        <v>SC9078NA</v>
      </c>
      <c r="C5197" s="1">
        <v>41123</v>
      </c>
      <c r="D5197" t="s">
        <v>16724</v>
      </c>
      <c r="E5197" t="s">
        <v>16730</v>
      </c>
      <c r="F5197" t="s">
        <v>16762</v>
      </c>
      <c r="G5197" t="s">
        <v>17311</v>
      </c>
      <c r="H5197" s="2">
        <v>377.93045131186744</v>
      </c>
      <c r="I5197" s="2">
        <v>480</v>
      </c>
      <c r="J5197">
        <v>9</v>
      </c>
      <c r="K5197" s="2">
        <f>SalesDetails[[#This Row],[Unit Price]]*SalesDetails[[#This Row],[Qty Sold]]</f>
        <v>4320</v>
      </c>
      <c r="L5197" s="2">
        <f>(SalesDetails[[#This Row],[Unit Price]]-SalesDetails[[#This Row],[Unit Cost]])*SalesDetails[[#This Row],[Qty Sold]]</f>
        <v>918.62593819319295</v>
      </c>
    </row>
    <row r="5198" spans="1:12" x14ac:dyDescent="0.25">
      <c r="A5198" t="s">
        <v>7770</v>
      </c>
      <c r="B5198" t="str">
        <f>"SC"&amp;LEFT(SalesDetails[[#This Row],[OrderNo]],4)&amp;SalesDetails[[#This Row],[Short State]]</f>
        <v>SC9197EB</v>
      </c>
      <c r="C5198" s="1">
        <v>41001</v>
      </c>
      <c r="D5198" t="s">
        <v>16724</v>
      </c>
      <c r="E5198" t="s">
        <v>16736</v>
      </c>
      <c r="F5198" t="s">
        <v>16752</v>
      </c>
      <c r="G5198" t="s">
        <v>17311</v>
      </c>
      <c r="H5198" s="2">
        <v>69.530452442440051</v>
      </c>
      <c r="I5198" s="2">
        <v>480</v>
      </c>
      <c r="J5198">
        <v>20</v>
      </c>
      <c r="K5198" s="2">
        <f>SalesDetails[[#This Row],[Unit Price]]*SalesDetails[[#This Row],[Qty Sold]]</f>
        <v>9600</v>
      </c>
      <c r="L5198" s="2">
        <f>(SalesDetails[[#This Row],[Unit Price]]-SalesDetails[[#This Row],[Unit Cost]])*SalesDetails[[#This Row],[Qty Sold]]</f>
        <v>8209.3909511511993</v>
      </c>
    </row>
    <row r="5199" spans="1:12" x14ac:dyDescent="0.25">
      <c r="A5199" t="s">
        <v>8876</v>
      </c>
      <c r="B5199" t="str">
        <f>"SC"&amp;LEFT(SalesDetails[[#This Row],[OrderNo]],4)&amp;SalesDetails[[#This Row],[Short State]]</f>
        <v>SC1082ED</v>
      </c>
      <c r="C5199" s="1">
        <v>41695</v>
      </c>
      <c r="D5199" t="s">
        <v>16726</v>
      </c>
      <c r="E5199" t="s">
        <v>16734</v>
      </c>
      <c r="F5199" t="s">
        <v>16753</v>
      </c>
      <c r="G5199" t="s">
        <v>17311</v>
      </c>
      <c r="H5199" s="2">
        <v>442.11503202892413</v>
      </c>
      <c r="I5199" s="2">
        <v>480</v>
      </c>
      <c r="J5199">
        <v>9</v>
      </c>
      <c r="K5199" s="2">
        <f>SalesDetails[[#This Row],[Unit Price]]*SalesDetails[[#This Row],[Qty Sold]]</f>
        <v>4320</v>
      </c>
      <c r="L5199" s="2">
        <f>(SalesDetails[[#This Row],[Unit Price]]-SalesDetails[[#This Row],[Unit Cost]])*SalesDetails[[#This Row],[Qty Sold]]</f>
        <v>340.9647117396828</v>
      </c>
    </row>
    <row r="5200" spans="1:12" x14ac:dyDescent="0.25">
      <c r="A5200" t="s">
        <v>9363</v>
      </c>
      <c r="B5200" t="str">
        <f>"SC"&amp;LEFT(SalesDetails[[#This Row],[OrderNo]],4)&amp;SalesDetails[[#This Row],[Short State]]</f>
        <v>SC1157ED</v>
      </c>
      <c r="C5200" s="1">
        <v>41790</v>
      </c>
      <c r="D5200" t="s">
        <v>16726</v>
      </c>
      <c r="E5200" t="s">
        <v>16733</v>
      </c>
      <c r="F5200" t="s">
        <v>16753</v>
      </c>
      <c r="G5200" t="s">
        <v>17311</v>
      </c>
      <c r="H5200" s="2">
        <v>218.45667890909348</v>
      </c>
      <c r="I5200" s="2">
        <v>480</v>
      </c>
      <c r="J5200">
        <v>12</v>
      </c>
      <c r="K5200" s="2">
        <f>SalesDetails[[#This Row],[Unit Price]]*SalesDetails[[#This Row],[Qty Sold]]</f>
        <v>5760</v>
      </c>
      <c r="L5200" s="2">
        <f>(SalesDetails[[#This Row],[Unit Price]]-SalesDetails[[#This Row],[Unit Cost]])*SalesDetails[[#This Row],[Qty Sold]]</f>
        <v>3138.5198530908779</v>
      </c>
    </row>
    <row r="5201" spans="1:12" x14ac:dyDescent="0.25">
      <c r="A5201" t="s">
        <v>9927</v>
      </c>
      <c r="B5201" t="str">
        <f>"SC"&amp;LEFT(SalesDetails[[#This Row],[OrderNo]],4)&amp;SalesDetails[[#This Row],[Short State]]</f>
        <v>SC1243OG</v>
      </c>
      <c r="C5201" s="1">
        <v>41075</v>
      </c>
      <c r="D5201" t="s">
        <v>16726</v>
      </c>
      <c r="E5201" t="s">
        <v>16736</v>
      </c>
      <c r="F5201" t="s">
        <v>16763</v>
      </c>
      <c r="G5201" t="s">
        <v>17311</v>
      </c>
      <c r="H5201" s="2">
        <v>441.82585788302038</v>
      </c>
      <c r="I5201" s="2">
        <v>480</v>
      </c>
      <c r="J5201">
        <v>10</v>
      </c>
      <c r="K5201" s="2">
        <f>SalesDetails[[#This Row],[Unit Price]]*SalesDetails[[#This Row],[Qty Sold]]</f>
        <v>4800</v>
      </c>
      <c r="L5201" s="2">
        <f>(SalesDetails[[#This Row],[Unit Price]]-SalesDetails[[#This Row],[Unit Cost]])*SalesDetails[[#This Row],[Qty Sold]]</f>
        <v>381.74142116979624</v>
      </c>
    </row>
    <row r="5202" spans="1:12" x14ac:dyDescent="0.25">
      <c r="A5202" t="s">
        <v>10044</v>
      </c>
      <c r="B5202" t="str">
        <f>"SC"&amp;LEFT(SalesDetails[[#This Row],[OrderNo]],4)&amp;SalesDetails[[#This Row],[Short State]]</f>
        <v>SC1259JI</v>
      </c>
      <c r="C5202" s="1">
        <v>41089</v>
      </c>
      <c r="D5202" t="s">
        <v>16726</v>
      </c>
      <c r="E5202" t="s">
        <v>16736</v>
      </c>
      <c r="F5202" t="s">
        <v>16758</v>
      </c>
      <c r="G5202" t="s">
        <v>17311</v>
      </c>
      <c r="H5202" s="2">
        <v>444.39581461094986</v>
      </c>
      <c r="I5202" s="2">
        <v>480</v>
      </c>
      <c r="J5202">
        <v>10</v>
      </c>
      <c r="K5202" s="2">
        <f>SalesDetails[[#This Row],[Unit Price]]*SalesDetails[[#This Row],[Qty Sold]]</f>
        <v>4800</v>
      </c>
      <c r="L5202" s="2">
        <f>(SalesDetails[[#This Row],[Unit Price]]-SalesDetails[[#This Row],[Unit Cost]])*SalesDetails[[#This Row],[Qty Sold]]</f>
        <v>356.04185389050144</v>
      </c>
    </row>
    <row r="5203" spans="1:12" x14ac:dyDescent="0.25">
      <c r="A5203" t="s">
        <v>10210</v>
      </c>
      <c r="B5203" t="str">
        <f>"SC"&amp;LEFT(SalesDetails[[#This Row],[OrderNo]],4)&amp;SalesDetails[[#This Row],[Short State]]</f>
        <v>SC1284KD</v>
      </c>
      <c r="C5203" s="1">
        <v>41472</v>
      </c>
      <c r="D5203" t="s">
        <v>16726</v>
      </c>
      <c r="E5203" t="s">
        <v>16729</v>
      </c>
      <c r="F5203" t="s">
        <v>16739</v>
      </c>
      <c r="G5203" t="s">
        <v>17311</v>
      </c>
      <c r="H5203" s="2">
        <v>76.033331920346427</v>
      </c>
      <c r="I5203" s="2">
        <v>480</v>
      </c>
      <c r="J5203">
        <v>9</v>
      </c>
      <c r="K5203" s="2">
        <f>SalesDetails[[#This Row],[Unit Price]]*SalesDetails[[#This Row],[Qty Sold]]</f>
        <v>4320</v>
      </c>
      <c r="L5203" s="2">
        <f>(SalesDetails[[#This Row],[Unit Price]]-SalesDetails[[#This Row],[Unit Cost]])*SalesDetails[[#This Row],[Qty Sold]]</f>
        <v>3635.7000127168822</v>
      </c>
    </row>
    <row r="5204" spans="1:12" x14ac:dyDescent="0.25">
      <c r="A5204" t="s">
        <v>11352</v>
      </c>
      <c r="B5204" t="str">
        <f>"SC"&amp;LEFT(SalesDetails[[#This Row],[OrderNo]],4)&amp;SalesDetails[[#This Row],[Short State]]</f>
        <v>SC1445ZA</v>
      </c>
      <c r="C5204" s="1">
        <v>40980</v>
      </c>
      <c r="D5204" t="s">
        <v>16726</v>
      </c>
      <c r="E5204" t="s">
        <v>16736</v>
      </c>
      <c r="F5204" t="s">
        <v>16769</v>
      </c>
      <c r="G5204" t="s">
        <v>17311</v>
      </c>
      <c r="H5204" s="2">
        <v>22.649181982954595</v>
      </c>
      <c r="I5204" s="2">
        <v>480</v>
      </c>
      <c r="J5204">
        <v>10</v>
      </c>
      <c r="K5204" s="2">
        <f>SalesDetails[[#This Row],[Unit Price]]*SalesDetails[[#This Row],[Qty Sold]]</f>
        <v>4800</v>
      </c>
      <c r="L5204" s="2">
        <f>(SalesDetails[[#This Row],[Unit Price]]-SalesDetails[[#This Row],[Unit Cost]])*SalesDetails[[#This Row],[Qty Sold]]</f>
        <v>4573.5081801704546</v>
      </c>
    </row>
    <row r="5205" spans="1:12" x14ac:dyDescent="0.25">
      <c r="A5205" t="s">
        <v>12669</v>
      </c>
      <c r="B5205" t="str">
        <f>"SC"&amp;LEFT(SalesDetails[[#This Row],[OrderNo]],4)&amp;SalesDetails[[#This Row],[Short State]]</f>
        <v>SC1637AK</v>
      </c>
      <c r="C5205" s="1">
        <v>41116</v>
      </c>
      <c r="D5205" t="s">
        <v>16726</v>
      </c>
      <c r="E5205" t="s">
        <v>16729</v>
      </c>
      <c r="F5205" t="s">
        <v>16745</v>
      </c>
      <c r="G5205" t="s">
        <v>17311</v>
      </c>
      <c r="H5205" s="2">
        <v>397.37995674331944</v>
      </c>
      <c r="I5205" s="2">
        <v>480</v>
      </c>
      <c r="J5205">
        <v>12</v>
      </c>
      <c r="K5205" s="2">
        <f>SalesDetails[[#This Row],[Unit Price]]*SalesDetails[[#This Row],[Qty Sold]]</f>
        <v>5760</v>
      </c>
      <c r="L5205" s="2">
        <f>(SalesDetails[[#This Row],[Unit Price]]-SalesDetails[[#This Row],[Unit Cost]])*SalesDetails[[#This Row],[Qty Sold]]</f>
        <v>991.44051908016672</v>
      </c>
    </row>
    <row r="5206" spans="1:12" x14ac:dyDescent="0.25">
      <c r="A5206" t="s">
        <v>15292</v>
      </c>
      <c r="B5206" t="str">
        <f>"SC"&amp;LEFT(SalesDetails[[#This Row],[OrderNo]],4)&amp;SalesDetails[[#This Row],[Short State]]</f>
        <v>SC2029CR</v>
      </c>
      <c r="C5206" s="1">
        <v>41516</v>
      </c>
      <c r="D5206" t="s">
        <v>16726</v>
      </c>
      <c r="E5206" t="s">
        <v>16729</v>
      </c>
      <c r="F5206" t="s">
        <v>16750</v>
      </c>
      <c r="G5206" t="s">
        <v>17311</v>
      </c>
      <c r="H5206" s="2">
        <v>471.97153618204186</v>
      </c>
      <c r="I5206" s="2">
        <v>480</v>
      </c>
      <c r="J5206">
        <v>12</v>
      </c>
      <c r="K5206" s="2">
        <f>SalesDetails[[#This Row],[Unit Price]]*SalesDetails[[#This Row],[Qty Sold]]</f>
        <v>5760</v>
      </c>
      <c r="L5206" s="2">
        <f>(SalesDetails[[#This Row],[Unit Price]]-SalesDetails[[#This Row],[Unit Cost]])*SalesDetails[[#This Row],[Qty Sold]]</f>
        <v>96.341565815497688</v>
      </c>
    </row>
    <row r="5207" spans="1:12" x14ac:dyDescent="0.25">
      <c r="A5207" t="s">
        <v>15950</v>
      </c>
      <c r="B5207" t="str">
        <f>"SC"&amp;LEFT(SalesDetails[[#This Row],[OrderNo]],4)&amp;SalesDetails[[#This Row],[Short State]]</f>
        <v>SC2122EB</v>
      </c>
      <c r="C5207" s="1">
        <v>41472</v>
      </c>
      <c r="D5207" t="s">
        <v>16724</v>
      </c>
      <c r="E5207" t="s">
        <v>16729</v>
      </c>
      <c r="F5207" t="s">
        <v>16752</v>
      </c>
      <c r="G5207" t="s">
        <v>17311</v>
      </c>
      <c r="H5207" s="2">
        <v>415.85862808612825</v>
      </c>
      <c r="I5207" s="2">
        <v>480</v>
      </c>
      <c r="J5207">
        <v>12</v>
      </c>
      <c r="K5207" s="2">
        <f>SalesDetails[[#This Row],[Unit Price]]*SalesDetails[[#This Row],[Qty Sold]]</f>
        <v>5760</v>
      </c>
      <c r="L5207" s="2">
        <f>(SalesDetails[[#This Row],[Unit Price]]-SalesDetails[[#This Row],[Unit Cost]])*SalesDetails[[#This Row],[Qty Sold]]</f>
        <v>769.69646296646101</v>
      </c>
    </row>
    <row r="5208" spans="1:12" x14ac:dyDescent="0.25">
      <c r="A5208" t="s">
        <v>1034</v>
      </c>
      <c r="B5208" t="str">
        <f>"SC"&amp;LEFT(SalesDetails[[#This Row],[OrderNo]],4)&amp;SalesDetails[[#This Row],[Short State]]</f>
        <v>SC7406EB</v>
      </c>
      <c r="C5208" s="1">
        <v>41144</v>
      </c>
      <c r="D5208" t="s">
        <v>16726</v>
      </c>
      <c r="E5208" t="s">
        <v>16729</v>
      </c>
      <c r="F5208" t="s">
        <v>16752</v>
      </c>
      <c r="G5208" t="s">
        <v>17312</v>
      </c>
      <c r="H5208" s="2">
        <v>207.05593744728844</v>
      </c>
      <c r="I5208" s="2">
        <v>429</v>
      </c>
      <c r="J5208">
        <v>12</v>
      </c>
      <c r="K5208" s="2">
        <f>SalesDetails[[#This Row],[Unit Price]]*SalesDetails[[#This Row],[Qty Sold]]</f>
        <v>5148</v>
      </c>
      <c r="L5208" s="2">
        <f>(SalesDetails[[#This Row],[Unit Price]]-SalesDetails[[#This Row],[Unit Cost]])*SalesDetails[[#This Row],[Qty Sold]]</f>
        <v>2663.3287506325387</v>
      </c>
    </row>
    <row r="5209" spans="1:12" x14ac:dyDescent="0.25">
      <c r="A5209" t="s">
        <v>3864</v>
      </c>
      <c r="B5209" t="str">
        <f>"SC"&amp;LEFT(SalesDetails[[#This Row],[OrderNo]],4)&amp;SalesDetails[[#This Row],[Short State]]</f>
        <v>SC3105JI</v>
      </c>
      <c r="C5209" s="1">
        <v>41001</v>
      </c>
      <c r="D5209" t="s">
        <v>16726</v>
      </c>
      <c r="E5209" t="s">
        <v>16735</v>
      </c>
      <c r="F5209" t="s">
        <v>16758</v>
      </c>
      <c r="G5209" t="s">
        <v>17312</v>
      </c>
      <c r="H5209" s="2">
        <v>111.68912983024548</v>
      </c>
      <c r="I5209" s="2">
        <v>429</v>
      </c>
      <c r="J5209">
        <v>12</v>
      </c>
      <c r="K5209" s="2">
        <f>SalesDetails[[#This Row],[Unit Price]]*SalesDetails[[#This Row],[Qty Sold]]</f>
        <v>5148</v>
      </c>
      <c r="L5209" s="2">
        <f>(SalesDetails[[#This Row],[Unit Price]]-SalesDetails[[#This Row],[Unit Cost]])*SalesDetails[[#This Row],[Qty Sold]]</f>
        <v>3807.7304420370547</v>
      </c>
    </row>
    <row r="5210" spans="1:12" x14ac:dyDescent="0.25">
      <c r="A5210" t="s">
        <v>6697</v>
      </c>
      <c r="B5210" t="str">
        <f>"SC"&amp;LEFT(SalesDetails[[#This Row],[OrderNo]],4)&amp;SalesDetails[[#This Row],[Short State]]</f>
        <v>SC6903EB</v>
      </c>
      <c r="C5210" s="1">
        <v>41845</v>
      </c>
      <c r="D5210" t="s">
        <v>16724</v>
      </c>
      <c r="E5210" t="s">
        <v>16729</v>
      </c>
      <c r="F5210" t="s">
        <v>16752</v>
      </c>
      <c r="G5210" t="s">
        <v>17312</v>
      </c>
      <c r="H5210" s="2">
        <v>145.53665035897819</v>
      </c>
      <c r="I5210" s="2">
        <v>429</v>
      </c>
      <c r="J5210">
        <v>36</v>
      </c>
      <c r="K5210" s="2">
        <f>SalesDetails[[#This Row],[Unit Price]]*SalesDetails[[#This Row],[Qty Sold]]</f>
        <v>15444</v>
      </c>
      <c r="L5210" s="2">
        <f>(SalesDetails[[#This Row],[Unit Price]]-SalesDetails[[#This Row],[Unit Cost]])*SalesDetails[[#This Row],[Qty Sold]]</f>
        <v>10204.680587076786</v>
      </c>
    </row>
    <row r="5211" spans="1:12" x14ac:dyDescent="0.25">
      <c r="A5211" t="s">
        <v>6739</v>
      </c>
      <c r="B5211" t="str">
        <f>"SC"&amp;LEFT(SalesDetails[[#This Row],[OrderNo]],4)&amp;SalesDetails[[#This Row],[Short State]]</f>
        <v>SC6957KW</v>
      </c>
      <c r="C5211" s="1">
        <v>40944</v>
      </c>
      <c r="D5211" t="s">
        <v>16724</v>
      </c>
      <c r="E5211" t="s">
        <v>16734</v>
      </c>
      <c r="F5211" t="s">
        <v>16761</v>
      </c>
      <c r="G5211" t="s">
        <v>17312</v>
      </c>
      <c r="H5211" s="2">
        <v>331.67010545259234</v>
      </c>
      <c r="I5211" s="2">
        <v>429</v>
      </c>
      <c r="J5211">
        <v>9</v>
      </c>
      <c r="K5211" s="2">
        <f>SalesDetails[[#This Row],[Unit Price]]*SalesDetails[[#This Row],[Qty Sold]]</f>
        <v>3861</v>
      </c>
      <c r="L5211" s="2">
        <f>(SalesDetails[[#This Row],[Unit Price]]-SalesDetails[[#This Row],[Unit Cost]])*SalesDetails[[#This Row],[Qty Sold]]</f>
        <v>875.96905092666896</v>
      </c>
    </row>
    <row r="5212" spans="1:12" x14ac:dyDescent="0.25">
      <c r="A5212" t="s">
        <v>8031</v>
      </c>
      <c r="B5212" t="str">
        <f>"SC"&amp;LEFT(SalesDetails[[#This Row],[OrderNo]],4)&amp;SalesDetails[[#This Row],[Short State]]</f>
        <v>SC9564ED</v>
      </c>
      <c r="C5212" s="1">
        <v>41501</v>
      </c>
      <c r="D5212" t="s">
        <v>16726</v>
      </c>
      <c r="E5212" t="s">
        <v>16729</v>
      </c>
      <c r="F5212" t="s">
        <v>16753</v>
      </c>
      <c r="G5212" t="s">
        <v>17312</v>
      </c>
      <c r="H5212" s="2">
        <v>153.20481534807394</v>
      </c>
      <c r="I5212" s="2">
        <v>429</v>
      </c>
      <c r="J5212">
        <v>12</v>
      </c>
      <c r="K5212" s="2">
        <f>SalesDetails[[#This Row],[Unit Price]]*SalesDetails[[#This Row],[Qty Sold]]</f>
        <v>5148</v>
      </c>
      <c r="L5212" s="2">
        <f>(SalesDetails[[#This Row],[Unit Price]]-SalesDetails[[#This Row],[Unit Cost]])*SalesDetails[[#This Row],[Qty Sold]]</f>
        <v>3309.5422158231131</v>
      </c>
    </row>
    <row r="5213" spans="1:12" x14ac:dyDescent="0.25">
      <c r="A5213" t="s">
        <v>8122</v>
      </c>
      <c r="B5213" t="str">
        <f>"SC"&amp;LEFT(SalesDetails[[#This Row],[OrderNo]],4)&amp;SalesDetails[[#This Row],[Short State]]</f>
        <v>SC9708CR</v>
      </c>
      <c r="C5213" s="1">
        <v>41728</v>
      </c>
      <c r="D5213" t="s">
        <v>16726</v>
      </c>
      <c r="E5213" t="s">
        <v>16736</v>
      </c>
      <c r="F5213" t="s">
        <v>16750</v>
      </c>
      <c r="G5213" t="s">
        <v>17312</v>
      </c>
      <c r="H5213" s="2">
        <v>166.08129697201667</v>
      </c>
      <c r="I5213" s="2">
        <v>429</v>
      </c>
      <c r="J5213">
        <v>10</v>
      </c>
      <c r="K5213" s="2">
        <f>SalesDetails[[#This Row],[Unit Price]]*SalesDetails[[#This Row],[Qty Sold]]</f>
        <v>4290</v>
      </c>
      <c r="L5213" s="2">
        <f>(SalesDetails[[#This Row],[Unit Price]]-SalesDetails[[#This Row],[Unit Cost]])*SalesDetails[[#This Row],[Qty Sold]]</f>
        <v>2629.1870302798334</v>
      </c>
    </row>
    <row r="5214" spans="1:12" x14ac:dyDescent="0.25">
      <c r="A5214" t="s">
        <v>8450</v>
      </c>
      <c r="B5214" t="str">
        <f>"SC"&amp;LEFT(SalesDetails[[#This Row],[OrderNo]],4)&amp;SalesDetails[[#This Row],[Short State]]</f>
        <v>SC1019AK</v>
      </c>
      <c r="C5214" s="1">
        <v>41055</v>
      </c>
      <c r="D5214" t="s">
        <v>16726</v>
      </c>
      <c r="E5214" t="s">
        <v>16736</v>
      </c>
      <c r="F5214" t="s">
        <v>16745</v>
      </c>
      <c r="G5214" t="s">
        <v>17312</v>
      </c>
      <c r="H5214" s="2">
        <v>94.586689224367476</v>
      </c>
      <c r="I5214" s="2">
        <v>429</v>
      </c>
      <c r="J5214">
        <v>20</v>
      </c>
      <c r="K5214" s="2">
        <f>SalesDetails[[#This Row],[Unit Price]]*SalesDetails[[#This Row],[Qty Sold]]</f>
        <v>8580</v>
      </c>
      <c r="L5214" s="2">
        <f>(SalesDetails[[#This Row],[Unit Price]]-SalesDetails[[#This Row],[Unit Cost]])*SalesDetails[[#This Row],[Qty Sold]]</f>
        <v>6688.26621551265</v>
      </c>
    </row>
    <row r="5215" spans="1:12" x14ac:dyDescent="0.25">
      <c r="A5215" t="s">
        <v>12074</v>
      </c>
      <c r="B5215" t="str">
        <f>"SC"&amp;LEFT(SalesDetails[[#This Row],[OrderNo]],4)&amp;SalesDetails[[#This Row],[Short State]]</f>
        <v>SC1550AK</v>
      </c>
      <c r="C5215" s="1">
        <v>41074</v>
      </c>
      <c r="D5215" t="s">
        <v>16726</v>
      </c>
      <c r="E5215" t="s">
        <v>16729</v>
      </c>
      <c r="F5215" t="s">
        <v>16745</v>
      </c>
      <c r="G5215" t="s">
        <v>17312</v>
      </c>
      <c r="H5215" s="2">
        <v>392.53466689555404</v>
      </c>
      <c r="I5215" s="2">
        <v>429</v>
      </c>
      <c r="J5215">
        <v>12</v>
      </c>
      <c r="K5215" s="2">
        <f>SalesDetails[[#This Row],[Unit Price]]*SalesDetails[[#This Row],[Qty Sold]]</f>
        <v>5148</v>
      </c>
      <c r="L5215" s="2">
        <f>(SalesDetails[[#This Row],[Unit Price]]-SalesDetails[[#This Row],[Unit Cost]])*SalesDetails[[#This Row],[Qty Sold]]</f>
        <v>437.58399725335153</v>
      </c>
    </row>
    <row r="5216" spans="1:12" x14ac:dyDescent="0.25">
      <c r="A5216" t="s">
        <v>12320</v>
      </c>
      <c r="B5216" t="str">
        <f>"SC"&amp;LEFT(SalesDetails[[#This Row],[OrderNo]],4)&amp;SalesDetails[[#This Row],[Short State]]</f>
        <v>SC1586BO</v>
      </c>
      <c r="C5216" s="1">
        <v>41570</v>
      </c>
      <c r="D5216" t="s">
        <v>16726</v>
      </c>
      <c r="E5216" t="s">
        <v>16737</v>
      </c>
      <c r="F5216" t="s">
        <v>16749</v>
      </c>
      <c r="G5216" t="s">
        <v>17312</v>
      </c>
      <c r="H5216" s="2">
        <v>204.79262594734712</v>
      </c>
      <c r="I5216" s="2">
        <v>429</v>
      </c>
      <c r="J5216">
        <v>13</v>
      </c>
      <c r="K5216" s="2">
        <f>SalesDetails[[#This Row],[Unit Price]]*SalesDetails[[#This Row],[Qty Sold]]</f>
        <v>5577</v>
      </c>
      <c r="L5216" s="2">
        <f>(SalesDetails[[#This Row],[Unit Price]]-SalesDetails[[#This Row],[Unit Cost]])*SalesDetails[[#This Row],[Qty Sold]]</f>
        <v>2914.6958626844876</v>
      </c>
    </row>
    <row r="5217" spans="1:12" x14ac:dyDescent="0.25">
      <c r="A5217" t="s">
        <v>13120</v>
      </c>
      <c r="B5217" t="str">
        <f>"SC"&amp;LEFT(SalesDetails[[#This Row],[OrderNo]],4)&amp;SalesDetails[[#This Row],[Short State]]</f>
        <v>SC1704RI</v>
      </c>
      <c r="C5217" s="1">
        <v>41025</v>
      </c>
      <c r="D5217" t="s">
        <v>16726</v>
      </c>
      <c r="E5217" t="s">
        <v>16736</v>
      </c>
      <c r="F5217" t="s">
        <v>16767</v>
      </c>
      <c r="G5217" t="s">
        <v>17312</v>
      </c>
      <c r="H5217" s="2">
        <v>160.85634691198413</v>
      </c>
      <c r="I5217" s="2">
        <v>429</v>
      </c>
      <c r="J5217">
        <v>10</v>
      </c>
      <c r="K5217" s="2">
        <f>SalesDetails[[#This Row],[Unit Price]]*SalesDetails[[#This Row],[Qty Sold]]</f>
        <v>4290</v>
      </c>
      <c r="L5217" s="2">
        <f>(SalesDetails[[#This Row],[Unit Price]]-SalesDetails[[#This Row],[Unit Cost]])*SalesDetails[[#This Row],[Qty Sold]]</f>
        <v>2681.4365308801589</v>
      </c>
    </row>
    <row r="5218" spans="1:12" x14ac:dyDescent="0.25">
      <c r="A5218" t="s">
        <v>13264</v>
      </c>
      <c r="B5218" t="str">
        <f>"SC"&amp;LEFT(SalesDetails[[#This Row],[OrderNo]],4)&amp;SalesDetails[[#This Row],[Short State]]</f>
        <v>SC1726AK</v>
      </c>
      <c r="C5218" s="1">
        <v>41601</v>
      </c>
      <c r="D5218" t="s">
        <v>16726</v>
      </c>
      <c r="E5218" t="s">
        <v>16737</v>
      </c>
      <c r="F5218" t="s">
        <v>16745</v>
      </c>
      <c r="G5218" t="s">
        <v>17312</v>
      </c>
      <c r="H5218" s="2">
        <v>147.76398477235648</v>
      </c>
      <c r="I5218" s="2">
        <v>429</v>
      </c>
      <c r="J5218">
        <v>13</v>
      </c>
      <c r="K5218" s="2">
        <f>SalesDetails[[#This Row],[Unit Price]]*SalesDetails[[#This Row],[Qty Sold]]</f>
        <v>5577</v>
      </c>
      <c r="L5218" s="2">
        <f>(SalesDetails[[#This Row],[Unit Price]]-SalesDetails[[#This Row],[Unit Cost]])*SalesDetails[[#This Row],[Qty Sold]]</f>
        <v>3656.0681979593655</v>
      </c>
    </row>
    <row r="5219" spans="1:12" x14ac:dyDescent="0.25">
      <c r="A5219" t="s">
        <v>13728</v>
      </c>
      <c r="B5219" t="str">
        <f>"SC"&amp;LEFT(SalesDetails[[#This Row],[OrderNo]],4)&amp;SalesDetails[[#This Row],[Short State]]</f>
        <v>SC1793RI</v>
      </c>
      <c r="C5219" s="1">
        <v>41772</v>
      </c>
      <c r="D5219" t="s">
        <v>16726</v>
      </c>
      <c r="E5219" t="s">
        <v>16736</v>
      </c>
      <c r="F5219" t="s">
        <v>16767</v>
      </c>
      <c r="G5219" t="s">
        <v>17312</v>
      </c>
      <c r="H5219" s="2">
        <v>285.51330827124326</v>
      </c>
      <c r="I5219" s="2">
        <v>429</v>
      </c>
      <c r="J5219">
        <v>10</v>
      </c>
      <c r="K5219" s="2">
        <f>SalesDetails[[#This Row],[Unit Price]]*SalesDetails[[#This Row],[Qty Sold]]</f>
        <v>4290</v>
      </c>
      <c r="L5219" s="2">
        <f>(SalesDetails[[#This Row],[Unit Price]]-SalesDetails[[#This Row],[Unit Cost]])*SalesDetails[[#This Row],[Qty Sold]]</f>
        <v>1434.8669172875675</v>
      </c>
    </row>
    <row r="5220" spans="1:12" x14ac:dyDescent="0.25">
      <c r="A5220" t="s">
        <v>15536</v>
      </c>
      <c r="B5220" t="str">
        <f>"SC"&amp;LEFT(SalesDetails[[#This Row],[OrderNo]],4)&amp;SalesDetails[[#This Row],[Short State]]</f>
        <v>SC2065KE</v>
      </c>
      <c r="C5220" s="1">
        <v>41305</v>
      </c>
      <c r="D5220" t="s">
        <v>16726</v>
      </c>
      <c r="E5220" t="s">
        <v>16734</v>
      </c>
      <c r="F5220" t="s">
        <v>16759</v>
      </c>
      <c r="G5220" t="s">
        <v>17312</v>
      </c>
      <c r="H5220" s="2">
        <v>315.78447511271861</v>
      </c>
      <c r="I5220" s="2">
        <v>429</v>
      </c>
      <c r="J5220">
        <v>9</v>
      </c>
      <c r="K5220" s="2">
        <f>SalesDetails[[#This Row],[Unit Price]]*SalesDetails[[#This Row],[Qty Sold]]</f>
        <v>3861</v>
      </c>
      <c r="L5220" s="2">
        <f>(SalesDetails[[#This Row],[Unit Price]]-SalesDetails[[#This Row],[Unit Cost]])*SalesDetails[[#This Row],[Qty Sold]]</f>
        <v>1018.9397239855325</v>
      </c>
    </row>
    <row r="5221" spans="1:12" x14ac:dyDescent="0.25">
      <c r="A5221" t="s">
        <v>1166</v>
      </c>
      <c r="B5221" t="str">
        <f>"SC"&amp;LEFT(SalesDetails[[#This Row],[OrderNo]],4)&amp;SalesDetails[[#This Row],[Short State]]</f>
        <v>SC76KD</v>
      </c>
      <c r="C5221" s="1">
        <v>41795</v>
      </c>
      <c r="D5221" t="s">
        <v>16726</v>
      </c>
      <c r="E5221" t="s">
        <v>16729</v>
      </c>
      <c r="F5221" t="s">
        <v>16739</v>
      </c>
      <c r="G5221" t="s">
        <v>17313</v>
      </c>
      <c r="H5221" s="2">
        <v>239.18300765513703</v>
      </c>
      <c r="I5221" s="2">
        <v>429</v>
      </c>
      <c r="J5221">
        <v>12</v>
      </c>
      <c r="K5221" s="2">
        <f>SalesDetails[[#This Row],[Unit Price]]*SalesDetails[[#This Row],[Qty Sold]]</f>
        <v>5148</v>
      </c>
      <c r="L5221" s="2">
        <f>(SalesDetails[[#This Row],[Unit Price]]-SalesDetails[[#This Row],[Unit Cost]])*SalesDetails[[#This Row],[Qty Sold]]</f>
        <v>2277.8039081383558</v>
      </c>
    </row>
    <row r="5222" spans="1:12" x14ac:dyDescent="0.25">
      <c r="A5222" t="s">
        <v>1168</v>
      </c>
      <c r="B5222" t="str">
        <f>"SC"&amp;LEFT(SalesDetails[[#This Row],[OrderNo]],4)&amp;SalesDetails[[#This Row],[Short State]]</f>
        <v>SC348EB</v>
      </c>
      <c r="C5222" s="1">
        <v>41721</v>
      </c>
      <c r="D5222" t="s">
        <v>16723</v>
      </c>
      <c r="E5222" t="s">
        <v>16736</v>
      </c>
      <c r="F5222" t="s">
        <v>16752</v>
      </c>
      <c r="G5222" t="s">
        <v>17313</v>
      </c>
      <c r="H5222" s="2">
        <v>263.96435557112142</v>
      </c>
      <c r="I5222" s="2">
        <v>429</v>
      </c>
      <c r="J5222">
        <v>10</v>
      </c>
      <c r="K5222" s="2">
        <f>SalesDetails[[#This Row],[Unit Price]]*SalesDetails[[#This Row],[Qty Sold]]</f>
        <v>4290</v>
      </c>
      <c r="L5222" s="2">
        <f>(SalesDetails[[#This Row],[Unit Price]]-SalesDetails[[#This Row],[Unit Cost]])*SalesDetails[[#This Row],[Qty Sold]]</f>
        <v>1650.356444288786</v>
      </c>
    </row>
    <row r="5223" spans="1:12" x14ac:dyDescent="0.25">
      <c r="A5223" t="s">
        <v>1169</v>
      </c>
      <c r="B5223" t="str">
        <f>"SC"&amp;LEFT(SalesDetails[[#This Row],[OrderNo]],4)&amp;SalesDetails[[#This Row],[Short State]]</f>
        <v>SC1348NA</v>
      </c>
      <c r="C5223" s="1">
        <v>41511</v>
      </c>
      <c r="D5223" t="s">
        <v>16724</v>
      </c>
      <c r="E5223" t="s">
        <v>16730</v>
      </c>
      <c r="F5223" t="s">
        <v>16762</v>
      </c>
      <c r="G5223" t="s">
        <v>17313</v>
      </c>
      <c r="H5223" s="2">
        <v>167.41482090751092</v>
      </c>
      <c r="I5223" s="2">
        <v>429</v>
      </c>
      <c r="J5223">
        <v>9</v>
      </c>
      <c r="K5223" s="2">
        <f>SalesDetails[[#This Row],[Unit Price]]*SalesDetails[[#This Row],[Qty Sold]]</f>
        <v>3861</v>
      </c>
      <c r="L5223" s="2">
        <f>(SalesDetails[[#This Row],[Unit Price]]-SalesDetails[[#This Row],[Unit Cost]])*SalesDetails[[#This Row],[Qty Sold]]</f>
        <v>2354.2666118324014</v>
      </c>
    </row>
    <row r="5224" spans="1:12" x14ac:dyDescent="0.25">
      <c r="A5224" t="s">
        <v>5064</v>
      </c>
      <c r="B5224" t="str">
        <f>"SC"&amp;LEFT(SalesDetails[[#This Row],[OrderNo]],4)&amp;SalesDetails[[#This Row],[Short State]]</f>
        <v>SC4696KW</v>
      </c>
      <c r="C5224" s="1">
        <v>41788</v>
      </c>
      <c r="D5224" t="s">
        <v>16725</v>
      </c>
      <c r="E5224" t="s">
        <v>16733</v>
      </c>
      <c r="F5224" t="s">
        <v>16761</v>
      </c>
      <c r="G5224" t="s">
        <v>17313</v>
      </c>
      <c r="H5224" s="2">
        <v>257.87063023798032</v>
      </c>
      <c r="I5224" s="2">
        <v>429</v>
      </c>
      <c r="J5224">
        <v>12</v>
      </c>
      <c r="K5224" s="2">
        <f>SalesDetails[[#This Row],[Unit Price]]*SalesDetails[[#This Row],[Qty Sold]]</f>
        <v>5148</v>
      </c>
      <c r="L5224" s="2">
        <f>(SalesDetails[[#This Row],[Unit Price]]-SalesDetails[[#This Row],[Unit Cost]])*SalesDetails[[#This Row],[Qty Sold]]</f>
        <v>2053.5524371442361</v>
      </c>
    </row>
    <row r="5225" spans="1:12" x14ac:dyDescent="0.25">
      <c r="A5225" t="s">
        <v>6454</v>
      </c>
      <c r="B5225" t="str">
        <f>"SC"&amp;LEFT(SalesDetails[[#This Row],[OrderNo]],4)&amp;SalesDetails[[#This Row],[Short State]]</f>
        <v>SC6582EB</v>
      </c>
      <c r="C5225" s="1">
        <v>41659</v>
      </c>
      <c r="D5225" t="s">
        <v>16726</v>
      </c>
      <c r="E5225" t="s">
        <v>16732</v>
      </c>
      <c r="F5225" t="s">
        <v>16752</v>
      </c>
      <c r="G5225" t="s">
        <v>17313</v>
      </c>
      <c r="H5225" s="2">
        <v>269.40405762139318</v>
      </c>
      <c r="I5225" s="2">
        <v>429</v>
      </c>
      <c r="J5225">
        <v>9</v>
      </c>
      <c r="K5225" s="2">
        <f>SalesDetails[[#This Row],[Unit Price]]*SalesDetails[[#This Row],[Qty Sold]]</f>
        <v>3861</v>
      </c>
      <c r="L5225" s="2">
        <f>(SalesDetails[[#This Row],[Unit Price]]-SalesDetails[[#This Row],[Unit Cost]])*SalesDetails[[#This Row],[Qty Sold]]</f>
        <v>1436.3634814074614</v>
      </c>
    </row>
    <row r="5226" spans="1:12" x14ac:dyDescent="0.25">
      <c r="A5226" t="s">
        <v>11901</v>
      </c>
      <c r="B5226" t="str">
        <f>"SC"&amp;LEFT(SalesDetails[[#This Row],[OrderNo]],4)&amp;SalesDetails[[#This Row],[Short State]]</f>
        <v>SC1524OS</v>
      </c>
      <c r="C5226" s="1">
        <v>40988</v>
      </c>
      <c r="D5226" t="s">
        <v>16726</v>
      </c>
      <c r="E5226" t="s">
        <v>16734</v>
      </c>
      <c r="F5226" t="s">
        <v>16765</v>
      </c>
      <c r="G5226" t="s">
        <v>17313</v>
      </c>
      <c r="H5226" s="2">
        <v>113.35705932564979</v>
      </c>
      <c r="I5226" s="2">
        <v>429</v>
      </c>
      <c r="J5226">
        <v>9</v>
      </c>
      <c r="K5226" s="2">
        <f>SalesDetails[[#This Row],[Unit Price]]*SalesDetails[[#This Row],[Qty Sold]]</f>
        <v>3861</v>
      </c>
      <c r="L5226" s="2">
        <f>(SalesDetails[[#This Row],[Unit Price]]-SalesDetails[[#This Row],[Unit Cost]])*SalesDetails[[#This Row],[Qty Sold]]</f>
        <v>2840.7864660691516</v>
      </c>
    </row>
    <row r="5227" spans="1:12" x14ac:dyDescent="0.25">
      <c r="A5227" t="s">
        <v>14800</v>
      </c>
      <c r="B5227" t="str">
        <f>"SC"&amp;LEFT(SalesDetails[[#This Row],[OrderNo]],4)&amp;SalesDetails[[#This Row],[Short State]]</f>
        <v>SC1952ZA</v>
      </c>
      <c r="C5227" s="1">
        <v>41281</v>
      </c>
      <c r="D5227" t="s">
        <v>16726</v>
      </c>
      <c r="E5227" t="s">
        <v>16732</v>
      </c>
      <c r="F5227" t="s">
        <v>16769</v>
      </c>
      <c r="G5227" t="s">
        <v>17313</v>
      </c>
      <c r="H5227" s="2">
        <v>311.87218717469489</v>
      </c>
      <c r="I5227" s="2">
        <v>429</v>
      </c>
      <c r="J5227">
        <v>9</v>
      </c>
      <c r="K5227" s="2">
        <f>SalesDetails[[#This Row],[Unit Price]]*SalesDetails[[#This Row],[Qty Sold]]</f>
        <v>3861</v>
      </c>
      <c r="L5227" s="2">
        <f>(SalesDetails[[#This Row],[Unit Price]]-SalesDetails[[#This Row],[Unit Cost]])*SalesDetails[[#This Row],[Qty Sold]]</f>
        <v>1054.1503154277461</v>
      </c>
    </row>
    <row r="5228" spans="1:12" x14ac:dyDescent="0.25">
      <c r="A5228" t="s">
        <v>1068</v>
      </c>
      <c r="B5228" t="str">
        <f>"SC"&amp;LEFT(SalesDetails[[#This Row],[OrderNo]],4)&amp;SalesDetails[[#This Row],[Short State]]</f>
        <v>SC1314DE</v>
      </c>
      <c r="C5228" s="1">
        <v>41171</v>
      </c>
      <c r="D5228" t="s">
        <v>16726</v>
      </c>
      <c r="E5228" t="s">
        <v>16736</v>
      </c>
      <c r="F5228" t="s">
        <v>16751</v>
      </c>
      <c r="G5228" t="s">
        <v>17314</v>
      </c>
      <c r="H5228" s="2">
        <v>342.96989071279341</v>
      </c>
      <c r="I5228" s="2">
        <v>429</v>
      </c>
      <c r="J5228">
        <v>10</v>
      </c>
      <c r="K5228" s="2">
        <f>SalesDetails[[#This Row],[Unit Price]]*SalesDetails[[#This Row],[Qty Sold]]</f>
        <v>4290</v>
      </c>
      <c r="L5228" s="2">
        <f>(SalesDetails[[#This Row],[Unit Price]]-SalesDetails[[#This Row],[Unit Cost]])*SalesDetails[[#This Row],[Qty Sold]]</f>
        <v>860.30109287206585</v>
      </c>
    </row>
    <row r="5229" spans="1:12" x14ac:dyDescent="0.25">
      <c r="A5229" t="s">
        <v>3389</v>
      </c>
      <c r="B5229" t="str">
        <f>"SC"&amp;LEFT(SalesDetails[[#This Row],[OrderNo]],4)&amp;SalesDetails[[#This Row],[Short State]]</f>
        <v>SC2494EK</v>
      </c>
      <c r="C5229" s="1">
        <v>41717</v>
      </c>
      <c r="D5229" t="s">
        <v>16726</v>
      </c>
      <c r="E5229" t="s">
        <v>16735</v>
      </c>
      <c r="F5229" t="s">
        <v>16754</v>
      </c>
      <c r="G5229" t="s">
        <v>17314</v>
      </c>
      <c r="H5229" s="2">
        <v>338.18552747978418</v>
      </c>
      <c r="I5229" s="2">
        <v>429</v>
      </c>
      <c r="J5229">
        <v>12</v>
      </c>
      <c r="K5229" s="2">
        <f>SalesDetails[[#This Row],[Unit Price]]*SalesDetails[[#This Row],[Qty Sold]]</f>
        <v>5148</v>
      </c>
      <c r="L5229" s="2">
        <f>(SalesDetails[[#This Row],[Unit Price]]-SalesDetails[[#This Row],[Unit Cost]])*SalesDetails[[#This Row],[Qty Sold]]</f>
        <v>1089.7736702425898</v>
      </c>
    </row>
    <row r="5230" spans="1:12" x14ac:dyDescent="0.25">
      <c r="A5230" t="s">
        <v>5382</v>
      </c>
      <c r="B5230" t="str">
        <f>"SC"&amp;LEFT(SalesDetails[[#This Row],[OrderNo]],4)&amp;SalesDetails[[#This Row],[Short State]]</f>
        <v>SC5111OG</v>
      </c>
      <c r="C5230" s="1">
        <v>41590</v>
      </c>
      <c r="D5230" t="s">
        <v>16725</v>
      </c>
      <c r="E5230" t="s">
        <v>16731</v>
      </c>
      <c r="F5230" t="s">
        <v>16763</v>
      </c>
      <c r="G5230" t="s">
        <v>17314</v>
      </c>
      <c r="H5230" s="2">
        <v>223.54196552401328</v>
      </c>
      <c r="I5230" s="2">
        <v>429</v>
      </c>
      <c r="J5230">
        <v>8</v>
      </c>
      <c r="K5230" s="2">
        <f>SalesDetails[[#This Row],[Unit Price]]*SalesDetails[[#This Row],[Qty Sold]]</f>
        <v>3432</v>
      </c>
      <c r="L5230" s="2">
        <f>(SalesDetails[[#This Row],[Unit Price]]-SalesDetails[[#This Row],[Unit Cost]])*SalesDetails[[#This Row],[Qty Sold]]</f>
        <v>1643.6642758078938</v>
      </c>
    </row>
    <row r="5231" spans="1:12" x14ac:dyDescent="0.25">
      <c r="A5231" t="s">
        <v>7627</v>
      </c>
      <c r="B5231" t="str">
        <f>"SC"&amp;LEFT(SalesDetails[[#This Row],[OrderNo]],4)&amp;SalesDetails[[#This Row],[Short State]]</f>
        <v>SC8992EB</v>
      </c>
      <c r="C5231" s="1">
        <v>41051</v>
      </c>
      <c r="D5231" t="s">
        <v>16726</v>
      </c>
      <c r="E5231" t="s">
        <v>16736</v>
      </c>
      <c r="F5231" t="s">
        <v>16752</v>
      </c>
      <c r="G5231" t="s">
        <v>17314</v>
      </c>
      <c r="H5231" s="2">
        <v>35.091269757990446</v>
      </c>
      <c r="I5231" s="2">
        <v>429</v>
      </c>
      <c r="J5231">
        <v>10</v>
      </c>
      <c r="K5231" s="2">
        <f>SalesDetails[[#This Row],[Unit Price]]*SalesDetails[[#This Row],[Qty Sold]]</f>
        <v>4290</v>
      </c>
      <c r="L5231" s="2">
        <f>(SalesDetails[[#This Row],[Unit Price]]-SalesDetails[[#This Row],[Unit Cost]])*SalesDetails[[#This Row],[Qty Sold]]</f>
        <v>3939.0873024200955</v>
      </c>
    </row>
    <row r="5232" spans="1:12" x14ac:dyDescent="0.25">
      <c r="A5232" t="s">
        <v>14290</v>
      </c>
      <c r="B5232" t="str">
        <f>"SC"&amp;LEFT(SalesDetails[[#This Row],[OrderNo]],4)&amp;SalesDetails[[#This Row],[Short State]]</f>
        <v>SC1875AN</v>
      </c>
      <c r="C5232" s="1">
        <v>41340</v>
      </c>
      <c r="D5232" t="s">
        <v>16726</v>
      </c>
      <c r="E5232" t="s">
        <v>16736</v>
      </c>
      <c r="F5232" t="s">
        <v>16746</v>
      </c>
      <c r="G5232" t="s">
        <v>17314</v>
      </c>
      <c r="H5232" s="2">
        <v>299.46261697529616</v>
      </c>
      <c r="I5232" s="2">
        <v>429</v>
      </c>
      <c r="J5232">
        <v>10</v>
      </c>
      <c r="K5232" s="2">
        <f>SalesDetails[[#This Row],[Unit Price]]*SalesDetails[[#This Row],[Qty Sold]]</f>
        <v>4290</v>
      </c>
      <c r="L5232" s="2">
        <f>(SalesDetails[[#This Row],[Unit Price]]-SalesDetails[[#This Row],[Unit Cost]])*SalesDetails[[#This Row],[Qty Sold]]</f>
        <v>1295.3738302470383</v>
      </c>
    </row>
    <row r="5233" spans="1:12" x14ac:dyDescent="0.25">
      <c r="A5233" t="s">
        <v>16256</v>
      </c>
      <c r="B5233" t="str">
        <f>"SC"&amp;LEFT(SalesDetails[[#This Row],[OrderNo]],4)&amp;SalesDetails[[#This Row],[Short State]]</f>
        <v>SC2165ED</v>
      </c>
      <c r="C5233" s="1">
        <v>41248</v>
      </c>
      <c r="D5233" t="s">
        <v>16726</v>
      </c>
      <c r="E5233" t="s">
        <v>16732</v>
      </c>
      <c r="F5233" t="s">
        <v>16753</v>
      </c>
      <c r="G5233" t="s">
        <v>17314</v>
      </c>
      <c r="H5233" s="2">
        <v>394.01960770827253</v>
      </c>
      <c r="I5233" s="2">
        <v>429</v>
      </c>
      <c r="J5233">
        <v>9</v>
      </c>
      <c r="K5233" s="2">
        <f>SalesDetails[[#This Row],[Unit Price]]*SalesDetails[[#This Row],[Qty Sold]]</f>
        <v>3861</v>
      </c>
      <c r="L5233" s="2">
        <f>(SalesDetails[[#This Row],[Unit Price]]-SalesDetails[[#This Row],[Unit Cost]])*SalesDetails[[#This Row],[Qty Sold]]</f>
        <v>314.82353062554722</v>
      </c>
    </row>
    <row r="5234" spans="1:12" x14ac:dyDescent="0.25">
      <c r="A5234" t="s">
        <v>1118</v>
      </c>
      <c r="B5234" t="str">
        <f>"SC"&amp;LEFT(SalesDetails[[#This Row],[OrderNo]],4)&amp;SalesDetails[[#This Row],[Short State]]</f>
        <v>SC7499BO</v>
      </c>
      <c r="C5234" s="1">
        <v>41037</v>
      </c>
      <c r="D5234" t="s">
        <v>16726</v>
      </c>
      <c r="E5234" t="s">
        <v>16736</v>
      </c>
      <c r="F5234" t="s">
        <v>16749</v>
      </c>
      <c r="G5234" t="s">
        <v>17315</v>
      </c>
      <c r="H5234" s="2">
        <v>206.54706514623911</v>
      </c>
      <c r="I5234" s="2">
        <v>429</v>
      </c>
      <c r="J5234">
        <v>10</v>
      </c>
      <c r="K5234" s="2">
        <f>SalesDetails[[#This Row],[Unit Price]]*SalesDetails[[#This Row],[Qty Sold]]</f>
        <v>4290</v>
      </c>
      <c r="L5234" s="2">
        <f>(SalesDetails[[#This Row],[Unit Price]]-SalesDetails[[#This Row],[Unit Cost]])*SalesDetails[[#This Row],[Qty Sold]]</f>
        <v>2224.5293485376087</v>
      </c>
    </row>
    <row r="5235" spans="1:12" x14ac:dyDescent="0.25">
      <c r="A5235" t="s">
        <v>1120</v>
      </c>
      <c r="B5235" t="str">
        <f>"SC"&amp;LEFT(SalesDetails[[#This Row],[OrderNo]],4)&amp;SalesDetails[[#This Row],[Short State]]</f>
        <v>SC428ZA</v>
      </c>
      <c r="C5235" s="1">
        <v>40902</v>
      </c>
      <c r="D5235" t="s">
        <v>16726</v>
      </c>
      <c r="E5235" t="s">
        <v>16732</v>
      </c>
      <c r="F5235" t="s">
        <v>16769</v>
      </c>
      <c r="G5235" t="s">
        <v>17315</v>
      </c>
      <c r="H5235" s="2">
        <v>255.28678607162126</v>
      </c>
      <c r="I5235" s="2">
        <v>429</v>
      </c>
      <c r="J5235">
        <v>9</v>
      </c>
      <c r="K5235" s="2">
        <f>SalesDetails[[#This Row],[Unit Price]]*SalesDetails[[#This Row],[Qty Sold]]</f>
        <v>3861</v>
      </c>
      <c r="L5235" s="2">
        <f>(SalesDetails[[#This Row],[Unit Price]]-SalesDetails[[#This Row],[Unit Cost]])*SalesDetails[[#This Row],[Qty Sold]]</f>
        <v>1563.4189253554086</v>
      </c>
    </row>
    <row r="5236" spans="1:12" x14ac:dyDescent="0.25">
      <c r="A5236" t="s">
        <v>4339</v>
      </c>
      <c r="B5236" t="str">
        <f>"SC"&amp;LEFT(SalesDetails[[#This Row],[OrderNo]],4)&amp;SalesDetails[[#This Row],[Short State]]</f>
        <v>SC3757EB</v>
      </c>
      <c r="C5236" s="1">
        <v>41484</v>
      </c>
      <c r="D5236" t="s">
        <v>16726</v>
      </c>
      <c r="E5236" t="s">
        <v>16729</v>
      </c>
      <c r="F5236" t="s">
        <v>16752</v>
      </c>
      <c r="G5236" t="s">
        <v>17315</v>
      </c>
      <c r="H5236" s="2">
        <v>388.37355605408897</v>
      </c>
      <c r="I5236" s="2">
        <v>429</v>
      </c>
      <c r="J5236">
        <v>12</v>
      </c>
      <c r="K5236" s="2">
        <f>SalesDetails[[#This Row],[Unit Price]]*SalesDetails[[#This Row],[Qty Sold]]</f>
        <v>5148</v>
      </c>
      <c r="L5236" s="2">
        <f>(SalesDetails[[#This Row],[Unit Price]]-SalesDetails[[#This Row],[Unit Cost]])*SalesDetails[[#This Row],[Qty Sold]]</f>
        <v>487.51732735093242</v>
      </c>
    </row>
    <row r="5237" spans="1:12" x14ac:dyDescent="0.25">
      <c r="A5237" t="s">
        <v>6583</v>
      </c>
      <c r="B5237" t="str">
        <f>"SC"&amp;LEFT(SalesDetails[[#This Row],[OrderNo]],4)&amp;SalesDetails[[#This Row],[Short State]]</f>
        <v>SC6757RI</v>
      </c>
      <c r="C5237" s="1">
        <v>41506</v>
      </c>
      <c r="D5237" t="s">
        <v>16726</v>
      </c>
      <c r="E5237" t="s">
        <v>16729</v>
      </c>
      <c r="F5237" t="s">
        <v>16767</v>
      </c>
      <c r="G5237" t="s">
        <v>17315</v>
      </c>
      <c r="H5237" s="2">
        <v>223.32298935649325</v>
      </c>
      <c r="I5237" s="2">
        <v>429</v>
      </c>
      <c r="J5237">
        <v>12</v>
      </c>
      <c r="K5237" s="2">
        <f>SalesDetails[[#This Row],[Unit Price]]*SalesDetails[[#This Row],[Qty Sold]]</f>
        <v>5148</v>
      </c>
      <c r="L5237" s="2">
        <f>(SalesDetails[[#This Row],[Unit Price]]-SalesDetails[[#This Row],[Unit Cost]])*SalesDetails[[#This Row],[Qty Sold]]</f>
        <v>2468.1241277220811</v>
      </c>
    </row>
    <row r="5238" spans="1:12" x14ac:dyDescent="0.25">
      <c r="A5238" t="s">
        <v>7287</v>
      </c>
      <c r="B5238" t="str">
        <f>"SC"&amp;LEFT(SalesDetails[[#This Row],[OrderNo]],4)&amp;SalesDetails[[#This Row],[Short State]]</f>
        <v>SC8479ED</v>
      </c>
      <c r="C5238" s="1">
        <v>41123</v>
      </c>
      <c r="D5238" t="s">
        <v>16726</v>
      </c>
      <c r="E5238" t="s">
        <v>16729</v>
      </c>
      <c r="F5238" t="s">
        <v>16753</v>
      </c>
      <c r="G5238" t="s">
        <v>17315</v>
      </c>
      <c r="H5238" s="2">
        <v>232.87692366392434</v>
      </c>
      <c r="I5238" s="2">
        <v>429</v>
      </c>
      <c r="J5238">
        <v>12</v>
      </c>
      <c r="K5238" s="2">
        <f>SalesDetails[[#This Row],[Unit Price]]*SalesDetails[[#This Row],[Qty Sold]]</f>
        <v>5148</v>
      </c>
      <c r="L5238" s="2">
        <f>(SalesDetails[[#This Row],[Unit Price]]-SalesDetails[[#This Row],[Unit Cost]])*SalesDetails[[#This Row],[Qty Sold]]</f>
        <v>2353.4769160329079</v>
      </c>
    </row>
    <row r="5239" spans="1:12" x14ac:dyDescent="0.25">
      <c r="A5239" t="s">
        <v>7616</v>
      </c>
      <c r="B5239" t="str">
        <f>"SC"&amp;LEFT(SalesDetails[[#This Row],[OrderNo]],4)&amp;SalesDetails[[#This Row],[Short State]]</f>
        <v>SC8970ED</v>
      </c>
      <c r="C5239" s="1">
        <v>41217</v>
      </c>
      <c r="D5239" t="s">
        <v>16726</v>
      </c>
      <c r="E5239" t="s">
        <v>16737</v>
      </c>
      <c r="F5239" t="s">
        <v>16753</v>
      </c>
      <c r="G5239" t="s">
        <v>17315</v>
      </c>
      <c r="H5239" s="2">
        <v>146.78557697672892</v>
      </c>
      <c r="I5239" s="2">
        <v>429</v>
      </c>
      <c r="J5239">
        <v>13</v>
      </c>
      <c r="K5239" s="2">
        <f>SalesDetails[[#This Row],[Unit Price]]*SalesDetails[[#This Row],[Qty Sold]]</f>
        <v>5577</v>
      </c>
      <c r="L5239" s="2">
        <f>(SalesDetails[[#This Row],[Unit Price]]-SalesDetails[[#This Row],[Unit Cost]])*SalesDetails[[#This Row],[Qty Sold]]</f>
        <v>3668.7874993025239</v>
      </c>
    </row>
    <row r="5240" spans="1:12" x14ac:dyDescent="0.25">
      <c r="A5240" t="s">
        <v>8047</v>
      </c>
      <c r="B5240" t="str">
        <f>"SC"&amp;LEFT(SalesDetails[[#This Row],[OrderNo]],4)&amp;SalesDetails[[#This Row],[Short State]]</f>
        <v>SC9591NA</v>
      </c>
      <c r="C5240" s="1">
        <v>41318</v>
      </c>
      <c r="D5240" t="s">
        <v>16724</v>
      </c>
      <c r="E5240" t="s">
        <v>16735</v>
      </c>
      <c r="F5240" t="s">
        <v>16762</v>
      </c>
      <c r="G5240" t="s">
        <v>17315</v>
      </c>
      <c r="H5240" s="2">
        <v>175.59539852037531</v>
      </c>
      <c r="I5240" s="2">
        <v>429</v>
      </c>
      <c r="J5240">
        <v>12</v>
      </c>
      <c r="K5240" s="2">
        <f>SalesDetails[[#This Row],[Unit Price]]*SalesDetails[[#This Row],[Qty Sold]]</f>
        <v>5148</v>
      </c>
      <c r="L5240" s="2">
        <f>(SalesDetails[[#This Row],[Unit Price]]-SalesDetails[[#This Row],[Unit Cost]])*SalesDetails[[#This Row],[Qty Sold]]</f>
        <v>3040.8552177554961</v>
      </c>
    </row>
    <row r="5241" spans="1:12" x14ac:dyDescent="0.25">
      <c r="A5241" t="s">
        <v>8843</v>
      </c>
      <c r="B5241" t="str">
        <f>"SC"&amp;LEFT(SalesDetails[[#This Row],[OrderNo]],4)&amp;SalesDetails[[#This Row],[Short State]]</f>
        <v>SC1077EB</v>
      </c>
      <c r="C5241" s="1">
        <v>41141</v>
      </c>
      <c r="D5241" t="s">
        <v>16723</v>
      </c>
      <c r="E5241" t="s">
        <v>16729</v>
      </c>
      <c r="F5241" t="s">
        <v>16752</v>
      </c>
      <c r="G5241" t="s">
        <v>17315</v>
      </c>
      <c r="H5241" s="2">
        <v>143.74874970374736</v>
      </c>
      <c r="I5241" s="2">
        <v>429</v>
      </c>
      <c r="J5241">
        <v>48</v>
      </c>
      <c r="K5241" s="2">
        <f>SalesDetails[[#This Row],[Unit Price]]*SalesDetails[[#This Row],[Qty Sold]]</f>
        <v>20592</v>
      </c>
      <c r="L5241" s="2">
        <f>(SalesDetails[[#This Row],[Unit Price]]-SalesDetails[[#This Row],[Unit Cost]])*SalesDetails[[#This Row],[Qty Sold]]</f>
        <v>13692.060014220126</v>
      </c>
    </row>
    <row r="5242" spans="1:12" x14ac:dyDescent="0.25">
      <c r="A5242" t="s">
        <v>9445</v>
      </c>
      <c r="B5242" t="str">
        <f>"SC"&amp;LEFT(SalesDetails[[#This Row],[OrderNo]],4)&amp;SalesDetails[[#This Row],[Short State]]</f>
        <v>SC1171DE</v>
      </c>
      <c r="C5242" s="1">
        <v>41845</v>
      </c>
      <c r="D5242" t="s">
        <v>16726</v>
      </c>
      <c r="E5242" t="s">
        <v>16729</v>
      </c>
      <c r="F5242" t="s">
        <v>16751</v>
      </c>
      <c r="G5242" t="s">
        <v>17315</v>
      </c>
      <c r="H5242" s="2">
        <v>355.08381833779384</v>
      </c>
      <c r="I5242" s="2">
        <v>429</v>
      </c>
      <c r="J5242">
        <v>12</v>
      </c>
      <c r="K5242" s="2">
        <f>SalesDetails[[#This Row],[Unit Price]]*SalesDetails[[#This Row],[Qty Sold]]</f>
        <v>5148</v>
      </c>
      <c r="L5242" s="2">
        <f>(SalesDetails[[#This Row],[Unit Price]]-SalesDetails[[#This Row],[Unit Cost]])*SalesDetails[[#This Row],[Qty Sold]]</f>
        <v>886.99417994647388</v>
      </c>
    </row>
    <row r="5243" spans="1:12" x14ac:dyDescent="0.25">
      <c r="A5243" t="s">
        <v>10327</v>
      </c>
      <c r="B5243" t="str">
        <f>"SC"&amp;LEFT(SalesDetails[[#This Row],[OrderNo]],4)&amp;SalesDetails[[#This Row],[Short State]]</f>
        <v>SC1301BO</v>
      </c>
      <c r="C5243" s="1">
        <v>41565</v>
      </c>
      <c r="D5243" t="s">
        <v>16726</v>
      </c>
      <c r="E5243" t="s">
        <v>16737</v>
      </c>
      <c r="F5243" t="s">
        <v>16749</v>
      </c>
      <c r="G5243" t="s">
        <v>17315</v>
      </c>
      <c r="H5243" s="2">
        <v>4.3343992158144022</v>
      </c>
      <c r="I5243" s="2">
        <v>429</v>
      </c>
      <c r="J5243">
        <v>13</v>
      </c>
      <c r="K5243" s="2">
        <f>SalesDetails[[#This Row],[Unit Price]]*SalesDetails[[#This Row],[Qty Sold]]</f>
        <v>5577</v>
      </c>
      <c r="L5243" s="2">
        <f>(SalesDetails[[#This Row],[Unit Price]]-SalesDetails[[#This Row],[Unit Cost]])*SalesDetails[[#This Row],[Qty Sold]]</f>
        <v>5520.6528101944123</v>
      </c>
    </row>
    <row r="5244" spans="1:12" x14ac:dyDescent="0.25">
      <c r="A5244" t="s">
        <v>10462</v>
      </c>
      <c r="B5244" t="str">
        <f>"SC"&amp;LEFT(SalesDetails[[#This Row],[OrderNo]],4)&amp;SalesDetails[[#This Row],[Short State]]</f>
        <v>SC1321JI</v>
      </c>
      <c r="C5244" s="1">
        <v>40925</v>
      </c>
      <c r="D5244" t="s">
        <v>16726</v>
      </c>
      <c r="E5244" t="s">
        <v>16735</v>
      </c>
      <c r="F5244" t="s">
        <v>16758</v>
      </c>
      <c r="G5244" t="s">
        <v>17315</v>
      </c>
      <c r="H5244" s="2">
        <v>304.35096994687251</v>
      </c>
      <c r="I5244" s="2">
        <v>429</v>
      </c>
      <c r="J5244">
        <v>12</v>
      </c>
      <c r="K5244" s="2">
        <f>SalesDetails[[#This Row],[Unit Price]]*SalesDetails[[#This Row],[Qty Sold]]</f>
        <v>5148</v>
      </c>
      <c r="L5244" s="2">
        <f>(SalesDetails[[#This Row],[Unit Price]]-SalesDetails[[#This Row],[Unit Cost]])*SalesDetails[[#This Row],[Qty Sold]]</f>
        <v>1495.7883606375299</v>
      </c>
    </row>
    <row r="5245" spans="1:12" x14ac:dyDescent="0.25">
      <c r="A5245" t="s">
        <v>13198</v>
      </c>
      <c r="B5245" t="str">
        <f>"SC"&amp;LEFT(SalesDetails[[#This Row],[OrderNo]],4)&amp;SalesDetails[[#This Row],[Short State]]</f>
        <v>SC1715ZA</v>
      </c>
      <c r="C5245" s="1">
        <v>41126</v>
      </c>
      <c r="D5245" t="s">
        <v>16726</v>
      </c>
      <c r="E5245" t="s">
        <v>16729</v>
      </c>
      <c r="F5245" t="s">
        <v>16769</v>
      </c>
      <c r="G5245" t="s">
        <v>17315</v>
      </c>
      <c r="H5245" s="2">
        <v>170.66048910237924</v>
      </c>
      <c r="I5245" s="2">
        <v>429</v>
      </c>
      <c r="J5245">
        <v>12</v>
      </c>
      <c r="K5245" s="2">
        <f>SalesDetails[[#This Row],[Unit Price]]*SalesDetails[[#This Row],[Qty Sold]]</f>
        <v>5148</v>
      </c>
      <c r="L5245" s="2">
        <f>(SalesDetails[[#This Row],[Unit Price]]-SalesDetails[[#This Row],[Unit Cost]])*SalesDetails[[#This Row],[Qty Sold]]</f>
        <v>3100.0741307714488</v>
      </c>
    </row>
    <row r="5246" spans="1:12" x14ac:dyDescent="0.25">
      <c r="A5246" t="s">
        <v>13596</v>
      </c>
      <c r="B5246" t="str">
        <f>"SC"&amp;LEFT(SalesDetails[[#This Row],[OrderNo]],4)&amp;SalesDetails[[#This Row],[Short State]]</f>
        <v>SC1775KW</v>
      </c>
      <c r="C5246" s="1">
        <v>41101</v>
      </c>
      <c r="D5246" t="s">
        <v>16725</v>
      </c>
      <c r="E5246" t="s">
        <v>16736</v>
      </c>
      <c r="F5246" t="s">
        <v>16761</v>
      </c>
      <c r="G5246" t="s">
        <v>17315</v>
      </c>
      <c r="H5246" s="2">
        <v>55.427591729470052</v>
      </c>
      <c r="I5246" s="2">
        <v>429</v>
      </c>
      <c r="J5246">
        <v>10</v>
      </c>
      <c r="K5246" s="2">
        <f>SalesDetails[[#This Row],[Unit Price]]*SalesDetails[[#This Row],[Qty Sold]]</f>
        <v>4290</v>
      </c>
      <c r="L5246" s="2">
        <f>(SalesDetails[[#This Row],[Unit Price]]-SalesDetails[[#This Row],[Unit Cost]])*SalesDetails[[#This Row],[Qty Sold]]</f>
        <v>3735.7240827052992</v>
      </c>
    </row>
    <row r="5247" spans="1:12" x14ac:dyDescent="0.25">
      <c r="A5247" t="s">
        <v>13622</v>
      </c>
      <c r="B5247" t="str">
        <f>"SC"&amp;LEFT(SalesDetails[[#This Row],[OrderNo]],4)&amp;SalesDetails[[#This Row],[Short State]]</f>
        <v>SC1778EB</v>
      </c>
      <c r="C5247" s="1">
        <v>40883</v>
      </c>
      <c r="D5247" t="s">
        <v>16724</v>
      </c>
      <c r="E5247" t="s">
        <v>16732</v>
      </c>
      <c r="F5247" t="s">
        <v>16752</v>
      </c>
      <c r="G5247" t="s">
        <v>17315</v>
      </c>
      <c r="H5247" s="2">
        <v>368.07597520432449</v>
      </c>
      <c r="I5247" s="2">
        <v>429</v>
      </c>
      <c r="J5247">
        <v>9</v>
      </c>
      <c r="K5247" s="2">
        <f>SalesDetails[[#This Row],[Unit Price]]*SalesDetails[[#This Row],[Qty Sold]]</f>
        <v>3861</v>
      </c>
      <c r="L5247" s="2">
        <f>(SalesDetails[[#This Row],[Unit Price]]-SalesDetails[[#This Row],[Unit Cost]])*SalesDetails[[#This Row],[Qty Sold]]</f>
        <v>548.31622316107951</v>
      </c>
    </row>
    <row r="5248" spans="1:12" x14ac:dyDescent="0.25">
      <c r="A5248" t="s">
        <v>14562</v>
      </c>
      <c r="B5248" t="str">
        <f>"SC"&amp;LEFT(SalesDetails[[#This Row],[OrderNo]],4)&amp;SalesDetails[[#This Row],[Short State]]</f>
        <v>SC1915ZA</v>
      </c>
      <c r="C5248" s="1">
        <v>41010</v>
      </c>
      <c r="D5248" t="s">
        <v>16726</v>
      </c>
      <c r="E5248" t="s">
        <v>16736</v>
      </c>
      <c r="F5248" t="s">
        <v>16769</v>
      </c>
      <c r="G5248" t="s">
        <v>17315</v>
      </c>
      <c r="H5248" s="2">
        <v>0.16401170019601721</v>
      </c>
      <c r="I5248" s="2">
        <v>429</v>
      </c>
      <c r="J5248">
        <v>10</v>
      </c>
      <c r="K5248" s="2">
        <f>SalesDetails[[#This Row],[Unit Price]]*SalesDetails[[#This Row],[Qty Sold]]</f>
        <v>4290</v>
      </c>
      <c r="L5248" s="2">
        <f>(SalesDetails[[#This Row],[Unit Price]]-SalesDetails[[#This Row],[Unit Cost]])*SalesDetails[[#This Row],[Qty Sold]]</f>
        <v>4288.3598829980401</v>
      </c>
    </row>
    <row r="5249" spans="1:12" x14ac:dyDescent="0.25">
      <c r="A5249" t="s">
        <v>16624</v>
      </c>
      <c r="B5249" t="str">
        <f>"SC"&amp;LEFT(SalesDetails[[#This Row],[OrderNo]],4)&amp;SalesDetails[[#This Row],[Short State]]</f>
        <v>SC2221AK</v>
      </c>
      <c r="C5249" s="1">
        <v>41570</v>
      </c>
      <c r="D5249" t="s">
        <v>16726</v>
      </c>
      <c r="E5249" t="s">
        <v>16737</v>
      </c>
      <c r="F5249" t="s">
        <v>16745</v>
      </c>
      <c r="G5249" t="s">
        <v>17315</v>
      </c>
      <c r="H5249" s="2">
        <v>5.9807113398407621</v>
      </c>
      <c r="I5249" s="2">
        <v>429</v>
      </c>
      <c r="J5249">
        <v>13</v>
      </c>
      <c r="K5249" s="2">
        <f>SalesDetails[[#This Row],[Unit Price]]*SalesDetails[[#This Row],[Qty Sold]]</f>
        <v>5577</v>
      </c>
      <c r="L5249" s="2">
        <f>(SalesDetails[[#This Row],[Unit Price]]-SalesDetails[[#This Row],[Unit Cost]])*SalesDetails[[#This Row],[Qty Sold]]</f>
        <v>5499.2507525820702</v>
      </c>
    </row>
    <row r="5250" spans="1:12" x14ac:dyDescent="0.25">
      <c r="A5250" t="s">
        <v>4966</v>
      </c>
      <c r="B5250" t="str">
        <f>"SC"&amp;LEFT(SalesDetails[[#This Row],[OrderNo]],4)&amp;SalesDetails[[#This Row],[Short State]]</f>
        <v>SC4563EB</v>
      </c>
      <c r="C5250" s="1">
        <v>41476</v>
      </c>
      <c r="D5250" t="s">
        <v>16724</v>
      </c>
      <c r="E5250" t="s">
        <v>16729</v>
      </c>
      <c r="F5250" t="s">
        <v>16752</v>
      </c>
      <c r="G5250" t="s">
        <v>17316</v>
      </c>
      <c r="H5250" s="2">
        <v>184.87251178361458</v>
      </c>
      <c r="I5250" s="2">
        <v>489</v>
      </c>
      <c r="J5250">
        <v>24</v>
      </c>
      <c r="K5250" s="2">
        <f>SalesDetails[[#This Row],[Unit Price]]*SalesDetails[[#This Row],[Qty Sold]]</f>
        <v>11736</v>
      </c>
      <c r="L5250" s="2">
        <f>(SalesDetails[[#This Row],[Unit Price]]-SalesDetails[[#This Row],[Unit Cost]])*SalesDetails[[#This Row],[Qty Sold]]</f>
        <v>7299.0597171932495</v>
      </c>
    </row>
    <row r="5251" spans="1:12" x14ac:dyDescent="0.25">
      <c r="A5251" t="s">
        <v>5527</v>
      </c>
      <c r="B5251" t="str">
        <f>"SC"&amp;LEFT(SalesDetails[[#This Row],[OrderNo]],4)&amp;SalesDetails[[#This Row],[Short State]]</f>
        <v>SC5302ED</v>
      </c>
      <c r="C5251" s="1">
        <v>41389</v>
      </c>
      <c r="D5251" t="s">
        <v>16726</v>
      </c>
      <c r="E5251" t="s">
        <v>16736</v>
      </c>
      <c r="F5251" t="s">
        <v>16753</v>
      </c>
      <c r="G5251" t="s">
        <v>17316</v>
      </c>
      <c r="H5251" s="2">
        <v>188.85680575171799</v>
      </c>
      <c r="I5251" s="2">
        <v>489</v>
      </c>
      <c r="J5251">
        <v>10</v>
      </c>
      <c r="K5251" s="2">
        <f>SalesDetails[[#This Row],[Unit Price]]*SalesDetails[[#This Row],[Qty Sold]]</f>
        <v>4890</v>
      </c>
      <c r="L5251" s="2">
        <f>(SalesDetails[[#This Row],[Unit Price]]-SalesDetails[[#This Row],[Unit Cost]])*SalesDetails[[#This Row],[Qty Sold]]</f>
        <v>3001.4319424828204</v>
      </c>
    </row>
    <row r="5252" spans="1:12" x14ac:dyDescent="0.25">
      <c r="A5252" t="s">
        <v>5689</v>
      </c>
      <c r="B5252" t="str">
        <f>"SC"&amp;LEFT(SalesDetails[[#This Row],[OrderNo]],4)&amp;SalesDetails[[#This Row],[Short State]]</f>
        <v>SC5528OG</v>
      </c>
      <c r="C5252" s="1">
        <v>41853</v>
      </c>
      <c r="D5252" t="s">
        <v>16725</v>
      </c>
      <c r="E5252" t="s">
        <v>16730</v>
      </c>
      <c r="F5252" t="s">
        <v>16763</v>
      </c>
      <c r="G5252" t="s">
        <v>17316</v>
      </c>
      <c r="H5252" s="2">
        <v>365.33814579815095</v>
      </c>
      <c r="I5252" s="2">
        <v>489</v>
      </c>
      <c r="J5252">
        <v>9</v>
      </c>
      <c r="K5252" s="2">
        <f>SalesDetails[[#This Row],[Unit Price]]*SalesDetails[[#This Row],[Qty Sold]]</f>
        <v>4401</v>
      </c>
      <c r="L5252" s="2">
        <f>(SalesDetails[[#This Row],[Unit Price]]-SalesDetails[[#This Row],[Unit Cost]])*SalesDetails[[#This Row],[Qty Sold]]</f>
        <v>1112.9566878166415</v>
      </c>
    </row>
    <row r="5253" spans="1:12" x14ac:dyDescent="0.25">
      <c r="A5253" t="s">
        <v>10031</v>
      </c>
      <c r="B5253" t="str">
        <f>"SC"&amp;LEFT(SalesDetails[[#This Row],[OrderNo]],4)&amp;SalesDetails[[#This Row],[Short State]]</f>
        <v>SC1257EB</v>
      </c>
      <c r="C5253" s="1">
        <v>41494</v>
      </c>
      <c r="D5253" t="s">
        <v>16724</v>
      </c>
      <c r="E5253" t="s">
        <v>16729</v>
      </c>
      <c r="F5253" t="s">
        <v>16752</v>
      </c>
      <c r="G5253" t="s">
        <v>17316</v>
      </c>
      <c r="H5253" s="2">
        <v>280.88198826906705</v>
      </c>
      <c r="I5253" s="2">
        <v>489</v>
      </c>
      <c r="J5253">
        <v>36</v>
      </c>
      <c r="K5253" s="2">
        <f>SalesDetails[[#This Row],[Unit Price]]*SalesDetails[[#This Row],[Qty Sold]]</f>
        <v>17604</v>
      </c>
      <c r="L5253" s="2">
        <f>(SalesDetails[[#This Row],[Unit Price]]-SalesDetails[[#This Row],[Unit Cost]])*SalesDetails[[#This Row],[Qty Sold]]</f>
        <v>7492.2484223135862</v>
      </c>
    </row>
    <row r="5254" spans="1:12" x14ac:dyDescent="0.25">
      <c r="A5254" t="s">
        <v>10597</v>
      </c>
      <c r="B5254" t="str">
        <f>"SC"&amp;LEFT(SalesDetails[[#This Row],[OrderNo]],4)&amp;SalesDetails[[#This Row],[Short State]]</f>
        <v>SC1340KD</v>
      </c>
      <c r="C5254" s="1">
        <v>41238</v>
      </c>
      <c r="D5254" t="s">
        <v>16726</v>
      </c>
      <c r="E5254" t="s">
        <v>16737</v>
      </c>
      <c r="F5254" t="s">
        <v>16739</v>
      </c>
      <c r="G5254" t="s">
        <v>17316</v>
      </c>
      <c r="H5254" s="2">
        <v>283.37817911410883</v>
      </c>
      <c r="I5254" s="2">
        <v>489</v>
      </c>
      <c r="J5254">
        <v>13</v>
      </c>
      <c r="K5254" s="2">
        <f>SalesDetails[[#This Row],[Unit Price]]*SalesDetails[[#This Row],[Qty Sold]]</f>
        <v>6357</v>
      </c>
      <c r="L5254" s="2">
        <f>(SalesDetails[[#This Row],[Unit Price]]-SalesDetails[[#This Row],[Unit Cost]])*SalesDetails[[#This Row],[Qty Sold]]</f>
        <v>2673.0836715165851</v>
      </c>
    </row>
    <row r="5255" spans="1:12" x14ac:dyDescent="0.25">
      <c r="A5255" t="s">
        <v>11812</v>
      </c>
      <c r="B5255" t="str">
        <f>"SC"&amp;LEFT(SalesDetails[[#This Row],[OrderNo]],4)&amp;SalesDetails[[#This Row],[Short State]]</f>
        <v>SC1510ED</v>
      </c>
      <c r="C5255" s="1">
        <v>41241</v>
      </c>
      <c r="D5255" t="s">
        <v>16726</v>
      </c>
      <c r="E5255" t="s">
        <v>16737</v>
      </c>
      <c r="F5255" t="s">
        <v>16753</v>
      </c>
      <c r="G5255" t="s">
        <v>17316</v>
      </c>
      <c r="H5255" s="2">
        <v>336.98261349190324</v>
      </c>
      <c r="I5255" s="2">
        <v>489</v>
      </c>
      <c r="J5255">
        <v>13</v>
      </c>
      <c r="K5255" s="2">
        <f>SalesDetails[[#This Row],[Unit Price]]*SalesDetails[[#This Row],[Qty Sold]]</f>
        <v>6357</v>
      </c>
      <c r="L5255" s="2">
        <f>(SalesDetails[[#This Row],[Unit Price]]-SalesDetails[[#This Row],[Unit Cost]])*SalesDetails[[#This Row],[Qty Sold]]</f>
        <v>1976.2260246052579</v>
      </c>
    </row>
    <row r="5256" spans="1:12" x14ac:dyDescent="0.25">
      <c r="A5256" t="s">
        <v>12453</v>
      </c>
      <c r="B5256" t="str">
        <f>"SC"&amp;LEFT(SalesDetails[[#This Row],[OrderNo]],4)&amp;SalesDetails[[#This Row],[Short State]]</f>
        <v>SC1605EB</v>
      </c>
      <c r="C5256" s="1">
        <v>41269</v>
      </c>
      <c r="D5256" t="s">
        <v>16726</v>
      </c>
      <c r="E5256" t="s">
        <v>16732</v>
      </c>
      <c r="F5256" t="s">
        <v>16752</v>
      </c>
      <c r="G5256" t="s">
        <v>17316</v>
      </c>
      <c r="H5256" s="2">
        <v>11.044951321947426</v>
      </c>
      <c r="I5256" s="2">
        <v>489</v>
      </c>
      <c r="J5256">
        <v>9</v>
      </c>
      <c r="K5256" s="2">
        <f>SalesDetails[[#This Row],[Unit Price]]*SalesDetails[[#This Row],[Qty Sold]]</f>
        <v>4401</v>
      </c>
      <c r="L5256" s="2">
        <f>(SalesDetails[[#This Row],[Unit Price]]-SalesDetails[[#This Row],[Unit Cost]])*SalesDetails[[#This Row],[Qty Sold]]</f>
        <v>4301.5954381024731</v>
      </c>
    </row>
    <row r="5257" spans="1:12" x14ac:dyDescent="0.25">
      <c r="A5257" t="s">
        <v>14217</v>
      </c>
      <c r="B5257" t="str">
        <f>"SC"&amp;LEFT(SalesDetails[[#This Row],[OrderNo]],4)&amp;SalesDetails[[#This Row],[Short State]]</f>
        <v>SC1864ED</v>
      </c>
      <c r="C5257" s="1">
        <v>41728</v>
      </c>
      <c r="D5257" t="s">
        <v>16726</v>
      </c>
      <c r="E5257" t="s">
        <v>16736</v>
      </c>
      <c r="F5257" t="s">
        <v>16753</v>
      </c>
      <c r="G5257" t="s">
        <v>17316</v>
      </c>
      <c r="H5257" s="2">
        <v>440.20068949223264</v>
      </c>
      <c r="I5257" s="2">
        <v>489</v>
      </c>
      <c r="J5257">
        <v>10</v>
      </c>
      <c r="K5257" s="2">
        <f>SalesDetails[[#This Row],[Unit Price]]*SalesDetails[[#This Row],[Qty Sold]]</f>
        <v>4890</v>
      </c>
      <c r="L5257" s="2">
        <f>(SalesDetails[[#This Row],[Unit Price]]-SalesDetails[[#This Row],[Unit Cost]])*SalesDetails[[#This Row],[Qty Sold]]</f>
        <v>487.99310507767359</v>
      </c>
    </row>
    <row r="5258" spans="1:12" x14ac:dyDescent="0.25">
      <c r="A5258" t="s">
        <v>1172</v>
      </c>
      <c r="B5258" t="str">
        <f>"SC"&amp;LEFT(SalesDetails[[#This Row],[OrderNo]],4)&amp;SalesDetails[[#This Row],[Short State]]</f>
        <v>SC190KW</v>
      </c>
      <c r="C5258" s="1">
        <v>41731</v>
      </c>
      <c r="D5258" t="s">
        <v>16724</v>
      </c>
      <c r="E5258" t="s">
        <v>16734</v>
      </c>
      <c r="F5258" t="s">
        <v>16761</v>
      </c>
      <c r="G5258" t="s">
        <v>17317</v>
      </c>
      <c r="H5258" s="2">
        <v>202.38011679865605</v>
      </c>
      <c r="I5258" s="2">
        <v>489</v>
      </c>
      <c r="J5258">
        <v>9</v>
      </c>
      <c r="K5258" s="2">
        <f>SalesDetails[[#This Row],[Unit Price]]*SalesDetails[[#This Row],[Qty Sold]]</f>
        <v>4401</v>
      </c>
      <c r="L5258" s="2">
        <f>(SalesDetails[[#This Row],[Unit Price]]-SalesDetails[[#This Row],[Unit Cost]])*SalesDetails[[#This Row],[Qty Sold]]</f>
        <v>2579.5789488120954</v>
      </c>
    </row>
    <row r="5259" spans="1:12" x14ac:dyDescent="0.25">
      <c r="A5259" t="s">
        <v>6251</v>
      </c>
      <c r="B5259" t="str">
        <f>"SC"&amp;LEFT(SalesDetails[[#This Row],[OrderNo]],4)&amp;SalesDetails[[#This Row],[Short State]]</f>
        <v>SC6296EB</v>
      </c>
      <c r="C5259" s="1">
        <v>41692</v>
      </c>
      <c r="D5259" t="s">
        <v>16726</v>
      </c>
      <c r="E5259" t="s">
        <v>16732</v>
      </c>
      <c r="F5259" t="s">
        <v>16752</v>
      </c>
      <c r="G5259" t="s">
        <v>17317</v>
      </c>
      <c r="H5259" s="2">
        <v>137.4572626400585</v>
      </c>
      <c r="I5259" s="2">
        <v>489</v>
      </c>
      <c r="J5259">
        <v>9</v>
      </c>
      <c r="K5259" s="2">
        <f>SalesDetails[[#This Row],[Unit Price]]*SalesDetails[[#This Row],[Qty Sold]]</f>
        <v>4401</v>
      </c>
      <c r="L5259" s="2">
        <f>(SalesDetails[[#This Row],[Unit Price]]-SalesDetails[[#This Row],[Unit Cost]])*SalesDetails[[#This Row],[Qty Sold]]</f>
        <v>3163.8846362394734</v>
      </c>
    </row>
    <row r="5260" spans="1:12" x14ac:dyDescent="0.25">
      <c r="A5260" t="s">
        <v>8528</v>
      </c>
      <c r="B5260" t="str">
        <f>"SC"&amp;LEFT(SalesDetails[[#This Row],[OrderNo]],4)&amp;SalesDetails[[#This Row],[Short State]]</f>
        <v>SC1029AK</v>
      </c>
      <c r="C5260" s="1">
        <v>41343</v>
      </c>
      <c r="D5260" t="s">
        <v>16726</v>
      </c>
      <c r="E5260" t="s">
        <v>16734</v>
      </c>
      <c r="F5260" t="s">
        <v>16745</v>
      </c>
      <c r="G5260" t="s">
        <v>17317</v>
      </c>
      <c r="H5260" s="2">
        <v>337.19323059211621</v>
      </c>
      <c r="I5260" s="2">
        <v>489</v>
      </c>
      <c r="J5260">
        <v>9</v>
      </c>
      <c r="K5260" s="2">
        <f>SalesDetails[[#This Row],[Unit Price]]*SalesDetails[[#This Row],[Qty Sold]]</f>
        <v>4401</v>
      </c>
      <c r="L5260" s="2">
        <f>(SalesDetails[[#This Row],[Unit Price]]-SalesDetails[[#This Row],[Unit Cost]])*SalesDetails[[#This Row],[Qty Sold]]</f>
        <v>1366.2609246709542</v>
      </c>
    </row>
    <row r="5261" spans="1:12" x14ac:dyDescent="0.25">
      <c r="A5261" t="s">
        <v>14759</v>
      </c>
      <c r="B5261" t="str">
        <f>"SC"&amp;LEFT(SalesDetails[[#This Row],[OrderNo]],4)&amp;SalesDetails[[#This Row],[Short State]]</f>
        <v>SC1945KE</v>
      </c>
      <c r="C5261" s="1">
        <v>41639</v>
      </c>
      <c r="D5261" t="s">
        <v>16726</v>
      </c>
      <c r="E5261" t="s">
        <v>16738</v>
      </c>
      <c r="F5261" t="s">
        <v>16759</v>
      </c>
      <c r="G5261" t="s">
        <v>17317</v>
      </c>
      <c r="H5261" s="2">
        <v>121.77382913349975</v>
      </c>
      <c r="I5261" s="2">
        <v>489</v>
      </c>
      <c r="J5261">
        <v>13</v>
      </c>
      <c r="K5261" s="2">
        <f>SalesDetails[[#This Row],[Unit Price]]*SalesDetails[[#This Row],[Qty Sold]]</f>
        <v>6357</v>
      </c>
      <c r="L5261" s="2">
        <f>(SalesDetails[[#This Row],[Unit Price]]-SalesDetails[[#This Row],[Unit Cost]])*SalesDetails[[#This Row],[Qty Sold]]</f>
        <v>4773.9402212645027</v>
      </c>
    </row>
    <row r="5262" spans="1:12" x14ac:dyDescent="0.25">
      <c r="A5262" t="s">
        <v>15843</v>
      </c>
      <c r="B5262" t="str">
        <f>"SC"&amp;LEFT(SalesDetails[[#This Row],[OrderNo]],4)&amp;SalesDetails[[#This Row],[Short State]]</f>
        <v>SC2107IM</v>
      </c>
      <c r="C5262" s="1">
        <v>41561</v>
      </c>
      <c r="D5262" t="s">
        <v>16726</v>
      </c>
      <c r="E5262" t="s">
        <v>16731</v>
      </c>
      <c r="F5262" t="s">
        <v>16757</v>
      </c>
      <c r="G5262" t="s">
        <v>17317</v>
      </c>
      <c r="H5262" s="2">
        <v>237.65911629885198</v>
      </c>
      <c r="I5262" s="2">
        <v>489</v>
      </c>
      <c r="J5262">
        <v>13</v>
      </c>
      <c r="K5262" s="2">
        <f>SalesDetails[[#This Row],[Unit Price]]*SalesDetails[[#This Row],[Qty Sold]]</f>
        <v>6357</v>
      </c>
      <c r="L5262" s="2">
        <f>(SalesDetails[[#This Row],[Unit Price]]-SalesDetails[[#This Row],[Unit Cost]])*SalesDetails[[#This Row],[Qty Sold]]</f>
        <v>3267.4314881149244</v>
      </c>
    </row>
    <row r="5263" spans="1:12" x14ac:dyDescent="0.25">
      <c r="A5263" t="s">
        <v>4166</v>
      </c>
      <c r="B5263" t="str">
        <f>"SC"&amp;LEFT(SalesDetails[[#This Row],[OrderNo]],4)&amp;SalesDetails[[#This Row],[Short State]]</f>
        <v>SC3521OG</v>
      </c>
      <c r="C5263" s="1">
        <v>41949</v>
      </c>
      <c r="D5263" t="s">
        <v>16725</v>
      </c>
      <c r="E5263" t="s">
        <v>16731</v>
      </c>
      <c r="F5263" t="s">
        <v>16763</v>
      </c>
      <c r="G5263" t="s">
        <v>17318</v>
      </c>
      <c r="H5263" s="2">
        <v>193.34413589480823</v>
      </c>
      <c r="I5263" s="2">
        <v>489</v>
      </c>
      <c r="J5263">
        <v>8</v>
      </c>
      <c r="K5263" s="2">
        <f>SalesDetails[[#This Row],[Unit Price]]*SalesDetails[[#This Row],[Qty Sold]]</f>
        <v>3912</v>
      </c>
      <c r="L5263" s="2">
        <f>(SalesDetails[[#This Row],[Unit Price]]-SalesDetails[[#This Row],[Unit Cost]])*SalesDetails[[#This Row],[Qty Sold]]</f>
        <v>2365.2469128415341</v>
      </c>
    </row>
    <row r="5264" spans="1:12" x14ac:dyDescent="0.25">
      <c r="A5264" t="s">
        <v>5133</v>
      </c>
      <c r="B5264" t="str">
        <f>"SC"&amp;LEFT(SalesDetails[[#This Row],[OrderNo]],4)&amp;SalesDetails[[#This Row],[Short State]]</f>
        <v>SC4783KW</v>
      </c>
      <c r="C5264" s="1">
        <v>41276</v>
      </c>
      <c r="D5264" t="s">
        <v>16724</v>
      </c>
      <c r="E5264" t="s">
        <v>16738</v>
      </c>
      <c r="F5264" t="s">
        <v>16761</v>
      </c>
      <c r="G5264" t="s">
        <v>17318</v>
      </c>
      <c r="H5264" s="2">
        <v>102.96292772057996</v>
      </c>
      <c r="I5264" s="2">
        <v>489</v>
      </c>
      <c r="J5264">
        <v>13</v>
      </c>
      <c r="K5264" s="2">
        <f>SalesDetails[[#This Row],[Unit Price]]*SalesDetails[[#This Row],[Qty Sold]]</f>
        <v>6357</v>
      </c>
      <c r="L5264" s="2">
        <f>(SalesDetails[[#This Row],[Unit Price]]-SalesDetails[[#This Row],[Unit Cost]])*SalesDetails[[#This Row],[Qty Sold]]</f>
        <v>5018.4819396324601</v>
      </c>
    </row>
    <row r="5265" spans="1:12" x14ac:dyDescent="0.25">
      <c r="A5265" t="s">
        <v>6922</v>
      </c>
      <c r="B5265" t="str">
        <f>"SC"&amp;LEFT(SalesDetails[[#This Row],[OrderNo]],4)&amp;SalesDetails[[#This Row],[Short State]]</f>
        <v>SC7959KT</v>
      </c>
      <c r="C5265" s="1">
        <v>41545</v>
      </c>
      <c r="D5265" t="s">
        <v>16726</v>
      </c>
      <c r="E5265" t="s">
        <v>16736</v>
      </c>
      <c r="F5265" t="s">
        <v>16741</v>
      </c>
      <c r="G5265" t="s">
        <v>17318</v>
      </c>
      <c r="H5265" s="2">
        <v>370.5418032478309</v>
      </c>
      <c r="I5265" s="2">
        <v>489</v>
      </c>
      <c r="J5265">
        <v>10</v>
      </c>
      <c r="K5265" s="2">
        <f>SalesDetails[[#This Row],[Unit Price]]*SalesDetails[[#This Row],[Qty Sold]]</f>
        <v>4890</v>
      </c>
      <c r="L5265" s="2">
        <f>(SalesDetails[[#This Row],[Unit Price]]-SalesDetails[[#This Row],[Unit Cost]])*SalesDetails[[#This Row],[Qty Sold]]</f>
        <v>1184.581967521691</v>
      </c>
    </row>
    <row r="5266" spans="1:12" x14ac:dyDescent="0.25">
      <c r="A5266" t="s">
        <v>8370</v>
      </c>
      <c r="B5266" t="str">
        <f>"SC"&amp;LEFT(SalesDetails[[#This Row],[OrderNo]],4)&amp;SalesDetails[[#This Row],[Short State]]</f>
        <v>SC1008EB</v>
      </c>
      <c r="C5266" s="1">
        <v>41577</v>
      </c>
      <c r="D5266" t="s">
        <v>16723</v>
      </c>
      <c r="E5266" t="s">
        <v>16737</v>
      </c>
      <c r="F5266" t="s">
        <v>16752</v>
      </c>
      <c r="G5266" t="s">
        <v>17318</v>
      </c>
      <c r="H5266" s="2">
        <v>286.69321860368075</v>
      </c>
      <c r="I5266" s="2">
        <v>489</v>
      </c>
      <c r="J5266">
        <v>13</v>
      </c>
      <c r="K5266" s="2">
        <f>SalesDetails[[#This Row],[Unit Price]]*SalesDetails[[#This Row],[Qty Sold]]</f>
        <v>6357</v>
      </c>
      <c r="L5266" s="2">
        <f>(SalesDetails[[#This Row],[Unit Price]]-SalesDetails[[#This Row],[Unit Cost]])*SalesDetails[[#This Row],[Qty Sold]]</f>
        <v>2629.9881581521504</v>
      </c>
    </row>
    <row r="5267" spans="1:12" x14ac:dyDescent="0.25">
      <c r="A5267" t="s">
        <v>9211</v>
      </c>
      <c r="B5267" t="str">
        <f>"SC"&amp;LEFT(SalesDetails[[#This Row],[OrderNo]],4)&amp;SalesDetails[[#This Row],[Short State]]</f>
        <v>SC1133EB</v>
      </c>
      <c r="C5267" s="1">
        <v>41856</v>
      </c>
      <c r="D5267" t="s">
        <v>16724</v>
      </c>
      <c r="E5267" t="s">
        <v>16729</v>
      </c>
      <c r="F5267" t="s">
        <v>16752</v>
      </c>
      <c r="G5267" t="s">
        <v>17318</v>
      </c>
      <c r="H5267" s="2">
        <v>77.312685732126226</v>
      </c>
      <c r="I5267" s="2">
        <v>489</v>
      </c>
      <c r="J5267">
        <v>12</v>
      </c>
      <c r="K5267" s="2">
        <f>SalesDetails[[#This Row],[Unit Price]]*SalesDetails[[#This Row],[Qty Sold]]</f>
        <v>5868</v>
      </c>
      <c r="L5267" s="2">
        <f>(SalesDetails[[#This Row],[Unit Price]]-SalesDetails[[#This Row],[Unit Cost]])*SalesDetails[[#This Row],[Qty Sold]]</f>
        <v>4940.2477712144855</v>
      </c>
    </row>
    <row r="5268" spans="1:12" x14ac:dyDescent="0.25">
      <c r="A5268" t="s">
        <v>14160</v>
      </c>
      <c r="B5268" t="str">
        <f>"SC"&amp;LEFT(SalesDetails[[#This Row],[OrderNo]],4)&amp;SalesDetails[[#This Row],[Short State]]</f>
        <v>SC1856ED</v>
      </c>
      <c r="C5268" s="1">
        <v>41235</v>
      </c>
      <c r="D5268" t="s">
        <v>16726</v>
      </c>
      <c r="E5268" t="s">
        <v>16737</v>
      </c>
      <c r="F5268" t="s">
        <v>16753</v>
      </c>
      <c r="G5268" t="s">
        <v>17318</v>
      </c>
      <c r="H5268" s="2">
        <v>246.53881982989097</v>
      </c>
      <c r="I5268" s="2">
        <v>489</v>
      </c>
      <c r="J5268">
        <v>13</v>
      </c>
      <c r="K5268" s="2">
        <f>SalesDetails[[#This Row],[Unit Price]]*SalesDetails[[#This Row],[Qty Sold]]</f>
        <v>6357</v>
      </c>
      <c r="L5268" s="2">
        <f>(SalesDetails[[#This Row],[Unit Price]]-SalesDetails[[#This Row],[Unit Cost]])*SalesDetails[[#This Row],[Qty Sold]]</f>
        <v>3151.9953422114172</v>
      </c>
    </row>
    <row r="5269" spans="1:12" x14ac:dyDescent="0.25">
      <c r="A5269" t="s">
        <v>3463</v>
      </c>
      <c r="B5269" t="str">
        <f>"SC"&amp;LEFT(SalesDetails[[#This Row],[OrderNo]],4)&amp;SalesDetails[[#This Row],[Short State]]</f>
        <v>SC2579EB</v>
      </c>
      <c r="C5269" s="1">
        <v>41908</v>
      </c>
      <c r="D5269" t="s">
        <v>16724</v>
      </c>
      <c r="E5269" t="s">
        <v>16736</v>
      </c>
      <c r="F5269" t="s">
        <v>16752</v>
      </c>
      <c r="G5269" t="s">
        <v>17319</v>
      </c>
      <c r="H5269" s="2">
        <v>64.342632336235965</v>
      </c>
      <c r="I5269" s="2">
        <v>489</v>
      </c>
      <c r="J5269">
        <v>10</v>
      </c>
      <c r="K5269" s="2">
        <f>SalesDetails[[#This Row],[Unit Price]]*SalesDetails[[#This Row],[Qty Sold]]</f>
        <v>4890</v>
      </c>
      <c r="L5269" s="2">
        <f>(SalesDetails[[#This Row],[Unit Price]]-SalesDetails[[#This Row],[Unit Cost]])*SalesDetails[[#This Row],[Qty Sold]]</f>
        <v>4246.5736766376403</v>
      </c>
    </row>
    <row r="5270" spans="1:12" x14ac:dyDescent="0.25">
      <c r="A5270" t="s">
        <v>14591</v>
      </c>
      <c r="B5270" t="str">
        <f>"SC"&amp;LEFT(SalesDetails[[#This Row],[OrderNo]],4)&amp;SalesDetails[[#This Row],[Short State]]</f>
        <v>SC1920EB</v>
      </c>
      <c r="C5270" s="1">
        <v>41324</v>
      </c>
      <c r="D5270" t="s">
        <v>16724</v>
      </c>
      <c r="E5270" t="s">
        <v>16732</v>
      </c>
      <c r="F5270" t="s">
        <v>16752</v>
      </c>
      <c r="G5270" t="s">
        <v>17319</v>
      </c>
      <c r="H5270" s="2">
        <v>354.82440031613623</v>
      </c>
      <c r="I5270" s="2">
        <v>489</v>
      </c>
      <c r="J5270">
        <v>9</v>
      </c>
      <c r="K5270" s="2">
        <f>SalesDetails[[#This Row],[Unit Price]]*SalesDetails[[#This Row],[Qty Sold]]</f>
        <v>4401</v>
      </c>
      <c r="L5270" s="2">
        <f>(SalesDetails[[#This Row],[Unit Price]]-SalesDetails[[#This Row],[Unit Cost]])*SalesDetails[[#This Row],[Qty Sold]]</f>
        <v>1207.5803971547739</v>
      </c>
    </row>
    <row r="5271" spans="1:12" x14ac:dyDescent="0.25">
      <c r="A5271" t="s">
        <v>15411</v>
      </c>
      <c r="B5271" t="str">
        <f>"SC"&amp;LEFT(SalesDetails[[#This Row],[OrderNo]],4)&amp;SalesDetails[[#This Row],[Short State]]</f>
        <v>SC2045NA</v>
      </c>
      <c r="C5271" s="1">
        <v>41479</v>
      </c>
      <c r="D5271" t="s">
        <v>16726</v>
      </c>
      <c r="E5271" t="s">
        <v>16736</v>
      </c>
      <c r="F5271" t="s">
        <v>16762</v>
      </c>
      <c r="G5271" t="s">
        <v>17319</v>
      </c>
      <c r="H5271" s="2">
        <v>395.73323016586363</v>
      </c>
      <c r="I5271" s="2">
        <v>489</v>
      </c>
      <c r="J5271">
        <v>10</v>
      </c>
      <c r="K5271" s="2">
        <f>SalesDetails[[#This Row],[Unit Price]]*SalesDetails[[#This Row],[Qty Sold]]</f>
        <v>4890</v>
      </c>
      <c r="L5271" s="2">
        <f>(SalesDetails[[#This Row],[Unit Price]]-SalesDetails[[#This Row],[Unit Cost]])*SalesDetails[[#This Row],[Qty Sold]]</f>
        <v>932.66769834136369</v>
      </c>
    </row>
    <row r="5272" spans="1:12" x14ac:dyDescent="0.25">
      <c r="A5272" t="s">
        <v>1041</v>
      </c>
      <c r="B5272" t="str">
        <f>"SC"&amp;LEFT(SalesDetails[[#This Row],[OrderNo]],4)&amp;SalesDetails[[#This Row],[Short State]]</f>
        <v>SC7427EB</v>
      </c>
      <c r="C5272" s="1">
        <v>41857</v>
      </c>
      <c r="D5272" t="s">
        <v>16724</v>
      </c>
      <c r="E5272" t="s">
        <v>16729</v>
      </c>
      <c r="F5272" t="s">
        <v>16752</v>
      </c>
      <c r="G5272" t="s">
        <v>17320</v>
      </c>
      <c r="H5272" s="2">
        <v>219.21900803942123</v>
      </c>
      <c r="I5272" s="2">
        <v>339</v>
      </c>
      <c r="J5272">
        <v>36</v>
      </c>
      <c r="K5272" s="2">
        <f>SalesDetails[[#This Row],[Unit Price]]*SalesDetails[[#This Row],[Qty Sold]]</f>
        <v>12204</v>
      </c>
      <c r="L5272" s="2">
        <f>(SalesDetails[[#This Row],[Unit Price]]-SalesDetails[[#This Row],[Unit Cost]])*SalesDetails[[#This Row],[Qty Sold]]</f>
        <v>4312.1157105808361</v>
      </c>
    </row>
    <row r="5273" spans="1:12" x14ac:dyDescent="0.25">
      <c r="A5273" t="s">
        <v>4454</v>
      </c>
      <c r="B5273" t="str">
        <f>"SC"&amp;LEFT(SalesDetails[[#This Row],[OrderNo]],4)&amp;SalesDetails[[#This Row],[Short State]]</f>
        <v>SC3892ED</v>
      </c>
      <c r="C5273" s="1">
        <v>41887</v>
      </c>
      <c r="D5273" t="s">
        <v>16726</v>
      </c>
      <c r="E5273" t="s">
        <v>16736</v>
      </c>
      <c r="F5273" t="s">
        <v>16753</v>
      </c>
      <c r="G5273" t="s">
        <v>17320</v>
      </c>
      <c r="H5273" s="2">
        <v>124.67918950904649</v>
      </c>
      <c r="I5273" s="2">
        <v>339</v>
      </c>
      <c r="J5273">
        <v>10</v>
      </c>
      <c r="K5273" s="2">
        <f>SalesDetails[[#This Row],[Unit Price]]*SalesDetails[[#This Row],[Qty Sold]]</f>
        <v>3390</v>
      </c>
      <c r="L5273" s="2">
        <f>(SalesDetails[[#This Row],[Unit Price]]-SalesDetails[[#This Row],[Unit Cost]])*SalesDetails[[#This Row],[Qty Sold]]</f>
        <v>2143.208104909535</v>
      </c>
    </row>
    <row r="5274" spans="1:12" x14ac:dyDescent="0.25">
      <c r="A5274" t="s">
        <v>8369</v>
      </c>
      <c r="B5274" t="str">
        <f>"SC"&amp;LEFT(SalesDetails[[#This Row],[OrderNo]],4)&amp;SalesDetails[[#This Row],[Short State]]</f>
        <v>SC1008KW</v>
      </c>
      <c r="C5274" s="1">
        <v>41907</v>
      </c>
      <c r="D5274" t="s">
        <v>16724</v>
      </c>
      <c r="E5274" t="s">
        <v>16736</v>
      </c>
      <c r="F5274" t="s">
        <v>16761</v>
      </c>
      <c r="G5274" t="s">
        <v>17320</v>
      </c>
      <c r="H5274" s="2">
        <v>166.82228511199691</v>
      </c>
      <c r="I5274" s="2">
        <v>339</v>
      </c>
      <c r="J5274">
        <v>20</v>
      </c>
      <c r="K5274" s="2">
        <f>SalesDetails[[#This Row],[Unit Price]]*SalesDetails[[#This Row],[Qty Sold]]</f>
        <v>6780</v>
      </c>
      <c r="L5274" s="2">
        <f>(SalesDetails[[#This Row],[Unit Price]]-SalesDetails[[#This Row],[Unit Cost]])*SalesDetails[[#This Row],[Qty Sold]]</f>
        <v>3443.5542977600617</v>
      </c>
    </row>
    <row r="5275" spans="1:12" x14ac:dyDescent="0.25">
      <c r="A5275" t="s">
        <v>8714</v>
      </c>
      <c r="B5275" t="str">
        <f>"SC"&amp;LEFT(SalesDetails[[#This Row],[OrderNo]],4)&amp;SalesDetails[[#This Row],[Short State]]</f>
        <v>SC1058OG</v>
      </c>
      <c r="C5275" s="1">
        <v>41812</v>
      </c>
      <c r="D5275" t="s">
        <v>16725</v>
      </c>
      <c r="E5275" t="s">
        <v>16736</v>
      </c>
      <c r="F5275" t="s">
        <v>16763</v>
      </c>
      <c r="G5275" t="s">
        <v>17320</v>
      </c>
      <c r="H5275" s="2">
        <v>272.46542703441992</v>
      </c>
      <c r="I5275" s="2">
        <v>339</v>
      </c>
      <c r="J5275">
        <v>10</v>
      </c>
      <c r="K5275" s="2">
        <f>SalesDetails[[#This Row],[Unit Price]]*SalesDetails[[#This Row],[Qty Sold]]</f>
        <v>3390</v>
      </c>
      <c r="L5275" s="2">
        <f>(SalesDetails[[#This Row],[Unit Price]]-SalesDetails[[#This Row],[Unit Cost]])*SalesDetails[[#This Row],[Qty Sold]]</f>
        <v>665.34572965580082</v>
      </c>
    </row>
    <row r="5276" spans="1:12" x14ac:dyDescent="0.25">
      <c r="A5276" t="s">
        <v>13739</v>
      </c>
      <c r="B5276" t="str">
        <f>"SC"&amp;LEFT(SalesDetails[[#This Row],[OrderNo]],4)&amp;SalesDetails[[#This Row],[Short State]]</f>
        <v>SC1795EK</v>
      </c>
      <c r="C5276" s="1">
        <v>41247</v>
      </c>
      <c r="D5276" t="s">
        <v>16726</v>
      </c>
      <c r="E5276" t="s">
        <v>16731</v>
      </c>
      <c r="F5276" t="s">
        <v>16754</v>
      </c>
      <c r="G5276" t="s">
        <v>17320</v>
      </c>
      <c r="H5276" s="2">
        <v>58.591032013373464</v>
      </c>
      <c r="I5276" s="2">
        <v>339</v>
      </c>
      <c r="J5276">
        <v>8</v>
      </c>
      <c r="K5276" s="2">
        <f>SalesDetails[[#This Row],[Unit Price]]*SalesDetails[[#This Row],[Qty Sold]]</f>
        <v>2712</v>
      </c>
      <c r="L5276" s="2">
        <f>(SalesDetails[[#This Row],[Unit Price]]-SalesDetails[[#This Row],[Unit Cost]])*SalesDetails[[#This Row],[Qty Sold]]</f>
        <v>2243.2717438930122</v>
      </c>
    </row>
    <row r="5277" spans="1:12" x14ac:dyDescent="0.25">
      <c r="A5277" t="s">
        <v>15349</v>
      </c>
      <c r="B5277" t="str">
        <f>"SC"&amp;LEFT(SalesDetails[[#This Row],[OrderNo]],4)&amp;SalesDetails[[#This Row],[Short State]]</f>
        <v>SC2036NA</v>
      </c>
      <c r="C5277" s="1">
        <v>41345</v>
      </c>
      <c r="D5277" t="s">
        <v>16724</v>
      </c>
      <c r="E5277" t="s">
        <v>16735</v>
      </c>
      <c r="F5277" t="s">
        <v>16762</v>
      </c>
      <c r="G5277" t="s">
        <v>17320</v>
      </c>
      <c r="H5277" s="2">
        <v>140.89670696188833</v>
      </c>
      <c r="I5277" s="2">
        <v>339</v>
      </c>
      <c r="J5277">
        <v>12</v>
      </c>
      <c r="K5277" s="2">
        <f>SalesDetails[[#This Row],[Unit Price]]*SalesDetails[[#This Row],[Qty Sold]]</f>
        <v>4068</v>
      </c>
      <c r="L5277" s="2">
        <f>(SalesDetails[[#This Row],[Unit Price]]-SalesDetails[[#This Row],[Unit Cost]])*SalesDetails[[#This Row],[Qty Sold]]</f>
        <v>2377.23951645734</v>
      </c>
    </row>
    <row r="5278" spans="1:12" x14ac:dyDescent="0.25">
      <c r="A5278" t="s">
        <v>16375</v>
      </c>
      <c r="B5278" t="str">
        <f>"SC"&amp;LEFT(SalesDetails[[#This Row],[OrderNo]],4)&amp;SalesDetails[[#This Row],[Short State]]</f>
        <v>SC2184EB</v>
      </c>
      <c r="C5278" s="1">
        <v>41546</v>
      </c>
      <c r="D5278" t="s">
        <v>16726</v>
      </c>
      <c r="E5278" t="s">
        <v>16736</v>
      </c>
      <c r="F5278" t="s">
        <v>16752</v>
      </c>
      <c r="G5278" t="s">
        <v>17320</v>
      </c>
      <c r="H5278" s="2">
        <v>206.49734817894569</v>
      </c>
      <c r="I5278" s="2">
        <v>339</v>
      </c>
      <c r="J5278">
        <v>10</v>
      </c>
      <c r="K5278" s="2">
        <f>SalesDetails[[#This Row],[Unit Price]]*SalesDetails[[#This Row],[Qty Sold]]</f>
        <v>3390</v>
      </c>
      <c r="L5278" s="2">
        <f>(SalesDetails[[#This Row],[Unit Price]]-SalesDetails[[#This Row],[Unit Cost]])*SalesDetails[[#This Row],[Qty Sold]]</f>
        <v>1325.0265182105431</v>
      </c>
    </row>
    <row r="5279" spans="1:12" x14ac:dyDescent="0.25">
      <c r="A5279" t="s">
        <v>16518</v>
      </c>
      <c r="B5279" t="str">
        <f>"SC"&amp;LEFT(SalesDetails[[#This Row],[OrderNo]],4)&amp;SalesDetails[[#This Row],[Short State]]</f>
        <v>SC2205AN</v>
      </c>
      <c r="C5279" s="1">
        <v>41508</v>
      </c>
      <c r="D5279" t="s">
        <v>16726</v>
      </c>
      <c r="E5279" t="s">
        <v>16729</v>
      </c>
      <c r="F5279" t="s">
        <v>16746</v>
      </c>
      <c r="G5279" t="s">
        <v>17320</v>
      </c>
      <c r="H5279" s="2">
        <v>80.22423892476273</v>
      </c>
      <c r="I5279" s="2">
        <v>339</v>
      </c>
      <c r="J5279">
        <v>12</v>
      </c>
      <c r="K5279" s="2">
        <f>SalesDetails[[#This Row],[Unit Price]]*SalesDetails[[#This Row],[Qty Sold]]</f>
        <v>4068</v>
      </c>
      <c r="L5279" s="2">
        <f>(SalesDetails[[#This Row],[Unit Price]]-SalesDetails[[#This Row],[Unit Cost]])*SalesDetails[[#This Row],[Qty Sold]]</f>
        <v>3105.3091329028471</v>
      </c>
    </row>
    <row r="5280" spans="1:12" x14ac:dyDescent="0.25">
      <c r="A5280" t="s">
        <v>1178</v>
      </c>
      <c r="B5280" t="str">
        <f>"SC"&amp;LEFT(SalesDetails[[#This Row],[OrderNo]],4)&amp;SalesDetails[[#This Row],[Short State]]</f>
        <v>SC852EB</v>
      </c>
      <c r="C5280" s="1">
        <v>41332</v>
      </c>
      <c r="D5280" t="s">
        <v>16726</v>
      </c>
      <c r="E5280" t="s">
        <v>16732</v>
      </c>
      <c r="F5280" t="s">
        <v>16752</v>
      </c>
      <c r="G5280" t="s">
        <v>17321</v>
      </c>
      <c r="H5280" s="2">
        <v>170.93444908164335</v>
      </c>
      <c r="I5280" s="2">
        <v>339</v>
      </c>
      <c r="J5280">
        <v>9</v>
      </c>
      <c r="K5280" s="2">
        <f>SalesDetails[[#This Row],[Unit Price]]*SalesDetails[[#This Row],[Qty Sold]]</f>
        <v>3051</v>
      </c>
      <c r="L5280" s="2">
        <f>(SalesDetails[[#This Row],[Unit Price]]-SalesDetails[[#This Row],[Unit Cost]])*SalesDetails[[#This Row],[Qty Sold]]</f>
        <v>1512.5899582652098</v>
      </c>
    </row>
    <row r="5281" spans="1:12" x14ac:dyDescent="0.25">
      <c r="A5281" t="s">
        <v>2958</v>
      </c>
      <c r="B5281" t="str">
        <f>"SC"&amp;LEFT(SalesDetails[[#This Row],[OrderNo]],4)&amp;SalesDetails[[#This Row],[Short State]]</f>
        <v>SC2002KW</v>
      </c>
      <c r="C5281" s="1">
        <v>41763</v>
      </c>
      <c r="D5281" t="s">
        <v>16724</v>
      </c>
      <c r="E5281" t="s">
        <v>16733</v>
      </c>
      <c r="F5281" t="s">
        <v>16761</v>
      </c>
      <c r="G5281" t="s">
        <v>17321</v>
      </c>
      <c r="H5281" s="2">
        <v>9.8807803715504612</v>
      </c>
      <c r="I5281" s="2">
        <v>339</v>
      </c>
      <c r="J5281">
        <v>12</v>
      </c>
      <c r="K5281" s="2">
        <f>SalesDetails[[#This Row],[Unit Price]]*SalesDetails[[#This Row],[Qty Sold]]</f>
        <v>4068</v>
      </c>
      <c r="L5281" s="2">
        <f>(SalesDetails[[#This Row],[Unit Price]]-SalesDetails[[#This Row],[Unit Cost]])*SalesDetails[[#This Row],[Qty Sold]]</f>
        <v>3949.4306355413942</v>
      </c>
    </row>
    <row r="5282" spans="1:12" x14ac:dyDescent="0.25">
      <c r="A5282" t="s">
        <v>5444</v>
      </c>
      <c r="B5282" t="str">
        <f>"SC"&amp;LEFT(SalesDetails[[#This Row],[OrderNo]],4)&amp;SalesDetails[[#This Row],[Short State]]</f>
        <v>SC5191JI</v>
      </c>
      <c r="C5282" s="1">
        <v>41931</v>
      </c>
      <c r="D5282" t="s">
        <v>16726</v>
      </c>
      <c r="E5282" t="s">
        <v>16731</v>
      </c>
      <c r="F5282" t="s">
        <v>16758</v>
      </c>
      <c r="G5282" t="s">
        <v>17321</v>
      </c>
      <c r="H5282" s="2">
        <v>53.672732275260763</v>
      </c>
      <c r="I5282" s="2">
        <v>339</v>
      </c>
      <c r="J5282">
        <v>8</v>
      </c>
      <c r="K5282" s="2">
        <f>SalesDetails[[#This Row],[Unit Price]]*SalesDetails[[#This Row],[Qty Sold]]</f>
        <v>2712</v>
      </c>
      <c r="L5282" s="2">
        <f>(SalesDetails[[#This Row],[Unit Price]]-SalesDetails[[#This Row],[Unit Cost]])*SalesDetails[[#This Row],[Qty Sold]]</f>
        <v>2282.6181417979137</v>
      </c>
    </row>
    <row r="5283" spans="1:12" x14ac:dyDescent="0.25">
      <c r="A5283" t="s">
        <v>8894</v>
      </c>
      <c r="B5283" t="str">
        <f>"SC"&amp;LEFT(SalesDetails[[#This Row],[OrderNo]],4)&amp;SalesDetails[[#This Row],[Short State]]</f>
        <v>SC1085OG</v>
      </c>
      <c r="C5283" s="1">
        <v>41525</v>
      </c>
      <c r="D5283" t="s">
        <v>16725</v>
      </c>
      <c r="E5283" t="s">
        <v>16731</v>
      </c>
      <c r="F5283" t="s">
        <v>16763</v>
      </c>
      <c r="G5283" t="s">
        <v>17321</v>
      </c>
      <c r="H5283" s="2">
        <v>158.59521600974139</v>
      </c>
      <c r="I5283" s="2">
        <v>339</v>
      </c>
      <c r="J5283">
        <v>16</v>
      </c>
      <c r="K5283" s="2">
        <f>SalesDetails[[#This Row],[Unit Price]]*SalesDetails[[#This Row],[Qty Sold]]</f>
        <v>5424</v>
      </c>
      <c r="L5283" s="2">
        <f>(SalesDetails[[#This Row],[Unit Price]]-SalesDetails[[#This Row],[Unit Cost]])*SalesDetails[[#This Row],[Qty Sold]]</f>
        <v>2886.4765438441377</v>
      </c>
    </row>
    <row r="5284" spans="1:12" x14ac:dyDescent="0.25">
      <c r="A5284" t="s">
        <v>9934</v>
      </c>
      <c r="B5284" t="str">
        <f>"SC"&amp;LEFT(SalesDetails[[#This Row],[OrderNo]],4)&amp;SalesDetails[[#This Row],[Short State]]</f>
        <v>SC1244BO</v>
      </c>
      <c r="C5284" s="1">
        <v>41374</v>
      </c>
      <c r="D5284" t="s">
        <v>16726</v>
      </c>
      <c r="E5284" t="s">
        <v>16736</v>
      </c>
      <c r="F5284" t="s">
        <v>16749</v>
      </c>
      <c r="G5284" t="s">
        <v>17321</v>
      </c>
      <c r="H5284" s="2">
        <v>14.724640347637193</v>
      </c>
      <c r="I5284" s="2">
        <v>339</v>
      </c>
      <c r="J5284">
        <v>10</v>
      </c>
      <c r="K5284" s="2">
        <f>SalesDetails[[#This Row],[Unit Price]]*SalesDetails[[#This Row],[Qty Sold]]</f>
        <v>3390</v>
      </c>
      <c r="L5284" s="2">
        <f>(SalesDetails[[#This Row],[Unit Price]]-SalesDetails[[#This Row],[Unit Cost]])*SalesDetails[[#This Row],[Qty Sold]]</f>
        <v>3242.7535965236279</v>
      </c>
    </row>
    <row r="5285" spans="1:12" x14ac:dyDescent="0.25">
      <c r="A5285" t="s">
        <v>10296</v>
      </c>
      <c r="B5285" t="str">
        <f>"SC"&amp;LEFT(SalesDetails[[#This Row],[OrderNo]],4)&amp;SalesDetails[[#This Row],[Short State]]</f>
        <v>SC1296NA</v>
      </c>
      <c r="C5285" s="1">
        <v>41895</v>
      </c>
      <c r="D5285" t="s">
        <v>16724</v>
      </c>
      <c r="E5285" t="s">
        <v>16731</v>
      </c>
      <c r="F5285" t="s">
        <v>16762</v>
      </c>
      <c r="G5285" t="s">
        <v>17321</v>
      </c>
      <c r="H5285" s="2">
        <v>93.093807527341738</v>
      </c>
      <c r="I5285" s="2">
        <v>339</v>
      </c>
      <c r="J5285">
        <v>16</v>
      </c>
      <c r="K5285" s="2">
        <f>SalesDetails[[#This Row],[Unit Price]]*SalesDetails[[#This Row],[Qty Sold]]</f>
        <v>5424</v>
      </c>
      <c r="L5285" s="2">
        <f>(SalesDetails[[#This Row],[Unit Price]]-SalesDetails[[#This Row],[Unit Cost]])*SalesDetails[[#This Row],[Qty Sold]]</f>
        <v>3934.4990795625322</v>
      </c>
    </row>
    <row r="5286" spans="1:12" x14ac:dyDescent="0.25">
      <c r="A5286" t="s">
        <v>11032</v>
      </c>
      <c r="B5286" t="str">
        <f>"SC"&amp;LEFT(SalesDetails[[#This Row],[OrderNo]],4)&amp;SalesDetails[[#This Row],[Short State]]</f>
        <v>SC1399KD</v>
      </c>
      <c r="C5286" s="1">
        <v>41357</v>
      </c>
      <c r="D5286" t="s">
        <v>16726</v>
      </c>
      <c r="E5286" t="s">
        <v>16736</v>
      </c>
      <c r="F5286" t="s">
        <v>16739</v>
      </c>
      <c r="G5286" t="s">
        <v>17321</v>
      </c>
      <c r="H5286" s="2">
        <v>201.89029274038256</v>
      </c>
      <c r="I5286" s="2">
        <v>339</v>
      </c>
      <c r="J5286">
        <v>10</v>
      </c>
      <c r="K5286" s="2">
        <f>SalesDetails[[#This Row],[Unit Price]]*SalesDetails[[#This Row],[Qty Sold]]</f>
        <v>3390</v>
      </c>
      <c r="L5286" s="2">
        <f>(SalesDetails[[#This Row],[Unit Price]]-SalesDetails[[#This Row],[Unit Cost]])*SalesDetails[[#This Row],[Qty Sold]]</f>
        <v>1371.0970725961743</v>
      </c>
    </row>
    <row r="5287" spans="1:12" x14ac:dyDescent="0.25">
      <c r="A5287" t="s">
        <v>11304</v>
      </c>
      <c r="B5287" t="str">
        <f>"SC"&amp;LEFT(SalesDetails[[#This Row],[OrderNo]],4)&amp;SalesDetails[[#This Row],[Short State]]</f>
        <v>SC1439ED</v>
      </c>
      <c r="C5287" s="1">
        <v>41323</v>
      </c>
      <c r="D5287" t="s">
        <v>16726</v>
      </c>
      <c r="E5287" t="s">
        <v>16732</v>
      </c>
      <c r="F5287" t="s">
        <v>16753</v>
      </c>
      <c r="G5287" t="s">
        <v>17321</v>
      </c>
      <c r="H5287" s="2">
        <v>267.80562306518431</v>
      </c>
      <c r="I5287" s="2">
        <v>339</v>
      </c>
      <c r="J5287">
        <v>9</v>
      </c>
      <c r="K5287" s="2">
        <f>SalesDetails[[#This Row],[Unit Price]]*SalesDetails[[#This Row],[Qty Sold]]</f>
        <v>3051</v>
      </c>
      <c r="L5287" s="2">
        <f>(SalesDetails[[#This Row],[Unit Price]]-SalesDetails[[#This Row],[Unit Cost]])*SalesDetails[[#This Row],[Qty Sold]]</f>
        <v>640.74939241334118</v>
      </c>
    </row>
    <row r="5288" spans="1:12" x14ac:dyDescent="0.25">
      <c r="A5288" t="s">
        <v>13313</v>
      </c>
      <c r="B5288" t="str">
        <f>"SC"&amp;LEFT(SalesDetails[[#This Row],[OrderNo]],4)&amp;SalesDetails[[#This Row],[Short State]]</f>
        <v>SC1733BO</v>
      </c>
      <c r="C5288" s="1">
        <v>41760</v>
      </c>
      <c r="D5288" t="s">
        <v>16726</v>
      </c>
      <c r="E5288" t="s">
        <v>16736</v>
      </c>
      <c r="F5288" t="s">
        <v>16749</v>
      </c>
      <c r="G5288" t="s">
        <v>17321</v>
      </c>
      <c r="H5288" s="2">
        <v>217.78306954181528</v>
      </c>
      <c r="I5288" s="2">
        <v>339</v>
      </c>
      <c r="J5288">
        <v>10</v>
      </c>
      <c r="K5288" s="2">
        <f>SalesDetails[[#This Row],[Unit Price]]*SalesDetails[[#This Row],[Qty Sold]]</f>
        <v>3390</v>
      </c>
      <c r="L5288" s="2">
        <f>(SalesDetails[[#This Row],[Unit Price]]-SalesDetails[[#This Row],[Unit Cost]])*SalesDetails[[#This Row],[Qty Sold]]</f>
        <v>1212.1693045818472</v>
      </c>
    </row>
    <row r="5289" spans="1:12" x14ac:dyDescent="0.25">
      <c r="A5289" t="s">
        <v>13327</v>
      </c>
      <c r="B5289" t="str">
        <f>"SC"&amp;LEFT(SalesDetails[[#This Row],[OrderNo]],4)&amp;SalesDetails[[#This Row],[Short State]]</f>
        <v>SC1735ZA</v>
      </c>
      <c r="C5289" s="1">
        <v>41731</v>
      </c>
      <c r="D5289" t="s">
        <v>16726</v>
      </c>
      <c r="E5289" t="s">
        <v>16736</v>
      </c>
      <c r="F5289" t="s">
        <v>16769</v>
      </c>
      <c r="G5289" t="s">
        <v>17321</v>
      </c>
      <c r="H5289" s="2">
        <v>299.2382024614837</v>
      </c>
      <c r="I5289" s="2">
        <v>339</v>
      </c>
      <c r="J5289">
        <v>10</v>
      </c>
      <c r="K5289" s="2">
        <f>SalesDetails[[#This Row],[Unit Price]]*SalesDetails[[#This Row],[Qty Sold]]</f>
        <v>3390</v>
      </c>
      <c r="L5289" s="2">
        <f>(SalesDetails[[#This Row],[Unit Price]]-SalesDetails[[#This Row],[Unit Cost]])*SalesDetails[[#This Row],[Qty Sold]]</f>
        <v>397.61797538516305</v>
      </c>
    </row>
    <row r="5290" spans="1:12" x14ac:dyDescent="0.25">
      <c r="A5290" t="s">
        <v>13651</v>
      </c>
      <c r="B5290" t="str">
        <f>"SC"&amp;LEFT(SalesDetails[[#This Row],[OrderNo]],4)&amp;SalesDetails[[#This Row],[Short State]]</f>
        <v>SC1783KW</v>
      </c>
      <c r="C5290" s="1">
        <v>41913</v>
      </c>
      <c r="D5290" t="s">
        <v>16724</v>
      </c>
      <c r="E5290" t="s">
        <v>16736</v>
      </c>
      <c r="F5290" t="s">
        <v>16761</v>
      </c>
      <c r="G5290" t="s">
        <v>17321</v>
      </c>
      <c r="H5290" s="2">
        <v>208.69169058131158</v>
      </c>
      <c r="I5290" s="2">
        <v>339</v>
      </c>
      <c r="J5290">
        <v>10</v>
      </c>
      <c r="K5290" s="2">
        <f>SalesDetails[[#This Row],[Unit Price]]*SalesDetails[[#This Row],[Qty Sold]]</f>
        <v>3390</v>
      </c>
      <c r="L5290" s="2">
        <f>(SalesDetails[[#This Row],[Unit Price]]-SalesDetails[[#This Row],[Unit Cost]])*SalesDetails[[#This Row],[Qty Sold]]</f>
        <v>1303.0830941868842</v>
      </c>
    </row>
    <row r="5291" spans="1:12" x14ac:dyDescent="0.25">
      <c r="A5291" t="s">
        <v>15066</v>
      </c>
      <c r="B5291" t="str">
        <f>"SC"&amp;LEFT(SalesDetails[[#This Row],[OrderNo]],4)&amp;SalesDetails[[#This Row],[Short State]]</f>
        <v>SC1992KW</v>
      </c>
      <c r="C5291" s="1">
        <v>41821</v>
      </c>
      <c r="D5291" t="s">
        <v>16724</v>
      </c>
      <c r="E5291" t="s">
        <v>16736</v>
      </c>
      <c r="F5291" t="s">
        <v>16761</v>
      </c>
      <c r="G5291" t="s">
        <v>17321</v>
      </c>
      <c r="H5291" s="2">
        <v>103.61895645216099</v>
      </c>
      <c r="I5291" s="2">
        <v>339</v>
      </c>
      <c r="J5291">
        <v>12</v>
      </c>
      <c r="K5291" s="2">
        <f>SalesDetails[[#This Row],[Unit Price]]*SalesDetails[[#This Row],[Qty Sold]]</f>
        <v>4068</v>
      </c>
      <c r="L5291" s="2">
        <f>(SalesDetails[[#This Row],[Unit Price]]-SalesDetails[[#This Row],[Unit Cost]])*SalesDetails[[#This Row],[Qty Sold]]</f>
        <v>2824.572522574068</v>
      </c>
    </row>
    <row r="5292" spans="1:12" x14ac:dyDescent="0.25">
      <c r="A5292" t="s">
        <v>1081</v>
      </c>
      <c r="B5292" t="str">
        <f>"SC"&amp;LEFT(SalesDetails[[#This Row],[OrderNo]],4)&amp;SalesDetails[[#This Row],[Short State]]</f>
        <v>SC1054EB</v>
      </c>
      <c r="C5292" s="1">
        <v>41304</v>
      </c>
      <c r="D5292" t="s">
        <v>16726</v>
      </c>
      <c r="E5292" t="s">
        <v>16732</v>
      </c>
      <c r="F5292" t="s">
        <v>16752</v>
      </c>
      <c r="G5292" t="s">
        <v>17322</v>
      </c>
      <c r="H5292" s="2">
        <v>287.19882128492503</v>
      </c>
      <c r="I5292" s="2">
        <v>339</v>
      </c>
      <c r="J5292">
        <v>9</v>
      </c>
      <c r="K5292" s="2">
        <f>SalesDetails[[#This Row],[Unit Price]]*SalesDetails[[#This Row],[Qty Sold]]</f>
        <v>3051</v>
      </c>
      <c r="L5292" s="2">
        <f>(SalesDetails[[#This Row],[Unit Price]]-SalesDetails[[#This Row],[Unit Cost]])*SalesDetails[[#This Row],[Qty Sold]]</f>
        <v>466.21060843567471</v>
      </c>
    </row>
    <row r="5293" spans="1:12" x14ac:dyDescent="0.25">
      <c r="A5293" t="s">
        <v>7948</v>
      </c>
      <c r="B5293" t="str">
        <f>"SC"&amp;LEFT(SalesDetails[[#This Row],[OrderNo]],4)&amp;SalesDetails[[#This Row],[Short State]]</f>
        <v>SC9442IM</v>
      </c>
      <c r="C5293" s="1">
        <v>41327</v>
      </c>
      <c r="D5293" t="s">
        <v>16726</v>
      </c>
      <c r="E5293" t="s">
        <v>16735</v>
      </c>
      <c r="F5293" t="s">
        <v>16757</v>
      </c>
      <c r="G5293" t="s">
        <v>17322</v>
      </c>
      <c r="H5293" s="2">
        <v>13.694925357457096</v>
      </c>
      <c r="I5293" s="2">
        <v>339</v>
      </c>
      <c r="J5293">
        <v>9</v>
      </c>
      <c r="K5293" s="2">
        <f>SalesDetails[[#This Row],[Unit Price]]*SalesDetails[[#This Row],[Qty Sold]]</f>
        <v>3051</v>
      </c>
      <c r="L5293" s="2">
        <f>(SalesDetails[[#This Row],[Unit Price]]-SalesDetails[[#This Row],[Unit Cost]])*SalesDetails[[#This Row],[Qty Sold]]</f>
        <v>2927.7456717828859</v>
      </c>
    </row>
    <row r="5294" spans="1:12" x14ac:dyDescent="0.25">
      <c r="A5294" t="s">
        <v>14246</v>
      </c>
      <c r="B5294" t="str">
        <f>"SC"&amp;LEFT(SalesDetails[[#This Row],[OrderNo]],4)&amp;SalesDetails[[#This Row],[Short State]]</f>
        <v>SC1868ED</v>
      </c>
      <c r="C5294" s="1">
        <v>41954</v>
      </c>
      <c r="D5294" t="s">
        <v>16726</v>
      </c>
      <c r="E5294" t="s">
        <v>16737</v>
      </c>
      <c r="F5294" t="s">
        <v>16753</v>
      </c>
      <c r="G5294" t="s">
        <v>17322</v>
      </c>
      <c r="H5294" s="2">
        <v>120.25426183186505</v>
      </c>
      <c r="I5294" s="2">
        <v>339</v>
      </c>
      <c r="J5294">
        <v>13</v>
      </c>
      <c r="K5294" s="2">
        <f>SalesDetails[[#This Row],[Unit Price]]*SalesDetails[[#This Row],[Qty Sold]]</f>
        <v>4407</v>
      </c>
      <c r="L5294" s="2">
        <f>(SalesDetails[[#This Row],[Unit Price]]-SalesDetails[[#This Row],[Unit Cost]])*SalesDetails[[#This Row],[Qty Sold]]</f>
        <v>2843.6945961857546</v>
      </c>
    </row>
    <row r="5295" spans="1:12" x14ac:dyDescent="0.25">
      <c r="A5295" t="s">
        <v>1128</v>
      </c>
      <c r="B5295" t="str">
        <f>"SC"&amp;LEFT(SalesDetails[[#This Row],[OrderNo]],4)&amp;SalesDetails[[#This Row],[Short State]]</f>
        <v>SC7439KW</v>
      </c>
      <c r="C5295" s="1">
        <v>41529</v>
      </c>
      <c r="D5295" t="s">
        <v>16724</v>
      </c>
      <c r="E5295" t="s">
        <v>16736</v>
      </c>
      <c r="F5295" t="s">
        <v>16761</v>
      </c>
      <c r="G5295" t="s">
        <v>17323</v>
      </c>
      <c r="H5295" s="2">
        <v>34.271553102177371</v>
      </c>
      <c r="I5295" s="2">
        <v>339</v>
      </c>
      <c r="J5295">
        <v>10</v>
      </c>
      <c r="K5295" s="2">
        <f>SalesDetails[[#This Row],[Unit Price]]*SalesDetails[[#This Row],[Qty Sold]]</f>
        <v>3390</v>
      </c>
      <c r="L5295" s="2">
        <f>(SalesDetails[[#This Row],[Unit Price]]-SalesDetails[[#This Row],[Unit Cost]])*SalesDetails[[#This Row],[Qty Sold]]</f>
        <v>3047.284468978226</v>
      </c>
    </row>
    <row r="5296" spans="1:12" x14ac:dyDescent="0.25">
      <c r="A5296" t="s">
        <v>1130</v>
      </c>
      <c r="B5296" t="str">
        <f>"SC"&amp;LEFT(SalesDetails[[#This Row],[OrderNo]],4)&amp;SalesDetails[[#This Row],[Short State]]</f>
        <v>SC816KD</v>
      </c>
      <c r="C5296" s="1">
        <v>41664</v>
      </c>
      <c r="D5296" t="s">
        <v>16726</v>
      </c>
      <c r="E5296" t="s">
        <v>16732</v>
      </c>
      <c r="F5296" t="s">
        <v>16739</v>
      </c>
      <c r="G5296" t="s">
        <v>17323</v>
      </c>
      <c r="H5296" s="2">
        <v>3.3439032435240637</v>
      </c>
      <c r="I5296" s="2">
        <v>339</v>
      </c>
      <c r="J5296">
        <v>9</v>
      </c>
      <c r="K5296" s="2">
        <f>SalesDetails[[#This Row],[Unit Price]]*SalesDetails[[#This Row],[Qty Sold]]</f>
        <v>3051</v>
      </c>
      <c r="L5296" s="2">
        <f>(SalesDetails[[#This Row],[Unit Price]]-SalesDetails[[#This Row],[Unit Cost]])*SalesDetails[[#This Row],[Qty Sold]]</f>
        <v>3020.9048708082837</v>
      </c>
    </row>
    <row r="5297" spans="1:12" x14ac:dyDescent="0.25">
      <c r="A5297" t="s">
        <v>1131</v>
      </c>
      <c r="B5297" t="str">
        <f>"SC"&amp;LEFT(SalesDetails[[#This Row],[OrderNo]],4)&amp;SalesDetails[[#This Row],[Short State]]</f>
        <v>SC1253NA</v>
      </c>
      <c r="C5297" s="1">
        <v>41406</v>
      </c>
      <c r="D5297" t="s">
        <v>16726</v>
      </c>
      <c r="E5297" t="s">
        <v>16733</v>
      </c>
      <c r="F5297" t="s">
        <v>16762</v>
      </c>
      <c r="G5297" t="s">
        <v>17323</v>
      </c>
      <c r="H5297" s="2">
        <v>82.707645811306094</v>
      </c>
      <c r="I5297" s="2">
        <v>339</v>
      </c>
      <c r="J5297">
        <v>12</v>
      </c>
      <c r="K5297" s="2">
        <f>SalesDetails[[#This Row],[Unit Price]]*SalesDetails[[#This Row],[Qty Sold]]</f>
        <v>4068</v>
      </c>
      <c r="L5297" s="2">
        <f>(SalesDetails[[#This Row],[Unit Price]]-SalesDetails[[#This Row],[Unit Cost]])*SalesDetails[[#This Row],[Qty Sold]]</f>
        <v>3075.5082502643272</v>
      </c>
    </row>
    <row r="5298" spans="1:12" x14ac:dyDescent="0.25">
      <c r="A5298" t="s">
        <v>4262</v>
      </c>
      <c r="B5298" t="str">
        <f>"SC"&amp;LEFT(SalesDetails[[#This Row],[OrderNo]],4)&amp;SalesDetails[[#This Row],[Short State]]</f>
        <v>SC3655EK</v>
      </c>
      <c r="C5298" s="1">
        <v>41765</v>
      </c>
      <c r="D5298" t="s">
        <v>16726</v>
      </c>
      <c r="E5298" t="s">
        <v>16736</v>
      </c>
      <c r="F5298" t="s">
        <v>16754</v>
      </c>
      <c r="G5298" t="s">
        <v>17323</v>
      </c>
      <c r="H5298" s="2">
        <v>272.02597409595319</v>
      </c>
      <c r="I5298" s="2">
        <v>339</v>
      </c>
      <c r="J5298">
        <v>10</v>
      </c>
      <c r="K5298" s="2">
        <f>SalesDetails[[#This Row],[Unit Price]]*SalesDetails[[#This Row],[Qty Sold]]</f>
        <v>3390</v>
      </c>
      <c r="L5298" s="2">
        <f>(SalesDetails[[#This Row],[Unit Price]]-SalesDetails[[#This Row],[Unit Cost]])*SalesDetails[[#This Row],[Qty Sold]]</f>
        <v>669.74025904046812</v>
      </c>
    </row>
    <row r="5299" spans="1:12" x14ac:dyDescent="0.25">
      <c r="A5299" t="s">
        <v>5369</v>
      </c>
      <c r="B5299" t="str">
        <f>"SC"&amp;LEFT(SalesDetails[[#This Row],[OrderNo]],4)&amp;SalesDetails[[#This Row],[Short State]]</f>
        <v>SC5094KD</v>
      </c>
      <c r="C5299" s="1">
        <v>41284</v>
      </c>
      <c r="D5299" t="s">
        <v>16726</v>
      </c>
      <c r="E5299" t="s">
        <v>16732</v>
      </c>
      <c r="F5299" t="s">
        <v>16739</v>
      </c>
      <c r="G5299" t="s">
        <v>17323</v>
      </c>
      <c r="H5299" s="2">
        <v>19.510104426298934</v>
      </c>
      <c r="I5299" s="2">
        <v>339</v>
      </c>
      <c r="J5299">
        <v>9</v>
      </c>
      <c r="K5299" s="2">
        <f>SalesDetails[[#This Row],[Unit Price]]*SalesDetails[[#This Row],[Qty Sold]]</f>
        <v>3051</v>
      </c>
      <c r="L5299" s="2">
        <f>(SalesDetails[[#This Row],[Unit Price]]-SalesDetails[[#This Row],[Unit Cost]])*SalesDetails[[#This Row],[Qty Sold]]</f>
        <v>2875.4090601633097</v>
      </c>
    </row>
    <row r="5300" spans="1:12" x14ac:dyDescent="0.25">
      <c r="A5300" t="s">
        <v>5572</v>
      </c>
      <c r="B5300" t="str">
        <f>"SC"&amp;LEFT(SalesDetails[[#This Row],[OrderNo]],4)&amp;SalesDetails[[#This Row],[Short State]]</f>
        <v>SC5369NA</v>
      </c>
      <c r="C5300" s="1">
        <v>41318</v>
      </c>
      <c r="D5300" t="s">
        <v>16724</v>
      </c>
      <c r="E5300" t="s">
        <v>16735</v>
      </c>
      <c r="F5300" t="s">
        <v>16762</v>
      </c>
      <c r="G5300" t="s">
        <v>17323</v>
      </c>
      <c r="H5300" s="2">
        <v>239.55633091140555</v>
      </c>
      <c r="I5300" s="2">
        <v>339</v>
      </c>
      <c r="J5300">
        <v>12</v>
      </c>
      <c r="K5300" s="2">
        <f>SalesDetails[[#This Row],[Unit Price]]*SalesDetails[[#This Row],[Qty Sold]]</f>
        <v>4068</v>
      </c>
      <c r="L5300" s="2">
        <f>(SalesDetails[[#This Row],[Unit Price]]-SalesDetails[[#This Row],[Unit Cost]])*SalesDetails[[#This Row],[Qty Sold]]</f>
        <v>1193.3240290631334</v>
      </c>
    </row>
    <row r="5301" spans="1:12" x14ac:dyDescent="0.25">
      <c r="A5301" t="s">
        <v>6249</v>
      </c>
      <c r="B5301" t="str">
        <f>"SC"&amp;LEFT(SalesDetails[[#This Row],[OrderNo]],4)&amp;SalesDetails[[#This Row],[Short State]]</f>
        <v>SC6294NA</v>
      </c>
      <c r="C5301" s="1">
        <v>41730</v>
      </c>
      <c r="D5301" t="s">
        <v>16724</v>
      </c>
      <c r="E5301" t="s">
        <v>16735</v>
      </c>
      <c r="F5301" t="s">
        <v>16762</v>
      </c>
      <c r="G5301" t="s">
        <v>17323</v>
      </c>
      <c r="H5301" s="2">
        <v>204.49179133682989</v>
      </c>
      <c r="I5301" s="2">
        <v>339</v>
      </c>
      <c r="J5301">
        <v>24</v>
      </c>
      <c r="K5301" s="2">
        <f>SalesDetails[[#This Row],[Unit Price]]*SalesDetails[[#This Row],[Qty Sold]]</f>
        <v>8136</v>
      </c>
      <c r="L5301" s="2">
        <f>(SalesDetails[[#This Row],[Unit Price]]-SalesDetails[[#This Row],[Unit Cost]])*SalesDetails[[#This Row],[Qty Sold]]</f>
        <v>3228.1970079160828</v>
      </c>
    </row>
    <row r="5302" spans="1:12" x14ac:dyDescent="0.25">
      <c r="A5302" t="s">
        <v>6381</v>
      </c>
      <c r="B5302" t="str">
        <f>"SC"&amp;LEFT(SalesDetails[[#This Row],[OrderNo]],4)&amp;SalesDetails[[#This Row],[Short State]]</f>
        <v>SC6486OG</v>
      </c>
      <c r="C5302" s="1">
        <v>41517</v>
      </c>
      <c r="D5302" t="s">
        <v>16726</v>
      </c>
      <c r="E5302" t="s">
        <v>16730</v>
      </c>
      <c r="F5302" t="s">
        <v>16763</v>
      </c>
      <c r="G5302" t="s">
        <v>17323</v>
      </c>
      <c r="H5302" s="2">
        <v>157.13922661066491</v>
      </c>
      <c r="I5302" s="2">
        <v>339</v>
      </c>
      <c r="J5302">
        <v>9</v>
      </c>
      <c r="K5302" s="2">
        <f>SalesDetails[[#This Row],[Unit Price]]*SalesDetails[[#This Row],[Qty Sold]]</f>
        <v>3051</v>
      </c>
      <c r="L5302" s="2">
        <f>(SalesDetails[[#This Row],[Unit Price]]-SalesDetails[[#This Row],[Unit Cost]])*SalesDetails[[#This Row],[Qty Sold]]</f>
        <v>1636.7469605040158</v>
      </c>
    </row>
    <row r="5303" spans="1:12" x14ac:dyDescent="0.25">
      <c r="A5303" t="s">
        <v>6685</v>
      </c>
      <c r="B5303" t="str">
        <f>"SC"&amp;LEFT(SalesDetails[[#This Row],[OrderNo]],4)&amp;SalesDetails[[#This Row],[Short State]]</f>
        <v>SC6888EB</v>
      </c>
      <c r="C5303" s="1">
        <v>41211</v>
      </c>
      <c r="D5303" t="s">
        <v>16723</v>
      </c>
      <c r="E5303" t="s">
        <v>16737</v>
      </c>
      <c r="F5303" t="s">
        <v>16752</v>
      </c>
      <c r="G5303" t="s">
        <v>17323</v>
      </c>
      <c r="H5303" s="2">
        <v>285.39277649474354</v>
      </c>
      <c r="I5303" s="2">
        <v>339</v>
      </c>
      <c r="J5303">
        <v>78</v>
      </c>
      <c r="K5303" s="2">
        <f>SalesDetails[[#This Row],[Unit Price]]*SalesDetails[[#This Row],[Qty Sold]]</f>
        <v>26442</v>
      </c>
      <c r="L5303" s="2">
        <f>(SalesDetails[[#This Row],[Unit Price]]-SalesDetails[[#This Row],[Unit Cost]])*SalesDetails[[#This Row],[Qty Sold]]</f>
        <v>4181.3634334100034</v>
      </c>
    </row>
    <row r="5304" spans="1:12" x14ac:dyDescent="0.25">
      <c r="A5304" t="s">
        <v>9817</v>
      </c>
      <c r="B5304" t="str">
        <f>"SC"&amp;LEFT(SalesDetails[[#This Row],[OrderNo]],4)&amp;SalesDetails[[#This Row],[Short State]]</f>
        <v>SC1227KW</v>
      </c>
      <c r="C5304" s="1">
        <v>41555</v>
      </c>
      <c r="D5304" t="s">
        <v>16724</v>
      </c>
      <c r="E5304" t="s">
        <v>16738</v>
      </c>
      <c r="F5304" t="s">
        <v>16761</v>
      </c>
      <c r="G5304" t="s">
        <v>17323</v>
      </c>
      <c r="H5304" s="2">
        <v>20.023042983386272</v>
      </c>
      <c r="I5304" s="2">
        <v>339</v>
      </c>
      <c r="J5304">
        <v>13</v>
      </c>
      <c r="K5304" s="2">
        <f>SalesDetails[[#This Row],[Unit Price]]*SalesDetails[[#This Row],[Qty Sold]]</f>
        <v>4407</v>
      </c>
      <c r="L5304" s="2">
        <f>(SalesDetails[[#This Row],[Unit Price]]-SalesDetails[[#This Row],[Unit Cost]])*SalesDetails[[#This Row],[Qty Sold]]</f>
        <v>4146.7004412159786</v>
      </c>
    </row>
    <row r="5305" spans="1:12" x14ac:dyDescent="0.25">
      <c r="A5305" t="s">
        <v>1048</v>
      </c>
      <c r="B5305" t="str">
        <f>"SC"&amp;LEFT(SalesDetails[[#This Row],[OrderNo]],4)&amp;SalesDetails[[#This Row],[Short State]]</f>
        <v>SC235JI</v>
      </c>
      <c r="C5305" s="1">
        <v>41151</v>
      </c>
      <c r="D5305" t="s">
        <v>16726</v>
      </c>
      <c r="E5305" t="s">
        <v>16730</v>
      </c>
      <c r="F5305" t="s">
        <v>16758</v>
      </c>
      <c r="G5305" t="s">
        <v>17324</v>
      </c>
      <c r="H5305" s="2">
        <v>265.3257115872708</v>
      </c>
      <c r="I5305" s="2">
        <v>399</v>
      </c>
      <c r="J5305">
        <v>9</v>
      </c>
      <c r="K5305" s="2">
        <f>SalesDetails[[#This Row],[Unit Price]]*SalesDetails[[#This Row],[Qty Sold]]</f>
        <v>3591</v>
      </c>
      <c r="L5305" s="2">
        <f>(SalesDetails[[#This Row],[Unit Price]]-SalesDetails[[#This Row],[Unit Cost]])*SalesDetails[[#This Row],[Qty Sold]]</f>
        <v>1203.0685957145629</v>
      </c>
    </row>
    <row r="5306" spans="1:12" x14ac:dyDescent="0.25">
      <c r="A5306" t="s">
        <v>3179</v>
      </c>
      <c r="B5306" t="str">
        <f>"SC"&amp;LEFT(SalesDetails[[#This Row],[OrderNo]],4)&amp;SalesDetails[[#This Row],[Short State]]</f>
        <v>SC2240EB</v>
      </c>
      <c r="C5306" s="1">
        <v>41403</v>
      </c>
      <c r="D5306" t="s">
        <v>16726</v>
      </c>
      <c r="E5306" t="s">
        <v>16736</v>
      </c>
      <c r="F5306" t="s">
        <v>16752</v>
      </c>
      <c r="G5306" t="s">
        <v>17324</v>
      </c>
      <c r="H5306" s="2">
        <v>185.70794637018253</v>
      </c>
      <c r="I5306" s="2">
        <v>399</v>
      </c>
      <c r="J5306">
        <v>10</v>
      </c>
      <c r="K5306" s="2">
        <f>SalesDetails[[#This Row],[Unit Price]]*SalesDetails[[#This Row],[Qty Sold]]</f>
        <v>3990</v>
      </c>
      <c r="L5306" s="2">
        <f>(SalesDetails[[#This Row],[Unit Price]]-SalesDetails[[#This Row],[Unit Cost]])*SalesDetails[[#This Row],[Qty Sold]]</f>
        <v>2132.9205362981747</v>
      </c>
    </row>
    <row r="5307" spans="1:12" x14ac:dyDescent="0.25">
      <c r="A5307" t="s">
        <v>5501</v>
      </c>
      <c r="B5307" t="str">
        <f>"SC"&amp;LEFT(SalesDetails[[#This Row],[OrderNo]],4)&amp;SalesDetails[[#This Row],[Short State]]</f>
        <v>SC5266OG</v>
      </c>
      <c r="C5307" s="1">
        <v>40981</v>
      </c>
      <c r="D5307" t="s">
        <v>16726</v>
      </c>
      <c r="E5307" t="s">
        <v>16735</v>
      </c>
      <c r="F5307" t="s">
        <v>16763</v>
      </c>
      <c r="G5307" t="s">
        <v>17324</v>
      </c>
      <c r="H5307" s="2">
        <v>162.61364906484684</v>
      </c>
      <c r="I5307" s="2">
        <v>399</v>
      </c>
      <c r="J5307">
        <v>12</v>
      </c>
      <c r="K5307" s="2">
        <f>SalesDetails[[#This Row],[Unit Price]]*SalesDetails[[#This Row],[Qty Sold]]</f>
        <v>4788</v>
      </c>
      <c r="L5307" s="2">
        <f>(SalesDetails[[#This Row],[Unit Price]]-SalesDetails[[#This Row],[Unit Cost]])*SalesDetails[[#This Row],[Qty Sold]]</f>
        <v>2836.636211221838</v>
      </c>
    </row>
    <row r="5308" spans="1:12" x14ac:dyDescent="0.25">
      <c r="A5308" t="s">
        <v>5914</v>
      </c>
      <c r="B5308" t="str">
        <f>"SC"&amp;LEFT(SalesDetails[[#This Row],[OrderNo]],4)&amp;SalesDetails[[#This Row],[Short State]]</f>
        <v>SC5835OG</v>
      </c>
      <c r="C5308" s="1">
        <v>41077</v>
      </c>
      <c r="D5308" t="s">
        <v>16725</v>
      </c>
      <c r="E5308" t="s">
        <v>16736</v>
      </c>
      <c r="F5308" t="s">
        <v>16763</v>
      </c>
      <c r="G5308" t="s">
        <v>17324</v>
      </c>
      <c r="H5308" s="2">
        <v>364.27369341741093</v>
      </c>
      <c r="I5308" s="2">
        <v>399</v>
      </c>
      <c r="J5308">
        <v>10</v>
      </c>
      <c r="K5308" s="2">
        <f>SalesDetails[[#This Row],[Unit Price]]*SalesDetails[[#This Row],[Qty Sold]]</f>
        <v>3990</v>
      </c>
      <c r="L5308" s="2">
        <f>(SalesDetails[[#This Row],[Unit Price]]-SalesDetails[[#This Row],[Unit Cost]])*SalesDetails[[#This Row],[Qty Sold]]</f>
        <v>347.26306582589075</v>
      </c>
    </row>
    <row r="5309" spans="1:12" x14ac:dyDescent="0.25">
      <c r="A5309" t="s">
        <v>7368</v>
      </c>
      <c r="B5309" t="str">
        <f>"SC"&amp;LEFT(SalesDetails[[#This Row],[OrderNo]],4)&amp;SalesDetails[[#This Row],[Short State]]</f>
        <v>SC8593KW</v>
      </c>
      <c r="C5309" s="1">
        <v>41559</v>
      </c>
      <c r="D5309" t="s">
        <v>16725</v>
      </c>
      <c r="E5309" t="s">
        <v>16738</v>
      </c>
      <c r="F5309" t="s">
        <v>16761</v>
      </c>
      <c r="G5309" t="s">
        <v>17324</v>
      </c>
      <c r="H5309" s="2">
        <v>56.123378009338687</v>
      </c>
      <c r="I5309" s="2">
        <v>399</v>
      </c>
      <c r="J5309">
        <v>13</v>
      </c>
      <c r="K5309" s="2">
        <f>SalesDetails[[#This Row],[Unit Price]]*SalesDetails[[#This Row],[Qty Sold]]</f>
        <v>5187</v>
      </c>
      <c r="L5309" s="2">
        <f>(SalesDetails[[#This Row],[Unit Price]]-SalesDetails[[#This Row],[Unit Cost]])*SalesDetails[[#This Row],[Qty Sold]]</f>
        <v>4457.3960858785968</v>
      </c>
    </row>
    <row r="5310" spans="1:12" x14ac:dyDescent="0.25">
      <c r="A5310" t="s">
        <v>10053</v>
      </c>
      <c r="B5310" t="str">
        <f>"SC"&amp;LEFT(SalesDetails[[#This Row],[OrderNo]],4)&amp;SalesDetails[[#This Row],[Short State]]</f>
        <v>SC1260EB</v>
      </c>
      <c r="C5310" s="1">
        <v>41549</v>
      </c>
      <c r="D5310" t="s">
        <v>16723</v>
      </c>
      <c r="E5310" t="s">
        <v>16736</v>
      </c>
      <c r="F5310" t="s">
        <v>16752</v>
      </c>
      <c r="G5310" t="s">
        <v>17324</v>
      </c>
      <c r="H5310" s="2">
        <v>179.44120436056335</v>
      </c>
      <c r="I5310" s="2">
        <v>399</v>
      </c>
      <c r="J5310">
        <v>20</v>
      </c>
      <c r="K5310" s="2">
        <f>SalesDetails[[#This Row],[Unit Price]]*SalesDetails[[#This Row],[Qty Sold]]</f>
        <v>7980</v>
      </c>
      <c r="L5310" s="2">
        <f>(SalesDetails[[#This Row],[Unit Price]]-SalesDetails[[#This Row],[Unit Cost]])*SalesDetails[[#This Row],[Qty Sold]]</f>
        <v>4391.1759127887326</v>
      </c>
    </row>
    <row r="5311" spans="1:12" x14ac:dyDescent="0.25">
      <c r="A5311" t="s">
        <v>13676</v>
      </c>
      <c r="B5311" t="str">
        <f>"SC"&amp;LEFT(SalesDetails[[#This Row],[OrderNo]],4)&amp;SalesDetails[[#This Row],[Short State]]</f>
        <v>SC1786EB</v>
      </c>
      <c r="C5311" s="1">
        <v>40897</v>
      </c>
      <c r="D5311" t="s">
        <v>16724</v>
      </c>
      <c r="E5311" t="s">
        <v>16732</v>
      </c>
      <c r="F5311" t="s">
        <v>16752</v>
      </c>
      <c r="G5311" t="s">
        <v>17324</v>
      </c>
      <c r="H5311" s="2">
        <v>68.111397378119776</v>
      </c>
      <c r="I5311" s="2">
        <v>399</v>
      </c>
      <c r="J5311">
        <v>9</v>
      </c>
      <c r="K5311" s="2">
        <f>SalesDetails[[#This Row],[Unit Price]]*SalesDetails[[#This Row],[Qty Sold]]</f>
        <v>3591</v>
      </c>
      <c r="L5311" s="2">
        <f>(SalesDetails[[#This Row],[Unit Price]]-SalesDetails[[#This Row],[Unit Cost]])*SalesDetails[[#This Row],[Qty Sold]]</f>
        <v>2977.9974235969221</v>
      </c>
    </row>
    <row r="5312" spans="1:12" x14ac:dyDescent="0.25">
      <c r="A5312" t="s">
        <v>15398</v>
      </c>
      <c r="B5312" t="str">
        <f>"SC"&amp;LEFT(SalesDetails[[#This Row],[OrderNo]],4)&amp;SalesDetails[[#This Row],[Short State]]</f>
        <v>SC2043NA</v>
      </c>
      <c r="C5312" s="1">
        <v>41684</v>
      </c>
      <c r="D5312" t="s">
        <v>16724</v>
      </c>
      <c r="E5312" t="s">
        <v>16735</v>
      </c>
      <c r="F5312" t="s">
        <v>16762</v>
      </c>
      <c r="G5312" t="s">
        <v>17324</v>
      </c>
      <c r="H5312" s="2">
        <v>226.67332449539703</v>
      </c>
      <c r="I5312" s="2">
        <v>399</v>
      </c>
      <c r="J5312">
        <v>12</v>
      </c>
      <c r="K5312" s="2">
        <f>SalesDetails[[#This Row],[Unit Price]]*SalesDetails[[#This Row],[Qty Sold]]</f>
        <v>4788</v>
      </c>
      <c r="L5312" s="2">
        <f>(SalesDetails[[#This Row],[Unit Price]]-SalesDetails[[#This Row],[Unit Cost]])*SalesDetails[[#This Row],[Qty Sold]]</f>
        <v>2067.9201060552359</v>
      </c>
    </row>
    <row r="5313" spans="1:12" x14ac:dyDescent="0.25">
      <c r="A5313" t="s">
        <v>15514</v>
      </c>
      <c r="B5313" t="str">
        <f>"SC"&amp;LEFT(SalesDetails[[#This Row],[OrderNo]],4)&amp;SalesDetails[[#This Row],[Short State]]</f>
        <v>SC2061DE</v>
      </c>
      <c r="C5313" s="1">
        <v>41201</v>
      </c>
      <c r="D5313" t="s">
        <v>16725</v>
      </c>
      <c r="E5313" t="s">
        <v>16737</v>
      </c>
      <c r="F5313" t="s">
        <v>16751</v>
      </c>
      <c r="G5313" t="s">
        <v>17324</v>
      </c>
      <c r="H5313" s="2">
        <v>59.822377911219867</v>
      </c>
      <c r="I5313" s="2">
        <v>399</v>
      </c>
      <c r="J5313">
        <v>13</v>
      </c>
      <c r="K5313" s="2">
        <f>SalesDetails[[#This Row],[Unit Price]]*SalesDetails[[#This Row],[Qty Sold]]</f>
        <v>5187</v>
      </c>
      <c r="L5313" s="2">
        <f>(SalesDetails[[#This Row],[Unit Price]]-SalesDetails[[#This Row],[Unit Cost]])*SalesDetails[[#This Row],[Qty Sold]]</f>
        <v>4409.3090871541417</v>
      </c>
    </row>
    <row r="5314" spans="1:12" x14ac:dyDescent="0.25">
      <c r="A5314" t="s">
        <v>15676</v>
      </c>
      <c r="B5314" t="str">
        <f>"SC"&amp;LEFT(SalesDetails[[#This Row],[OrderNo]],4)&amp;SalesDetails[[#This Row],[Short State]]</f>
        <v>SC2083BA</v>
      </c>
      <c r="C5314" s="1">
        <v>41164</v>
      </c>
      <c r="D5314" t="s">
        <v>16726</v>
      </c>
      <c r="E5314" t="s">
        <v>16731</v>
      </c>
      <c r="F5314" t="s">
        <v>16747</v>
      </c>
      <c r="G5314" t="s">
        <v>17324</v>
      </c>
      <c r="H5314" s="2">
        <v>77.760086345897776</v>
      </c>
      <c r="I5314" s="2">
        <v>399</v>
      </c>
      <c r="J5314">
        <v>16</v>
      </c>
      <c r="K5314" s="2">
        <f>SalesDetails[[#This Row],[Unit Price]]*SalesDetails[[#This Row],[Qty Sold]]</f>
        <v>6384</v>
      </c>
      <c r="L5314" s="2">
        <f>(SalesDetails[[#This Row],[Unit Price]]-SalesDetails[[#This Row],[Unit Cost]])*SalesDetails[[#This Row],[Qty Sold]]</f>
        <v>5139.8386184656356</v>
      </c>
    </row>
    <row r="5315" spans="1:12" x14ac:dyDescent="0.25">
      <c r="A5315" t="s">
        <v>16141</v>
      </c>
      <c r="B5315" t="str">
        <f>"SC"&amp;LEFT(SalesDetails[[#This Row],[OrderNo]],4)&amp;SalesDetails[[#This Row],[Short State]]</f>
        <v>SC2149ED</v>
      </c>
      <c r="C5315" s="1">
        <v>41530</v>
      </c>
      <c r="D5315" t="s">
        <v>16726</v>
      </c>
      <c r="E5315" t="s">
        <v>16736</v>
      </c>
      <c r="F5315" t="s">
        <v>16753</v>
      </c>
      <c r="G5315" t="s">
        <v>17324</v>
      </c>
      <c r="H5315" s="2">
        <v>248.73155734738199</v>
      </c>
      <c r="I5315" s="2">
        <v>399</v>
      </c>
      <c r="J5315">
        <v>10</v>
      </c>
      <c r="K5315" s="2">
        <f>SalesDetails[[#This Row],[Unit Price]]*SalesDetails[[#This Row],[Qty Sold]]</f>
        <v>3990</v>
      </c>
      <c r="L5315" s="2">
        <f>(SalesDetails[[#This Row],[Unit Price]]-SalesDetails[[#This Row],[Unit Cost]])*SalesDetails[[#This Row],[Qty Sold]]</f>
        <v>1502.68442652618</v>
      </c>
    </row>
    <row r="5316" spans="1:12" x14ac:dyDescent="0.25">
      <c r="A5316" t="s">
        <v>6461</v>
      </c>
      <c r="B5316" t="str">
        <f>"SC"&amp;LEFT(SalesDetails[[#This Row],[OrderNo]],4)&amp;SalesDetails[[#This Row],[Short State]]</f>
        <v>SC6589EB</v>
      </c>
      <c r="C5316" s="1">
        <v>41000</v>
      </c>
      <c r="D5316" t="s">
        <v>16724</v>
      </c>
      <c r="E5316" t="s">
        <v>16736</v>
      </c>
      <c r="F5316" t="s">
        <v>16752</v>
      </c>
      <c r="G5316" t="s">
        <v>17325</v>
      </c>
      <c r="H5316" s="2">
        <v>262.33749297275222</v>
      </c>
      <c r="I5316" s="2">
        <v>399</v>
      </c>
      <c r="J5316">
        <v>10</v>
      </c>
      <c r="K5316" s="2">
        <f>SalesDetails[[#This Row],[Unit Price]]*SalesDetails[[#This Row],[Qty Sold]]</f>
        <v>3990</v>
      </c>
      <c r="L5316" s="2">
        <f>(SalesDetails[[#This Row],[Unit Price]]-SalesDetails[[#This Row],[Unit Cost]])*SalesDetails[[#This Row],[Qty Sold]]</f>
        <v>1366.6250702724778</v>
      </c>
    </row>
    <row r="5317" spans="1:12" x14ac:dyDescent="0.25">
      <c r="A5317" t="s">
        <v>7964</v>
      </c>
      <c r="B5317" t="str">
        <f>"SC"&amp;LEFT(SalesDetails[[#This Row],[OrderNo]],4)&amp;SalesDetails[[#This Row],[Short State]]</f>
        <v>SC9467ED</v>
      </c>
      <c r="C5317" s="1">
        <v>41199</v>
      </c>
      <c r="D5317" t="s">
        <v>16726</v>
      </c>
      <c r="E5317" t="s">
        <v>16738</v>
      </c>
      <c r="F5317" t="s">
        <v>16753</v>
      </c>
      <c r="G5317" t="s">
        <v>17325</v>
      </c>
      <c r="H5317" s="2">
        <v>29.717116037275549</v>
      </c>
      <c r="I5317" s="2">
        <v>399</v>
      </c>
      <c r="J5317">
        <v>13</v>
      </c>
      <c r="K5317" s="2">
        <f>SalesDetails[[#This Row],[Unit Price]]*SalesDetails[[#This Row],[Qty Sold]]</f>
        <v>5187</v>
      </c>
      <c r="L5317" s="2">
        <f>(SalesDetails[[#This Row],[Unit Price]]-SalesDetails[[#This Row],[Unit Cost]])*SalesDetails[[#This Row],[Qty Sold]]</f>
        <v>4800.6774915154174</v>
      </c>
    </row>
    <row r="5318" spans="1:12" x14ac:dyDescent="0.25">
      <c r="A5318" t="s">
        <v>8495</v>
      </c>
      <c r="B5318" t="str">
        <f>"SC"&amp;LEFT(SalesDetails[[#This Row],[OrderNo]],4)&amp;SalesDetails[[#This Row],[Short State]]</f>
        <v>SC1025EB</v>
      </c>
      <c r="C5318" s="1">
        <v>41778</v>
      </c>
      <c r="D5318" t="s">
        <v>16724</v>
      </c>
      <c r="E5318" t="s">
        <v>16736</v>
      </c>
      <c r="F5318" t="s">
        <v>16752</v>
      </c>
      <c r="G5318" t="s">
        <v>17325</v>
      </c>
      <c r="H5318" s="2">
        <v>262.6837667384296</v>
      </c>
      <c r="I5318" s="2">
        <v>399</v>
      </c>
      <c r="J5318">
        <v>20</v>
      </c>
      <c r="K5318" s="2">
        <f>SalesDetails[[#This Row],[Unit Price]]*SalesDetails[[#This Row],[Qty Sold]]</f>
        <v>7980</v>
      </c>
      <c r="L5318" s="2">
        <f>(SalesDetails[[#This Row],[Unit Price]]-SalesDetails[[#This Row],[Unit Cost]])*SalesDetails[[#This Row],[Qty Sold]]</f>
        <v>2726.3246652314083</v>
      </c>
    </row>
    <row r="5319" spans="1:12" x14ac:dyDescent="0.25">
      <c r="A5319" t="s">
        <v>10432</v>
      </c>
      <c r="B5319" t="str">
        <f>"SC"&amp;LEFT(SalesDetails[[#This Row],[OrderNo]],4)&amp;SalesDetails[[#This Row],[Short State]]</f>
        <v>SC1317AN</v>
      </c>
      <c r="C5319" s="1">
        <v>41186</v>
      </c>
      <c r="D5319" t="s">
        <v>16726</v>
      </c>
      <c r="E5319" t="s">
        <v>16736</v>
      </c>
      <c r="F5319" t="s">
        <v>16746</v>
      </c>
      <c r="G5319" t="s">
        <v>17325</v>
      </c>
      <c r="H5319" s="2">
        <v>305.555094401541</v>
      </c>
      <c r="I5319" s="2">
        <v>399</v>
      </c>
      <c r="J5319">
        <v>10</v>
      </c>
      <c r="K5319" s="2">
        <f>SalesDetails[[#This Row],[Unit Price]]*SalesDetails[[#This Row],[Qty Sold]]</f>
        <v>3990</v>
      </c>
      <c r="L5319" s="2">
        <f>(SalesDetails[[#This Row],[Unit Price]]-SalesDetails[[#This Row],[Unit Cost]])*SalesDetails[[#This Row],[Qty Sold]]</f>
        <v>934.44905598459002</v>
      </c>
    </row>
    <row r="5320" spans="1:12" x14ac:dyDescent="0.25">
      <c r="A5320" t="s">
        <v>13084</v>
      </c>
      <c r="B5320" t="str">
        <f>"SC"&amp;LEFT(SalesDetails[[#This Row],[OrderNo]],4)&amp;SalesDetails[[#This Row],[Short State]]</f>
        <v>SC1699KT</v>
      </c>
      <c r="C5320" s="1">
        <v>41257</v>
      </c>
      <c r="D5320" t="s">
        <v>16726</v>
      </c>
      <c r="E5320" t="s">
        <v>16738</v>
      </c>
      <c r="F5320" t="s">
        <v>16741</v>
      </c>
      <c r="G5320" t="s">
        <v>17325</v>
      </c>
      <c r="H5320" s="2">
        <v>18.243251954727743</v>
      </c>
      <c r="I5320" s="2">
        <v>399</v>
      </c>
      <c r="J5320">
        <v>13</v>
      </c>
      <c r="K5320" s="2">
        <f>SalesDetails[[#This Row],[Unit Price]]*SalesDetails[[#This Row],[Qty Sold]]</f>
        <v>5187</v>
      </c>
      <c r="L5320" s="2">
        <f>(SalesDetails[[#This Row],[Unit Price]]-SalesDetails[[#This Row],[Unit Cost]])*SalesDetails[[#This Row],[Qty Sold]]</f>
        <v>4949.8377245885395</v>
      </c>
    </row>
    <row r="5321" spans="1:12" x14ac:dyDescent="0.25">
      <c r="A5321" t="s">
        <v>13485</v>
      </c>
      <c r="B5321" t="str">
        <f>"SC"&amp;LEFT(SalesDetails[[#This Row],[OrderNo]],4)&amp;SalesDetails[[#This Row],[Short State]]</f>
        <v>SC1758DE</v>
      </c>
      <c r="C5321" s="1">
        <v>41277</v>
      </c>
      <c r="D5321" t="s">
        <v>16726</v>
      </c>
      <c r="E5321" t="s">
        <v>16732</v>
      </c>
      <c r="F5321" t="s">
        <v>16751</v>
      </c>
      <c r="G5321" t="s">
        <v>17325</v>
      </c>
      <c r="H5321" s="2">
        <v>308.10104916191165</v>
      </c>
      <c r="I5321" s="2">
        <v>399</v>
      </c>
      <c r="J5321">
        <v>9</v>
      </c>
      <c r="K5321" s="2">
        <f>SalesDetails[[#This Row],[Unit Price]]*SalesDetails[[#This Row],[Qty Sold]]</f>
        <v>3591</v>
      </c>
      <c r="L5321" s="2">
        <f>(SalesDetails[[#This Row],[Unit Price]]-SalesDetails[[#This Row],[Unit Cost]])*SalesDetails[[#This Row],[Qty Sold]]</f>
        <v>818.09055754279518</v>
      </c>
    </row>
    <row r="5322" spans="1:12" x14ac:dyDescent="0.25">
      <c r="A5322" t="s">
        <v>14021</v>
      </c>
      <c r="B5322" t="str">
        <f>"SC"&amp;LEFT(SalesDetails[[#This Row],[OrderNo]],4)&amp;SalesDetails[[#This Row],[Short State]]</f>
        <v>SC1837EB</v>
      </c>
      <c r="C5322" s="1">
        <v>41209</v>
      </c>
      <c r="D5322" t="s">
        <v>16723</v>
      </c>
      <c r="E5322" t="s">
        <v>16737</v>
      </c>
      <c r="F5322" t="s">
        <v>16752</v>
      </c>
      <c r="G5322" t="s">
        <v>17325</v>
      </c>
      <c r="H5322" s="2">
        <v>5.8099597245286905</v>
      </c>
      <c r="I5322" s="2">
        <v>399</v>
      </c>
      <c r="J5322">
        <v>26</v>
      </c>
      <c r="K5322" s="2">
        <f>SalesDetails[[#This Row],[Unit Price]]*SalesDetails[[#This Row],[Qty Sold]]</f>
        <v>10374</v>
      </c>
      <c r="L5322" s="2">
        <f>(SalesDetails[[#This Row],[Unit Price]]-SalesDetails[[#This Row],[Unit Cost]])*SalesDetails[[#This Row],[Qty Sold]]</f>
        <v>10222.941047162254</v>
      </c>
    </row>
    <row r="5323" spans="1:12" x14ac:dyDescent="0.25">
      <c r="A5323" t="s">
        <v>15018</v>
      </c>
      <c r="B5323" t="str">
        <f>"SC"&amp;LEFT(SalesDetails[[#This Row],[OrderNo]],4)&amp;SalesDetails[[#This Row],[Short State]]</f>
        <v>SC1985NA</v>
      </c>
      <c r="C5323" s="1">
        <v>40966</v>
      </c>
      <c r="D5323" t="s">
        <v>16724</v>
      </c>
      <c r="E5323" t="s">
        <v>16735</v>
      </c>
      <c r="F5323" t="s">
        <v>16762</v>
      </c>
      <c r="G5323" t="s">
        <v>17325</v>
      </c>
      <c r="H5323" s="2">
        <v>243.12762906947535</v>
      </c>
      <c r="I5323" s="2">
        <v>399</v>
      </c>
      <c r="J5323">
        <v>12</v>
      </c>
      <c r="K5323" s="2">
        <f>SalesDetails[[#This Row],[Unit Price]]*SalesDetails[[#This Row],[Qty Sold]]</f>
        <v>4788</v>
      </c>
      <c r="L5323" s="2">
        <f>(SalesDetails[[#This Row],[Unit Price]]-SalesDetails[[#This Row],[Unit Cost]])*SalesDetails[[#This Row],[Qty Sold]]</f>
        <v>1870.4684511662958</v>
      </c>
    </row>
    <row r="5324" spans="1:12" x14ac:dyDescent="0.25">
      <c r="A5324" t="s">
        <v>15880</v>
      </c>
      <c r="B5324" t="str">
        <f>"SC"&amp;LEFT(SalesDetails[[#This Row],[OrderNo]],4)&amp;SalesDetails[[#This Row],[Short State]]</f>
        <v>SC2112OG</v>
      </c>
      <c r="C5324" s="1">
        <v>41767</v>
      </c>
      <c r="D5324" t="s">
        <v>16726</v>
      </c>
      <c r="E5324" t="s">
        <v>16736</v>
      </c>
      <c r="F5324" t="s">
        <v>16763</v>
      </c>
      <c r="G5324" t="s">
        <v>17325</v>
      </c>
      <c r="H5324" s="2">
        <v>62.147744254232435</v>
      </c>
      <c r="I5324" s="2">
        <v>399</v>
      </c>
      <c r="J5324">
        <v>10</v>
      </c>
      <c r="K5324" s="2">
        <f>SalesDetails[[#This Row],[Unit Price]]*SalesDetails[[#This Row],[Qty Sold]]</f>
        <v>3990</v>
      </c>
      <c r="L5324" s="2">
        <f>(SalesDetails[[#This Row],[Unit Price]]-SalesDetails[[#This Row],[Unit Cost]])*SalesDetails[[#This Row],[Qty Sold]]</f>
        <v>3368.5225574576762</v>
      </c>
    </row>
    <row r="5325" spans="1:12" x14ac:dyDescent="0.25">
      <c r="A5325" t="s">
        <v>4183</v>
      </c>
      <c r="B5325" t="str">
        <f>"SC"&amp;LEFT(SalesDetails[[#This Row],[OrderNo]],4)&amp;SalesDetails[[#This Row],[Short State]]</f>
        <v>SC3543RI</v>
      </c>
      <c r="C5325" s="1">
        <v>41153</v>
      </c>
      <c r="D5325" t="s">
        <v>16726</v>
      </c>
      <c r="E5325" t="s">
        <v>16729</v>
      </c>
      <c r="F5325" t="s">
        <v>16767</v>
      </c>
      <c r="G5325" t="s">
        <v>17326</v>
      </c>
      <c r="H5325" s="2">
        <v>246.44639415842522</v>
      </c>
      <c r="I5325" s="2">
        <v>399</v>
      </c>
      <c r="J5325">
        <v>12</v>
      </c>
      <c r="K5325" s="2">
        <f>SalesDetails[[#This Row],[Unit Price]]*SalesDetails[[#This Row],[Qty Sold]]</f>
        <v>4788</v>
      </c>
      <c r="L5325" s="2">
        <f>(SalesDetails[[#This Row],[Unit Price]]-SalesDetails[[#This Row],[Unit Cost]])*SalesDetails[[#This Row],[Qty Sold]]</f>
        <v>1830.6432700988973</v>
      </c>
    </row>
    <row r="5326" spans="1:12" x14ac:dyDescent="0.25">
      <c r="A5326" t="s">
        <v>5680</v>
      </c>
      <c r="B5326" t="str">
        <f>"SC"&amp;LEFT(SalesDetails[[#This Row],[OrderNo]],4)&amp;SalesDetails[[#This Row],[Short State]]</f>
        <v>SC5515CR</v>
      </c>
      <c r="C5326" s="1">
        <v>41056</v>
      </c>
      <c r="D5326" t="s">
        <v>16726</v>
      </c>
      <c r="E5326" t="s">
        <v>16736</v>
      </c>
      <c r="F5326" t="s">
        <v>16750</v>
      </c>
      <c r="G5326" t="s">
        <v>17326</v>
      </c>
      <c r="H5326" s="2">
        <v>0.34059616508858159</v>
      </c>
      <c r="I5326" s="2">
        <v>399</v>
      </c>
      <c r="J5326">
        <v>10</v>
      </c>
      <c r="K5326" s="2">
        <f>SalesDetails[[#This Row],[Unit Price]]*SalesDetails[[#This Row],[Qty Sold]]</f>
        <v>3990</v>
      </c>
      <c r="L5326" s="2">
        <f>(SalesDetails[[#This Row],[Unit Price]]-SalesDetails[[#This Row],[Unit Cost]])*SalesDetails[[#This Row],[Qty Sold]]</f>
        <v>3986.5940383491143</v>
      </c>
    </row>
    <row r="5327" spans="1:12" x14ac:dyDescent="0.25">
      <c r="A5327" t="s">
        <v>5898</v>
      </c>
      <c r="B5327" t="str">
        <f>"SC"&amp;LEFT(SalesDetails[[#This Row],[OrderNo]],4)&amp;SalesDetails[[#This Row],[Short State]]</f>
        <v>SC5815ZA</v>
      </c>
      <c r="C5327" s="1">
        <v>41544</v>
      </c>
      <c r="D5327" t="s">
        <v>16726</v>
      </c>
      <c r="E5327" t="s">
        <v>16736</v>
      </c>
      <c r="F5327" t="s">
        <v>16769</v>
      </c>
      <c r="G5327" t="s">
        <v>17326</v>
      </c>
      <c r="H5327" s="2">
        <v>233.32659126684806</v>
      </c>
      <c r="I5327" s="2">
        <v>399</v>
      </c>
      <c r="J5327">
        <v>10</v>
      </c>
      <c r="K5327" s="2">
        <f>SalesDetails[[#This Row],[Unit Price]]*SalesDetails[[#This Row],[Qty Sold]]</f>
        <v>3990</v>
      </c>
      <c r="L5327" s="2">
        <f>(SalesDetails[[#This Row],[Unit Price]]-SalesDetails[[#This Row],[Unit Cost]])*SalesDetails[[#This Row],[Qty Sold]]</f>
        <v>1656.7340873315195</v>
      </c>
    </row>
    <row r="5328" spans="1:12" x14ac:dyDescent="0.25">
      <c r="A5328" t="s">
        <v>6136</v>
      </c>
      <c r="B5328" t="str">
        <f>"SC"&amp;LEFT(SalesDetails[[#This Row],[OrderNo]],4)&amp;SalesDetails[[#This Row],[Short State]]</f>
        <v>SC6142ED</v>
      </c>
      <c r="C5328" s="1">
        <v>41124</v>
      </c>
      <c r="D5328" t="s">
        <v>16726</v>
      </c>
      <c r="E5328" t="s">
        <v>16729</v>
      </c>
      <c r="F5328" t="s">
        <v>16753</v>
      </c>
      <c r="G5328" t="s">
        <v>17326</v>
      </c>
      <c r="H5328" s="2">
        <v>135.84931758062103</v>
      </c>
      <c r="I5328" s="2">
        <v>399</v>
      </c>
      <c r="J5328">
        <v>12</v>
      </c>
      <c r="K5328" s="2">
        <f>SalesDetails[[#This Row],[Unit Price]]*SalesDetails[[#This Row],[Qty Sold]]</f>
        <v>4788</v>
      </c>
      <c r="L5328" s="2">
        <f>(SalesDetails[[#This Row],[Unit Price]]-SalesDetails[[#This Row],[Unit Cost]])*SalesDetails[[#This Row],[Qty Sold]]</f>
        <v>3157.8081890325479</v>
      </c>
    </row>
    <row r="5329" spans="1:12" x14ac:dyDescent="0.25">
      <c r="A5329" t="s">
        <v>10021</v>
      </c>
      <c r="B5329" t="str">
        <f>"SC"&amp;LEFT(SalesDetails[[#This Row],[OrderNo]],4)&amp;SalesDetails[[#This Row],[Short State]]</f>
        <v>SC1256EB</v>
      </c>
      <c r="C5329" s="1">
        <v>40938</v>
      </c>
      <c r="D5329" t="s">
        <v>16726</v>
      </c>
      <c r="E5329" t="s">
        <v>16732</v>
      </c>
      <c r="F5329" t="s">
        <v>16752</v>
      </c>
      <c r="G5329" t="s">
        <v>17326</v>
      </c>
      <c r="H5329" s="2">
        <v>0.39374269635364911</v>
      </c>
      <c r="I5329" s="2">
        <v>399</v>
      </c>
      <c r="J5329">
        <v>9</v>
      </c>
      <c r="K5329" s="2">
        <f>SalesDetails[[#This Row],[Unit Price]]*SalesDetails[[#This Row],[Qty Sold]]</f>
        <v>3591</v>
      </c>
      <c r="L5329" s="2">
        <f>(SalesDetails[[#This Row],[Unit Price]]-SalesDetails[[#This Row],[Unit Cost]])*SalesDetails[[#This Row],[Qty Sold]]</f>
        <v>3587.4563157328175</v>
      </c>
    </row>
    <row r="5330" spans="1:12" x14ac:dyDescent="0.25">
      <c r="A5330" t="s">
        <v>10079</v>
      </c>
      <c r="B5330" t="str">
        <f>"SC"&amp;LEFT(SalesDetails[[#This Row],[OrderNo]],4)&amp;SalesDetails[[#This Row],[Short State]]</f>
        <v>SC1264KW</v>
      </c>
      <c r="C5330" s="1">
        <v>41671</v>
      </c>
      <c r="D5330" t="s">
        <v>16725</v>
      </c>
      <c r="E5330" t="s">
        <v>16734</v>
      </c>
      <c r="F5330" t="s">
        <v>16761</v>
      </c>
      <c r="G5330" t="s">
        <v>17326</v>
      </c>
      <c r="H5330" s="2">
        <v>118.82801827972487</v>
      </c>
      <c r="I5330" s="2">
        <v>399</v>
      </c>
      <c r="J5330">
        <v>9</v>
      </c>
      <c r="K5330" s="2">
        <f>SalesDetails[[#This Row],[Unit Price]]*SalesDetails[[#This Row],[Qty Sold]]</f>
        <v>3591</v>
      </c>
      <c r="L5330" s="2">
        <f>(SalesDetails[[#This Row],[Unit Price]]-SalesDetails[[#This Row],[Unit Cost]])*SalesDetails[[#This Row],[Qty Sold]]</f>
        <v>2521.5478354824763</v>
      </c>
    </row>
    <row r="5331" spans="1:12" x14ac:dyDescent="0.25">
      <c r="A5331" t="s">
        <v>10281</v>
      </c>
      <c r="B5331" t="str">
        <f>"SC"&amp;LEFT(SalesDetails[[#This Row],[OrderNo]],4)&amp;SalesDetails[[#This Row],[Short State]]</f>
        <v>SC1294AB</v>
      </c>
      <c r="C5331" s="1">
        <v>41943</v>
      </c>
      <c r="D5331" t="s">
        <v>16726</v>
      </c>
      <c r="E5331" t="s">
        <v>16731</v>
      </c>
      <c r="F5331" t="s">
        <v>16743</v>
      </c>
      <c r="G5331" t="s">
        <v>17326</v>
      </c>
      <c r="H5331" s="2">
        <v>41.804028466164588</v>
      </c>
      <c r="I5331" s="2">
        <v>399</v>
      </c>
      <c r="J5331">
        <v>8</v>
      </c>
      <c r="K5331" s="2">
        <f>SalesDetails[[#This Row],[Unit Price]]*SalesDetails[[#This Row],[Qty Sold]]</f>
        <v>3192</v>
      </c>
      <c r="L5331" s="2">
        <f>(SalesDetails[[#This Row],[Unit Price]]-SalesDetails[[#This Row],[Unit Cost]])*SalesDetails[[#This Row],[Qty Sold]]</f>
        <v>2857.5677722706832</v>
      </c>
    </row>
    <row r="5332" spans="1:12" x14ac:dyDescent="0.25">
      <c r="A5332" t="s">
        <v>12229</v>
      </c>
      <c r="B5332" t="str">
        <f>"SC"&amp;LEFT(SalesDetails[[#This Row],[OrderNo]],4)&amp;SalesDetails[[#This Row],[Short State]]</f>
        <v>SC1572ED</v>
      </c>
      <c r="C5332" s="1">
        <v>41790</v>
      </c>
      <c r="D5332" t="s">
        <v>16726</v>
      </c>
      <c r="E5332" t="s">
        <v>16736</v>
      </c>
      <c r="F5332" t="s">
        <v>16753</v>
      </c>
      <c r="G5332" t="s">
        <v>17326</v>
      </c>
      <c r="H5332" s="2">
        <v>255.71673542168134</v>
      </c>
      <c r="I5332" s="2">
        <v>399</v>
      </c>
      <c r="J5332">
        <v>10</v>
      </c>
      <c r="K5332" s="2">
        <f>SalesDetails[[#This Row],[Unit Price]]*SalesDetails[[#This Row],[Qty Sold]]</f>
        <v>3990</v>
      </c>
      <c r="L5332" s="2">
        <f>(SalesDetails[[#This Row],[Unit Price]]-SalesDetails[[#This Row],[Unit Cost]])*SalesDetails[[#This Row],[Qty Sold]]</f>
        <v>1432.8326457831868</v>
      </c>
    </row>
    <row r="5333" spans="1:12" x14ac:dyDescent="0.25">
      <c r="A5333" t="s">
        <v>12611</v>
      </c>
      <c r="B5333" t="str">
        <f>"SC"&amp;LEFT(SalesDetails[[#This Row],[OrderNo]],4)&amp;SalesDetails[[#This Row],[Short State]]</f>
        <v>SC1628NA</v>
      </c>
      <c r="C5333" s="1">
        <v>41045</v>
      </c>
      <c r="D5333" t="s">
        <v>16724</v>
      </c>
      <c r="E5333" t="s">
        <v>16736</v>
      </c>
      <c r="F5333" t="s">
        <v>16762</v>
      </c>
      <c r="G5333" t="s">
        <v>17326</v>
      </c>
      <c r="H5333" s="2">
        <v>76.289267142167645</v>
      </c>
      <c r="I5333" s="2">
        <v>399</v>
      </c>
      <c r="J5333">
        <v>10</v>
      </c>
      <c r="K5333" s="2">
        <f>SalesDetails[[#This Row],[Unit Price]]*SalesDetails[[#This Row],[Qty Sold]]</f>
        <v>3990</v>
      </c>
      <c r="L5333" s="2">
        <f>(SalesDetails[[#This Row],[Unit Price]]-SalesDetails[[#This Row],[Unit Cost]])*SalesDetails[[#This Row],[Qty Sold]]</f>
        <v>3227.1073285783232</v>
      </c>
    </row>
    <row r="5334" spans="1:12" x14ac:dyDescent="0.25">
      <c r="A5334" t="s">
        <v>12651</v>
      </c>
      <c r="B5334" t="str">
        <f>"SC"&amp;LEFT(SalesDetails[[#This Row],[OrderNo]],4)&amp;SalesDetails[[#This Row],[Short State]]</f>
        <v>SC1635EB</v>
      </c>
      <c r="C5334" s="1">
        <v>40942</v>
      </c>
      <c r="D5334" t="s">
        <v>16723</v>
      </c>
      <c r="E5334" t="s">
        <v>16732</v>
      </c>
      <c r="F5334" t="s">
        <v>16752</v>
      </c>
      <c r="G5334" t="s">
        <v>17326</v>
      </c>
      <c r="H5334" s="2">
        <v>32.796800167317421</v>
      </c>
      <c r="I5334" s="2">
        <v>399</v>
      </c>
      <c r="J5334">
        <v>9</v>
      </c>
      <c r="K5334" s="2">
        <f>SalesDetails[[#This Row],[Unit Price]]*SalesDetails[[#This Row],[Qty Sold]]</f>
        <v>3591</v>
      </c>
      <c r="L5334" s="2">
        <f>(SalesDetails[[#This Row],[Unit Price]]-SalesDetails[[#This Row],[Unit Cost]])*SalesDetails[[#This Row],[Qty Sold]]</f>
        <v>3295.828798494143</v>
      </c>
    </row>
    <row r="5335" spans="1:12" x14ac:dyDescent="0.25">
      <c r="A5335" t="s">
        <v>13566</v>
      </c>
      <c r="B5335" t="str">
        <f>"SC"&amp;LEFT(SalesDetails[[#This Row],[OrderNo]],4)&amp;SalesDetails[[#This Row],[Short State]]</f>
        <v>SC1769BE</v>
      </c>
      <c r="C5335" s="1">
        <v>41337</v>
      </c>
      <c r="D5335" t="s">
        <v>16726</v>
      </c>
      <c r="E5335" t="s">
        <v>16734</v>
      </c>
      <c r="F5335" t="s">
        <v>16748</v>
      </c>
      <c r="G5335" t="s">
        <v>17326</v>
      </c>
      <c r="H5335" s="2">
        <v>8.7089304684745787</v>
      </c>
      <c r="I5335" s="2">
        <v>399</v>
      </c>
      <c r="J5335">
        <v>9</v>
      </c>
      <c r="K5335" s="2">
        <f>SalesDetails[[#This Row],[Unit Price]]*SalesDetails[[#This Row],[Qty Sold]]</f>
        <v>3591</v>
      </c>
      <c r="L5335" s="2">
        <f>(SalesDetails[[#This Row],[Unit Price]]-SalesDetails[[#This Row],[Unit Cost]])*SalesDetails[[#This Row],[Qty Sold]]</f>
        <v>3512.6196257837287</v>
      </c>
    </row>
    <row r="5336" spans="1:12" x14ac:dyDescent="0.25">
      <c r="A5336" t="s">
        <v>13711</v>
      </c>
      <c r="B5336" t="str">
        <f>"SC"&amp;LEFT(SalesDetails[[#This Row],[OrderNo]],4)&amp;SalesDetails[[#This Row],[Short State]]</f>
        <v>SC1791EB</v>
      </c>
      <c r="C5336" s="1">
        <v>41785</v>
      </c>
      <c r="D5336" t="s">
        <v>16726</v>
      </c>
      <c r="E5336" t="s">
        <v>16736</v>
      </c>
      <c r="F5336" t="s">
        <v>16752</v>
      </c>
      <c r="G5336" t="s">
        <v>17326</v>
      </c>
      <c r="H5336" s="2">
        <v>92.256420172087942</v>
      </c>
      <c r="I5336" s="2">
        <v>399</v>
      </c>
      <c r="J5336">
        <v>10</v>
      </c>
      <c r="K5336" s="2">
        <f>SalesDetails[[#This Row],[Unit Price]]*SalesDetails[[#This Row],[Qty Sold]]</f>
        <v>3990</v>
      </c>
      <c r="L5336" s="2">
        <f>(SalesDetails[[#This Row],[Unit Price]]-SalesDetails[[#This Row],[Unit Cost]])*SalesDetails[[#This Row],[Qty Sold]]</f>
        <v>3067.4357982791207</v>
      </c>
    </row>
    <row r="5337" spans="1:12" x14ac:dyDescent="0.25">
      <c r="A5337" t="s">
        <v>13814</v>
      </c>
      <c r="B5337" t="str">
        <f>"SC"&amp;LEFT(SalesDetails[[#This Row],[OrderNo]],4)&amp;SalesDetails[[#This Row],[Short State]]</f>
        <v>SC1806SO</v>
      </c>
      <c r="C5337" s="1">
        <v>41120</v>
      </c>
      <c r="D5337" t="s">
        <v>16726</v>
      </c>
      <c r="E5337" t="s">
        <v>16730</v>
      </c>
      <c r="F5337" t="s">
        <v>16768</v>
      </c>
      <c r="G5337" t="s">
        <v>17326</v>
      </c>
      <c r="H5337" s="2">
        <v>186.74872277972059</v>
      </c>
      <c r="I5337" s="2">
        <v>399</v>
      </c>
      <c r="J5337">
        <v>9</v>
      </c>
      <c r="K5337" s="2">
        <f>SalesDetails[[#This Row],[Unit Price]]*SalesDetails[[#This Row],[Qty Sold]]</f>
        <v>3591</v>
      </c>
      <c r="L5337" s="2">
        <f>(SalesDetails[[#This Row],[Unit Price]]-SalesDetails[[#This Row],[Unit Cost]])*SalesDetails[[#This Row],[Qty Sold]]</f>
        <v>1910.2614949825147</v>
      </c>
    </row>
    <row r="5338" spans="1:12" x14ac:dyDescent="0.25">
      <c r="A5338" t="s">
        <v>14265</v>
      </c>
      <c r="B5338" t="str">
        <f>"SC"&amp;LEFT(SalesDetails[[#This Row],[OrderNo]],4)&amp;SalesDetails[[#This Row],[Short State]]</f>
        <v>SC1872EB</v>
      </c>
      <c r="C5338" s="1">
        <v>41174</v>
      </c>
      <c r="D5338" t="s">
        <v>16723</v>
      </c>
      <c r="E5338" t="s">
        <v>16736</v>
      </c>
      <c r="F5338" t="s">
        <v>16752</v>
      </c>
      <c r="G5338" t="s">
        <v>17326</v>
      </c>
      <c r="H5338" s="2">
        <v>278.57655062186006</v>
      </c>
      <c r="I5338" s="2">
        <v>399</v>
      </c>
      <c r="J5338">
        <v>10</v>
      </c>
      <c r="K5338" s="2">
        <f>SalesDetails[[#This Row],[Unit Price]]*SalesDetails[[#This Row],[Qty Sold]]</f>
        <v>3990</v>
      </c>
      <c r="L5338" s="2">
        <f>(SalesDetails[[#This Row],[Unit Price]]-SalesDetails[[#This Row],[Unit Cost]])*SalesDetails[[#This Row],[Qty Sold]]</f>
        <v>1204.2344937813994</v>
      </c>
    </row>
    <row r="5339" spans="1:12" x14ac:dyDescent="0.25">
      <c r="A5339" t="s">
        <v>14757</v>
      </c>
      <c r="B5339" t="str">
        <f>"SC"&amp;LEFT(SalesDetails[[#This Row],[OrderNo]],4)&amp;SalesDetails[[#This Row],[Short State]]</f>
        <v>SC1945OG</v>
      </c>
      <c r="C5339" s="1">
        <v>40910</v>
      </c>
      <c r="D5339" t="s">
        <v>16726</v>
      </c>
      <c r="E5339" t="s">
        <v>16731</v>
      </c>
      <c r="F5339" t="s">
        <v>16763</v>
      </c>
      <c r="G5339" t="s">
        <v>17326</v>
      </c>
      <c r="H5339" s="2">
        <v>264.47184925429588</v>
      </c>
      <c r="I5339" s="2">
        <v>399</v>
      </c>
      <c r="J5339">
        <v>8</v>
      </c>
      <c r="K5339" s="2">
        <f>SalesDetails[[#This Row],[Unit Price]]*SalesDetails[[#This Row],[Qty Sold]]</f>
        <v>3192</v>
      </c>
      <c r="L5339" s="2">
        <f>(SalesDetails[[#This Row],[Unit Price]]-SalesDetails[[#This Row],[Unit Cost]])*SalesDetails[[#This Row],[Qty Sold]]</f>
        <v>1076.225205965633</v>
      </c>
    </row>
    <row r="5340" spans="1:12" x14ac:dyDescent="0.25">
      <c r="A5340" t="s">
        <v>15325</v>
      </c>
      <c r="B5340" t="str">
        <f>"SC"&amp;LEFT(SalesDetails[[#This Row],[OrderNo]],4)&amp;SalesDetails[[#This Row],[Short State]]</f>
        <v>SC2033BO</v>
      </c>
      <c r="C5340" s="1">
        <v>41583</v>
      </c>
      <c r="D5340" t="s">
        <v>16726</v>
      </c>
      <c r="E5340" t="s">
        <v>16737</v>
      </c>
      <c r="F5340" t="s">
        <v>16749</v>
      </c>
      <c r="G5340" t="s">
        <v>17326</v>
      </c>
      <c r="H5340" s="2">
        <v>124.8249530799209</v>
      </c>
      <c r="I5340" s="2">
        <v>399</v>
      </c>
      <c r="J5340">
        <v>13</v>
      </c>
      <c r="K5340" s="2">
        <f>SalesDetails[[#This Row],[Unit Price]]*SalesDetails[[#This Row],[Qty Sold]]</f>
        <v>5187</v>
      </c>
      <c r="L5340" s="2">
        <f>(SalesDetails[[#This Row],[Unit Price]]-SalesDetails[[#This Row],[Unit Cost]])*SalesDetails[[#This Row],[Qty Sold]]</f>
        <v>3564.2756099610287</v>
      </c>
    </row>
    <row r="5341" spans="1:12" x14ac:dyDescent="0.25">
      <c r="A5341" t="s">
        <v>15943</v>
      </c>
      <c r="B5341" t="str">
        <f>"SC"&amp;LEFT(SalesDetails[[#This Row],[OrderNo]],4)&amp;SalesDetails[[#This Row],[Short State]]</f>
        <v>SC2122AB</v>
      </c>
      <c r="C5341" s="1">
        <v>41095</v>
      </c>
      <c r="D5341" t="s">
        <v>16726</v>
      </c>
      <c r="E5341" t="s">
        <v>16730</v>
      </c>
      <c r="F5341" t="s">
        <v>16743</v>
      </c>
      <c r="G5341" t="s">
        <v>17326</v>
      </c>
      <c r="H5341" s="2">
        <v>218.25471144900135</v>
      </c>
      <c r="I5341" s="2">
        <v>399</v>
      </c>
      <c r="J5341">
        <v>9</v>
      </c>
      <c r="K5341" s="2">
        <f>SalesDetails[[#This Row],[Unit Price]]*SalesDetails[[#This Row],[Qty Sold]]</f>
        <v>3591</v>
      </c>
      <c r="L5341" s="2">
        <f>(SalesDetails[[#This Row],[Unit Price]]-SalesDetails[[#This Row],[Unit Cost]])*SalesDetails[[#This Row],[Qty Sold]]</f>
        <v>1626.7075969589878</v>
      </c>
    </row>
    <row r="5342" spans="1:12" x14ac:dyDescent="0.25">
      <c r="A5342" t="s">
        <v>16292</v>
      </c>
      <c r="B5342" t="str">
        <f>"SC"&amp;LEFT(SalesDetails[[#This Row],[OrderNo]],4)&amp;SalesDetails[[#This Row],[Short State]]</f>
        <v>SC2171RI</v>
      </c>
      <c r="C5342" s="1">
        <v>40923</v>
      </c>
      <c r="D5342" t="s">
        <v>16726</v>
      </c>
      <c r="E5342" t="s">
        <v>16732</v>
      </c>
      <c r="F5342" t="s">
        <v>16767</v>
      </c>
      <c r="G5342" t="s">
        <v>17326</v>
      </c>
      <c r="H5342" s="2">
        <v>108.63566979281617</v>
      </c>
      <c r="I5342" s="2">
        <v>399</v>
      </c>
      <c r="J5342">
        <v>9</v>
      </c>
      <c r="K5342" s="2">
        <f>SalesDetails[[#This Row],[Unit Price]]*SalesDetails[[#This Row],[Qty Sold]]</f>
        <v>3591</v>
      </c>
      <c r="L5342" s="2">
        <f>(SalesDetails[[#This Row],[Unit Price]]-SalesDetails[[#This Row],[Unit Cost]])*SalesDetails[[#This Row],[Qty Sold]]</f>
        <v>2613.2789718646541</v>
      </c>
    </row>
    <row r="5343" spans="1:12" x14ac:dyDescent="0.25">
      <c r="A5343" t="s">
        <v>16475</v>
      </c>
      <c r="B5343" t="str">
        <f>"SC"&amp;LEFT(SalesDetails[[#This Row],[OrderNo]],4)&amp;SalesDetails[[#This Row],[Short State]]</f>
        <v>SC2199DE</v>
      </c>
      <c r="C5343" s="1">
        <v>40981</v>
      </c>
      <c r="D5343" t="s">
        <v>16726</v>
      </c>
      <c r="E5343" t="s">
        <v>16736</v>
      </c>
      <c r="F5343" t="s">
        <v>16751</v>
      </c>
      <c r="G5343" t="s">
        <v>17326</v>
      </c>
      <c r="H5343" s="2">
        <v>121.76030590650915</v>
      </c>
      <c r="I5343" s="2">
        <v>399</v>
      </c>
      <c r="J5343">
        <v>10</v>
      </c>
      <c r="K5343" s="2">
        <f>SalesDetails[[#This Row],[Unit Price]]*SalesDetails[[#This Row],[Qty Sold]]</f>
        <v>3990</v>
      </c>
      <c r="L5343" s="2">
        <f>(SalesDetails[[#This Row],[Unit Price]]-SalesDetails[[#This Row],[Unit Cost]])*SalesDetails[[#This Row],[Qty Sold]]</f>
        <v>2772.3969409349088</v>
      </c>
    </row>
    <row r="5344" spans="1:12" x14ac:dyDescent="0.25">
      <c r="A5344" t="s">
        <v>1132</v>
      </c>
      <c r="B5344" t="str">
        <f>"SC"&amp;LEFT(SalesDetails[[#This Row],[OrderNo]],4)&amp;SalesDetails[[#This Row],[Short State]]</f>
        <v>SC1100EB</v>
      </c>
      <c r="C5344" s="1">
        <v>41663</v>
      </c>
      <c r="D5344" t="s">
        <v>16724</v>
      </c>
      <c r="E5344" t="s">
        <v>16732</v>
      </c>
      <c r="F5344" t="s">
        <v>16752</v>
      </c>
      <c r="G5344" t="s">
        <v>17327</v>
      </c>
      <c r="H5344" s="2">
        <v>160.46599239804922</v>
      </c>
      <c r="I5344" s="2">
        <v>399</v>
      </c>
      <c r="J5344">
        <v>9</v>
      </c>
      <c r="K5344" s="2">
        <f>SalesDetails[[#This Row],[Unit Price]]*SalesDetails[[#This Row],[Qty Sold]]</f>
        <v>3591</v>
      </c>
      <c r="L5344" s="2">
        <f>(SalesDetails[[#This Row],[Unit Price]]-SalesDetails[[#This Row],[Unit Cost]])*SalesDetails[[#This Row],[Qty Sold]]</f>
        <v>2146.8060684175571</v>
      </c>
    </row>
    <row r="5345" spans="1:12" x14ac:dyDescent="0.25">
      <c r="A5345" t="s">
        <v>1134</v>
      </c>
      <c r="B5345" t="str">
        <f>"SC"&amp;LEFT(SalesDetails[[#This Row],[OrderNo]],4)&amp;SalesDetails[[#This Row],[Short State]]</f>
        <v>SC1499EB</v>
      </c>
      <c r="C5345" s="1">
        <v>41140</v>
      </c>
      <c r="D5345" t="s">
        <v>16726</v>
      </c>
      <c r="E5345" t="s">
        <v>16729</v>
      </c>
      <c r="F5345" t="s">
        <v>16752</v>
      </c>
      <c r="G5345" t="s">
        <v>17327</v>
      </c>
      <c r="H5345" s="2">
        <v>325.12242693572585</v>
      </c>
      <c r="I5345" s="2">
        <v>399</v>
      </c>
      <c r="J5345">
        <v>12</v>
      </c>
      <c r="K5345" s="2">
        <f>SalesDetails[[#This Row],[Unit Price]]*SalesDetails[[#This Row],[Qty Sold]]</f>
        <v>4788</v>
      </c>
      <c r="L5345" s="2">
        <f>(SalesDetails[[#This Row],[Unit Price]]-SalesDetails[[#This Row],[Unit Cost]])*SalesDetails[[#This Row],[Qty Sold]]</f>
        <v>886.53087677128974</v>
      </c>
    </row>
    <row r="5346" spans="1:12" x14ac:dyDescent="0.25">
      <c r="A5346" t="s">
        <v>3217</v>
      </c>
      <c r="B5346" t="str">
        <f>"SC"&amp;LEFT(SalesDetails[[#This Row],[OrderNo]],4)&amp;SalesDetails[[#This Row],[Short State]]</f>
        <v>SC2283EB</v>
      </c>
      <c r="C5346" s="1">
        <v>41591</v>
      </c>
      <c r="D5346" t="s">
        <v>16724</v>
      </c>
      <c r="E5346" t="s">
        <v>16737</v>
      </c>
      <c r="F5346" t="s">
        <v>16752</v>
      </c>
      <c r="G5346" t="s">
        <v>17327</v>
      </c>
      <c r="H5346" s="2">
        <v>206.18630839897892</v>
      </c>
      <c r="I5346" s="2">
        <v>399</v>
      </c>
      <c r="J5346">
        <v>26</v>
      </c>
      <c r="K5346" s="2">
        <f>SalesDetails[[#This Row],[Unit Price]]*SalesDetails[[#This Row],[Qty Sold]]</f>
        <v>10374</v>
      </c>
      <c r="L5346" s="2">
        <f>(SalesDetails[[#This Row],[Unit Price]]-SalesDetails[[#This Row],[Unit Cost]])*SalesDetails[[#This Row],[Qty Sold]]</f>
        <v>5013.1559816265481</v>
      </c>
    </row>
    <row r="5347" spans="1:12" x14ac:dyDescent="0.25">
      <c r="A5347" t="s">
        <v>4048</v>
      </c>
      <c r="B5347" t="str">
        <f>"SC"&amp;LEFT(SalesDetails[[#This Row],[OrderNo]],4)&amp;SalesDetails[[#This Row],[Short State]]</f>
        <v>SC3356EB</v>
      </c>
      <c r="C5347" s="1">
        <v>41275</v>
      </c>
      <c r="D5347" t="s">
        <v>16726</v>
      </c>
      <c r="E5347" t="s">
        <v>16732</v>
      </c>
      <c r="F5347" t="s">
        <v>16752</v>
      </c>
      <c r="G5347" t="s">
        <v>17327</v>
      </c>
      <c r="H5347" s="2">
        <v>269.09395501580218</v>
      </c>
      <c r="I5347" s="2">
        <v>399</v>
      </c>
      <c r="J5347">
        <v>18</v>
      </c>
      <c r="K5347" s="2">
        <f>SalesDetails[[#This Row],[Unit Price]]*SalesDetails[[#This Row],[Qty Sold]]</f>
        <v>7182</v>
      </c>
      <c r="L5347" s="2">
        <f>(SalesDetails[[#This Row],[Unit Price]]-SalesDetails[[#This Row],[Unit Cost]])*SalesDetails[[#This Row],[Qty Sold]]</f>
        <v>2338.3088097155605</v>
      </c>
    </row>
    <row r="5348" spans="1:12" x14ac:dyDescent="0.25">
      <c r="A5348" t="s">
        <v>5472</v>
      </c>
      <c r="B5348" t="str">
        <f>"SC"&amp;LEFT(SalesDetails[[#This Row],[OrderNo]],4)&amp;SalesDetails[[#This Row],[Short State]]</f>
        <v>SC5230BO</v>
      </c>
      <c r="C5348" s="1">
        <v>41751</v>
      </c>
      <c r="D5348" t="s">
        <v>16726</v>
      </c>
      <c r="E5348" t="s">
        <v>16736</v>
      </c>
      <c r="F5348" t="s">
        <v>16749</v>
      </c>
      <c r="G5348" t="s">
        <v>17327</v>
      </c>
      <c r="H5348" s="2">
        <v>348.92433137311571</v>
      </c>
      <c r="I5348" s="2">
        <v>399</v>
      </c>
      <c r="J5348">
        <v>10</v>
      </c>
      <c r="K5348" s="2">
        <f>SalesDetails[[#This Row],[Unit Price]]*SalesDetails[[#This Row],[Qty Sold]]</f>
        <v>3990</v>
      </c>
      <c r="L5348" s="2">
        <f>(SalesDetails[[#This Row],[Unit Price]]-SalesDetails[[#This Row],[Unit Cost]])*SalesDetails[[#This Row],[Qty Sold]]</f>
        <v>500.75668626884294</v>
      </c>
    </row>
    <row r="5349" spans="1:12" x14ac:dyDescent="0.25">
      <c r="A5349" t="s">
        <v>7237</v>
      </c>
      <c r="B5349" t="str">
        <f>"SC"&amp;LEFT(SalesDetails[[#This Row],[OrderNo]],4)&amp;SalesDetails[[#This Row],[Short State]]</f>
        <v>SC8411NA</v>
      </c>
      <c r="C5349" s="1">
        <v>41901</v>
      </c>
      <c r="D5349" t="s">
        <v>16724</v>
      </c>
      <c r="E5349" t="s">
        <v>16731</v>
      </c>
      <c r="F5349" t="s">
        <v>16762</v>
      </c>
      <c r="G5349" t="s">
        <v>17327</v>
      </c>
      <c r="H5349" s="2">
        <v>90.671833988599687</v>
      </c>
      <c r="I5349" s="2">
        <v>399</v>
      </c>
      <c r="J5349">
        <v>8</v>
      </c>
      <c r="K5349" s="2">
        <f>SalesDetails[[#This Row],[Unit Price]]*SalesDetails[[#This Row],[Qty Sold]]</f>
        <v>3192</v>
      </c>
      <c r="L5349" s="2">
        <f>(SalesDetails[[#This Row],[Unit Price]]-SalesDetails[[#This Row],[Unit Cost]])*SalesDetails[[#This Row],[Qty Sold]]</f>
        <v>2466.6253280912024</v>
      </c>
    </row>
    <row r="5350" spans="1:12" x14ac:dyDescent="0.25">
      <c r="A5350" t="s">
        <v>8406</v>
      </c>
      <c r="B5350" t="str">
        <f>"SC"&amp;LEFT(SalesDetails[[#This Row],[OrderNo]],4)&amp;SalesDetails[[#This Row],[Short State]]</f>
        <v>SC1013AK</v>
      </c>
      <c r="C5350" s="1">
        <v>41367</v>
      </c>
      <c r="D5350" t="s">
        <v>16726</v>
      </c>
      <c r="E5350" t="s">
        <v>16736</v>
      </c>
      <c r="F5350" t="s">
        <v>16745</v>
      </c>
      <c r="G5350" t="s">
        <v>17327</v>
      </c>
      <c r="H5350" s="2">
        <v>161.32992514983948</v>
      </c>
      <c r="I5350" s="2">
        <v>399</v>
      </c>
      <c r="J5350">
        <v>10</v>
      </c>
      <c r="K5350" s="2">
        <f>SalesDetails[[#This Row],[Unit Price]]*SalesDetails[[#This Row],[Qty Sold]]</f>
        <v>3990</v>
      </c>
      <c r="L5350" s="2">
        <f>(SalesDetails[[#This Row],[Unit Price]]-SalesDetails[[#This Row],[Unit Cost]])*SalesDetails[[#This Row],[Qty Sold]]</f>
        <v>2376.7007485016052</v>
      </c>
    </row>
    <row r="5351" spans="1:12" x14ac:dyDescent="0.25">
      <c r="A5351" t="s">
        <v>8485</v>
      </c>
      <c r="B5351" t="str">
        <f>"SC"&amp;LEFT(SalesDetails[[#This Row],[OrderNo]],4)&amp;SalesDetails[[#This Row],[Short State]]</f>
        <v>SC1024OG</v>
      </c>
      <c r="C5351" s="1">
        <v>41222</v>
      </c>
      <c r="D5351" t="s">
        <v>16725</v>
      </c>
      <c r="E5351" t="s">
        <v>16731</v>
      </c>
      <c r="F5351" t="s">
        <v>16763</v>
      </c>
      <c r="G5351" t="s">
        <v>17327</v>
      </c>
      <c r="H5351" s="2">
        <v>170.76720061187515</v>
      </c>
      <c r="I5351" s="2">
        <v>399</v>
      </c>
      <c r="J5351">
        <v>8</v>
      </c>
      <c r="K5351" s="2">
        <f>SalesDetails[[#This Row],[Unit Price]]*SalesDetails[[#This Row],[Qty Sold]]</f>
        <v>3192</v>
      </c>
      <c r="L5351" s="2">
        <f>(SalesDetails[[#This Row],[Unit Price]]-SalesDetails[[#This Row],[Unit Cost]])*SalesDetails[[#This Row],[Qty Sold]]</f>
        <v>1825.8623951049988</v>
      </c>
    </row>
    <row r="5352" spans="1:12" x14ac:dyDescent="0.25">
      <c r="A5352" t="s">
        <v>9576</v>
      </c>
      <c r="B5352" t="str">
        <f>"SC"&amp;LEFT(SalesDetails[[#This Row],[OrderNo]],4)&amp;SalesDetails[[#This Row],[Short State]]</f>
        <v>SC1191EB</v>
      </c>
      <c r="C5352" s="1">
        <v>41058</v>
      </c>
      <c r="D5352" t="s">
        <v>16724</v>
      </c>
      <c r="E5352" t="s">
        <v>16736</v>
      </c>
      <c r="F5352" t="s">
        <v>16752</v>
      </c>
      <c r="G5352" t="s">
        <v>17327</v>
      </c>
      <c r="H5352" s="2">
        <v>250.57115194257872</v>
      </c>
      <c r="I5352" s="2">
        <v>399</v>
      </c>
      <c r="J5352">
        <v>10</v>
      </c>
      <c r="K5352" s="2">
        <f>SalesDetails[[#This Row],[Unit Price]]*SalesDetails[[#This Row],[Qty Sold]]</f>
        <v>3990</v>
      </c>
      <c r="L5352" s="2">
        <f>(SalesDetails[[#This Row],[Unit Price]]-SalesDetails[[#This Row],[Unit Cost]])*SalesDetails[[#This Row],[Qty Sold]]</f>
        <v>1484.2884805742128</v>
      </c>
    </row>
    <row r="5353" spans="1:12" x14ac:dyDescent="0.25">
      <c r="A5353" t="s">
        <v>9726</v>
      </c>
      <c r="B5353" t="str">
        <f>"SC"&amp;LEFT(SalesDetails[[#This Row],[OrderNo]],4)&amp;SalesDetails[[#This Row],[Short State]]</f>
        <v>SC1213OG</v>
      </c>
      <c r="C5353" s="1">
        <v>40898</v>
      </c>
      <c r="D5353" t="s">
        <v>16725</v>
      </c>
      <c r="E5353" t="s">
        <v>16731</v>
      </c>
      <c r="F5353" t="s">
        <v>16763</v>
      </c>
      <c r="G5353" t="s">
        <v>17327</v>
      </c>
      <c r="H5353" s="2">
        <v>266.77692492441497</v>
      </c>
      <c r="I5353" s="2">
        <v>399</v>
      </c>
      <c r="J5353">
        <v>8</v>
      </c>
      <c r="K5353" s="2">
        <f>SalesDetails[[#This Row],[Unit Price]]*SalesDetails[[#This Row],[Qty Sold]]</f>
        <v>3192</v>
      </c>
      <c r="L5353" s="2">
        <f>(SalesDetails[[#This Row],[Unit Price]]-SalesDetails[[#This Row],[Unit Cost]])*SalesDetails[[#This Row],[Qty Sold]]</f>
        <v>1057.7846006046802</v>
      </c>
    </row>
    <row r="5354" spans="1:12" x14ac:dyDescent="0.25">
      <c r="A5354" t="s">
        <v>12227</v>
      </c>
      <c r="B5354" t="str">
        <f>"SC"&amp;LEFT(SalesDetails[[#This Row],[OrderNo]],4)&amp;SalesDetails[[#This Row],[Short State]]</f>
        <v>SC1572KW</v>
      </c>
      <c r="C5354" s="1">
        <v>41167</v>
      </c>
      <c r="D5354" t="s">
        <v>16724</v>
      </c>
      <c r="E5354" t="s">
        <v>16736</v>
      </c>
      <c r="F5354" t="s">
        <v>16761</v>
      </c>
      <c r="G5354" t="s">
        <v>17327</v>
      </c>
      <c r="H5354" s="2">
        <v>21.240329188995887</v>
      </c>
      <c r="I5354" s="2">
        <v>399</v>
      </c>
      <c r="J5354">
        <v>10</v>
      </c>
      <c r="K5354" s="2">
        <f>SalesDetails[[#This Row],[Unit Price]]*SalesDetails[[#This Row],[Qty Sold]]</f>
        <v>3990</v>
      </c>
      <c r="L5354" s="2">
        <f>(SalesDetails[[#This Row],[Unit Price]]-SalesDetails[[#This Row],[Unit Cost]])*SalesDetails[[#This Row],[Qty Sold]]</f>
        <v>3777.5967081100412</v>
      </c>
    </row>
    <row r="5355" spans="1:12" x14ac:dyDescent="0.25">
      <c r="A5355" t="s">
        <v>14837</v>
      </c>
      <c r="B5355" t="str">
        <f>"SC"&amp;LEFT(SalesDetails[[#This Row],[OrderNo]],4)&amp;SalesDetails[[#This Row],[Short State]]</f>
        <v>SC1958EB</v>
      </c>
      <c r="C5355" s="1">
        <v>41426</v>
      </c>
      <c r="D5355" t="s">
        <v>16723</v>
      </c>
      <c r="E5355" t="s">
        <v>16736</v>
      </c>
      <c r="F5355" t="s">
        <v>16752</v>
      </c>
      <c r="G5355" t="s">
        <v>17327</v>
      </c>
      <c r="H5355" s="2">
        <v>83.169090959823549</v>
      </c>
      <c r="I5355" s="2">
        <v>399</v>
      </c>
      <c r="J5355">
        <v>20</v>
      </c>
      <c r="K5355" s="2">
        <f>SalesDetails[[#This Row],[Unit Price]]*SalesDetails[[#This Row],[Qty Sold]]</f>
        <v>7980</v>
      </c>
      <c r="L5355" s="2">
        <f>(SalesDetails[[#This Row],[Unit Price]]-SalesDetails[[#This Row],[Unit Cost]])*SalesDetails[[#This Row],[Qty Sold]]</f>
        <v>6316.618180803529</v>
      </c>
    </row>
    <row r="5356" spans="1:12" x14ac:dyDescent="0.25">
      <c r="A5356" t="s">
        <v>14876</v>
      </c>
      <c r="B5356" t="str">
        <f>"SC"&amp;LEFT(SalesDetails[[#This Row],[OrderNo]],4)&amp;SalesDetails[[#This Row],[Short State]]</f>
        <v>SC1964BO</v>
      </c>
      <c r="C5356" s="1">
        <v>41434</v>
      </c>
      <c r="D5356" t="s">
        <v>16726</v>
      </c>
      <c r="E5356" t="s">
        <v>16729</v>
      </c>
      <c r="F5356" t="s">
        <v>16749</v>
      </c>
      <c r="G5356" t="s">
        <v>17327</v>
      </c>
      <c r="H5356" s="2">
        <v>48.916654982530858</v>
      </c>
      <c r="I5356" s="2">
        <v>399</v>
      </c>
      <c r="J5356">
        <v>12</v>
      </c>
      <c r="K5356" s="2">
        <f>SalesDetails[[#This Row],[Unit Price]]*SalesDetails[[#This Row],[Qty Sold]]</f>
        <v>4788</v>
      </c>
      <c r="L5356" s="2">
        <f>(SalesDetails[[#This Row],[Unit Price]]-SalesDetails[[#This Row],[Unit Cost]])*SalesDetails[[#This Row],[Qty Sold]]</f>
        <v>4201.0001402096295</v>
      </c>
    </row>
    <row r="5357" spans="1:12" x14ac:dyDescent="0.25">
      <c r="A5357" t="s">
        <v>16101</v>
      </c>
      <c r="B5357" t="str">
        <f>"SC"&amp;LEFT(SalesDetails[[#This Row],[OrderNo]],4)&amp;SalesDetails[[#This Row],[Short State]]</f>
        <v>SC2143KD</v>
      </c>
      <c r="C5357" s="1">
        <v>41106</v>
      </c>
      <c r="D5357" t="s">
        <v>16726</v>
      </c>
      <c r="E5357" t="s">
        <v>16729</v>
      </c>
      <c r="F5357" t="s">
        <v>16739</v>
      </c>
      <c r="G5357" t="s">
        <v>17327</v>
      </c>
      <c r="H5357" s="2">
        <v>364.40975928452798</v>
      </c>
      <c r="I5357" s="2">
        <v>399</v>
      </c>
      <c r="J5357">
        <v>9</v>
      </c>
      <c r="K5357" s="2">
        <f>SalesDetails[[#This Row],[Unit Price]]*SalesDetails[[#This Row],[Qty Sold]]</f>
        <v>3591</v>
      </c>
      <c r="L5357" s="2">
        <f>(SalesDetails[[#This Row],[Unit Price]]-SalesDetails[[#This Row],[Unit Cost]])*SalesDetails[[#This Row],[Qty Sold]]</f>
        <v>311.31216643924819</v>
      </c>
    </row>
    <row r="5358" spans="1:12" x14ac:dyDescent="0.25">
      <c r="A5358" t="s">
        <v>3849</v>
      </c>
      <c r="B5358" t="str">
        <f>"SC"&amp;LEFT(SalesDetails[[#This Row],[OrderNo]],4)&amp;SalesDetails[[#This Row],[Short State]]</f>
        <v>SC3091EB</v>
      </c>
      <c r="C5358" s="1">
        <v>41541</v>
      </c>
      <c r="D5358" t="s">
        <v>16723</v>
      </c>
      <c r="E5358" t="s">
        <v>16736</v>
      </c>
      <c r="F5358" t="s">
        <v>16752</v>
      </c>
      <c r="G5358" t="s">
        <v>17328</v>
      </c>
      <c r="H5358" s="2">
        <v>281.21125784109933</v>
      </c>
      <c r="I5358" s="2">
        <v>529</v>
      </c>
      <c r="J5358">
        <v>10</v>
      </c>
      <c r="K5358" s="2">
        <f>SalesDetails[[#This Row],[Unit Price]]*SalesDetails[[#This Row],[Qty Sold]]</f>
        <v>5290</v>
      </c>
      <c r="L5358" s="2">
        <f>(SalesDetails[[#This Row],[Unit Price]]-SalesDetails[[#This Row],[Unit Cost]])*SalesDetails[[#This Row],[Qty Sold]]</f>
        <v>2477.8874215890069</v>
      </c>
    </row>
    <row r="5359" spans="1:12" x14ac:dyDescent="0.25">
      <c r="A5359" t="s">
        <v>7242</v>
      </c>
      <c r="B5359" t="str">
        <f>"SC"&amp;LEFT(SalesDetails[[#This Row],[OrderNo]],4)&amp;SalesDetails[[#This Row],[Short State]]</f>
        <v>SC8416DE</v>
      </c>
      <c r="C5359" s="1">
        <v>41534</v>
      </c>
      <c r="D5359" t="s">
        <v>16725</v>
      </c>
      <c r="E5359" t="s">
        <v>16736</v>
      </c>
      <c r="F5359" t="s">
        <v>16751</v>
      </c>
      <c r="G5359" t="s">
        <v>17328</v>
      </c>
      <c r="H5359" s="2">
        <v>423.54083196571793</v>
      </c>
      <c r="I5359" s="2">
        <v>529</v>
      </c>
      <c r="J5359">
        <v>10</v>
      </c>
      <c r="K5359" s="2">
        <f>SalesDetails[[#This Row],[Unit Price]]*SalesDetails[[#This Row],[Qty Sold]]</f>
        <v>5290</v>
      </c>
      <c r="L5359" s="2">
        <f>(SalesDetails[[#This Row],[Unit Price]]-SalesDetails[[#This Row],[Unit Cost]])*SalesDetails[[#This Row],[Qty Sold]]</f>
        <v>1054.5916803428208</v>
      </c>
    </row>
    <row r="5360" spans="1:12" x14ac:dyDescent="0.25">
      <c r="A5360" t="s">
        <v>13694</v>
      </c>
      <c r="B5360" t="str">
        <f>"SC"&amp;LEFT(SalesDetails[[#This Row],[OrderNo]],4)&amp;SalesDetails[[#This Row],[Short State]]</f>
        <v>SC1789EB</v>
      </c>
      <c r="C5360" s="1">
        <v>41889</v>
      </c>
      <c r="D5360" t="s">
        <v>16726</v>
      </c>
      <c r="E5360" t="s">
        <v>16736</v>
      </c>
      <c r="F5360" t="s">
        <v>16752</v>
      </c>
      <c r="G5360" t="s">
        <v>17328</v>
      </c>
      <c r="H5360" s="2">
        <v>319.60156842572951</v>
      </c>
      <c r="I5360" s="2">
        <v>529</v>
      </c>
      <c r="J5360">
        <v>10</v>
      </c>
      <c r="K5360" s="2">
        <f>SalesDetails[[#This Row],[Unit Price]]*SalesDetails[[#This Row],[Qty Sold]]</f>
        <v>5290</v>
      </c>
      <c r="L5360" s="2">
        <f>(SalesDetails[[#This Row],[Unit Price]]-SalesDetails[[#This Row],[Unit Cost]])*SalesDetails[[#This Row],[Qty Sold]]</f>
        <v>2093.9843157427049</v>
      </c>
    </row>
    <row r="5361" spans="1:12" x14ac:dyDescent="0.25">
      <c r="A5361" t="s">
        <v>6719</v>
      </c>
      <c r="B5361" t="str">
        <f>"SC"&amp;LEFT(SalesDetails[[#This Row],[OrderNo]],4)&amp;SalesDetails[[#This Row],[Short State]]</f>
        <v>SC6932KW</v>
      </c>
      <c r="C5361" s="1">
        <v>41966</v>
      </c>
      <c r="D5361" t="s">
        <v>16725</v>
      </c>
      <c r="E5361" t="s">
        <v>16738</v>
      </c>
      <c r="F5361" t="s">
        <v>16761</v>
      </c>
      <c r="G5361" t="s">
        <v>17329</v>
      </c>
      <c r="H5361" s="2">
        <v>294.58263635740286</v>
      </c>
      <c r="I5361" s="2">
        <v>529</v>
      </c>
      <c r="J5361">
        <v>13</v>
      </c>
      <c r="K5361" s="2">
        <f>SalesDetails[[#This Row],[Unit Price]]*SalesDetails[[#This Row],[Qty Sold]]</f>
        <v>6877</v>
      </c>
      <c r="L5361" s="2">
        <f>(SalesDetails[[#This Row],[Unit Price]]-SalesDetails[[#This Row],[Unit Cost]])*SalesDetails[[#This Row],[Qty Sold]]</f>
        <v>3047.4257273537628</v>
      </c>
    </row>
    <row r="5362" spans="1:12" x14ac:dyDescent="0.25">
      <c r="A5362" t="s">
        <v>11907</v>
      </c>
      <c r="B5362" t="str">
        <f>"SC"&amp;LEFT(SalesDetails[[#This Row],[OrderNo]],4)&amp;SalesDetails[[#This Row],[Short State]]</f>
        <v>SC1525EB</v>
      </c>
      <c r="C5362" s="1">
        <v>41574</v>
      </c>
      <c r="D5362" t="s">
        <v>16726</v>
      </c>
      <c r="E5362" t="s">
        <v>16737</v>
      </c>
      <c r="F5362" t="s">
        <v>16752</v>
      </c>
      <c r="G5362" t="s">
        <v>17329</v>
      </c>
      <c r="H5362" s="2">
        <v>349.44281745862025</v>
      </c>
      <c r="I5362" s="2">
        <v>529</v>
      </c>
      <c r="J5362">
        <v>13</v>
      </c>
      <c r="K5362" s="2">
        <f>SalesDetails[[#This Row],[Unit Price]]*SalesDetails[[#This Row],[Qty Sold]]</f>
        <v>6877</v>
      </c>
      <c r="L5362" s="2">
        <f>(SalesDetails[[#This Row],[Unit Price]]-SalesDetails[[#This Row],[Unit Cost]])*SalesDetails[[#This Row],[Qty Sold]]</f>
        <v>2334.2433730379366</v>
      </c>
    </row>
    <row r="5363" spans="1:12" x14ac:dyDescent="0.25">
      <c r="A5363" t="s">
        <v>12695</v>
      </c>
      <c r="B5363" t="str">
        <f>"SC"&amp;LEFT(SalesDetails[[#This Row],[OrderNo]],4)&amp;SalesDetails[[#This Row],[Short State]]</f>
        <v>SC1641ZA</v>
      </c>
      <c r="C5363" s="1">
        <v>41844</v>
      </c>
      <c r="D5363" t="s">
        <v>16726</v>
      </c>
      <c r="E5363" t="s">
        <v>16729</v>
      </c>
      <c r="F5363" t="s">
        <v>16769</v>
      </c>
      <c r="G5363" t="s">
        <v>17329</v>
      </c>
      <c r="H5363" s="2">
        <v>449.05525155260773</v>
      </c>
      <c r="I5363" s="2">
        <v>529</v>
      </c>
      <c r="J5363">
        <v>12</v>
      </c>
      <c r="K5363" s="2">
        <f>SalesDetails[[#This Row],[Unit Price]]*SalesDetails[[#This Row],[Qty Sold]]</f>
        <v>6348</v>
      </c>
      <c r="L5363" s="2">
        <f>(SalesDetails[[#This Row],[Unit Price]]-SalesDetails[[#This Row],[Unit Cost]])*SalesDetails[[#This Row],[Qty Sold]]</f>
        <v>959.33698136870726</v>
      </c>
    </row>
    <row r="5364" spans="1:12" x14ac:dyDescent="0.25">
      <c r="A5364" t="s">
        <v>11884</v>
      </c>
      <c r="B5364" t="str">
        <f>"SC"&amp;LEFT(SalesDetails[[#This Row],[OrderNo]],4)&amp;SalesDetails[[#This Row],[Short State]]</f>
        <v>SC1522ED</v>
      </c>
      <c r="C5364" s="1">
        <v>41907</v>
      </c>
      <c r="D5364" t="s">
        <v>16726</v>
      </c>
      <c r="E5364" t="s">
        <v>16736</v>
      </c>
      <c r="F5364" t="s">
        <v>16753</v>
      </c>
      <c r="G5364" t="s">
        <v>17330</v>
      </c>
      <c r="H5364" s="2">
        <v>326.43961440413938</v>
      </c>
      <c r="I5364" s="2">
        <v>529</v>
      </c>
      <c r="J5364">
        <v>10</v>
      </c>
      <c r="K5364" s="2">
        <f>SalesDetails[[#This Row],[Unit Price]]*SalesDetails[[#This Row],[Qty Sold]]</f>
        <v>5290</v>
      </c>
      <c r="L5364" s="2">
        <f>(SalesDetails[[#This Row],[Unit Price]]-SalesDetails[[#This Row],[Unit Cost]])*SalesDetails[[#This Row],[Qty Sold]]</f>
        <v>2025.6038559586063</v>
      </c>
    </row>
    <row r="5365" spans="1:12" x14ac:dyDescent="0.25">
      <c r="A5365" t="s">
        <v>13693</v>
      </c>
      <c r="B5365" t="str">
        <f>"SC"&amp;LEFT(SalesDetails[[#This Row],[OrderNo]],4)&amp;SalesDetails[[#This Row],[Short State]]</f>
        <v>SC1788DE</v>
      </c>
      <c r="C5365" s="1">
        <v>41823</v>
      </c>
      <c r="D5365" t="s">
        <v>16726</v>
      </c>
      <c r="E5365" t="s">
        <v>16729</v>
      </c>
      <c r="F5365" t="s">
        <v>16751</v>
      </c>
      <c r="G5365" t="s">
        <v>17330</v>
      </c>
      <c r="H5365" s="2">
        <v>51.118412403299537</v>
      </c>
      <c r="I5365" s="2">
        <v>529</v>
      </c>
      <c r="J5365">
        <v>12</v>
      </c>
      <c r="K5365" s="2">
        <f>SalesDetails[[#This Row],[Unit Price]]*SalesDetails[[#This Row],[Qty Sold]]</f>
        <v>6348</v>
      </c>
      <c r="L5365" s="2">
        <f>(SalesDetails[[#This Row],[Unit Price]]-SalesDetails[[#This Row],[Unit Cost]])*SalesDetails[[#This Row],[Qty Sold]]</f>
        <v>5734.5790511604055</v>
      </c>
    </row>
    <row r="5366" spans="1:12" x14ac:dyDescent="0.25">
      <c r="A5366" t="s">
        <v>15988</v>
      </c>
      <c r="B5366" t="str">
        <f>"SC"&amp;LEFT(SalesDetails[[#This Row],[OrderNo]],4)&amp;SalesDetails[[#This Row],[Short State]]</f>
        <v>SC2127ED</v>
      </c>
      <c r="C5366" s="1">
        <v>41833</v>
      </c>
      <c r="D5366" t="s">
        <v>16726</v>
      </c>
      <c r="E5366" t="s">
        <v>16729</v>
      </c>
      <c r="F5366" t="s">
        <v>16753</v>
      </c>
      <c r="G5366" t="s">
        <v>17330</v>
      </c>
      <c r="H5366" s="2">
        <v>236.14777305196912</v>
      </c>
      <c r="I5366" s="2">
        <v>529</v>
      </c>
      <c r="J5366">
        <v>12</v>
      </c>
      <c r="K5366" s="2">
        <f>SalesDetails[[#This Row],[Unit Price]]*SalesDetails[[#This Row],[Qty Sold]]</f>
        <v>6348</v>
      </c>
      <c r="L5366" s="2">
        <f>(SalesDetails[[#This Row],[Unit Price]]-SalesDetails[[#This Row],[Unit Cost]])*SalesDetails[[#This Row],[Qty Sold]]</f>
        <v>3514.2267233763705</v>
      </c>
    </row>
    <row r="5367" spans="1:12" x14ac:dyDescent="0.25">
      <c r="A5367" t="s">
        <v>3738</v>
      </c>
      <c r="B5367" t="str">
        <f>"SC"&amp;LEFT(SalesDetails[[#This Row],[OrderNo]],4)&amp;SalesDetails[[#This Row],[Short State]]</f>
        <v>SC2942DE</v>
      </c>
      <c r="C5367" s="1">
        <v>41526</v>
      </c>
      <c r="D5367" t="s">
        <v>16726</v>
      </c>
      <c r="E5367" t="s">
        <v>16736</v>
      </c>
      <c r="F5367" t="s">
        <v>16751</v>
      </c>
      <c r="G5367" t="s">
        <v>17331</v>
      </c>
      <c r="H5367" s="2">
        <v>481.95685089731666</v>
      </c>
      <c r="I5367" s="2">
        <v>529</v>
      </c>
      <c r="J5367">
        <v>10</v>
      </c>
      <c r="K5367" s="2">
        <f>SalesDetails[[#This Row],[Unit Price]]*SalesDetails[[#This Row],[Qty Sold]]</f>
        <v>5290</v>
      </c>
      <c r="L5367" s="2">
        <f>(SalesDetails[[#This Row],[Unit Price]]-SalesDetails[[#This Row],[Unit Cost]])*SalesDetails[[#This Row],[Qty Sold]]</f>
        <v>470.43149102683344</v>
      </c>
    </row>
    <row r="5368" spans="1:12" x14ac:dyDescent="0.25">
      <c r="A5368" t="s">
        <v>6797</v>
      </c>
      <c r="B5368" t="str">
        <f>"SC"&amp;LEFT(SalesDetails[[#This Row],[OrderNo]],4)&amp;SalesDetails[[#This Row],[Short State]]</f>
        <v>SC7801KW</v>
      </c>
      <c r="C5368" s="1">
        <v>41438</v>
      </c>
      <c r="D5368" t="s">
        <v>16725</v>
      </c>
      <c r="E5368" t="s">
        <v>16736</v>
      </c>
      <c r="F5368" t="s">
        <v>16761</v>
      </c>
      <c r="G5368" t="s">
        <v>17331</v>
      </c>
      <c r="H5368" s="2">
        <v>169.47047115097249</v>
      </c>
      <c r="I5368" s="2">
        <v>529</v>
      </c>
      <c r="J5368">
        <v>12</v>
      </c>
      <c r="K5368" s="2">
        <f>SalesDetails[[#This Row],[Unit Price]]*SalesDetails[[#This Row],[Qty Sold]]</f>
        <v>6348</v>
      </c>
      <c r="L5368" s="2">
        <f>(SalesDetails[[#This Row],[Unit Price]]-SalesDetails[[#This Row],[Unit Cost]])*SalesDetails[[#This Row],[Qty Sold]]</f>
        <v>4314.354346188331</v>
      </c>
    </row>
    <row r="5369" spans="1:12" x14ac:dyDescent="0.25">
      <c r="A5369" t="s">
        <v>13091</v>
      </c>
      <c r="B5369" t="str">
        <f>"SC"&amp;LEFT(SalesDetails[[#This Row],[OrderNo]],4)&amp;SalesDetails[[#This Row],[Short State]]</f>
        <v>SC1700KW</v>
      </c>
      <c r="C5369" s="1">
        <v>41573</v>
      </c>
      <c r="D5369" t="s">
        <v>16724</v>
      </c>
      <c r="E5369" t="s">
        <v>16738</v>
      </c>
      <c r="F5369" t="s">
        <v>16761</v>
      </c>
      <c r="G5369" t="s">
        <v>17331</v>
      </c>
      <c r="H5369" s="2">
        <v>279.78372303852399</v>
      </c>
      <c r="I5369" s="2">
        <v>529</v>
      </c>
      <c r="J5369">
        <v>26</v>
      </c>
      <c r="K5369" s="2">
        <f>SalesDetails[[#This Row],[Unit Price]]*SalesDetails[[#This Row],[Qty Sold]]</f>
        <v>13754</v>
      </c>
      <c r="L5369" s="2">
        <f>(SalesDetails[[#This Row],[Unit Price]]-SalesDetails[[#This Row],[Unit Cost]])*SalesDetails[[#This Row],[Qty Sold]]</f>
        <v>6479.623200998376</v>
      </c>
    </row>
    <row r="5370" spans="1:12" x14ac:dyDescent="0.25">
      <c r="A5370" t="s">
        <v>16194</v>
      </c>
      <c r="B5370" t="str">
        <f>"SC"&amp;LEFT(SalesDetails[[#This Row],[OrderNo]],4)&amp;SalesDetails[[#This Row],[Short State]]</f>
        <v>SC2156EB</v>
      </c>
      <c r="C5370" s="1">
        <v>41478</v>
      </c>
      <c r="D5370" t="s">
        <v>16726</v>
      </c>
      <c r="E5370" t="s">
        <v>16729</v>
      </c>
      <c r="F5370" t="s">
        <v>16752</v>
      </c>
      <c r="G5370" t="s">
        <v>17331</v>
      </c>
      <c r="H5370" s="2">
        <v>30.999364489225705</v>
      </c>
      <c r="I5370" s="2">
        <v>529</v>
      </c>
      <c r="J5370">
        <v>12</v>
      </c>
      <c r="K5370" s="2">
        <f>SalesDetails[[#This Row],[Unit Price]]*SalesDetails[[#This Row],[Qty Sold]]</f>
        <v>6348</v>
      </c>
      <c r="L5370" s="2">
        <f>(SalesDetails[[#This Row],[Unit Price]]-SalesDetails[[#This Row],[Unit Cost]])*SalesDetails[[#This Row],[Qty Sold]]</f>
        <v>5976.0076261292916</v>
      </c>
    </row>
    <row r="5371" spans="1:12" x14ac:dyDescent="0.25">
      <c r="A5371" t="s">
        <v>1025</v>
      </c>
      <c r="B5371" t="str">
        <f>"SC"&amp;LEFT(SalesDetails[[#This Row],[OrderNo]],4)&amp;SalesDetails[[#This Row],[Short State]]</f>
        <v>SC1678EK</v>
      </c>
      <c r="C5371" s="1">
        <v>41312</v>
      </c>
      <c r="D5371" t="s">
        <v>16726</v>
      </c>
      <c r="E5371" t="s">
        <v>16735</v>
      </c>
      <c r="F5371" t="s">
        <v>16754</v>
      </c>
      <c r="G5371" t="s">
        <v>17332</v>
      </c>
      <c r="H5371" s="2">
        <v>536.90650368039019</v>
      </c>
      <c r="I5371" s="2">
        <v>889</v>
      </c>
      <c r="J5371">
        <v>12</v>
      </c>
      <c r="K5371" s="2">
        <f>SalesDetails[[#This Row],[Unit Price]]*SalesDetails[[#This Row],[Qty Sold]]</f>
        <v>10668</v>
      </c>
      <c r="L5371" s="2">
        <f>(SalesDetails[[#This Row],[Unit Price]]-SalesDetails[[#This Row],[Unit Cost]])*SalesDetails[[#This Row],[Qty Sold]]</f>
        <v>4225.1219558353177</v>
      </c>
    </row>
    <row r="5372" spans="1:12" x14ac:dyDescent="0.25">
      <c r="A5372" t="s">
        <v>5371</v>
      </c>
      <c r="B5372" t="str">
        <f>"SC"&amp;LEFT(SalesDetails[[#This Row],[OrderNo]],4)&amp;SalesDetails[[#This Row],[Short State]]</f>
        <v>SC5097ZA</v>
      </c>
      <c r="C5372" s="1">
        <v>41088</v>
      </c>
      <c r="D5372" t="s">
        <v>16726</v>
      </c>
      <c r="E5372" t="s">
        <v>16729</v>
      </c>
      <c r="F5372" t="s">
        <v>16769</v>
      </c>
      <c r="G5372" t="s">
        <v>17332</v>
      </c>
      <c r="H5372" s="2">
        <v>72.719692023073151</v>
      </c>
      <c r="I5372" s="2">
        <v>889</v>
      </c>
      <c r="J5372">
        <v>12</v>
      </c>
      <c r="K5372" s="2">
        <f>SalesDetails[[#This Row],[Unit Price]]*SalesDetails[[#This Row],[Qty Sold]]</f>
        <v>10668</v>
      </c>
      <c r="L5372" s="2">
        <f>(SalesDetails[[#This Row],[Unit Price]]-SalesDetails[[#This Row],[Unit Cost]])*SalesDetails[[#This Row],[Qty Sold]]</f>
        <v>9795.3636957231229</v>
      </c>
    </row>
    <row r="5373" spans="1:12" x14ac:dyDescent="0.25">
      <c r="A5373" t="s">
        <v>10988</v>
      </c>
      <c r="B5373" t="str">
        <f>"SC"&amp;LEFT(SalesDetails[[#This Row],[OrderNo]],4)&amp;SalesDetails[[#This Row],[Short State]]</f>
        <v>SC1393JI</v>
      </c>
      <c r="C5373" s="1">
        <v>41113</v>
      </c>
      <c r="D5373" t="s">
        <v>16726</v>
      </c>
      <c r="E5373" t="s">
        <v>16730</v>
      </c>
      <c r="F5373" t="s">
        <v>16758</v>
      </c>
      <c r="G5373" t="s">
        <v>17332</v>
      </c>
      <c r="H5373" s="2">
        <v>490.81087072330848</v>
      </c>
      <c r="I5373" s="2">
        <v>889</v>
      </c>
      <c r="J5373">
        <v>9</v>
      </c>
      <c r="K5373" s="2">
        <f>SalesDetails[[#This Row],[Unit Price]]*SalesDetails[[#This Row],[Qty Sold]]</f>
        <v>8001</v>
      </c>
      <c r="L5373" s="2">
        <f>(SalesDetails[[#This Row],[Unit Price]]-SalesDetails[[#This Row],[Unit Cost]])*SalesDetails[[#This Row],[Qty Sold]]</f>
        <v>3583.7021634902235</v>
      </c>
    </row>
    <row r="5374" spans="1:12" x14ac:dyDescent="0.25">
      <c r="A5374" t="s">
        <v>13765</v>
      </c>
      <c r="B5374" t="str">
        <f>"SC"&amp;LEFT(SalesDetails[[#This Row],[OrderNo]],4)&amp;SalesDetails[[#This Row],[Short State]]</f>
        <v>SC1799DE</v>
      </c>
      <c r="C5374" s="1">
        <v>41862</v>
      </c>
      <c r="D5374" t="s">
        <v>16725</v>
      </c>
      <c r="E5374" t="s">
        <v>16729</v>
      </c>
      <c r="F5374" t="s">
        <v>16751</v>
      </c>
      <c r="G5374" t="s">
        <v>17332</v>
      </c>
      <c r="H5374" s="2">
        <v>543.93062842870131</v>
      </c>
      <c r="I5374" s="2">
        <v>889</v>
      </c>
      <c r="J5374">
        <v>12</v>
      </c>
      <c r="K5374" s="2">
        <f>SalesDetails[[#This Row],[Unit Price]]*SalesDetails[[#This Row],[Qty Sold]]</f>
        <v>10668</v>
      </c>
      <c r="L5374" s="2">
        <f>(SalesDetails[[#This Row],[Unit Price]]-SalesDetails[[#This Row],[Unit Cost]])*SalesDetails[[#This Row],[Qty Sold]]</f>
        <v>4140.8324588555843</v>
      </c>
    </row>
    <row r="5375" spans="1:12" x14ac:dyDescent="0.25">
      <c r="A5375" t="s">
        <v>14476</v>
      </c>
      <c r="B5375" t="str">
        <f>"SC"&amp;LEFT(SalesDetails[[#This Row],[OrderNo]],4)&amp;SalesDetails[[#This Row],[Short State]]</f>
        <v>SC1903FC</v>
      </c>
      <c r="C5375" s="1">
        <v>40916</v>
      </c>
      <c r="D5375" t="s">
        <v>16726</v>
      </c>
      <c r="E5375" t="s">
        <v>16732</v>
      </c>
      <c r="F5375" t="s">
        <v>16756</v>
      </c>
      <c r="G5375" t="s">
        <v>17332</v>
      </c>
      <c r="H5375" s="2">
        <v>525.12419388274338</v>
      </c>
      <c r="I5375" s="2">
        <v>889</v>
      </c>
      <c r="J5375">
        <v>9</v>
      </c>
      <c r="K5375" s="2">
        <f>SalesDetails[[#This Row],[Unit Price]]*SalesDetails[[#This Row],[Qty Sold]]</f>
        <v>8001</v>
      </c>
      <c r="L5375" s="2">
        <f>(SalesDetails[[#This Row],[Unit Price]]-SalesDetails[[#This Row],[Unit Cost]])*SalesDetails[[#This Row],[Qty Sold]]</f>
        <v>3274.8822550553095</v>
      </c>
    </row>
    <row r="5376" spans="1:12" x14ac:dyDescent="0.25">
      <c r="A5376" t="s">
        <v>15519</v>
      </c>
      <c r="B5376" t="str">
        <f>"SC"&amp;LEFT(SalesDetails[[#This Row],[OrderNo]],4)&amp;SalesDetails[[#This Row],[Short State]]</f>
        <v>SC2062OS</v>
      </c>
      <c r="C5376" s="1">
        <v>41389</v>
      </c>
      <c r="D5376" t="s">
        <v>16726</v>
      </c>
      <c r="E5376" t="s">
        <v>16736</v>
      </c>
      <c r="F5376" t="s">
        <v>16765</v>
      </c>
      <c r="G5376" t="s">
        <v>17332</v>
      </c>
      <c r="H5376" s="2">
        <v>15.862028824321822</v>
      </c>
      <c r="I5376" s="2">
        <v>889</v>
      </c>
      <c r="J5376">
        <v>10</v>
      </c>
      <c r="K5376" s="2">
        <f>SalesDetails[[#This Row],[Unit Price]]*SalesDetails[[#This Row],[Qty Sold]]</f>
        <v>8890</v>
      </c>
      <c r="L5376" s="2">
        <f>(SalesDetails[[#This Row],[Unit Price]]-SalesDetails[[#This Row],[Unit Cost]])*SalesDetails[[#This Row],[Qty Sold]]</f>
        <v>8731.3797117567829</v>
      </c>
    </row>
    <row r="5377" spans="1:12" x14ac:dyDescent="0.25">
      <c r="A5377" t="s">
        <v>16207</v>
      </c>
      <c r="B5377" t="str">
        <f>"SC"&amp;LEFT(SalesDetails[[#This Row],[OrderNo]],4)&amp;SalesDetails[[#This Row],[Short State]]</f>
        <v>SC2158BA</v>
      </c>
      <c r="C5377" s="1">
        <v>41140</v>
      </c>
      <c r="D5377" t="s">
        <v>16726</v>
      </c>
      <c r="E5377" t="s">
        <v>16730</v>
      </c>
      <c r="F5377" t="s">
        <v>16747</v>
      </c>
      <c r="G5377" t="s">
        <v>17332</v>
      </c>
      <c r="H5377" s="2">
        <v>459.043410902414</v>
      </c>
      <c r="I5377" s="2">
        <v>889</v>
      </c>
      <c r="J5377">
        <v>9</v>
      </c>
      <c r="K5377" s="2">
        <f>SalesDetails[[#This Row],[Unit Price]]*SalesDetails[[#This Row],[Qty Sold]]</f>
        <v>8001</v>
      </c>
      <c r="L5377" s="2">
        <f>(SalesDetails[[#This Row],[Unit Price]]-SalesDetails[[#This Row],[Unit Cost]])*SalesDetails[[#This Row],[Qty Sold]]</f>
        <v>3869.609301878274</v>
      </c>
    </row>
    <row r="5378" spans="1:12" x14ac:dyDescent="0.25">
      <c r="A5378" t="s">
        <v>6166</v>
      </c>
      <c r="B5378" t="str">
        <f>"SC"&amp;LEFT(SalesDetails[[#This Row],[OrderNo]],4)&amp;SalesDetails[[#This Row],[Short State]]</f>
        <v>SC6185EK</v>
      </c>
      <c r="C5378" s="1">
        <v>41115</v>
      </c>
      <c r="D5378" t="s">
        <v>16726</v>
      </c>
      <c r="E5378" t="s">
        <v>16730</v>
      </c>
      <c r="F5378" t="s">
        <v>16754</v>
      </c>
      <c r="G5378" t="s">
        <v>17333</v>
      </c>
      <c r="H5378" s="2">
        <v>258.20034786127161</v>
      </c>
      <c r="I5378" s="2">
        <v>889</v>
      </c>
      <c r="J5378">
        <v>9</v>
      </c>
      <c r="K5378" s="2">
        <f>SalesDetails[[#This Row],[Unit Price]]*SalesDetails[[#This Row],[Qty Sold]]</f>
        <v>8001</v>
      </c>
      <c r="L5378" s="2">
        <f>(SalesDetails[[#This Row],[Unit Price]]-SalesDetails[[#This Row],[Unit Cost]])*SalesDetails[[#This Row],[Qty Sold]]</f>
        <v>5677.1968692485552</v>
      </c>
    </row>
    <row r="5379" spans="1:12" x14ac:dyDescent="0.25">
      <c r="A5379" t="s">
        <v>6320</v>
      </c>
      <c r="B5379" t="str">
        <f>"SC"&amp;LEFT(SalesDetails[[#This Row],[OrderNo]],4)&amp;SalesDetails[[#This Row],[Short State]]</f>
        <v>SC6387BO</v>
      </c>
      <c r="C5379" s="1">
        <v>40998</v>
      </c>
      <c r="D5379" t="s">
        <v>16726</v>
      </c>
      <c r="E5379" t="s">
        <v>16736</v>
      </c>
      <c r="F5379" t="s">
        <v>16749</v>
      </c>
      <c r="G5379" t="s">
        <v>17333</v>
      </c>
      <c r="H5379" s="2">
        <v>84.04013126813598</v>
      </c>
      <c r="I5379" s="2">
        <v>889</v>
      </c>
      <c r="J5379">
        <v>10</v>
      </c>
      <c r="K5379" s="2">
        <f>SalesDetails[[#This Row],[Unit Price]]*SalesDetails[[#This Row],[Qty Sold]]</f>
        <v>8890</v>
      </c>
      <c r="L5379" s="2">
        <f>(SalesDetails[[#This Row],[Unit Price]]-SalesDetails[[#This Row],[Unit Cost]])*SalesDetails[[#This Row],[Qty Sold]]</f>
        <v>8049.5986873186403</v>
      </c>
    </row>
    <row r="5380" spans="1:12" x14ac:dyDescent="0.25">
      <c r="A5380" t="s">
        <v>7800</v>
      </c>
      <c r="B5380" t="str">
        <f>"SC"&amp;LEFT(SalesDetails[[#This Row],[OrderNo]],4)&amp;SalesDetails[[#This Row],[Short State]]</f>
        <v>SC9243DE</v>
      </c>
      <c r="C5380" s="1">
        <v>41953</v>
      </c>
      <c r="D5380" t="s">
        <v>16726</v>
      </c>
      <c r="E5380" t="s">
        <v>16737</v>
      </c>
      <c r="F5380" t="s">
        <v>16751</v>
      </c>
      <c r="G5380" t="s">
        <v>17333</v>
      </c>
      <c r="H5380" s="2">
        <v>480.67742820818381</v>
      </c>
      <c r="I5380" s="2">
        <v>889</v>
      </c>
      <c r="J5380">
        <v>13</v>
      </c>
      <c r="K5380" s="2">
        <f>SalesDetails[[#This Row],[Unit Price]]*SalesDetails[[#This Row],[Qty Sold]]</f>
        <v>11557</v>
      </c>
      <c r="L5380" s="2">
        <f>(SalesDetails[[#This Row],[Unit Price]]-SalesDetails[[#This Row],[Unit Cost]])*SalesDetails[[#This Row],[Qty Sold]]</f>
        <v>5308.1934332936107</v>
      </c>
    </row>
    <row r="5381" spans="1:12" x14ac:dyDescent="0.25">
      <c r="A5381" t="s">
        <v>8913</v>
      </c>
      <c r="B5381" t="str">
        <f>"SC"&amp;LEFT(SalesDetails[[#This Row],[OrderNo]],4)&amp;SalesDetails[[#This Row],[Short State]]</f>
        <v>SC1088ED</v>
      </c>
      <c r="C5381" s="1">
        <v>41065</v>
      </c>
      <c r="D5381" t="s">
        <v>16726</v>
      </c>
      <c r="E5381" t="s">
        <v>16729</v>
      </c>
      <c r="F5381" t="s">
        <v>16753</v>
      </c>
      <c r="G5381" t="s">
        <v>17333</v>
      </c>
      <c r="H5381" s="2">
        <v>15.431683864387777</v>
      </c>
      <c r="I5381" s="2">
        <v>889</v>
      </c>
      <c r="J5381">
        <v>12</v>
      </c>
      <c r="K5381" s="2">
        <f>SalesDetails[[#This Row],[Unit Price]]*SalesDetails[[#This Row],[Qty Sold]]</f>
        <v>10668</v>
      </c>
      <c r="L5381" s="2">
        <f>(SalesDetails[[#This Row],[Unit Price]]-SalesDetails[[#This Row],[Unit Cost]])*SalesDetails[[#This Row],[Qty Sold]]</f>
        <v>10482.819793627346</v>
      </c>
    </row>
    <row r="5382" spans="1:12" x14ac:dyDescent="0.25">
      <c r="A5382" t="s">
        <v>9731</v>
      </c>
      <c r="B5382" t="str">
        <f>"SC"&amp;LEFT(SalesDetails[[#This Row],[OrderNo]],4)&amp;SalesDetails[[#This Row],[Short State]]</f>
        <v>SC1214OG</v>
      </c>
      <c r="C5382" s="1">
        <v>41117</v>
      </c>
      <c r="D5382" t="s">
        <v>16725</v>
      </c>
      <c r="E5382" t="s">
        <v>16730</v>
      </c>
      <c r="F5382" t="s">
        <v>16763</v>
      </c>
      <c r="G5382" t="s">
        <v>17333</v>
      </c>
      <c r="H5382" s="2">
        <v>400.76048672249112</v>
      </c>
      <c r="I5382" s="2">
        <v>889</v>
      </c>
      <c r="J5382">
        <v>9</v>
      </c>
      <c r="K5382" s="2">
        <f>SalesDetails[[#This Row],[Unit Price]]*SalesDetails[[#This Row],[Qty Sold]]</f>
        <v>8001</v>
      </c>
      <c r="L5382" s="2">
        <f>(SalesDetails[[#This Row],[Unit Price]]-SalesDetails[[#This Row],[Unit Cost]])*SalesDetails[[#This Row],[Qty Sold]]</f>
        <v>4394.1556194975801</v>
      </c>
    </row>
    <row r="5383" spans="1:12" x14ac:dyDescent="0.25">
      <c r="A5383" t="s">
        <v>11399</v>
      </c>
      <c r="B5383" t="str">
        <f>"SC"&amp;LEFT(SalesDetails[[#This Row],[OrderNo]],4)&amp;SalesDetails[[#This Row],[Short State]]</f>
        <v>SC1452AK</v>
      </c>
      <c r="C5383" s="1">
        <v>41923</v>
      </c>
      <c r="D5383" t="s">
        <v>16726</v>
      </c>
      <c r="E5383" t="s">
        <v>16737</v>
      </c>
      <c r="F5383" t="s">
        <v>16745</v>
      </c>
      <c r="G5383" t="s">
        <v>17333</v>
      </c>
      <c r="H5383" s="2">
        <v>0.94733795673224597</v>
      </c>
      <c r="I5383" s="2">
        <v>889</v>
      </c>
      <c r="J5383">
        <v>13</v>
      </c>
      <c r="K5383" s="2">
        <f>SalesDetails[[#This Row],[Unit Price]]*SalesDetails[[#This Row],[Qty Sold]]</f>
        <v>11557</v>
      </c>
      <c r="L5383" s="2">
        <f>(SalesDetails[[#This Row],[Unit Price]]-SalesDetails[[#This Row],[Unit Cost]])*SalesDetails[[#This Row],[Qty Sold]]</f>
        <v>11544.684606562481</v>
      </c>
    </row>
    <row r="5384" spans="1:12" x14ac:dyDescent="0.25">
      <c r="A5384" t="s">
        <v>14582</v>
      </c>
      <c r="B5384" t="str">
        <f>"SC"&amp;LEFT(SalesDetails[[#This Row],[OrderNo]],4)&amp;SalesDetails[[#This Row],[Short State]]</f>
        <v>SC1918AN</v>
      </c>
      <c r="C5384" s="1">
        <v>41224</v>
      </c>
      <c r="D5384" t="s">
        <v>16726</v>
      </c>
      <c r="E5384" t="s">
        <v>16737</v>
      </c>
      <c r="F5384" t="s">
        <v>16746</v>
      </c>
      <c r="G5384" t="s">
        <v>17333</v>
      </c>
      <c r="H5384" s="2">
        <v>583.68125955129449</v>
      </c>
      <c r="I5384" s="2">
        <v>889</v>
      </c>
      <c r="J5384">
        <v>13</v>
      </c>
      <c r="K5384" s="2">
        <f>SalesDetails[[#This Row],[Unit Price]]*SalesDetails[[#This Row],[Qty Sold]]</f>
        <v>11557</v>
      </c>
      <c r="L5384" s="2">
        <f>(SalesDetails[[#This Row],[Unit Price]]-SalesDetails[[#This Row],[Unit Cost]])*SalesDetails[[#This Row],[Qty Sold]]</f>
        <v>3969.1436258331714</v>
      </c>
    </row>
    <row r="5385" spans="1:12" x14ac:dyDescent="0.25">
      <c r="A5385" t="s">
        <v>15202</v>
      </c>
      <c r="B5385" t="str">
        <f>"SC"&amp;LEFT(SalesDetails[[#This Row],[OrderNo]],4)&amp;SalesDetails[[#This Row],[Short State]]</f>
        <v>SC2014DE</v>
      </c>
      <c r="C5385" s="1">
        <v>41182</v>
      </c>
      <c r="D5385" t="s">
        <v>16725</v>
      </c>
      <c r="E5385" t="s">
        <v>16736</v>
      </c>
      <c r="F5385" t="s">
        <v>16751</v>
      </c>
      <c r="G5385" t="s">
        <v>17333</v>
      </c>
      <c r="H5385" s="2">
        <v>3.9565896715235307</v>
      </c>
      <c r="I5385" s="2">
        <v>889</v>
      </c>
      <c r="J5385">
        <v>40</v>
      </c>
      <c r="K5385" s="2">
        <f>SalesDetails[[#This Row],[Unit Price]]*SalesDetails[[#This Row],[Qty Sold]]</f>
        <v>35560</v>
      </c>
      <c r="L5385" s="2">
        <f>(SalesDetails[[#This Row],[Unit Price]]-SalesDetails[[#This Row],[Unit Cost]])*SalesDetails[[#This Row],[Qty Sold]]</f>
        <v>35401.736413139064</v>
      </c>
    </row>
    <row r="5386" spans="1:12" x14ac:dyDescent="0.25">
      <c r="A5386" t="s">
        <v>1062</v>
      </c>
      <c r="B5386" t="str">
        <f>"SC"&amp;LEFT(SalesDetails[[#This Row],[OrderNo]],4)&amp;SalesDetails[[#This Row],[Short State]]</f>
        <v>SC1199EB</v>
      </c>
      <c r="C5386" s="1">
        <v>41533</v>
      </c>
      <c r="D5386" t="s">
        <v>16723</v>
      </c>
      <c r="E5386" t="s">
        <v>16736</v>
      </c>
      <c r="F5386" t="s">
        <v>16752</v>
      </c>
      <c r="G5386" t="s">
        <v>17334</v>
      </c>
      <c r="H5386" s="2">
        <v>45.060185914176905</v>
      </c>
      <c r="I5386" s="2">
        <v>889</v>
      </c>
      <c r="J5386">
        <v>10</v>
      </c>
      <c r="K5386" s="2">
        <f>SalesDetails[[#This Row],[Unit Price]]*SalesDetails[[#This Row],[Qty Sold]]</f>
        <v>8890</v>
      </c>
      <c r="L5386" s="2">
        <f>(SalesDetails[[#This Row],[Unit Price]]-SalesDetails[[#This Row],[Unit Cost]])*SalesDetails[[#This Row],[Qty Sold]]</f>
        <v>8439.3981408582313</v>
      </c>
    </row>
    <row r="5387" spans="1:12" x14ac:dyDescent="0.25">
      <c r="A5387" t="s">
        <v>5061</v>
      </c>
      <c r="B5387" t="str">
        <f>"SC"&amp;LEFT(SalesDetails[[#This Row],[OrderNo]],4)&amp;SalesDetails[[#This Row],[Short State]]</f>
        <v>SC4693NA</v>
      </c>
      <c r="C5387" s="1">
        <v>41010</v>
      </c>
      <c r="D5387" t="s">
        <v>16724</v>
      </c>
      <c r="E5387" t="s">
        <v>16736</v>
      </c>
      <c r="F5387" t="s">
        <v>16762</v>
      </c>
      <c r="G5387" t="s">
        <v>17334</v>
      </c>
      <c r="H5387" s="2">
        <v>168.98338101897113</v>
      </c>
      <c r="I5387" s="2">
        <v>889</v>
      </c>
      <c r="J5387">
        <v>10</v>
      </c>
      <c r="K5387" s="2">
        <f>SalesDetails[[#This Row],[Unit Price]]*SalesDetails[[#This Row],[Qty Sold]]</f>
        <v>8890</v>
      </c>
      <c r="L5387" s="2">
        <f>(SalesDetails[[#This Row],[Unit Price]]-SalesDetails[[#This Row],[Unit Cost]])*SalesDetails[[#This Row],[Qty Sold]]</f>
        <v>7200.1661898102884</v>
      </c>
    </row>
    <row r="5388" spans="1:12" x14ac:dyDescent="0.25">
      <c r="A5388" t="s">
        <v>5341</v>
      </c>
      <c r="B5388" t="str">
        <f>"SC"&amp;LEFT(SalesDetails[[#This Row],[OrderNo]],4)&amp;SalesDetails[[#This Row],[Short State]]</f>
        <v>SC5055EB</v>
      </c>
      <c r="C5388" s="1">
        <v>40898</v>
      </c>
      <c r="D5388" t="s">
        <v>16723</v>
      </c>
      <c r="E5388" t="s">
        <v>16732</v>
      </c>
      <c r="F5388" t="s">
        <v>16752</v>
      </c>
      <c r="G5388" t="s">
        <v>17334</v>
      </c>
      <c r="H5388" s="2">
        <v>372.13495054834664</v>
      </c>
      <c r="I5388" s="2">
        <v>889</v>
      </c>
      <c r="J5388">
        <v>36</v>
      </c>
      <c r="K5388" s="2">
        <f>SalesDetails[[#This Row],[Unit Price]]*SalesDetails[[#This Row],[Qty Sold]]</f>
        <v>32004</v>
      </c>
      <c r="L5388" s="2">
        <f>(SalesDetails[[#This Row],[Unit Price]]-SalesDetails[[#This Row],[Unit Cost]])*SalesDetails[[#This Row],[Qty Sold]]</f>
        <v>18607.141780259521</v>
      </c>
    </row>
    <row r="5389" spans="1:12" x14ac:dyDescent="0.25">
      <c r="A5389" t="s">
        <v>6731</v>
      </c>
      <c r="B5389" t="str">
        <f>"SC"&amp;LEFT(SalesDetails[[#This Row],[OrderNo]],4)&amp;SalesDetails[[#This Row],[Short State]]</f>
        <v>SC6946EB</v>
      </c>
      <c r="C5389" s="1">
        <v>40982</v>
      </c>
      <c r="D5389" t="s">
        <v>16726</v>
      </c>
      <c r="E5389" t="s">
        <v>16736</v>
      </c>
      <c r="F5389" t="s">
        <v>16752</v>
      </c>
      <c r="G5389" t="s">
        <v>17334</v>
      </c>
      <c r="H5389" s="2">
        <v>122.2089570262829</v>
      </c>
      <c r="I5389" s="2">
        <v>889</v>
      </c>
      <c r="J5389">
        <v>10</v>
      </c>
      <c r="K5389" s="2">
        <f>SalesDetails[[#This Row],[Unit Price]]*SalesDetails[[#This Row],[Qty Sold]]</f>
        <v>8890</v>
      </c>
      <c r="L5389" s="2">
        <f>(SalesDetails[[#This Row],[Unit Price]]-SalesDetails[[#This Row],[Unit Cost]])*SalesDetails[[#This Row],[Qty Sold]]</f>
        <v>7667.9104297371714</v>
      </c>
    </row>
    <row r="5390" spans="1:12" x14ac:dyDescent="0.25">
      <c r="A5390" t="s">
        <v>9222</v>
      </c>
      <c r="B5390" t="str">
        <f>"SC"&amp;LEFT(SalesDetails[[#This Row],[OrderNo]],4)&amp;SalesDetails[[#This Row],[Short State]]</f>
        <v>SC1135OG</v>
      </c>
      <c r="C5390" s="1">
        <v>41231</v>
      </c>
      <c r="D5390" t="s">
        <v>16725</v>
      </c>
      <c r="E5390" t="s">
        <v>16731</v>
      </c>
      <c r="F5390" t="s">
        <v>16763</v>
      </c>
      <c r="G5390" t="s">
        <v>17334</v>
      </c>
      <c r="H5390" s="2">
        <v>512.15194991324131</v>
      </c>
      <c r="I5390" s="2">
        <v>889</v>
      </c>
      <c r="J5390">
        <v>16</v>
      </c>
      <c r="K5390" s="2">
        <f>SalesDetails[[#This Row],[Unit Price]]*SalesDetails[[#This Row],[Qty Sold]]</f>
        <v>14224</v>
      </c>
      <c r="L5390" s="2">
        <f>(SalesDetails[[#This Row],[Unit Price]]-SalesDetails[[#This Row],[Unit Cost]])*SalesDetails[[#This Row],[Qty Sold]]</f>
        <v>6029.568801388139</v>
      </c>
    </row>
    <row r="5391" spans="1:12" x14ac:dyDescent="0.25">
      <c r="A5391" t="s">
        <v>9624</v>
      </c>
      <c r="B5391" t="str">
        <f>"SC"&amp;LEFT(SalesDetails[[#This Row],[OrderNo]],4)&amp;SalesDetails[[#This Row],[Short State]]</f>
        <v>SC1199EB</v>
      </c>
      <c r="C5391" s="1">
        <v>40990</v>
      </c>
      <c r="D5391" t="s">
        <v>16724</v>
      </c>
      <c r="E5391" t="s">
        <v>16736</v>
      </c>
      <c r="F5391" t="s">
        <v>16752</v>
      </c>
      <c r="G5391" t="s">
        <v>17334</v>
      </c>
      <c r="H5391" s="2">
        <v>162.94971795141578</v>
      </c>
      <c r="I5391" s="2">
        <v>889</v>
      </c>
      <c r="J5391">
        <v>30</v>
      </c>
      <c r="K5391" s="2">
        <f>SalesDetails[[#This Row],[Unit Price]]*SalesDetails[[#This Row],[Qty Sold]]</f>
        <v>26670</v>
      </c>
      <c r="L5391" s="2">
        <f>(SalesDetails[[#This Row],[Unit Price]]-SalesDetails[[#This Row],[Unit Cost]])*SalesDetails[[#This Row],[Qty Sold]]</f>
        <v>21781.508461457528</v>
      </c>
    </row>
    <row r="5392" spans="1:12" x14ac:dyDescent="0.25">
      <c r="A5392" t="s">
        <v>9801</v>
      </c>
      <c r="B5392" t="str">
        <f>"SC"&amp;LEFT(SalesDetails[[#This Row],[OrderNo]],4)&amp;SalesDetails[[#This Row],[Short State]]</f>
        <v>SC1224EB</v>
      </c>
      <c r="C5392" s="1">
        <v>41118</v>
      </c>
      <c r="D5392" t="s">
        <v>16723</v>
      </c>
      <c r="E5392" t="s">
        <v>16729</v>
      </c>
      <c r="F5392" t="s">
        <v>16752</v>
      </c>
      <c r="G5392" t="s">
        <v>17334</v>
      </c>
      <c r="H5392" s="2">
        <v>180.13855692773407</v>
      </c>
      <c r="I5392" s="2">
        <v>889</v>
      </c>
      <c r="J5392">
        <v>12</v>
      </c>
      <c r="K5392" s="2">
        <f>SalesDetails[[#This Row],[Unit Price]]*SalesDetails[[#This Row],[Qty Sold]]</f>
        <v>10668</v>
      </c>
      <c r="L5392" s="2">
        <f>(SalesDetails[[#This Row],[Unit Price]]-SalesDetails[[#This Row],[Unit Cost]])*SalesDetails[[#This Row],[Qty Sold]]</f>
        <v>8506.3373168671915</v>
      </c>
    </row>
    <row r="5393" spans="1:12" x14ac:dyDescent="0.25">
      <c r="A5393" t="s">
        <v>12807</v>
      </c>
      <c r="B5393" t="str">
        <f>"SC"&amp;LEFT(SalesDetails[[#This Row],[OrderNo]],4)&amp;SalesDetails[[#This Row],[Short State]]</f>
        <v>SC1658EB</v>
      </c>
      <c r="C5393" s="1">
        <v>41095</v>
      </c>
      <c r="D5393" t="s">
        <v>16723</v>
      </c>
      <c r="E5393" t="s">
        <v>16729</v>
      </c>
      <c r="F5393" t="s">
        <v>16752</v>
      </c>
      <c r="G5393" t="s">
        <v>17334</v>
      </c>
      <c r="H5393" s="2">
        <v>164.05172192219152</v>
      </c>
      <c r="I5393" s="2">
        <v>889</v>
      </c>
      <c r="J5393">
        <v>36</v>
      </c>
      <c r="K5393" s="2">
        <f>SalesDetails[[#This Row],[Unit Price]]*SalesDetails[[#This Row],[Qty Sold]]</f>
        <v>32004</v>
      </c>
      <c r="L5393" s="2">
        <f>(SalesDetails[[#This Row],[Unit Price]]-SalesDetails[[#This Row],[Unit Cost]])*SalesDetails[[#This Row],[Qty Sold]]</f>
        <v>26098.138010801107</v>
      </c>
    </row>
    <row r="5394" spans="1:12" x14ac:dyDescent="0.25">
      <c r="A5394" t="s">
        <v>13179</v>
      </c>
      <c r="B5394" t="str">
        <f>"SC"&amp;LEFT(SalesDetails[[#This Row],[OrderNo]],4)&amp;SalesDetails[[#This Row],[Short State]]</f>
        <v>SC1712NA</v>
      </c>
      <c r="C5394" s="1">
        <v>41304</v>
      </c>
      <c r="D5394" t="s">
        <v>16724</v>
      </c>
      <c r="E5394" t="s">
        <v>16735</v>
      </c>
      <c r="F5394" t="s">
        <v>16762</v>
      </c>
      <c r="G5394" t="s">
        <v>17334</v>
      </c>
      <c r="H5394" s="2">
        <v>363.59845437543521</v>
      </c>
      <c r="I5394" s="2">
        <v>889</v>
      </c>
      <c r="J5394">
        <v>24</v>
      </c>
      <c r="K5394" s="2">
        <f>SalesDetails[[#This Row],[Unit Price]]*SalesDetails[[#This Row],[Qty Sold]]</f>
        <v>21336</v>
      </c>
      <c r="L5394" s="2">
        <f>(SalesDetails[[#This Row],[Unit Price]]-SalesDetails[[#This Row],[Unit Cost]])*SalesDetails[[#This Row],[Qty Sold]]</f>
        <v>12609.637094989554</v>
      </c>
    </row>
    <row r="5395" spans="1:12" x14ac:dyDescent="0.25">
      <c r="A5395" t="s">
        <v>13998</v>
      </c>
      <c r="B5395" t="str">
        <f>"SC"&amp;LEFT(SalesDetails[[#This Row],[OrderNo]],4)&amp;SalesDetails[[#This Row],[Short State]]</f>
        <v>SC1834BO</v>
      </c>
      <c r="C5395" s="1">
        <v>41316</v>
      </c>
      <c r="D5395" t="s">
        <v>16726</v>
      </c>
      <c r="E5395" t="s">
        <v>16732</v>
      </c>
      <c r="F5395" t="s">
        <v>16749</v>
      </c>
      <c r="G5395" t="s">
        <v>17334</v>
      </c>
      <c r="H5395" s="2">
        <v>96.248336373370776</v>
      </c>
      <c r="I5395" s="2">
        <v>889</v>
      </c>
      <c r="J5395">
        <v>9</v>
      </c>
      <c r="K5395" s="2">
        <f>SalesDetails[[#This Row],[Unit Price]]*SalesDetails[[#This Row],[Qty Sold]]</f>
        <v>8001</v>
      </c>
      <c r="L5395" s="2">
        <f>(SalesDetails[[#This Row],[Unit Price]]-SalesDetails[[#This Row],[Unit Cost]])*SalesDetails[[#This Row],[Qty Sold]]</f>
        <v>7134.764972639663</v>
      </c>
    </row>
    <row r="5396" spans="1:12" x14ac:dyDescent="0.25">
      <c r="A5396" t="s">
        <v>14521</v>
      </c>
      <c r="B5396" t="str">
        <f>"SC"&amp;LEFT(SalesDetails[[#This Row],[OrderNo]],4)&amp;SalesDetails[[#This Row],[Short State]]</f>
        <v>SC1909KW</v>
      </c>
      <c r="C5396" s="1">
        <v>41358</v>
      </c>
      <c r="D5396" t="s">
        <v>16724</v>
      </c>
      <c r="E5396" t="s">
        <v>16734</v>
      </c>
      <c r="F5396" t="s">
        <v>16761</v>
      </c>
      <c r="G5396" t="s">
        <v>17334</v>
      </c>
      <c r="H5396" s="2">
        <v>24.668125311111901</v>
      </c>
      <c r="I5396" s="2">
        <v>889</v>
      </c>
      <c r="J5396">
        <v>18</v>
      </c>
      <c r="K5396" s="2">
        <f>SalesDetails[[#This Row],[Unit Price]]*SalesDetails[[#This Row],[Qty Sold]]</f>
        <v>16002</v>
      </c>
      <c r="L5396" s="2">
        <f>(SalesDetails[[#This Row],[Unit Price]]-SalesDetails[[#This Row],[Unit Cost]])*SalesDetails[[#This Row],[Qty Sold]]</f>
        <v>15557.973744399986</v>
      </c>
    </row>
    <row r="5397" spans="1:12" x14ac:dyDescent="0.25">
      <c r="A5397" t="s">
        <v>15651</v>
      </c>
      <c r="B5397" t="str">
        <f>"SC"&amp;LEFT(SalesDetails[[#This Row],[OrderNo]],4)&amp;SalesDetails[[#This Row],[Short State]]</f>
        <v>SC2079JI</v>
      </c>
      <c r="C5397" s="1">
        <v>41435</v>
      </c>
      <c r="D5397" t="s">
        <v>16726</v>
      </c>
      <c r="E5397" t="s">
        <v>16736</v>
      </c>
      <c r="F5397" t="s">
        <v>16758</v>
      </c>
      <c r="G5397" t="s">
        <v>17334</v>
      </c>
      <c r="H5397" s="2">
        <v>286.33593680632475</v>
      </c>
      <c r="I5397" s="2">
        <v>889</v>
      </c>
      <c r="J5397">
        <v>12</v>
      </c>
      <c r="K5397" s="2">
        <f>SalesDetails[[#This Row],[Unit Price]]*SalesDetails[[#This Row],[Qty Sold]]</f>
        <v>10668</v>
      </c>
      <c r="L5397" s="2">
        <f>(SalesDetails[[#This Row],[Unit Price]]-SalesDetails[[#This Row],[Unit Cost]])*SalesDetails[[#This Row],[Qty Sold]]</f>
        <v>7231.968758324103</v>
      </c>
    </row>
    <row r="5398" spans="1:12" x14ac:dyDescent="0.25">
      <c r="A5398" t="s">
        <v>3603</v>
      </c>
      <c r="B5398" t="str">
        <f>"SC"&amp;LEFT(SalesDetails[[#This Row],[OrderNo]],4)&amp;SalesDetails[[#This Row],[Short State]]</f>
        <v>SC2768KW</v>
      </c>
      <c r="C5398" s="1">
        <v>41799</v>
      </c>
      <c r="D5398" t="s">
        <v>16724</v>
      </c>
      <c r="E5398" t="s">
        <v>16736</v>
      </c>
      <c r="F5398" t="s">
        <v>16761</v>
      </c>
      <c r="G5398" t="s">
        <v>17335</v>
      </c>
      <c r="H5398" s="2">
        <v>503.91649363481935</v>
      </c>
      <c r="I5398" s="2">
        <v>889</v>
      </c>
      <c r="J5398">
        <v>12</v>
      </c>
      <c r="K5398" s="2">
        <f>SalesDetails[[#This Row],[Unit Price]]*SalesDetails[[#This Row],[Qty Sold]]</f>
        <v>10668</v>
      </c>
      <c r="L5398" s="2">
        <f>(SalesDetails[[#This Row],[Unit Price]]-SalesDetails[[#This Row],[Unit Cost]])*SalesDetails[[#This Row],[Qty Sold]]</f>
        <v>4621.0020763821676</v>
      </c>
    </row>
    <row r="5399" spans="1:12" x14ac:dyDescent="0.25">
      <c r="A5399" t="s">
        <v>3828</v>
      </c>
      <c r="B5399" t="str">
        <f>"SC"&amp;LEFT(SalesDetails[[#This Row],[OrderNo]],4)&amp;SalesDetails[[#This Row],[Short State]]</f>
        <v>SC3054EB</v>
      </c>
      <c r="C5399" s="1">
        <v>40949</v>
      </c>
      <c r="D5399" t="s">
        <v>16726</v>
      </c>
      <c r="E5399" t="s">
        <v>16732</v>
      </c>
      <c r="F5399" t="s">
        <v>16752</v>
      </c>
      <c r="G5399" t="s">
        <v>17335</v>
      </c>
      <c r="H5399" s="2">
        <v>291.96719802092605</v>
      </c>
      <c r="I5399" s="2">
        <v>889</v>
      </c>
      <c r="J5399">
        <v>9</v>
      </c>
      <c r="K5399" s="2">
        <f>SalesDetails[[#This Row],[Unit Price]]*SalesDetails[[#This Row],[Qty Sold]]</f>
        <v>8001</v>
      </c>
      <c r="L5399" s="2">
        <f>(SalesDetails[[#This Row],[Unit Price]]-SalesDetails[[#This Row],[Unit Cost]])*SalesDetails[[#This Row],[Qty Sold]]</f>
        <v>5373.2952178116657</v>
      </c>
    </row>
    <row r="5400" spans="1:12" x14ac:dyDescent="0.25">
      <c r="A5400" t="s">
        <v>4442</v>
      </c>
      <c r="B5400" t="str">
        <f>"SC"&amp;LEFT(SalesDetails[[#This Row],[OrderNo]],4)&amp;SalesDetails[[#This Row],[Short State]]</f>
        <v>SC3879ED</v>
      </c>
      <c r="C5400" s="1">
        <v>41180</v>
      </c>
      <c r="D5400" t="s">
        <v>16726</v>
      </c>
      <c r="E5400" t="s">
        <v>16731</v>
      </c>
      <c r="F5400" t="s">
        <v>16753</v>
      </c>
      <c r="G5400" t="s">
        <v>17335</v>
      </c>
      <c r="H5400" s="2">
        <v>303.37475330842545</v>
      </c>
      <c r="I5400" s="2">
        <v>889</v>
      </c>
      <c r="J5400">
        <v>8</v>
      </c>
      <c r="K5400" s="2">
        <f>SalesDetails[[#This Row],[Unit Price]]*SalesDetails[[#This Row],[Qty Sold]]</f>
        <v>7112</v>
      </c>
      <c r="L5400" s="2">
        <f>(SalesDetails[[#This Row],[Unit Price]]-SalesDetails[[#This Row],[Unit Cost]])*SalesDetails[[#This Row],[Qty Sold]]</f>
        <v>4685.0019735325968</v>
      </c>
    </row>
    <row r="5401" spans="1:12" x14ac:dyDescent="0.25">
      <c r="A5401" t="s">
        <v>4579</v>
      </c>
      <c r="B5401" t="str">
        <f>"SC"&amp;LEFT(SalesDetails[[#This Row],[OrderNo]],4)&amp;SalesDetails[[#This Row],[Short State]]</f>
        <v>SC4087BO</v>
      </c>
      <c r="C5401" s="1">
        <v>41369</v>
      </c>
      <c r="D5401" t="s">
        <v>16726</v>
      </c>
      <c r="E5401" t="s">
        <v>16736</v>
      </c>
      <c r="F5401" t="s">
        <v>16749</v>
      </c>
      <c r="G5401" t="s">
        <v>17335</v>
      </c>
      <c r="H5401" s="2">
        <v>91.31595494007064</v>
      </c>
      <c r="I5401" s="2">
        <v>889</v>
      </c>
      <c r="J5401">
        <v>10</v>
      </c>
      <c r="K5401" s="2">
        <f>SalesDetails[[#This Row],[Unit Price]]*SalesDetails[[#This Row],[Qty Sold]]</f>
        <v>8890</v>
      </c>
      <c r="L5401" s="2">
        <f>(SalesDetails[[#This Row],[Unit Price]]-SalesDetails[[#This Row],[Unit Cost]])*SalesDetails[[#This Row],[Qty Sold]]</f>
        <v>7976.840450599293</v>
      </c>
    </row>
    <row r="5402" spans="1:12" x14ac:dyDescent="0.25">
      <c r="A5402" t="s">
        <v>5298</v>
      </c>
      <c r="B5402" t="str">
        <f>"SC"&amp;LEFT(SalesDetails[[#This Row],[OrderNo]],4)&amp;SalesDetails[[#This Row],[Short State]]</f>
        <v>SC5005DE</v>
      </c>
      <c r="C5402" s="1">
        <v>41071</v>
      </c>
      <c r="D5402" t="s">
        <v>16725</v>
      </c>
      <c r="E5402" t="s">
        <v>16729</v>
      </c>
      <c r="F5402" t="s">
        <v>16751</v>
      </c>
      <c r="G5402" t="s">
        <v>17335</v>
      </c>
      <c r="H5402" s="2">
        <v>453.43314185532626</v>
      </c>
      <c r="I5402" s="2">
        <v>889</v>
      </c>
      <c r="J5402">
        <v>12</v>
      </c>
      <c r="K5402" s="2">
        <f>SalesDetails[[#This Row],[Unit Price]]*SalesDetails[[#This Row],[Qty Sold]]</f>
        <v>10668</v>
      </c>
      <c r="L5402" s="2">
        <f>(SalesDetails[[#This Row],[Unit Price]]-SalesDetails[[#This Row],[Unit Cost]])*SalesDetails[[#This Row],[Qty Sold]]</f>
        <v>5226.8022977360852</v>
      </c>
    </row>
    <row r="5403" spans="1:12" x14ac:dyDescent="0.25">
      <c r="A5403" t="s">
        <v>6175</v>
      </c>
      <c r="B5403" t="str">
        <f>"SC"&amp;LEFT(SalesDetails[[#This Row],[OrderNo]],4)&amp;SalesDetails[[#This Row],[Short State]]</f>
        <v>SC6194IM</v>
      </c>
      <c r="C5403" s="1">
        <v>41122</v>
      </c>
      <c r="D5403" t="s">
        <v>16726</v>
      </c>
      <c r="E5403" t="s">
        <v>16730</v>
      </c>
      <c r="F5403" t="s">
        <v>16757</v>
      </c>
      <c r="G5403" t="s">
        <v>17335</v>
      </c>
      <c r="H5403" s="2">
        <v>348.17914794014229</v>
      </c>
      <c r="I5403" s="2">
        <v>889</v>
      </c>
      <c r="J5403">
        <v>9</v>
      </c>
      <c r="K5403" s="2">
        <f>SalesDetails[[#This Row],[Unit Price]]*SalesDetails[[#This Row],[Qty Sold]]</f>
        <v>8001</v>
      </c>
      <c r="L5403" s="2">
        <f>(SalesDetails[[#This Row],[Unit Price]]-SalesDetails[[#This Row],[Unit Cost]])*SalesDetails[[#This Row],[Qty Sold]]</f>
        <v>4867.3876685387204</v>
      </c>
    </row>
    <row r="5404" spans="1:12" x14ac:dyDescent="0.25">
      <c r="A5404" t="s">
        <v>8652</v>
      </c>
      <c r="B5404" t="str">
        <f>"SC"&amp;LEFT(SalesDetails[[#This Row],[OrderNo]],4)&amp;SalesDetails[[#This Row],[Short State]]</f>
        <v>SC1048EB</v>
      </c>
      <c r="C5404" s="1">
        <v>40969</v>
      </c>
      <c r="D5404" t="s">
        <v>16724</v>
      </c>
      <c r="E5404" t="s">
        <v>16732</v>
      </c>
      <c r="F5404" t="s">
        <v>16752</v>
      </c>
      <c r="G5404" t="s">
        <v>17335</v>
      </c>
      <c r="H5404" s="2">
        <v>354.06568599793968</v>
      </c>
      <c r="I5404" s="2">
        <v>889</v>
      </c>
      <c r="J5404">
        <v>27</v>
      </c>
      <c r="K5404" s="2">
        <f>SalesDetails[[#This Row],[Unit Price]]*SalesDetails[[#This Row],[Qty Sold]]</f>
        <v>24003</v>
      </c>
      <c r="L5404" s="2">
        <f>(SalesDetails[[#This Row],[Unit Price]]-SalesDetails[[#This Row],[Unit Cost]])*SalesDetails[[#This Row],[Qty Sold]]</f>
        <v>14443.226478055629</v>
      </c>
    </row>
    <row r="5405" spans="1:12" x14ac:dyDescent="0.25">
      <c r="A5405" t="s">
        <v>8809</v>
      </c>
      <c r="B5405" t="str">
        <f>"SC"&amp;LEFT(SalesDetails[[#This Row],[OrderNo]],4)&amp;SalesDetails[[#This Row],[Short State]]</f>
        <v>SC1072DE</v>
      </c>
      <c r="C5405" s="1">
        <v>41811</v>
      </c>
      <c r="D5405" t="s">
        <v>16725</v>
      </c>
      <c r="E5405" t="s">
        <v>16729</v>
      </c>
      <c r="F5405" t="s">
        <v>16751</v>
      </c>
      <c r="G5405" t="s">
        <v>17335</v>
      </c>
      <c r="H5405" s="2">
        <v>262.12620219037183</v>
      </c>
      <c r="I5405" s="2">
        <v>889</v>
      </c>
      <c r="J5405">
        <v>12</v>
      </c>
      <c r="K5405" s="2">
        <f>SalesDetails[[#This Row],[Unit Price]]*SalesDetails[[#This Row],[Qty Sold]]</f>
        <v>10668</v>
      </c>
      <c r="L5405" s="2">
        <f>(SalesDetails[[#This Row],[Unit Price]]-SalesDetails[[#This Row],[Unit Cost]])*SalesDetails[[#This Row],[Qty Sold]]</f>
        <v>7522.4855737155376</v>
      </c>
    </row>
    <row r="5406" spans="1:12" x14ac:dyDescent="0.25">
      <c r="A5406" t="s">
        <v>8967</v>
      </c>
      <c r="B5406" t="str">
        <f>"SC"&amp;LEFT(SalesDetails[[#This Row],[OrderNo]],4)&amp;SalesDetails[[#This Row],[Short State]]</f>
        <v>SC1095EB</v>
      </c>
      <c r="C5406" s="1">
        <v>41545</v>
      </c>
      <c r="D5406" t="s">
        <v>16723</v>
      </c>
      <c r="E5406" t="s">
        <v>16736</v>
      </c>
      <c r="F5406" t="s">
        <v>16752</v>
      </c>
      <c r="G5406" t="s">
        <v>17335</v>
      </c>
      <c r="H5406" s="2">
        <v>114.33536585169004</v>
      </c>
      <c r="I5406" s="2">
        <v>889</v>
      </c>
      <c r="J5406">
        <v>10</v>
      </c>
      <c r="K5406" s="2">
        <f>SalesDetails[[#This Row],[Unit Price]]*SalesDetails[[#This Row],[Qty Sold]]</f>
        <v>8890</v>
      </c>
      <c r="L5406" s="2">
        <f>(SalesDetails[[#This Row],[Unit Price]]-SalesDetails[[#This Row],[Unit Cost]])*SalesDetails[[#This Row],[Qty Sold]]</f>
        <v>7746.6463414830996</v>
      </c>
    </row>
    <row r="5407" spans="1:12" x14ac:dyDescent="0.25">
      <c r="A5407" t="s">
        <v>12702</v>
      </c>
      <c r="B5407" t="str">
        <f>"SC"&amp;LEFT(SalesDetails[[#This Row],[OrderNo]],4)&amp;SalesDetails[[#This Row],[Short State]]</f>
        <v>SC1642NA</v>
      </c>
      <c r="C5407" s="1">
        <v>41419</v>
      </c>
      <c r="D5407" t="s">
        <v>16724</v>
      </c>
      <c r="E5407" t="s">
        <v>16736</v>
      </c>
      <c r="F5407" t="s">
        <v>16762</v>
      </c>
      <c r="G5407" t="s">
        <v>17335</v>
      </c>
      <c r="H5407" s="2">
        <v>560.76851683451082</v>
      </c>
      <c r="I5407" s="2">
        <v>889</v>
      </c>
      <c r="J5407">
        <v>10</v>
      </c>
      <c r="K5407" s="2">
        <f>SalesDetails[[#This Row],[Unit Price]]*SalesDetails[[#This Row],[Qty Sold]]</f>
        <v>8890</v>
      </c>
      <c r="L5407" s="2">
        <f>(SalesDetails[[#This Row],[Unit Price]]-SalesDetails[[#This Row],[Unit Cost]])*SalesDetails[[#This Row],[Qty Sold]]</f>
        <v>3282.3148316548918</v>
      </c>
    </row>
    <row r="5408" spans="1:12" x14ac:dyDescent="0.25">
      <c r="A5408" t="s">
        <v>13130</v>
      </c>
      <c r="B5408" t="str">
        <f>"SC"&amp;LEFT(SalesDetails[[#This Row],[OrderNo]],4)&amp;SalesDetails[[#This Row],[Short State]]</f>
        <v>SC1706EB</v>
      </c>
      <c r="C5408" s="1">
        <v>41295</v>
      </c>
      <c r="D5408" t="s">
        <v>16723</v>
      </c>
      <c r="E5408" t="s">
        <v>16732</v>
      </c>
      <c r="F5408" t="s">
        <v>16752</v>
      </c>
      <c r="G5408" t="s">
        <v>17335</v>
      </c>
      <c r="H5408" s="2">
        <v>301.17598725843209</v>
      </c>
      <c r="I5408" s="2">
        <v>889</v>
      </c>
      <c r="J5408">
        <v>9</v>
      </c>
      <c r="K5408" s="2">
        <f>SalesDetails[[#This Row],[Unit Price]]*SalesDetails[[#This Row],[Qty Sold]]</f>
        <v>8001</v>
      </c>
      <c r="L5408" s="2">
        <f>(SalesDetails[[#This Row],[Unit Price]]-SalesDetails[[#This Row],[Unit Cost]])*SalesDetails[[#This Row],[Qty Sold]]</f>
        <v>5290.4161146741117</v>
      </c>
    </row>
    <row r="5409" spans="1:12" x14ac:dyDescent="0.25">
      <c r="A5409" t="s">
        <v>14422</v>
      </c>
      <c r="B5409" t="str">
        <f>"SC"&amp;LEFT(SalesDetails[[#This Row],[OrderNo]],4)&amp;SalesDetails[[#This Row],[Short State]]</f>
        <v>SC1895DE</v>
      </c>
      <c r="C5409" s="1">
        <v>41074</v>
      </c>
      <c r="D5409" t="s">
        <v>16726</v>
      </c>
      <c r="E5409" t="s">
        <v>16729</v>
      </c>
      <c r="F5409" t="s">
        <v>16751</v>
      </c>
      <c r="G5409" t="s">
        <v>17335</v>
      </c>
      <c r="H5409" s="2">
        <v>237.60826554309321</v>
      </c>
      <c r="I5409" s="2">
        <v>889</v>
      </c>
      <c r="J5409">
        <v>12</v>
      </c>
      <c r="K5409" s="2">
        <f>SalesDetails[[#This Row],[Unit Price]]*SalesDetails[[#This Row],[Qty Sold]]</f>
        <v>10668</v>
      </c>
      <c r="L5409" s="2">
        <f>(SalesDetails[[#This Row],[Unit Price]]-SalesDetails[[#This Row],[Unit Cost]])*SalesDetails[[#This Row],[Qty Sold]]</f>
        <v>7816.7008134828811</v>
      </c>
    </row>
    <row r="5410" spans="1:12" x14ac:dyDescent="0.25">
      <c r="A5410" t="s">
        <v>15177</v>
      </c>
      <c r="B5410" t="str">
        <f>"SC"&amp;LEFT(SalesDetails[[#This Row],[OrderNo]],4)&amp;SalesDetails[[#This Row],[Short State]]</f>
        <v>SC2011KD</v>
      </c>
      <c r="C5410" s="1">
        <v>41951</v>
      </c>
      <c r="D5410" t="s">
        <v>16726</v>
      </c>
      <c r="E5410" t="s">
        <v>16737</v>
      </c>
      <c r="F5410" t="s">
        <v>16739</v>
      </c>
      <c r="G5410" t="s">
        <v>17335</v>
      </c>
      <c r="H5410" s="2">
        <v>550.43850881614594</v>
      </c>
      <c r="I5410" s="2">
        <v>889</v>
      </c>
      <c r="J5410">
        <v>13</v>
      </c>
      <c r="K5410" s="2">
        <f>SalesDetails[[#This Row],[Unit Price]]*SalesDetails[[#This Row],[Qty Sold]]</f>
        <v>11557</v>
      </c>
      <c r="L5410" s="2">
        <f>(SalesDetails[[#This Row],[Unit Price]]-SalesDetails[[#This Row],[Unit Cost]])*SalesDetails[[#This Row],[Qty Sold]]</f>
        <v>4401.2993853901025</v>
      </c>
    </row>
    <row r="5411" spans="1:12" x14ac:dyDescent="0.25">
      <c r="A5411" t="s">
        <v>15214</v>
      </c>
      <c r="B5411" t="str">
        <f>"SC"&amp;LEFT(SalesDetails[[#This Row],[OrderNo]],4)&amp;SalesDetails[[#This Row],[Short State]]</f>
        <v>SC2016OG</v>
      </c>
      <c r="C5411" s="1">
        <v>41262</v>
      </c>
      <c r="D5411" t="s">
        <v>16725</v>
      </c>
      <c r="E5411" t="s">
        <v>16731</v>
      </c>
      <c r="F5411" t="s">
        <v>16763</v>
      </c>
      <c r="G5411" t="s">
        <v>17335</v>
      </c>
      <c r="H5411" s="2">
        <v>319.26733982827881</v>
      </c>
      <c r="I5411" s="2">
        <v>889</v>
      </c>
      <c r="J5411">
        <v>16</v>
      </c>
      <c r="K5411" s="2">
        <f>SalesDetails[[#This Row],[Unit Price]]*SalesDetails[[#This Row],[Qty Sold]]</f>
        <v>14224</v>
      </c>
      <c r="L5411" s="2">
        <f>(SalesDetails[[#This Row],[Unit Price]]-SalesDetails[[#This Row],[Unit Cost]])*SalesDetails[[#This Row],[Qty Sold]]</f>
        <v>9115.7225627475382</v>
      </c>
    </row>
    <row r="5412" spans="1:12" x14ac:dyDescent="0.25">
      <c r="A5412" t="s">
        <v>2240</v>
      </c>
      <c r="B5412" t="str">
        <f>"SC"&amp;LEFT(SalesDetails[[#This Row],[OrderNo]],4)&amp;SalesDetails[[#This Row],[Short State]]</f>
        <v>SC344KW</v>
      </c>
      <c r="C5412" s="1">
        <v>41095</v>
      </c>
      <c r="D5412" t="s">
        <v>16725</v>
      </c>
      <c r="E5412" t="s">
        <v>16736</v>
      </c>
      <c r="F5412" t="s">
        <v>16761</v>
      </c>
      <c r="G5412" t="s">
        <v>17336</v>
      </c>
      <c r="H5412" s="2">
        <v>23.923017797795342</v>
      </c>
      <c r="I5412" s="2">
        <v>25.5</v>
      </c>
      <c r="J5412">
        <v>5</v>
      </c>
      <c r="K5412" s="2">
        <f>SalesDetails[[#This Row],[Unit Price]]*SalesDetails[[#This Row],[Qty Sold]]</f>
        <v>127.5</v>
      </c>
      <c r="L5412" s="2">
        <f>(SalesDetails[[#This Row],[Unit Price]]-SalesDetails[[#This Row],[Unit Cost]])*SalesDetails[[#This Row],[Qty Sold]]</f>
        <v>7.8849110110232878</v>
      </c>
    </row>
    <row r="5413" spans="1:12" x14ac:dyDescent="0.25">
      <c r="A5413" t="s">
        <v>2242</v>
      </c>
      <c r="B5413" t="str">
        <f>"SC"&amp;LEFT(SalesDetails[[#This Row],[OrderNo]],4)&amp;SalesDetails[[#This Row],[Short State]]</f>
        <v>SC1575CR</v>
      </c>
      <c r="C5413" s="1">
        <v>41195</v>
      </c>
      <c r="D5413" t="s">
        <v>16726</v>
      </c>
      <c r="E5413" t="s">
        <v>16737</v>
      </c>
      <c r="F5413" t="s">
        <v>16750</v>
      </c>
      <c r="G5413" t="s">
        <v>17336</v>
      </c>
      <c r="H5413" s="2">
        <v>7.403140103766801</v>
      </c>
      <c r="I5413" s="2">
        <v>25.5</v>
      </c>
      <c r="J5413">
        <v>6</v>
      </c>
      <c r="K5413" s="2">
        <f>SalesDetails[[#This Row],[Unit Price]]*SalesDetails[[#This Row],[Qty Sold]]</f>
        <v>153</v>
      </c>
      <c r="L5413" s="2">
        <f>(SalesDetails[[#This Row],[Unit Price]]-SalesDetails[[#This Row],[Unit Cost]])*SalesDetails[[#This Row],[Qty Sold]]</f>
        <v>108.58115937739919</v>
      </c>
    </row>
    <row r="5414" spans="1:12" x14ac:dyDescent="0.25">
      <c r="A5414" t="s">
        <v>11786</v>
      </c>
      <c r="B5414" t="str">
        <f>"SC"&amp;LEFT(SalesDetails[[#This Row],[OrderNo]],4)&amp;SalesDetails[[#This Row],[Short State]]</f>
        <v>SC1507DE</v>
      </c>
      <c r="C5414" s="1">
        <v>41104</v>
      </c>
      <c r="D5414" t="s">
        <v>16725</v>
      </c>
      <c r="E5414" t="s">
        <v>16729</v>
      </c>
      <c r="F5414" t="s">
        <v>16751</v>
      </c>
      <c r="G5414" t="s">
        <v>17336</v>
      </c>
      <c r="H5414" s="2">
        <v>18.430941789587671</v>
      </c>
      <c r="I5414" s="2">
        <v>25.5</v>
      </c>
      <c r="J5414">
        <v>6</v>
      </c>
      <c r="K5414" s="2">
        <f>SalesDetails[[#This Row],[Unit Price]]*SalesDetails[[#This Row],[Qty Sold]]</f>
        <v>153</v>
      </c>
      <c r="L5414" s="2">
        <f>(SalesDetails[[#This Row],[Unit Price]]-SalesDetails[[#This Row],[Unit Cost]])*SalesDetails[[#This Row],[Qty Sold]]</f>
        <v>42.414349262473976</v>
      </c>
    </row>
    <row r="5415" spans="1:12" x14ac:dyDescent="0.25">
      <c r="A5415" t="s">
        <v>12619</v>
      </c>
      <c r="B5415" t="str">
        <f>"SC"&amp;LEFT(SalesDetails[[#This Row],[OrderNo]],4)&amp;SalesDetails[[#This Row],[Short State]]</f>
        <v>SC1629EB</v>
      </c>
      <c r="C5415" s="1">
        <v>41177</v>
      </c>
      <c r="D5415" t="s">
        <v>16726</v>
      </c>
      <c r="E5415" t="s">
        <v>16736</v>
      </c>
      <c r="F5415" t="s">
        <v>16752</v>
      </c>
      <c r="G5415" t="s">
        <v>17336</v>
      </c>
      <c r="H5415" s="2">
        <v>20.252707630297852</v>
      </c>
      <c r="I5415" s="2">
        <v>25.5</v>
      </c>
      <c r="J5415">
        <v>5</v>
      </c>
      <c r="K5415" s="2">
        <f>SalesDetails[[#This Row],[Unit Price]]*SalesDetails[[#This Row],[Qty Sold]]</f>
        <v>127.5</v>
      </c>
      <c r="L5415" s="2">
        <f>(SalesDetails[[#This Row],[Unit Price]]-SalesDetails[[#This Row],[Unit Cost]])*SalesDetails[[#This Row],[Qty Sold]]</f>
        <v>26.236461848510739</v>
      </c>
    </row>
    <row r="5416" spans="1:12" x14ac:dyDescent="0.25">
      <c r="A5416" t="s">
        <v>12719</v>
      </c>
      <c r="B5416" t="str">
        <f>"SC"&amp;LEFT(SalesDetails[[#This Row],[OrderNo]],4)&amp;SalesDetails[[#This Row],[Short State]]</f>
        <v>SC1645AK</v>
      </c>
      <c r="C5416" s="1">
        <v>40911</v>
      </c>
      <c r="D5416" t="s">
        <v>16726</v>
      </c>
      <c r="E5416" t="s">
        <v>16732</v>
      </c>
      <c r="F5416" t="s">
        <v>16745</v>
      </c>
      <c r="G5416" t="s">
        <v>17336</v>
      </c>
      <c r="H5416" s="2">
        <v>3.6424525664854555</v>
      </c>
      <c r="I5416" s="2">
        <v>25.5</v>
      </c>
      <c r="J5416">
        <v>4</v>
      </c>
      <c r="K5416" s="2">
        <f>SalesDetails[[#This Row],[Unit Price]]*SalesDetails[[#This Row],[Qty Sold]]</f>
        <v>102</v>
      </c>
      <c r="L5416" s="2">
        <f>(SalesDetails[[#This Row],[Unit Price]]-SalesDetails[[#This Row],[Unit Cost]])*SalesDetails[[#This Row],[Qty Sold]]</f>
        <v>87.430189734058175</v>
      </c>
    </row>
    <row r="5417" spans="1:12" x14ac:dyDescent="0.25">
      <c r="A5417" t="s">
        <v>14109</v>
      </c>
      <c r="B5417" t="str">
        <f>"SC"&amp;LEFT(SalesDetails[[#This Row],[OrderNo]],4)&amp;SalesDetails[[#This Row],[Short State]]</f>
        <v>SC1849RI</v>
      </c>
      <c r="C5417" s="1">
        <v>41778</v>
      </c>
      <c r="D5417" t="s">
        <v>16726</v>
      </c>
      <c r="E5417" t="s">
        <v>16736</v>
      </c>
      <c r="F5417" t="s">
        <v>16767</v>
      </c>
      <c r="G5417" t="s">
        <v>17336</v>
      </c>
      <c r="H5417" s="2">
        <v>25.903333366764382</v>
      </c>
      <c r="I5417" s="2">
        <v>25.5</v>
      </c>
      <c r="J5417">
        <v>20</v>
      </c>
      <c r="K5417" s="2">
        <f>SalesDetails[[#This Row],[Unit Price]]*SalesDetails[[#This Row],[Qty Sold]]</f>
        <v>510</v>
      </c>
      <c r="L5417" s="2">
        <f>(SalesDetails[[#This Row],[Unit Price]]-SalesDetails[[#This Row],[Unit Cost]])*SalesDetails[[#This Row],[Qty Sold]]</f>
        <v>-8.0666673352876472</v>
      </c>
    </row>
    <row r="5418" spans="1:12" x14ac:dyDescent="0.25">
      <c r="A5418" t="s">
        <v>14498</v>
      </c>
      <c r="B5418" t="str">
        <f>"SC"&amp;LEFT(SalesDetails[[#This Row],[OrderNo]],4)&amp;SalesDetails[[#This Row],[Short State]]</f>
        <v>SC1906EB</v>
      </c>
      <c r="C5418" s="1">
        <v>40889</v>
      </c>
      <c r="D5418" t="s">
        <v>16723</v>
      </c>
      <c r="E5418" t="s">
        <v>16732</v>
      </c>
      <c r="F5418" t="s">
        <v>16752</v>
      </c>
      <c r="G5418" t="s">
        <v>17336</v>
      </c>
      <c r="H5418" s="2">
        <v>11.982856327770671</v>
      </c>
      <c r="I5418" s="2">
        <v>25.5</v>
      </c>
      <c r="J5418">
        <v>16</v>
      </c>
      <c r="K5418" s="2">
        <f>SalesDetails[[#This Row],[Unit Price]]*SalesDetails[[#This Row],[Qty Sold]]</f>
        <v>408</v>
      </c>
      <c r="L5418" s="2">
        <f>(SalesDetails[[#This Row],[Unit Price]]-SalesDetails[[#This Row],[Unit Cost]])*SalesDetails[[#This Row],[Qty Sold]]</f>
        <v>216.27429875566926</v>
      </c>
    </row>
    <row r="5419" spans="1:12" x14ac:dyDescent="0.25">
      <c r="A5419" t="s">
        <v>15764</v>
      </c>
      <c r="B5419" t="str">
        <f>"SC"&amp;LEFT(SalesDetails[[#This Row],[OrderNo]],4)&amp;SalesDetails[[#This Row],[Short State]]</f>
        <v>SC2096DE</v>
      </c>
      <c r="C5419" s="1">
        <v>41310</v>
      </c>
      <c r="D5419" t="s">
        <v>16725</v>
      </c>
      <c r="E5419" t="s">
        <v>16732</v>
      </c>
      <c r="F5419" t="s">
        <v>16751</v>
      </c>
      <c r="G5419" t="s">
        <v>17336</v>
      </c>
      <c r="H5419" s="2">
        <v>2.18009789251761</v>
      </c>
      <c r="I5419" s="2">
        <v>25.5</v>
      </c>
      <c r="J5419">
        <v>9</v>
      </c>
      <c r="K5419" s="2">
        <f>SalesDetails[[#This Row],[Unit Price]]*SalesDetails[[#This Row],[Qty Sold]]</f>
        <v>229.5</v>
      </c>
      <c r="L5419" s="2">
        <f>(SalesDetails[[#This Row],[Unit Price]]-SalesDetails[[#This Row],[Unit Cost]])*SalesDetails[[#This Row],[Qty Sold]]</f>
        <v>209.87911896734153</v>
      </c>
    </row>
    <row r="5420" spans="1:12" x14ac:dyDescent="0.25">
      <c r="A5420" t="s">
        <v>759</v>
      </c>
      <c r="B5420" t="str">
        <f>"SC"&amp;LEFT(SalesDetails[[#This Row],[OrderNo]],4)&amp;SalesDetails[[#This Row],[Short State]]</f>
        <v>SC7213KW</v>
      </c>
      <c r="C5420" s="1">
        <v>41596</v>
      </c>
      <c r="D5420" t="s">
        <v>16726</v>
      </c>
      <c r="E5420" t="s">
        <v>16731</v>
      </c>
      <c r="F5420" t="s">
        <v>16761</v>
      </c>
      <c r="G5420" t="s">
        <v>17337</v>
      </c>
      <c r="H5420" s="2">
        <v>12.289439451740508</v>
      </c>
      <c r="I5420" s="2">
        <v>25.5</v>
      </c>
      <c r="J5420">
        <v>8</v>
      </c>
      <c r="K5420" s="2">
        <f>SalesDetails[[#This Row],[Unit Price]]*SalesDetails[[#This Row],[Qty Sold]]</f>
        <v>204</v>
      </c>
      <c r="L5420" s="2">
        <f>(SalesDetails[[#This Row],[Unit Price]]-SalesDetails[[#This Row],[Unit Cost]])*SalesDetails[[#This Row],[Qty Sold]]</f>
        <v>105.68448438607594</v>
      </c>
    </row>
    <row r="5421" spans="1:12" x14ac:dyDescent="0.25">
      <c r="A5421" t="s">
        <v>2823</v>
      </c>
      <c r="B5421" t="str">
        <f>"SC"&amp;LEFT(SalesDetails[[#This Row],[OrderNo]],4)&amp;SalesDetails[[#This Row],[Short State]]</f>
        <v>SC1842BO</v>
      </c>
      <c r="C5421" s="1">
        <v>41589</v>
      </c>
      <c r="D5421" t="s">
        <v>16726</v>
      </c>
      <c r="E5421" t="s">
        <v>16737</v>
      </c>
      <c r="F5421" t="s">
        <v>16749</v>
      </c>
      <c r="G5421" t="s">
        <v>17337</v>
      </c>
      <c r="H5421" s="2">
        <v>10.27270692812902</v>
      </c>
      <c r="I5421" s="2">
        <v>25.5</v>
      </c>
      <c r="J5421">
        <v>13</v>
      </c>
      <c r="K5421" s="2">
        <f>SalesDetails[[#This Row],[Unit Price]]*SalesDetails[[#This Row],[Qty Sold]]</f>
        <v>331.5</v>
      </c>
      <c r="L5421" s="2">
        <f>(SalesDetails[[#This Row],[Unit Price]]-SalesDetails[[#This Row],[Unit Cost]])*SalesDetails[[#This Row],[Qty Sold]]</f>
        <v>197.95480993432272</v>
      </c>
    </row>
    <row r="5422" spans="1:12" x14ac:dyDescent="0.25">
      <c r="A5422" t="s">
        <v>3275</v>
      </c>
      <c r="B5422" t="str">
        <f>"SC"&amp;LEFT(SalesDetails[[#This Row],[OrderNo]],4)&amp;SalesDetails[[#This Row],[Short State]]</f>
        <v>SC2352ED</v>
      </c>
      <c r="C5422" s="1">
        <v>41678</v>
      </c>
      <c r="D5422" t="s">
        <v>16726</v>
      </c>
      <c r="E5422" t="s">
        <v>16732</v>
      </c>
      <c r="F5422" t="s">
        <v>16753</v>
      </c>
      <c r="G5422" t="s">
        <v>17337</v>
      </c>
      <c r="H5422" s="2">
        <v>7.9565229413068508</v>
      </c>
      <c r="I5422" s="2">
        <v>25.5</v>
      </c>
      <c r="J5422">
        <v>18</v>
      </c>
      <c r="K5422" s="2">
        <f>SalesDetails[[#This Row],[Unit Price]]*SalesDetails[[#This Row],[Qty Sold]]</f>
        <v>459</v>
      </c>
      <c r="L5422" s="2">
        <f>(SalesDetails[[#This Row],[Unit Price]]-SalesDetails[[#This Row],[Unit Cost]])*SalesDetails[[#This Row],[Qty Sold]]</f>
        <v>315.7825870564767</v>
      </c>
    </row>
    <row r="5423" spans="1:12" x14ac:dyDescent="0.25">
      <c r="A5423" t="s">
        <v>7247</v>
      </c>
      <c r="B5423" t="str">
        <f>"SC"&amp;LEFT(SalesDetails[[#This Row],[OrderNo]],4)&amp;SalesDetails[[#This Row],[Short State]]</f>
        <v>SC8422EB</v>
      </c>
      <c r="C5423" s="1">
        <v>41387</v>
      </c>
      <c r="D5423" t="s">
        <v>16724</v>
      </c>
      <c r="E5423" t="s">
        <v>16736</v>
      </c>
      <c r="F5423" t="s">
        <v>16752</v>
      </c>
      <c r="G5423" t="s">
        <v>17337</v>
      </c>
      <c r="H5423" s="2">
        <v>25.99691243240969</v>
      </c>
      <c r="I5423" s="2">
        <v>25.5</v>
      </c>
      <c r="J5423">
        <v>10</v>
      </c>
      <c r="K5423" s="2">
        <f>SalesDetails[[#This Row],[Unit Price]]*SalesDetails[[#This Row],[Qty Sold]]</f>
        <v>255</v>
      </c>
      <c r="L5423" s="2">
        <f>(SalesDetails[[#This Row],[Unit Price]]-SalesDetails[[#This Row],[Unit Cost]])*SalesDetails[[#This Row],[Qty Sold]]</f>
        <v>-4.969124324096903</v>
      </c>
    </row>
    <row r="5424" spans="1:12" x14ac:dyDescent="0.25">
      <c r="A5424" t="s">
        <v>7348</v>
      </c>
      <c r="B5424" t="str">
        <f>"SC"&amp;LEFT(SalesDetails[[#This Row],[OrderNo]],4)&amp;SalesDetails[[#This Row],[Short State]]</f>
        <v>SC8561KE</v>
      </c>
      <c r="C5424" s="1">
        <v>41388</v>
      </c>
      <c r="D5424" t="s">
        <v>16726</v>
      </c>
      <c r="E5424" t="s">
        <v>16733</v>
      </c>
      <c r="F5424" t="s">
        <v>16759</v>
      </c>
      <c r="G5424" t="s">
        <v>17337</v>
      </c>
      <c r="H5424" s="2">
        <v>8.7559989833245258</v>
      </c>
      <c r="I5424" s="2">
        <v>25.5</v>
      </c>
      <c r="J5424">
        <v>12</v>
      </c>
      <c r="K5424" s="2">
        <f>SalesDetails[[#This Row],[Unit Price]]*SalesDetails[[#This Row],[Qty Sold]]</f>
        <v>306</v>
      </c>
      <c r="L5424" s="2">
        <f>(SalesDetails[[#This Row],[Unit Price]]-SalesDetails[[#This Row],[Unit Cost]])*SalesDetails[[#This Row],[Qty Sold]]</f>
        <v>200.92801220010571</v>
      </c>
    </row>
    <row r="5425" spans="1:12" x14ac:dyDescent="0.25">
      <c r="A5425" t="s">
        <v>8340</v>
      </c>
      <c r="B5425" t="str">
        <f>"SC"&amp;LEFT(SalesDetails[[#This Row],[OrderNo]],4)&amp;SalesDetails[[#This Row],[Short State]]</f>
        <v>SC1004DE</v>
      </c>
      <c r="C5425" s="1">
        <v>40972</v>
      </c>
      <c r="D5425" t="s">
        <v>16725</v>
      </c>
      <c r="E5425" t="s">
        <v>16732</v>
      </c>
      <c r="F5425" t="s">
        <v>16751</v>
      </c>
      <c r="G5425" t="s">
        <v>17337</v>
      </c>
      <c r="H5425" s="2">
        <v>7.6875933940540566</v>
      </c>
      <c r="I5425" s="2">
        <v>25.5</v>
      </c>
      <c r="J5425">
        <v>4</v>
      </c>
      <c r="K5425" s="2">
        <f>SalesDetails[[#This Row],[Unit Price]]*SalesDetails[[#This Row],[Qty Sold]]</f>
        <v>102</v>
      </c>
      <c r="L5425" s="2">
        <f>(SalesDetails[[#This Row],[Unit Price]]-SalesDetails[[#This Row],[Unit Cost]])*SalesDetails[[#This Row],[Qty Sold]]</f>
        <v>71.249626423783781</v>
      </c>
    </row>
    <row r="5426" spans="1:12" x14ac:dyDescent="0.25">
      <c r="A5426" t="s">
        <v>10144</v>
      </c>
      <c r="B5426" t="str">
        <f>"SC"&amp;LEFT(SalesDetails[[#This Row],[OrderNo]],4)&amp;SalesDetails[[#This Row],[Short State]]</f>
        <v>SC1274AN</v>
      </c>
      <c r="C5426" s="1">
        <v>41914</v>
      </c>
      <c r="D5426" t="s">
        <v>16726</v>
      </c>
      <c r="E5426" t="s">
        <v>16736</v>
      </c>
      <c r="F5426" t="s">
        <v>16746</v>
      </c>
      <c r="G5426" t="s">
        <v>17337</v>
      </c>
      <c r="H5426" s="2">
        <v>13.63266038314824</v>
      </c>
      <c r="I5426" s="2">
        <v>25.5</v>
      </c>
      <c r="J5426">
        <v>20</v>
      </c>
      <c r="K5426" s="2">
        <f>SalesDetails[[#This Row],[Unit Price]]*SalesDetails[[#This Row],[Qty Sold]]</f>
        <v>510</v>
      </c>
      <c r="L5426" s="2">
        <f>(SalesDetails[[#This Row],[Unit Price]]-SalesDetails[[#This Row],[Unit Cost]])*SalesDetails[[#This Row],[Qty Sold]]</f>
        <v>237.3467923370352</v>
      </c>
    </row>
    <row r="5427" spans="1:12" x14ac:dyDescent="0.25">
      <c r="A5427" t="s">
        <v>11748</v>
      </c>
      <c r="B5427" t="str">
        <f>"SC"&amp;LEFT(SalesDetails[[#This Row],[OrderNo]],4)&amp;SalesDetails[[#This Row],[Short State]]</f>
        <v>SC1501BE</v>
      </c>
      <c r="C5427" s="1">
        <v>41764</v>
      </c>
      <c r="D5427" t="s">
        <v>16726</v>
      </c>
      <c r="E5427" t="s">
        <v>16733</v>
      </c>
      <c r="F5427" t="s">
        <v>16748</v>
      </c>
      <c r="G5427" t="s">
        <v>17337</v>
      </c>
      <c r="H5427" s="2">
        <v>8.1798734270059832</v>
      </c>
      <c r="I5427" s="2">
        <v>25.5</v>
      </c>
      <c r="J5427">
        <v>24</v>
      </c>
      <c r="K5427" s="2">
        <f>SalesDetails[[#This Row],[Unit Price]]*SalesDetails[[#This Row],[Qty Sold]]</f>
        <v>612</v>
      </c>
      <c r="L5427" s="2">
        <f>(SalesDetails[[#This Row],[Unit Price]]-SalesDetails[[#This Row],[Unit Cost]])*SalesDetails[[#This Row],[Qty Sold]]</f>
        <v>415.68303775185643</v>
      </c>
    </row>
    <row r="5428" spans="1:12" x14ac:dyDescent="0.25">
      <c r="A5428" t="s">
        <v>12551</v>
      </c>
      <c r="B5428" t="str">
        <f>"SC"&amp;LEFT(SalesDetails[[#This Row],[OrderNo]],4)&amp;SalesDetails[[#This Row],[Short State]]</f>
        <v>SC1620KW</v>
      </c>
      <c r="C5428" s="1">
        <v>41731</v>
      </c>
      <c r="D5428" t="s">
        <v>16724</v>
      </c>
      <c r="E5428" t="s">
        <v>16734</v>
      </c>
      <c r="F5428" t="s">
        <v>16761</v>
      </c>
      <c r="G5428" t="s">
        <v>17337</v>
      </c>
      <c r="H5428" s="2">
        <v>2.7060108616814915</v>
      </c>
      <c r="I5428" s="2">
        <v>25.5</v>
      </c>
      <c r="J5428">
        <v>36</v>
      </c>
      <c r="K5428" s="2">
        <f>SalesDetails[[#This Row],[Unit Price]]*SalesDetails[[#This Row],[Qty Sold]]</f>
        <v>918</v>
      </c>
      <c r="L5428" s="2">
        <f>(SalesDetails[[#This Row],[Unit Price]]-SalesDetails[[#This Row],[Unit Cost]])*SalesDetails[[#This Row],[Qty Sold]]</f>
        <v>820.58360897946636</v>
      </c>
    </row>
    <row r="5429" spans="1:12" x14ac:dyDescent="0.25">
      <c r="A5429" t="s">
        <v>13883</v>
      </c>
      <c r="B5429" t="str">
        <f>"SC"&amp;LEFT(SalesDetails[[#This Row],[OrderNo]],4)&amp;SalesDetails[[#This Row],[Short State]]</f>
        <v>SC1818EK</v>
      </c>
      <c r="C5429" s="1">
        <v>41428</v>
      </c>
      <c r="D5429" t="s">
        <v>16726</v>
      </c>
      <c r="E5429" t="s">
        <v>16736</v>
      </c>
      <c r="F5429" t="s">
        <v>16754</v>
      </c>
      <c r="G5429" t="s">
        <v>17337</v>
      </c>
      <c r="H5429" s="2">
        <v>4.9404971004829443</v>
      </c>
      <c r="I5429" s="2">
        <v>25.5</v>
      </c>
      <c r="J5429">
        <v>10</v>
      </c>
      <c r="K5429" s="2">
        <f>SalesDetails[[#This Row],[Unit Price]]*SalesDetails[[#This Row],[Qty Sold]]</f>
        <v>255</v>
      </c>
      <c r="L5429" s="2">
        <f>(SalesDetails[[#This Row],[Unit Price]]-SalesDetails[[#This Row],[Unit Cost]])*SalesDetails[[#This Row],[Qty Sold]]</f>
        <v>205.59502899517057</v>
      </c>
    </row>
    <row r="5430" spans="1:12" x14ac:dyDescent="0.25">
      <c r="A5430" t="s">
        <v>14172</v>
      </c>
      <c r="B5430" t="str">
        <f>"SC"&amp;LEFT(SalesDetails[[#This Row],[OrderNo]],4)&amp;SalesDetails[[#This Row],[Short State]]</f>
        <v>SC1858BO</v>
      </c>
      <c r="C5430" s="1">
        <v>40992</v>
      </c>
      <c r="D5430" t="s">
        <v>16726</v>
      </c>
      <c r="E5430" t="s">
        <v>16736</v>
      </c>
      <c r="F5430" t="s">
        <v>16749</v>
      </c>
      <c r="G5430" t="s">
        <v>17337</v>
      </c>
      <c r="H5430" s="2">
        <v>14.279717041659064</v>
      </c>
      <c r="I5430" s="2">
        <v>25.5</v>
      </c>
      <c r="J5430">
        <v>5</v>
      </c>
      <c r="K5430" s="2">
        <f>SalesDetails[[#This Row],[Unit Price]]*SalesDetails[[#This Row],[Qty Sold]]</f>
        <v>127.5</v>
      </c>
      <c r="L5430" s="2">
        <f>(SalesDetails[[#This Row],[Unit Price]]-SalesDetails[[#This Row],[Unit Cost]])*SalesDetails[[#This Row],[Qty Sold]]</f>
        <v>56.101414791704684</v>
      </c>
    </row>
    <row r="5431" spans="1:12" x14ac:dyDescent="0.25">
      <c r="A5431" t="s">
        <v>2253</v>
      </c>
      <c r="B5431" t="str">
        <f>"SC"&amp;LEFT(SalesDetails[[#This Row],[OrderNo]],4)&amp;SalesDetails[[#This Row],[Short State]]</f>
        <v>SC363AN</v>
      </c>
      <c r="C5431" s="1">
        <v>41192</v>
      </c>
      <c r="D5431" t="s">
        <v>16726</v>
      </c>
      <c r="E5431" t="s">
        <v>16737</v>
      </c>
      <c r="F5431" t="s">
        <v>16746</v>
      </c>
      <c r="G5431" t="s">
        <v>17338</v>
      </c>
      <c r="H5431" s="2">
        <v>5.0515705683881702</v>
      </c>
      <c r="I5431" s="2">
        <v>25.5</v>
      </c>
      <c r="J5431">
        <v>6</v>
      </c>
      <c r="K5431" s="2">
        <f>SalesDetails[[#This Row],[Unit Price]]*SalesDetails[[#This Row],[Qty Sold]]</f>
        <v>153</v>
      </c>
      <c r="L5431" s="2">
        <f>(SalesDetails[[#This Row],[Unit Price]]-SalesDetails[[#This Row],[Unit Cost]])*SalesDetails[[#This Row],[Qty Sold]]</f>
        <v>122.69057658967097</v>
      </c>
    </row>
    <row r="5432" spans="1:12" x14ac:dyDescent="0.25">
      <c r="A5432" t="s">
        <v>2255</v>
      </c>
      <c r="B5432" t="str">
        <f>"SC"&amp;LEFT(SalesDetails[[#This Row],[OrderNo]],4)&amp;SalesDetails[[#This Row],[Short State]]</f>
        <v>SC1044AN</v>
      </c>
      <c r="C5432" s="1">
        <v>41340</v>
      </c>
      <c r="D5432" t="s">
        <v>16726</v>
      </c>
      <c r="E5432" t="s">
        <v>16736</v>
      </c>
      <c r="F5432" t="s">
        <v>16746</v>
      </c>
      <c r="G5432" t="s">
        <v>17338</v>
      </c>
      <c r="H5432" s="2">
        <v>25.633769459935909</v>
      </c>
      <c r="I5432" s="2">
        <v>25.5</v>
      </c>
      <c r="J5432">
        <v>10</v>
      </c>
      <c r="K5432" s="2">
        <f>SalesDetails[[#This Row],[Unit Price]]*SalesDetails[[#This Row],[Qty Sold]]</f>
        <v>255</v>
      </c>
      <c r="L5432" s="2">
        <f>(SalesDetails[[#This Row],[Unit Price]]-SalesDetails[[#This Row],[Unit Cost]])*SalesDetails[[#This Row],[Qty Sold]]</f>
        <v>-1.3376945993590894</v>
      </c>
    </row>
    <row r="5433" spans="1:12" x14ac:dyDescent="0.25">
      <c r="A5433" t="s">
        <v>5601</v>
      </c>
      <c r="B5433" t="str">
        <f>"SC"&amp;LEFT(SalesDetails[[#This Row],[OrderNo]],4)&amp;SalesDetails[[#This Row],[Short State]]</f>
        <v>SC5404EB</v>
      </c>
      <c r="C5433" s="1">
        <v>41376</v>
      </c>
      <c r="D5433" t="s">
        <v>16724</v>
      </c>
      <c r="E5433" t="s">
        <v>16736</v>
      </c>
      <c r="F5433" t="s">
        <v>16752</v>
      </c>
      <c r="G5433" t="s">
        <v>17338</v>
      </c>
      <c r="H5433" s="2">
        <v>25.229107139039659</v>
      </c>
      <c r="I5433" s="2">
        <v>25.5</v>
      </c>
      <c r="J5433">
        <v>30</v>
      </c>
      <c r="K5433" s="2">
        <f>SalesDetails[[#This Row],[Unit Price]]*SalesDetails[[#This Row],[Qty Sold]]</f>
        <v>765</v>
      </c>
      <c r="L5433" s="2">
        <f>(SalesDetails[[#This Row],[Unit Price]]-SalesDetails[[#This Row],[Unit Cost]])*SalesDetails[[#This Row],[Qty Sold]]</f>
        <v>8.1267858288102346</v>
      </c>
    </row>
    <row r="5434" spans="1:12" x14ac:dyDescent="0.25">
      <c r="A5434" t="s">
        <v>6575</v>
      </c>
      <c r="B5434" t="str">
        <f>"SC"&amp;LEFT(SalesDetails[[#This Row],[OrderNo]],4)&amp;SalesDetails[[#This Row],[Short State]]</f>
        <v>SC6748JI</v>
      </c>
      <c r="C5434" s="1">
        <v>41581</v>
      </c>
      <c r="D5434" t="s">
        <v>16726</v>
      </c>
      <c r="E5434" t="s">
        <v>16738</v>
      </c>
      <c r="F5434" t="s">
        <v>16758</v>
      </c>
      <c r="G5434" t="s">
        <v>17338</v>
      </c>
      <c r="H5434" s="2">
        <v>25.809888647775775</v>
      </c>
      <c r="I5434" s="2">
        <v>25.5</v>
      </c>
      <c r="J5434">
        <v>13</v>
      </c>
      <c r="K5434" s="2">
        <f>SalesDetails[[#This Row],[Unit Price]]*SalesDetails[[#This Row],[Qty Sold]]</f>
        <v>331.5</v>
      </c>
      <c r="L5434" s="2">
        <f>(SalesDetails[[#This Row],[Unit Price]]-SalesDetails[[#This Row],[Unit Cost]])*SalesDetails[[#This Row],[Qty Sold]]</f>
        <v>-4.0285524210850774</v>
      </c>
    </row>
    <row r="5435" spans="1:12" x14ac:dyDescent="0.25">
      <c r="A5435" t="s">
        <v>6816</v>
      </c>
      <c r="B5435" t="str">
        <f>"SC"&amp;LEFT(SalesDetails[[#This Row],[OrderNo]],4)&amp;SalesDetails[[#This Row],[Short State]]</f>
        <v>SC7827EB</v>
      </c>
      <c r="C5435" s="1">
        <v>41296</v>
      </c>
      <c r="D5435" t="s">
        <v>16724</v>
      </c>
      <c r="E5435" t="s">
        <v>16732</v>
      </c>
      <c r="F5435" t="s">
        <v>16752</v>
      </c>
      <c r="G5435" t="s">
        <v>17338</v>
      </c>
      <c r="H5435" s="2">
        <v>12.463489229994298</v>
      </c>
      <c r="I5435" s="2">
        <v>25.5</v>
      </c>
      <c r="J5435">
        <v>9</v>
      </c>
      <c r="K5435" s="2">
        <f>SalesDetails[[#This Row],[Unit Price]]*SalesDetails[[#This Row],[Qty Sold]]</f>
        <v>229.5</v>
      </c>
      <c r="L5435" s="2">
        <f>(SalesDetails[[#This Row],[Unit Price]]-SalesDetails[[#This Row],[Unit Cost]])*SalesDetails[[#This Row],[Qty Sold]]</f>
        <v>117.32859693005132</v>
      </c>
    </row>
    <row r="5436" spans="1:12" x14ac:dyDescent="0.25">
      <c r="A5436" t="s">
        <v>7562</v>
      </c>
      <c r="B5436" t="str">
        <f>"SC"&amp;LEFT(SalesDetails[[#This Row],[OrderNo]],4)&amp;SalesDetails[[#This Row],[Short State]]</f>
        <v>SC8889EB</v>
      </c>
      <c r="C5436" s="1">
        <v>40988</v>
      </c>
      <c r="D5436" t="s">
        <v>16723</v>
      </c>
      <c r="E5436" t="s">
        <v>16736</v>
      </c>
      <c r="F5436" t="s">
        <v>16752</v>
      </c>
      <c r="G5436" t="s">
        <v>17338</v>
      </c>
      <c r="H5436" s="2">
        <v>11.584091963554485</v>
      </c>
      <c r="I5436" s="2">
        <v>25.5</v>
      </c>
      <c r="J5436">
        <v>20</v>
      </c>
      <c r="K5436" s="2">
        <f>SalesDetails[[#This Row],[Unit Price]]*SalesDetails[[#This Row],[Qty Sold]]</f>
        <v>510</v>
      </c>
      <c r="L5436" s="2">
        <f>(SalesDetails[[#This Row],[Unit Price]]-SalesDetails[[#This Row],[Unit Cost]])*SalesDetails[[#This Row],[Qty Sold]]</f>
        <v>278.3181607289103</v>
      </c>
    </row>
    <row r="5437" spans="1:12" x14ac:dyDescent="0.25">
      <c r="A5437" t="s">
        <v>7811</v>
      </c>
      <c r="B5437" t="str">
        <f>"SC"&amp;LEFT(SalesDetails[[#This Row],[OrderNo]],4)&amp;SalesDetails[[#This Row],[Short State]]</f>
        <v>SC9258ZA</v>
      </c>
      <c r="C5437" s="1">
        <v>40962</v>
      </c>
      <c r="D5437" t="s">
        <v>16726</v>
      </c>
      <c r="E5437" t="s">
        <v>16732</v>
      </c>
      <c r="F5437" t="s">
        <v>16769</v>
      </c>
      <c r="G5437" t="s">
        <v>17338</v>
      </c>
      <c r="H5437" s="2">
        <v>4.1479021922132553</v>
      </c>
      <c r="I5437" s="2">
        <v>25.5</v>
      </c>
      <c r="J5437">
        <v>4</v>
      </c>
      <c r="K5437" s="2">
        <f>SalesDetails[[#This Row],[Unit Price]]*SalesDetails[[#This Row],[Qty Sold]]</f>
        <v>102</v>
      </c>
      <c r="L5437" s="2">
        <f>(SalesDetails[[#This Row],[Unit Price]]-SalesDetails[[#This Row],[Unit Cost]])*SalesDetails[[#This Row],[Qty Sold]]</f>
        <v>85.408391231146979</v>
      </c>
    </row>
    <row r="5438" spans="1:12" x14ac:dyDescent="0.25">
      <c r="A5438" t="s">
        <v>9116</v>
      </c>
      <c r="B5438" t="str">
        <f>"SC"&amp;LEFT(SalesDetails[[#This Row],[OrderNo]],4)&amp;SalesDetails[[#This Row],[Short State]]</f>
        <v>SC1119EB</v>
      </c>
      <c r="C5438" s="1">
        <v>41002</v>
      </c>
      <c r="D5438" t="s">
        <v>16726</v>
      </c>
      <c r="E5438" t="s">
        <v>16736</v>
      </c>
      <c r="F5438" t="s">
        <v>16752</v>
      </c>
      <c r="G5438" t="s">
        <v>17338</v>
      </c>
      <c r="H5438" s="2">
        <v>8.1405520832390987</v>
      </c>
      <c r="I5438" s="2">
        <v>25.5</v>
      </c>
      <c r="J5438">
        <v>5</v>
      </c>
      <c r="K5438" s="2">
        <f>SalesDetails[[#This Row],[Unit Price]]*SalesDetails[[#This Row],[Qty Sold]]</f>
        <v>127.5</v>
      </c>
      <c r="L5438" s="2">
        <f>(SalesDetails[[#This Row],[Unit Price]]-SalesDetails[[#This Row],[Unit Cost]])*SalesDetails[[#This Row],[Qty Sold]]</f>
        <v>86.797239583804497</v>
      </c>
    </row>
    <row r="5439" spans="1:12" x14ac:dyDescent="0.25">
      <c r="A5439" t="s">
        <v>10480</v>
      </c>
      <c r="B5439" t="str">
        <f>"SC"&amp;LEFT(SalesDetails[[#This Row],[OrderNo]],4)&amp;SalesDetails[[#This Row],[Short State]]</f>
        <v>SC1324BO</v>
      </c>
      <c r="C5439" s="1">
        <v>41618</v>
      </c>
      <c r="D5439" t="s">
        <v>16726</v>
      </c>
      <c r="E5439" t="s">
        <v>16732</v>
      </c>
      <c r="F5439" t="s">
        <v>16749</v>
      </c>
      <c r="G5439" t="s">
        <v>17338</v>
      </c>
      <c r="H5439" s="2">
        <v>3.3787299553521031</v>
      </c>
      <c r="I5439" s="2">
        <v>25.5</v>
      </c>
      <c r="J5439">
        <v>18</v>
      </c>
      <c r="K5439" s="2">
        <f>SalesDetails[[#This Row],[Unit Price]]*SalesDetails[[#This Row],[Qty Sold]]</f>
        <v>459</v>
      </c>
      <c r="L5439" s="2">
        <f>(SalesDetails[[#This Row],[Unit Price]]-SalesDetails[[#This Row],[Unit Cost]])*SalesDetails[[#This Row],[Qty Sold]]</f>
        <v>398.18286080366215</v>
      </c>
    </row>
    <row r="5440" spans="1:12" x14ac:dyDescent="0.25">
      <c r="A5440" t="s">
        <v>12215</v>
      </c>
      <c r="B5440" t="str">
        <f>"SC"&amp;LEFT(SalesDetails[[#This Row],[OrderNo]],4)&amp;SalesDetails[[#This Row],[Short State]]</f>
        <v>SC1571EK</v>
      </c>
      <c r="C5440" s="1">
        <v>41134</v>
      </c>
      <c r="D5440" t="s">
        <v>16726</v>
      </c>
      <c r="E5440" t="s">
        <v>16730</v>
      </c>
      <c r="F5440" t="s">
        <v>16754</v>
      </c>
      <c r="G5440" t="s">
        <v>17338</v>
      </c>
      <c r="H5440" s="2">
        <v>0.94986483338800265</v>
      </c>
      <c r="I5440" s="2">
        <v>25.5</v>
      </c>
      <c r="J5440">
        <v>4</v>
      </c>
      <c r="K5440" s="2">
        <f>SalesDetails[[#This Row],[Unit Price]]*SalesDetails[[#This Row],[Qty Sold]]</f>
        <v>102</v>
      </c>
      <c r="L5440" s="2">
        <f>(SalesDetails[[#This Row],[Unit Price]]-SalesDetails[[#This Row],[Unit Cost]])*SalesDetails[[#This Row],[Qty Sold]]</f>
        <v>98.200540666447992</v>
      </c>
    </row>
    <row r="5441" spans="1:12" x14ac:dyDescent="0.25">
      <c r="A5441" t="s">
        <v>13080</v>
      </c>
      <c r="B5441" t="str">
        <f>"SC"&amp;LEFT(SalesDetails[[#This Row],[OrderNo]],4)&amp;SalesDetails[[#This Row],[Short State]]</f>
        <v>SC1698SO</v>
      </c>
      <c r="C5441" s="1">
        <v>41561</v>
      </c>
      <c r="D5441" t="s">
        <v>16726</v>
      </c>
      <c r="E5441" t="s">
        <v>16738</v>
      </c>
      <c r="F5441" t="s">
        <v>16768</v>
      </c>
      <c r="G5441" t="s">
        <v>17338</v>
      </c>
      <c r="H5441" s="2">
        <v>6.6909845684725902</v>
      </c>
      <c r="I5441" s="2">
        <v>25.5</v>
      </c>
      <c r="J5441">
        <v>13</v>
      </c>
      <c r="K5441" s="2">
        <f>SalesDetails[[#This Row],[Unit Price]]*SalesDetails[[#This Row],[Qty Sold]]</f>
        <v>331.5</v>
      </c>
      <c r="L5441" s="2">
        <f>(SalesDetails[[#This Row],[Unit Price]]-SalesDetails[[#This Row],[Unit Cost]])*SalesDetails[[#This Row],[Qty Sold]]</f>
        <v>244.51720060985633</v>
      </c>
    </row>
    <row r="5442" spans="1:12" x14ac:dyDescent="0.25">
      <c r="A5442" t="s">
        <v>13229</v>
      </c>
      <c r="B5442" t="str">
        <f>"SC"&amp;LEFT(SalesDetails[[#This Row],[OrderNo]],4)&amp;SalesDetails[[#This Row],[Short State]]</f>
        <v>SC1720BO</v>
      </c>
      <c r="C5442" s="1">
        <v>40947</v>
      </c>
      <c r="D5442" t="s">
        <v>16726</v>
      </c>
      <c r="E5442" t="s">
        <v>16732</v>
      </c>
      <c r="F5442" t="s">
        <v>16749</v>
      </c>
      <c r="G5442" t="s">
        <v>17338</v>
      </c>
      <c r="H5442" s="2">
        <v>2.5034262259744628</v>
      </c>
      <c r="I5442" s="2">
        <v>25.5</v>
      </c>
      <c r="J5442">
        <v>4</v>
      </c>
      <c r="K5442" s="2">
        <f>SalesDetails[[#This Row],[Unit Price]]*SalesDetails[[#This Row],[Qty Sold]]</f>
        <v>102</v>
      </c>
      <c r="L5442" s="2">
        <f>(SalesDetails[[#This Row],[Unit Price]]-SalesDetails[[#This Row],[Unit Cost]])*SalesDetails[[#This Row],[Qty Sold]]</f>
        <v>91.986295096102154</v>
      </c>
    </row>
    <row r="5443" spans="1:12" x14ac:dyDescent="0.25">
      <c r="A5443" t="s">
        <v>13912</v>
      </c>
      <c r="B5443" t="str">
        <f>"SC"&amp;LEFT(SalesDetails[[#This Row],[OrderNo]],4)&amp;SalesDetails[[#This Row],[Short State]]</f>
        <v>SC1822BO</v>
      </c>
      <c r="C5443" s="1">
        <v>41184</v>
      </c>
      <c r="D5443" t="s">
        <v>16726</v>
      </c>
      <c r="E5443" t="s">
        <v>16736</v>
      </c>
      <c r="F5443" t="s">
        <v>16749</v>
      </c>
      <c r="G5443" t="s">
        <v>17338</v>
      </c>
      <c r="H5443" s="2">
        <v>7.1616745445503653</v>
      </c>
      <c r="I5443" s="2">
        <v>25.5</v>
      </c>
      <c r="J5443">
        <v>5</v>
      </c>
      <c r="K5443" s="2">
        <f>SalesDetails[[#This Row],[Unit Price]]*SalesDetails[[#This Row],[Qty Sold]]</f>
        <v>127.5</v>
      </c>
      <c r="L5443" s="2">
        <f>(SalesDetails[[#This Row],[Unit Price]]-SalesDetails[[#This Row],[Unit Cost]])*SalesDetails[[#This Row],[Qty Sold]]</f>
        <v>91.691627277248173</v>
      </c>
    </row>
    <row r="5444" spans="1:12" x14ac:dyDescent="0.25">
      <c r="A5444" t="s">
        <v>14048</v>
      </c>
      <c r="B5444" t="str">
        <f>"SC"&amp;LEFT(SalesDetails[[#This Row],[OrderNo]],4)&amp;SalesDetails[[#This Row],[Short State]]</f>
        <v>SC1841KW</v>
      </c>
      <c r="C5444" s="1">
        <v>41131</v>
      </c>
      <c r="D5444" t="s">
        <v>16724</v>
      </c>
      <c r="E5444" t="s">
        <v>16736</v>
      </c>
      <c r="F5444" t="s">
        <v>16761</v>
      </c>
      <c r="G5444" t="s">
        <v>17338</v>
      </c>
      <c r="H5444" s="2">
        <v>12.019285081630596</v>
      </c>
      <c r="I5444" s="2">
        <v>25.5</v>
      </c>
      <c r="J5444">
        <v>5</v>
      </c>
      <c r="K5444" s="2">
        <f>SalesDetails[[#This Row],[Unit Price]]*SalesDetails[[#This Row],[Qty Sold]]</f>
        <v>127.5</v>
      </c>
      <c r="L5444" s="2">
        <f>(SalesDetails[[#This Row],[Unit Price]]-SalesDetails[[#This Row],[Unit Cost]])*SalesDetails[[#This Row],[Qty Sold]]</f>
        <v>67.403574591847018</v>
      </c>
    </row>
    <row r="5445" spans="1:12" x14ac:dyDescent="0.25">
      <c r="A5445" t="s">
        <v>16161</v>
      </c>
      <c r="B5445" t="str">
        <f>"SC"&amp;LEFT(SalesDetails[[#This Row],[OrderNo]],4)&amp;SalesDetails[[#This Row],[Short State]]</f>
        <v>SC2151KW</v>
      </c>
      <c r="C5445" s="1">
        <v>41815</v>
      </c>
      <c r="D5445" t="s">
        <v>16724</v>
      </c>
      <c r="E5445" t="s">
        <v>16736</v>
      </c>
      <c r="F5445" t="s">
        <v>16761</v>
      </c>
      <c r="G5445" t="s">
        <v>17338</v>
      </c>
      <c r="H5445" s="2">
        <v>3.2547354063643494</v>
      </c>
      <c r="I5445" s="2">
        <v>25.5</v>
      </c>
      <c r="J5445">
        <v>48</v>
      </c>
      <c r="K5445" s="2">
        <f>SalesDetails[[#This Row],[Unit Price]]*SalesDetails[[#This Row],[Qty Sold]]</f>
        <v>1224</v>
      </c>
      <c r="L5445" s="2">
        <f>(SalesDetails[[#This Row],[Unit Price]]-SalesDetails[[#This Row],[Unit Cost]])*SalesDetails[[#This Row],[Qty Sold]]</f>
        <v>1067.7727004945111</v>
      </c>
    </row>
    <row r="5446" spans="1:12" x14ac:dyDescent="0.25">
      <c r="A5446" t="s">
        <v>16276</v>
      </c>
      <c r="B5446" t="str">
        <f>"SC"&amp;LEFT(SalesDetails[[#This Row],[OrderNo]],4)&amp;SalesDetails[[#This Row],[Short State]]</f>
        <v>SC2168ZA</v>
      </c>
      <c r="C5446" s="1">
        <v>40902</v>
      </c>
      <c r="D5446" t="s">
        <v>16726</v>
      </c>
      <c r="E5446" t="s">
        <v>16731</v>
      </c>
      <c r="F5446" t="s">
        <v>16769</v>
      </c>
      <c r="G5446" t="s">
        <v>17338</v>
      </c>
      <c r="H5446" s="2">
        <v>13.098541658296639</v>
      </c>
      <c r="I5446" s="2">
        <v>25.5</v>
      </c>
      <c r="J5446">
        <v>4</v>
      </c>
      <c r="K5446" s="2">
        <f>SalesDetails[[#This Row],[Unit Price]]*SalesDetails[[#This Row],[Qty Sold]]</f>
        <v>102</v>
      </c>
      <c r="L5446" s="2">
        <f>(SalesDetails[[#This Row],[Unit Price]]-SalesDetails[[#This Row],[Unit Cost]])*SalesDetails[[#This Row],[Qty Sold]]</f>
        <v>49.605833366813442</v>
      </c>
    </row>
    <row r="5447" spans="1:12" x14ac:dyDescent="0.25">
      <c r="A5447" t="s">
        <v>1110</v>
      </c>
      <c r="B5447" t="str">
        <f>"SC"&amp;LEFT(SalesDetails[[#This Row],[OrderNo]],4)&amp;SalesDetails[[#This Row],[Short State]]</f>
        <v>SC7366ED</v>
      </c>
      <c r="C5447" s="1">
        <v>40973</v>
      </c>
      <c r="D5447" t="s">
        <v>16726</v>
      </c>
      <c r="E5447" t="s">
        <v>16736</v>
      </c>
      <c r="F5447" t="s">
        <v>16753</v>
      </c>
      <c r="G5447" t="s">
        <v>17339</v>
      </c>
      <c r="H5447" s="2">
        <v>20.741189529194514</v>
      </c>
      <c r="I5447" s="2">
        <v>28.99</v>
      </c>
      <c r="J5447">
        <v>10</v>
      </c>
      <c r="K5447" s="2">
        <f>SalesDetails[[#This Row],[Unit Price]]*SalesDetails[[#This Row],[Qty Sold]]</f>
        <v>289.89999999999998</v>
      </c>
      <c r="L5447" s="2">
        <f>(SalesDetails[[#This Row],[Unit Price]]-SalesDetails[[#This Row],[Unit Cost]])*SalesDetails[[#This Row],[Qty Sold]]</f>
        <v>82.488104708054834</v>
      </c>
    </row>
    <row r="5448" spans="1:12" x14ac:dyDescent="0.25">
      <c r="A5448" t="s">
        <v>1112</v>
      </c>
      <c r="B5448" t="str">
        <f>"SC"&amp;LEFT(SalesDetails[[#This Row],[OrderNo]],4)&amp;SalesDetails[[#This Row],[Short State]]</f>
        <v>SC321BO</v>
      </c>
      <c r="C5448" s="1">
        <v>40987</v>
      </c>
      <c r="D5448" t="s">
        <v>16726</v>
      </c>
      <c r="E5448" t="s">
        <v>16736</v>
      </c>
      <c r="F5448" t="s">
        <v>16749</v>
      </c>
      <c r="G5448" t="s">
        <v>17339</v>
      </c>
      <c r="H5448" s="2">
        <v>7.4441178290144414</v>
      </c>
      <c r="I5448" s="2">
        <v>28.99</v>
      </c>
      <c r="J5448">
        <v>10</v>
      </c>
      <c r="K5448" s="2">
        <f>SalesDetails[[#This Row],[Unit Price]]*SalesDetails[[#This Row],[Qty Sold]]</f>
        <v>289.89999999999998</v>
      </c>
      <c r="L5448" s="2">
        <f>(SalesDetails[[#This Row],[Unit Price]]-SalesDetails[[#This Row],[Unit Cost]])*SalesDetails[[#This Row],[Qty Sold]]</f>
        <v>215.45882170985556</v>
      </c>
    </row>
    <row r="5449" spans="1:12" x14ac:dyDescent="0.25">
      <c r="A5449" t="s">
        <v>4272</v>
      </c>
      <c r="B5449" t="str">
        <f>"SC"&amp;LEFT(SalesDetails[[#This Row],[OrderNo]],4)&amp;SalesDetails[[#This Row],[Short State]]</f>
        <v>SC3669AN</v>
      </c>
      <c r="C5449" s="1">
        <v>41038</v>
      </c>
      <c r="D5449" t="s">
        <v>16726</v>
      </c>
      <c r="E5449" t="s">
        <v>16736</v>
      </c>
      <c r="F5449" t="s">
        <v>16746</v>
      </c>
      <c r="G5449" t="s">
        <v>17339</v>
      </c>
      <c r="H5449" s="2">
        <v>3.9689972708026287</v>
      </c>
      <c r="I5449" s="2">
        <v>28.99</v>
      </c>
      <c r="J5449">
        <v>10</v>
      </c>
      <c r="K5449" s="2">
        <f>SalesDetails[[#This Row],[Unit Price]]*SalesDetails[[#This Row],[Qty Sold]]</f>
        <v>289.89999999999998</v>
      </c>
      <c r="L5449" s="2">
        <f>(SalesDetails[[#This Row],[Unit Price]]-SalesDetails[[#This Row],[Unit Cost]])*SalesDetails[[#This Row],[Qty Sold]]</f>
        <v>250.21002729197369</v>
      </c>
    </row>
    <row r="5450" spans="1:12" x14ac:dyDescent="0.25">
      <c r="A5450" t="s">
        <v>5626</v>
      </c>
      <c r="B5450" t="str">
        <f>"SC"&amp;LEFT(SalesDetails[[#This Row],[OrderNo]],4)&amp;SalesDetails[[#This Row],[Short State]]</f>
        <v>SC5440ED</v>
      </c>
      <c r="C5450" s="1">
        <v>41719</v>
      </c>
      <c r="D5450" t="s">
        <v>16726</v>
      </c>
      <c r="E5450" t="s">
        <v>16736</v>
      </c>
      <c r="F5450" t="s">
        <v>16753</v>
      </c>
      <c r="G5450" t="s">
        <v>17339</v>
      </c>
      <c r="H5450" s="2">
        <v>6.569554151513346</v>
      </c>
      <c r="I5450" s="2">
        <v>28.99</v>
      </c>
      <c r="J5450">
        <v>10</v>
      </c>
      <c r="K5450" s="2">
        <f>SalesDetails[[#This Row],[Unit Price]]*SalesDetails[[#This Row],[Qty Sold]]</f>
        <v>289.89999999999998</v>
      </c>
      <c r="L5450" s="2">
        <f>(SalesDetails[[#This Row],[Unit Price]]-SalesDetails[[#This Row],[Unit Cost]])*SalesDetails[[#This Row],[Qty Sold]]</f>
        <v>224.20445848486651</v>
      </c>
    </row>
    <row r="5451" spans="1:12" x14ac:dyDescent="0.25">
      <c r="A5451" t="s">
        <v>8258</v>
      </c>
      <c r="B5451" t="str">
        <f>"SC"&amp;LEFT(SalesDetails[[#This Row],[OrderNo]],4)&amp;SalesDetails[[#This Row],[Short State]]</f>
        <v>SC9913AK</v>
      </c>
      <c r="C5451" s="1">
        <v>40991</v>
      </c>
      <c r="D5451" t="s">
        <v>16726</v>
      </c>
      <c r="E5451" t="s">
        <v>16736</v>
      </c>
      <c r="F5451" t="s">
        <v>16745</v>
      </c>
      <c r="G5451" t="s">
        <v>17339</v>
      </c>
      <c r="H5451" s="2">
        <v>7.9251112590446828</v>
      </c>
      <c r="I5451" s="2">
        <v>28.99</v>
      </c>
      <c r="J5451">
        <v>10</v>
      </c>
      <c r="K5451" s="2">
        <f>SalesDetails[[#This Row],[Unit Price]]*SalesDetails[[#This Row],[Qty Sold]]</f>
        <v>289.89999999999998</v>
      </c>
      <c r="L5451" s="2">
        <f>(SalesDetails[[#This Row],[Unit Price]]-SalesDetails[[#This Row],[Unit Cost]])*SalesDetails[[#This Row],[Qty Sold]]</f>
        <v>210.64888740955314</v>
      </c>
    </row>
    <row r="5452" spans="1:12" x14ac:dyDescent="0.25">
      <c r="A5452" t="s">
        <v>9632</v>
      </c>
      <c r="B5452" t="str">
        <f>"SC"&amp;LEFT(SalesDetails[[#This Row],[OrderNo]],4)&amp;SalesDetails[[#This Row],[Short State]]</f>
        <v>SC1200KW</v>
      </c>
      <c r="C5452" s="1">
        <v>40948</v>
      </c>
      <c r="D5452" t="s">
        <v>16726</v>
      </c>
      <c r="E5452" t="s">
        <v>16735</v>
      </c>
      <c r="F5452" t="s">
        <v>16761</v>
      </c>
      <c r="G5452" t="s">
        <v>17339</v>
      </c>
      <c r="H5452" s="2">
        <v>7.8809390553250571</v>
      </c>
      <c r="I5452" s="2">
        <v>28.99</v>
      </c>
      <c r="J5452">
        <v>12</v>
      </c>
      <c r="K5452" s="2">
        <f>SalesDetails[[#This Row],[Unit Price]]*SalesDetails[[#This Row],[Qty Sold]]</f>
        <v>347.88</v>
      </c>
      <c r="L5452" s="2">
        <f>(SalesDetails[[#This Row],[Unit Price]]-SalesDetails[[#This Row],[Unit Cost]])*SalesDetails[[#This Row],[Qty Sold]]</f>
        <v>253.3087313360993</v>
      </c>
    </row>
    <row r="5453" spans="1:12" x14ac:dyDescent="0.25">
      <c r="A5453" t="s">
        <v>11348</v>
      </c>
      <c r="B5453" t="str">
        <f>"SC"&amp;LEFT(SalesDetails[[#This Row],[OrderNo]],4)&amp;SalesDetails[[#This Row],[Short State]]</f>
        <v>SC1445NA</v>
      </c>
      <c r="C5453" s="1">
        <v>41492</v>
      </c>
      <c r="D5453" t="s">
        <v>16724</v>
      </c>
      <c r="E5453" t="s">
        <v>16730</v>
      </c>
      <c r="F5453" t="s">
        <v>16762</v>
      </c>
      <c r="G5453" t="s">
        <v>17339</v>
      </c>
      <c r="H5453" s="2">
        <v>22.755077363692656</v>
      </c>
      <c r="I5453" s="2">
        <v>28.99</v>
      </c>
      <c r="J5453">
        <v>9</v>
      </c>
      <c r="K5453" s="2">
        <f>SalesDetails[[#This Row],[Unit Price]]*SalesDetails[[#This Row],[Qty Sold]]</f>
        <v>260.90999999999997</v>
      </c>
      <c r="L5453" s="2">
        <f>(SalesDetails[[#This Row],[Unit Price]]-SalesDetails[[#This Row],[Unit Cost]])*SalesDetails[[#This Row],[Qty Sold]]</f>
        <v>56.114303726766082</v>
      </c>
    </row>
    <row r="5454" spans="1:12" x14ac:dyDescent="0.25">
      <c r="A5454" t="s">
        <v>13107</v>
      </c>
      <c r="B5454" t="str">
        <f>"SC"&amp;LEFT(SalesDetails[[#This Row],[OrderNo]],4)&amp;SalesDetails[[#This Row],[Short State]]</f>
        <v>SC1702KW</v>
      </c>
      <c r="C5454" s="1">
        <v>41851</v>
      </c>
      <c r="D5454" t="s">
        <v>16725</v>
      </c>
      <c r="E5454" t="s">
        <v>16736</v>
      </c>
      <c r="F5454" t="s">
        <v>16761</v>
      </c>
      <c r="G5454" t="s">
        <v>17339</v>
      </c>
      <c r="H5454" s="2">
        <v>23.447452484213773</v>
      </c>
      <c r="I5454" s="2">
        <v>28.99</v>
      </c>
      <c r="J5454">
        <v>10</v>
      </c>
      <c r="K5454" s="2">
        <f>SalesDetails[[#This Row],[Unit Price]]*SalesDetails[[#This Row],[Qty Sold]]</f>
        <v>289.89999999999998</v>
      </c>
      <c r="L5454" s="2">
        <f>(SalesDetails[[#This Row],[Unit Price]]-SalesDetails[[#This Row],[Unit Cost]])*SalesDetails[[#This Row],[Qty Sold]]</f>
        <v>55.425475157862252</v>
      </c>
    </row>
    <row r="5455" spans="1:12" x14ac:dyDescent="0.25">
      <c r="A5455" t="s">
        <v>13375</v>
      </c>
      <c r="B5455" t="str">
        <f>"SC"&amp;LEFT(SalesDetails[[#This Row],[OrderNo]],4)&amp;SalesDetails[[#This Row],[Short State]]</f>
        <v>SC1742KW</v>
      </c>
      <c r="C5455" s="1">
        <v>41120</v>
      </c>
      <c r="D5455" t="s">
        <v>16726</v>
      </c>
      <c r="E5455" t="s">
        <v>16730</v>
      </c>
      <c r="F5455" t="s">
        <v>16761</v>
      </c>
      <c r="G5455" t="s">
        <v>17339</v>
      </c>
      <c r="H5455" s="2">
        <v>1.5972928295020521</v>
      </c>
      <c r="I5455" s="2">
        <v>28.99</v>
      </c>
      <c r="J5455">
        <v>9</v>
      </c>
      <c r="K5455" s="2">
        <f>SalesDetails[[#This Row],[Unit Price]]*SalesDetails[[#This Row],[Qty Sold]]</f>
        <v>260.90999999999997</v>
      </c>
      <c r="L5455" s="2">
        <f>(SalesDetails[[#This Row],[Unit Price]]-SalesDetails[[#This Row],[Unit Cost]])*SalesDetails[[#This Row],[Qty Sold]]</f>
        <v>246.53436453448151</v>
      </c>
    </row>
    <row r="5456" spans="1:12" x14ac:dyDescent="0.25">
      <c r="A5456" t="s">
        <v>16151</v>
      </c>
      <c r="B5456" t="str">
        <f>"SC"&amp;LEFT(SalesDetails[[#This Row],[OrderNo]],4)&amp;SalesDetails[[#This Row],[Short State]]</f>
        <v>SC2150DE</v>
      </c>
      <c r="C5456" s="1">
        <v>40913</v>
      </c>
      <c r="D5456" t="s">
        <v>16726</v>
      </c>
      <c r="E5456" t="s">
        <v>16732</v>
      </c>
      <c r="F5456" t="s">
        <v>16751</v>
      </c>
      <c r="G5456" t="s">
        <v>17339</v>
      </c>
      <c r="H5456" s="2">
        <v>22.898926824302443</v>
      </c>
      <c r="I5456" s="2">
        <v>28.99</v>
      </c>
      <c r="J5456">
        <v>9</v>
      </c>
      <c r="K5456" s="2">
        <f>SalesDetails[[#This Row],[Unit Price]]*SalesDetails[[#This Row],[Qty Sold]]</f>
        <v>260.90999999999997</v>
      </c>
      <c r="L5456" s="2">
        <f>(SalesDetails[[#This Row],[Unit Price]]-SalesDetails[[#This Row],[Unit Cost]])*SalesDetails[[#This Row],[Qty Sold]]</f>
        <v>54.819658581278006</v>
      </c>
    </row>
    <row r="5457" spans="1:12" x14ac:dyDescent="0.25">
      <c r="A5457" t="s">
        <v>16621</v>
      </c>
      <c r="B5457" t="str">
        <f>"SC"&amp;LEFT(SalesDetails[[#This Row],[OrderNo]],4)&amp;SalesDetails[[#This Row],[Short State]]</f>
        <v>SC2221KW</v>
      </c>
      <c r="C5457" s="1">
        <v>41285</v>
      </c>
      <c r="D5457" t="s">
        <v>16725</v>
      </c>
      <c r="E5457" t="s">
        <v>16734</v>
      </c>
      <c r="F5457" t="s">
        <v>16761</v>
      </c>
      <c r="G5457" t="s">
        <v>17339</v>
      </c>
      <c r="H5457" s="2">
        <v>18.716301986775569</v>
      </c>
      <c r="I5457" s="2">
        <v>28.99</v>
      </c>
      <c r="J5457">
        <v>9</v>
      </c>
      <c r="K5457" s="2">
        <f>SalesDetails[[#This Row],[Unit Price]]*SalesDetails[[#This Row],[Qty Sold]]</f>
        <v>260.90999999999997</v>
      </c>
      <c r="L5457" s="2">
        <f>(SalesDetails[[#This Row],[Unit Price]]-SalesDetails[[#This Row],[Unit Cost]])*SalesDetails[[#This Row],[Qty Sold]]</f>
        <v>92.463282119019865</v>
      </c>
    </row>
    <row r="5458" spans="1:12" x14ac:dyDescent="0.25">
      <c r="A5458" t="s">
        <v>1281</v>
      </c>
      <c r="B5458" t="str">
        <f>"SC"&amp;LEFT(SalesDetails[[#This Row],[OrderNo]],4)&amp;SalesDetails[[#This Row],[Short State]]</f>
        <v>SC7448KW</v>
      </c>
      <c r="C5458" s="1">
        <v>40958</v>
      </c>
      <c r="D5458" t="s">
        <v>16724</v>
      </c>
      <c r="E5458" t="s">
        <v>16734</v>
      </c>
      <c r="F5458" t="s">
        <v>16761</v>
      </c>
      <c r="G5458" t="s">
        <v>17340</v>
      </c>
      <c r="H5458" s="2">
        <v>11.354120726546688</v>
      </c>
      <c r="I5458" s="2">
        <v>28.99</v>
      </c>
      <c r="J5458">
        <v>27</v>
      </c>
      <c r="K5458" s="2">
        <f>SalesDetails[[#This Row],[Unit Price]]*SalesDetails[[#This Row],[Qty Sold]]</f>
        <v>782.7299999999999</v>
      </c>
      <c r="L5458" s="2">
        <f>(SalesDetails[[#This Row],[Unit Price]]-SalesDetails[[#This Row],[Unit Cost]])*SalesDetails[[#This Row],[Qty Sold]]</f>
        <v>476.16874038323942</v>
      </c>
    </row>
    <row r="5459" spans="1:12" x14ac:dyDescent="0.25">
      <c r="A5459" t="s">
        <v>3517</v>
      </c>
      <c r="B5459" t="str">
        <f>"SC"&amp;LEFT(SalesDetails[[#This Row],[OrderNo]],4)&amp;SalesDetails[[#This Row],[Short State]]</f>
        <v>SC2659EB</v>
      </c>
      <c r="C5459" s="1">
        <v>41746</v>
      </c>
      <c r="D5459" t="s">
        <v>16724</v>
      </c>
      <c r="E5459" t="s">
        <v>16736</v>
      </c>
      <c r="F5459" t="s">
        <v>16752</v>
      </c>
      <c r="G5459" t="s">
        <v>17340</v>
      </c>
      <c r="H5459" s="2">
        <v>17.414030316116762</v>
      </c>
      <c r="I5459" s="2">
        <v>28.99</v>
      </c>
      <c r="J5459">
        <v>10</v>
      </c>
      <c r="K5459" s="2">
        <f>SalesDetails[[#This Row],[Unit Price]]*SalesDetails[[#This Row],[Qty Sold]]</f>
        <v>289.89999999999998</v>
      </c>
      <c r="L5459" s="2">
        <f>(SalesDetails[[#This Row],[Unit Price]]-SalesDetails[[#This Row],[Unit Cost]])*SalesDetails[[#This Row],[Qty Sold]]</f>
        <v>115.75969683883237</v>
      </c>
    </row>
    <row r="5460" spans="1:12" x14ac:dyDescent="0.25">
      <c r="A5460" t="s">
        <v>3707</v>
      </c>
      <c r="B5460" t="str">
        <f>"SC"&amp;LEFT(SalesDetails[[#This Row],[OrderNo]],4)&amp;SalesDetails[[#This Row],[Short State]]</f>
        <v>SC2895SO</v>
      </c>
      <c r="C5460" s="1">
        <v>41276</v>
      </c>
      <c r="D5460" t="s">
        <v>16726</v>
      </c>
      <c r="E5460" t="s">
        <v>16731</v>
      </c>
      <c r="F5460" t="s">
        <v>16768</v>
      </c>
      <c r="G5460" t="s">
        <v>17340</v>
      </c>
      <c r="H5460" s="2">
        <v>17.830082610468239</v>
      </c>
      <c r="I5460" s="2">
        <v>28.99</v>
      </c>
      <c r="J5460">
        <v>8</v>
      </c>
      <c r="K5460" s="2">
        <f>SalesDetails[[#This Row],[Unit Price]]*SalesDetails[[#This Row],[Qty Sold]]</f>
        <v>231.92</v>
      </c>
      <c r="L5460" s="2">
        <f>(SalesDetails[[#This Row],[Unit Price]]-SalesDetails[[#This Row],[Unit Cost]])*SalesDetails[[#This Row],[Qty Sold]]</f>
        <v>89.279339116254079</v>
      </c>
    </row>
    <row r="5461" spans="1:12" x14ac:dyDescent="0.25">
      <c r="A5461" t="s">
        <v>3752</v>
      </c>
      <c r="B5461" t="str">
        <f>"SC"&amp;LEFT(SalesDetails[[#This Row],[OrderNo]],4)&amp;SalesDetails[[#This Row],[Short State]]</f>
        <v>SC2961KD</v>
      </c>
      <c r="C5461" s="1">
        <v>41314</v>
      </c>
      <c r="D5461" t="s">
        <v>16726</v>
      </c>
      <c r="E5461" t="s">
        <v>16732</v>
      </c>
      <c r="F5461" t="s">
        <v>16739</v>
      </c>
      <c r="G5461" t="s">
        <v>17340</v>
      </c>
      <c r="H5461" s="2">
        <v>12.575552928134998</v>
      </c>
      <c r="I5461" s="2">
        <v>28.99</v>
      </c>
      <c r="J5461">
        <v>9</v>
      </c>
      <c r="K5461" s="2">
        <f>SalesDetails[[#This Row],[Unit Price]]*SalesDetails[[#This Row],[Qty Sold]]</f>
        <v>260.90999999999997</v>
      </c>
      <c r="L5461" s="2">
        <f>(SalesDetails[[#This Row],[Unit Price]]-SalesDetails[[#This Row],[Unit Cost]])*SalesDetails[[#This Row],[Qty Sold]]</f>
        <v>147.73002364678499</v>
      </c>
    </row>
    <row r="5462" spans="1:12" x14ac:dyDescent="0.25">
      <c r="A5462" t="s">
        <v>3913</v>
      </c>
      <c r="B5462" t="str">
        <f>"SC"&amp;LEFT(SalesDetails[[#This Row],[OrderNo]],4)&amp;SalesDetails[[#This Row],[Short State]]</f>
        <v>SC3176DE</v>
      </c>
      <c r="C5462" s="1">
        <v>41186</v>
      </c>
      <c r="D5462" t="s">
        <v>16725</v>
      </c>
      <c r="E5462" t="s">
        <v>16736</v>
      </c>
      <c r="F5462" t="s">
        <v>16751</v>
      </c>
      <c r="G5462" t="s">
        <v>17340</v>
      </c>
      <c r="H5462" s="2">
        <v>11.209220135369227</v>
      </c>
      <c r="I5462" s="2">
        <v>28.99</v>
      </c>
      <c r="J5462">
        <v>20</v>
      </c>
      <c r="K5462" s="2">
        <f>SalesDetails[[#This Row],[Unit Price]]*SalesDetails[[#This Row],[Qty Sold]]</f>
        <v>579.79999999999995</v>
      </c>
      <c r="L5462" s="2">
        <f>(SalesDetails[[#This Row],[Unit Price]]-SalesDetails[[#This Row],[Unit Cost]])*SalesDetails[[#This Row],[Qty Sold]]</f>
        <v>355.61559729261546</v>
      </c>
    </row>
    <row r="5463" spans="1:12" x14ac:dyDescent="0.25">
      <c r="A5463" t="s">
        <v>4860</v>
      </c>
      <c r="B5463" t="str">
        <f>"SC"&amp;LEFT(SalesDetails[[#This Row],[OrderNo]],4)&amp;SalesDetails[[#This Row],[Short State]]</f>
        <v>SC4441DE</v>
      </c>
      <c r="C5463" s="1">
        <v>41395</v>
      </c>
      <c r="D5463" t="s">
        <v>16726</v>
      </c>
      <c r="E5463" t="s">
        <v>16733</v>
      </c>
      <c r="F5463" t="s">
        <v>16751</v>
      </c>
      <c r="G5463" t="s">
        <v>17340</v>
      </c>
      <c r="H5463" s="2">
        <v>22.72642909581014</v>
      </c>
      <c r="I5463" s="2">
        <v>28.99</v>
      </c>
      <c r="J5463">
        <v>12</v>
      </c>
      <c r="K5463" s="2">
        <f>SalesDetails[[#This Row],[Unit Price]]*SalesDetails[[#This Row],[Qty Sold]]</f>
        <v>347.88</v>
      </c>
      <c r="L5463" s="2">
        <f>(SalesDetails[[#This Row],[Unit Price]]-SalesDetails[[#This Row],[Unit Cost]])*SalesDetails[[#This Row],[Qty Sold]]</f>
        <v>75.162850850278303</v>
      </c>
    </row>
    <row r="5464" spans="1:12" x14ac:dyDescent="0.25">
      <c r="A5464" t="s">
        <v>5158</v>
      </c>
      <c r="B5464" t="str">
        <f>"SC"&amp;LEFT(SalesDetails[[#This Row],[OrderNo]],4)&amp;SalesDetails[[#This Row],[Short State]]</f>
        <v>SC4808NA</v>
      </c>
      <c r="C5464" s="1">
        <v>41431</v>
      </c>
      <c r="D5464" t="s">
        <v>16724</v>
      </c>
      <c r="E5464" t="s">
        <v>16736</v>
      </c>
      <c r="F5464" t="s">
        <v>16762</v>
      </c>
      <c r="G5464" t="s">
        <v>17340</v>
      </c>
      <c r="H5464" s="2">
        <v>17.605870071038641</v>
      </c>
      <c r="I5464" s="2">
        <v>28.99</v>
      </c>
      <c r="J5464">
        <v>10</v>
      </c>
      <c r="K5464" s="2">
        <f>SalesDetails[[#This Row],[Unit Price]]*SalesDetails[[#This Row],[Qty Sold]]</f>
        <v>289.89999999999998</v>
      </c>
      <c r="L5464" s="2">
        <f>(SalesDetails[[#This Row],[Unit Price]]-SalesDetails[[#This Row],[Unit Cost]])*SalesDetails[[#This Row],[Qty Sold]]</f>
        <v>113.84129928961357</v>
      </c>
    </row>
    <row r="5465" spans="1:12" x14ac:dyDescent="0.25">
      <c r="A5465" t="s">
        <v>5510</v>
      </c>
      <c r="B5465" t="str">
        <f>"SC"&amp;LEFT(SalesDetails[[#This Row],[OrderNo]],4)&amp;SalesDetails[[#This Row],[Short State]]</f>
        <v>SC5278EB</v>
      </c>
      <c r="C5465" s="1">
        <v>41620</v>
      </c>
      <c r="D5465" t="s">
        <v>16723</v>
      </c>
      <c r="E5465" t="s">
        <v>16732</v>
      </c>
      <c r="F5465" t="s">
        <v>16752</v>
      </c>
      <c r="G5465" t="s">
        <v>17340</v>
      </c>
      <c r="H5465" s="2">
        <v>23.660839999982858</v>
      </c>
      <c r="I5465" s="2">
        <v>28.99</v>
      </c>
      <c r="J5465">
        <v>27</v>
      </c>
      <c r="K5465" s="2">
        <f>SalesDetails[[#This Row],[Unit Price]]*SalesDetails[[#This Row],[Qty Sold]]</f>
        <v>782.7299999999999</v>
      </c>
      <c r="L5465" s="2">
        <f>(SalesDetails[[#This Row],[Unit Price]]-SalesDetails[[#This Row],[Unit Cost]])*SalesDetails[[#This Row],[Qty Sold]]</f>
        <v>143.88732000046278</v>
      </c>
    </row>
    <row r="5466" spans="1:12" x14ac:dyDescent="0.25">
      <c r="A5466" t="s">
        <v>5832</v>
      </c>
      <c r="B5466" t="str">
        <f>"SC"&amp;LEFT(SalesDetails[[#This Row],[OrderNo]],4)&amp;SalesDetails[[#This Row],[Short State]]</f>
        <v>SC5718BO</v>
      </c>
      <c r="C5466" s="1">
        <v>41431</v>
      </c>
      <c r="D5466" t="s">
        <v>16726</v>
      </c>
      <c r="E5466" t="s">
        <v>16729</v>
      </c>
      <c r="F5466" t="s">
        <v>16749</v>
      </c>
      <c r="G5466" t="s">
        <v>17340</v>
      </c>
      <c r="H5466" s="2">
        <v>14.29676094008186</v>
      </c>
      <c r="I5466" s="2">
        <v>28.99</v>
      </c>
      <c r="J5466">
        <v>12</v>
      </c>
      <c r="K5466" s="2">
        <f>SalesDetails[[#This Row],[Unit Price]]*SalesDetails[[#This Row],[Qty Sold]]</f>
        <v>347.88</v>
      </c>
      <c r="L5466" s="2">
        <f>(SalesDetails[[#This Row],[Unit Price]]-SalesDetails[[#This Row],[Unit Cost]])*SalesDetails[[#This Row],[Qty Sold]]</f>
        <v>176.31886871901764</v>
      </c>
    </row>
    <row r="5467" spans="1:12" x14ac:dyDescent="0.25">
      <c r="A5467" t="s">
        <v>8509</v>
      </c>
      <c r="B5467" t="str">
        <f>"SC"&amp;LEFT(SalesDetails[[#This Row],[OrderNo]],4)&amp;SalesDetails[[#This Row],[Short State]]</f>
        <v>SC1027DE</v>
      </c>
      <c r="C5467" s="1">
        <v>41218</v>
      </c>
      <c r="D5467" t="s">
        <v>16726</v>
      </c>
      <c r="E5467" t="s">
        <v>16731</v>
      </c>
      <c r="F5467" t="s">
        <v>16751</v>
      </c>
      <c r="G5467" t="s">
        <v>17340</v>
      </c>
      <c r="H5467" s="2">
        <v>1.7186213580488525</v>
      </c>
      <c r="I5467" s="2">
        <v>28.99</v>
      </c>
      <c r="J5467">
        <v>8</v>
      </c>
      <c r="K5467" s="2">
        <f>SalesDetails[[#This Row],[Unit Price]]*SalesDetails[[#This Row],[Qty Sold]]</f>
        <v>231.92</v>
      </c>
      <c r="L5467" s="2">
        <f>(SalesDetails[[#This Row],[Unit Price]]-SalesDetails[[#This Row],[Unit Cost]])*SalesDetails[[#This Row],[Qty Sold]]</f>
        <v>218.17102913560916</v>
      </c>
    </row>
    <row r="5468" spans="1:12" x14ac:dyDescent="0.25">
      <c r="A5468" t="s">
        <v>10409</v>
      </c>
      <c r="B5468" t="str">
        <f>"SC"&amp;LEFT(SalesDetails[[#This Row],[OrderNo]],4)&amp;SalesDetails[[#This Row],[Short State]]</f>
        <v>SC1313OG</v>
      </c>
      <c r="C5468" s="1">
        <v>41003</v>
      </c>
      <c r="D5468" t="s">
        <v>16725</v>
      </c>
      <c r="E5468" t="s">
        <v>16736</v>
      </c>
      <c r="F5468" t="s">
        <v>16763</v>
      </c>
      <c r="G5468" t="s">
        <v>17340</v>
      </c>
      <c r="H5468" s="2">
        <v>21.944815810886787</v>
      </c>
      <c r="I5468" s="2">
        <v>28.99</v>
      </c>
      <c r="J5468">
        <v>10</v>
      </c>
      <c r="K5468" s="2">
        <f>SalesDetails[[#This Row],[Unit Price]]*SalesDetails[[#This Row],[Qty Sold]]</f>
        <v>289.89999999999998</v>
      </c>
      <c r="L5468" s="2">
        <f>(SalesDetails[[#This Row],[Unit Price]]-SalesDetails[[#This Row],[Unit Cost]])*SalesDetails[[#This Row],[Qty Sold]]</f>
        <v>70.451841891132119</v>
      </c>
    </row>
    <row r="5469" spans="1:12" x14ac:dyDescent="0.25">
      <c r="A5469" t="s">
        <v>10814</v>
      </c>
      <c r="B5469" t="str">
        <f>"SC"&amp;LEFT(SalesDetails[[#This Row],[OrderNo]],4)&amp;SalesDetails[[#This Row],[Short State]]</f>
        <v>SC1370AK</v>
      </c>
      <c r="C5469" s="1">
        <v>41803</v>
      </c>
      <c r="D5469" t="s">
        <v>16726</v>
      </c>
      <c r="E5469" t="s">
        <v>16729</v>
      </c>
      <c r="F5469" t="s">
        <v>16745</v>
      </c>
      <c r="G5469" t="s">
        <v>17340</v>
      </c>
      <c r="H5469" s="2">
        <v>7.3437259702120361</v>
      </c>
      <c r="I5469" s="2">
        <v>28.99</v>
      </c>
      <c r="J5469">
        <v>12</v>
      </c>
      <c r="K5469" s="2">
        <f>SalesDetails[[#This Row],[Unit Price]]*SalesDetails[[#This Row],[Qty Sold]]</f>
        <v>347.88</v>
      </c>
      <c r="L5469" s="2">
        <f>(SalesDetails[[#This Row],[Unit Price]]-SalesDetails[[#This Row],[Unit Cost]])*SalesDetails[[#This Row],[Qty Sold]]</f>
        <v>259.75528835745553</v>
      </c>
    </row>
    <row r="5470" spans="1:12" x14ac:dyDescent="0.25">
      <c r="A5470" t="s">
        <v>12750</v>
      </c>
      <c r="B5470" t="str">
        <f>"SC"&amp;LEFT(SalesDetails[[#This Row],[OrderNo]],4)&amp;SalesDetails[[#This Row],[Short State]]</f>
        <v>SC1649KE</v>
      </c>
      <c r="C5470" s="1">
        <v>41267</v>
      </c>
      <c r="D5470" t="s">
        <v>16726</v>
      </c>
      <c r="E5470" t="s">
        <v>16738</v>
      </c>
      <c r="F5470" t="s">
        <v>16759</v>
      </c>
      <c r="G5470" t="s">
        <v>17340</v>
      </c>
      <c r="H5470" s="2">
        <v>16.58597454855343</v>
      </c>
      <c r="I5470" s="2">
        <v>28.99</v>
      </c>
      <c r="J5470">
        <v>13</v>
      </c>
      <c r="K5470" s="2">
        <f>SalesDetails[[#This Row],[Unit Price]]*SalesDetails[[#This Row],[Qty Sold]]</f>
        <v>376.87</v>
      </c>
      <c r="L5470" s="2">
        <f>(SalesDetails[[#This Row],[Unit Price]]-SalesDetails[[#This Row],[Unit Cost]])*SalesDetails[[#This Row],[Qty Sold]]</f>
        <v>161.25233086880539</v>
      </c>
    </row>
    <row r="5471" spans="1:12" x14ac:dyDescent="0.25">
      <c r="A5471" t="s">
        <v>13708</v>
      </c>
      <c r="B5471" t="str">
        <f>"SC"&amp;LEFT(SalesDetails[[#This Row],[OrderNo]],4)&amp;SalesDetails[[#This Row],[Short State]]</f>
        <v>SC1790DE</v>
      </c>
      <c r="C5471" s="1">
        <v>41512</v>
      </c>
      <c r="D5471" t="s">
        <v>16725</v>
      </c>
      <c r="E5471" t="s">
        <v>16729</v>
      </c>
      <c r="F5471" t="s">
        <v>16751</v>
      </c>
      <c r="G5471" t="s">
        <v>17340</v>
      </c>
      <c r="H5471" s="2">
        <v>11.841927365589489</v>
      </c>
      <c r="I5471" s="2">
        <v>28.99</v>
      </c>
      <c r="J5471">
        <v>12</v>
      </c>
      <c r="K5471" s="2">
        <f>SalesDetails[[#This Row],[Unit Price]]*SalesDetails[[#This Row],[Qty Sold]]</f>
        <v>347.88</v>
      </c>
      <c r="L5471" s="2">
        <f>(SalesDetails[[#This Row],[Unit Price]]-SalesDetails[[#This Row],[Unit Cost]])*SalesDetails[[#This Row],[Qty Sold]]</f>
        <v>205.77687161292613</v>
      </c>
    </row>
    <row r="5472" spans="1:12" x14ac:dyDescent="0.25">
      <c r="A5472" t="s">
        <v>13847</v>
      </c>
      <c r="B5472" t="str">
        <f>"SC"&amp;LEFT(SalesDetails[[#This Row],[OrderNo]],4)&amp;SalesDetails[[#This Row],[Short State]]</f>
        <v>SC1811AD</v>
      </c>
      <c r="C5472" s="1">
        <v>41410</v>
      </c>
      <c r="D5472" t="s">
        <v>16726</v>
      </c>
      <c r="E5472" t="s">
        <v>16736</v>
      </c>
      <c r="F5472" t="s">
        <v>16744</v>
      </c>
      <c r="G5472" t="s">
        <v>17340</v>
      </c>
      <c r="H5472" s="2">
        <v>5.66433512155053</v>
      </c>
      <c r="I5472" s="2">
        <v>28.99</v>
      </c>
      <c r="J5472">
        <v>10</v>
      </c>
      <c r="K5472" s="2">
        <f>SalesDetails[[#This Row],[Unit Price]]*SalesDetails[[#This Row],[Qty Sold]]</f>
        <v>289.89999999999998</v>
      </c>
      <c r="L5472" s="2">
        <f>(SalesDetails[[#This Row],[Unit Price]]-SalesDetails[[#This Row],[Unit Cost]])*SalesDetails[[#This Row],[Qty Sold]]</f>
        <v>233.2566487844947</v>
      </c>
    </row>
    <row r="5473" spans="1:12" x14ac:dyDescent="0.25">
      <c r="A5473" t="s">
        <v>15114</v>
      </c>
      <c r="B5473" t="str">
        <f>"SC"&amp;LEFT(SalesDetails[[#This Row],[OrderNo]],4)&amp;SalesDetails[[#This Row],[Short State]]</f>
        <v>SC2000AN</v>
      </c>
      <c r="C5473" s="1">
        <v>41366</v>
      </c>
      <c r="D5473" t="s">
        <v>16726</v>
      </c>
      <c r="E5473" t="s">
        <v>16736</v>
      </c>
      <c r="F5473" t="s">
        <v>16746</v>
      </c>
      <c r="G5473" t="s">
        <v>17340</v>
      </c>
      <c r="H5473" s="2">
        <v>25.907156752803132</v>
      </c>
      <c r="I5473" s="2">
        <v>28.99</v>
      </c>
      <c r="J5473">
        <v>10</v>
      </c>
      <c r="K5473" s="2">
        <f>SalesDetails[[#This Row],[Unit Price]]*SalesDetails[[#This Row],[Qty Sold]]</f>
        <v>289.89999999999998</v>
      </c>
      <c r="L5473" s="2">
        <f>(SalesDetails[[#This Row],[Unit Price]]-SalesDetails[[#This Row],[Unit Cost]])*SalesDetails[[#This Row],[Qty Sold]]</f>
        <v>30.828432471968661</v>
      </c>
    </row>
    <row r="5474" spans="1:12" x14ac:dyDescent="0.25">
      <c r="A5474" t="s">
        <v>15759</v>
      </c>
      <c r="B5474" t="str">
        <f>"SC"&amp;LEFT(SalesDetails[[#This Row],[OrderNo]],4)&amp;SalesDetails[[#This Row],[Short State]]</f>
        <v>SC2095ZA</v>
      </c>
      <c r="C5474" s="1">
        <v>41201</v>
      </c>
      <c r="D5474" t="s">
        <v>16726</v>
      </c>
      <c r="E5474" t="s">
        <v>16737</v>
      </c>
      <c r="F5474" t="s">
        <v>16769</v>
      </c>
      <c r="G5474" t="s">
        <v>17340</v>
      </c>
      <c r="H5474" s="2">
        <v>22.52668053347897</v>
      </c>
      <c r="I5474" s="2">
        <v>28.99</v>
      </c>
      <c r="J5474">
        <v>13</v>
      </c>
      <c r="K5474" s="2">
        <f>SalesDetails[[#This Row],[Unit Price]]*SalesDetails[[#This Row],[Qty Sold]]</f>
        <v>376.87</v>
      </c>
      <c r="L5474" s="2">
        <f>(SalesDetails[[#This Row],[Unit Price]]-SalesDetails[[#This Row],[Unit Cost]])*SalesDetails[[#This Row],[Qty Sold]]</f>
        <v>84.023153064773368</v>
      </c>
    </row>
    <row r="5475" spans="1:12" x14ac:dyDescent="0.25">
      <c r="A5475" t="s">
        <v>1405</v>
      </c>
      <c r="B5475" t="str">
        <f>"SC"&amp;LEFT(SalesDetails[[#This Row],[OrderNo]],4)&amp;SalesDetails[[#This Row],[Short State]]</f>
        <v>SC7514KW</v>
      </c>
      <c r="C5475" s="1">
        <v>41606</v>
      </c>
      <c r="D5475" t="s">
        <v>16726</v>
      </c>
      <c r="E5475" t="s">
        <v>16738</v>
      </c>
      <c r="F5475" t="s">
        <v>16761</v>
      </c>
      <c r="G5475" t="s">
        <v>17341</v>
      </c>
      <c r="H5475" s="2">
        <v>19.339121262471465</v>
      </c>
      <c r="I5475" s="2">
        <v>28.99</v>
      </c>
      <c r="J5475">
        <v>13</v>
      </c>
      <c r="K5475" s="2">
        <f>SalesDetails[[#This Row],[Unit Price]]*SalesDetails[[#This Row],[Qty Sold]]</f>
        <v>376.87</v>
      </c>
      <c r="L5475" s="2">
        <f>(SalesDetails[[#This Row],[Unit Price]]-SalesDetails[[#This Row],[Unit Cost]])*SalesDetails[[#This Row],[Qty Sold]]</f>
        <v>125.46142358787093</v>
      </c>
    </row>
    <row r="5476" spans="1:12" x14ac:dyDescent="0.25">
      <c r="A5476" t="s">
        <v>3187</v>
      </c>
      <c r="B5476" t="str">
        <f>"SC"&amp;LEFT(SalesDetails[[#This Row],[OrderNo]],4)&amp;SalesDetails[[#This Row],[Short State]]</f>
        <v>SC2250DE</v>
      </c>
      <c r="C5476" s="1">
        <v>41078</v>
      </c>
      <c r="D5476" t="s">
        <v>16726</v>
      </c>
      <c r="E5476" t="s">
        <v>16729</v>
      </c>
      <c r="F5476" t="s">
        <v>16751</v>
      </c>
      <c r="G5476" t="s">
        <v>17341</v>
      </c>
      <c r="H5476" s="2">
        <v>23.595510318507703</v>
      </c>
      <c r="I5476" s="2">
        <v>28.99</v>
      </c>
      <c r="J5476">
        <v>12</v>
      </c>
      <c r="K5476" s="2">
        <f>SalesDetails[[#This Row],[Unit Price]]*SalesDetails[[#This Row],[Qty Sold]]</f>
        <v>347.88</v>
      </c>
      <c r="L5476" s="2">
        <f>(SalesDetails[[#This Row],[Unit Price]]-SalesDetails[[#This Row],[Unit Cost]])*SalesDetails[[#This Row],[Qty Sold]]</f>
        <v>64.733876177907547</v>
      </c>
    </row>
    <row r="5477" spans="1:12" x14ac:dyDescent="0.25">
      <c r="A5477" t="s">
        <v>3992</v>
      </c>
      <c r="B5477" t="str">
        <f>"SC"&amp;LEFT(SalesDetails[[#This Row],[OrderNo]],4)&amp;SalesDetails[[#This Row],[Short State]]</f>
        <v>SC3294KW</v>
      </c>
      <c r="C5477" s="1">
        <v>41758</v>
      </c>
      <c r="D5477" t="s">
        <v>16724</v>
      </c>
      <c r="E5477" t="s">
        <v>16733</v>
      </c>
      <c r="F5477" t="s">
        <v>16761</v>
      </c>
      <c r="G5477" t="s">
        <v>17341</v>
      </c>
      <c r="H5477" s="2">
        <v>16.355624778531496</v>
      </c>
      <c r="I5477" s="2">
        <v>28.99</v>
      </c>
      <c r="J5477">
        <v>12</v>
      </c>
      <c r="K5477" s="2">
        <f>SalesDetails[[#This Row],[Unit Price]]*SalesDetails[[#This Row],[Qty Sold]]</f>
        <v>347.88</v>
      </c>
      <c r="L5477" s="2">
        <f>(SalesDetails[[#This Row],[Unit Price]]-SalesDetails[[#This Row],[Unit Cost]])*SalesDetails[[#This Row],[Qty Sold]]</f>
        <v>151.61250265762203</v>
      </c>
    </row>
    <row r="5478" spans="1:12" x14ac:dyDescent="0.25">
      <c r="A5478" t="s">
        <v>5742</v>
      </c>
      <c r="B5478" t="str">
        <f>"SC"&amp;LEFT(SalesDetails[[#This Row],[OrderNo]],4)&amp;SalesDetails[[#This Row],[Short State]]</f>
        <v>SC5595EB</v>
      </c>
      <c r="C5478" s="1">
        <v>41357</v>
      </c>
      <c r="D5478" t="s">
        <v>16723</v>
      </c>
      <c r="E5478" t="s">
        <v>16736</v>
      </c>
      <c r="F5478" t="s">
        <v>16752</v>
      </c>
      <c r="G5478" t="s">
        <v>17341</v>
      </c>
      <c r="H5478" s="2">
        <v>18.275516337891247</v>
      </c>
      <c r="I5478" s="2">
        <v>28.99</v>
      </c>
      <c r="J5478">
        <v>10</v>
      </c>
      <c r="K5478" s="2">
        <f>SalesDetails[[#This Row],[Unit Price]]*SalesDetails[[#This Row],[Qty Sold]]</f>
        <v>289.89999999999998</v>
      </c>
      <c r="L5478" s="2">
        <f>(SalesDetails[[#This Row],[Unit Price]]-SalesDetails[[#This Row],[Unit Cost]])*SalesDetails[[#This Row],[Qty Sold]]</f>
        <v>107.14483662108751</v>
      </c>
    </row>
    <row r="5479" spans="1:12" x14ac:dyDescent="0.25">
      <c r="A5479" t="s">
        <v>5866</v>
      </c>
      <c r="B5479" t="str">
        <f>"SC"&amp;LEFT(SalesDetails[[#This Row],[OrderNo]],4)&amp;SalesDetails[[#This Row],[Short State]]</f>
        <v>SC5764EB</v>
      </c>
      <c r="C5479" s="1">
        <v>41280</v>
      </c>
      <c r="D5479" t="s">
        <v>16724</v>
      </c>
      <c r="E5479" t="s">
        <v>16732</v>
      </c>
      <c r="F5479" t="s">
        <v>16752</v>
      </c>
      <c r="G5479" t="s">
        <v>17341</v>
      </c>
      <c r="H5479" s="2">
        <v>20.138509147217562</v>
      </c>
      <c r="I5479" s="2">
        <v>28.99</v>
      </c>
      <c r="J5479">
        <v>18</v>
      </c>
      <c r="K5479" s="2">
        <f>SalesDetails[[#This Row],[Unit Price]]*SalesDetails[[#This Row],[Qty Sold]]</f>
        <v>521.81999999999994</v>
      </c>
      <c r="L5479" s="2">
        <f>(SalesDetails[[#This Row],[Unit Price]]-SalesDetails[[#This Row],[Unit Cost]])*SalesDetails[[#This Row],[Qty Sold]]</f>
        <v>159.32683535008385</v>
      </c>
    </row>
    <row r="5480" spans="1:12" x14ac:dyDescent="0.25">
      <c r="A5480" t="s">
        <v>5953</v>
      </c>
      <c r="B5480" t="str">
        <f>"SC"&amp;LEFT(SalesDetails[[#This Row],[OrderNo]],4)&amp;SalesDetails[[#This Row],[Short State]]</f>
        <v>SC5884BE</v>
      </c>
      <c r="C5480" s="1">
        <v>41017</v>
      </c>
      <c r="D5480" t="s">
        <v>16726</v>
      </c>
      <c r="E5480" t="s">
        <v>16733</v>
      </c>
      <c r="F5480" t="s">
        <v>16748</v>
      </c>
      <c r="G5480" t="s">
        <v>17341</v>
      </c>
      <c r="H5480" s="2">
        <v>22.418600477666764</v>
      </c>
      <c r="I5480" s="2">
        <v>28.99</v>
      </c>
      <c r="J5480">
        <v>12</v>
      </c>
      <c r="K5480" s="2">
        <f>SalesDetails[[#This Row],[Unit Price]]*SalesDetails[[#This Row],[Qty Sold]]</f>
        <v>347.88</v>
      </c>
      <c r="L5480" s="2">
        <f>(SalesDetails[[#This Row],[Unit Price]]-SalesDetails[[#This Row],[Unit Cost]])*SalesDetails[[#This Row],[Qty Sold]]</f>
        <v>78.856794267998808</v>
      </c>
    </row>
    <row r="5481" spans="1:12" x14ac:dyDescent="0.25">
      <c r="A5481" t="s">
        <v>6924</v>
      </c>
      <c r="B5481" t="str">
        <f>"SC"&amp;LEFT(SalesDetails[[#This Row],[OrderNo]],4)&amp;SalesDetails[[#This Row],[Short State]]</f>
        <v>SC7961OG</v>
      </c>
      <c r="C5481" s="1">
        <v>41665</v>
      </c>
      <c r="D5481" t="s">
        <v>16725</v>
      </c>
      <c r="E5481" t="s">
        <v>16735</v>
      </c>
      <c r="F5481" t="s">
        <v>16763</v>
      </c>
      <c r="G5481" t="s">
        <v>17341</v>
      </c>
      <c r="H5481" s="2">
        <v>14.229813374608169</v>
      </c>
      <c r="I5481" s="2">
        <v>28.99</v>
      </c>
      <c r="J5481">
        <v>12</v>
      </c>
      <c r="K5481" s="2">
        <f>SalesDetails[[#This Row],[Unit Price]]*SalesDetails[[#This Row],[Qty Sold]]</f>
        <v>347.88</v>
      </c>
      <c r="L5481" s="2">
        <f>(SalesDetails[[#This Row],[Unit Price]]-SalesDetails[[#This Row],[Unit Cost]])*SalesDetails[[#This Row],[Qty Sold]]</f>
        <v>177.12223950470195</v>
      </c>
    </row>
    <row r="5482" spans="1:12" x14ac:dyDescent="0.25">
      <c r="A5482" t="s">
        <v>9804</v>
      </c>
      <c r="B5482" t="str">
        <f>"SC"&amp;LEFT(SalesDetails[[#This Row],[OrderNo]],4)&amp;SalesDetails[[#This Row],[Short State]]</f>
        <v>SC1225NA</v>
      </c>
      <c r="C5482" s="1">
        <v>41633</v>
      </c>
      <c r="D5482" t="s">
        <v>16724</v>
      </c>
      <c r="E5482" t="s">
        <v>16731</v>
      </c>
      <c r="F5482" t="s">
        <v>16762</v>
      </c>
      <c r="G5482" t="s">
        <v>17341</v>
      </c>
      <c r="H5482" s="2">
        <v>20.937393666967171</v>
      </c>
      <c r="I5482" s="2">
        <v>28.99</v>
      </c>
      <c r="J5482">
        <v>16</v>
      </c>
      <c r="K5482" s="2">
        <f>SalesDetails[[#This Row],[Unit Price]]*SalesDetails[[#This Row],[Qty Sold]]</f>
        <v>463.84</v>
      </c>
      <c r="L5482" s="2">
        <f>(SalesDetails[[#This Row],[Unit Price]]-SalesDetails[[#This Row],[Unit Cost]])*SalesDetails[[#This Row],[Qty Sold]]</f>
        <v>128.84170132852523</v>
      </c>
    </row>
    <row r="5483" spans="1:12" x14ac:dyDescent="0.25">
      <c r="A5483" t="s">
        <v>10980</v>
      </c>
      <c r="B5483" t="str">
        <f>"SC"&amp;LEFT(SalesDetails[[#This Row],[OrderNo]],4)&amp;SalesDetails[[#This Row],[Short State]]</f>
        <v>SC1393ED</v>
      </c>
      <c r="C5483" s="1">
        <v>41020</v>
      </c>
      <c r="D5483" t="s">
        <v>16726</v>
      </c>
      <c r="E5483" t="s">
        <v>16736</v>
      </c>
      <c r="F5483" t="s">
        <v>16753</v>
      </c>
      <c r="G5483" t="s">
        <v>17341</v>
      </c>
      <c r="H5483" s="2">
        <v>20.536269120660123</v>
      </c>
      <c r="I5483" s="2">
        <v>28.99</v>
      </c>
      <c r="J5483">
        <v>10</v>
      </c>
      <c r="K5483" s="2">
        <f>SalesDetails[[#This Row],[Unit Price]]*SalesDetails[[#This Row],[Qty Sold]]</f>
        <v>289.89999999999998</v>
      </c>
      <c r="L5483" s="2">
        <f>(SalesDetails[[#This Row],[Unit Price]]-SalesDetails[[#This Row],[Unit Cost]])*SalesDetails[[#This Row],[Qty Sold]]</f>
        <v>84.537308793398751</v>
      </c>
    </row>
    <row r="5484" spans="1:12" x14ac:dyDescent="0.25">
      <c r="A5484" t="s">
        <v>11607</v>
      </c>
      <c r="B5484" t="str">
        <f>"SC"&amp;LEFT(SalesDetails[[#This Row],[OrderNo]],4)&amp;SalesDetails[[#This Row],[Short State]]</f>
        <v>SC1481KT</v>
      </c>
      <c r="C5484" s="1">
        <v>41820</v>
      </c>
      <c r="D5484" t="s">
        <v>16726</v>
      </c>
      <c r="E5484" t="s">
        <v>16736</v>
      </c>
      <c r="F5484" t="s">
        <v>16741</v>
      </c>
      <c r="G5484" t="s">
        <v>17341</v>
      </c>
      <c r="H5484" s="2">
        <v>15.872392122577454</v>
      </c>
      <c r="I5484" s="2">
        <v>28.99</v>
      </c>
      <c r="J5484">
        <v>12</v>
      </c>
      <c r="K5484" s="2">
        <f>SalesDetails[[#This Row],[Unit Price]]*SalesDetails[[#This Row],[Qty Sold]]</f>
        <v>347.88</v>
      </c>
      <c r="L5484" s="2">
        <f>(SalesDetails[[#This Row],[Unit Price]]-SalesDetails[[#This Row],[Unit Cost]])*SalesDetails[[#This Row],[Qty Sold]]</f>
        <v>157.41129452907055</v>
      </c>
    </row>
    <row r="5485" spans="1:12" x14ac:dyDescent="0.25">
      <c r="A5485" t="s">
        <v>15059</v>
      </c>
      <c r="B5485" t="str">
        <f>"SC"&amp;LEFT(SalesDetails[[#This Row],[OrderNo]],4)&amp;SalesDetails[[#This Row],[Short State]]</f>
        <v>SC1992KW</v>
      </c>
      <c r="C5485" s="1">
        <v>40961</v>
      </c>
      <c r="D5485" t="s">
        <v>16724</v>
      </c>
      <c r="E5485" t="s">
        <v>16734</v>
      </c>
      <c r="F5485" t="s">
        <v>16761</v>
      </c>
      <c r="G5485" t="s">
        <v>17341</v>
      </c>
      <c r="H5485" s="2">
        <v>6.8016888263177977</v>
      </c>
      <c r="I5485" s="2">
        <v>28.99</v>
      </c>
      <c r="J5485">
        <v>9</v>
      </c>
      <c r="K5485" s="2">
        <f>SalesDetails[[#This Row],[Unit Price]]*SalesDetails[[#This Row],[Qty Sold]]</f>
        <v>260.90999999999997</v>
      </c>
      <c r="L5485" s="2">
        <f>(SalesDetails[[#This Row],[Unit Price]]-SalesDetails[[#This Row],[Unit Cost]])*SalesDetails[[#This Row],[Qty Sold]]</f>
        <v>199.69480056313981</v>
      </c>
    </row>
    <row r="5486" spans="1:12" x14ac:dyDescent="0.25">
      <c r="A5486" t="s">
        <v>15449</v>
      </c>
      <c r="B5486" t="str">
        <f>"SC"&amp;LEFT(SalesDetails[[#This Row],[OrderNo]],4)&amp;SalesDetails[[#This Row],[Short State]]</f>
        <v>SC2051RI</v>
      </c>
      <c r="C5486" s="1">
        <v>40974</v>
      </c>
      <c r="D5486" t="s">
        <v>16726</v>
      </c>
      <c r="E5486" t="s">
        <v>16736</v>
      </c>
      <c r="F5486" t="s">
        <v>16767</v>
      </c>
      <c r="G5486" t="s">
        <v>17341</v>
      </c>
      <c r="H5486" s="2">
        <v>18.651842687270278</v>
      </c>
      <c r="I5486" s="2">
        <v>28.99</v>
      </c>
      <c r="J5486">
        <v>10</v>
      </c>
      <c r="K5486" s="2">
        <f>SalesDetails[[#This Row],[Unit Price]]*SalesDetails[[#This Row],[Qty Sold]]</f>
        <v>289.89999999999998</v>
      </c>
      <c r="L5486" s="2">
        <f>(SalesDetails[[#This Row],[Unit Price]]-SalesDetails[[#This Row],[Unit Cost]])*SalesDetails[[#This Row],[Qty Sold]]</f>
        <v>103.3815731272972</v>
      </c>
    </row>
    <row r="5487" spans="1:12" x14ac:dyDescent="0.25">
      <c r="A5487" t="s">
        <v>16487</v>
      </c>
      <c r="B5487" t="str">
        <f>"SC"&amp;LEFT(SalesDetails[[#This Row],[OrderNo]],4)&amp;SalesDetails[[#This Row],[Short State]]</f>
        <v>SC2200EK</v>
      </c>
      <c r="C5487" s="1">
        <v>41781</v>
      </c>
      <c r="D5487" t="s">
        <v>16726</v>
      </c>
      <c r="E5487" t="s">
        <v>16736</v>
      </c>
      <c r="F5487" t="s">
        <v>16754</v>
      </c>
      <c r="G5487" t="s">
        <v>17341</v>
      </c>
      <c r="H5487" s="2">
        <v>5.4846824884176204</v>
      </c>
      <c r="I5487" s="2">
        <v>28.99</v>
      </c>
      <c r="J5487">
        <v>10</v>
      </c>
      <c r="K5487" s="2">
        <f>SalesDetails[[#This Row],[Unit Price]]*SalesDetails[[#This Row],[Qty Sold]]</f>
        <v>289.89999999999998</v>
      </c>
      <c r="L5487" s="2">
        <f>(SalesDetails[[#This Row],[Unit Price]]-SalesDetails[[#This Row],[Unit Cost]])*SalesDetails[[#This Row],[Qty Sold]]</f>
        <v>235.05317511582376</v>
      </c>
    </row>
    <row r="5488" spans="1:12" x14ac:dyDescent="0.25">
      <c r="A5488" t="s">
        <v>395</v>
      </c>
      <c r="B5488" t="str">
        <f>"SC"&amp;LEFT(SalesDetails[[#This Row],[OrderNo]],4)&amp;SalesDetails[[#This Row],[Short State]]</f>
        <v>SC6997ED</v>
      </c>
      <c r="C5488" s="1">
        <v>41389</v>
      </c>
      <c r="D5488" t="s">
        <v>16726</v>
      </c>
      <c r="E5488" t="s">
        <v>16736</v>
      </c>
      <c r="F5488" t="s">
        <v>16753</v>
      </c>
      <c r="G5488" t="s">
        <v>17342</v>
      </c>
      <c r="H5488" s="2">
        <v>1.377286593757036</v>
      </c>
      <c r="I5488" s="2">
        <v>46.99</v>
      </c>
      <c r="J5488">
        <v>10</v>
      </c>
      <c r="K5488" s="2">
        <f>SalesDetails[[#This Row],[Unit Price]]*SalesDetails[[#This Row],[Qty Sold]]</f>
        <v>469.90000000000003</v>
      </c>
      <c r="L5488" s="2">
        <f>(SalesDetails[[#This Row],[Unit Price]]-SalesDetails[[#This Row],[Unit Cost]])*SalesDetails[[#This Row],[Qty Sold]]</f>
        <v>456.12713406242966</v>
      </c>
    </row>
    <row r="5489" spans="1:12" x14ac:dyDescent="0.25">
      <c r="A5489" t="s">
        <v>459</v>
      </c>
      <c r="B5489" t="str">
        <f>"SC"&amp;LEFT(SalesDetails[[#This Row],[OrderNo]],4)&amp;SalesDetails[[#This Row],[Short State]]</f>
        <v>SC7635JI</v>
      </c>
      <c r="C5489" s="1">
        <v>41225</v>
      </c>
      <c r="D5489" t="s">
        <v>16726</v>
      </c>
      <c r="E5489" t="s">
        <v>16731</v>
      </c>
      <c r="F5489" t="s">
        <v>16758</v>
      </c>
      <c r="G5489" t="s">
        <v>17342</v>
      </c>
      <c r="H5489" s="2">
        <v>23.336153576004161</v>
      </c>
      <c r="I5489" s="2">
        <v>46.99</v>
      </c>
      <c r="J5489">
        <v>8</v>
      </c>
      <c r="K5489" s="2">
        <f>SalesDetails[[#This Row],[Unit Price]]*SalesDetails[[#This Row],[Qty Sold]]</f>
        <v>375.92</v>
      </c>
      <c r="L5489" s="2">
        <f>(SalesDetails[[#This Row],[Unit Price]]-SalesDetails[[#This Row],[Unit Cost]])*SalesDetails[[#This Row],[Qty Sold]]</f>
        <v>189.23077139196673</v>
      </c>
    </row>
    <row r="5490" spans="1:12" x14ac:dyDescent="0.25">
      <c r="A5490" t="s">
        <v>4092</v>
      </c>
      <c r="B5490" t="str">
        <f>"SC"&amp;LEFT(SalesDetails[[#This Row],[OrderNo]],4)&amp;SalesDetails[[#This Row],[Short State]]</f>
        <v>SC3419AN</v>
      </c>
      <c r="C5490" s="1">
        <v>41269</v>
      </c>
      <c r="D5490" t="s">
        <v>16726</v>
      </c>
      <c r="E5490" t="s">
        <v>16732</v>
      </c>
      <c r="F5490" t="s">
        <v>16746</v>
      </c>
      <c r="G5490" t="s">
        <v>17342</v>
      </c>
      <c r="H5490" s="2">
        <v>0.3796023680307542</v>
      </c>
      <c r="I5490" s="2">
        <v>46.99</v>
      </c>
      <c r="J5490">
        <v>9</v>
      </c>
      <c r="K5490" s="2">
        <f>SalesDetails[[#This Row],[Unit Price]]*SalesDetails[[#This Row],[Qty Sold]]</f>
        <v>422.91</v>
      </c>
      <c r="L5490" s="2">
        <f>(SalesDetails[[#This Row],[Unit Price]]-SalesDetails[[#This Row],[Unit Cost]])*SalesDetails[[#This Row],[Qty Sold]]</f>
        <v>419.49357868772324</v>
      </c>
    </row>
    <row r="5491" spans="1:12" x14ac:dyDescent="0.25">
      <c r="A5491" t="s">
        <v>4312</v>
      </c>
      <c r="B5491" t="str">
        <f>"SC"&amp;LEFT(SalesDetails[[#This Row],[OrderNo]],4)&amp;SalesDetails[[#This Row],[Short State]]</f>
        <v>SC3719DE</v>
      </c>
      <c r="C5491" s="1">
        <v>41820</v>
      </c>
      <c r="D5491" t="s">
        <v>16726</v>
      </c>
      <c r="E5491" t="s">
        <v>16729</v>
      </c>
      <c r="F5491" t="s">
        <v>16751</v>
      </c>
      <c r="G5491" t="s">
        <v>17342</v>
      </c>
      <c r="H5491" s="2">
        <v>3.7439182766106662</v>
      </c>
      <c r="I5491" s="2">
        <v>46.99</v>
      </c>
      <c r="J5491">
        <v>6</v>
      </c>
      <c r="K5491" s="2">
        <f>SalesDetails[[#This Row],[Unit Price]]*SalesDetails[[#This Row],[Qty Sold]]</f>
        <v>281.94</v>
      </c>
      <c r="L5491" s="2">
        <f>(SalesDetails[[#This Row],[Unit Price]]-SalesDetails[[#This Row],[Unit Cost]])*SalesDetails[[#This Row],[Qty Sold]]</f>
        <v>259.476490340336</v>
      </c>
    </row>
    <row r="5492" spans="1:12" x14ac:dyDescent="0.25">
      <c r="A5492" t="s">
        <v>5060</v>
      </c>
      <c r="B5492" t="str">
        <f>"SC"&amp;LEFT(SalesDetails[[#This Row],[OrderNo]],4)&amp;SalesDetails[[#This Row],[Short State]]</f>
        <v>SC4691RI</v>
      </c>
      <c r="C5492" s="1">
        <v>41667</v>
      </c>
      <c r="D5492" t="s">
        <v>16726</v>
      </c>
      <c r="E5492" t="s">
        <v>16732</v>
      </c>
      <c r="F5492" t="s">
        <v>16767</v>
      </c>
      <c r="G5492" t="s">
        <v>17342</v>
      </c>
      <c r="H5492" s="2">
        <v>13.765415356258975</v>
      </c>
      <c r="I5492" s="2">
        <v>46.99</v>
      </c>
      <c r="J5492">
        <v>9</v>
      </c>
      <c r="K5492" s="2">
        <f>SalesDetails[[#This Row],[Unit Price]]*SalesDetails[[#This Row],[Qty Sold]]</f>
        <v>422.91</v>
      </c>
      <c r="L5492" s="2">
        <f>(SalesDetails[[#This Row],[Unit Price]]-SalesDetails[[#This Row],[Unit Cost]])*SalesDetails[[#This Row],[Qty Sold]]</f>
        <v>299.02126179366923</v>
      </c>
    </row>
    <row r="5493" spans="1:12" x14ac:dyDescent="0.25">
      <c r="A5493" t="s">
        <v>6502</v>
      </c>
      <c r="B5493" t="str">
        <f>"SC"&amp;LEFT(SalesDetails[[#This Row],[OrderNo]],4)&amp;SalesDetails[[#This Row],[Short State]]</f>
        <v>SC6648OG</v>
      </c>
      <c r="C5493" s="1">
        <v>41064</v>
      </c>
      <c r="D5493" t="s">
        <v>16725</v>
      </c>
      <c r="E5493" t="s">
        <v>16736</v>
      </c>
      <c r="F5493" t="s">
        <v>16763</v>
      </c>
      <c r="G5493" t="s">
        <v>17342</v>
      </c>
      <c r="H5493" s="2">
        <v>27.429896401294918</v>
      </c>
      <c r="I5493" s="2">
        <v>46.99</v>
      </c>
      <c r="J5493">
        <v>20</v>
      </c>
      <c r="K5493" s="2">
        <f>SalesDetails[[#This Row],[Unit Price]]*SalesDetails[[#This Row],[Qty Sold]]</f>
        <v>939.80000000000007</v>
      </c>
      <c r="L5493" s="2">
        <f>(SalesDetails[[#This Row],[Unit Price]]-SalesDetails[[#This Row],[Unit Cost]])*SalesDetails[[#This Row],[Qty Sold]]</f>
        <v>391.20207197410167</v>
      </c>
    </row>
    <row r="5494" spans="1:12" x14ac:dyDescent="0.25">
      <c r="A5494" t="s">
        <v>7937</v>
      </c>
      <c r="B5494" t="str">
        <f>"SC"&amp;LEFT(SalesDetails[[#This Row],[OrderNo]],4)&amp;SalesDetails[[#This Row],[Short State]]</f>
        <v>SC9431DE</v>
      </c>
      <c r="C5494" s="1">
        <v>41931</v>
      </c>
      <c r="D5494" t="s">
        <v>16726</v>
      </c>
      <c r="E5494" t="s">
        <v>16737</v>
      </c>
      <c r="F5494" t="s">
        <v>16751</v>
      </c>
      <c r="G5494" t="s">
        <v>17342</v>
      </c>
      <c r="H5494" s="2">
        <v>28.923634951727543</v>
      </c>
      <c r="I5494" s="2">
        <v>46.99</v>
      </c>
      <c r="J5494">
        <v>6</v>
      </c>
      <c r="K5494" s="2">
        <f>SalesDetails[[#This Row],[Unit Price]]*SalesDetails[[#This Row],[Qty Sold]]</f>
        <v>281.94</v>
      </c>
      <c r="L5494" s="2">
        <f>(SalesDetails[[#This Row],[Unit Price]]-SalesDetails[[#This Row],[Unit Cost]])*SalesDetails[[#This Row],[Qty Sold]]</f>
        <v>108.39819028963475</v>
      </c>
    </row>
    <row r="5495" spans="1:12" x14ac:dyDescent="0.25">
      <c r="A5495" t="s">
        <v>8318</v>
      </c>
      <c r="B5495" t="str">
        <f>"SC"&amp;LEFT(SalesDetails[[#This Row],[OrderNo]],4)&amp;SalesDetails[[#This Row],[Short State]]</f>
        <v>SC1001DE</v>
      </c>
      <c r="C5495" s="1">
        <v>41353</v>
      </c>
      <c r="D5495" t="s">
        <v>16726</v>
      </c>
      <c r="E5495" t="s">
        <v>16734</v>
      </c>
      <c r="F5495" t="s">
        <v>16751</v>
      </c>
      <c r="G5495" t="s">
        <v>17342</v>
      </c>
      <c r="H5495" s="2">
        <v>27.514412412642667</v>
      </c>
      <c r="I5495" s="2">
        <v>46.99</v>
      </c>
      <c r="J5495">
        <v>9</v>
      </c>
      <c r="K5495" s="2">
        <f>SalesDetails[[#This Row],[Unit Price]]*SalesDetails[[#This Row],[Qty Sold]]</f>
        <v>422.91</v>
      </c>
      <c r="L5495" s="2">
        <f>(SalesDetails[[#This Row],[Unit Price]]-SalesDetails[[#This Row],[Unit Cost]])*SalesDetails[[#This Row],[Qty Sold]]</f>
        <v>175.28028828621601</v>
      </c>
    </row>
    <row r="5496" spans="1:12" x14ac:dyDescent="0.25">
      <c r="A5496" t="s">
        <v>9743</v>
      </c>
      <c r="B5496" t="str">
        <f>"SC"&amp;LEFT(SalesDetails[[#This Row],[OrderNo]],4)&amp;SalesDetails[[#This Row],[Short State]]</f>
        <v>SC1216ED</v>
      </c>
      <c r="C5496" s="1">
        <v>41345</v>
      </c>
      <c r="D5496" t="s">
        <v>16726</v>
      </c>
      <c r="E5496" t="s">
        <v>16734</v>
      </c>
      <c r="F5496" t="s">
        <v>16753</v>
      </c>
      <c r="G5496" t="s">
        <v>17342</v>
      </c>
      <c r="H5496" s="2">
        <v>8.07921069824509</v>
      </c>
      <c r="I5496" s="2">
        <v>46.99</v>
      </c>
      <c r="J5496">
        <v>9</v>
      </c>
      <c r="K5496" s="2">
        <f>SalesDetails[[#This Row],[Unit Price]]*SalesDetails[[#This Row],[Qty Sold]]</f>
        <v>422.91</v>
      </c>
      <c r="L5496" s="2">
        <f>(SalesDetails[[#This Row],[Unit Price]]-SalesDetails[[#This Row],[Unit Cost]])*SalesDetails[[#This Row],[Qty Sold]]</f>
        <v>350.19710371579419</v>
      </c>
    </row>
    <row r="5497" spans="1:12" x14ac:dyDescent="0.25">
      <c r="A5497" t="s">
        <v>10860</v>
      </c>
      <c r="B5497" t="str">
        <f>"SC"&amp;LEFT(SalesDetails[[#This Row],[OrderNo]],4)&amp;SalesDetails[[#This Row],[Short State]]</f>
        <v>SC1376BO</v>
      </c>
      <c r="C5497" s="1">
        <v>40928</v>
      </c>
      <c r="D5497" t="s">
        <v>16726</v>
      </c>
      <c r="E5497" t="s">
        <v>16732</v>
      </c>
      <c r="F5497" t="s">
        <v>16749</v>
      </c>
      <c r="G5497" t="s">
        <v>17342</v>
      </c>
      <c r="H5497" s="2">
        <v>26.75609803955226</v>
      </c>
      <c r="I5497" s="2">
        <v>46.99</v>
      </c>
      <c r="J5497">
        <v>9</v>
      </c>
      <c r="K5497" s="2">
        <f>SalesDetails[[#This Row],[Unit Price]]*SalesDetails[[#This Row],[Qty Sold]]</f>
        <v>422.91</v>
      </c>
      <c r="L5497" s="2">
        <f>(SalesDetails[[#This Row],[Unit Price]]-SalesDetails[[#This Row],[Unit Cost]])*SalesDetails[[#This Row],[Qty Sold]]</f>
        <v>182.10511764402969</v>
      </c>
    </row>
    <row r="5498" spans="1:12" x14ac:dyDescent="0.25">
      <c r="A5498" t="s">
        <v>12514</v>
      </c>
      <c r="B5498" t="str">
        <f>"SC"&amp;LEFT(SalesDetails[[#This Row],[OrderNo]],4)&amp;SalesDetails[[#This Row],[Short State]]</f>
        <v>SC1614KW</v>
      </c>
      <c r="C5498" s="1">
        <v>41424</v>
      </c>
      <c r="D5498" t="s">
        <v>16725</v>
      </c>
      <c r="E5498" t="s">
        <v>16733</v>
      </c>
      <c r="F5498" t="s">
        <v>16761</v>
      </c>
      <c r="G5498" t="s">
        <v>17342</v>
      </c>
      <c r="H5498" s="2">
        <v>13.879668692712675</v>
      </c>
      <c r="I5498" s="2">
        <v>46.99</v>
      </c>
      <c r="J5498">
        <v>12</v>
      </c>
      <c r="K5498" s="2">
        <f>SalesDetails[[#This Row],[Unit Price]]*SalesDetails[[#This Row],[Qty Sold]]</f>
        <v>563.88</v>
      </c>
      <c r="L5498" s="2">
        <f>(SalesDetails[[#This Row],[Unit Price]]-SalesDetails[[#This Row],[Unit Cost]])*SalesDetails[[#This Row],[Qty Sold]]</f>
        <v>397.3239756874479</v>
      </c>
    </row>
    <row r="5499" spans="1:12" x14ac:dyDescent="0.25">
      <c r="A5499" t="s">
        <v>13382</v>
      </c>
      <c r="B5499" t="str">
        <f>"SC"&amp;LEFT(SalesDetails[[#This Row],[OrderNo]],4)&amp;SalesDetails[[#This Row],[Short State]]</f>
        <v>SC1743KW</v>
      </c>
      <c r="C5499" s="1">
        <v>41522</v>
      </c>
      <c r="D5499" t="s">
        <v>16725</v>
      </c>
      <c r="E5499" t="s">
        <v>16736</v>
      </c>
      <c r="F5499" t="s">
        <v>16761</v>
      </c>
      <c r="G5499" t="s">
        <v>17342</v>
      </c>
      <c r="H5499" s="2">
        <v>8.7215610851272665</v>
      </c>
      <c r="I5499" s="2">
        <v>46.99</v>
      </c>
      <c r="J5499">
        <v>10</v>
      </c>
      <c r="K5499" s="2">
        <f>SalesDetails[[#This Row],[Unit Price]]*SalesDetails[[#This Row],[Qty Sold]]</f>
        <v>469.90000000000003</v>
      </c>
      <c r="L5499" s="2">
        <f>(SalesDetails[[#This Row],[Unit Price]]-SalesDetails[[#This Row],[Unit Cost]])*SalesDetails[[#This Row],[Qty Sold]]</f>
        <v>382.68438914872729</v>
      </c>
    </row>
    <row r="5500" spans="1:12" x14ac:dyDescent="0.25">
      <c r="A5500" t="s">
        <v>1090</v>
      </c>
      <c r="B5500" t="str">
        <f>"SC"&amp;LEFT(SalesDetails[[#This Row],[OrderNo]],4)&amp;SalesDetails[[#This Row],[Short State]]</f>
        <v>SC7354ZA</v>
      </c>
      <c r="C5500" s="1">
        <v>40937</v>
      </c>
      <c r="D5500" t="s">
        <v>16726</v>
      </c>
      <c r="E5500" t="s">
        <v>16732</v>
      </c>
      <c r="F5500" t="s">
        <v>16769</v>
      </c>
      <c r="G5500" t="s">
        <v>17343</v>
      </c>
      <c r="H5500" s="2">
        <v>27.452484185530096</v>
      </c>
      <c r="I5500" s="2">
        <v>46.99</v>
      </c>
      <c r="J5500">
        <v>9</v>
      </c>
      <c r="K5500" s="2">
        <f>SalesDetails[[#This Row],[Unit Price]]*SalesDetails[[#This Row],[Qty Sold]]</f>
        <v>422.91</v>
      </c>
      <c r="L5500" s="2">
        <f>(SalesDetails[[#This Row],[Unit Price]]-SalesDetails[[#This Row],[Unit Cost]])*SalesDetails[[#This Row],[Qty Sold]]</f>
        <v>175.83764233022916</v>
      </c>
    </row>
    <row r="5501" spans="1:12" x14ac:dyDescent="0.25">
      <c r="A5501" t="s">
        <v>1092</v>
      </c>
      <c r="B5501" t="str">
        <f>"SC"&amp;LEFT(SalesDetails[[#This Row],[OrderNo]],4)&amp;SalesDetails[[#This Row],[Short State]]</f>
        <v>SC576OG</v>
      </c>
      <c r="C5501" s="1">
        <v>41245</v>
      </c>
      <c r="D5501" t="s">
        <v>16725</v>
      </c>
      <c r="E5501" t="s">
        <v>16731</v>
      </c>
      <c r="F5501" t="s">
        <v>16763</v>
      </c>
      <c r="G5501" t="s">
        <v>17343</v>
      </c>
      <c r="H5501" s="2">
        <v>8.5497094605926183</v>
      </c>
      <c r="I5501" s="2">
        <v>46.99</v>
      </c>
      <c r="J5501">
        <v>8</v>
      </c>
      <c r="K5501" s="2">
        <f>SalesDetails[[#This Row],[Unit Price]]*SalesDetails[[#This Row],[Qty Sold]]</f>
        <v>375.92</v>
      </c>
      <c r="L5501" s="2">
        <f>(SalesDetails[[#This Row],[Unit Price]]-SalesDetails[[#This Row],[Unit Cost]])*SalesDetails[[#This Row],[Qty Sold]]</f>
        <v>307.52232431525908</v>
      </c>
    </row>
    <row r="5502" spans="1:12" x14ac:dyDescent="0.25">
      <c r="A5502" t="s">
        <v>2844</v>
      </c>
      <c r="B5502" t="str">
        <f>"SC"&amp;LEFT(SalesDetails[[#This Row],[OrderNo]],4)&amp;SalesDetails[[#This Row],[Short State]]</f>
        <v>SC1864EB</v>
      </c>
      <c r="C5502" s="1">
        <v>41033</v>
      </c>
      <c r="D5502" t="s">
        <v>16726</v>
      </c>
      <c r="E5502" t="s">
        <v>16736</v>
      </c>
      <c r="F5502" t="s">
        <v>16752</v>
      </c>
      <c r="G5502" t="s">
        <v>17343</v>
      </c>
      <c r="H5502" s="2">
        <v>16.248496137855497</v>
      </c>
      <c r="I5502" s="2">
        <v>46.99</v>
      </c>
      <c r="J5502">
        <v>10</v>
      </c>
      <c r="K5502" s="2">
        <f>SalesDetails[[#This Row],[Unit Price]]*SalesDetails[[#This Row],[Qty Sold]]</f>
        <v>469.90000000000003</v>
      </c>
      <c r="L5502" s="2">
        <f>(SalesDetails[[#This Row],[Unit Price]]-SalesDetails[[#This Row],[Unit Cost]])*SalesDetails[[#This Row],[Qty Sold]]</f>
        <v>307.41503862144504</v>
      </c>
    </row>
    <row r="5503" spans="1:12" x14ac:dyDescent="0.25">
      <c r="A5503" t="s">
        <v>7198</v>
      </c>
      <c r="B5503" t="str">
        <f>"SC"&amp;LEFT(SalesDetails[[#This Row],[OrderNo]],4)&amp;SalesDetails[[#This Row],[Short State]]</f>
        <v>SC8350KW</v>
      </c>
      <c r="C5503" s="1">
        <v>41028</v>
      </c>
      <c r="D5503" t="s">
        <v>16725</v>
      </c>
      <c r="E5503" t="s">
        <v>16733</v>
      </c>
      <c r="F5503" t="s">
        <v>16761</v>
      </c>
      <c r="G5503" t="s">
        <v>17343</v>
      </c>
      <c r="H5503" s="2">
        <v>5.864780067169419</v>
      </c>
      <c r="I5503" s="2">
        <v>46.99</v>
      </c>
      <c r="J5503">
        <v>24</v>
      </c>
      <c r="K5503" s="2">
        <f>SalesDetails[[#This Row],[Unit Price]]*SalesDetails[[#This Row],[Qty Sold]]</f>
        <v>1127.76</v>
      </c>
      <c r="L5503" s="2">
        <f>(SalesDetails[[#This Row],[Unit Price]]-SalesDetails[[#This Row],[Unit Cost]])*SalesDetails[[#This Row],[Qty Sold]]</f>
        <v>987.00527838793391</v>
      </c>
    </row>
    <row r="5504" spans="1:12" x14ac:dyDescent="0.25">
      <c r="A5504" t="s">
        <v>7406</v>
      </c>
      <c r="B5504" t="str">
        <f>"SC"&amp;LEFT(SalesDetails[[#This Row],[OrderNo]],4)&amp;SalesDetails[[#This Row],[Short State]]</f>
        <v>SC8644JI</v>
      </c>
      <c r="C5504" s="1">
        <v>40894</v>
      </c>
      <c r="D5504" t="s">
        <v>16726</v>
      </c>
      <c r="E5504" t="s">
        <v>16731</v>
      </c>
      <c r="F5504" t="s">
        <v>16758</v>
      </c>
      <c r="G5504" t="s">
        <v>17343</v>
      </c>
      <c r="H5504" s="2">
        <v>16.849923684662265</v>
      </c>
      <c r="I5504" s="2">
        <v>46.99</v>
      </c>
      <c r="J5504">
        <v>8</v>
      </c>
      <c r="K5504" s="2">
        <f>SalesDetails[[#This Row],[Unit Price]]*SalesDetails[[#This Row],[Qty Sold]]</f>
        <v>375.92</v>
      </c>
      <c r="L5504" s="2">
        <f>(SalesDetails[[#This Row],[Unit Price]]-SalesDetails[[#This Row],[Unit Cost]])*SalesDetails[[#This Row],[Qty Sold]]</f>
        <v>241.1206105227019</v>
      </c>
    </row>
    <row r="5505" spans="1:12" x14ac:dyDescent="0.25">
      <c r="A5505" t="s">
        <v>8287</v>
      </c>
      <c r="B5505" t="str">
        <f>"SC"&amp;LEFT(SalesDetails[[#This Row],[OrderNo]],4)&amp;SalesDetails[[#This Row],[Short State]]</f>
        <v>SC9963BO</v>
      </c>
      <c r="C5505" s="1">
        <v>40998</v>
      </c>
      <c r="D5505" t="s">
        <v>16726</v>
      </c>
      <c r="E5505" t="s">
        <v>16736</v>
      </c>
      <c r="F5505" t="s">
        <v>16749</v>
      </c>
      <c r="G5505" t="s">
        <v>17343</v>
      </c>
      <c r="H5505" s="2">
        <v>17.527352606436597</v>
      </c>
      <c r="I5505" s="2">
        <v>46.99</v>
      </c>
      <c r="J5505">
        <v>10</v>
      </c>
      <c r="K5505" s="2">
        <f>SalesDetails[[#This Row],[Unit Price]]*SalesDetails[[#This Row],[Qty Sold]]</f>
        <v>469.90000000000003</v>
      </c>
      <c r="L5505" s="2">
        <f>(SalesDetails[[#This Row],[Unit Price]]-SalesDetails[[#This Row],[Unit Cost]])*SalesDetails[[#This Row],[Qty Sold]]</f>
        <v>294.62647393563407</v>
      </c>
    </row>
    <row r="5506" spans="1:12" x14ac:dyDescent="0.25">
      <c r="A5506" t="s">
        <v>12194</v>
      </c>
      <c r="B5506" t="str">
        <f>"SC"&amp;LEFT(SalesDetails[[#This Row],[OrderNo]],4)&amp;SalesDetails[[#This Row],[Short State]]</f>
        <v>SC1568AK</v>
      </c>
      <c r="C5506" s="1">
        <v>41696</v>
      </c>
      <c r="D5506" t="s">
        <v>16726</v>
      </c>
      <c r="E5506" t="s">
        <v>16732</v>
      </c>
      <c r="F5506" t="s">
        <v>16745</v>
      </c>
      <c r="G5506" t="s">
        <v>17343</v>
      </c>
      <c r="H5506" s="2">
        <v>5.4165531071941304</v>
      </c>
      <c r="I5506" s="2">
        <v>46.99</v>
      </c>
      <c r="J5506">
        <v>9</v>
      </c>
      <c r="K5506" s="2">
        <f>SalesDetails[[#This Row],[Unit Price]]*SalesDetails[[#This Row],[Qty Sold]]</f>
        <v>422.91</v>
      </c>
      <c r="L5506" s="2">
        <f>(SalesDetails[[#This Row],[Unit Price]]-SalesDetails[[#This Row],[Unit Cost]])*SalesDetails[[#This Row],[Qty Sold]]</f>
        <v>374.16102203525281</v>
      </c>
    </row>
    <row r="5507" spans="1:12" x14ac:dyDescent="0.25">
      <c r="A5507" t="s">
        <v>663</v>
      </c>
      <c r="B5507" t="str">
        <f>"SC"&amp;LEFT(SalesDetails[[#This Row],[OrderNo]],4)&amp;SalesDetails[[#This Row],[Short State]]</f>
        <v>SC7174KE</v>
      </c>
      <c r="C5507" s="1">
        <v>41308</v>
      </c>
      <c r="D5507" t="s">
        <v>16726</v>
      </c>
      <c r="E5507" t="s">
        <v>16734</v>
      </c>
      <c r="F5507" t="s">
        <v>16759</v>
      </c>
      <c r="G5507" t="s">
        <v>17344</v>
      </c>
      <c r="H5507" s="2">
        <v>5.8743908557957987</v>
      </c>
      <c r="I5507" s="2">
        <v>46.99</v>
      </c>
      <c r="J5507">
        <v>9</v>
      </c>
      <c r="K5507" s="2">
        <f>SalesDetails[[#This Row],[Unit Price]]*SalesDetails[[#This Row],[Qty Sold]]</f>
        <v>422.91</v>
      </c>
      <c r="L5507" s="2">
        <f>(SalesDetails[[#This Row],[Unit Price]]-SalesDetails[[#This Row],[Unit Cost]])*SalesDetails[[#This Row],[Qty Sold]]</f>
        <v>370.0404822978378</v>
      </c>
    </row>
    <row r="5508" spans="1:12" x14ac:dyDescent="0.25">
      <c r="A5508" t="s">
        <v>2800</v>
      </c>
      <c r="B5508" t="str">
        <f>"SC"&amp;LEFT(SalesDetails[[#This Row],[OrderNo]],4)&amp;SalesDetails[[#This Row],[Short State]]</f>
        <v>SC1820KW</v>
      </c>
      <c r="C5508" s="1">
        <v>41369</v>
      </c>
      <c r="D5508" t="s">
        <v>16725</v>
      </c>
      <c r="E5508" t="s">
        <v>16733</v>
      </c>
      <c r="F5508" t="s">
        <v>16761</v>
      </c>
      <c r="G5508" t="s">
        <v>17344</v>
      </c>
      <c r="H5508" s="2">
        <v>24.876979215460437</v>
      </c>
      <c r="I5508" s="2">
        <v>46.99</v>
      </c>
      <c r="J5508">
        <v>12</v>
      </c>
      <c r="K5508" s="2">
        <f>SalesDetails[[#This Row],[Unit Price]]*SalesDetails[[#This Row],[Qty Sold]]</f>
        <v>563.88</v>
      </c>
      <c r="L5508" s="2">
        <f>(SalesDetails[[#This Row],[Unit Price]]-SalesDetails[[#This Row],[Unit Cost]])*SalesDetails[[#This Row],[Qty Sold]]</f>
        <v>265.35624941447475</v>
      </c>
    </row>
    <row r="5509" spans="1:12" x14ac:dyDescent="0.25">
      <c r="A5509" t="s">
        <v>4919</v>
      </c>
      <c r="B5509" t="str">
        <f>"SC"&amp;LEFT(SalesDetails[[#This Row],[OrderNo]],4)&amp;SalesDetails[[#This Row],[Short State]]</f>
        <v>SC4511KE</v>
      </c>
      <c r="C5509" s="1">
        <v>41742</v>
      </c>
      <c r="D5509" t="s">
        <v>16726</v>
      </c>
      <c r="E5509" t="s">
        <v>16733</v>
      </c>
      <c r="F5509" t="s">
        <v>16759</v>
      </c>
      <c r="G5509" t="s">
        <v>17344</v>
      </c>
      <c r="H5509" s="2">
        <v>5.7966086528786498</v>
      </c>
      <c r="I5509" s="2">
        <v>46.99</v>
      </c>
      <c r="J5509">
        <v>6</v>
      </c>
      <c r="K5509" s="2">
        <f>SalesDetails[[#This Row],[Unit Price]]*SalesDetails[[#This Row],[Qty Sold]]</f>
        <v>281.94</v>
      </c>
      <c r="L5509" s="2">
        <f>(SalesDetails[[#This Row],[Unit Price]]-SalesDetails[[#This Row],[Unit Cost]])*SalesDetails[[#This Row],[Qty Sold]]</f>
        <v>247.16034808272809</v>
      </c>
    </row>
    <row r="5510" spans="1:12" x14ac:dyDescent="0.25">
      <c r="A5510" t="s">
        <v>5629</v>
      </c>
      <c r="B5510" t="str">
        <f>"SC"&amp;LEFT(SalesDetails[[#This Row],[OrderNo]],4)&amp;SalesDetails[[#This Row],[Short State]]</f>
        <v>SC5443RI</v>
      </c>
      <c r="C5510" s="1">
        <v>41173</v>
      </c>
      <c r="D5510" t="s">
        <v>16726</v>
      </c>
      <c r="E5510" t="s">
        <v>16731</v>
      </c>
      <c r="F5510" t="s">
        <v>16767</v>
      </c>
      <c r="G5510" t="s">
        <v>17344</v>
      </c>
      <c r="H5510" s="2">
        <v>24.141616742436284</v>
      </c>
      <c r="I5510" s="2">
        <v>46.99</v>
      </c>
      <c r="J5510">
        <v>8</v>
      </c>
      <c r="K5510" s="2">
        <f>SalesDetails[[#This Row],[Unit Price]]*SalesDetails[[#This Row],[Qty Sold]]</f>
        <v>375.92</v>
      </c>
      <c r="L5510" s="2">
        <f>(SalesDetails[[#This Row],[Unit Price]]-SalesDetails[[#This Row],[Unit Cost]])*SalesDetails[[#This Row],[Qty Sold]]</f>
        <v>182.78706606050974</v>
      </c>
    </row>
    <row r="5511" spans="1:12" x14ac:dyDescent="0.25">
      <c r="A5511" t="s">
        <v>6438</v>
      </c>
      <c r="B5511" t="str">
        <f>"SC"&amp;LEFT(SalesDetails[[#This Row],[OrderNo]],4)&amp;SalesDetails[[#This Row],[Short State]]</f>
        <v>SC6560ED</v>
      </c>
      <c r="C5511" s="1">
        <v>40983</v>
      </c>
      <c r="D5511" t="s">
        <v>16726</v>
      </c>
      <c r="E5511" t="s">
        <v>16736</v>
      </c>
      <c r="F5511" t="s">
        <v>16753</v>
      </c>
      <c r="G5511" t="s">
        <v>17344</v>
      </c>
      <c r="H5511" s="2">
        <v>30.979896835408702</v>
      </c>
      <c r="I5511" s="2">
        <v>46.99</v>
      </c>
      <c r="J5511">
        <v>10</v>
      </c>
      <c r="K5511" s="2">
        <f>SalesDetails[[#This Row],[Unit Price]]*SalesDetails[[#This Row],[Qty Sold]]</f>
        <v>469.90000000000003</v>
      </c>
      <c r="L5511" s="2">
        <f>(SalesDetails[[#This Row],[Unit Price]]-SalesDetails[[#This Row],[Unit Cost]])*SalesDetails[[#This Row],[Qty Sold]]</f>
        <v>160.101031645913</v>
      </c>
    </row>
    <row r="5512" spans="1:12" x14ac:dyDescent="0.25">
      <c r="A5512" t="s">
        <v>6812</v>
      </c>
      <c r="B5512" t="str">
        <f>"SC"&amp;LEFT(SalesDetails[[#This Row],[OrderNo]],4)&amp;SalesDetails[[#This Row],[Short State]]</f>
        <v>SC7823RI</v>
      </c>
      <c r="C5512" s="1">
        <v>41211</v>
      </c>
      <c r="D5512" t="s">
        <v>16726</v>
      </c>
      <c r="E5512" t="s">
        <v>16737</v>
      </c>
      <c r="F5512" t="s">
        <v>16767</v>
      </c>
      <c r="G5512" t="s">
        <v>17344</v>
      </c>
      <c r="H5512" s="2">
        <v>2.6034855372105956</v>
      </c>
      <c r="I5512" s="2">
        <v>46.99</v>
      </c>
      <c r="J5512">
        <v>13</v>
      </c>
      <c r="K5512" s="2">
        <f>SalesDetails[[#This Row],[Unit Price]]*SalesDetails[[#This Row],[Qty Sold]]</f>
        <v>610.87</v>
      </c>
      <c r="L5512" s="2">
        <f>(SalesDetails[[#This Row],[Unit Price]]-SalesDetails[[#This Row],[Unit Cost]])*SalesDetails[[#This Row],[Qty Sold]]</f>
        <v>577.0246880162623</v>
      </c>
    </row>
    <row r="5513" spans="1:12" x14ac:dyDescent="0.25">
      <c r="A5513" t="s">
        <v>7447</v>
      </c>
      <c r="B5513" t="str">
        <f>"SC"&amp;LEFT(SalesDetails[[#This Row],[OrderNo]],4)&amp;SalesDetails[[#This Row],[Short State]]</f>
        <v>SC8707BO</v>
      </c>
      <c r="C5513" s="1">
        <v>41400</v>
      </c>
      <c r="D5513" t="s">
        <v>16726</v>
      </c>
      <c r="E5513" t="s">
        <v>16736</v>
      </c>
      <c r="F5513" t="s">
        <v>16749</v>
      </c>
      <c r="G5513" t="s">
        <v>17344</v>
      </c>
      <c r="H5513" s="2">
        <v>21.587207497270246</v>
      </c>
      <c r="I5513" s="2">
        <v>46.99</v>
      </c>
      <c r="J5513">
        <v>10</v>
      </c>
      <c r="K5513" s="2">
        <f>SalesDetails[[#This Row],[Unit Price]]*SalesDetails[[#This Row],[Qty Sold]]</f>
        <v>469.90000000000003</v>
      </c>
      <c r="L5513" s="2">
        <f>(SalesDetails[[#This Row],[Unit Price]]-SalesDetails[[#This Row],[Unit Cost]])*SalesDetails[[#This Row],[Qty Sold]]</f>
        <v>254.02792502729756</v>
      </c>
    </row>
    <row r="5514" spans="1:12" x14ac:dyDescent="0.25">
      <c r="A5514" t="s">
        <v>7881</v>
      </c>
      <c r="B5514" t="str">
        <f>"SC"&amp;LEFT(SalesDetails[[#This Row],[OrderNo]],4)&amp;SalesDetails[[#This Row],[Short State]]</f>
        <v>SC9356EB</v>
      </c>
      <c r="C5514" s="1">
        <v>41832</v>
      </c>
      <c r="D5514" t="s">
        <v>16726</v>
      </c>
      <c r="E5514" t="s">
        <v>16729</v>
      </c>
      <c r="F5514" t="s">
        <v>16752</v>
      </c>
      <c r="G5514" t="s">
        <v>17344</v>
      </c>
      <c r="H5514" s="2">
        <v>29.072650403116619</v>
      </c>
      <c r="I5514" s="2">
        <v>46.99</v>
      </c>
      <c r="J5514">
        <v>6</v>
      </c>
      <c r="K5514" s="2">
        <f>SalesDetails[[#This Row],[Unit Price]]*SalesDetails[[#This Row],[Qty Sold]]</f>
        <v>281.94</v>
      </c>
      <c r="L5514" s="2">
        <f>(SalesDetails[[#This Row],[Unit Price]]-SalesDetails[[#This Row],[Unit Cost]])*SalesDetails[[#This Row],[Qty Sold]]</f>
        <v>107.5040975813003</v>
      </c>
    </row>
    <row r="5515" spans="1:12" x14ac:dyDescent="0.25">
      <c r="A5515" t="s">
        <v>10376</v>
      </c>
      <c r="B5515" t="str">
        <f>"SC"&amp;LEFT(SalesDetails[[#This Row],[OrderNo]],4)&amp;SalesDetails[[#This Row],[Short State]]</f>
        <v>SC1308AK</v>
      </c>
      <c r="C5515" s="1">
        <v>41949</v>
      </c>
      <c r="D5515" t="s">
        <v>16726</v>
      </c>
      <c r="E5515" t="s">
        <v>16737</v>
      </c>
      <c r="F5515" t="s">
        <v>16745</v>
      </c>
      <c r="G5515" t="s">
        <v>17344</v>
      </c>
      <c r="H5515" s="2">
        <v>10.500793159639812</v>
      </c>
      <c r="I5515" s="2">
        <v>46.99</v>
      </c>
      <c r="J5515">
        <v>6</v>
      </c>
      <c r="K5515" s="2">
        <f>SalesDetails[[#This Row],[Unit Price]]*SalesDetails[[#This Row],[Qty Sold]]</f>
        <v>281.94</v>
      </c>
      <c r="L5515" s="2">
        <f>(SalesDetails[[#This Row],[Unit Price]]-SalesDetails[[#This Row],[Unit Cost]])*SalesDetails[[#This Row],[Qty Sold]]</f>
        <v>218.93524104216112</v>
      </c>
    </row>
    <row r="5516" spans="1:12" x14ac:dyDescent="0.25">
      <c r="A5516" t="s">
        <v>12987</v>
      </c>
      <c r="B5516" t="str">
        <f>"SC"&amp;LEFT(SalesDetails[[#This Row],[OrderNo]],4)&amp;SalesDetails[[#This Row],[Short State]]</f>
        <v>SC1684ED</v>
      </c>
      <c r="C5516" s="1">
        <v>41076</v>
      </c>
      <c r="D5516" t="s">
        <v>16726</v>
      </c>
      <c r="E5516" t="s">
        <v>16729</v>
      </c>
      <c r="F5516" t="s">
        <v>16753</v>
      </c>
      <c r="G5516" t="s">
        <v>17344</v>
      </c>
      <c r="H5516" s="2">
        <v>30.123089154669948</v>
      </c>
      <c r="I5516" s="2">
        <v>46.99</v>
      </c>
      <c r="J5516">
        <v>12</v>
      </c>
      <c r="K5516" s="2">
        <f>SalesDetails[[#This Row],[Unit Price]]*SalesDetails[[#This Row],[Qty Sold]]</f>
        <v>563.88</v>
      </c>
      <c r="L5516" s="2">
        <f>(SalesDetails[[#This Row],[Unit Price]]-SalesDetails[[#This Row],[Unit Cost]])*SalesDetails[[#This Row],[Qty Sold]]</f>
        <v>202.40293014396065</v>
      </c>
    </row>
    <row r="5517" spans="1:12" x14ac:dyDescent="0.25">
      <c r="A5517" t="s">
        <v>13706</v>
      </c>
      <c r="B5517" t="str">
        <f>"SC"&amp;LEFT(SalesDetails[[#This Row],[OrderNo]],4)&amp;SalesDetails[[#This Row],[Short State]]</f>
        <v>SC1790EB</v>
      </c>
      <c r="C5517" s="1">
        <v>41420</v>
      </c>
      <c r="D5517" t="s">
        <v>16724</v>
      </c>
      <c r="E5517" t="s">
        <v>16736</v>
      </c>
      <c r="F5517" t="s">
        <v>16752</v>
      </c>
      <c r="G5517" t="s">
        <v>17344</v>
      </c>
      <c r="H5517" s="2">
        <v>24.09258344694662</v>
      </c>
      <c r="I5517" s="2">
        <v>46.99</v>
      </c>
      <c r="J5517">
        <v>10</v>
      </c>
      <c r="K5517" s="2">
        <f>SalesDetails[[#This Row],[Unit Price]]*SalesDetails[[#This Row],[Qty Sold]]</f>
        <v>469.90000000000003</v>
      </c>
      <c r="L5517" s="2">
        <f>(SalesDetails[[#This Row],[Unit Price]]-SalesDetails[[#This Row],[Unit Cost]])*SalesDetails[[#This Row],[Qty Sold]]</f>
        <v>228.97416553053381</v>
      </c>
    </row>
    <row r="5518" spans="1:12" x14ac:dyDescent="0.25">
      <c r="A5518" t="s">
        <v>13949</v>
      </c>
      <c r="B5518" t="str">
        <f>"SC"&amp;LEFT(SalesDetails[[#This Row],[OrderNo]],4)&amp;SalesDetails[[#This Row],[Short State]]</f>
        <v>SC1827DE</v>
      </c>
      <c r="C5518" s="1">
        <v>41821</v>
      </c>
      <c r="D5518" t="s">
        <v>16725</v>
      </c>
      <c r="E5518" t="s">
        <v>16729</v>
      </c>
      <c r="F5518" t="s">
        <v>16751</v>
      </c>
      <c r="G5518" t="s">
        <v>17344</v>
      </c>
      <c r="H5518" s="2">
        <v>7.2261694400568501</v>
      </c>
      <c r="I5518" s="2">
        <v>46.99</v>
      </c>
      <c r="J5518">
        <v>6</v>
      </c>
      <c r="K5518" s="2">
        <f>SalesDetails[[#This Row],[Unit Price]]*SalesDetails[[#This Row],[Qty Sold]]</f>
        <v>281.94</v>
      </c>
      <c r="L5518" s="2">
        <f>(SalesDetails[[#This Row],[Unit Price]]-SalesDetails[[#This Row],[Unit Cost]])*SalesDetails[[#This Row],[Qty Sold]]</f>
        <v>238.5829833596589</v>
      </c>
    </row>
    <row r="5519" spans="1:12" x14ac:dyDescent="0.25">
      <c r="A5519" t="s">
        <v>2410</v>
      </c>
      <c r="B5519" t="str">
        <f>"SC"&amp;LEFT(SalesDetails[[#This Row],[OrderNo]],4)&amp;SalesDetails[[#This Row],[Short State]]</f>
        <v>SC506EB</v>
      </c>
      <c r="C5519" s="1">
        <v>40986</v>
      </c>
      <c r="D5519" t="s">
        <v>16723</v>
      </c>
      <c r="E5519" t="s">
        <v>16736</v>
      </c>
      <c r="F5519" t="s">
        <v>16752</v>
      </c>
      <c r="G5519" t="s">
        <v>17345</v>
      </c>
      <c r="H5519" s="2">
        <v>3.3460851870258184</v>
      </c>
      <c r="I5519" s="2">
        <v>3.35</v>
      </c>
      <c r="J5519">
        <v>100</v>
      </c>
      <c r="K5519" s="2">
        <f>SalesDetails[[#This Row],[Unit Price]]*SalesDetails[[#This Row],[Qty Sold]]</f>
        <v>335</v>
      </c>
      <c r="L5519" s="2">
        <f>(SalesDetails[[#This Row],[Unit Price]]-SalesDetails[[#This Row],[Unit Cost]])*SalesDetails[[#This Row],[Qty Sold]]</f>
        <v>0.3914812974181725</v>
      </c>
    </row>
    <row r="5520" spans="1:12" x14ac:dyDescent="0.25">
      <c r="A5520" t="s">
        <v>2412</v>
      </c>
      <c r="B5520" t="str">
        <f>"SC"&amp;LEFT(SalesDetails[[#This Row],[OrderNo]],4)&amp;SalesDetails[[#This Row],[Short State]]</f>
        <v>SC1233EB</v>
      </c>
      <c r="C5520" s="1">
        <v>41005</v>
      </c>
      <c r="D5520" t="s">
        <v>16724</v>
      </c>
      <c r="E5520" t="s">
        <v>16736</v>
      </c>
      <c r="F5520" t="s">
        <v>16752</v>
      </c>
      <c r="G5520" t="s">
        <v>17345</v>
      </c>
      <c r="H5520" s="2">
        <v>3.0779271102886829</v>
      </c>
      <c r="I5520" s="2">
        <v>3.35</v>
      </c>
      <c r="J5520">
        <v>100</v>
      </c>
      <c r="K5520" s="2">
        <f>SalesDetails[[#This Row],[Unit Price]]*SalesDetails[[#This Row],[Qty Sold]]</f>
        <v>335</v>
      </c>
      <c r="L5520" s="2">
        <f>(SalesDetails[[#This Row],[Unit Price]]-SalesDetails[[#This Row],[Unit Cost]])*SalesDetails[[#This Row],[Qty Sold]]</f>
        <v>27.207288971131717</v>
      </c>
    </row>
    <row r="5521" spans="1:12" x14ac:dyDescent="0.25">
      <c r="A5521" t="s">
        <v>4636</v>
      </c>
      <c r="B5521" t="str">
        <f>"SC"&amp;LEFT(SalesDetails[[#This Row],[OrderNo]],4)&amp;SalesDetails[[#This Row],[Short State]]</f>
        <v>SC4167OG</v>
      </c>
      <c r="C5521" s="1">
        <v>41865</v>
      </c>
      <c r="D5521" t="s">
        <v>16725</v>
      </c>
      <c r="E5521" t="s">
        <v>16730</v>
      </c>
      <c r="F5521" t="s">
        <v>16763</v>
      </c>
      <c r="G5521" t="s">
        <v>17345</v>
      </c>
      <c r="H5521" s="2">
        <v>0.16492913874769485</v>
      </c>
      <c r="I5521" s="2">
        <v>3.35</v>
      </c>
      <c r="J5521">
        <v>720</v>
      </c>
      <c r="K5521" s="2">
        <f>SalesDetails[[#This Row],[Unit Price]]*SalesDetails[[#This Row],[Qty Sold]]</f>
        <v>2412</v>
      </c>
      <c r="L5521" s="2">
        <f>(SalesDetails[[#This Row],[Unit Price]]-SalesDetails[[#This Row],[Unit Cost]])*SalesDetails[[#This Row],[Qty Sold]]</f>
        <v>2293.2510201016598</v>
      </c>
    </row>
    <row r="5522" spans="1:12" x14ac:dyDescent="0.25">
      <c r="A5522" t="s">
        <v>5157</v>
      </c>
      <c r="B5522" t="str">
        <f>"SC"&amp;LEFT(SalesDetails[[#This Row],[OrderNo]],4)&amp;SalesDetails[[#This Row],[Short State]]</f>
        <v>SC4806NA</v>
      </c>
      <c r="C5522" s="1">
        <v>41384</v>
      </c>
      <c r="D5522" t="s">
        <v>16724</v>
      </c>
      <c r="E5522" t="s">
        <v>16736</v>
      </c>
      <c r="F5522" t="s">
        <v>16762</v>
      </c>
      <c r="G5522" t="s">
        <v>17345</v>
      </c>
      <c r="H5522" s="2">
        <v>2.2161469231172992</v>
      </c>
      <c r="I5522" s="2">
        <v>3.35</v>
      </c>
      <c r="J5522">
        <v>400</v>
      </c>
      <c r="K5522" s="2">
        <f>SalesDetails[[#This Row],[Unit Price]]*SalesDetails[[#This Row],[Qty Sold]]</f>
        <v>1340</v>
      </c>
      <c r="L5522" s="2">
        <f>(SalesDetails[[#This Row],[Unit Price]]-SalesDetails[[#This Row],[Unit Cost]])*SalesDetails[[#This Row],[Qty Sold]]</f>
        <v>453.54123075308036</v>
      </c>
    </row>
    <row r="5523" spans="1:12" x14ac:dyDescent="0.25">
      <c r="A5523" t="s">
        <v>7124</v>
      </c>
      <c r="B5523" t="str">
        <f>"SC"&amp;LEFT(SalesDetails[[#This Row],[OrderNo]],4)&amp;SalesDetails[[#This Row],[Short State]]</f>
        <v>SC8232NA</v>
      </c>
      <c r="C5523" s="1">
        <v>41245</v>
      </c>
      <c r="D5523" t="s">
        <v>16724</v>
      </c>
      <c r="E5523" t="s">
        <v>16731</v>
      </c>
      <c r="F5523" t="s">
        <v>16762</v>
      </c>
      <c r="G5523" t="s">
        <v>17345</v>
      </c>
      <c r="H5523" s="2">
        <v>2.0892035420938901</v>
      </c>
      <c r="I5523" s="2">
        <v>3.35</v>
      </c>
      <c r="J5523">
        <v>80</v>
      </c>
      <c r="K5523" s="2">
        <f>SalesDetails[[#This Row],[Unit Price]]*SalesDetails[[#This Row],[Qty Sold]]</f>
        <v>268</v>
      </c>
      <c r="L5523" s="2">
        <f>(SalesDetails[[#This Row],[Unit Price]]-SalesDetails[[#This Row],[Unit Cost]])*SalesDetails[[#This Row],[Qty Sold]]</f>
        <v>100.8637166324888</v>
      </c>
    </row>
    <row r="5524" spans="1:12" x14ac:dyDescent="0.25">
      <c r="A5524" t="s">
        <v>7659</v>
      </c>
      <c r="B5524" t="str">
        <f>"SC"&amp;LEFT(SalesDetails[[#This Row],[OrderNo]],4)&amp;SalesDetails[[#This Row],[Short State]]</f>
        <v>SC9039ZA</v>
      </c>
      <c r="C5524" s="1">
        <v>41378</v>
      </c>
      <c r="D5524" t="s">
        <v>16726</v>
      </c>
      <c r="E5524" t="s">
        <v>16736</v>
      </c>
      <c r="F5524" t="s">
        <v>16769</v>
      </c>
      <c r="G5524" t="s">
        <v>17345</v>
      </c>
      <c r="H5524" s="2">
        <v>0.72023970908587864</v>
      </c>
      <c r="I5524" s="2">
        <v>3.35</v>
      </c>
      <c r="J5524">
        <v>200</v>
      </c>
      <c r="K5524" s="2">
        <f>SalesDetails[[#This Row],[Unit Price]]*SalesDetails[[#This Row],[Qty Sold]]</f>
        <v>670</v>
      </c>
      <c r="L5524" s="2">
        <f>(SalesDetails[[#This Row],[Unit Price]]-SalesDetails[[#This Row],[Unit Cost]])*SalesDetails[[#This Row],[Qty Sold]]</f>
        <v>525.95205818282432</v>
      </c>
    </row>
    <row r="5525" spans="1:12" x14ac:dyDescent="0.25">
      <c r="A5525" t="s">
        <v>7727</v>
      </c>
      <c r="B5525" t="str">
        <f>"SC"&amp;LEFT(SalesDetails[[#This Row],[OrderNo]],4)&amp;SalesDetails[[#This Row],[Short State]]</f>
        <v>SC9127ED</v>
      </c>
      <c r="C5525" s="1">
        <v>41027</v>
      </c>
      <c r="D5525" t="s">
        <v>16726</v>
      </c>
      <c r="E5525" t="s">
        <v>16736</v>
      </c>
      <c r="F5525" t="s">
        <v>16753</v>
      </c>
      <c r="G5525" t="s">
        <v>17345</v>
      </c>
      <c r="H5525" s="2">
        <v>1.9807682122230585</v>
      </c>
      <c r="I5525" s="2">
        <v>3.35</v>
      </c>
      <c r="J5525">
        <v>200</v>
      </c>
      <c r="K5525" s="2">
        <f>SalesDetails[[#This Row],[Unit Price]]*SalesDetails[[#This Row],[Qty Sold]]</f>
        <v>670</v>
      </c>
      <c r="L5525" s="2">
        <f>(SalesDetails[[#This Row],[Unit Price]]-SalesDetails[[#This Row],[Unit Cost]])*SalesDetails[[#This Row],[Qty Sold]]</f>
        <v>273.84635755538829</v>
      </c>
    </row>
    <row r="5526" spans="1:12" x14ac:dyDescent="0.25">
      <c r="A5526" t="s">
        <v>9573</v>
      </c>
      <c r="B5526" t="str">
        <f>"SC"&amp;LEFT(SalesDetails[[#This Row],[OrderNo]],4)&amp;SalesDetails[[#This Row],[Short State]]</f>
        <v>SC1190KW</v>
      </c>
      <c r="C5526" s="1">
        <v>41152</v>
      </c>
      <c r="D5526" t="s">
        <v>16725</v>
      </c>
      <c r="E5526" t="s">
        <v>16736</v>
      </c>
      <c r="F5526" t="s">
        <v>16761</v>
      </c>
      <c r="G5526" t="s">
        <v>17345</v>
      </c>
      <c r="H5526" s="2">
        <v>1.4635985542374521</v>
      </c>
      <c r="I5526" s="2">
        <v>3.35</v>
      </c>
      <c r="J5526">
        <v>100</v>
      </c>
      <c r="K5526" s="2">
        <f>SalesDetails[[#This Row],[Unit Price]]*SalesDetails[[#This Row],[Qty Sold]]</f>
        <v>335</v>
      </c>
      <c r="L5526" s="2">
        <f>(SalesDetails[[#This Row],[Unit Price]]-SalesDetails[[#This Row],[Unit Cost]])*SalesDetails[[#This Row],[Qty Sold]]</f>
        <v>188.64014457625478</v>
      </c>
    </row>
    <row r="5527" spans="1:12" x14ac:dyDescent="0.25">
      <c r="A5527" t="s">
        <v>12443</v>
      </c>
      <c r="B5527" t="str">
        <f>"SC"&amp;LEFT(SalesDetails[[#This Row],[OrderNo]],4)&amp;SalesDetails[[#This Row],[Short State]]</f>
        <v>SC1604DE</v>
      </c>
      <c r="C5527" s="1">
        <v>40942</v>
      </c>
      <c r="D5527" t="s">
        <v>16726</v>
      </c>
      <c r="E5527" t="s">
        <v>16732</v>
      </c>
      <c r="F5527" t="s">
        <v>16751</v>
      </c>
      <c r="G5527" t="s">
        <v>17345</v>
      </c>
      <c r="H5527" s="2">
        <v>2.570626521290134</v>
      </c>
      <c r="I5527" s="2">
        <v>3.35</v>
      </c>
      <c r="J5527">
        <v>80</v>
      </c>
      <c r="K5527" s="2">
        <f>SalesDetails[[#This Row],[Unit Price]]*SalesDetails[[#This Row],[Qty Sold]]</f>
        <v>268</v>
      </c>
      <c r="L5527" s="2">
        <f>(SalesDetails[[#This Row],[Unit Price]]-SalesDetails[[#This Row],[Unit Cost]])*SalesDetails[[#This Row],[Qty Sold]]</f>
        <v>62.349878296789285</v>
      </c>
    </row>
    <row r="5528" spans="1:12" x14ac:dyDescent="0.25">
      <c r="A5528" t="s">
        <v>14928</v>
      </c>
      <c r="B5528" t="str">
        <f>"SC"&amp;LEFT(SalesDetails[[#This Row],[OrderNo]],4)&amp;SalesDetails[[#This Row],[Short State]]</f>
        <v>SC1972AK</v>
      </c>
      <c r="C5528" s="1">
        <v>40982</v>
      </c>
      <c r="D5528" t="s">
        <v>16726</v>
      </c>
      <c r="E5528" t="s">
        <v>16736</v>
      </c>
      <c r="F5528" t="s">
        <v>16745</v>
      </c>
      <c r="G5528" t="s">
        <v>17345</v>
      </c>
      <c r="H5528" s="2">
        <v>1.4630279949953202</v>
      </c>
      <c r="I5528" s="2">
        <v>3.35</v>
      </c>
      <c r="J5528">
        <v>100</v>
      </c>
      <c r="K5528" s="2">
        <f>SalesDetails[[#This Row],[Unit Price]]*SalesDetails[[#This Row],[Qty Sold]]</f>
        <v>335</v>
      </c>
      <c r="L5528" s="2">
        <f>(SalesDetails[[#This Row],[Unit Price]]-SalesDetails[[#This Row],[Unit Cost]])*SalesDetails[[#This Row],[Qty Sold]]</f>
        <v>188.697200500468</v>
      </c>
    </row>
    <row r="5529" spans="1:12" x14ac:dyDescent="0.25">
      <c r="A5529" t="s">
        <v>15115</v>
      </c>
      <c r="B5529" t="str">
        <f>"SC"&amp;LEFT(SalesDetails[[#This Row],[OrderNo]],4)&amp;SalesDetails[[#This Row],[Short State]]</f>
        <v>SC2000ZA</v>
      </c>
      <c r="C5529" s="1">
        <v>41351</v>
      </c>
      <c r="D5529" t="s">
        <v>16726</v>
      </c>
      <c r="E5529" t="s">
        <v>16735</v>
      </c>
      <c r="F5529" t="s">
        <v>16769</v>
      </c>
      <c r="G5529" t="s">
        <v>17345</v>
      </c>
      <c r="H5529" s="2">
        <v>0.40575380084266094</v>
      </c>
      <c r="I5529" s="2">
        <v>3.35</v>
      </c>
      <c r="J5529">
        <v>240</v>
      </c>
      <c r="K5529" s="2">
        <f>SalesDetails[[#This Row],[Unit Price]]*SalesDetails[[#This Row],[Qty Sold]]</f>
        <v>804</v>
      </c>
      <c r="L5529" s="2">
        <f>(SalesDetails[[#This Row],[Unit Price]]-SalesDetails[[#This Row],[Unit Cost]])*SalesDetails[[#This Row],[Qty Sold]]</f>
        <v>706.61908779776138</v>
      </c>
    </row>
    <row r="5530" spans="1:12" x14ac:dyDescent="0.25">
      <c r="A5530" t="s">
        <v>15800</v>
      </c>
      <c r="B5530" t="str">
        <f>"SC"&amp;LEFT(SalesDetails[[#This Row],[OrderNo]],4)&amp;SalesDetails[[#This Row],[Short State]]</f>
        <v>SC2101KE</v>
      </c>
      <c r="C5530" s="1">
        <v>41885</v>
      </c>
      <c r="D5530" t="s">
        <v>16726</v>
      </c>
      <c r="E5530" t="s">
        <v>16736</v>
      </c>
      <c r="F5530" t="s">
        <v>16759</v>
      </c>
      <c r="G5530" t="s">
        <v>17345</v>
      </c>
      <c r="H5530" s="2">
        <v>1.5428648964245024</v>
      </c>
      <c r="I5530" s="2">
        <v>3.35</v>
      </c>
      <c r="J5530">
        <v>400</v>
      </c>
      <c r="K5530" s="2">
        <f>SalesDetails[[#This Row],[Unit Price]]*SalesDetails[[#This Row],[Qty Sold]]</f>
        <v>1340</v>
      </c>
      <c r="L5530" s="2">
        <f>(SalesDetails[[#This Row],[Unit Price]]-SalesDetails[[#This Row],[Unit Cost]])*SalesDetails[[#This Row],[Qty Sold]]</f>
        <v>722.85404143019912</v>
      </c>
    </row>
    <row r="5531" spans="1:12" x14ac:dyDescent="0.25">
      <c r="A5531" t="s">
        <v>1237</v>
      </c>
      <c r="B5531" t="str">
        <f>"SC"&amp;LEFT(SalesDetails[[#This Row],[OrderNo]],4)&amp;SalesDetails[[#This Row],[Short State]]</f>
        <v>SC7425KW</v>
      </c>
      <c r="C5531" s="1">
        <v>41614</v>
      </c>
      <c r="D5531" t="s">
        <v>16725</v>
      </c>
      <c r="E5531" t="s">
        <v>16738</v>
      </c>
      <c r="F5531" t="s">
        <v>16761</v>
      </c>
      <c r="G5531" t="s">
        <v>17346</v>
      </c>
      <c r="H5531" s="2">
        <v>0.83568031829378853</v>
      </c>
      <c r="I5531" s="2">
        <v>3.35</v>
      </c>
      <c r="J5531">
        <v>1040</v>
      </c>
      <c r="K5531" s="2">
        <f>SalesDetails[[#This Row],[Unit Price]]*SalesDetails[[#This Row],[Qty Sold]]</f>
        <v>3484</v>
      </c>
      <c r="L5531" s="2">
        <f>(SalesDetails[[#This Row],[Unit Price]]-SalesDetails[[#This Row],[Unit Cost]])*SalesDetails[[#This Row],[Qty Sold]]</f>
        <v>2614.8924689744599</v>
      </c>
    </row>
    <row r="5532" spans="1:12" x14ac:dyDescent="0.25">
      <c r="A5532" t="s">
        <v>1239</v>
      </c>
      <c r="B5532" t="str">
        <f>"SC"&amp;LEFT(SalesDetails[[#This Row],[OrderNo]],4)&amp;SalesDetails[[#This Row],[Short State]]</f>
        <v>SC1112EB</v>
      </c>
      <c r="C5532" s="1">
        <v>41548</v>
      </c>
      <c r="D5532" t="s">
        <v>16723</v>
      </c>
      <c r="E5532" t="s">
        <v>16736</v>
      </c>
      <c r="F5532" t="s">
        <v>16752</v>
      </c>
      <c r="G5532" t="s">
        <v>17346</v>
      </c>
      <c r="H5532" s="2">
        <v>3.2852159546022035</v>
      </c>
      <c r="I5532" s="2">
        <v>3.35</v>
      </c>
      <c r="J5532">
        <v>200</v>
      </c>
      <c r="K5532" s="2">
        <f>SalesDetails[[#This Row],[Unit Price]]*SalesDetails[[#This Row],[Qty Sold]]</f>
        <v>670</v>
      </c>
      <c r="L5532" s="2">
        <f>(SalesDetails[[#This Row],[Unit Price]]-SalesDetails[[#This Row],[Unit Cost]])*SalesDetails[[#This Row],[Qty Sold]]</f>
        <v>12.956809079559317</v>
      </c>
    </row>
    <row r="5533" spans="1:12" x14ac:dyDescent="0.25">
      <c r="A5533" t="s">
        <v>3581</v>
      </c>
      <c r="B5533" t="str">
        <f>"SC"&amp;LEFT(SalesDetails[[#This Row],[OrderNo]],4)&amp;SalesDetails[[#This Row],[Short State]]</f>
        <v>SC2737ED</v>
      </c>
      <c r="C5533" s="1">
        <v>41158</v>
      </c>
      <c r="D5533" t="s">
        <v>16726</v>
      </c>
      <c r="E5533" t="s">
        <v>16736</v>
      </c>
      <c r="F5533" t="s">
        <v>16753</v>
      </c>
      <c r="G5533" t="s">
        <v>17346</v>
      </c>
      <c r="H5533" s="2">
        <v>2.8684795823408389</v>
      </c>
      <c r="I5533" s="2">
        <v>3.35</v>
      </c>
      <c r="J5533">
        <v>100</v>
      </c>
      <c r="K5533" s="2">
        <f>SalesDetails[[#This Row],[Unit Price]]*SalesDetails[[#This Row],[Qty Sold]]</f>
        <v>335</v>
      </c>
      <c r="L5533" s="2">
        <f>(SalesDetails[[#This Row],[Unit Price]]-SalesDetails[[#This Row],[Unit Cost]])*SalesDetails[[#This Row],[Qty Sold]]</f>
        <v>48.152041765916124</v>
      </c>
    </row>
    <row r="5534" spans="1:12" x14ac:dyDescent="0.25">
      <c r="A5534" t="s">
        <v>5006</v>
      </c>
      <c r="B5534" t="str">
        <f>"SC"&amp;LEFT(SalesDetails[[#This Row],[OrderNo]],4)&amp;SalesDetails[[#This Row],[Short State]]</f>
        <v>SC4623JI</v>
      </c>
      <c r="C5534" s="1">
        <v>41002</v>
      </c>
      <c r="D5534" t="s">
        <v>16726</v>
      </c>
      <c r="E5534" t="s">
        <v>16735</v>
      </c>
      <c r="F5534" t="s">
        <v>16758</v>
      </c>
      <c r="G5534" t="s">
        <v>17346</v>
      </c>
      <c r="H5534" s="2">
        <v>0.98277103306820612</v>
      </c>
      <c r="I5534" s="2">
        <v>3.35</v>
      </c>
      <c r="J5534">
        <v>120</v>
      </c>
      <c r="K5534" s="2">
        <f>SalesDetails[[#This Row],[Unit Price]]*SalesDetails[[#This Row],[Qty Sold]]</f>
        <v>402</v>
      </c>
      <c r="L5534" s="2">
        <f>(SalesDetails[[#This Row],[Unit Price]]-SalesDetails[[#This Row],[Unit Cost]])*SalesDetails[[#This Row],[Qty Sold]]</f>
        <v>284.06747603181532</v>
      </c>
    </row>
    <row r="5535" spans="1:12" x14ac:dyDescent="0.25">
      <c r="A5535" t="s">
        <v>7272</v>
      </c>
      <c r="B5535" t="str">
        <f>"SC"&amp;LEFT(SalesDetails[[#This Row],[OrderNo]],4)&amp;SalesDetails[[#This Row],[Short State]]</f>
        <v>SC8457KT</v>
      </c>
      <c r="C5535" s="1">
        <v>41702</v>
      </c>
      <c r="D5535" t="s">
        <v>16726</v>
      </c>
      <c r="E5535" t="s">
        <v>16734</v>
      </c>
      <c r="F5535" t="s">
        <v>16741</v>
      </c>
      <c r="G5535" t="s">
        <v>17346</v>
      </c>
      <c r="H5535" s="2">
        <v>0.88508610448922354</v>
      </c>
      <c r="I5535" s="2">
        <v>3.35</v>
      </c>
      <c r="J5535">
        <v>360</v>
      </c>
      <c r="K5535" s="2">
        <f>SalesDetails[[#This Row],[Unit Price]]*SalesDetails[[#This Row],[Qty Sold]]</f>
        <v>1206</v>
      </c>
      <c r="L5535" s="2">
        <f>(SalesDetails[[#This Row],[Unit Price]]-SalesDetails[[#This Row],[Unit Cost]])*SalesDetails[[#This Row],[Qty Sold]]</f>
        <v>887.36900238387966</v>
      </c>
    </row>
    <row r="5536" spans="1:12" x14ac:dyDescent="0.25">
      <c r="A5536" t="s">
        <v>7553</v>
      </c>
      <c r="B5536" t="str">
        <f>"SC"&amp;LEFT(SalesDetails[[#This Row],[OrderNo]],4)&amp;SalesDetails[[#This Row],[Short State]]</f>
        <v>SC8874EB</v>
      </c>
      <c r="C5536" s="1">
        <v>41934</v>
      </c>
      <c r="D5536" t="s">
        <v>16723</v>
      </c>
      <c r="E5536" t="s">
        <v>16737</v>
      </c>
      <c r="F5536" t="s">
        <v>16752</v>
      </c>
      <c r="G5536" t="s">
        <v>17346</v>
      </c>
      <c r="H5536" s="2">
        <v>3.0655698253146224</v>
      </c>
      <c r="I5536" s="2">
        <v>3.35</v>
      </c>
      <c r="J5536">
        <v>1560</v>
      </c>
      <c r="K5536" s="2">
        <f>SalesDetails[[#This Row],[Unit Price]]*SalesDetails[[#This Row],[Qty Sold]]</f>
        <v>5226</v>
      </c>
      <c r="L5536" s="2">
        <f>(SalesDetails[[#This Row],[Unit Price]]-SalesDetails[[#This Row],[Unit Cost]])*SalesDetails[[#This Row],[Qty Sold]]</f>
        <v>443.71107250918919</v>
      </c>
    </row>
    <row r="5537" spans="1:12" x14ac:dyDescent="0.25">
      <c r="A5537" t="s">
        <v>7619</v>
      </c>
      <c r="B5537" t="str">
        <f>"SC"&amp;LEFT(SalesDetails[[#This Row],[OrderNo]],4)&amp;SalesDetails[[#This Row],[Short State]]</f>
        <v>SC8976AD</v>
      </c>
      <c r="C5537" s="1">
        <v>40946</v>
      </c>
      <c r="D5537" t="s">
        <v>16726</v>
      </c>
      <c r="E5537" t="s">
        <v>16735</v>
      </c>
      <c r="F5537" t="s">
        <v>16744</v>
      </c>
      <c r="G5537" t="s">
        <v>17346</v>
      </c>
      <c r="H5537" s="2">
        <v>2.8240760091925812</v>
      </c>
      <c r="I5537" s="2">
        <v>3.35</v>
      </c>
      <c r="J5537">
        <v>120</v>
      </c>
      <c r="K5537" s="2">
        <f>SalesDetails[[#This Row],[Unit Price]]*SalesDetails[[#This Row],[Qty Sold]]</f>
        <v>402</v>
      </c>
      <c r="L5537" s="2">
        <f>(SalesDetails[[#This Row],[Unit Price]]-SalesDetails[[#This Row],[Unit Cost]])*SalesDetails[[#This Row],[Qty Sold]]</f>
        <v>63.11087889689027</v>
      </c>
    </row>
    <row r="5538" spans="1:12" x14ac:dyDescent="0.25">
      <c r="A5538" t="s">
        <v>7700</v>
      </c>
      <c r="B5538" t="str">
        <f>"SC"&amp;LEFT(SalesDetails[[#This Row],[OrderNo]],4)&amp;SalesDetails[[#This Row],[Short State]]</f>
        <v>SC9093KD</v>
      </c>
      <c r="C5538" s="1">
        <v>41300</v>
      </c>
      <c r="D5538" t="s">
        <v>16726</v>
      </c>
      <c r="E5538" t="s">
        <v>16732</v>
      </c>
      <c r="F5538" t="s">
        <v>16739</v>
      </c>
      <c r="G5538" t="s">
        <v>17346</v>
      </c>
      <c r="H5538" s="2">
        <v>2.5690450077144167</v>
      </c>
      <c r="I5538" s="2">
        <v>3.35</v>
      </c>
      <c r="J5538">
        <v>240</v>
      </c>
      <c r="K5538" s="2">
        <f>SalesDetails[[#This Row],[Unit Price]]*SalesDetails[[#This Row],[Qty Sold]]</f>
        <v>804</v>
      </c>
      <c r="L5538" s="2">
        <f>(SalesDetails[[#This Row],[Unit Price]]-SalesDetails[[#This Row],[Unit Cost]])*SalesDetails[[#This Row],[Qty Sold]]</f>
        <v>187.42919814854002</v>
      </c>
    </row>
    <row r="5539" spans="1:12" x14ac:dyDescent="0.25">
      <c r="A5539" t="s">
        <v>9373</v>
      </c>
      <c r="B5539" t="str">
        <f>"SC"&amp;LEFT(SalesDetails[[#This Row],[OrderNo]],4)&amp;SalesDetails[[#This Row],[Short State]]</f>
        <v>SC1159OS</v>
      </c>
      <c r="C5539" s="1">
        <v>41183</v>
      </c>
      <c r="D5539" t="s">
        <v>16726</v>
      </c>
      <c r="E5539" t="s">
        <v>16736</v>
      </c>
      <c r="F5539" t="s">
        <v>16765</v>
      </c>
      <c r="G5539" t="s">
        <v>17346</v>
      </c>
      <c r="H5539" s="2">
        <v>1.9331120509593889</v>
      </c>
      <c r="I5539" s="2">
        <v>3.35</v>
      </c>
      <c r="J5539">
        <v>100</v>
      </c>
      <c r="K5539" s="2">
        <f>SalesDetails[[#This Row],[Unit Price]]*SalesDetails[[#This Row],[Qty Sold]]</f>
        <v>335</v>
      </c>
      <c r="L5539" s="2">
        <f>(SalesDetails[[#This Row],[Unit Price]]-SalesDetails[[#This Row],[Unit Cost]])*SalesDetails[[#This Row],[Qty Sold]]</f>
        <v>141.68879490406113</v>
      </c>
    </row>
    <row r="5540" spans="1:12" x14ac:dyDescent="0.25">
      <c r="A5540" t="s">
        <v>10412</v>
      </c>
      <c r="B5540" t="str">
        <f>"SC"&amp;LEFT(SalesDetails[[#This Row],[OrderNo]],4)&amp;SalesDetails[[#This Row],[Short State]]</f>
        <v>SC1314CR</v>
      </c>
      <c r="C5540" s="1">
        <v>40883</v>
      </c>
      <c r="D5540" t="s">
        <v>16726</v>
      </c>
      <c r="E5540" t="s">
        <v>16732</v>
      </c>
      <c r="F5540" t="s">
        <v>16750</v>
      </c>
      <c r="G5540" t="s">
        <v>17346</v>
      </c>
      <c r="H5540" s="2">
        <v>2.6306541570793049</v>
      </c>
      <c r="I5540" s="2">
        <v>3.35</v>
      </c>
      <c r="J5540">
        <v>80</v>
      </c>
      <c r="K5540" s="2">
        <f>SalesDetails[[#This Row],[Unit Price]]*SalesDetails[[#This Row],[Qty Sold]]</f>
        <v>268</v>
      </c>
      <c r="L5540" s="2">
        <f>(SalesDetails[[#This Row],[Unit Price]]-SalesDetails[[#This Row],[Unit Cost]])*SalesDetails[[#This Row],[Qty Sold]]</f>
        <v>57.547667433655612</v>
      </c>
    </row>
    <row r="5541" spans="1:12" x14ac:dyDescent="0.25">
      <c r="A5541" t="s">
        <v>11095</v>
      </c>
      <c r="B5541" t="str">
        <f>"SC"&amp;LEFT(SalesDetails[[#This Row],[OrderNo]],4)&amp;SalesDetails[[#This Row],[Short State]]</f>
        <v>SC1409BA</v>
      </c>
      <c r="C5541" s="1">
        <v>41505</v>
      </c>
      <c r="D5541" t="s">
        <v>16726</v>
      </c>
      <c r="E5541" t="s">
        <v>16730</v>
      </c>
      <c r="F5541" t="s">
        <v>16747</v>
      </c>
      <c r="G5541" t="s">
        <v>17346</v>
      </c>
      <c r="H5541" s="2">
        <v>1.9306125065352195</v>
      </c>
      <c r="I5541" s="2">
        <v>3.35</v>
      </c>
      <c r="J5541">
        <v>180</v>
      </c>
      <c r="K5541" s="2">
        <f>SalesDetails[[#This Row],[Unit Price]]*SalesDetails[[#This Row],[Qty Sold]]</f>
        <v>603</v>
      </c>
      <c r="L5541" s="2">
        <f>(SalesDetails[[#This Row],[Unit Price]]-SalesDetails[[#This Row],[Unit Cost]])*SalesDetails[[#This Row],[Qty Sold]]</f>
        <v>255.48974882366051</v>
      </c>
    </row>
    <row r="5542" spans="1:12" x14ac:dyDescent="0.25">
      <c r="A5542" t="s">
        <v>11379</v>
      </c>
      <c r="B5542" t="str">
        <f>"SC"&amp;LEFT(SalesDetails[[#This Row],[OrderNo]],4)&amp;SalesDetails[[#This Row],[Short State]]</f>
        <v>SC1449JI</v>
      </c>
      <c r="C5542" s="1">
        <v>41279</v>
      </c>
      <c r="D5542" t="s">
        <v>16726</v>
      </c>
      <c r="E5542" t="s">
        <v>16734</v>
      </c>
      <c r="F5542" t="s">
        <v>16758</v>
      </c>
      <c r="G5542" t="s">
        <v>17346</v>
      </c>
      <c r="H5542" s="2">
        <v>2.2412742436218043</v>
      </c>
      <c r="I5542" s="2">
        <v>3.35</v>
      </c>
      <c r="J5542">
        <v>180</v>
      </c>
      <c r="K5542" s="2">
        <f>SalesDetails[[#This Row],[Unit Price]]*SalesDetails[[#This Row],[Qty Sold]]</f>
        <v>603</v>
      </c>
      <c r="L5542" s="2">
        <f>(SalesDetails[[#This Row],[Unit Price]]-SalesDetails[[#This Row],[Unit Cost]])*SalesDetails[[#This Row],[Qty Sold]]</f>
        <v>199.57063614807524</v>
      </c>
    </row>
    <row r="5543" spans="1:12" x14ac:dyDescent="0.25">
      <c r="A5543" t="s">
        <v>11661</v>
      </c>
      <c r="B5543" t="str">
        <f>"SC"&amp;LEFT(SalesDetails[[#This Row],[OrderNo]],4)&amp;SalesDetails[[#This Row],[Short State]]</f>
        <v>SC1490EB</v>
      </c>
      <c r="C5543" s="1">
        <v>41916</v>
      </c>
      <c r="D5543" t="s">
        <v>16726</v>
      </c>
      <c r="E5543" t="s">
        <v>16736</v>
      </c>
      <c r="F5543" t="s">
        <v>16752</v>
      </c>
      <c r="G5543" t="s">
        <v>17346</v>
      </c>
      <c r="H5543" s="2">
        <v>9.6597053407855085E-2</v>
      </c>
      <c r="I5543" s="2">
        <v>3.35</v>
      </c>
      <c r="J5543">
        <v>400</v>
      </c>
      <c r="K5543" s="2">
        <f>SalesDetails[[#This Row],[Unit Price]]*SalesDetails[[#This Row],[Qty Sold]]</f>
        <v>1340</v>
      </c>
      <c r="L5543" s="2">
        <f>(SalesDetails[[#This Row],[Unit Price]]-SalesDetails[[#This Row],[Unit Cost]])*SalesDetails[[#This Row],[Qty Sold]]</f>
        <v>1301.3611786368581</v>
      </c>
    </row>
    <row r="5544" spans="1:12" x14ac:dyDescent="0.25">
      <c r="A5544" t="s">
        <v>11975</v>
      </c>
      <c r="B5544" t="str">
        <f>"SC"&amp;LEFT(SalesDetails[[#This Row],[OrderNo]],4)&amp;SalesDetails[[#This Row],[Short State]]</f>
        <v>SC1535NA</v>
      </c>
      <c r="C5544" s="1">
        <v>41885</v>
      </c>
      <c r="D5544" t="s">
        <v>16724</v>
      </c>
      <c r="E5544" t="s">
        <v>16730</v>
      </c>
      <c r="F5544" t="s">
        <v>16762</v>
      </c>
      <c r="G5544" t="s">
        <v>17346</v>
      </c>
      <c r="H5544" s="2">
        <v>0.59881713724314334</v>
      </c>
      <c r="I5544" s="2">
        <v>3.35</v>
      </c>
      <c r="J5544">
        <v>360</v>
      </c>
      <c r="K5544" s="2">
        <f>SalesDetails[[#This Row],[Unit Price]]*SalesDetails[[#This Row],[Qty Sold]]</f>
        <v>1206</v>
      </c>
      <c r="L5544" s="2">
        <f>(SalesDetails[[#This Row],[Unit Price]]-SalesDetails[[#This Row],[Unit Cost]])*SalesDetails[[#This Row],[Qty Sold]]</f>
        <v>990.4258305924684</v>
      </c>
    </row>
    <row r="5545" spans="1:12" x14ac:dyDescent="0.25">
      <c r="A5545" t="s">
        <v>12324</v>
      </c>
      <c r="B5545" t="str">
        <f>"SC"&amp;LEFT(SalesDetails[[#This Row],[OrderNo]],4)&amp;SalesDetails[[#This Row],[Short State]]</f>
        <v>SC1587EB</v>
      </c>
      <c r="C5545" s="1">
        <v>41824</v>
      </c>
      <c r="D5545" t="s">
        <v>16724</v>
      </c>
      <c r="E5545" t="s">
        <v>16729</v>
      </c>
      <c r="F5545" t="s">
        <v>16752</v>
      </c>
      <c r="G5545" t="s">
        <v>17346</v>
      </c>
      <c r="H5545" s="2">
        <v>0.20649839050463342</v>
      </c>
      <c r="I5545" s="2">
        <v>3.35</v>
      </c>
      <c r="J5545">
        <v>1440</v>
      </c>
      <c r="K5545" s="2">
        <f>SalesDetails[[#This Row],[Unit Price]]*SalesDetails[[#This Row],[Qty Sold]]</f>
        <v>4824</v>
      </c>
      <c r="L5545" s="2">
        <f>(SalesDetails[[#This Row],[Unit Price]]-SalesDetails[[#This Row],[Unit Cost]])*SalesDetails[[#This Row],[Qty Sold]]</f>
        <v>4526.6423176733279</v>
      </c>
    </row>
    <row r="5546" spans="1:12" x14ac:dyDescent="0.25">
      <c r="A5546" t="s">
        <v>14724</v>
      </c>
      <c r="B5546" t="str">
        <f>"SC"&amp;LEFT(SalesDetails[[#This Row],[OrderNo]],4)&amp;SalesDetails[[#This Row],[Short State]]</f>
        <v>SC1940FC</v>
      </c>
      <c r="C5546" s="1">
        <v>41142</v>
      </c>
      <c r="D5546" t="s">
        <v>16726</v>
      </c>
      <c r="E5546" t="s">
        <v>16729</v>
      </c>
      <c r="F5546" t="s">
        <v>16756</v>
      </c>
      <c r="G5546" t="s">
        <v>17346</v>
      </c>
      <c r="H5546" s="2">
        <v>0.21777670119007819</v>
      </c>
      <c r="I5546" s="2">
        <v>3.35</v>
      </c>
      <c r="J5546">
        <v>120</v>
      </c>
      <c r="K5546" s="2">
        <f>SalesDetails[[#This Row],[Unit Price]]*SalesDetails[[#This Row],[Qty Sold]]</f>
        <v>402</v>
      </c>
      <c r="L5546" s="2">
        <f>(SalesDetails[[#This Row],[Unit Price]]-SalesDetails[[#This Row],[Unit Cost]])*SalesDetails[[#This Row],[Qty Sold]]</f>
        <v>375.86679585719065</v>
      </c>
    </row>
    <row r="5547" spans="1:12" x14ac:dyDescent="0.25">
      <c r="A5547" t="s">
        <v>14770</v>
      </c>
      <c r="B5547" t="str">
        <f>"SC"&amp;LEFT(SalesDetails[[#This Row],[OrderNo]],4)&amp;SalesDetails[[#This Row],[Short State]]</f>
        <v>SC1947AN</v>
      </c>
      <c r="C5547" s="1">
        <v>40971</v>
      </c>
      <c r="D5547" t="s">
        <v>16726</v>
      </c>
      <c r="E5547" t="s">
        <v>16732</v>
      </c>
      <c r="F5547" t="s">
        <v>16746</v>
      </c>
      <c r="G5547" t="s">
        <v>17346</v>
      </c>
      <c r="H5547" s="2">
        <v>1.0881094435717875</v>
      </c>
      <c r="I5547" s="2">
        <v>3.35</v>
      </c>
      <c r="J5547">
        <v>80</v>
      </c>
      <c r="K5547" s="2">
        <f>SalesDetails[[#This Row],[Unit Price]]*SalesDetails[[#This Row],[Qty Sold]]</f>
        <v>268</v>
      </c>
      <c r="L5547" s="2">
        <f>(SalesDetails[[#This Row],[Unit Price]]-SalesDetails[[#This Row],[Unit Cost]])*SalesDetails[[#This Row],[Qty Sold]]</f>
        <v>180.95124451425701</v>
      </c>
    </row>
    <row r="5548" spans="1:12" x14ac:dyDescent="0.25">
      <c r="A5548" t="s">
        <v>16202</v>
      </c>
      <c r="B5548" t="str">
        <f>"SC"&amp;LEFT(SalesDetails[[#This Row],[OrderNo]],4)&amp;SalesDetails[[#This Row],[Short State]]</f>
        <v>SC2157EB</v>
      </c>
      <c r="C5548" s="1">
        <v>41057</v>
      </c>
      <c r="D5548" t="s">
        <v>16724</v>
      </c>
      <c r="E5548" t="s">
        <v>16736</v>
      </c>
      <c r="F5548" t="s">
        <v>16752</v>
      </c>
      <c r="G5548" t="s">
        <v>17346</v>
      </c>
      <c r="H5548" s="2">
        <v>2.2873064204232554</v>
      </c>
      <c r="I5548" s="2">
        <v>3.35</v>
      </c>
      <c r="J5548">
        <v>100</v>
      </c>
      <c r="K5548" s="2">
        <f>SalesDetails[[#This Row],[Unit Price]]*SalesDetails[[#This Row],[Qty Sold]]</f>
        <v>335</v>
      </c>
      <c r="L5548" s="2">
        <f>(SalesDetails[[#This Row],[Unit Price]]-SalesDetails[[#This Row],[Unit Cost]])*SalesDetails[[#This Row],[Qty Sold]]</f>
        <v>106.26935795767447</v>
      </c>
    </row>
    <row r="5549" spans="1:12" x14ac:dyDescent="0.25">
      <c r="A5549" t="s">
        <v>1413</v>
      </c>
      <c r="B5549" t="str">
        <f>"SC"&amp;LEFT(SalesDetails[[#This Row],[OrderNo]],4)&amp;SalesDetails[[#This Row],[Short State]]</f>
        <v>SC7519BO</v>
      </c>
      <c r="C5549" s="1">
        <v>41233</v>
      </c>
      <c r="D5549" t="s">
        <v>16726</v>
      </c>
      <c r="E5549" t="s">
        <v>16737</v>
      </c>
      <c r="F5549" t="s">
        <v>16749</v>
      </c>
      <c r="G5549" t="s">
        <v>17347</v>
      </c>
      <c r="H5549" s="2">
        <v>2.0677879794530929</v>
      </c>
      <c r="I5549" s="2">
        <v>3.35</v>
      </c>
      <c r="J5549">
        <v>120</v>
      </c>
      <c r="K5549" s="2">
        <f>SalesDetails[[#This Row],[Unit Price]]*SalesDetails[[#This Row],[Qty Sold]]</f>
        <v>402</v>
      </c>
      <c r="L5549" s="2">
        <f>(SalesDetails[[#This Row],[Unit Price]]-SalesDetails[[#This Row],[Unit Cost]])*SalesDetails[[#This Row],[Qty Sold]]</f>
        <v>153.86544246562886</v>
      </c>
    </row>
    <row r="5550" spans="1:12" x14ac:dyDescent="0.25">
      <c r="A5550" t="s">
        <v>1415</v>
      </c>
      <c r="B5550" t="str">
        <f>"SC"&amp;LEFT(SalesDetails[[#This Row],[OrderNo]],4)&amp;SalesDetails[[#This Row],[Short State]]</f>
        <v>SC728DE</v>
      </c>
      <c r="C5550" s="1">
        <v>41912</v>
      </c>
      <c r="D5550" t="s">
        <v>16725</v>
      </c>
      <c r="E5550" t="s">
        <v>16736</v>
      </c>
      <c r="F5550" t="s">
        <v>16751</v>
      </c>
      <c r="G5550" t="s">
        <v>17347</v>
      </c>
      <c r="H5550" s="2">
        <v>2.9426553931694706</v>
      </c>
      <c r="I5550" s="2">
        <v>3.35</v>
      </c>
      <c r="J5550">
        <v>400</v>
      </c>
      <c r="K5550" s="2">
        <f>SalesDetails[[#This Row],[Unit Price]]*SalesDetails[[#This Row],[Qty Sold]]</f>
        <v>1340</v>
      </c>
      <c r="L5550" s="2">
        <f>(SalesDetails[[#This Row],[Unit Price]]-SalesDetails[[#This Row],[Unit Cost]])*SalesDetails[[#This Row],[Qty Sold]]</f>
        <v>162.93784273221181</v>
      </c>
    </row>
    <row r="5551" spans="1:12" x14ac:dyDescent="0.25">
      <c r="A5551" t="s">
        <v>1416</v>
      </c>
      <c r="B5551" t="str">
        <f>"SC"&amp;LEFT(SalesDetails[[#This Row],[OrderNo]],4)&amp;SalesDetails[[#This Row],[Short State]]</f>
        <v>SC1535NA</v>
      </c>
      <c r="C5551" s="1">
        <v>41710</v>
      </c>
      <c r="D5551" t="s">
        <v>16724</v>
      </c>
      <c r="E5551" t="s">
        <v>16735</v>
      </c>
      <c r="F5551" t="s">
        <v>16762</v>
      </c>
      <c r="G5551" t="s">
        <v>17347</v>
      </c>
      <c r="H5551" s="2">
        <v>2.4488607666865811</v>
      </c>
      <c r="I5551" s="2">
        <v>3.35</v>
      </c>
      <c r="J5551">
        <v>480</v>
      </c>
      <c r="K5551" s="2">
        <f>SalesDetails[[#This Row],[Unit Price]]*SalesDetails[[#This Row],[Qty Sold]]</f>
        <v>1608</v>
      </c>
      <c r="L5551" s="2">
        <f>(SalesDetails[[#This Row],[Unit Price]]-SalesDetails[[#This Row],[Unit Cost]])*SalesDetails[[#This Row],[Qty Sold]]</f>
        <v>432.54683199044109</v>
      </c>
    </row>
    <row r="5552" spans="1:12" x14ac:dyDescent="0.25">
      <c r="A5552" t="s">
        <v>1417</v>
      </c>
      <c r="B5552" t="str">
        <f>"SC"&amp;LEFT(SalesDetails[[#This Row],[OrderNo]],4)&amp;SalesDetails[[#This Row],[Short State]]</f>
        <v>SC1577JI</v>
      </c>
      <c r="C5552" s="1">
        <v>40889</v>
      </c>
      <c r="D5552" t="s">
        <v>16726</v>
      </c>
      <c r="E5552" t="s">
        <v>16731</v>
      </c>
      <c r="F5552" t="s">
        <v>16758</v>
      </c>
      <c r="G5552" t="s">
        <v>17347</v>
      </c>
      <c r="H5552" s="2">
        <v>2.4681333220334358</v>
      </c>
      <c r="I5552" s="2">
        <v>3.35</v>
      </c>
      <c r="J5552">
        <v>80</v>
      </c>
      <c r="K5552" s="2">
        <f>SalesDetails[[#This Row],[Unit Price]]*SalesDetails[[#This Row],[Qty Sold]]</f>
        <v>268</v>
      </c>
      <c r="L5552" s="2">
        <f>(SalesDetails[[#This Row],[Unit Price]]-SalesDetails[[#This Row],[Unit Cost]])*SalesDetails[[#This Row],[Qty Sold]]</f>
        <v>70.549334237325141</v>
      </c>
    </row>
    <row r="5553" spans="1:12" x14ac:dyDescent="0.25">
      <c r="A5553" t="s">
        <v>3645</v>
      </c>
      <c r="B5553" t="str">
        <f>"SC"&amp;LEFT(SalesDetails[[#This Row],[OrderNo]],4)&amp;SalesDetails[[#This Row],[Short State]]</f>
        <v>SC2818BO</v>
      </c>
      <c r="C5553" s="1">
        <v>41608</v>
      </c>
      <c r="D5553" t="s">
        <v>16726</v>
      </c>
      <c r="E5553" t="s">
        <v>16737</v>
      </c>
      <c r="F5553" t="s">
        <v>16749</v>
      </c>
      <c r="G5553" t="s">
        <v>17347</v>
      </c>
      <c r="H5553" s="2">
        <v>1.1855101731765547</v>
      </c>
      <c r="I5553" s="2">
        <v>3.35</v>
      </c>
      <c r="J5553">
        <v>260</v>
      </c>
      <c r="K5553" s="2">
        <f>SalesDetails[[#This Row],[Unit Price]]*SalesDetails[[#This Row],[Qty Sold]]</f>
        <v>871</v>
      </c>
      <c r="L5553" s="2">
        <f>(SalesDetails[[#This Row],[Unit Price]]-SalesDetails[[#This Row],[Unit Cost]])*SalesDetails[[#This Row],[Qty Sold]]</f>
        <v>562.76735497409584</v>
      </c>
    </row>
    <row r="5554" spans="1:12" x14ac:dyDescent="0.25">
      <c r="A5554" t="s">
        <v>6376</v>
      </c>
      <c r="B5554" t="str">
        <f>"SC"&amp;LEFT(SalesDetails[[#This Row],[OrderNo]],4)&amp;SalesDetails[[#This Row],[Short State]]</f>
        <v>SC6476FC</v>
      </c>
      <c r="C5554" s="1">
        <v>41557</v>
      </c>
      <c r="D5554" t="s">
        <v>16726</v>
      </c>
      <c r="E5554" t="s">
        <v>16737</v>
      </c>
      <c r="F5554" t="s">
        <v>16756</v>
      </c>
      <c r="G5554" t="s">
        <v>17347</v>
      </c>
      <c r="H5554" s="2">
        <v>2.6670121832873375</v>
      </c>
      <c r="I5554" s="2">
        <v>3.35</v>
      </c>
      <c r="J5554">
        <v>260</v>
      </c>
      <c r="K5554" s="2">
        <f>SalesDetails[[#This Row],[Unit Price]]*SalesDetails[[#This Row],[Qty Sold]]</f>
        <v>871</v>
      </c>
      <c r="L5554" s="2">
        <f>(SalesDetails[[#This Row],[Unit Price]]-SalesDetails[[#This Row],[Unit Cost]])*SalesDetails[[#This Row],[Qty Sold]]</f>
        <v>177.57683234529227</v>
      </c>
    </row>
    <row r="5555" spans="1:12" x14ac:dyDescent="0.25">
      <c r="A5555" t="s">
        <v>7140</v>
      </c>
      <c r="B5555" t="str">
        <f>"SC"&amp;LEFT(SalesDetails[[#This Row],[OrderNo]],4)&amp;SalesDetails[[#This Row],[Short State]]</f>
        <v>SC8257CR</v>
      </c>
      <c r="C5555" s="1">
        <v>41269</v>
      </c>
      <c r="D5555" t="s">
        <v>16726</v>
      </c>
      <c r="E5555" t="s">
        <v>16732</v>
      </c>
      <c r="F5555" t="s">
        <v>16750</v>
      </c>
      <c r="G5555" t="s">
        <v>17347</v>
      </c>
      <c r="H5555" s="2">
        <v>3.1772501343912194</v>
      </c>
      <c r="I5555" s="2">
        <v>3.35</v>
      </c>
      <c r="J5555">
        <v>180</v>
      </c>
      <c r="K5555" s="2">
        <f>SalesDetails[[#This Row],[Unit Price]]*SalesDetails[[#This Row],[Qty Sold]]</f>
        <v>603</v>
      </c>
      <c r="L5555" s="2">
        <f>(SalesDetails[[#This Row],[Unit Price]]-SalesDetails[[#This Row],[Unit Cost]])*SalesDetails[[#This Row],[Qty Sold]]</f>
        <v>31.094975809580525</v>
      </c>
    </row>
    <row r="5556" spans="1:12" x14ac:dyDescent="0.25">
      <c r="A5556" t="s">
        <v>8125</v>
      </c>
      <c r="B5556" t="str">
        <f>"SC"&amp;LEFT(SalesDetails[[#This Row],[OrderNo]],4)&amp;SalesDetails[[#This Row],[Short State]]</f>
        <v>SC9712EB</v>
      </c>
      <c r="C5556" s="1">
        <v>40934</v>
      </c>
      <c r="D5556" t="s">
        <v>16723</v>
      </c>
      <c r="E5556" t="s">
        <v>16732</v>
      </c>
      <c r="F5556" t="s">
        <v>16752</v>
      </c>
      <c r="G5556" t="s">
        <v>17347</v>
      </c>
      <c r="H5556" s="2">
        <v>1.5108109888270231</v>
      </c>
      <c r="I5556" s="2">
        <v>3.35</v>
      </c>
      <c r="J5556">
        <v>480</v>
      </c>
      <c r="K5556" s="2">
        <f>SalesDetails[[#This Row],[Unit Price]]*SalesDetails[[#This Row],[Qty Sold]]</f>
        <v>1608</v>
      </c>
      <c r="L5556" s="2">
        <f>(SalesDetails[[#This Row],[Unit Price]]-SalesDetails[[#This Row],[Unit Cost]])*SalesDetails[[#This Row],[Qty Sold]]</f>
        <v>882.81072536302895</v>
      </c>
    </row>
    <row r="5557" spans="1:12" x14ac:dyDescent="0.25">
      <c r="A5557" t="s">
        <v>8412</v>
      </c>
      <c r="B5557" t="str">
        <f>"SC"&amp;LEFT(SalesDetails[[#This Row],[OrderNo]],4)&amp;SalesDetails[[#This Row],[Short State]]</f>
        <v>SC1014EB</v>
      </c>
      <c r="C5557" s="1">
        <v>41000</v>
      </c>
      <c r="D5557" t="s">
        <v>16724</v>
      </c>
      <c r="E5557" t="s">
        <v>16736</v>
      </c>
      <c r="F5557" t="s">
        <v>16752</v>
      </c>
      <c r="G5557" t="s">
        <v>17347</v>
      </c>
      <c r="H5557" s="2">
        <v>0.71679347507595081</v>
      </c>
      <c r="I5557" s="2">
        <v>3.35</v>
      </c>
      <c r="J5557">
        <v>100</v>
      </c>
      <c r="K5557" s="2">
        <f>SalesDetails[[#This Row],[Unit Price]]*SalesDetails[[#This Row],[Qty Sold]]</f>
        <v>335</v>
      </c>
      <c r="L5557" s="2">
        <f>(SalesDetails[[#This Row],[Unit Price]]-SalesDetails[[#This Row],[Unit Cost]])*SalesDetails[[#This Row],[Qty Sold]]</f>
        <v>263.32065249240497</v>
      </c>
    </row>
    <row r="5558" spans="1:12" x14ac:dyDescent="0.25">
      <c r="A5558" t="s">
        <v>9156</v>
      </c>
      <c r="B5558" t="str">
        <f>"SC"&amp;LEFT(SalesDetails[[#This Row],[OrderNo]],4)&amp;SalesDetails[[#This Row],[Short State]]</f>
        <v>SC1125SO</v>
      </c>
      <c r="C5558" s="1">
        <v>41872</v>
      </c>
      <c r="D5558" t="s">
        <v>16726</v>
      </c>
      <c r="E5558" t="s">
        <v>16736</v>
      </c>
      <c r="F5558" t="s">
        <v>16768</v>
      </c>
      <c r="G5558" t="s">
        <v>17347</v>
      </c>
      <c r="H5558" s="2">
        <v>2.290823451951252</v>
      </c>
      <c r="I5558" s="2">
        <v>3.35</v>
      </c>
      <c r="J5558">
        <v>400</v>
      </c>
      <c r="K5558" s="2">
        <f>SalesDetails[[#This Row],[Unit Price]]*SalesDetails[[#This Row],[Qty Sold]]</f>
        <v>1340</v>
      </c>
      <c r="L5558" s="2">
        <f>(SalesDetails[[#This Row],[Unit Price]]-SalesDetails[[#This Row],[Unit Cost]])*SalesDetails[[#This Row],[Qty Sold]]</f>
        <v>423.6706192194992</v>
      </c>
    </row>
    <row r="5559" spans="1:12" x14ac:dyDescent="0.25">
      <c r="A5559" t="s">
        <v>9740</v>
      </c>
      <c r="B5559" t="str">
        <f>"SC"&amp;LEFT(SalesDetails[[#This Row],[OrderNo]],4)&amp;SalesDetails[[#This Row],[Short State]]</f>
        <v>SC1215DE</v>
      </c>
      <c r="C5559" s="1">
        <v>41608</v>
      </c>
      <c r="D5559" t="s">
        <v>16726</v>
      </c>
      <c r="E5559" t="s">
        <v>16737</v>
      </c>
      <c r="F5559" t="s">
        <v>16751</v>
      </c>
      <c r="G5559" t="s">
        <v>17347</v>
      </c>
      <c r="H5559" s="2">
        <v>6.9719779720471262E-2</v>
      </c>
      <c r="I5559" s="2">
        <v>3.35</v>
      </c>
      <c r="J5559">
        <v>260</v>
      </c>
      <c r="K5559" s="2">
        <f>SalesDetails[[#This Row],[Unit Price]]*SalesDetails[[#This Row],[Qty Sold]]</f>
        <v>871</v>
      </c>
      <c r="L5559" s="2">
        <f>(SalesDetails[[#This Row],[Unit Price]]-SalesDetails[[#This Row],[Unit Cost]])*SalesDetails[[#This Row],[Qty Sold]]</f>
        <v>852.87285727267749</v>
      </c>
    </row>
    <row r="5560" spans="1:12" x14ac:dyDescent="0.25">
      <c r="A5560" t="s">
        <v>11008</v>
      </c>
      <c r="B5560" t="str">
        <f>"SC"&amp;LEFT(SalesDetails[[#This Row],[OrderNo]],4)&amp;SalesDetails[[#This Row],[Short State]]</f>
        <v>SC1396JI</v>
      </c>
      <c r="C5560" s="1">
        <v>41263</v>
      </c>
      <c r="D5560" t="s">
        <v>16726</v>
      </c>
      <c r="E5560" t="s">
        <v>16731</v>
      </c>
      <c r="F5560" t="s">
        <v>16758</v>
      </c>
      <c r="G5560" t="s">
        <v>17347</v>
      </c>
      <c r="H5560" s="2">
        <v>2.697539516424972</v>
      </c>
      <c r="I5560" s="2">
        <v>3.35</v>
      </c>
      <c r="J5560">
        <v>160</v>
      </c>
      <c r="K5560" s="2">
        <f>SalesDetails[[#This Row],[Unit Price]]*SalesDetails[[#This Row],[Qty Sold]]</f>
        <v>536</v>
      </c>
      <c r="L5560" s="2">
        <f>(SalesDetails[[#This Row],[Unit Price]]-SalesDetails[[#This Row],[Unit Cost]])*SalesDetails[[#This Row],[Qty Sold]]</f>
        <v>104.39367737200449</v>
      </c>
    </row>
    <row r="5561" spans="1:12" x14ac:dyDescent="0.25">
      <c r="A5561" t="s">
        <v>11111</v>
      </c>
      <c r="B5561" t="str">
        <f>"SC"&amp;LEFT(SalesDetails[[#This Row],[OrderNo]],4)&amp;SalesDetails[[#This Row],[Short State]]</f>
        <v>SC1412KW</v>
      </c>
      <c r="C5561" s="1">
        <v>41193</v>
      </c>
      <c r="D5561" t="s">
        <v>16725</v>
      </c>
      <c r="E5561" t="s">
        <v>16738</v>
      </c>
      <c r="F5561" t="s">
        <v>16761</v>
      </c>
      <c r="G5561" t="s">
        <v>17347</v>
      </c>
      <c r="H5561" s="2">
        <v>1.9737978092887589</v>
      </c>
      <c r="I5561" s="2">
        <v>3.35</v>
      </c>
      <c r="J5561">
        <v>120</v>
      </c>
      <c r="K5561" s="2">
        <f>SalesDetails[[#This Row],[Unit Price]]*SalesDetails[[#This Row],[Qty Sold]]</f>
        <v>402</v>
      </c>
      <c r="L5561" s="2">
        <f>(SalesDetails[[#This Row],[Unit Price]]-SalesDetails[[#This Row],[Unit Cost]])*SalesDetails[[#This Row],[Qty Sold]]</f>
        <v>165.14426288534895</v>
      </c>
    </row>
    <row r="5562" spans="1:12" x14ac:dyDescent="0.25">
      <c r="A5562" t="s">
        <v>13446</v>
      </c>
      <c r="B5562" t="str">
        <f>"SC"&amp;LEFT(SalesDetails[[#This Row],[OrderNo]],4)&amp;SalesDetails[[#This Row],[Short State]]</f>
        <v>SC1752ZA</v>
      </c>
      <c r="C5562" s="1">
        <v>41014</v>
      </c>
      <c r="D5562" t="s">
        <v>16726</v>
      </c>
      <c r="E5562" t="s">
        <v>16736</v>
      </c>
      <c r="F5562" t="s">
        <v>16769</v>
      </c>
      <c r="G5562" t="s">
        <v>17347</v>
      </c>
      <c r="H5562" s="2">
        <v>3.0736833565152692</v>
      </c>
      <c r="I5562" s="2">
        <v>3.35</v>
      </c>
      <c r="J5562">
        <v>100</v>
      </c>
      <c r="K5562" s="2">
        <f>SalesDetails[[#This Row],[Unit Price]]*SalesDetails[[#This Row],[Qty Sold]]</f>
        <v>335</v>
      </c>
      <c r="L5562" s="2">
        <f>(SalesDetails[[#This Row],[Unit Price]]-SalesDetails[[#This Row],[Unit Cost]])*SalesDetails[[#This Row],[Qty Sold]]</f>
        <v>27.631664348473084</v>
      </c>
    </row>
    <row r="5563" spans="1:12" x14ac:dyDescent="0.25">
      <c r="A5563" t="s">
        <v>14656</v>
      </c>
      <c r="B5563" t="str">
        <f>"SC"&amp;LEFT(SalesDetails[[#This Row],[OrderNo]],4)&amp;SalesDetails[[#This Row],[Short State]]</f>
        <v>SC1929EB</v>
      </c>
      <c r="C5563" s="1">
        <v>40998</v>
      </c>
      <c r="D5563" t="s">
        <v>16726</v>
      </c>
      <c r="E5563" t="s">
        <v>16736</v>
      </c>
      <c r="F5563" t="s">
        <v>16752</v>
      </c>
      <c r="G5563" t="s">
        <v>17347</v>
      </c>
      <c r="H5563" s="2">
        <v>0.50864571057114627</v>
      </c>
      <c r="I5563" s="2">
        <v>3.35</v>
      </c>
      <c r="J5563">
        <v>100</v>
      </c>
      <c r="K5563" s="2">
        <f>SalesDetails[[#This Row],[Unit Price]]*SalesDetails[[#This Row],[Qty Sold]]</f>
        <v>335</v>
      </c>
      <c r="L5563" s="2">
        <f>(SalesDetails[[#This Row],[Unit Price]]-SalesDetails[[#This Row],[Unit Cost]])*SalesDetails[[#This Row],[Qty Sold]]</f>
        <v>284.13542894288537</v>
      </c>
    </row>
    <row r="5564" spans="1:12" x14ac:dyDescent="0.25">
      <c r="A5564" t="s">
        <v>15741</v>
      </c>
      <c r="B5564" t="str">
        <f>"SC"&amp;LEFT(SalesDetails[[#This Row],[OrderNo]],4)&amp;SalesDetails[[#This Row],[Short State]]</f>
        <v>SC2092BO</v>
      </c>
      <c r="C5564" s="1">
        <v>41833</v>
      </c>
      <c r="D5564" t="s">
        <v>16726</v>
      </c>
      <c r="E5564" t="s">
        <v>16729</v>
      </c>
      <c r="F5564" t="s">
        <v>16749</v>
      </c>
      <c r="G5564" t="s">
        <v>17347</v>
      </c>
      <c r="H5564" s="2">
        <v>1.670335866346891</v>
      </c>
      <c r="I5564" s="2">
        <v>3.35</v>
      </c>
      <c r="J5564">
        <v>480</v>
      </c>
      <c r="K5564" s="2">
        <f>SalesDetails[[#This Row],[Unit Price]]*SalesDetails[[#This Row],[Qty Sold]]</f>
        <v>1608</v>
      </c>
      <c r="L5564" s="2">
        <f>(SalesDetails[[#This Row],[Unit Price]]-SalesDetails[[#This Row],[Unit Cost]])*SalesDetails[[#This Row],[Qty Sold]]</f>
        <v>806.23878415349236</v>
      </c>
    </row>
    <row r="5565" spans="1:12" x14ac:dyDescent="0.25">
      <c r="A5565" t="s">
        <v>16293</v>
      </c>
      <c r="B5565" t="str">
        <f>"SC"&amp;LEFT(SalesDetails[[#This Row],[OrderNo]],4)&amp;SalesDetails[[#This Row],[Short State]]</f>
        <v>SC2171KE</v>
      </c>
      <c r="C5565" s="1">
        <v>40920</v>
      </c>
      <c r="D5565" t="s">
        <v>16726</v>
      </c>
      <c r="E5565" t="s">
        <v>16734</v>
      </c>
      <c r="F5565" t="s">
        <v>16759</v>
      </c>
      <c r="G5565" t="s">
        <v>17347</v>
      </c>
      <c r="H5565" s="2">
        <v>1.8402056811585872</v>
      </c>
      <c r="I5565" s="2">
        <v>3.35</v>
      </c>
      <c r="J5565">
        <v>80</v>
      </c>
      <c r="K5565" s="2">
        <f>SalesDetails[[#This Row],[Unit Price]]*SalesDetails[[#This Row],[Qty Sold]]</f>
        <v>268</v>
      </c>
      <c r="L5565" s="2">
        <f>(SalesDetails[[#This Row],[Unit Price]]-SalesDetails[[#This Row],[Unit Cost]])*SalesDetails[[#This Row],[Qty Sold]]</f>
        <v>120.78354550731304</v>
      </c>
    </row>
    <row r="5566" spans="1:12" x14ac:dyDescent="0.25">
      <c r="A5566" t="s">
        <v>4169</v>
      </c>
      <c r="B5566" t="str">
        <f>"SC"&amp;LEFT(SalesDetails[[#This Row],[OrderNo]],4)&amp;SalesDetails[[#This Row],[Short State]]</f>
        <v>SC3526DE</v>
      </c>
      <c r="C5566" s="1">
        <v>41455</v>
      </c>
      <c r="D5566" t="s">
        <v>16725</v>
      </c>
      <c r="E5566" t="s">
        <v>16729</v>
      </c>
      <c r="F5566" t="s">
        <v>16751</v>
      </c>
      <c r="G5566" t="s">
        <v>17348</v>
      </c>
      <c r="H5566" s="2">
        <v>4.4038722138833934</v>
      </c>
      <c r="I5566" s="2">
        <v>31</v>
      </c>
      <c r="J5566">
        <v>12</v>
      </c>
      <c r="K5566" s="2">
        <f>SalesDetails[[#This Row],[Unit Price]]*SalesDetails[[#This Row],[Qty Sold]]</f>
        <v>372</v>
      </c>
      <c r="L5566" s="2">
        <f>(SalesDetails[[#This Row],[Unit Price]]-SalesDetails[[#This Row],[Unit Cost]])*SalesDetails[[#This Row],[Qty Sold]]</f>
        <v>319.15353343339928</v>
      </c>
    </row>
    <row r="5567" spans="1:12" x14ac:dyDescent="0.25">
      <c r="A5567" t="s">
        <v>4586</v>
      </c>
      <c r="B5567" t="str">
        <f>"SC"&amp;LEFT(SalesDetails[[#This Row],[OrderNo]],4)&amp;SalesDetails[[#This Row],[Short State]]</f>
        <v>SC4094KD</v>
      </c>
      <c r="C5567" s="1">
        <v>41233</v>
      </c>
      <c r="D5567" t="s">
        <v>16726</v>
      </c>
      <c r="E5567" t="s">
        <v>16737</v>
      </c>
      <c r="F5567" t="s">
        <v>16739</v>
      </c>
      <c r="G5567" t="s">
        <v>17348</v>
      </c>
      <c r="H5567" s="2">
        <v>15.398401024496353</v>
      </c>
      <c r="I5567" s="2">
        <v>31</v>
      </c>
      <c r="J5567">
        <v>13</v>
      </c>
      <c r="K5567" s="2">
        <f>SalesDetails[[#This Row],[Unit Price]]*SalesDetails[[#This Row],[Qty Sold]]</f>
        <v>403</v>
      </c>
      <c r="L5567" s="2">
        <f>(SalesDetails[[#This Row],[Unit Price]]-SalesDetails[[#This Row],[Unit Cost]])*SalesDetails[[#This Row],[Qty Sold]]</f>
        <v>202.82078668154742</v>
      </c>
    </row>
    <row r="5568" spans="1:12" x14ac:dyDescent="0.25">
      <c r="A5568" t="s">
        <v>4879</v>
      </c>
      <c r="B5568" t="str">
        <f>"SC"&amp;LEFT(SalesDetails[[#This Row],[OrderNo]],4)&amp;SalesDetails[[#This Row],[Short State]]</f>
        <v>SC4461EB</v>
      </c>
      <c r="C5568" s="1">
        <v>41691</v>
      </c>
      <c r="D5568" t="s">
        <v>16724</v>
      </c>
      <c r="E5568" t="s">
        <v>16732</v>
      </c>
      <c r="F5568" t="s">
        <v>16752</v>
      </c>
      <c r="G5568" t="s">
        <v>17348</v>
      </c>
      <c r="H5568" s="2">
        <v>4.142075715152199</v>
      </c>
      <c r="I5568" s="2">
        <v>31</v>
      </c>
      <c r="J5568">
        <v>9</v>
      </c>
      <c r="K5568" s="2">
        <f>SalesDetails[[#This Row],[Unit Price]]*SalesDetails[[#This Row],[Qty Sold]]</f>
        <v>279</v>
      </c>
      <c r="L5568" s="2">
        <f>(SalesDetails[[#This Row],[Unit Price]]-SalesDetails[[#This Row],[Unit Cost]])*SalesDetails[[#This Row],[Qty Sold]]</f>
        <v>241.72131856363021</v>
      </c>
    </row>
    <row r="5569" spans="1:12" x14ac:dyDescent="0.25">
      <c r="A5569" t="s">
        <v>6112</v>
      </c>
      <c r="B5569" t="str">
        <f>"SC"&amp;LEFT(SalesDetails[[#This Row],[OrderNo]],4)&amp;SalesDetails[[#This Row],[Short State]]</f>
        <v>SC6111KW</v>
      </c>
      <c r="C5569" s="1">
        <v>41676</v>
      </c>
      <c r="D5569" t="s">
        <v>16725</v>
      </c>
      <c r="E5569" t="s">
        <v>16734</v>
      </c>
      <c r="F5569" t="s">
        <v>16761</v>
      </c>
      <c r="G5569" t="s">
        <v>17348</v>
      </c>
      <c r="H5569" s="2">
        <v>17.833522102045819</v>
      </c>
      <c r="I5569" s="2">
        <v>31</v>
      </c>
      <c r="J5569">
        <v>9</v>
      </c>
      <c r="K5569" s="2">
        <f>SalesDetails[[#This Row],[Unit Price]]*SalesDetails[[#This Row],[Qty Sold]]</f>
        <v>279</v>
      </c>
      <c r="L5569" s="2">
        <f>(SalesDetails[[#This Row],[Unit Price]]-SalesDetails[[#This Row],[Unit Cost]])*SalesDetails[[#This Row],[Qty Sold]]</f>
        <v>118.49830108158763</v>
      </c>
    </row>
    <row r="5570" spans="1:12" x14ac:dyDescent="0.25">
      <c r="A5570" t="s">
        <v>8270</v>
      </c>
      <c r="B5570" t="str">
        <f>"SC"&amp;LEFT(SalesDetails[[#This Row],[OrderNo]],4)&amp;SalesDetails[[#This Row],[Short State]]</f>
        <v>SC9934CR</v>
      </c>
      <c r="C5570" s="1">
        <v>41518</v>
      </c>
      <c r="D5570" t="s">
        <v>16726</v>
      </c>
      <c r="E5570" t="s">
        <v>16729</v>
      </c>
      <c r="F5570" t="s">
        <v>16750</v>
      </c>
      <c r="G5570" t="s">
        <v>17348</v>
      </c>
      <c r="H5570" s="2">
        <v>15.207811755613042</v>
      </c>
      <c r="I5570" s="2">
        <v>31</v>
      </c>
      <c r="J5570">
        <v>12</v>
      </c>
      <c r="K5570" s="2">
        <f>SalesDetails[[#This Row],[Unit Price]]*SalesDetails[[#This Row],[Qty Sold]]</f>
        <v>372</v>
      </c>
      <c r="L5570" s="2">
        <f>(SalesDetails[[#This Row],[Unit Price]]-SalesDetails[[#This Row],[Unit Cost]])*SalesDetails[[#This Row],[Qty Sold]]</f>
        <v>189.5062589326435</v>
      </c>
    </row>
    <row r="5571" spans="1:12" x14ac:dyDescent="0.25">
      <c r="A5571" t="s">
        <v>8770</v>
      </c>
      <c r="B5571" t="str">
        <f>"SC"&amp;LEFT(SalesDetails[[#This Row],[OrderNo]],4)&amp;SalesDetails[[#This Row],[Short State]]</f>
        <v>SC1066OG</v>
      </c>
      <c r="C5571" s="1">
        <v>41027</v>
      </c>
      <c r="D5571" t="s">
        <v>16726</v>
      </c>
      <c r="E5571" t="s">
        <v>16736</v>
      </c>
      <c r="F5571" t="s">
        <v>16763</v>
      </c>
      <c r="G5571" t="s">
        <v>17348</v>
      </c>
      <c r="H5571" s="2">
        <v>2.8528442489734318</v>
      </c>
      <c r="I5571" s="2">
        <v>31</v>
      </c>
      <c r="J5571">
        <v>10</v>
      </c>
      <c r="K5571" s="2">
        <f>SalesDetails[[#This Row],[Unit Price]]*SalesDetails[[#This Row],[Qty Sold]]</f>
        <v>310</v>
      </c>
      <c r="L5571" s="2">
        <f>(SalesDetails[[#This Row],[Unit Price]]-SalesDetails[[#This Row],[Unit Cost]])*SalesDetails[[#This Row],[Qty Sold]]</f>
        <v>281.47155751026565</v>
      </c>
    </row>
    <row r="5572" spans="1:12" x14ac:dyDescent="0.25">
      <c r="A5572" t="s">
        <v>11064</v>
      </c>
      <c r="B5572" t="str">
        <f>"SC"&amp;LEFT(SalesDetails[[#This Row],[OrderNo]],4)&amp;SalesDetails[[#This Row],[Short State]]</f>
        <v>SC1405JI</v>
      </c>
      <c r="C5572" s="1">
        <v>41145</v>
      </c>
      <c r="D5572" t="s">
        <v>16726</v>
      </c>
      <c r="E5572" t="s">
        <v>16730</v>
      </c>
      <c r="F5572" t="s">
        <v>16758</v>
      </c>
      <c r="G5572" t="s">
        <v>17348</v>
      </c>
      <c r="H5572" s="2">
        <v>8.3879583229318762</v>
      </c>
      <c r="I5572" s="2">
        <v>31</v>
      </c>
      <c r="J5572">
        <v>9</v>
      </c>
      <c r="K5572" s="2">
        <f>SalesDetails[[#This Row],[Unit Price]]*SalesDetails[[#This Row],[Qty Sold]]</f>
        <v>279</v>
      </c>
      <c r="L5572" s="2">
        <f>(SalesDetails[[#This Row],[Unit Price]]-SalesDetails[[#This Row],[Unit Cost]])*SalesDetails[[#This Row],[Qty Sold]]</f>
        <v>203.50837509361313</v>
      </c>
    </row>
    <row r="5573" spans="1:12" x14ac:dyDescent="0.25">
      <c r="A5573" t="s">
        <v>12766</v>
      </c>
      <c r="B5573" t="str">
        <f>"SC"&amp;LEFT(SalesDetails[[#This Row],[OrderNo]],4)&amp;SalesDetails[[#This Row],[Short State]]</f>
        <v>SC1651ZA</v>
      </c>
      <c r="C5573" s="1">
        <v>41010</v>
      </c>
      <c r="D5573" t="s">
        <v>16726</v>
      </c>
      <c r="E5573" t="s">
        <v>16736</v>
      </c>
      <c r="F5573" t="s">
        <v>16769</v>
      </c>
      <c r="G5573" t="s">
        <v>17348</v>
      </c>
      <c r="H5573" s="2">
        <v>1.4892978458722357</v>
      </c>
      <c r="I5573" s="2">
        <v>31</v>
      </c>
      <c r="J5573">
        <v>10</v>
      </c>
      <c r="K5573" s="2">
        <f>SalesDetails[[#This Row],[Unit Price]]*SalesDetails[[#This Row],[Qty Sold]]</f>
        <v>310</v>
      </c>
      <c r="L5573" s="2">
        <f>(SalesDetails[[#This Row],[Unit Price]]-SalesDetails[[#This Row],[Unit Cost]])*SalesDetails[[#This Row],[Qty Sold]]</f>
        <v>295.10702154127762</v>
      </c>
    </row>
    <row r="5574" spans="1:12" x14ac:dyDescent="0.25">
      <c r="A5574" t="s">
        <v>13641</v>
      </c>
      <c r="B5574" t="str">
        <f>"SC"&amp;LEFT(SalesDetails[[#This Row],[OrderNo]],4)&amp;SalesDetails[[#This Row],[Short State]]</f>
        <v>SC1781EB</v>
      </c>
      <c r="C5574" s="1">
        <v>41131</v>
      </c>
      <c r="D5574" t="s">
        <v>16726</v>
      </c>
      <c r="E5574" t="s">
        <v>16729</v>
      </c>
      <c r="F5574" t="s">
        <v>16752</v>
      </c>
      <c r="G5574" t="s">
        <v>17348</v>
      </c>
      <c r="H5574" s="2">
        <v>1.8690906509393803</v>
      </c>
      <c r="I5574" s="2">
        <v>31</v>
      </c>
      <c r="J5574">
        <v>12</v>
      </c>
      <c r="K5574" s="2">
        <f>SalesDetails[[#This Row],[Unit Price]]*SalesDetails[[#This Row],[Qty Sold]]</f>
        <v>372</v>
      </c>
      <c r="L5574" s="2">
        <f>(SalesDetails[[#This Row],[Unit Price]]-SalesDetails[[#This Row],[Unit Cost]])*SalesDetails[[#This Row],[Qty Sold]]</f>
        <v>349.57091218872745</v>
      </c>
    </row>
    <row r="5575" spans="1:12" x14ac:dyDescent="0.25">
      <c r="A5575" t="s">
        <v>15303</v>
      </c>
      <c r="B5575" t="str">
        <f>"SC"&amp;LEFT(SalesDetails[[#This Row],[OrderNo]],4)&amp;SalesDetails[[#This Row],[Short State]]</f>
        <v>SC2030EB</v>
      </c>
      <c r="C5575" s="1">
        <v>41357</v>
      </c>
      <c r="D5575" t="s">
        <v>16726</v>
      </c>
      <c r="E5575" t="s">
        <v>16736</v>
      </c>
      <c r="F5575" t="s">
        <v>16752</v>
      </c>
      <c r="G5575" t="s">
        <v>17348</v>
      </c>
      <c r="H5575" s="2">
        <v>17.515296406228551</v>
      </c>
      <c r="I5575" s="2">
        <v>31</v>
      </c>
      <c r="J5575">
        <v>10</v>
      </c>
      <c r="K5575" s="2">
        <f>SalesDetails[[#This Row],[Unit Price]]*SalesDetails[[#This Row],[Qty Sold]]</f>
        <v>310</v>
      </c>
      <c r="L5575" s="2">
        <f>(SalesDetails[[#This Row],[Unit Price]]-SalesDetails[[#This Row],[Unit Cost]])*SalesDetails[[#This Row],[Qty Sold]]</f>
        <v>134.84703593771451</v>
      </c>
    </row>
    <row r="5576" spans="1:12" x14ac:dyDescent="0.25">
      <c r="A5576" t="s">
        <v>109</v>
      </c>
      <c r="B5576" t="str">
        <f>"SC"&amp;LEFT(SalesDetails[[#This Row],[OrderNo]],4)&amp;SalesDetails[[#This Row],[Short State]]</f>
        <v>SC7020JI</v>
      </c>
      <c r="C5576" s="1">
        <v>41352</v>
      </c>
      <c r="D5576" t="s">
        <v>16726</v>
      </c>
      <c r="E5576" t="s">
        <v>16735</v>
      </c>
      <c r="F5576" t="s">
        <v>16758</v>
      </c>
      <c r="G5576" t="s">
        <v>17349</v>
      </c>
      <c r="H5576" s="2">
        <v>17.429975318408442</v>
      </c>
      <c r="I5576" s="2">
        <v>31</v>
      </c>
      <c r="J5576">
        <v>12</v>
      </c>
      <c r="K5576" s="2">
        <f>SalesDetails[[#This Row],[Unit Price]]*SalesDetails[[#This Row],[Qty Sold]]</f>
        <v>372</v>
      </c>
      <c r="L5576" s="2">
        <f>(SalesDetails[[#This Row],[Unit Price]]-SalesDetails[[#This Row],[Unit Cost]])*SalesDetails[[#This Row],[Qty Sold]]</f>
        <v>162.84029617909869</v>
      </c>
    </row>
    <row r="5577" spans="1:12" x14ac:dyDescent="0.25">
      <c r="A5577" t="s">
        <v>3571</v>
      </c>
      <c r="B5577" t="str">
        <f>"SC"&amp;LEFT(SalesDetails[[#This Row],[OrderNo]],4)&amp;SalesDetails[[#This Row],[Short State]]</f>
        <v>SC2723KD</v>
      </c>
      <c r="C5577" s="1">
        <v>41058</v>
      </c>
      <c r="D5577" t="s">
        <v>16726</v>
      </c>
      <c r="E5577" t="s">
        <v>16736</v>
      </c>
      <c r="F5577" t="s">
        <v>16739</v>
      </c>
      <c r="G5577" t="s">
        <v>17349</v>
      </c>
      <c r="H5577" s="2">
        <v>13.612191537619395</v>
      </c>
      <c r="I5577" s="2">
        <v>31</v>
      </c>
      <c r="J5577">
        <v>10</v>
      </c>
      <c r="K5577" s="2">
        <f>SalesDetails[[#This Row],[Unit Price]]*SalesDetails[[#This Row],[Qty Sold]]</f>
        <v>310</v>
      </c>
      <c r="L5577" s="2">
        <f>(SalesDetails[[#This Row],[Unit Price]]-SalesDetails[[#This Row],[Unit Cost]])*SalesDetails[[#This Row],[Qty Sold]]</f>
        <v>173.87808462380605</v>
      </c>
    </row>
    <row r="5578" spans="1:12" x14ac:dyDescent="0.25">
      <c r="A5578" t="s">
        <v>4533</v>
      </c>
      <c r="B5578" t="str">
        <f>"SC"&amp;LEFT(SalesDetails[[#This Row],[OrderNo]],4)&amp;SalesDetails[[#This Row],[Short State]]</f>
        <v>SC4008NA</v>
      </c>
      <c r="C5578" s="1">
        <v>41282</v>
      </c>
      <c r="D5578" t="s">
        <v>16724</v>
      </c>
      <c r="E5578" t="s">
        <v>16735</v>
      </c>
      <c r="F5578" t="s">
        <v>16762</v>
      </c>
      <c r="G5578" t="s">
        <v>17349</v>
      </c>
      <c r="H5578" s="2">
        <v>0.40250133344353373</v>
      </c>
      <c r="I5578" s="2">
        <v>31</v>
      </c>
      <c r="J5578">
        <v>12</v>
      </c>
      <c r="K5578" s="2">
        <f>SalesDetails[[#This Row],[Unit Price]]*SalesDetails[[#This Row],[Qty Sold]]</f>
        <v>372</v>
      </c>
      <c r="L5578" s="2">
        <f>(SalesDetails[[#This Row],[Unit Price]]-SalesDetails[[#This Row],[Unit Cost]])*SalesDetails[[#This Row],[Qty Sold]]</f>
        <v>367.16998399867759</v>
      </c>
    </row>
    <row r="5579" spans="1:12" x14ac:dyDescent="0.25">
      <c r="A5579" t="s">
        <v>10747</v>
      </c>
      <c r="B5579" t="str">
        <f>"SC"&amp;LEFT(SalesDetails[[#This Row],[OrderNo]],4)&amp;SalesDetails[[#This Row],[Short State]]</f>
        <v>SC1361NA</v>
      </c>
      <c r="C5579" s="1">
        <v>41518</v>
      </c>
      <c r="D5579" t="s">
        <v>16726</v>
      </c>
      <c r="E5579" t="s">
        <v>16730</v>
      </c>
      <c r="F5579" t="s">
        <v>16762</v>
      </c>
      <c r="G5579" t="s">
        <v>17349</v>
      </c>
      <c r="H5579" s="2">
        <v>4.0651830028283777</v>
      </c>
      <c r="I5579" s="2">
        <v>31</v>
      </c>
      <c r="J5579">
        <v>9</v>
      </c>
      <c r="K5579" s="2">
        <f>SalesDetails[[#This Row],[Unit Price]]*SalesDetails[[#This Row],[Qty Sold]]</f>
        <v>279</v>
      </c>
      <c r="L5579" s="2">
        <f>(SalesDetails[[#This Row],[Unit Price]]-SalesDetails[[#This Row],[Unit Cost]])*SalesDetails[[#This Row],[Qty Sold]]</f>
        <v>242.41335297454461</v>
      </c>
    </row>
    <row r="5580" spans="1:12" x14ac:dyDescent="0.25">
      <c r="A5580" t="s">
        <v>12401</v>
      </c>
      <c r="B5580" t="str">
        <f>"SC"&amp;LEFT(SalesDetails[[#This Row],[OrderNo]],4)&amp;SalesDetails[[#This Row],[Short State]]</f>
        <v>SC1598BO</v>
      </c>
      <c r="C5580" s="1">
        <v>41151</v>
      </c>
      <c r="D5580" t="s">
        <v>16726</v>
      </c>
      <c r="E5580" t="s">
        <v>16729</v>
      </c>
      <c r="F5580" t="s">
        <v>16749</v>
      </c>
      <c r="G5580" t="s">
        <v>17349</v>
      </c>
      <c r="H5580" s="2">
        <v>4.1633915275663371</v>
      </c>
      <c r="I5580" s="2">
        <v>31</v>
      </c>
      <c r="J5580">
        <v>12</v>
      </c>
      <c r="K5580" s="2">
        <f>SalesDetails[[#This Row],[Unit Price]]*SalesDetails[[#This Row],[Qty Sold]]</f>
        <v>372</v>
      </c>
      <c r="L5580" s="2">
        <f>(SalesDetails[[#This Row],[Unit Price]]-SalesDetails[[#This Row],[Unit Cost]])*SalesDetails[[#This Row],[Qty Sold]]</f>
        <v>322.03930166920395</v>
      </c>
    </row>
    <row r="5581" spans="1:12" x14ac:dyDescent="0.25">
      <c r="A5581" t="s">
        <v>2475</v>
      </c>
      <c r="B5581" t="str">
        <f>"SC"&amp;LEFT(SalesDetails[[#This Row],[OrderNo]],4)&amp;SalesDetails[[#This Row],[Short State]]</f>
        <v>SC608BU</v>
      </c>
      <c r="C5581" s="1">
        <v>41512</v>
      </c>
      <c r="D5581" t="s">
        <v>16726</v>
      </c>
      <c r="E5581" t="s">
        <v>16736</v>
      </c>
      <c r="F5581" t="s">
        <v>16742</v>
      </c>
      <c r="G5581" t="s">
        <v>17350</v>
      </c>
      <c r="H5581" s="2">
        <v>7.3428584425322194</v>
      </c>
      <c r="I5581" s="2">
        <v>42</v>
      </c>
      <c r="J5581">
        <v>10</v>
      </c>
      <c r="K5581" s="2">
        <f>SalesDetails[[#This Row],[Unit Price]]*SalesDetails[[#This Row],[Qty Sold]]</f>
        <v>420</v>
      </c>
      <c r="L5581" s="2">
        <f>(SalesDetails[[#This Row],[Unit Price]]-SalesDetails[[#This Row],[Unit Cost]])*SalesDetails[[#This Row],[Qty Sold]]</f>
        <v>346.57141557467781</v>
      </c>
    </row>
    <row r="5582" spans="1:12" x14ac:dyDescent="0.25">
      <c r="A5582" t="s">
        <v>3086</v>
      </c>
      <c r="B5582" t="str">
        <f>"SC"&amp;LEFT(SalesDetails[[#This Row],[OrderNo]],4)&amp;SalesDetails[[#This Row],[Short State]]</f>
        <v>SC2133EB</v>
      </c>
      <c r="C5582" s="1">
        <v>41898</v>
      </c>
      <c r="D5582" t="s">
        <v>16726</v>
      </c>
      <c r="E5582" t="s">
        <v>16736</v>
      </c>
      <c r="F5582" t="s">
        <v>16752</v>
      </c>
      <c r="G5582" t="s">
        <v>17350</v>
      </c>
      <c r="H5582" s="2">
        <v>6.5177914689773644</v>
      </c>
      <c r="I5582" s="2">
        <v>42</v>
      </c>
      <c r="J5582">
        <v>10</v>
      </c>
      <c r="K5582" s="2">
        <f>SalesDetails[[#This Row],[Unit Price]]*SalesDetails[[#This Row],[Qty Sold]]</f>
        <v>420</v>
      </c>
      <c r="L5582" s="2">
        <f>(SalesDetails[[#This Row],[Unit Price]]-SalesDetails[[#This Row],[Unit Cost]])*SalesDetails[[#This Row],[Qty Sold]]</f>
        <v>354.82208531022638</v>
      </c>
    </row>
    <row r="5583" spans="1:12" x14ac:dyDescent="0.25">
      <c r="A5583" t="s">
        <v>5908</v>
      </c>
      <c r="B5583" t="str">
        <f>"SC"&amp;LEFT(SalesDetails[[#This Row],[OrderNo]],4)&amp;SalesDetails[[#This Row],[Short State]]</f>
        <v>SC5826DE</v>
      </c>
      <c r="C5583" s="1">
        <v>41368</v>
      </c>
      <c r="D5583" t="s">
        <v>16725</v>
      </c>
      <c r="E5583" t="s">
        <v>16736</v>
      </c>
      <c r="F5583" t="s">
        <v>16751</v>
      </c>
      <c r="G5583" t="s">
        <v>17350</v>
      </c>
      <c r="H5583" s="2">
        <v>22.379730603889918</v>
      </c>
      <c r="I5583" s="2">
        <v>42</v>
      </c>
      <c r="J5583">
        <v>10</v>
      </c>
      <c r="K5583" s="2">
        <f>SalesDetails[[#This Row],[Unit Price]]*SalesDetails[[#This Row],[Qty Sold]]</f>
        <v>420</v>
      </c>
      <c r="L5583" s="2">
        <f>(SalesDetails[[#This Row],[Unit Price]]-SalesDetails[[#This Row],[Unit Cost]])*SalesDetails[[#This Row],[Qty Sold]]</f>
        <v>196.20269396110081</v>
      </c>
    </row>
    <row r="5584" spans="1:12" x14ac:dyDescent="0.25">
      <c r="A5584" t="s">
        <v>8467</v>
      </c>
      <c r="B5584" t="str">
        <f>"SC"&amp;LEFT(SalesDetails[[#This Row],[OrderNo]],4)&amp;SalesDetails[[#This Row],[Short State]]</f>
        <v>SC1022KD</v>
      </c>
      <c r="C5584" s="1">
        <v>41316</v>
      </c>
      <c r="D5584" t="s">
        <v>16726</v>
      </c>
      <c r="E5584" t="s">
        <v>16732</v>
      </c>
      <c r="F5584" t="s">
        <v>16739</v>
      </c>
      <c r="G5584" t="s">
        <v>17350</v>
      </c>
      <c r="H5584" s="2">
        <v>0.64051958169911372</v>
      </c>
      <c r="I5584" s="2">
        <v>42</v>
      </c>
      <c r="J5584">
        <v>9</v>
      </c>
      <c r="K5584" s="2">
        <f>SalesDetails[[#This Row],[Unit Price]]*SalesDetails[[#This Row],[Qty Sold]]</f>
        <v>378</v>
      </c>
      <c r="L5584" s="2">
        <f>(SalesDetails[[#This Row],[Unit Price]]-SalesDetails[[#This Row],[Unit Cost]])*SalesDetails[[#This Row],[Qty Sold]]</f>
        <v>372.23532376470797</v>
      </c>
    </row>
    <row r="5585" spans="1:12" x14ac:dyDescent="0.25">
      <c r="A5585" t="s">
        <v>9275</v>
      </c>
      <c r="B5585" t="str">
        <f>"SC"&amp;LEFT(SalesDetails[[#This Row],[OrderNo]],4)&amp;SalesDetails[[#This Row],[Short State]]</f>
        <v>SC1143KD</v>
      </c>
      <c r="C5585" s="1">
        <v>41254</v>
      </c>
      <c r="D5585" t="s">
        <v>16726</v>
      </c>
      <c r="E5585" t="s">
        <v>16732</v>
      </c>
      <c r="F5585" t="s">
        <v>16739</v>
      </c>
      <c r="G5585" t="s">
        <v>17350</v>
      </c>
      <c r="H5585" s="2">
        <v>3.9435632099503266</v>
      </c>
      <c r="I5585" s="2">
        <v>42</v>
      </c>
      <c r="J5585">
        <v>8</v>
      </c>
      <c r="K5585" s="2">
        <f>SalesDetails[[#This Row],[Unit Price]]*SalesDetails[[#This Row],[Qty Sold]]</f>
        <v>336</v>
      </c>
      <c r="L5585" s="2">
        <f>(SalesDetails[[#This Row],[Unit Price]]-SalesDetails[[#This Row],[Unit Cost]])*SalesDetails[[#This Row],[Qty Sold]]</f>
        <v>304.45149432039739</v>
      </c>
    </row>
    <row r="5586" spans="1:12" x14ac:dyDescent="0.25">
      <c r="A5586" t="s">
        <v>10700</v>
      </c>
      <c r="B5586" t="str">
        <f>"SC"&amp;LEFT(SalesDetails[[#This Row],[OrderNo]],4)&amp;SalesDetails[[#This Row],[Short State]]</f>
        <v>SC1355KW</v>
      </c>
      <c r="C5586" s="1">
        <v>41387</v>
      </c>
      <c r="D5586" t="s">
        <v>16725</v>
      </c>
      <c r="E5586" t="s">
        <v>16733</v>
      </c>
      <c r="F5586" t="s">
        <v>16761</v>
      </c>
      <c r="G5586" t="s">
        <v>17350</v>
      </c>
      <c r="H5586" s="2">
        <v>14.664245418159636</v>
      </c>
      <c r="I5586" s="2">
        <v>42</v>
      </c>
      <c r="J5586">
        <v>12</v>
      </c>
      <c r="K5586" s="2">
        <f>SalesDetails[[#This Row],[Unit Price]]*SalesDetails[[#This Row],[Qty Sold]]</f>
        <v>504</v>
      </c>
      <c r="L5586" s="2">
        <f>(SalesDetails[[#This Row],[Unit Price]]-SalesDetails[[#This Row],[Unit Cost]])*SalesDetails[[#This Row],[Qty Sold]]</f>
        <v>328.02905498208435</v>
      </c>
    </row>
    <row r="5587" spans="1:12" x14ac:dyDescent="0.25">
      <c r="A5587" t="s">
        <v>11536</v>
      </c>
      <c r="B5587" t="str">
        <f>"SC"&amp;LEFT(SalesDetails[[#This Row],[OrderNo]],4)&amp;SalesDetails[[#This Row],[Short State]]</f>
        <v>SC1471KW</v>
      </c>
      <c r="C5587" s="1">
        <v>41940</v>
      </c>
      <c r="D5587" t="s">
        <v>16724</v>
      </c>
      <c r="E5587" t="s">
        <v>16738</v>
      </c>
      <c r="F5587" t="s">
        <v>16761</v>
      </c>
      <c r="G5587" t="s">
        <v>17350</v>
      </c>
      <c r="H5587" s="2">
        <v>19.674373540063964</v>
      </c>
      <c r="I5587" s="2">
        <v>42</v>
      </c>
      <c r="J5587">
        <v>6</v>
      </c>
      <c r="K5587" s="2">
        <f>SalesDetails[[#This Row],[Unit Price]]*SalesDetails[[#This Row],[Qty Sold]]</f>
        <v>252</v>
      </c>
      <c r="L5587" s="2">
        <f>(SalesDetails[[#This Row],[Unit Price]]-SalesDetails[[#This Row],[Unit Cost]])*SalesDetails[[#This Row],[Qty Sold]]</f>
        <v>133.95375875961622</v>
      </c>
    </row>
    <row r="5588" spans="1:12" x14ac:dyDescent="0.25">
      <c r="A5588" t="s">
        <v>12015</v>
      </c>
      <c r="B5588" t="str">
        <f>"SC"&amp;LEFT(SalesDetails[[#This Row],[OrderNo]],4)&amp;SalesDetails[[#This Row],[Short State]]</f>
        <v>SC1541ED</v>
      </c>
      <c r="C5588" s="1">
        <v>41074</v>
      </c>
      <c r="D5588" t="s">
        <v>16726</v>
      </c>
      <c r="E5588" t="s">
        <v>16729</v>
      </c>
      <c r="F5588" t="s">
        <v>16753</v>
      </c>
      <c r="G5588" t="s">
        <v>17350</v>
      </c>
      <c r="H5588" s="2">
        <v>4.2362234233968827</v>
      </c>
      <c r="I5588" s="2">
        <v>42</v>
      </c>
      <c r="J5588">
        <v>12</v>
      </c>
      <c r="K5588" s="2">
        <f>SalesDetails[[#This Row],[Unit Price]]*SalesDetails[[#This Row],[Qty Sold]]</f>
        <v>504</v>
      </c>
      <c r="L5588" s="2">
        <f>(SalesDetails[[#This Row],[Unit Price]]-SalesDetails[[#This Row],[Unit Cost]])*SalesDetails[[#This Row],[Qty Sold]]</f>
        <v>453.16531891923745</v>
      </c>
    </row>
    <row r="5589" spans="1:12" x14ac:dyDescent="0.25">
      <c r="A5589" t="s">
        <v>14434</v>
      </c>
      <c r="B5589" t="str">
        <f>"SC"&amp;LEFT(SalesDetails[[#This Row],[OrderNo]],4)&amp;SalesDetails[[#This Row],[Short State]]</f>
        <v>SC1897KE</v>
      </c>
      <c r="C5589" s="1">
        <v>40898</v>
      </c>
      <c r="D5589" t="s">
        <v>16726</v>
      </c>
      <c r="E5589" t="s">
        <v>16738</v>
      </c>
      <c r="F5589" t="s">
        <v>16759</v>
      </c>
      <c r="G5589" t="s">
        <v>17350</v>
      </c>
      <c r="H5589" s="2">
        <v>22.811741088855058</v>
      </c>
      <c r="I5589" s="2">
        <v>42</v>
      </c>
      <c r="J5589">
        <v>13</v>
      </c>
      <c r="K5589" s="2">
        <f>SalesDetails[[#This Row],[Unit Price]]*SalesDetails[[#This Row],[Qty Sold]]</f>
        <v>546</v>
      </c>
      <c r="L5589" s="2">
        <f>(SalesDetails[[#This Row],[Unit Price]]-SalesDetails[[#This Row],[Unit Cost]])*SalesDetails[[#This Row],[Qty Sold]]</f>
        <v>249.44736584488425</v>
      </c>
    </row>
    <row r="5590" spans="1:12" x14ac:dyDescent="0.25">
      <c r="A5590" t="s">
        <v>14478</v>
      </c>
      <c r="B5590" t="str">
        <f>"SC"&amp;LEFT(SalesDetails[[#This Row],[OrderNo]],4)&amp;SalesDetails[[#This Row],[Short State]]</f>
        <v>SC1903ED</v>
      </c>
      <c r="C5590" s="1">
        <v>41024</v>
      </c>
      <c r="D5590" t="s">
        <v>16726</v>
      </c>
      <c r="E5590" t="s">
        <v>16736</v>
      </c>
      <c r="F5590" t="s">
        <v>16753</v>
      </c>
      <c r="G5590" t="s">
        <v>17350</v>
      </c>
      <c r="H5590" s="2">
        <v>2.8452560403983731</v>
      </c>
      <c r="I5590" s="2">
        <v>42</v>
      </c>
      <c r="J5590">
        <v>10</v>
      </c>
      <c r="K5590" s="2">
        <f>SalesDetails[[#This Row],[Unit Price]]*SalesDetails[[#This Row],[Qty Sold]]</f>
        <v>420</v>
      </c>
      <c r="L5590" s="2">
        <f>(SalesDetails[[#This Row],[Unit Price]]-SalesDetails[[#This Row],[Unit Cost]])*SalesDetails[[#This Row],[Qty Sold]]</f>
        <v>391.54743959601626</v>
      </c>
    </row>
    <row r="5591" spans="1:12" x14ac:dyDescent="0.25">
      <c r="A5591" t="s">
        <v>15528</v>
      </c>
      <c r="B5591" t="str">
        <f>"SC"&amp;LEFT(SalesDetails[[#This Row],[OrderNo]],4)&amp;SalesDetails[[#This Row],[Short State]]</f>
        <v>SC2063OS</v>
      </c>
      <c r="C5591" s="1">
        <v>41522</v>
      </c>
      <c r="D5591" t="s">
        <v>16726</v>
      </c>
      <c r="E5591" t="s">
        <v>16736</v>
      </c>
      <c r="F5591" t="s">
        <v>16765</v>
      </c>
      <c r="G5591" t="s">
        <v>17350</v>
      </c>
      <c r="H5591" s="2">
        <v>8.5572681260716017</v>
      </c>
      <c r="I5591" s="2">
        <v>42</v>
      </c>
      <c r="J5591">
        <v>10</v>
      </c>
      <c r="K5591" s="2">
        <f>SalesDetails[[#This Row],[Unit Price]]*SalesDetails[[#This Row],[Qty Sold]]</f>
        <v>420</v>
      </c>
      <c r="L5591" s="2">
        <f>(SalesDetails[[#This Row],[Unit Price]]-SalesDetails[[#This Row],[Unit Cost]])*SalesDetails[[#This Row],[Qty Sold]]</f>
        <v>334.42731873928392</v>
      </c>
    </row>
    <row r="5592" spans="1:12" x14ac:dyDescent="0.25">
      <c r="A5592" t="s">
        <v>2721</v>
      </c>
      <c r="B5592" t="str">
        <f>"SC"&amp;LEFT(SalesDetails[[#This Row],[OrderNo]],4)&amp;SalesDetails[[#This Row],[Short State]]</f>
        <v>SC1598KW</v>
      </c>
      <c r="C5592" s="1">
        <v>41200</v>
      </c>
      <c r="D5592" t="s">
        <v>16725</v>
      </c>
      <c r="E5592" t="s">
        <v>16738</v>
      </c>
      <c r="F5592" t="s">
        <v>16761</v>
      </c>
      <c r="G5592" t="s">
        <v>17351</v>
      </c>
      <c r="H5592" s="2">
        <v>8.4950990182427386</v>
      </c>
      <c r="I5592" s="2">
        <v>42</v>
      </c>
      <c r="J5592">
        <v>39</v>
      </c>
      <c r="K5592" s="2">
        <f>SalesDetails[[#This Row],[Unit Price]]*SalesDetails[[#This Row],[Qty Sold]]</f>
        <v>1638</v>
      </c>
      <c r="L5592" s="2">
        <f>(SalesDetails[[#This Row],[Unit Price]]-SalesDetails[[#This Row],[Unit Cost]])*SalesDetails[[#This Row],[Qty Sold]]</f>
        <v>1306.6911382885332</v>
      </c>
    </row>
    <row r="5593" spans="1:12" x14ac:dyDescent="0.25">
      <c r="A5593" t="s">
        <v>5235</v>
      </c>
      <c r="B5593" t="str">
        <f>"SC"&amp;LEFT(SalesDetails[[#This Row],[OrderNo]],4)&amp;SalesDetails[[#This Row],[Short State]]</f>
        <v>SC4908NA</v>
      </c>
      <c r="C5593" s="1">
        <v>40954</v>
      </c>
      <c r="D5593" t="s">
        <v>16724</v>
      </c>
      <c r="E5593" t="s">
        <v>16735</v>
      </c>
      <c r="F5593" t="s">
        <v>16762</v>
      </c>
      <c r="G5593" t="s">
        <v>17351</v>
      </c>
      <c r="H5593" s="2">
        <v>15.188895780930203</v>
      </c>
      <c r="I5593" s="2">
        <v>42</v>
      </c>
      <c r="J5593">
        <v>36</v>
      </c>
      <c r="K5593" s="2">
        <f>SalesDetails[[#This Row],[Unit Price]]*SalesDetails[[#This Row],[Qty Sold]]</f>
        <v>1512</v>
      </c>
      <c r="L5593" s="2">
        <f>(SalesDetails[[#This Row],[Unit Price]]-SalesDetails[[#This Row],[Unit Cost]])*SalesDetails[[#This Row],[Qty Sold]]</f>
        <v>965.19975188651267</v>
      </c>
    </row>
    <row r="5594" spans="1:12" x14ac:dyDescent="0.25">
      <c r="A5594" t="s">
        <v>8227</v>
      </c>
      <c r="B5594" t="str">
        <f>"SC"&amp;LEFT(SalesDetails[[#This Row],[OrderNo]],4)&amp;SalesDetails[[#This Row],[Short State]]</f>
        <v>SC9868IM</v>
      </c>
      <c r="C5594" s="1">
        <v>41386</v>
      </c>
      <c r="D5594" t="s">
        <v>16726</v>
      </c>
      <c r="E5594" t="s">
        <v>16736</v>
      </c>
      <c r="F5594" t="s">
        <v>16757</v>
      </c>
      <c r="G5594" t="s">
        <v>17351</v>
      </c>
      <c r="H5594" s="2">
        <v>8.4655180720217285</v>
      </c>
      <c r="I5594" s="2">
        <v>42</v>
      </c>
      <c r="J5594">
        <v>12</v>
      </c>
      <c r="K5594" s="2">
        <f>SalesDetails[[#This Row],[Unit Price]]*SalesDetails[[#This Row],[Qty Sold]]</f>
        <v>504</v>
      </c>
      <c r="L5594" s="2">
        <f>(SalesDetails[[#This Row],[Unit Price]]-SalesDetails[[#This Row],[Unit Cost]])*SalesDetails[[#This Row],[Qty Sold]]</f>
        <v>402.41378313573921</v>
      </c>
    </row>
    <row r="5595" spans="1:12" x14ac:dyDescent="0.25">
      <c r="A5595" t="s">
        <v>8505</v>
      </c>
      <c r="B5595" t="str">
        <f>"SC"&amp;LEFT(SalesDetails[[#This Row],[OrderNo]],4)&amp;SalesDetails[[#This Row],[Short State]]</f>
        <v>SC1027IM</v>
      </c>
      <c r="C5595" s="1">
        <v>40943</v>
      </c>
      <c r="D5595" t="s">
        <v>16726</v>
      </c>
      <c r="E5595" t="s">
        <v>16735</v>
      </c>
      <c r="F5595" t="s">
        <v>16757</v>
      </c>
      <c r="G5595" t="s">
        <v>17351</v>
      </c>
      <c r="H5595" s="2">
        <v>8.1143543168619079</v>
      </c>
      <c r="I5595" s="2">
        <v>42</v>
      </c>
      <c r="J5595">
        <v>12</v>
      </c>
      <c r="K5595" s="2">
        <f>SalesDetails[[#This Row],[Unit Price]]*SalesDetails[[#This Row],[Qty Sold]]</f>
        <v>504</v>
      </c>
      <c r="L5595" s="2">
        <f>(SalesDetails[[#This Row],[Unit Price]]-SalesDetails[[#This Row],[Unit Cost]])*SalesDetails[[#This Row],[Qty Sold]]</f>
        <v>406.62774819765713</v>
      </c>
    </row>
    <row r="5596" spans="1:12" x14ac:dyDescent="0.25">
      <c r="A5596" t="s">
        <v>8525</v>
      </c>
      <c r="B5596" t="str">
        <f>"SC"&amp;LEFT(SalesDetails[[#This Row],[OrderNo]],4)&amp;SalesDetails[[#This Row],[Short State]]</f>
        <v>SC1029AB</v>
      </c>
      <c r="C5596" s="1">
        <v>41051</v>
      </c>
      <c r="D5596" t="s">
        <v>16726</v>
      </c>
      <c r="E5596" t="s">
        <v>16736</v>
      </c>
      <c r="F5596" t="s">
        <v>16743</v>
      </c>
      <c r="G5596" t="s">
        <v>17351</v>
      </c>
      <c r="H5596" s="2">
        <v>5.0036770414109881</v>
      </c>
      <c r="I5596" s="2">
        <v>42</v>
      </c>
      <c r="J5596">
        <v>10</v>
      </c>
      <c r="K5596" s="2">
        <f>SalesDetails[[#This Row],[Unit Price]]*SalesDetails[[#This Row],[Qty Sold]]</f>
        <v>420</v>
      </c>
      <c r="L5596" s="2">
        <f>(SalesDetails[[#This Row],[Unit Price]]-SalesDetails[[#This Row],[Unit Cost]])*SalesDetails[[#This Row],[Qty Sold]]</f>
        <v>369.96322958589013</v>
      </c>
    </row>
    <row r="5597" spans="1:12" x14ac:dyDescent="0.25">
      <c r="A5597" t="s">
        <v>9708</v>
      </c>
      <c r="B5597" t="str">
        <f>"SC"&amp;LEFT(SalesDetails[[#This Row],[OrderNo]],4)&amp;SalesDetails[[#This Row],[Short State]]</f>
        <v>SC1210AB</v>
      </c>
      <c r="C5597" s="1">
        <v>41228</v>
      </c>
      <c r="D5597" t="s">
        <v>16726</v>
      </c>
      <c r="E5597" t="s">
        <v>16731</v>
      </c>
      <c r="F5597" t="s">
        <v>16743</v>
      </c>
      <c r="G5597" t="s">
        <v>17351</v>
      </c>
      <c r="H5597" s="2">
        <v>7.5957087423541978</v>
      </c>
      <c r="I5597" s="2">
        <v>42</v>
      </c>
      <c r="J5597">
        <v>8</v>
      </c>
      <c r="K5597" s="2">
        <f>SalesDetails[[#This Row],[Unit Price]]*SalesDetails[[#This Row],[Qty Sold]]</f>
        <v>336</v>
      </c>
      <c r="L5597" s="2">
        <f>(SalesDetails[[#This Row],[Unit Price]]-SalesDetails[[#This Row],[Unit Cost]])*SalesDetails[[#This Row],[Qty Sold]]</f>
        <v>275.23433006116642</v>
      </c>
    </row>
    <row r="5598" spans="1:12" x14ac:dyDescent="0.25">
      <c r="A5598" t="s">
        <v>10065</v>
      </c>
      <c r="B5598" t="str">
        <f>"SC"&amp;LEFT(SalesDetails[[#This Row],[OrderNo]],4)&amp;SalesDetails[[#This Row],[Short State]]</f>
        <v>SC1262DE</v>
      </c>
      <c r="C5598" s="1">
        <v>41296</v>
      </c>
      <c r="D5598" t="s">
        <v>16725</v>
      </c>
      <c r="E5598" t="s">
        <v>16732</v>
      </c>
      <c r="F5598" t="s">
        <v>16751</v>
      </c>
      <c r="G5598" t="s">
        <v>17351</v>
      </c>
      <c r="H5598" s="2">
        <v>12.773904468195711</v>
      </c>
      <c r="I5598" s="2">
        <v>42</v>
      </c>
      <c r="J5598">
        <v>9</v>
      </c>
      <c r="K5598" s="2">
        <f>SalesDetails[[#This Row],[Unit Price]]*SalesDetails[[#This Row],[Qty Sold]]</f>
        <v>378</v>
      </c>
      <c r="L5598" s="2">
        <f>(SalesDetails[[#This Row],[Unit Price]]-SalesDetails[[#This Row],[Unit Cost]])*SalesDetails[[#This Row],[Qty Sold]]</f>
        <v>263.0348597862386</v>
      </c>
    </row>
    <row r="5599" spans="1:12" x14ac:dyDescent="0.25">
      <c r="A5599" t="s">
        <v>10711</v>
      </c>
      <c r="B5599" t="str">
        <f>"SC"&amp;LEFT(SalesDetails[[#This Row],[OrderNo]],4)&amp;SalesDetails[[#This Row],[Short State]]</f>
        <v>SC1356BA</v>
      </c>
      <c r="C5599" s="1">
        <v>40987</v>
      </c>
      <c r="D5599" t="s">
        <v>16726</v>
      </c>
      <c r="E5599" t="s">
        <v>16735</v>
      </c>
      <c r="F5599" t="s">
        <v>16747</v>
      </c>
      <c r="G5599" t="s">
        <v>17351</v>
      </c>
      <c r="H5599" s="2">
        <v>17.777476056887277</v>
      </c>
      <c r="I5599" s="2">
        <v>42</v>
      </c>
      <c r="J5599">
        <v>12</v>
      </c>
      <c r="K5599" s="2">
        <f>SalesDetails[[#This Row],[Unit Price]]*SalesDetails[[#This Row],[Qty Sold]]</f>
        <v>504</v>
      </c>
      <c r="L5599" s="2">
        <f>(SalesDetails[[#This Row],[Unit Price]]-SalesDetails[[#This Row],[Unit Cost]])*SalesDetails[[#This Row],[Qty Sold]]</f>
        <v>290.67028731735269</v>
      </c>
    </row>
    <row r="5600" spans="1:12" x14ac:dyDescent="0.25">
      <c r="A5600" t="s">
        <v>11917</v>
      </c>
      <c r="B5600" t="str">
        <f>"SC"&amp;LEFT(SalesDetails[[#This Row],[OrderNo]],4)&amp;SalesDetails[[#This Row],[Short State]]</f>
        <v>SC1526AK</v>
      </c>
      <c r="C5600" s="1">
        <v>41066</v>
      </c>
      <c r="D5600" t="s">
        <v>16726</v>
      </c>
      <c r="E5600" t="s">
        <v>16729</v>
      </c>
      <c r="F5600" t="s">
        <v>16745</v>
      </c>
      <c r="G5600" t="s">
        <v>17351</v>
      </c>
      <c r="H5600" s="2">
        <v>16.908202523320512</v>
      </c>
      <c r="I5600" s="2">
        <v>42</v>
      </c>
      <c r="J5600">
        <v>12</v>
      </c>
      <c r="K5600" s="2">
        <f>SalesDetails[[#This Row],[Unit Price]]*SalesDetails[[#This Row],[Qty Sold]]</f>
        <v>504</v>
      </c>
      <c r="L5600" s="2">
        <f>(SalesDetails[[#This Row],[Unit Price]]-SalesDetails[[#This Row],[Unit Cost]])*SalesDetails[[#This Row],[Qty Sold]]</f>
        <v>301.10156972015386</v>
      </c>
    </row>
    <row r="5601" spans="1:12" x14ac:dyDescent="0.25">
      <c r="A5601" t="s">
        <v>12429</v>
      </c>
      <c r="B5601" t="str">
        <f>"SC"&amp;LEFT(SalesDetails[[#This Row],[OrderNo]],4)&amp;SalesDetails[[#This Row],[Short State]]</f>
        <v>SC1602AK</v>
      </c>
      <c r="C5601" s="1">
        <v>40893</v>
      </c>
      <c r="D5601" t="s">
        <v>16726</v>
      </c>
      <c r="E5601" t="s">
        <v>16738</v>
      </c>
      <c r="F5601" t="s">
        <v>16745</v>
      </c>
      <c r="G5601" t="s">
        <v>17351</v>
      </c>
      <c r="H5601" s="2">
        <v>19.991496094385546</v>
      </c>
      <c r="I5601" s="2">
        <v>42</v>
      </c>
      <c r="J5601">
        <v>13</v>
      </c>
      <c r="K5601" s="2">
        <f>SalesDetails[[#This Row],[Unit Price]]*SalesDetails[[#This Row],[Qty Sold]]</f>
        <v>546</v>
      </c>
      <c r="L5601" s="2">
        <f>(SalesDetails[[#This Row],[Unit Price]]-SalesDetails[[#This Row],[Unit Cost]])*SalesDetails[[#This Row],[Qty Sold]]</f>
        <v>286.11055077298789</v>
      </c>
    </row>
    <row r="5602" spans="1:12" x14ac:dyDescent="0.25">
      <c r="A5602" t="s">
        <v>12696</v>
      </c>
      <c r="B5602" t="str">
        <f>"SC"&amp;LEFT(SalesDetails[[#This Row],[OrderNo]],4)&amp;SalesDetails[[#This Row],[Short State]]</f>
        <v>SC1641EB</v>
      </c>
      <c r="C5602" s="1">
        <v>41818</v>
      </c>
      <c r="D5602" t="s">
        <v>16723</v>
      </c>
      <c r="E5602" t="s">
        <v>16729</v>
      </c>
      <c r="F5602" t="s">
        <v>16752</v>
      </c>
      <c r="G5602" t="s">
        <v>17351</v>
      </c>
      <c r="H5602" s="2">
        <v>14.217539897476904</v>
      </c>
      <c r="I5602" s="2">
        <v>42</v>
      </c>
      <c r="J5602">
        <v>6</v>
      </c>
      <c r="K5602" s="2">
        <f>SalesDetails[[#This Row],[Unit Price]]*SalesDetails[[#This Row],[Qty Sold]]</f>
        <v>252</v>
      </c>
      <c r="L5602" s="2">
        <f>(SalesDetails[[#This Row],[Unit Price]]-SalesDetails[[#This Row],[Unit Cost]])*SalesDetails[[#This Row],[Qty Sold]]</f>
        <v>166.69476061513859</v>
      </c>
    </row>
    <row r="5603" spans="1:12" x14ac:dyDescent="0.25">
      <c r="A5603" t="s">
        <v>14410</v>
      </c>
      <c r="B5603" t="str">
        <f>"SC"&amp;LEFT(SalesDetails[[#This Row],[OrderNo]],4)&amp;SalesDetails[[#This Row],[Short State]]</f>
        <v>SC1893EB</v>
      </c>
      <c r="C5603" s="1">
        <v>41047</v>
      </c>
      <c r="D5603" t="s">
        <v>16723</v>
      </c>
      <c r="E5603" t="s">
        <v>16736</v>
      </c>
      <c r="F5603" t="s">
        <v>16752</v>
      </c>
      <c r="G5603" t="s">
        <v>17351</v>
      </c>
      <c r="H5603" s="2">
        <v>22.469577443598521</v>
      </c>
      <c r="I5603" s="2">
        <v>42</v>
      </c>
      <c r="J5603">
        <v>10</v>
      </c>
      <c r="K5603" s="2">
        <f>SalesDetails[[#This Row],[Unit Price]]*SalesDetails[[#This Row],[Qty Sold]]</f>
        <v>420</v>
      </c>
      <c r="L5603" s="2">
        <f>(SalesDetails[[#This Row],[Unit Price]]-SalesDetails[[#This Row],[Unit Cost]])*SalesDetails[[#This Row],[Qty Sold]]</f>
        <v>195.30422556401479</v>
      </c>
    </row>
    <row r="5604" spans="1:12" x14ac:dyDescent="0.25">
      <c r="A5604" t="s">
        <v>16204</v>
      </c>
      <c r="B5604" t="str">
        <f>"SC"&amp;LEFT(SalesDetails[[#This Row],[OrderNo]],4)&amp;SalesDetails[[#This Row],[Short State]]</f>
        <v>SC2157AN</v>
      </c>
      <c r="C5604" s="1">
        <v>41396</v>
      </c>
      <c r="D5604" t="s">
        <v>16726</v>
      </c>
      <c r="E5604" t="s">
        <v>16736</v>
      </c>
      <c r="F5604" t="s">
        <v>16746</v>
      </c>
      <c r="G5604" t="s">
        <v>17351</v>
      </c>
      <c r="H5604" s="2">
        <v>12.529643079165622</v>
      </c>
      <c r="I5604" s="2">
        <v>42</v>
      </c>
      <c r="J5604">
        <v>10</v>
      </c>
      <c r="K5604" s="2">
        <f>SalesDetails[[#This Row],[Unit Price]]*SalesDetails[[#This Row],[Qty Sold]]</f>
        <v>420</v>
      </c>
      <c r="L5604" s="2">
        <f>(SalesDetails[[#This Row],[Unit Price]]-SalesDetails[[#This Row],[Unit Cost]])*SalesDetails[[#This Row],[Qty Sold]]</f>
        <v>294.70356920834377</v>
      </c>
    </row>
    <row r="5605" spans="1:12" x14ac:dyDescent="0.25">
      <c r="A5605" t="s">
        <v>16260</v>
      </c>
      <c r="B5605" t="str">
        <f>"SC"&amp;LEFT(SalesDetails[[#This Row],[OrderNo]],4)&amp;SalesDetails[[#This Row],[Short State]]</f>
        <v>SC2165EB</v>
      </c>
      <c r="C5605" s="1">
        <v>40891</v>
      </c>
      <c r="D5605" t="s">
        <v>16723</v>
      </c>
      <c r="E5605" t="s">
        <v>16732</v>
      </c>
      <c r="F5605" t="s">
        <v>16752</v>
      </c>
      <c r="G5605" t="s">
        <v>17351</v>
      </c>
      <c r="H5605" s="2">
        <v>26.147969244476297</v>
      </c>
      <c r="I5605" s="2">
        <v>42</v>
      </c>
      <c r="J5605">
        <v>18</v>
      </c>
      <c r="K5605" s="2">
        <f>SalesDetails[[#This Row],[Unit Price]]*SalesDetails[[#This Row],[Qty Sold]]</f>
        <v>756</v>
      </c>
      <c r="L5605" s="2">
        <f>(SalesDetails[[#This Row],[Unit Price]]-SalesDetails[[#This Row],[Unit Cost]])*SalesDetails[[#This Row],[Qty Sold]]</f>
        <v>285.33655359942668</v>
      </c>
    </row>
    <row r="5606" spans="1:12" x14ac:dyDescent="0.25">
      <c r="A5606" t="s">
        <v>16424</v>
      </c>
      <c r="B5606" t="str">
        <f>"SC"&amp;LEFT(SalesDetails[[#This Row],[OrderNo]],4)&amp;SalesDetails[[#This Row],[Short State]]</f>
        <v>SC2191JI</v>
      </c>
      <c r="C5606" s="1">
        <v>41183</v>
      </c>
      <c r="D5606" t="s">
        <v>16726</v>
      </c>
      <c r="E5606" t="s">
        <v>16736</v>
      </c>
      <c r="F5606" t="s">
        <v>16758</v>
      </c>
      <c r="G5606" t="s">
        <v>17351</v>
      </c>
      <c r="H5606" s="2">
        <v>21.865973697247831</v>
      </c>
      <c r="I5606" s="2">
        <v>42</v>
      </c>
      <c r="J5606">
        <v>10</v>
      </c>
      <c r="K5606" s="2">
        <f>SalesDetails[[#This Row],[Unit Price]]*SalesDetails[[#This Row],[Qty Sold]]</f>
        <v>420</v>
      </c>
      <c r="L5606" s="2">
        <f>(SalesDetails[[#This Row],[Unit Price]]-SalesDetails[[#This Row],[Unit Cost]])*SalesDetails[[#This Row],[Qty Sold]]</f>
        <v>201.3402630275217</v>
      </c>
    </row>
    <row r="5607" spans="1:12" x14ac:dyDescent="0.25">
      <c r="A5607" t="s">
        <v>2425</v>
      </c>
      <c r="B5607" t="str">
        <f>"SC"&amp;LEFT(SalesDetails[[#This Row],[OrderNo]],4)&amp;SalesDetails[[#This Row],[Short State]]</f>
        <v>SC515ZA</v>
      </c>
      <c r="C5607" s="1">
        <v>41096</v>
      </c>
      <c r="D5607" t="s">
        <v>16726</v>
      </c>
      <c r="E5607" t="s">
        <v>16729</v>
      </c>
      <c r="F5607" t="s">
        <v>16769</v>
      </c>
      <c r="G5607" t="s">
        <v>17352</v>
      </c>
      <c r="H5607" s="2">
        <v>22.54671921573469</v>
      </c>
      <c r="I5607" s="2">
        <v>26.99</v>
      </c>
      <c r="J5607">
        <v>12</v>
      </c>
      <c r="K5607" s="2">
        <f>SalesDetails[[#This Row],[Unit Price]]*SalesDetails[[#This Row],[Qty Sold]]</f>
        <v>323.88</v>
      </c>
      <c r="L5607" s="2">
        <f>(SalesDetails[[#This Row],[Unit Price]]-SalesDetails[[#This Row],[Unit Cost]])*SalesDetails[[#This Row],[Qty Sold]]</f>
        <v>53.3193694111837</v>
      </c>
    </row>
    <row r="5608" spans="1:12" x14ac:dyDescent="0.25">
      <c r="A5608" t="s">
        <v>5344</v>
      </c>
      <c r="B5608" t="str">
        <f>"SC"&amp;LEFT(SalesDetails[[#This Row],[OrderNo]],4)&amp;SalesDetails[[#This Row],[Short State]]</f>
        <v>SC5061EB</v>
      </c>
      <c r="C5608" s="1">
        <v>41501</v>
      </c>
      <c r="D5608" t="s">
        <v>16723</v>
      </c>
      <c r="E5608" t="s">
        <v>16729</v>
      </c>
      <c r="F5608" t="s">
        <v>16752</v>
      </c>
      <c r="G5608" t="s">
        <v>17352</v>
      </c>
      <c r="H5608" s="2">
        <v>3.2569380046111243</v>
      </c>
      <c r="I5608" s="2">
        <v>26.99</v>
      </c>
      <c r="J5608">
        <v>24</v>
      </c>
      <c r="K5608" s="2">
        <f>SalesDetails[[#This Row],[Unit Price]]*SalesDetails[[#This Row],[Qty Sold]]</f>
        <v>647.76</v>
      </c>
      <c r="L5608" s="2">
        <f>(SalesDetails[[#This Row],[Unit Price]]-SalesDetails[[#This Row],[Unit Cost]])*SalesDetails[[#This Row],[Qty Sold]]</f>
        <v>569.59348788933289</v>
      </c>
    </row>
    <row r="5609" spans="1:12" x14ac:dyDescent="0.25">
      <c r="A5609" t="s">
        <v>5884</v>
      </c>
      <c r="B5609" t="str">
        <f>"SC"&amp;LEFT(SalesDetails[[#This Row],[OrderNo]],4)&amp;SalesDetails[[#This Row],[Short State]]</f>
        <v>SC5799BU</v>
      </c>
      <c r="C5609" s="1">
        <v>41548</v>
      </c>
      <c r="D5609" t="s">
        <v>16726</v>
      </c>
      <c r="E5609" t="s">
        <v>16736</v>
      </c>
      <c r="F5609" t="s">
        <v>16742</v>
      </c>
      <c r="G5609" t="s">
        <v>17352</v>
      </c>
      <c r="H5609" s="2">
        <v>15.960643755147707</v>
      </c>
      <c r="I5609" s="2">
        <v>26.99</v>
      </c>
      <c r="J5609">
        <v>10</v>
      </c>
      <c r="K5609" s="2">
        <f>SalesDetails[[#This Row],[Unit Price]]*SalesDetails[[#This Row],[Qty Sold]]</f>
        <v>269.89999999999998</v>
      </c>
      <c r="L5609" s="2">
        <f>(SalesDetails[[#This Row],[Unit Price]]-SalesDetails[[#This Row],[Unit Cost]])*SalesDetails[[#This Row],[Qty Sold]]</f>
        <v>110.29356244852292</v>
      </c>
    </row>
    <row r="5610" spans="1:12" x14ac:dyDescent="0.25">
      <c r="A5610" t="s">
        <v>8733</v>
      </c>
      <c r="B5610" t="str">
        <f>"SC"&amp;LEFT(SalesDetails[[#This Row],[OrderNo]],4)&amp;SalesDetails[[#This Row],[Short State]]</f>
        <v>SC1061BO</v>
      </c>
      <c r="C5610" s="1">
        <v>40890</v>
      </c>
      <c r="D5610" t="s">
        <v>16726</v>
      </c>
      <c r="E5610" t="s">
        <v>16732</v>
      </c>
      <c r="F5610" t="s">
        <v>16749</v>
      </c>
      <c r="G5610" t="s">
        <v>17352</v>
      </c>
      <c r="H5610" s="2">
        <v>18.45043216568541</v>
      </c>
      <c r="I5610" s="2">
        <v>26.99</v>
      </c>
      <c r="J5610">
        <v>9</v>
      </c>
      <c r="K5610" s="2">
        <f>SalesDetails[[#This Row],[Unit Price]]*SalesDetails[[#This Row],[Qty Sold]]</f>
        <v>242.91</v>
      </c>
      <c r="L5610" s="2">
        <f>(SalesDetails[[#This Row],[Unit Price]]-SalesDetails[[#This Row],[Unit Cost]])*SalesDetails[[#This Row],[Qty Sold]]</f>
        <v>76.856110508831307</v>
      </c>
    </row>
    <row r="5611" spans="1:12" x14ac:dyDescent="0.25">
      <c r="A5611" t="s">
        <v>9507</v>
      </c>
      <c r="B5611" t="str">
        <f>"SC"&amp;LEFT(SalesDetails[[#This Row],[OrderNo]],4)&amp;SalesDetails[[#This Row],[Short State]]</f>
        <v>SC1181AK</v>
      </c>
      <c r="C5611" s="1">
        <v>41300</v>
      </c>
      <c r="D5611" t="s">
        <v>16726</v>
      </c>
      <c r="E5611" t="s">
        <v>16732</v>
      </c>
      <c r="F5611" t="s">
        <v>16745</v>
      </c>
      <c r="G5611" t="s">
        <v>17352</v>
      </c>
      <c r="H5611" s="2">
        <v>18.564310566129294</v>
      </c>
      <c r="I5611" s="2">
        <v>26.99</v>
      </c>
      <c r="J5611">
        <v>9</v>
      </c>
      <c r="K5611" s="2">
        <f>SalesDetails[[#This Row],[Unit Price]]*SalesDetails[[#This Row],[Qty Sold]]</f>
        <v>242.91</v>
      </c>
      <c r="L5611" s="2">
        <f>(SalesDetails[[#This Row],[Unit Price]]-SalesDetails[[#This Row],[Unit Cost]])*SalesDetails[[#This Row],[Qty Sold]]</f>
        <v>75.831204904836341</v>
      </c>
    </row>
    <row r="5612" spans="1:12" x14ac:dyDescent="0.25">
      <c r="A5612" t="s">
        <v>12222</v>
      </c>
      <c r="B5612" t="str">
        <f>"SC"&amp;LEFT(SalesDetails[[#This Row],[OrderNo]],4)&amp;SalesDetails[[#This Row],[Short State]]</f>
        <v>SC1571ED</v>
      </c>
      <c r="C5612" s="1">
        <v>40977</v>
      </c>
      <c r="D5612" t="s">
        <v>16726</v>
      </c>
      <c r="E5612" t="s">
        <v>16736</v>
      </c>
      <c r="F5612" t="s">
        <v>16753</v>
      </c>
      <c r="G5612" t="s">
        <v>17352</v>
      </c>
      <c r="H5612" s="2">
        <v>1.8728096068703877</v>
      </c>
      <c r="I5612" s="2">
        <v>26.99</v>
      </c>
      <c r="J5612">
        <v>10</v>
      </c>
      <c r="K5612" s="2">
        <f>SalesDetails[[#This Row],[Unit Price]]*SalesDetails[[#This Row],[Qty Sold]]</f>
        <v>269.89999999999998</v>
      </c>
      <c r="L5612" s="2">
        <f>(SalesDetails[[#This Row],[Unit Price]]-SalesDetails[[#This Row],[Unit Cost]])*SalesDetails[[#This Row],[Qty Sold]]</f>
        <v>251.17190393129613</v>
      </c>
    </row>
    <row r="5613" spans="1:12" x14ac:dyDescent="0.25">
      <c r="A5613" t="s">
        <v>12323</v>
      </c>
      <c r="B5613" t="str">
        <f>"SC"&amp;LEFT(SalesDetails[[#This Row],[OrderNo]],4)&amp;SalesDetails[[#This Row],[Short State]]</f>
        <v>SC1587EB</v>
      </c>
      <c r="C5613" s="1">
        <v>41427</v>
      </c>
      <c r="D5613" t="s">
        <v>16724</v>
      </c>
      <c r="E5613" t="s">
        <v>16736</v>
      </c>
      <c r="F5613" t="s">
        <v>16752</v>
      </c>
      <c r="G5613" t="s">
        <v>17352</v>
      </c>
      <c r="H5613" s="2">
        <v>2.4187250497346793</v>
      </c>
      <c r="I5613" s="2">
        <v>26.99</v>
      </c>
      <c r="J5613">
        <v>20</v>
      </c>
      <c r="K5613" s="2">
        <f>SalesDetails[[#This Row],[Unit Price]]*SalesDetails[[#This Row],[Qty Sold]]</f>
        <v>539.79999999999995</v>
      </c>
      <c r="L5613" s="2">
        <f>(SalesDetails[[#This Row],[Unit Price]]-SalesDetails[[#This Row],[Unit Cost]])*SalesDetails[[#This Row],[Qty Sold]]</f>
        <v>491.42549900530639</v>
      </c>
    </row>
    <row r="5614" spans="1:12" x14ac:dyDescent="0.25">
      <c r="A5614" t="s">
        <v>12649</v>
      </c>
      <c r="B5614" t="str">
        <f>"SC"&amp;LEFT(SalesDetails[[#This Row],[OrderNo]],4)&amp;SalesDetails[[#This Row],[Short State]]</f>
        <v>SC1634OG</v>
      </c>
      <c r="C5614" s="1">
        <v>41188</v>
      </c>
      <c r="D5614" t="s">
        <v>16725</v>
      </c>
      <c r="E5614" t="s">
        <v>16731</v>
      </c>
      <c r="F5614" t="s">
        <v>16763</v>
      </c>
      <c r="G5614" t="s">
        <v>17352</v>
      </c>
      <c r="H5614" s="2">
        <v>3.6493839927230352</v>
      </c>
      <c r="I5614" s="2">
        <v>26.99</v>
      </c>
      <c r="J5614">
        <v>8</v>
      </c>
      <c r="K5614" s="2">
        <f>SalesDetails[[#This Row],[Unit Price]]*SalesDetails[[#This Row],[Qty Sold]]</f>
        <v>215.92</v>
      </c>
      <c r="L5614" s="2">
        <f>(SalesDetails[[#This Row],[Unit Price]]-SalesDetails[[#This Row],[Unit Cost]])*SalesDetails[[#This Row],[Qty Sold]]</f>
        <v>186.72492805821571</v>
      </c>
    </row>
    <row r="5615" spans="1:12" x14ac:dyDescent="0.25">
      <c r="A5615" t="s">
        <v>13152</v>
      </c>
      <c r="B5615" t="str">
        <f>"SC"&amp;LEFT(SalesDetails[[#This Row],[OrderNo]],4)&amp;SalesDetails[[#This Row],[Short State]]</f>
        <v>SC1708EB</v>
      </c>
      <c r="C5615" s="1">
        <v>41797</v>
      </c>
      <c r="D5615" t="s">
        <v>16724</v>
      </c>
      <c r="E5615" t="s">
        <v>16729</v>
      </c>
      <c r="F5615" t="s">
        <v>16752</v>
      </c>
      <c r="G5615" t="s">
        <v>17352</v>
      </c>
      <c r="H5615" s="2">
        <v>23.850387309931463</v>
      </c>
      <c r="I5615" s="2">
        <v>26.99</v>
      </c>
      <c r="J5615">
        <v>12</v>
      </c>
      <c r="K5615" s="2">
        <f>SalesDetails[[#This Row],[Unit Price]]*SalesDetails[[#This Row],[Qty Sold]]</f>
        <v>323.88</v>
      </c>
      <c r="L5615" s="2">
        <f>(SalesDetails[[#This Row],[Unit Price]]-SalesDetails[[#This Row],[Unit Cost]])*SalesDetails[[#This Row],[Qty Sold]]</f>
        <v>37.675352280822423</v>
      </c>
    </row>
    <row r="5616" spans="1:12" x14ac:dyDescent="0.25">
      <c r="A5616" t="s">
        <v>14040</v>
      </c>
      <c r="B5616" t="str">
        <f>"SC"&amp;LEFT(SalesDetails[[#This Row],[OrderNo]],4)&amp;SalesDetails[[#This Row],[Short State]]</f>
        <v>SC1840EB</v>
      </c>
      <c r="C5616" s="1">
        <v>41615</v>
      </c>
      <c r="D5616" t="s">
        <v>16723</v>
      </c>
      <c r="E5616" t="s">
        <v>16732</v>
      </c>
      <c r="F5616" t="s">
        <v>16752</v>
      </c>
      <c r="G5616" t="s">
        <v>17352</v>
      </c>
      <c r="H5616" s="2">
        <v>14.097659069260921</v>
      </c>
      <c r="I5616" s="2">
        <v>26.99</v>
      </c>
      <c r="J5616">
        <v>9</v>
      </c>
      <c r="K5616" s="2">
        <f>SalesDetails[[#This Row],[Unit Price]]*SalesDetails[[#This Row],[Qty Sold]]</f>
        <v>242.91</v>
      </c>
      <c r="L5616" s="2">
        <f>(SalesDetails[[#This Row],[Unit Price]]-SalesDetails[[#This Row],[Unit Cost]])*SalesDetails[[#This Row],[Qty Sold]]</f>
        <v>116.0310683766517</v>
      </c>
    </row>
    <row r="5617" spans="1:12" x14ac:dyDescent="0.25">
      <c r="A5617" t="s">
        <v>14302</v>
      </c>
      <c r="B5617" t="str">
        <f>"SC"&amp;LEFT(SalesDetails[[#This Row],[OrderNo]],4)&amp;SalesDetails[[#This Row],[Short State]]</f>
        <v>SC1876EB</v>
      </c>
      <c r="C5617" s="1">
        <v>41179</v>
      </c>
      <c r="D5617" t="s">
        <v>16726</v>
      </c>
      <c r="E5617" t="s">
        <v>16736</v>
      </c>
      <c r="F5617" t="s">
        <v>16752</v>
      </c>
      <c r="G5617" t="s">
        <v>17352</v>
      </c>
      <c r="H5617" s="2">
        <v>14.391268275568565</v>
      </c>
      <c r="I5617" s="2">
        <v>26.99</v>
      </c>
      <c r="J5617">
        <v>10</v>
      </c>
      <c r="K5617" s="2">
        <f>SalesDetails[[#This Row],[Unit Price]]*SalesDetails[[#This Row],[Qty Sold]]</f>
        <v>269.89999999999998</v>
      </c>
      <c r="L5617" s="2">
        <f>(SalesDetails[[#This Row],[Unit Price]]-SalesDetails[[#This Row],[Unit Cost]])*SalesDetails[[#This Row],[Qty Sold]]</f>
        <v>125.98731724431433</v>
      </c>
    </row>
    <row r="5618" spans="1:12" x14ac:dyDescent="0.25">
      <c r="A5618" t="s">
        <v>14473</v>
      </c>
      <c r="B5618" t="str">
        <f>"SC"&amp;LEFT(SalesDetails[[#This Row],[OrderNo]],4)&amp;SalesDetails[[#This Row],[Short State]]</f>
        <v>SC1902KW</v>
      </c>
      <c r="C5618" s="1">
        <v>41219</v>
      </c>
      <c r="D5618" t="s">
        <v>16724</v>
      </c>
      <c r="E5618" t="s">
        <v>16738</v>
      </c>
      <c r="F5618" t="s">
        <v>16761</v>
      </c>
      <c r="G5618" t="s">
        <v>17352</v>
      </c>
      <c r="H5618" s="2">
        <v>1.3990800111610731</v>
      </c>
      <c r="I5618" s="2">
        <v>26.99</v>
      </c>
      <c r="J5618">
        <v>13</v>
      </c>
      <c r="K5618" s="2">
        <f>SalesDetails[[#This Row],[Unit Price]]*SalesDetails[[#This Row],[Qty Sold]]</f>
        <v>350.87</v>
      </c>
      <c r="L5618" s="2">
        <f>(SalesDetails[[#This Row],[Unit Price]]-SalesDetails[[#This Row],[Unit Cost]])*SalesDetails[[#This Row],[Qty Sold]]</f>
        <v>332.68195985490604</v>
      </c>
    </row>
    <row r="5619" spans="1:12" x14ac:dyDescent="0.25">
      <c r="A5619" t="s">
        <v>15655</v>
      </c>
      <c r="B5619" t="str">
        <f>"SC"&amp;LEFT(SalesDetails[[#This Row],[OrderNo]],4)&amp;SalesDetails[[#This Row],[Short State]]</f>
        <v>SC2080ED</v>
      </c>
      <c r="C5619" s="1">
        <v>41209</v>
      </c>
      <c r="D5619" t="s">
        <v>16726</v>
      </c>
      <c r="E5619" t="s">
        <v>16737</v>
      </c>
      <c r="F5619" t="s">
        <v>16753</v>
      </c>
      <c r="G5619" t="s">
        <v>17352</v>
      </c>
      <c r="H5619" s="2">
        <v>21.783825956047941</v>
      </c>
      <c r="I5619" s="2">
        <v>26.99</v>
      </c>
      <c r="J5619">
        <v>13</v>
      </c>
      <c r="K5619" s="2">
        <f>SalesDetails[[#This Row],[Unit Price]]*SalesDetails[[#This Row],[Qty Sold]]</f>
        <v>350.87</v>
      </c>
      <c r="L5619" s="2">
        <f>(SalesDetails[[#This Row],[Unit Price]]-SalesDetails[[#This Row],[Unit Cost]])*SalesDetails[[#This Row],[Qty Sold]]</f>
        <v>67.680262571376744</v>
      </c>
    </row>
    <row r="5620" spans="1:12" x14ac:dyDescent="0.25">
      <c r="A5620" t="s">
        <v>15824</v>
      </c>
      <c r="B5620" t="str">
        <f>"SC"&amp;LEFT(SalesDetails[[#This Row],[OrderNo]],4)&amp;SalesDetails[[#This Row],[Short State]]</f>
        <v>SC2104EB</v>
      </c>
      <c r="C5620" s="1">
        <v>41041</v>
      </c>
      <c r="D5620" t="s">
        <v>16726</v>
      </c>
      <c r="E5620" t="s">
        <v>16736</v>
      </c>
      <c r="F5620" t="s">
        <v>16752</v>
      </c>
      <c r="G5620" t="s">
        <v>17352</v>
      </c>
      <c r="H5620" s="2">
        <v>3.5736684084827384</v>
      </c>
      <c r="I5620" s="2">
        <v>26.99</v>
      </c>
      <c r="J5620">
        <v>10</v>
      </c>
      <c r="K5620" s="2">
        <f>SalesDetails[[#This Row],[Unit Price]]*SalesDetails[[#This Row],[Qty Sold]]</f>
        <v>269.89999999999998</v>
      </c>
      <c r="L5620" s="2">
        <f>(SalesDetails[[#This Row],[Unit Price]]-SalesDetails[[#This Row],[Unit Cost]])*SalesDetails[[#This Row],[Qty Sold]]</f>
        <v>234.1633159151726</v>
      </c>
    </row>
    <row r="5621" spans="1:12" x14ac:dyDescent="0.25">
      <c r="A5621" t="s">
        <v>1692</v>
      </c>
      <c r="B5621" t="str">
        <f>"SC"&amp;LEFT(SalesDetails[[#This Row],[OrderNo]],4)&amp;SalesDetails[[#This Row],[Short State]]</f>
        <v>SC7666KW</v>
      </c>
      <c r="C5621" s="1">
        <v>40994</v>
      </c>
      <c r="D5621" t="s">
        <v>16725</v>
      </c>
      <c r="E5621" t="s">
        <v>16734</v>
      </c>
      <c r="F5621" t="s">
        <v>16761</v>
      </c>
      <c r="G5621" t="s">
        <v>17353</v>
      </c>
      <c r="H5621" s="2">
        <v>6.4299477119822992</v>
      </c>
      <c r="I5621" s="2">
        <v>26.99</v>
      </c>
      <c r="J5621">
        <v>18</v>
      </c>
      <c r="K5621" s="2">
        <f>SalesDetails[[#This Row],[Unit Price]]*SalesDetails[[#This Row],[Qty Sold]]</f>
        <v>485.82</v>
      </c>
      <c r="L5621" s="2">
        <f>(SalesDetails[[#This Row],[Unit Price]]-SalesDetails[[#This Row],[Unit Cost]])*SalesDetails[[#This Row],[Qty Sold]]</f>
        <v>370.08094118431859</v>
      </c>
    </row>
    <row r="5622" spans="1:12" x14ac:dyDescent="0.25">
      <c r="A5622" t="s">
        <v>1694</v>
      </c>
      <c r="B5622" t="str">
        <f>"SC"&amp;LEFT(SalesDetails[[#This Row],[OrderNo]],4)&amp;SalesDetails[[#This Row],[Short State]]</f>
        <v>SC963CR</v>
      </c>
      <c r="C5622" s="1">
        <v>41760</v>
      </c>
      <c r="D5622" t="s">
        <v>16726</v>
      </c>
      <c r="E5622" t="s">
        <v>16736</v>
      </c>
      <c r="F5622" t="s">
        <v>16750</v>
      </c>
      <c r="G5622" t="s">
        <v>17353</v>
      </c>
      <c r="H5622" s="2">
        <v>0.76890954119419785</v>
      </c>
      <c r="I5622" s="2">
        <v>26.99</v>
      </c>
      <c r="J5622">
        <v>10</v>
      </c>
      <c r="K5622" s="2">
        <f>SalesDetails[[#This Row],[Unit Price]]*SalesDetails[[#This Row],[Qty Sold]]</f>
        <v>269.89999999999998</v>
      </c>
      <c r="L5622" s="2">
        <f>(SalesDetails[[#This Row],[Unit Price]]-SalesDetails[[#This Row],[Unit Cost]])*SalesDetails[[#This Row],[Qty Sold]]</f>
        <v>262.21090458805799</v>
      </c>
    </row>
    <row r="5623" spans="1:12" x14ac:dyDescent="0.25">
      <c r="A5623" t="s">
        <v>2929</v>
      </c>
      <c r="B5623" t="str">
        <f>"SC"&amp;LEFT(SalesDetails[[#This Row],[OrderNo]],4)&amp;SalesDetails[[#This Row],[Short State]]</f>
        <v>SC1968ED</v>
      </c>
      <c r="C5623" s="1">
        <v>41164</v>
      </c>
      <c r="D5623" t="s">
        <v>16726</v>
      </c>
      <c r="E5623" t="s">
        <v>16736</v>
      </c>
      <c r="F5623" t="s">
        <v>16753</v>
      </c>
      <c r="G5623" t="s">
        <v>17353</v>
      </c>
      <c r="H5623" s="2">
        <v>10.648933426704652</v>
      </c>
      <c r="I5623" s="2">
        <v>26.99</v>
      </c>
      <c r="J5623">
        <v>10</v>
      </c>
      <c r="K5623" s="2">
        <f>SalesDetails[[#This Row],[Unit Price]]*SalesDetails[[#This Row],[Qty Sold]]</f>
        <v>269.89999999999998</v>
      </c>
      <c r="L5623" s="2">
        <f>(SalesDetails[[#This Row],[Unit Price]]-SalesDetails[[#This Row],[Unit Cost]])*SalesDetails[[#This Row],[Qty Sold]]</f>
        <v>163.41066573295348</v>
      </c>
    </row>
    <row r="5624" spans="1:12" x14ac:dyDescent="0.25">
      <c r="A5624" t="s">
        <v>3715</v>
      </c>
      <c r="B5624" t="str">
        <f>"SC"&amp;LEFT(SalesDetails[[#This Row],[OrderNo]],4)&amp;SalesDetails[[#This Row],[Short State]]</f>
        <v>SC2909ZA</v>
      </c>
      <c r="C5624" s="1">
        <v>41716</v>
      </c>
      <c r="D5624" t="s">
        <v>16726</v>
      </c>
      <c r="E5624" t="s">
        <v>16736</v>
      </c>
      <c r="F5624" t="s">
        <v>16769</v>
      </c>
      <c r="G5624" t="s">
        <v>17353</v>
      </c>
      <c r="H5624" s="2">
        <v>7.50096333439412</v>
      </c>
      <c r="I5624" s="2">
        <v>26.99</v>
      </c>
      <c r="J5624">
        <v>10</v>
      </c>
      <c r="K5624" s="2">
        <f>SalesDetails[[#This Row],[Unit Price]]*SalesDetails[[#This Row],[Qty Sold]]</f>
        <v>269.89999999999998</v>
      </c>
      <c r="L5624" s="2">
        <f>(SalesDetails[[#This Row],[Unit Price]]-SalesDetails[[#This Row],[Unit Cost]])*SalesDetails[[#This Row],[Qty Sold]]</f>
        <v>194.8903666560588</v>
      </c>
    </row>
    <row r="5625" spans="1:12" x14ac:dyDescent="0.25">
      <c r="A5625" t="s">
        <v>6103</v>
      </c>
      <c r="B5625" t="str">
        <f>"SC"&amp;LEFT(SalesDetails[[#This Row],[OrderNo]],4)&amp;SalesDetails[[#This Row],[Short State]]</f>
        <v>SC6094DE</v>
      </c>
      <c r="C5625" s="1">
        <v>40894</v>
      </c>
      <c r="D5625" t="s">
        <v>16725</v>
      </c>
      <c r="E5625" t="s">
        <v>16732</v>
      </c>
      <c r="F5625" t="s">
        <v>16751</v>
      </c>
      <c r="G5625" t="s">
        <v>17353</v>
      </c>
      <c r="H5625" s="2">
        <v>7.1361208653288681</v>
      </c>
      <c r="I5625" s="2">
        <v>26.99</v>
      </c>
      <c r="J5625">
        <v>9</v>
      </c>
      <c r="K5625" s="2">
        <f>SalesDetails[[#This Row],[Unit Price]]*SalesDetails[[#This Row],[Qty Sold]]</f>
        <v>242.91</v>
      </c>
      <c r="L5625" s="2">
        <f>(SalesDetails[[#This Row],[Unit Price]]-SalesDetails[[#This Row],[Unit Cost]])*SalesDetails[[#This Row],[Qty Sold]]</f>
        <v>178.68491221204019</v>
      </c>
    </row>
    <row r="5626" spans="1:12" x14ac:dyDescent="0.25">
      <c r="A5626" t="s">
        <v>7203</v>
      </c>
      <c r="B5626" t="str">
        <f>"SC"&amp;LEFT(SalesDetails[[#This Row],[OrderNo]],4)&amp;SalesDetails[[#This Row],[Short State]]</f>
        <v>SC8359KW</v>
      </c>
      <c r="C5626" s="1">
        <v>41412</v>
      </c>
      <c r="D5626" t="s">
        <v>16725</v>
      </c>
      <c r="E5626" t="s">
        <v>16733</v>
      </c>
      <c r="F5626" t="s">
        <v>16761</v>
      </c>
      <c r="G5626" t="s">
        <v>17353</v>
      </c>
      <c r="H5626" s="2">
        <v>3.7007609004577575</v>
      </c>
      <c r="I5626" s="2">
        <v>26.99</v>
      </c>
      <c r="J5626">
        <v>12</v>
      </c>
      <c r="K5626" s="2">
        <f>SalesDetails[[#This Row],[Unit Price]]*SalesDetails[[#This Row],[Qty Sold]]</f>
        <v>323.88</v>
      </c>
      <c r="L5626" s="2">
        <f>(SalesDetails[[#This Row],[Unit Price]]-SalesDetails[[#This Row],[Unit Cost]])*SalesDetails[[#This Row],[Qty Sold]]</f>
        <v>279.47086919450686</v>
      </c>
    </row>
    <row r="5627" spans="1:12" x14ac:dyDescent="0.25">
      <c r="A5627" t="s">
        <v>9185</v>
      </c>
      <c r="B5627" t="str">
        <f>"SC"&amp;LEFT(SalesDetails[[#This Row],[OrderNo]],4)&amp;SalesDetails[[#This Row],[Short State]]</f>
        <v>SC1129AK</v>
      </c>
      <c r="C5627" s="1">
        <v>41635</v>
      </c>
      <c r="D5627" t="s">
        <v>16726</v>
      </c>
      <c r="E5627" t="s">
        <v>16732</v>
      </c>
      <c r="F5627" t="s">
        <v>16745</v>
      </c>
      <c r="G5627" t="s">
        <v>17353</v>
      </c>
      <c r="H5627" s="2">
        <v>18.616597544818216</v>
      </c>
      <c r="I5627" s="2">
        <v>26.99</v>
      </c>
      <c r="J5627">
        <v>9</v>
      </c>
      <c r="K5627" s="2">
        <f>SalesDetails[[#This Row],[Unit Price]]*SalesDetails[[#This Row],[Qty Sold]]</f>
        <v>242.91</v>
      </c>
      <c r="L5627" s="2">
        <f>(SalesDetails[[#This Row],[Unit Price]]-SalesDetails[[#This Row],[Unit Cost]])*SalesDetails[[#This Row],[Qty Sold]]</f>
        <v>75.360622096636035</v>
      </c>
    </row>
    <row r="5628" spans="1:12" x14ac:dyDescent="0.25">
      <c r="A5628" t="s">
        <v>12275</v>
      </c>
      <c r="B5628" t="str">
        <f>"SC"&amp;LEFT(SalesDetails[[#This Row],[OrderNo]],4)&amp;SalesDetails[[#This Row],[Short State]]</f>
        <v>SC1579DE</v>
      </c>
      <c r="C5628" s="1">
        <v>41951</v>
      </c>
      <c r="D5628" t="s">
        <v>16725</v>
      </c>
      <c r="E5628" t="s">
        <v>16737</v>
      </c>
      <c r="F5628" t="s">
        <v>16751</v>
      </c>
      <c r="G5628" t="s">
        <v>17353</v>
      </c>
      <c r="H5628" s="2">
        <v>4.4988325013435304</v>
      </c>
      <c r="I5628" s="2">
        <v>26.99</v>
      </c>
      <c r="J5628">
        <v>13</v>
      </c>
      <c r="K5628" s="2">
        <f>SalesDetails[[#This Row],[Unit Price]]*SalesDetails[[#This Row],[Qty Sold]]</f>
        <v>350.87</v>
      </c>
      <c r="L5628" s="2">
        <f>(SalesDetails[[#This Row],[Unit Price]]-SalesDetails[[#This Row],[Unit Cost]])*SalesDetails[[#This Row],[Qty Sold]]</f>
        <v>292.38517748253406</v>
      </c>
    </row>
    <row r="5629" spans="1:12" x14ac:dyDescent="0.25">
      <c r="A5629" t="s">
        <v>15025</v>
      </c>
      <c r="B5629" t="str">
        <f>"SC"&amp;LEFT(SalesDetails[[#This Row],[OrderNo]],4)&amp;SalesDetails[[#This Row],[Short State]]</f>
        <v>SC1986RI</v>
      </c>
      <c r="C5629" s="1">
        <v>41111</v>
      </c>
      <c r="D5629" t="s">
        <v>16726</v>
      </c>
      <c r="E5629" t="s">
        <v>16730</v>
      </c>
      <c r="F5629" t="s">
        <v>16767</v>
      </c>
      <c r="G5629" t="s">
        <v>17353</v>
      </c>
      <c r="H5629" s="2">
        <v>5.8757126945582412</v>
      </c>
      <c r="I5629" s="2">
        <v>26.99</v>
      </c>
      <c r="J5629">
        <v>9</v>
      </c>
      <c r="K5629" s="2">
        <f>SalesDetails[[#This Row],[Unit Price]]*SalesDetails[[#This Row],[Qty Sold]]</f>
        <v>242.91</v>
      </c>
      <c r="L5629" s="2">
        <f>(SalesDetails[[#This Row],[Unit Price]]-SalesDetails[[#This Row],[Unit Cost]])*SalesDetails[[#This Row],[Qty Sold]]</f>
        <v>190.02858574897581</v>
      </c>
    </row>
    <row r="5630" spans="1:12" x14ac:dyDescent="0.25">
      <c r="A5630" t="s">
        <v>16048</v>
      </c>
      <c r="B5630" t="str">
        <f>"SC"&amp;LEFT(SalesDetails[[#This Row],[OrderNo]],4)&amp;SalesDetails[[#This Row],[Short State]]</f>
        <v>SC2136AK</v>
      </c>
      <c r="C5630" s="1">
        <v>40995</v>
      </c>
      <c r="D5630" t="s">
        <v>16726</v>
      </c>
      <c r="E5630" t="s">
        <v>16736</v>
      </c>
      <c r="F5630" t="s">
        <v>16745</v>
      </c>
      <c r="G5630" t="s">
        <v>17353</v>
      </c>
      <c r="H5630" s="2">
        <v>4.7468331936482739</v>
      </c>
      <c r="I5630" s="2">
        <v>26.99</v>
      </c>
      <c r="J5630">
        <v>10</v>
      </c>
      <c r="K5630" s="2">
        <f>SalesDetails[[#This Row],[Unit Price]]*SalesDetails[[#This Row],[Qty Sold]]</f>
        <v>269.89999999999998</v>
      </c>
      <c r="L5630" s="2">
        <f>(SalesDetails[[#This Row],[Unit Price]]-SalesDetails[[#This Row],[Unit Cost]])*SalesDetails[[#This Row],[Qty Sold]]</f>
        <v>222.43166806351724</v>
      </c>
    </row>
    <row r="5631" spans="1:12" x14ac:dyDescent="0.25">
      <c r="A5631" t="s">
        <v>16659</v>
      </c>
      <c r="B5631" t="str">
        <f>"SC"&amp;LEFT(SalesDetails[[#This Row],[OrderNo]],4)&amp;SalesDetails[[#This Row],[Short State]]</f>
        <v>SC2226OY</v>
      </c>
      <c r="C5631" s="1">
        <v>41110</v>
      </c>
      <c r="D5631" t="s">
        <v>16726</v>
      </c>
      <c r="E5631" t="s">
        <v>16730</v>
      </c>
      <c r="F5631" t="s">
        <v>16766</v>
      </c>
      <c r="G5631" t="s">
        <v>17353</v>
      </c>
      <c r="H5631" s="2">
        <v>22.202476745889754</v>
      </c>
      <c r="I5631" s="2">
        <v>26.99</v>
      </c>
      <c r="J5631">
        <v>9</v>
      </c>
      <c r="K5631" s="2">
        <f>SalesDetails[[#This Row],[Unit Price]]*SalesDetails[[#This Row],[Qty Sold]]</f>
        <v>242.91</v>
      </c>
      <c r="L5631" s="2">
        <f>(SalesDetails[[#This Row],[Unit Price]]-SalesDetails[[#This Row],[Unit Cost]])*SalesDetails[[#This Row],[Qty Sold]]</f>
        <v>43.087709286992194</v>
      </c>
    </row>
    <row r="5632" spans="1:12" x14ac:dyDescent="0.25">
      <c r="A5632" t="s">
        <v>324</v>
      </c>
      <c r="B5632" t="str">
        <f>"SC"&amp;LEFT(SalesDetails[[#This Row],[OrderNo]],4)&amp;SalesDetails[[#This Row],[Short State]]</f>
        <v>SC6993EB</v>
      </c>
      <c r="C5632" s="1">
        <v>40964</v>
      </c>
      <c r="D5632" t="s">
        <v>16723</v>
      </c>
      <c r="E5632" t="s">
        <v>16732</v>
      </c>
      <c r="F5632" t="s">
        <v>16752</v>
      </c>
      <c r="G5632" t="s">
        <v>17354</v>
      </c>
      <c r="H5632" s="2">
        <v>12.678859115909615</v>
      </c>
      <c r="I5632" s="2">
        <v>26.99</v>
      </c>
      <c r="J5632">
        <v>18</v>
      </c>
      <c r="K5632" s="2">
        <f>SalesDetails[[#This Row],[Unit Price]]*SalesDetails[[#This Row],[Qty Sold]]</f>
        <v>485.82</v>
      </c>
      <c r="L5632" s="2">
        <f>(SalesDetails[[#This Row],[Unit Price]]-SalesDetails[[#This Row],[Unit Cost]])*SalesDetails[[#This Row],[Qty Sold]]</f>
        <v>257.60053591362691</v>
      </c>
    </row>
    <row r="5633" spans="1:12" x14ac:dyDescent="0.25">
      <c r="A5633" t="s">
        <v>355</v>
      </c>
      <c r="B5633" t="str">
        <f>"SC"&amp;LEFT(SalesDetails[[#This Row],[OrderNo]],4)&amp;SalesDetails[[#This Row],[Short State]]</f>
        <v>SC508BU</v>
      </c>
      <c r="C5633" s="1">
        <v>41100</v>
      </c>
      <c r="D5633" t="s">
        <v>16726</v>
      </c>
      <c r="E5633" t="s">
        <v>16736</v>
      </c>
      <c r="F5633" t="s">
        <v>16742</v>
      </c>
      <c r="G5633" t="s">
        <v>17354</v>
      </c>
      <c r="H5633" s="2">
        <v>12.354426548222991</v>
      </c>
      <c r="I5633" s="2">
        <v>26.99</v>
      </c>
      <c r="J5633">
        <v>10</v>
      </c>
      <c r="K5633" s="2">
        <f>SalesDetails[[#This Row],[Unit Price]]*SalesDetails[[#This Row],[Qty Sold]]</f>
        <v>269.89999999999998</v>
      </c>
      <c r="L5633" s="2">
        <f>(SalesDetails[[#This Row],[Unit Price]]-SalesDetails[[#This Row],[Unit Cost]])*SalesDetails[[#This Row],[Qty Sold]]</f>
        <v>146.35573451777009</v>
      </c>
    </row>
    <row r="5634" spans="1:12" x14ac:dyDescent="0.25">
      <c r="A5634" t="s">
        <v>449</v>
      </c>
      <c r="B5634" t="str">
        <f>"SC"&amp;LEFT(SalesDetails[[#This Row],[OrderNo]],4)&amp;SalesDetails[[#This Row],[Short State]]</f>
        <v>SC194CR</v>
      </c>
      <c r="C5634" s="1">
        <v>41275</v>
      </c>
      <c r="D5634" t="s">
        <v>16726</v>
      </c>
      <c r="E5634" t="s">
        <v>16732</v>
      </c>
      <c r="F5634" t="s">
        <v>16750</v>
      </c>
      <c r="G5634" t="s">
        <v>17354</v>
      </c>
      <c r="H5634" s="2">
        <v>5.8213515011797163</v>
      </c>
      <c r="I5634" s="2">
        <v>26.99</v>
      </c>
      <c r="J5634">
        <v>9</v>
      </c>
      <c r="K5634" s="2">
        <f>SalesDetails[[#This Row],[Unit Price]]*SalesDetails[[#This Row],[Qty Sold]]</f>
        <v>242.91</v>
      </c>
      <c r="L5634" s="2">
        <f>(SalesDetails[[#This Row],[Unit Price]]-SalesDetails[[#This Row],[Unit Cost]])*SalesDetails[[#This Row],[Qty Sold]]</f>
        <v>190.51783648938255</v>
      </c>
    </row>
    <row r="5635" spans="1:12" x14ac:dyDescent="0.25">
      <c r="A5635" t="s">
        <v>500</v>
      </c>
      <c r="B5635" t="str">
        <f>"SC"&amp;LEFT(SalesDetails[[#This Row],[OrderNo]],4)&amp;SalesDetails[[#This Row],[Short State]]</f>
        <v>SC1331EB</v>
      </c>
      <c r="C5635" s="1">
        <v>41247</v>
      </c>
      <c r="D5635" t="s">
        <v>16726</v>
      </c>
      <c r="E5635" t="s">
        <v>16737</v>
      </c>
      <c r="F5635" t="s">
        <v>16752</v>
      </c>
      <c r="G5635" t="s">
        <v>17354</v>
      </c>
      <c r="H5635" s="2">
        <v>1.0846913363182733</v>
      </c>
      <c r="I5635" s="2">
        <v>26.99</v>
      </c>
      <c r="J5635">
        <v>13</v>
      </c>
      <c r="K5635" s="2">
        <f>SalesDetails[[#This Row],[Unit Price]]*SalesDetails[[#This Row],[Qty Sold]]</f>
        <v>350.87</v>
      </c>
      <c r="L5635" s="2">
        <f>(SalesDetails[[#This Row],[Unit Price]]-SalesDetails[[#This Row],[Unit Cost]])*SalesDetails[[#This Row],[Qty Sold]]</f>
        <v>336.76901262786242</v>
      </c>
    </row>
    <row r="5636" spans="1:12" x14ac:dyDescent="0.25">
      <c r="A5636" t="s">
        <v>3958</v>
      </c>
      <c r="B5636" t="str">
        <f>"SC"&amp;LEFT(SalesDetails[[#This Row],[OrderNo]],4)&amp;SalesDetails[[#This Row],[Short State]]</f>
        <v>SC3240EN</v>
      </c>
      <c r="C5636" s="1">
        <v>41414</v>
      </c>
      <c r="D5636" t="s">
        <v>16726</v>
      </c>
      <c r="E5636" t="s">
        <v>16733</v>
      </c>
      <c r="F5636" t="s">
        <v>16755</v>
      </c>
      <c r="G5636" t="s">
        <v>17354</v>
      </c>
      <c r="H5636" s="2">
        <v>14.106906811024267</v>
      </c>
      <c r="I5636" s="2">
        <v>26.99</v>
      </c>
      <c r="J5636">
        <v>12</v>
      </c>
      <c r="K5636" s="2">
        <f>SalesDetails[[#This Row],[Unit Price]]*SalesDetails[[#This Row],[Qty Sold]]</f>
        <v>323.88</v>
      </c>
      <c r="L5636" s="2">
        <f>(SalesDetails[[#This Row],[Unit Price]]-SalesDetails[[#This Row],[Unit Cost]])*SalesDetails[[#This Row],[Qty Sold]]</f>
        <v>154.59711826770877</v>
      </c>
    </row>
    <row r="5637" spans="1:12" x14ac:dyDescent="0.25">
      <c r="A5637" t="s">
        <v>5807</v>
      </c>
      <c r="B5637" t="str">
        <f>"SC"&amp;LEFT(SalesDetails[[#This Row],[OrderNo]],4)&amp;SalesDetails[[#This Row],[Short State]]</f>
        <v>SC5674RI</v>
      </c>
      <c r="C5637" s="1">
        <v>40978</v>
      </c>
      <c r="D5637" t="s">
        <v>16726</v>
      </c>
      <c r="E5637" t="s">
        <v>16736</v>
      </c>
      <c r="F5637" t="s">
        <v>16767</v>
      </c>
      <c r="G5637" t="s">
        <v>17354</v>
      </c>
      <c r="H5637" s="2">
        <v>12.587613632092166</v>
      </c>
      <c r="I5637" s="2">
        <v>26.99</v>
      </c>
      <c r="J5637">
        <v>10</v>
      </c>
      <c r="K5637" s="2">
        <f>SalesDetails[[#This Row],[Unit Price]]*SalesDetails[[#This Row],[Qty Sold]]</f>
        <v>269.89999999999998</v>
      </c>
      <c r="L5637" s="2">
        <f>(SalesDetails[[#This Row],[Unit Price]]-SalesDetails[[#This Row],[Unit Cost]])*SalesDetails[[#This Row],[Qty Sold]]</f>
        <v>144.02386367907832</v>
      </c>
    </row>
    <row r="5638" spans="1:12" x14ac:dyDescent="0.25">
      <c r="A5638" t="s">
        <v>5919</v>
      </c>
      <c r="B5638" t="str">
        <f>"SC"&amp;LEFT(SalesDetails[[#This Row],[OrderNo]],4)&amp;SalesDetails[[#This Row],[Short State]]</f>
        <v>SC5844ED</v>
      </c>
      <c r="C5638" s="1">
        <v>41759</v>
      </c>
      <c r="D5638" t="s">
        <v>16726</v>
      </c>
      <c r="E5638" t="s">
        <v>16736</v>
      </c>
      <c r="F5638" t="s">
        <v>16753</v>
      </c>
      <c r="G5638" t="s">
        <v>17354</v>
      </c>
      <c r="H5638" s="2">
        <v>23.692359530805867</v>
      </c>
      <c r="I5638" s="2">
        <v>26.99</v>
      </c>
      <c r="J5638">
        <v>10</v>
      </c>
      <c r="K5638" s="2">
        <f>SalesDetails[[#This Row],[Unit Price]]*SalesDetails[[#This Row],[Qty Sold]]</f>
        <v>269.89999999999998</v>
      </c>
      <c r="L5638" s="2">
        <f>(SalesDetails[[#This Row],[Unit Price]]-SalesDetails[[#This Row],[Unit Cost]])*SalesDetails[[#This Row],[Qty Sold]]</f>
        <v>32.976404691941319</v>
      </c>
    </row>
    <row r="5639" spans="1:12" x14ac:dyDescent="0.25">
      <c r="A5639" t="s">
        <v>9026</v>
      </c>
      <c r="B5639" t="str">
        <f>"SC"&amp;LEFT(SalesDetails[[#This Row],[OrderNo]],4)&amp;SalesDetails[[#This Row],[Short State]]</f>
        <v>SC1105CR</v>
      </c>
      <c r="C5639" s="1">
        <v>41553</v>
      </c>
      <c r="D5639" t="s">
        <v>16726</v>
      </c>
      <c r="E5639" t="s">
        <v>16737</v>
      </c>
      <c r="F5639" t="s">
        <v>16750</v>
      </c>
      <c r="G5639" t="s">
        <v>17354</v>
      </c>
      <c r="H5639" s="2">
        <v>2.3372940466637453</v>
      </c>
      <c r="I5639" s="2">
        <v>26.99</v>
      </c>
      <c r="J5639">
        <v>13</v>
      </c>
      <c r="K5639" s="2">
        <f>SalesDetails[[#This Row],[Unit Price]]*SalesDetails[[#This Row],[Qty Sold]]</f>
        <v>350.87</v>
      </c>
      <c r="L5639" s="2">
        <f>(SalesDetails[[#This Row],[Unit Price]]-SalesDetails[[#This Row],[Unit Cost]])*SalesDetails[[#This Row],[Qty Sold]]</f>
        <v>320.48517739337126</v>
      </c>
    </row>
    <row r="5640" spans="1:12" x14ac:dyDescent="0.25">
      <c r="A5640" t="s">
        <v>9394</v>
      </c>
      <c r="B5640" t="str">
        <f>"SC"&amp;LEFT(SalesDetails[[#This Row],[OrderNo]],4)&amp;SalesDetails[[#This Row],[Short State]]</f>
        <v>SC1162AK</v>
      </c>
      <c r="C5640" s="1">
        <v>41136</v>
      </c>
      <c r="D5640" t="s">
        <v>16726</v>
      </c>
      <c r="E5640" t="s">
        <v>16729</v>
      </c>
      <c r="F5640" t="s">
        <v>16745</v>
      </c>
      <c r="G5640" t="s">
        <v>17354</v>
      </c>
      <c r="H5640" s="2">
        <v>4.8328489754471855</v>
      </c>
      <c r="I5640" s="2">
        <v>26.99</v>
      </c>
      <c r="J5640">
        <v>12</v>
      </c>
      <c r="K5640" s="2">
        <f>SalesDetails[[#This Row],[Unit Price]]*SalesDetails[[#This Row],[Qty Sold]]</f>
        <v>323.88</v>
      </c>
      <c r="L5640" s="2">
        <f>(SalesDetails[[#This Row],[Unit Price]]-SalesDetails[[#This Row],[Unit Cost]])*SalesDetails[[#This Row],[Qty Sold]]</f>
        <v>265.88581229463375</v>
      </c>
    </row>
    <row r="5641" spans="1:12" x14ac:dyDescent="0.25">
      <c r="A5641" t="s">
        <v>9834</v>
      </c>
      <c r="B5641" t="str">
        <f>"SC"&amp;LEFT(SalesDetails[[#This Row],[OrderNo]],4)&amp;SalesDetails[[#This Row],[Short State]]</f>
        <v>SC1229NA</v>
      </c>
      <c r="C5641" s="1">
        <v>41351</v>
      </c>
      <c r="D5641" t="s">
        <v>16724</v>
      </c>
      <c r="E5641" t="s">
        <v>16735</v>
      </c>
      <c r="F5641" t="s">
        <v>16762</v>
      </c>
      <c r="G5641" t="s">
        <v>17354</v>
      </c>
      <c r="H5641" s="2">
        <v>22.642861190442311</v>
      </c>
      <c r="I5641" s="2">
        <v>26.99</v>
      </c>
      <c r="J5641">
        <v>12</v>
      </c>
      <c r="K5641" s="2">
        <f>SalesDetails[[#This Row],[Unit Price]]*SalesDetails[[#This Row],[Qty Sold]]</f>
        <v>323.88</v>
      </c>
      <c r="L5641" s="2">
        <f>(SalesDetails[[#This Row],[Unit Price]]-SalesDetails[[#This Row],[Unit Cost]])*SalesDetails[[#This Row],[Qty Sold]]</f>
        <v>52.165665714692253</v>
      </c>
    </row>
    <row r="5642" spans="1:12" x14ac:dyDescent="0.25">
      <c r="A5642" t="s">
        <v>10271</v>
      </c>
      <c r="B5642" t="str">
        <f>"SC"&amp;LEFT(SalesDetails[[#This Row],[OrderNo]],4)&amp;SalesDetails[[#This Row],[Short State]]</f>
        <v>SC1292ZA</v>
      </c>
      <c r="C5642" s="1">
        <v>40962</v>
      </c>
      <c r="D5642" t="s">
        <v>16726</v>
      </c>
      <c r="E5642" t="s">
        <v>16732</v>
      </c>
      <c r="F5642" t="s">
        <v>16769</v>
      </c>
      <c r="G5642" t="s">
        <v>17354</v>
      </c>
      <c r="H5642" s="2">
        <v>3.6397020027742073</v>
      </c>
      <c r="I5642" s="2">
        <v>26.99</v>
      </c>
      <c r="J5642">
        <v>9</v>
      </c>
      <c r="K5642" s="2">
        <f>SalesDetails[[#This Row],[Unit Price]]*SalesDetails[[#This Row],[Qty Sold]]</f>
        <v>242.91</v>
      </c>
      <c r="L5642" s="2">
        <f>(SalesDetails[[#This Row],[Unit Price]]-SalesDetails[[#This Row],[Unit Cost]])*SalesDetails[[#This Row],[Qty Sold]]</f>
        <v>210.15268197503212</v>
      </c>
    </row>
    <row r="5643" spans="1:12" x14ac:dyDescent="0.25">
      <c r="A5643" t="s">
        <v>11326</v>
      </c>
      <c r="B5643" t="str">
        <f>"SC"&amp;LEFT(SalesDetails[[#This Row],[OrderNo]],4)&amp;SalesDetails[[#This Row],[Short State]]</f>
        <v>SC1442RI</v>
      </c>
      <c r="C5643" s="1">
        <v>41016</v>
      </c>
      <c r="D5643" t="s">
        <v>16726</v>
      </c>
      <c r="E5643" t="s">
        <v>16736</v>
      </c>
      <c r="F5643" t="s">
        <v>16767</v>
      </c>
      <c r="G5643" t="s">
        <v>17354</v>
      </c>
      <c r="H5643" s="2">
        <v>20.848158237223331</v>
      </c>
      <c r="I5643" s="2">
        <v>26.99</v>
      </c>
      <c r="J5643">
        <v>10</v>
      </c>
      <c r="K5643" s="2">
        <f>SalesDetails[[#This Row],[Unit Price]]*SalesDetails[[#This Row],[Qty Sold]]</f>
        <v>269.89999999999998</v>
      </c>
      <c r="L5643" s="2">
        <f>(SalesDetails[[#This Row],[Unit Price]]-SalesDetails[[#This Row],[Unit Cost]])*SalesDetails[[#This Row],[Qty Sold]]</f>
        <v>61.418417627766679</v>
      </c>
    </row>
    <row r="5644" spans="1:12" x14ac:dyDescent="0.25">
      <c r="A5644" t="s">
        <v>12159</v>
      </c>
      <c r="B5644" t="str">
        <f>"SC"&amp;LEFT(SalesDetails[[#This Row],[OrderNo]],4)&amp;SalesDetails[[#This Row],[Short State]]</f>
        <v>SC1562BO</v>
      </c>
      <c r="C5644" s="1">
        <v>40889</v>
      </c>
      <c r="D5644" t="s">
        <v>16726</v>
      </c>
      <c r="E5644" t="s">
        <v>16732</v>
      </c>
      <c r="F5644" t="s">
        <v>16749</v>
      </c>
      <c r="G5644" t="s">
        <v>17354</v>
      </c>
      <c r="H5644" s="2">
        <v>15.346579230771518</v>
      </c>
      <c r="I5644" s="2">
        <v>26.99</v>
      </c>
      <c r="J5644">
        <v>9</v>
      </c>
      <c r="K5644" s="2">
        <f>SalesDetails[[#This Row],[Unit Price]]*SalesDetails[[#This Row],[Qty Sold]]</f>
        <v>242.91</v>
      </c>
      <c r="L5644" s="2">
        <f>(SalesDetails[[#This Row],[Unit Price]]-SalesDetails[[#This Row],[Unit Cost]])*SalesDetails[[#This Row],[Qty Sold]]</f>
        <v>104.79078692305633</v>
      </c>
    </row>
    <row r="5645" spans="1:12" x14ac:dyDescent="0.25">
      <c r="A5645" t="s">
        <v>13242</v>
      </c>
      <c r="B5645" t="str">
        <f>"SC"&amp;LEFT(SalesDetails[[#This Row],[OrderNo]],4)&amp;SalesDetails[[#This Row],[Short State]]</f>
        <v>SC1722KW</v>
      </c>
      <c r="C5645" s="1">
        <v>41010</v>
      </c>
      <c r="D5645" t="s">
        <v>16725</v>
      </c>
      <c r="E5645" t="s">
        <v>16733</v>
      </c>
      <c r="F5645" t="s">
        <v>16761</v>
      </c>
      <c r="G5645" t="s">
        <v>17354</v>
      </c>
      <c r="H5645" s="2">
        <v>23.324638351860639</v>
      </c>
      <c r="I5645" s="2">
        <v>26.99</v>
      </c>
      <c r="J5645">
        <v>24</v>
      </c>
      <c r="K5645" s="2">
        <f>SalesDetails[[#This Row],[Unit Price]]*SalesDetails[[#This Row],[Qty Sold]]</f>
        <v>647.76</v>
      </c>
      <c r="L5645" s="2">
        <f>(SalesDetails[[#This Row],[Unit Price]]-SalesDetails[[#This Row],[Unit Cost]])*SalesDetails[[#This Row],[Qty Sold]]</f>
        <v>87.968679555344636</v>
      </c>
    </row>
    <row r="5646" spans="1:12" x14ac:dyDescent="0.25">
      <c r="A5646" t="s">
        <v>13347</v>
      </c>
      <c r="B5646" t="str">
        <f>"SC"&amp;LEFT(SalesDetails[[#This Row],[OrderNo]],4)&amp;SalesDetails[[#This Row],[Short State]]</f>
        <v>SC1738ED</v>
      </c>
      <c r="C5646" s="1">
        <v>41169</v>
      </c>
      <c r="D5646" t="s">
        <v>16726</v>
      </c>
      <c r="E5646" t="s">
        <v>16736</v>
      </c>
      <c r="F5646" t="s">
        <v>16753</v>
      </c>
      <c r="G5646" t="s">
        <v>17354</v>
      </c>
      <c r="H5646" s="2">
        <v>15.981117527545628</v>
      </c>
      <c r="I5646" s="2">
        <v>26.99</v>
      </c>
      <c r="J5646">
        <v>10</v>
      </c>
      <c r="K5646" s="2">
        <f>SalesDetails[[#This Row],[Unit Price]]*SalesDetails[[#This Row],[Qty Sold]]</f>
        <v>269.89999999999998</v>
      </c>
      <c r="L5646" s="2">
        <f>(SalesDetails[[#This Row],[Unit Price]]-SalesDetails[[#This Row],[Unit Cost]])*SalesDetails[[#This Row],[Qty Sold]]</f>
        <v>110.08882472454371</v>
      </c>
    </row>
    <row r="5647" spans="1:12" x14ac:dyDescent="0.25">
      <c r="A5647" t="s">
        <v>13457</v>
      </c>
      <c r="B5647" t="str">
        <f>"SC"&amp;LEFT(SalesDetails[[#This Row],[OrderNo]],4)&amp;SalesDetails[[#This Row],[Short State]]</f>
        <v>SC1754ED</v>
      </c>
      <c r="C5647" s="1">
        <v>41940</v>
      </c>
      <c r="D5647" t="s">
        <v>16726</v>
      </c>
      <c r="E5647" t="s">
        <v>16737</v>
      </c>
      <c r="F5647" t="s">
        <v>16753</v>
      </c>
      <c r="G5647" t="s">
        <v>17354</v>
      </c>
      <c r="H5647" s="2">
        <v>23.796531537839787</v>
      </c>
      <c r="I5647" s="2">
        <v>26.99</v>
      </c>
      <c r="J5647">
        <v>13</v>
      </c>
      <c r="K5647" s="2">
        <f>SalesDetails[[#This Row],[Unit Price]]*SalesDetails[[#This Row],[Qty Sold]]</f>
        <v>350.87</v>
      </c>
      <c r="L5647" s="2">
        <f>(SalesDetails[[#This Row],[Unit Price]]-SalesDetails[[#This Row],[Unit Cost]])*SalesDetails[[#This Row],[Qty Sold]]</f>
        <v>41.515090008082751</v>
      </c>
    </row>
    <row r="5648" spans="1:12" x14ac:dyDescent="0.25">
      <c r="A5648" t="s">
        <v>15689</v>
      </c>
      <c r="B5648" t="str">
        <f>"SC"&amp;LEFT(SalesDetails[[#This Row],[OrderNo]],4)&amp;SalesDetails[[#This Row],[Short State]]</f>
        <v>SC2085EB</v>
      </c>
      <c r="C5648" s="1">
        <v>41381</v>
      </c>
      <c r="D5648" t="s">
        <v>16726</v>
      </c>
      <c r="E5648" t="s">
        <v>16736</v>
      </c>
      <c r="F5648" t="s">
        <v>16752</v>
      </c>
      <c r="G5648" t="s">
        <v>17354</v>
      </c>
      <c r="H5648" s="2">
        <v>19.03601632983467</v>
      </c>
      <c r="I5648" s="2">
        <v>26.99</v>
      </c>
      <c r="J5648">
        <v>10</v>
      </c>
      <c r="K5648" s="2">
        <f>SalesDetails[[#This Row],[Unit Price]]*SalesDetails[[#This Row],[Qty Sold]]</f>
        <v>269.89999999999998</v>
      </c>
      <c r="L5648" s="2">
        <f>(SalesDetails[[#This Row],[Unit Price]]-SalesDetails[[#This Row],[Unit Cost]])*SalesDetails[[#This Row],[Qty Sold]]</f>
        <v>79.539836701653286</v>
      </c>
    </row>
    <row r="5649" spans="1:12" x14ac:dyDescent="0.25">
      <c r="A5649" t="s">
        <v>2370</v>
      </c>
      <c r="B5649" t="str">
        <f>"SC"&amp;LEFT(SalesDetails[[#This Row],[OrderNo]],4)&amp;SalesDetails[[#This Row],[Short State]]</f>
        <v>SC741DE</v>
      </c>
      <c r="C5649" s="1">
        <v>41299</v>
      </c>
      <c r="D5649" t="s">
        <v>16725</v>
      </c>
      <c r="E5649" t="s">
        <v>16732</v>
      </c>
      <c r="F5649" t="s">
        <v>16751</v>
      </c>
      <c r="G5649" t="s">
        <v>17355</v>
      </c>
      <c r="H5649" s="2">
        <v>23.638379228223929</v>
      </c>
      <c r="I5649" s="2">
        <v>29.9</v>
      </c>
      <c r="J5649">
        <v>18</v>
      </c>
      <c r="K5649" s="2">
        <f>SalesDetails[[#This Row],[Unit Price]]*SalesDetails[[#This Row],[Qty Sold]]</f>
        <v>538.19999999999993</v>
      </c>
      <c r="L5649" s="2">
        <f>(SalesDetails[[#This Row],[Unit Price]]-SalesDetails[[#This Row],[Unit Cost]])*SalesDetails[[#This Row],[Qty Sold]]</f>
        <v>112.70917389196924</v>
      </c>
    </row>
    <row r="5650" spans="1:12" x14ac:dyDescent="0.25">
      <c r="A5650" t="s">
        <v>7713</v>
      </c>
      <c r="B5650" t="str">
        <f>"SC"&amp;LEFT(SalesDetails[[#This Row],[OrderNo]],4)&amp;SalesDetails[[#This Row],[Short State]]</f>
        <v>SC9112DE</v>
      </c>
      <c r="C5650" s="1">
        <v>40928</v>
      </c>
      <c r="D5650" t="s">
        <v>16725</v>
      </c>
      <c r="E5650" t="s">
        <v>16732</v>
      </c>
      <c r="F5650" t="s">
        <v>16751</v>
      </c>
      <c r="G5650" t="s">
        <v>17355</v>
      </c>
      <c r="H5650" s="2">
        <v>12.060506554764437</v>
      </c>
      <c r="I5650" s="2">
        <v>29.9</v>
      </c>
      <c r="J5650">
        <v>8</v>
      </c>
      <c r="K5650" s="2">
        <f>SalesDetails[[#This Row],[Unit Price]]*SalesDetails[[#This Row],[Qty Sold]]</f>
        <v>239.2</v>
      </c>
      <c r="L5650" s="2">
        <f>(SalesDetails[[#This Row],[Unit Price]]-SalesDetails[[#This Row],[Unit Cost]])*SalesDetails[[#This Row],[Qty Sold]]</f>
        <v>142.71594756188449</v>
      </c>
    </row>
    <row r="5651" spans="1:12" x14ac:dyDescent="0.25">
      <c r="A5651" t="s">
        <v>10801</v>
      </c>
      <c r="B5651" t="str">
        <f>"SC"&amp;LEFT(SalesDetails[[#This Row],[OrderNo]],4)&amp;SalesDetails[[#This Row],[Short State]]</f>
        <v>SC1368KW</v>
      </c>
      <c r="C5651" s="1">
        <v>40904</v>
      </c>
      <c r="D5651" t="s">
        <v>16726</v>
      </c>
      <c r="E5651" t="s">
        <v>16731</v>
      </c>
      <c r="F5651" t="s">
        <v>16761</v>
      </c>
      <c r="G5651" t="s">
        <v>17355</v>
      </c>
      <c r="H5651" s="2">
        <v>9.3316855261130645</v>
      </c>
      <c r="I5651" s="2">
        <v>29.9</v>
      </c>
      <c r="J5651">
        <v>4</v>
      </c>
      <c r="K5651" s="2">
        <f>SalesDetails[[#This Row],[Unit Price]]*SalesDetails[[#This Row],[Qty Sold]]</f>
        <v>119.6</v>
      </c>
      <c r="L5651" s="2">
        <f>(SalesDetails[[#This Row],[Unit Price]]-SalesDetails[[#This Row],[Unit Cost]])*SalesDetails[[#This Row],[Qty Sold]]</f>
        <v>82.273257895547744</v>
      </c>
    </row>
    <row r="5652" spans="1:12" x14ac:dyDescent="0.25">
      <c r="A5652" t="s">
        <v>13861</v>
      </c>
      <c r="B5652" t="str">
        <f>"SC"&amp;LEFT(SalesDetails[[#This Row],[OrderNo]],4)&amp;SalesDetails[[#This Row],[Short State]]</f>
        <v>SC1814ZA</v>
      </c>
      <c r="C5652" s="1">
        <v>41587</v>
      </c>
      <c r="D5652" t="s">
        <v>16726</v>
      </c>
      <c r="E5652" t="s">
        <v>16737</v>
      </c>
      <c r="F5652" t="s">
        <v>16769</v>
      </c>
      <c r="G5652" t="s">
        <v>17355</v>
      </c>
      <c r="H5652" s="2">
        <v>9.6359348443629731</v>
      </c>
      <c r="I5652" s="2">
        <v>29.9</v>
      </c>
      <c r="J5652">
        <v>13</v>
      </c>
      <c r="K5652" s="2">
        <f>SalesDetails[[#This Row],[Unit Price]]*SalesDetails[[#This Row],[Qty Sold]]</f>
        <v>388.7</v>
      </c>
      <c r="L5652" s="2">
        <f>(SalesDetails[[#This Row],[Unit Price]]-SalesDetails[[#This Row],[Unit Cost]])*SalesDetails[[#This Row],[Qty Sold]]</f>
        <v>263.43284702328134</v>
      </c>
    </row>
    <row r="5653" spans="1:12" x14ac:dyDescent="0.25">
      <c r="A5653" t="s">
        <v>13897</v>
      </c>
      <c r="B5653" t="str">
        <f>"SC"&amp;LEFT(SalesDetails[[#This Row],[OrderNo]],4)&amp;SalesDetails[[#This Row],[Short State]]</f>
        <v>SC1820EB</v>
      </c>
      <c r="C5653" s="1">
        <v>41088</v>
      </c>
      <c r="D5653" t="s">
        <v>16726</v>
      </c>
      <c r="E5653" t="s">
        <v>16729</v>
      </c>
      <c r="F5653" t="s">
        <v>16752</v>
      </c>
      <c r="G5653" t="s">
        <v>17355</v>
      </c>
      <c r="H5653" s="2">
        <v>28.408088239339449</v>
      </c>
      <c r="I5653" s="2">
        <v>29.9</v>
      </c>
      <c r="J5653">
        <v>6</v>
      </c>
      <c r="K5653" s="2">
        <f>SalesDetails[[#This Row],[Unit Price]]*SalesDetails[[#This Row],[Qty Sold]]</f>
        <v>179.39999999999998</v>
      </c>
      <c r="L5653" s="2">
        <f>(SalesDetails[[#This Row],[Unit Price]]-SalesDetails[[#This Row],[Unit Cost]])*SalesDetails[[#This Row],[Qty Sold]]</f>
        <v>8.9514705639632979</v>
      </c>
    </row>
    <row r="5654" spans="1:12" x14ac:dyDescent="0.25">
      <c r="A5654" t="s">
        <v>14795</v>
      </c>
      <c r="B5654" t="str">
        <f>"SC"&amp;LEFT(SalesDetails[[#This Row],[OrderNo]],4)&amp;SalesDetails[[#This Row],[Short State]]</f>
        <v>SC1951AK</v>
      </c>
      <c r="C5654" s="1">
        <v>40924</v>
      </c>
      <c r="D5654" t="s">
        <v>16726</v>
      </c>
      <c r="E5654" t="s">
        <v>16732</v>
      </c>
      <c r="F5654" t="s">
        <v>16745</v>
      </c>
      <c r="G5654" t="s">
        <v>17355</v>
      </c>
      <c r="H5654" s="2">
        <v>30.293203529046199</v>
      </c>
      <c r="I5654" s="2">
        <v>29.9</v>
      </c>
      <c r="J5654">
        <v>4</v>
      </c>
      <c r="K5654" s="2">
        <f>SalesDetails[[#This Row],[Unit Price]]*SalesDetails[[#This Row],[Qty Sold]]</f>
        <v>119.6</v>
      </c>
      <c r="L5654" s="2">
        <f>(SalesDetails[[#This Row],[Unit Price]]-SalesDetails[[#This Row],[Unit Cost]])*SalesDetails[[#This Row],[Qty Sold]]</f>
        <v>-1.5728141161848015</v>
      </c>
    </row>
    <row r="5655" spans="1:12" x14ac:dyDescent="0.25">
      <c r="A5655" t="s">
        <v>15087</v>
      </c>
      <c r="B5655" t="str">
        <f>"SC"&amp;LEFT(SalesDetails[[#This Row],[OrderNo]],4)&amp;SalesDetails[[#This Row],[Short State]]</f>
        <v>SC1995NA</v>
      </c>
      <c r="C5655" s="1">
        <v>41676</v>
      </c>
      <c r="D5655" t="s">
        <v>16726</v>
      </c>
      <c r="E5655" t="s">
        <v>16735</v>
      </c>
      <c r="F5655" t="s">
        <v>16762</v>
      </c>
      <c r="G5655" t="s">
        <v>17355</v>
      </c>
      <c r="H5655" s="2">
        <v>23.37895012402798</v>
      </c>
      <c r="I5655" s="2">
        <v>29.9</v>
      </c>
      <c r="J5655">
        <v>24</v>
      </c>
      <c r="K5655" s="2">
        <f>SalesDetails[[#This Row],[Unit Price]]*SalesDetails[[#This Row],[Qty Sold]]</f>
        <v>717.59999999999991</v>
      </c>
      <c r="L5655" s="2">
        <f>(SalesDetails[[#This Row],[Unit Price]]-SalesDetails[[#This Row],[Unit Cost]])*SalesDetails[[#This Row],[Qty Sold]]</f>
        <v>156.50519702332844</v>
      </c>
    </row>
    <row r="5656" spans="1:12" x14ac:dyDescent="0.25">
      <c r="A5656" t="s">
        <v>16120</v>
      </c>
      <c r="B5656" t="str">
        <f>"SC"&amp;LEFT(SalesDetails[[#This Row],[OrderNo]],4)&amp;SalesDetails[[#This Row],[Short State]]</f>
        <v>SC2145ED</v>
      </c>
      <c r="C5656" s="1">
        <v>41129</v>
      </c>
      <c r="D5656" t="s">
        <v>16726</v>
      </c>
      <c r="E5656" t="s">
        <v>16729</v>
      </c>
      <c r="F5656" t="s">
        <v>16753</v>
      </c>
      <c r="G5656" t="s">
        <v>17355</v>
      </c>
      <c r="H5656" s="2">
        <v>25.43641513561742</v>
      </c>
      <c r="I5656" s="2">
        <v>29.9</v>
      </c>
      <c r="J5656">
        <v>6</v>
      </c>
      <c r="K5656" s="2">
        <f>SalesDetails[[#This Row],[Unit Price]]*SalesDetails[[#This Row],[Qty Sold]]</f>
        <v>179.39999999999998</v>
      </c>
      <c r="L5656" s="2">
        <f>(SalesDetails[[#This Row],[Unit Price]]-SalesDetails[[#This Row],[Unit Cost]])*SalesDetails[[#This Row],[Qty Sold]]</f>
        <v>26.781509186295473</v>
      </c>
    </row>
    <row r="5657" spans="1:12" x14ac:dyDescent="0.25">
      <c r="A5657" t="s">
        <v>16283</v>
      </c>
      <c r="B5657" t="str">
        <f>"SC"&amp;LEFT(SalesDetails[[#This Row],[OrderNo]],4)&amp;SalesDetails[[#This Row],[Short State]]</f>
        <v>SC2169EB</v>
      </c>
      <c r="C5657" s="1">
        <v>40972</v>
      </c>
      <c r="D5657" t="s">
        <v>16726</v>
      </c>
      <c r="E5657" t="s">
        <v>16732</v>
      </c>
      <c r="F5657" t="s">
        <v>16752</v>
      </c>
      <c r="G5657" t="s">
        <v>17355</v>
      </c>
      <c r="H5657" s="2">
        <v>3.1127650102581832</v>
      </c>
      <c r="I5657" s="2">
        <v>29.9</v>
      </c>
      <c r="J5657">
        <v>4</v>
      </c>
      <c r="K5657" s="2">
        <f>SalesDetails[[#This Row],[Unit Price]]*SalesDetails[[#This Row],[Qty Sold]]</f>
        <v>119.6</v>
      </c>
      <c r="L5657" s="2">
        <f>(SalesDetails[[#This Row],[Unit Price]]-SalesDetails[[#This Row],[Unit Cost]])*SalesDetails[[#This Row],[Qty Sold]]</f>
        <v>107.14893995896726</v>
      </c>
    </row>
    <row r="5658" spans="1:12" x14ac:dyDescent="0.25">
      <c r="A5658" t="s">
        <v>16295</v>
      </c>
      <c r="B5658" t="str">
        <f>"SC"&amp;LEFT(SalesDetails[[#This Row],[OrderNo]],4)&amp;SalesDetails[[#This Row],[Short State]]</f>
        <v>SC2171JI</v>
      </c>
      <c r="C5658" s="1">
        <v>41031</v>
      </c>
      <c r="D5658" t="s">
        <v>16726</v>
      </c>
      <c r="E5658" t="s">
        <v>16736</v>
      </c>
      <c r="F5658" t="s">
        <v>16758</v>
      </c>
      <c r="G5658" t="s">
        <v>17355</v>
      </c>
      <c r="H5658" s="2">
        <v>9.9485661881774821</v>
      </c>
      <c r="I5658" s="2">
        <v>29.9</v>
      </c>
      <c r="J5658">
        <v>5</v>
      </c>
      <c r="K5658" s="2">
        <f>SalesDetails[[#This Row],[Unit Price]]*SalesDetails[[#This Row],[Qty Sold]]</f>
        <v>149.5</v>
      </c>
      <c r="L5658" s="2">
        <f>(SalesDetails[[#This Row],[Unit Price]]-SalesDetails[[#This Row],[Unit Cost]])*SalesDetails[[#This Row],[Qty Sold]]</f>
        <v>99.757169059112584</v>
      </c>
    </row>
    <row r="5659" spans="1:12" x14ac:dyDescent="0.25">
      <c r="A5659" t="s">
        <v>977</v>
      </c>
      <c r="B5659" t="str">
        <f>"SC"&amp;LEFT(SalesDetails[[#This Row],[OrderNo]],4)&amp;SalesDetails[[#This Row],[Short State]]</f>
        <v>SC7309ZA</v>
      </c>
      <c r="C5659" s="1">
        <v>40939</v>
      </c>
      <c r="D5659" t="s">
        <v>16726</v>
      </c>
      <c r="E5659" t="s">
        <v>16732</v>
      </c>
      <c r="F5659" t="s">
        <v>16769</v>
      </c>
      <c r="G5659" t="s">
        <v>17356</v>
      </c>
      <c r="H5659" s="2">
        <v>25.731943824358368</v>
      </c>
      <c r="I5659" s="2">
        <v>29.9</v>
      </c>
      <c r="J5659">
        <v>4</v>
      </c>
      <c r="K5659" s="2">
        <f>SalesDetails[[#This Row],[Unit Price]]*SalesDetails[[#This Row],[Qty Sold]]</f>
        <v>119.6</v>
      </c>
      <c r="L5659" s="2">
        <f>(SalesDetails[[#This Row],[Unit Price]]-SalesDetails[[#This Row],[Unit Cost]])*SalesDetails[[#This Row],[Qty Sold]]</f>
        <v>16.672224702566524</v>
      </c>
    </row>
    <row r="5660" spans="1:12" x14ac:dyDescent="0.25">
      <c r="A5660" t="s">
        <v>7405</v>
      </c>
      <c r="B5660" t="str">
        <f>"SC"&amp;LEFT(SalesDetails[[#This Row],[OrderNo]],4)&amp;SalesDetails[[#This Row],[Short State]]</f>
        <v>SC8642KW</v>
      </c>
      <c r="C5660" s="1">
        <v>41215</v>
      </c>
      <c r="D5660" t="s">
        <v>16725</v>
      </c>
      <c r="E5660" t="s">
        <v>16738</v>
      </c>
      <c r="F5660" t="s">
        <v>16761</v>
      </c>
      <c r="G5660" t="s">
        <v>17356</v>
      </c>
      <c r="H5660" s="2">
        <v>11.737575615335837</v>
      </c>
      <c r="I5660" s="2">
        <v>29.9</v>
      </c>
      <c r="J5660">
        <v>6</v>
      </c>
      <c r="K5660" s="2">
        <f>SalesDetails[[#This Row],[Unit Price]]*SalesDetails[[#This Row],[Qty Sold]]</f>
        <v>179.39999999999998</v>
      </c>
      <c r="L5660" s="2">
        <f>(SalesDetails[[#This Row],[Unit Price]]-SalesDetails[[#This Row],[Unit Cost]])*SalesDetails[[#This Row],[Qty Sold]]</f>
        <v>108.97454630798498</v>
      </c>
    </row>
    <row r="5661" spans="1:12" x14ac:dyDescent="0.25">
      <c r="A5661" t="s">
        <v>10467</v>
      </c>
      <c r="B5661" t="str">
        <f>"SC"&amp;LEFT(SalesDetails[[#This Row],[OrderNo]],4)&amp;SalesDetails[[#This Row],[Short State]]</f>
        <v>SC1322NA</v>
      </c>
      <c r="C5661" s="1">
        <v>41369</v>
      </c>
      <c r="D5661" t="s">
        <v>16724</v>
      </c>
      <c r="E5661" t="s">
        <v>16736</v>
      </c>
      <c r="F5661" t="s">
        <v>16762</v>
      </c>
      <c r="G5661" t="s">
        <v>17356</v>
      </c>
      <c r="H5661" s="2">
        <v>24.431484314038602</v>
      </c>
      <c r="I5661" s="2">
        <v>29.9</v>
      </c>
      <c r="J5661">
        <v>10</v>
      </c>
      <c r="K5661" s="2">
        <f>SalesDetails[[#This Row],[Unit Price]]*SalesDetails[[#This Row],[Qty Sold]]</f>
        <v>299</v>
      </c>
      <c r="L5661" s="2">
        <f>(SalesDetails[[#This Row],[Unit Price]]-SalesDetails[[#This Row],[Unit Cost]])*SalesDetails[[#This Row],[Qty Sold]]</f>
        <v>54.685156859613961</v>
      </c>
    </row>
    <row r="5662" spans="1:12" x14ac:dyDescent="0.25">
      <c r="A5662" t="s">
        <v>10710</v>
      </c>
      <c r="B5662" t="str">
        <f>"SC"&amp;LEFT(SalesDetails[[#This Row],[OrderNo]],4)&amp;SalesDetails[[#This Row],[Short State]]</f>
        <v>SC1356EB</v>
      </c>
      <c r="C5662" s="1">
        <v>41596</v>
      </c>
      <c r="D5662" t="s">
        <v>16724</v>
      </c>
      <c r="E5662" t="s">
        <v>16737</v>
      </c>
      <c r="F5662" t="s">
        <v>16752</v>
      </c>
      <c r="G5662" t="s">
        <v>17356</v>
      </c>
      <c r="H5662" s="2">
        <v>23.517044290032025</v>
      </c>
      <c r="I5662" s="2">
        <v>29.9</v>
      </c>
      <c r="J5662">
        <v>13</v>
      </c>
      <c r="K5662" s="2">
        <f>SalesDetails[[#This Row],[Unit Price]]*SalesDetails[[#This Row],[Qty Sold]]</f>
        <v>388.7</v>
      </c>
      <c r="L5662" s="2">
        <f>(SalesDetails[[#This Row],[Unit Price]]-SalesDetails[[#This Row],[Unit Cost]])*SalesDetails[[#This Row],[Qty Sold]]</f>
        <v>82.978424229583652</v>
      </c>
    </row>
    <row r="5663" spans="1:12" x14ac:dyDescent="0.25">
      <c r="A5663" t="s">
        <v>14234</v>
      </c>
      <c r="B5663" t="str">
        <f>"SC"&amp;LEFT(SalesDetails[[#This Row],[OrderNo]],4)&amp;SalesDetails[[#This Row],[Short State]]</f>
        <v>SC1867FC</v>
      </c>
      <c r="C5663" s="1">
        <v>41035</v>
      </c>
      <c r="D5663" t="s">
        <v>16726</v>
      </c>
      <c r="E5663" t="s">
        <v>16736</v>
      </c>
      <c r="F5663" t="s">
        <v>16756</v>
      </c>
      <c r="G5663" t="s">
        <v>17356</v>
      </c>
      <c r="H5663" s="2">
        <v>3.9008163014196575</v>
      </c>
      <c r="I5663" s="2">
        <v>29.9</v>
      </c>
      <c r="J5663">
        <v>5</v>
      </c>
      <c r="K5663" s="2">
        <f>SalesDetails[[#This Row],[Unit Price]]*SalesDetails[[#This Row],[Qty Sold]]</f>
        <v>149.5</v>
      </c>
      <c r="L5663" s="2">
        <f>(SalesDetails[[#This Row],[Unit Price]]-SalesDetails[[#This Row],[Unit Cost]])*SalesDetails[[#This Row],[Qty Sold]]</f>
        <v>129.99591849290172</v>
      </c>
    </row>
    <row r="5664" spans="1:12" x14ac:dyDescent="0.25">
      <c r="A5664" t="s">
        <v>1265</v>
      </c>
      <c r="B5664" t="str">
        <f>"SC"&amp;LEFT(SalesDetails[[#This Row],[OrderNo]],4)&amp;SalesDetails[[#This Row],[Short State]]</f>
        <v>SC7438KW</v>
      </c>
      <c r="C5664" s="1">
        <v>41504</v>
      </c>
      <c r="D5664" t="s">
        <v>16724</v>
      </c>
      <c r="E5664" t="s">
        <v>16736</v>
      </c>
      <c r="F5664" t="s">
        <v>16761</v>
      </c>
      <c r="G5664" t="s">
        <v>17357</v>
      </c>
      <c r="H5664" s="2">
        <v>26.795465104490251</v>
      </c>
      <c r="I5664" s="2">
        <v>29.9</v>
      </c>
      <c r="J5664">
        <v>10</v>
      </c>
      <c r="K5664" s="2">
        <f>SalesDetails[[#This Row],[Unit Price]]*SalesDetails[[#This Row],[Qty Sold]]</f>
        <v>299</v>
      </c>
      <c r="L5664" s="2">
        <f>(SalesDetails[[#This Row],[Unit Price]]-SalesDetails[[#This Row],[Unit Cost]])*SalesDetails[[#This Row],[Qty Sold]]</f>
        <v>31.045348955097474</v>
      </c>
    </row>
    <row r="5665" spans="1:12" x14ac:dyDescent="0.25">
      <c r="A5665" t="s">
        <v>6039</v>
      </c>
      <c r="B5665" t="str">
        <f>"SC"&amp;LEFT(SalesDetails[[#This Row],[OrderNo]],4)&amp;SalesDetails[[#This Row],[Short State]]</f>
        <v>SC5991EB</v>
      </c>
      <c r="C5665" s="1">
        <v>40912</v>
      </c>
      <c r="D5665" t="s">
        <v>16723</v>
      </c>
      <c r="E5665" t="s">
        <v>16732</v>
      </c>
      <c r="F5665" t="s">
        <v>16752</v>
      </c>
      <c r="G5665" t="s">
        <v>17357</v>
      </c>
      <c r="H5665" s="2">
        <v>25.573683505702604</v>
      </c>
      <c r="I5665" s="2">
        <v>29.9</v>
      </c>
      <c r="J5665">
        <v>8</v>
      </c>
      <c r="K5665" s="2">
        <f>SalesDetails[[#This Row],[Unit Price]]*SalesDetails[[#This Row],[Qty Sold]]</f>
        <v>239.2</v>
      </c>
      <c r="L5665" s="2">
        <f>(SalesDetails[[#This Row],[Unit Price]]-SalesDetails[[#This Row],[Unit Cost]])*SalesDetails[[#This Row],[Qty Sold]]</f>
        <v>34.610531954379155</v>
      </c>
    </row>
    <row r="5666" spans="1:12" x14ac:dyDescent="0.25">
      <c r="A5666" t="s">
        <v>6714</v>
      </c>
      <c r="B5666" t="str">
        <f>"SC"&amp;LEFT(SalesDetails[[#This Row],[OrderNo]],4)&amp;SalesDetails[[#This Row],[Short State]]</f>
        <v>SC6927AK</v>
      </c>
      <c r="C5666" s="1">
        <v>41382</v>
      </c>
      <c r="D5666" t="s">
        <v>16726</v>
      </c>
      <c r="E5666" t="s">
        <v>16736</v>
      </c>
      <c r="F5666" t="s">
        <v>16745</v>
      </c>
      <c r="G5666" t="s">
        <v>17357</v>
      </c>
      <c r="H5666" s="2">
        <v>22.865146619747978</v>
      </c>
      <c r="I5666" s="2">
        <v>29.9</v>
      </c>
      <c r="J5666">
        <v>10</v>
      </c>
      <c r="K5666" s="2">
        <f>SalesDetails[[#This Row],[Unit Price]]*SalesDetails[[#This Row],[Qty Sold]]</f>
        <v>299</v>
      </c>
      <c r="L5666" s="2">
        <f>(SalesDetails[[#This Row],[Unit Price]]-SalesDetails[[#This Row],[Unit Cost]])*SalesDetails[[#This Row],[Qty Sold]]</f>
        <v>70.348533802520194</v>
      </c>
    </row>
    <row r="5667" spans="1:12" x14ac:dyDescent="0.25">
      <c r="A5667" t="s">
        <v>6748</v>
      </c>
      <c r="B5667" t="str">
        <f>"SC"&amp;LEFT(SalesDetails[[#This Row],[OrderNo]],4)&amp;SalesDetails[[#This Row],[Short State]]</f>
        <v>SC6967OY</v>
      </c>
      <c r="C5667" s="1">
        <v>41747</v>
      </c>
      <c r="D5667" t="s">
        <v>16726</v>
      </c>
      <c r="E5667" t="s">
        <v>16736</v>
      </c>
      <c r="F5667" t="s">
        <v>16766</v>
      </c>
      <c r="G5667" t="s">
        <v>17357</v>
      </c>
      <c r="H5667" s="2">
        <v>3.6926425816853214</v>
      </c>
      <c r="I5667" s="2">
        <v>29.9</v>
      </c>
      <c r="J5667">
        <v>20</v>
      </c>
      <c r="K5667" s="2">
        <f>SalesDetails[[#This Row],[Unit Price]]*SalesDetails[[#This Row],[Qty Sold]]</f>
        <v>598</v>
      </c>
      <c r="L5667" s="2">
        <f>(SalesDetails[[#This Row],[Unit Price]]-SalesDetails[[#This Row],[Unit Cost]])*SalesDetails[[#This Row],[Qty Sold]]</f>
        <v>524.14714836629355</v>
      </c>
    </row>
    <row r="5668" spans="1:12" x14ac:dyDescent="0.25">
      <c r="A5668" t="s">
        <v>9546</v>
      </c>
      <c r="B5668" t="str">
        <f>"SC"&amp;LEFT(SalesDetails[[#This Row],[OrderNo]],4)&amp;SalesDetails[[#This Row],[Short State]]</f>
        <v>SC1186OY</v>
      </c>
      <c r="C5668" s="1">
        <v>41777</v>
      </c>
      <c r="D5668" t="s">
        <v>16726</v>
      </c>
      <c r="E5668" t="s">
        <v>16736</v>
      </c>
      <c r="F5668" t="s">
        <v>16766</v>
      </c>
      <c r="G5668" t="s">
        <v>17357</v>
      </c>
      <c r="H5668" s="2">
        <v>16.371764498114068</v>
      </c>
      <c r="I5668" s="2">
        <v>29.9</v>
      </c>
      <c r="J5668">
        <v>20</v>
      </c>
      <c r="K5668" s="2">
        <f>SalesDetails[[#This Row],[Unit Price]]*SalesDetails[[#This Row],[Qty Sold]]</f>
        <v>598</v>
      </c>
      <c r="L5668" s="2">
        <f>(SalesDetails[[#This Row],[Unit Price]]-SalesDetails[[#This Row],[Unit Cost]])*SalesDetails[[#This Row],[Qty Sold]]</f>
        <v>270.56471003771861</v>
      </c>
    </row>
    <row r="5669" spans="1:12" x14ac:dyDescent="0.25">
      <c r="A5669" t="s">
        <v>10415</v>
      </c>
      <c r="B5669" t="str">
        <f>"SC"&amp;LEFT(SalesDetails[[#This Row],[OrderNo]],4)&amp;SalesDetails[[#This Row],[Short State]]</f>
        <v>SC1314NA</v>
      </c>
      <c r="C5669" s="1">
        <v>41150</v>
      </c>
      <c r="D5669" t="s">
        <v>16724</v>
      </c>
      <c r="E5669" t="s">
        <v>16730</v>
      </c>
      <c r="F5669" t="s">
        <v>16762</v>
      </c>
      <c r="G5669" t="s">
        <v>17357</v>
      </c>
      <c r="H5669" s="2">
        <v>17.771832699926964</v>
      </c>
      <c r="I5669" s="2">
        <v>29.9</v>
      </c>
      <c r="J5669">
        <v>8</v>
      </c>
      <c r="K5669" s="2">
        <f>SalesDetails[[#This Row],[Unit Price]]*SalesDetails[[#This Row],[Qty Sold]]</f>
        <v>239.2</v>
      </c>
      <c r="L5669" s="2">
        <f>(SalesDetails[[#This Row],[Unit Price]]-SalesDetails[[#This Row],[Unit Cost]])*SalesDetails[[#This Row],[Qty Sold]]</f>
        <v>97.025338400584275</v>
      </c>
    </row>
    <row r="5670" spans="1:12" x14ac:dyDescent="0.25">
      <c r="A5670" t="s">
        <v>11751</v>
      </c>
      <c r="B5670" t="str">
        <f>"SC"&amp;LEFT(SalesDetails[[#This Row],[OrderNo]],4)&amp;SalesDetails[[#This Row],[Short State]]</f>
        <v>SC1502IM</v>
      </c>
      <c r="C5670" s="1">
        <v>41149</v>
      </c>
      <c r="D5670" t="s">
        <v>16726</v>
      </c>
      <c r="E5670" t="s">
        <v>16730</v>
      </c>
      <c r="F5670" t="s">
        <v>16757</v>
      </c>
      <c r="G5670" t="s">
        <v>17357</v>
      </c>
      <c r="H5670" s="2">
        <v>1.1782077180043318</v>
      </c>
      <c r="I5670" s="2">
        <v>29.9</v>
      </c>
      <c r="J5670">
        <v>5</v>
      </c>
      <c r="K5670" s="2">
        <f>SalesDetails[[#This Row],[Unit Price]]*SalesDetails[[#This Row],[Qty Sold]]</f>
        <v>149.5</v>
      </c>
      <c r="L5670" s="2">
        <f>(SalesDetails[[#This Row],[Unit Price]]-SalesDetails[[#This Row],[Unit Cost]])*SalesDetails[[#This Row],[Qty Sold]]</f>
        <v>143.60896140997835</v>
      </c>
    </row>
    <row r="5671" spans="1:12" x14ac:dyDescent="0.25">
      <c r="A5671" t="s">
        <v>15420</v>
      </c>
      <c r="B5671" t="str">
        <f>"SC"&amp;LEFT(SalesDetails[[#This Row],[OrderNo]],4)&amp;SalesDetails[[#This Row],[Short State]]</f>
        <v>SC2047ED</v>
      </c>
      <c r="C5671" s="1">
        <v>41661</v>
      </c>
      <c r="D5671" t="s">
        <v>16726</v>
      </c>
      <c r="E5671" t="s">
        <v>16732</v>
      </c>
      <c r="F5671" t="s">
        <v>16753</v>
      </c>
      <c r="G5671" t="s">
        <v>17357</v>
      </c>
      <c r="H5671" s="2">
        <v>24.351563112227925</v>
      </c>
      <c r="I5671" s="2">
        <v>29.9</v>
      </c>
      <c r="J5671">
        <v>18</v>
      </c>
      <c r="K5671" s="2">
        <f>SalesDetails[[#This Row],[Unit Price]]*SalesDetails[[#This Row],[Qty Sold]]</f>
        <v>538.19999999999993</v>
      </c>
      <c r="L5671" s="2">
        <f>(SalesDetails[[#This Row],[Unit Price]]-SalesDetails[[#This Row],[Unit Cost]])*SalesDetails[[#This Row],[Qty Sold]]</f>
        <v>99.871863979897313</v>
      </c>
    </row>
    <row r="5672" spans="1:12" x14ac:dyDescent="0.25">
      <c r="A5672" t="s">
        <v>1551</v>
      </c>
      <c r="B5672" t="str">
        <f>"SC"&amp;LEFT(SalesDetails[[#This Row],[OrderNo]],4)&amp;SalesDetails[[#This Row],[Short State]]</f>
        <v>SC7582KW</v>
      </c>
      <c r="C5672" s="1">
        <v>41615</v>
      </c>
      <c r="D5672" t="s">
        <v>16724</v>
      </c>
      <c r="E5672" t="s">
        <v>16738</v>
      </c>
      <c r="F5672" t="s">
        <v>16761</v>
      </c>
      <c r="G5672" t="s">
        <v>17358</v>
      </c>
      <c r="H5672" s="2">
        <v>23.687212146397538</v>
      </c>
      <c r="I5672" s="2">
        <v>39.9</v>
      </c>
      <c r="J5672">
        <v>26</v>
      </c>
      <c r="K5672" s="2">
        <f>SalesDetails[[#This Row],[Unit Price]]*SalesDetails[[#This Row],[Qty Sold]]</f>
        <v>1037.3999999999999</v>
      </c>
      <c r="L5672" s="2">
        <f>(SalesDetails[[#This Row],[Unit Price]]-SalesDetails[[#This Row],[Unit Cost]])*SalesDetails[[#This Row],[Qty Sold]]</f>
        <v>421.53248419366395</v>
      </c>
    </row>
    <row r="5673" spans="1:12" x14ac:dyDescent="0.25">
      <c r="A5673" t="s">
        <v>3034</v>
      </c>
      <c r="B5673" t="str">
        <f>"SC"&amp;LEFT(SalesDetails[[#This Row],[OrderNo]],4)&amp;SalesDetails[[#This Row],[Short State]]</f>
        <v>SC2077AN</v>
      </c>
      <c r="C5673" s="1">
        <v>41898</v>
      </c>
      <c r="D5673" t="s">
        <v>16726</v>
      </c>
      <c r="E5673" t="s">
        <v>16736</v>
      </c>
      <c r="F5673" t="s">
        <v>16746</v>
      </c>
      <c r="G5673" t="s">
        <v>17358</v>
      </c>
      <c r="H5673" s="2">
        <v>2.516734815267943</v>
      </c>
      <c r="I5673" s="2">
        <v>39.9</v>
      </c>
      <c r="J5673">
        <v>10</v>
      </c>
      <c r="K5673" s="2">
        <f>SalesDetails[[#This Row],[Unit Price]]*SalesDetails[[#This Row],[Qty Sold]]</f>
        <v>399</v>
      </c>
      <c r="L5673" s="2">
        <f>(SalesDetails[[#This Row],[Unit Price]]-SalesDetails[[#This Row],[Unit Cost]])*SalesDetails[[#This Row],[Qty Sold]]</f>
        <v>373.83265184732056</v>
      </c>
    </row>
    <row r="5674" spans="1:12" x14ac:dyDescent="0.25">
      <c r="A5674" t="s">
        <v>4574</v>
      </c>
      <c r="B5674" t="str">
        <f>"SC"&amp;LEFT(SalesDetails[[#This Row],[OrderNo]],4)&amp;SalesDetails[[#This Row],[Short State]]</f>
        <v>SC4081KW</v>
      </c>
      <c r="C5674" s="1">
        <v>41906</v>
      </c>
      <c r="D5674" t="s">
        <v>16724</v>
      </c>
      <c r="E5674" t="s">
        <v>16736</v>
      </c>
      <c r="F5674" t="s">
        <v>16761</v>
      </c>
      <c r="G5674" t="s">
        <v>17358</v>
      </c>
      <c r="H5674" s="2">
        <v>0.17302003283814876</v>
      </c>
      <c r="I5674" s="2">
        <v>39.9</v>
      </c>
      <c r="J5674">
        <v>10</v>
      </c>
      <c r="K5674" s="2">
        <f>SalesDetails[[#This Row],[Unit Price]]*SalesDetails[[#This Row],[Qty Sold]]</f>
        <v>399</v>
      </c>
      <c r="L5674" s="2">
        <f>(SalesDetails[[#This Row],[Unit Price]]-SalesDetails[[#This Row],[Unit Cost]])*SalesDetails[[#This Row],[Qty Sold]]</f>
        <v>397.26979967161856</v>
      </c>
    </row>
    <row r="5675" spans="1:12" x14ac:dyDescent="0.25">
      <c r="A5675" t="s">
        <v>8520</v>
      </c>
      <c r="B5675" t="str">
        <f>"SC"&amp;LEFT(SalesDetails[[#This Row],[OrderNo]],4)&amp;SalesDetails[[#This Row],[Short State]]</f>
        <v>SC1028AN</v>
      </c>
      <c r="C5675" s="1">
        <v>41970</v>
      </c>
      <c r="D5675" t="s">
        <v>16726</v>
      </c>
      <c r="E5675" t="s">
        <v>16737</v>
      </c>
      <c r="F5675" t="s">
        <v>16746</v>
      </c>
      <c r="G5675" t="s">
        <v>17358</v>
      </c>
      <c r="H5675" s="2">
        <v>14.140837362978305</v>
      </c>
      <c r="I5675" s="2">
        <v>39.9</v>
      </c>
      <c r="J5675">
        <v>13</v>
      </c>
      <c r="K5675" s="2">
        <f>SalesDetails[[#This Row],[Unit Price]]*SalesDetails[[#This Row],[Qty Sold]]</f>
        <v>518.69999999999993</v>
      </c>
      <c r="L5675" s="2">
        <f>(SalesDetails[[#This Row],[Unit Price]]-SalesDetails[[#This Row],[Unit Cost]])*SalesDetails[[#This Row],[Qty Sold]]</f>
        <v>334.86911428128207</v>
      </c>
    </row>
    <row r="5676" spans="1:12" x14ac:dyDescent="0.25">
      <c r="A5676" t="s">
        <v>13192</v>
      </c>
      <c r="B5676" t="str">
        <f>"SC"&amp;LEFT(SalesDetails[[#This Row],[OrderNo]],4)&amp;SalesDetails[[#This Row],[Short State]]</f>
        <v>SC1714KW</v>
      </c>
      <c r="C5676" s="1">
        <v>41950</v>
      </c>
      <c r="D5676" t="s">
        <v>16725</v>
      </c>
      <c r="E5676" t="s">
        <v>16738</v>
      </c>
      <c r="F5676" t="s">
        <v>16761</v>
      </c>
      <c r="G5676" t="s">
        <v>17358</v>
      </c>
      <c r="H5676" s="2">
        <v>4.7527292551045788</v>
      </c>
      <c r="I5676" s="2">
        <v>39.9</v>
      </c>
      <c r="J5676">
        <v>13</v>
      </c>
      <c r="K5676" s="2">
        <f>SalesDetails[[#This Row],[Unit Price]]*SalesDetails[[#This Row],[Qty Sold]]</f>
        <v>518.69999999999993</v>
      </c>
      <c r="L5676" s="2">
        <f>(SalesDetails[[#This Row],[Unit Price]]-SalesDetails[[#This Row],[Unit Cost]])*SalesDetails[[#This Row],[Qty Sold]]</f>
        <v>456.91451968364049</v>
      </c>
    </row>
    <row r="5677" spans="1:12" x14ac:dyDescent="0.25">
      <c r="A5677" t="s">
        <v>14543</v>
      </c>
      <c r="B5677" t="str">
        <f>"SC"&amp;LEFT(SalesDetails[[#This Row],[OrderNo]],4)&amp;SalesDetails[[#This Row],[Short State]]</f>
        <v>SC1912ZA</v>
      </c>
      <c r="C5677" s="1">
        <v>41511</v>
      </c>
      <c r="D5677" t="s">
        <v>16726</v>
      </c>
      <c r="E5677" t="s">
        <v>16729</v>
      </c>
      <c r="F5677" t="s">
        <v>16769</v>
      </c>
      <c r="G5677" t="s">
        <v>17358</v>
      </c>
      <c r="H5677" s="2">
        <v>30.40636063343986</v>
      </c>
      <c r="I5677" s="2">
        <v>39.9</v>
      </c>
      <c r="J5677">
        <v>12</v>
      </c>
      <c r="K5677" s="2">
        <f>SalesDetails[[#This Row],[Unit Price]]*SalesDetails[[#This Row],[Qty Sold]]</f>
        <v>478.79999999999995</v>
      </c>
      <c r="L5677" s="2">
        <f>(SalesDetails[[#This Row],[Unit Price]]-SalesDetails[[#This Row],[Unit Cost]])*SalesDetails[[#This Row],[Qty Sold]]</f>
        <v>113.92367239872166</v>
      </c>
    </row>
    <row r="5678" spans="1:12" x14ac:dyDescent="0.25">
      <c r="A5678" t="s">
        <v>14999</v>
      </c>
      <c r="B5678" t="str">
        <f>"SC"&amp;LEFT(SalesDetails[[#This Row],[OrderNo]],4)&amp;SalesDetails[[#This Row],[Short State]]</f>
        <v>SC1982ZA</v>
      </c>
      <c r="C5678" s="1">
        <v>41432</v>
      </c>
      <c r="D5678" t="s">
        <v>16726</v>
      </c>
      <c r="E5678" t="s">
        <v>16729</v>
      </c>
      <c r="F5678" t="s">
        <v>16769</v>
      </c>
      <c r="G5678" t="s">
        <v>17358</v>
      </c>
      <c r="H5678" s="2">
        <v>9.7337421670189066</v>
      </c>
      <c r="I5678" s="2">
        <v>39.9</v>
      </c>
      <c r="J5678">
        <v>12</v>
      </c>
      <c r="K5678" s="2">
        <f>SalesDetails[[#This Row],[Unit Price]]*SalesDetails[[#This Row],[Qty Sold]]</f>
        <v>478.79999999999995</v>
      </c>
      <c r="L5678" s="2">
        <f>(SalesDetails[[#This Row],[Unit Price]]-SalesDetails[[#This Row],[Unit Cost]])*SalesDetails[[#This Row],[Qty Sold]]</f>
        <v>361.99509399577312</v>
      </c>
    </row>
    <row r="5679" spans="1:12" x14ac:dyDescent="0.25">
      <c r="A5679" t="s">
        <v>15816</v>
      </c>
      <c r="B5679" t="str">
        <f>"SC"&amp;LEFT(SalesDetails[[#This Row],[OrderNo]],4)&amp;SalesDetails[[#This Row],[Short State]]</f>
        <v>SC2103AN</v>
      </c>
      <c r="C5679" s="1">
        <v>41597</v>
      </c>
      <c r="D5679" t="s">
        <v>16726</v>
      </c>
      <c r="E5679" t="s">
        <v>16737</v>
      </c>
      <c r="F5679" t="s">
        <v>16746</v>
      </c>
      <c r="G5679" t="s">
        <v>17358</v>
      </c>
      <c r="H5679" s="2">
        <v>9.9721756558401395</v>
      </c>
      <c r="I5679" s="2">
        <v>39.9</v>
      </c>
      <c r="J5679">
        <v>26</v>
      </c>
      <c r="K5679" s="2">
        <f>SalesDetails[[#This Row],[Unit Price]]*SalesDetails[[#This Row],[Qty Sold]]</f>
        <v>1037.3999999999999</v>
      </c>
      <c r="L5679" s="2">
        <f>(SalesDetails[[#This Row],[Unit Price]]-SalesDetails[[#This Row],[Unit Cost]])*SalesDetails[[#This Row],[Qty Sold]]</f>
        <v>778.12343294815628</v>
      </c>
    </row>
    <row r="5680" spans="1:12" x14ac:dyDescent="0.25">
      <c r="A5680" t="s">
        <v>16533</v>
      </c>
      <c r="B5680" t="str">
        <f>"SC"&amp;LEFT(SalesDetails[[#This Row],[OrderNo]],4)&amp;SalesDetails[[#This Row],[Short State]]</f>
        <v>SC2208BO</v>
      </c>
      <c r="C5680" s="1">
        <v>41942</v>
      </c>
      <c r="D5680" t="s">
        <v>16726</v>
      </c>
      <c r="E5680" t="s">
        <v>16737</v>
      </c>
      <c r="F5680" t="s">
        <v>16749</v>
      </c>
      <c r="G5680" t="s">
        <v>17358</v>
      </c>
      <c r="H5680" s="2">
        <v>21.347428059362965</v>
      </c>
      <c r="I5680" s="2">
        <v>39.9</v>
      </c>
      <c r="J5680">
        <v>13</v>
      </c>
      <c r="K5680" s="2">
        <f>SalesDetails[[#This Row],[Unit Price]]*SalesDetails[[#This Row],[Qty Sold]]</f>
        <v>518.69999999999993</v>
      </c>
      <c r="L5680" s="2">
        <f>(SalesDetails[[#This Row],[Unit Price]]-SalesDetails[[#This Row],[Unit Cost]])*SalesDetails[[#This Row],[Qty Sold]]</f>
        <v>241.18343522828144</v>
      </c>
    </row>
    <row r="5681" spans="1:12" x14ac:dyDescent="0.25">
      <c r="A5681" t="s">
        <v>792</v>
      </c>
      <c r="B5681" t="str">
        <f>"SC"&amp;LEFT(SalesDetails[[#This Row],[OrderNo]],4)&amp;SalesDetails[[#This Row],[Short State]]</f>
        <v>SC7227KW</v>
      </c>
      <c r="C5681" s="1">
        <v>41618</v>
      </c>
      <c r="D5681" t="s">
        <v>16724</v>
      </c>
      <c r="E5681" t="s">
        <v>16738</v>
      </c>
      <c r="F5681" t="s">
        <v>16761</v>
      </c>
      <c r="G5681" t="s">
        <v>17359</v>
      </c>
      <c r="H5681" s="2">
        <v>102.89794500029383</v>
      </c>
      <c r="I5681" s="2">
        <v>230.9</v>
      </c>
      <c r="J5681">
        <v>6</v>
      </c>
      <c r="K5681" s="2">
        <f>SalesDetails[[#This Row],[Unit Price]]*SalesDetails[[#This Row],[Qty Sold]]</f>
        <v>1385.4</v>
      </c>
      <c r="L5681" s="2">
        <f>(SalesDetails[[#This Row],[Unit Price]]-SalesDetails[[#This Row],[Unit Cost]])*SalesDetails[[#This Row],[Qty Sold]]</f>
        <v>768.01232999823696</v>
      </c>
    </row>
    <row r="5682" spans="1:12" x14ac:dyDescent="0.25">
      <c r="A5682" t="s">
        <v>3949</v>
      </c>
      <c r="B5682" t="str">
        <f>"SC"&amp;LEFT(SalesDetails[[#This Row],[OrderNo]],4)&amp;SalesDetails[[#This Row],[Short State]]</f>
        <v>SC3230ZA</v>
      </c>
      <c r="C5682" s="1">
        <v>41970</v>
      </c>
      <c r="D5682" t="s">
        <v>16726</v>
      </c>
      <c r="E5682" t="s">
        <v>16737</v>
      </c>
      <c r="F5682" t="s">
        <v>16769</v>
      </c>
      <c r="G5682" t="s">
        <v>17359</v>
      </c>
      <c r="H5682" s="2">
        <v>124.21085091590915</v>
      </c>
      <c r="I5682" s="2">
        <v>230.9</v>
      </c>
      <c r="J5682">
        <v>6</v>
      </c>
      <c r="K5682" s="2">
        <f>SalesDetails[[#This Row],[Unit Price]]*SalesDetails[[#This Row],[Qty Sold]]</f>
        <v>1385.4</v>
      </c>
      <c r="L5682" s="2">
        <f>(SalesDetails[[#This Row],[Unit Price]]-SalesDetails[[#This Row],[Unit Cost]])*SalesDetails[[#This Row],[Qty Sold]]</f>
        <v>640.13489450454517</v>
      </c>
    </row>
    <row r="5683" spans="1:12" x14ac:dyDescent="0.25">
      <c r="A5683" t="s">
        <v>5663</v>
      </c>
      <c r="B5683" t="str">
        <f>"SC"&amp;LEFT(SalesDetails[[#This Row],[OrderNo]],4)&amp;SalesDetails[[#This Row],[Short State]]</f>
        <v>SC5488EK</v>
      </c>
      <c r="C5683" s="1">
        <v>41665</v>
      </c>
      <c r="D5683" t="s">
        <v>16726</v>
      </c>
      <c r="E5683" t="s">
        <v>16735</v>
      </c>
      <c r="F5683" t="s">
        <v>16754</v>
      </c>
      <c r="G5683" t="s">
        <v>17359</v>
      </c>
      <c r="H5683" s="2">
        <v>5.6617396534913169</v>
      </c>
      <c r="I5683" s="2">
        <v>230.9</v>
      </c>
      <c r="J5683">
        <v>6</v>
      </c>
      <c r="K5683" s="2">
        <f>SalesDetails[[#This Row],[Unit Price]]*SalesDetails[[#This Row],[Qty Sold]]</f>
        <v>1385.4</v>
      </c>
      <c r="L5683" s="2">
        <f>(SalesDetails[[#This Row],[Unit Price]]-SalesDetails[[#This Row],[Unit Cost]])*SalesDetails[[#This Row],[Qty Sold]]</f>
        <v>1351.4295620790522</v>
      </c>
    </row>
    <row r="5684" spans="1:12" x14ac:dyDescent="0.25">
      <c r="A5684" t="s">
        <v>6228</v>
      </c>
      <c r="B5684" t="str">
        <f>"SC"&amp;LEFT(SalesDetails[[#This Row],[OrderNo]],4)&amp;SalesDetails[[#This Row],[Short State]]</f>
        <v>SC6269FC</v>
      </c>
      <c r="C5684" s="1">
        <v>41741</v>
      </c>
      <c r="D5684" t="s">
        <v>16726</v>
      </c>
      <c r="E5684" t="s">
        <v>16736</v>
      </c>
      <c r="F5684" t="s">
        <v>16756</v>
      </c>
      <c r="G5684" t="s">
        <v>17359</v>
      </c>
      <c r="H5684" s="2">
        <v>60.973664638863823</v>
      </c>
      <c r="I5684" s="2">
        <v>230.9</v>
      </c>
      <c r="J5684">
        <v>10</v>
      </c>
      <c r="K5684" s="2">
        <f>SalesDetails[[#This Row],[Unit Price]]*SalesDetails[[#This Row],[Qty Sold]]</f>
        <v>2309</v>
      </c>
      <c r="L5684" s="2">
        <f>(SalesDetails[[#This Row],[Unit Price]]-SalesDetails[[#This Row],[Unit Cost]])*SalesDetails[[#This Row],[Qty Sold]]</f>
        <v>1699.2633536113617</v>
      </c>
    </row>
    <row r="5685" spans="1:12" x14ac:dyDescent="0.25">
      <c r="A5685" t="s">
        <v>15679</v>
      </c>
      <c r="B5685" t="str">
        <f>"SC"&amp;LEFT(SalesDetails[[#This Row],[OrderNo]],4)&amp;SalesDetails[[#This Row],[Short State]]</f>
        <v>SC2083BO</v>
      </c>
      <c r="C5685" s="1">
        <v>41639</v>
      </c>
      <c r="D5685" t="s">
        <v>16726</v>
      </c>
      <c r="E5685" t="s">
        <v>16732</v>
      </c>
      <c r="F5685" t="s">
        <v>16749</v>
      </c>
      <c r="G5685" t="s">
        <v>17359</v>
      </c>
      <c r="H5685" s="2">
        <v>112.40313903554627</v>
      </c>
      <c r="I5685" s="2">
        <v>230.9</v>
      </c>
      <c r="J5685">
        <v>9</v>
      </c>
      <c r="K5685" s="2">
        <f>SalesDetails[[#This Row],[Unit Price]]*SalesDetails[[#This Row],[Qty Sold]]</f>
        <v>2078.1</v>
      </c>
      <c r="L5685" s="2">
        <f>(SalesDetails[[#This Row],[Unit Price]]-SalesDetails[[#This Row],[Unit Cost]])*SalesDetails[[#This Row],[Qty Sold]]</f>
        <v>1066.4717486800837</v>
      </c>
    </row>
    <row r="5686" spans="1:12" x14ac:dyDescent="0.25">
      <c r="A5686" t="s">
        <v>1219</v>
      </c>
      <c r="B5686" t="str">
        <f>"SC"&amp;LEFT(SalesDetails[[#This Row],[OrderNo]],4)&amp;SalesDetails[[#This Row],[Short State]]</f>
        <v>SC7420DE</v>
      </c>
      <c r="C5686" s="1">
        <v>41568</v>
      </c>
      <c r="D5686" t="s">
        <v>16726</v>
      </c>
      <c r="E5686" t="s">
        <v>16737</v>
      </c>
      <c r="F5686" t="s">
        <v>16751</v>
      </c>
      <c r="G5686" t="s">
        <v>17360</v>
      </c>
      <c r="H5686" s="2">
        <v>138.64274713172244</v>
      </c>
      <c r="I5686" s="2">
        <v>230.9</v>
      </c>
      <c r="J5686">
        <v>13</v>
      </c>
      <c r="K5686" s="2">
        <f>SalesDetails[[#This Row],[Unit Price]]*SalesDetails[[#This Row],[Qty Sold]]</f>
        <v>3001.7000000000003</v>
      </c>
      <c r="L5686" s="2">
        <f>(SalesDetails[[#This Row],[Unit Price]]-SalesDetails[[#This Row],[Unit Cost]])*SalesDetails[[#This Row],[Qty Sold]]</f>
        <v>1199.3442872876083</v>
      </c>
    </row>
    <row r="5687" spans="1:12" x14ac:dyDescent="0.25">
      <c r="A5687" t="s">
        <v>5710</v>
      </c>
      <c r="B5687" t="str">
        <f>"SC"&amp;LEFT(SalesDetails[[#This Row],[OrderNo]],4)&amp;SalesDetails[[#This Row],[Short State]]</f>
        <v>SC5556ON</v>
      </c>
      <c r="C5687" s="1">
        <v>41796</v>
      </c>
      <c r="D5687" t="s">
        <v>16726</v>
      </c>
      <c r="E5687" t="s">
        <v>16736</v>
      </c>
      <c r="F5687" t="s">
        <v>16764</v>
      </c>
      <c r="G5687" t="s">
        <v>17360</v>
      </c>
      <c r="H5687" s="2">
        <v>124.78821950738306</v>
      </c>
      <c r="I5687" s="2">
        <v>230.9</v>
      </c>
      <c r="J5687">
        <v>6</v>
      </c>
      <c r="K5687" s="2">
        <f>SalesDetails[[#This Row],[Unit Price]]*SalesDetails[[#This Row],[Qty Sold]]</f>
        <v>1385.4</v>
      </c>
      <c r="L5687" s="2">
        <f>(SalesDetails[[#This Row],[Unit Price]]-SalesDetails[[#This Row],[Unit Cost]])*SalesDetails[[#This Row],[Qty Sold]]</f>
        <v>636.67068295570164</v>
      </c>
    </row>
    <row r="5688" spans="1:12" x14ac:dyDescent="0.25">
      <c r="A5688" t="s">
        <v>5983</v>
      </c>
      <c r="B5688" t="str">
        <f>"SC"&amp;LEFT(SalesDetails[[#This Row],[OrderNo]],4)&amp;SalesDetails[[#This Row],[Short State]]</f>
        <v>SC5921DE</v>
      </c>
      <c r="C5688" s="1">
        <v>41885</v>
      </c>
      <c r="D5688" t="s">
        <v>16726</v>
      </c>
      <c r="E5688" t="s">
        <v>16729</v>
      </c>
      <c r="F5688" t="s">
        <v>16751</v>
      </c>
      <c r="G5688" t="s">
        <v>17360</v>
      </c>
      <c r="H5688" s="2">
        <v>2.1743309840618239</v>
      </c>
      <c r="I5688" s="2">
        <v>230.9</v>
      </c>
      <c r="J5688">
        <v>6</v>
      </c>
      <c r="K5688" s="2">
        <f>SalesDetails[[#This Row],[Unit Price]]*SalesDetails[[#This Row],[Qty Sold]]</f>
        <v>1385.4</v>
      </c>
      <c r="L5688" s="2">
        <f>(SalesDetails[[#This Row],[Unit Price]]-SalesDetails[[#This Row],[Unit Cost]])*SalesDetails[[#This Row],[Qty Sold]]</f>
        <v>1372.3540140956293</v>
      </c>
    </row>
    <row r="5689" spans="1:12" x14ac:dyDescent="0.25">
      <c r="A5689" t="s">
        <v>9638</v>
      </c>
      <c r="B5689" t="str">
        <f>"SC"&amp;LEFT(SalesDetails[[#This Row],[OrderNo]],4)&amp;SalesDetails[[#This Row],[Short State]]</f>
        <v>SC1200NA</v>
      </c>
      <c r="C5689" s="1">
        <v>41446</v>
      </c>
      <c r="D5689" t="s">
        <v>16726</v>
      </c>
      <c r="E5689" t="s">
        <v>16736</v>
      </c>
      <c r="F5689" t="s">
        <v>16762</v>
      </c>
      <c r="G5689" t="s">
        <v>17360</v>
      </c>
      <c r="H5689" s="2">
        <v>9.9087187128915559</v>
      </c>
      <c r="I5689" s="2">
        <v>230.9</v>
      </c>
      <c r="J5689">
        <v>10</v>
      </c>
      <c r="K5689" s="2">
        <f>SalesDetails[[#This Row],[Unit Price]]*SalesDetails[[#This Row],[Qty Sold]]</f>
        <v>2309</v>
      </c>
      <c r="L5689" s="2">
        <f>(SalesDetails[[#This Row],[Unit Price]]-SalesDetails[[#This Row],[Unit Cost]])*SalesDetails[[#This Row],[Qty Sold]]</f>
        <v>2209.9128128710845</v>
      </c>
    </row>
    <row r="5690" spans="1:12" x14ac:dyDescent="0.25">
      <c r="A5690" t="s">
        <v>4416</v>
      </c>
      <c r="B5690" t="str">
        <f>"SC"&amp;LEFT(SalesDetails[[#This Row],[OrderNo]],4)&amp;SalesDetails[[#This Row],[Short State]]</f>
        <v>SC3853EB</v>
      </c>
      <c r="C5690" s="1">
        <v>41524</v>
      </c>
      <c r="D5690" t="s">
        <v>16724</v>
      </c>
      <c r="E5690" t="s">
        <v>16736</v>
      </c>
      <c r="F5690" t="s">
        <v>16752</v>
      </c>
      <c r="G5690" t="s">
        <v>17361</v>
      </c>
      <c r="H5690" s="2">
        <v>61.803899476091658</v>
      </c>
      <c r="I5690" s="2">
        <v>230.9</v>
      </c>
      <c r="J5690">
        <v>20</v>
      </c>
      <c r="K5690" s="2">
        <f>SalesDetails[[#This Row],[Unit Price]]*SalesDetails[[#This Row],[Qty Sold]]</f>
        <v>4618</v>
      </c>
      <c r="L5690" s="2">
        <f>(SalesDetails[[#This Row],[Unit Price]]-SalesDetails[[#This Row],[Unit Cost]])*SalesDetails[[#This Row],[Qty Sold]]</f>
        <v>3381.9220104781671</v>
      </c>
    </row>
    <row r="5691" spans="1:12" x14ac:dyDescent="0.25">
      <c r="A5691" t="s">
        <v>7355</v>
      </c>
      <c r="B5691" t="str">
        <f>"SC"&amp;LEFT(SalesDetails[[#This Row],[OrderNo]],4)&amp;SalesDetails[[#This Row],[Short State]]</f>
        <v>SC8571NA</v>
      </c>
      <c r="C5691" s="1">
        <v>41428</v>
      </c>
      <c r="D5691" t="s">
        <v>16724</v>
      </c>
      <c r="E5691" t="s">
        <v>16736</v>
      </c>
      <c r="F5691" t="s">
        <v>16762</v>
      </c>
      <c r="G5691" t="s">
        <v>17361</v>
      </c>
      <c r="H5691" s="2">
        <v>59.024143538250854</v>
      </c>
      <c r="I5691" s="2">
        <v>230.9</v>
      </c>
      <c r="J5691">
        <v>10</v>
      </c>
      <c r="K5691" s="2">
        <f>SalesDetails[[#This Row],[Unit Price]]*SalesDetails[[#This Row],[Qty Sold]]</f>
        <v>2309</v>
      </c>
      <c r="L5691" s="2">
        <f>(SalesDetails[[#This Row],[Unit Price]]-SalesDetails[[#This Row],[Unit Cost]])*SalesDetails[[#This Row],[Qty Sold]]</f>
        <v>1718.7585646174916</v>
      </c>
    </row>
    <row r="5692" spans="1:12" x14ac:dyDescent="0.25">
      <c r="A5692" t="s">
        <v>7364</v>
      </c>
      <c r="B5692" t="str">
        <f>"SC"&amp;LEFT(SalesDetails[[#This Row],[OrderNo]],4)&amp;SalesDetails[[#This Row],[Short State]]</f>
        <v>SC8588KW</v>
      </c>
      <c r="C5692" s="1">
        <v>41578</v>
      </c>
      <c r="D5692" t="s">
        <v>16724</v>
      </c>
      <c r="E5692" t="s">
        <v>16738</v>
      </c>
      <c r="F5692" t="s">
        <v>16761</v>
      </c>
      <c r="G5692" t="s">
        <v>17361</v>
      </c>
      <c r="H5692" s="2">
        <v>47.151944069182548</v>
      </c>
      <c r="I5692" s="2">
        <v>230.9</v>
      </c>
      <c r="J5692">
        <v>39</v>
      </c>
      <c r="K5692" s="2">
        <f>SalesDetails[[#This Row],[Unit Price]]*SalesDetails[[#This Row],[Qty Sold]]</f>
        <v>9005.1</v>
      </c>
      <c r="L5692" s="2">
        <f>(SalesDetails[[#This Row],[Unit Price]]-SalesDetails[[#This Row],[Unit Cost]])*SalesDetails[[#This Row],[Qty Sold]]</f>
        <v>7166.1741813018807</v>
      </c>
    </row>
    <row r="5693" spans="1:12" x14ac:dyDescent="0.25">
      <c r="A5693" t="s">
        <v>13283</v>
      </c>
      <c r="B5693" t="str">
        <f>"SC"&amp;LEFT(SalesDetails[[#This Row],[OrderNo]],4)&amp;SalesDetails[[#This Row],[Short State]]</f>
        <v>SC1729KD</v>
      </c>
      <c r="C5693" s="1">
        <v>41976</v>
      </c>
      <c r="D5693" t="s">
        <v>16726</v>
      </c>
      <c r="E5693" t="s">
        <v>16737</v>
      </c>
      <c r="F5693" t="s">
        <v>16739</v>
      </c>
      <c r="G5693" t="s">
        <v>17361</v>
      </c>
      <c r="H5693" s="2">
        <v>11.366231404252549</v>
      </c>
      <c r="I5693" s="2">
        <v>230.9</v>
      </c>
      <c r="J5693">
        <v>6</v>
      </c>
      <c r="K5693" s="2">
        <f>SalesDetails[[#This Row],[Unit Price]]*SalesDetails[[#This Row],[Qty Sold]]</f>
        <v>1385.4</v>
      </c>
      <c r="L5693" s="2">
        <f>(SalesDetails[[#This Row],[Unit Price]]-SalesDetails[[#This Row],[Unit Cost]])*SalesDetails[[#This Row],[Qty Sold]]</f>
        <v>1317.2026115744848</v>
      </c>
    </row>
    <row r="5694" spans="1:12" x14ac:dyDescent="0.25">
      <c r="A5694" t="s">
        <v>13922</v>
      </c>
      <c r="B5694" t="str">
        <f>"SC"&amp;LEFT(SalesDetails[[#This Row],[OrderNo]],4)&amp;SalesDetails[[#This Row],[Short State]]</f>
        <v>SC1824ED</v>
      </c>
      <c r="C5694" s="1">
        <v>41547</v>
      </c>
      <c r="D5694" t="s">
        <v>16726</v>
      </c>
      <c r="E5694" t="s">
        <v>16736</v>
      </c>
      <c r="F5694" t="s">
        <v>16753</v>
      </c>
      <c r="G5694" t="s">
        <v>17361</v>
      </c>
      <c r="H5694" s="2">
        <v>123.16708869616474</v>
      </c>
      <c r="I5694" s="2">
        <v>230.9</v>
      </c>
      <c r="J5694">
        <v>10</v>
      </c>
      <c r="K5694" s="2">
        <f>SalesDetails[[#This Row],[Unit Price]]*SalesDetails[[#This Row],[Qty Sold]]</f>
        <v>2309</v>
      </c>
      <c r="L5694" s="2">
        <f>(SalesDetails[[#This Row],[Unit Price]]-SalesDetails[[#This Row],[Unit Cost]])*SalesDetails[[#This Row],[Qty Sold]]</f>
        <v>1077.3291130383527</v>
      </c>
    </row>
    <row r="5695" spans="1:12" x14ac:dyDescent="0.25">
      <c r="A5695" t="s">
        <v>13974</v>
      </c>
      <c r="B5695" t="str">
        <f>"SC"&amp;LEFT(SalesDetails[[#This Row],[OrderNo]],4)&amp;SalesDetails[[#This Row],[Short State]]</f>
        <v>SC1831AK</v>
      </c>
      <c r="C5695" s="1">
        <v>41408</v>
      </c>
      <c r="D5695" t="s">
        <v>16726</v>
      </c>
      <c r="E5695" t="s">
        <v>16733</v>
      </c>
      <c r="F5695" t="s">
        <v>16745</v>
      </c>
      <c r="G5695" t="s">
        <v>17361</v>
      </c>
      <c r="H5695" s="2">
        <v>111.5188795930119</v>
      </c>
      <c r="I5695" s="2">
        <v>230.9</v>
      </c>
      <c r="J5695">
        <v>12</v>
      </c>
      <c r="K5695" s="2">
        <f>SalesDetails[[#This Row],[Unit Price]]*SalesDetails[[#This Row],[Qty Sold]]</f>
        <v>2770.8</v>
      </c>
      <c r="L5695" s="2">
        <f>(SalesDetails[[#This Row],[Unit Price]]-SalesDetails[[#This Row],[Unit Cost]])*SalesDetails[[#This Row],[Qty Sold]]</f>
        <v>1432.5734448838573</v>
      </c>
    </row>
    <row r="5696" spans="1:12" x14ac:dyDescent="0.25">
      <c r="A5696" t="s">
        <v>15311</v>
      </c>
      <c r="B5696" t="str">
        <f>"SC"&amp;LEFT(SalesDetails[[#This Row],[OrderNo]],4)&amp;SalesDetails[[#This Row],[Short State]]</f>
        <v>SC2031OG</v>
      </c>
      <c r="C5696" s="1">
        <v>41860</v>
      </c>
      <c r="D5696" t="s">
        <v>16725</v>
      </c>
      <c r="E5696" t="s">
        <v>16730</v>
      </c>
      <c r="F5696" t="s">
        <v>16763</v>
      </c>
      <c r="G5696" t="s">
        <v>17361</v>
      </c>
      <c r="H5696" s="2">
        <v>77.636838056228669</v>
      </c>
      <c r="I5696" s="2">
        <v>230.9</v>
      </c>
      <c r="J5696">
        <v>9</v>
      </c>
      <c r="K5696" s="2">
        <f>SalesDetails[[#This Row],[Unit Price]]*SalesDetails[[#This Row],[Qty Sold]]</f>
        <v>2078.1</v>
      </c>
      <c r="L5696" s="2">
        <f>(SalesDetails[[#This Row],[Unit Price]]-SalesDetails[[#This Row],[Unit Cost]])*SalesDetails[[#This Row],[Qty Sold]]</f>
        <v>1379.3684574939421</v>
      </c>
    </row>
    <row r="5697" spans="1:12" x14ac:dyDescent="0.25">
      <c r="A5697" t="s">
        <v>16166</v>
      </c>
      <c r="B5697" t="str">
        <f>"SC"&amp;LEFT(SalesDetails[[#This Row],[OrderNo]],4)&amp;SalesDetails[[#This Row],[Short State]]</f>
        <v>SC2152ED</v>
      </c>
      <c r="C5697" s="1">
        <v>41379</v>
      </c>
      <c r="D5697" t="s">
        <v>16726</v>
      </c>
      <c r="E5697" t="s">
        <v>16736</v>
      </c>
      <c r="F5697" t="s">
        <v>16753</v>
      </c>
      <c r="G5697" t="s">
        <v>17361</v>
      </c>
      <c r="H5697" s="2">
        <v>39.186084830314698</v>
      </c>
      <c r="I5697" s="2">
        <v>230.9</v>
      </c>
      <c r="J5697">
        <v>10</v>
      </c>
      <c r="K5697" s="2">
        <f>SalesDetails[[#This Row],[Unit Price]]*SalesDetails[[#This Row],[Qty Sold]]</f>
        <v>2309</v>
      </c>
      <c r="L5697" s="2">
        <f>(SalesDetails[[#This Row],[Unit Price]]-SalesDetails[[#This Row],[Unit Cost]])*SalesDetails[[#This Row],[Qty Sold]]</f>
        <v>1917.1391516968533</v>
      </c>
    </row>
    <row r="5698" spans="1:12" x14ac:dyDescent="0.25">
      <c r="A5698" t="s">
        <v>2455</v>
      </c>
      <c r="B5698" t="str">
        <f>"SC"&amp;LEFT(SalesDetails[[#This Row],[OrderNo]],4)&amp;SalesDetails[[#This Row],[Short State]]</f>
        <v>SC1106ED</v>
      </c>
      <c r="C5698" s="1">
        <v>41815</v>
      </c>
      <c r="D5698" t="s">
        <v>16726</v>
      </c>
      <c r="E5698" t="s">
        <v>16736</v>
      </c>
      <c r="F5698" t="s">
        <v>16753</v>
      </c>
      <c r="G5698" t="s">
        <v>17362</v>
      </c>
      <c r="H5698" s="2">
        <v>24.993735035655536</v>
      </c>
      <c r="I5698" s="2">
        <v>230.9</v>
      </c>
      <c r="J5698">
        <v>6</v>
      </c>
      <c r="K5698" s="2">
        <f>SalesDetails[[#This Row],[Unit Price]]*SalesDetails[[#This Row],[Qty Sold]]</f>
        <v>1385.4</v>
      </c>
      <c r="L5698" s="2">
        <f>(SalesDetails[[#This Row],[Unit Price]]-SalesDetails[[#This Row],[Unit Cost]])*SalesDetails[[#This Row],[Qty Sold]]</f>
        <v>1235.4375897860668</v>
      </c>
    </row>
    <row r="5699" spans="1:12" x14ac:dyDescent="0.25">
      <c r="A5699" t="s">
        <v>2457</v>
      </c>
      <c r="B5699" t="str">
        <f>"SC"&amp;LEFT(SalesDetails[[#This Row],[OrderNo]],4)&amp;SalesDetails[[#This Row],[Short State]]</f>
        <v>SC1449ZA</v>
      </c>
      <c r="C5699" s="1">
        <v>41725</v>
      </c>
      <c r="D5699" t="s">
        <v>16726</v>
      </c>
      <c r="E5699" t="s">
        <v>16736</v>
      </c>
      <c r="F5699" t="s">
        <v>16769</v>
      </c>
      <c r="G5699" t="s">
        <v>17362</v>
      </c>
      <c r="H5699" s="2">
        <v>15.210917565610796</v>
      </c>
      <c r="I5699" s="2">
        <v>230.9</v>
      </c>
      <c r="J5699">
        <v>10</v>
      </c>
      <c r="K5699" s="2">
        <f>SalesDetails[[#This Row],[Unit Price]]*SalesDetails[[#This Row],[Qty Sold]]</f>
        <v>2309</v>
      </c>
      <c r="L5699" s="2">
        <f>(SalesDetails[[#This Row],[Unit Price]]-SalesDetails[[#This Row],[Unit Cost]])*SalesDetails[[#This Row],[Qty Sold]]</f>
        <v>2156.8908243438918</v>
      </c>
    </row>
    <row r="5700" spans="1:12" x14ac:dyDescent="0.25">
      <c r="A5700" t="s">
        <v>5314</v>
      </c>
      <c r="B5700" t="str">
        <f>"SC"&amp;LEFT(SalesDetails[[#This Row],[OrderNo]],4)&amp;SalesDetails[[#This Row],[Short State]]</f>
        <v>SC5022KE</v>
      </c>
      <c r="C5700" s="1">
        <v>41695</v>
      </c>
      <c r="D5700" t="s">
        <v>16726</v>
      </c>
      <c r="E5700" t="s">
        <v>16734</v>
      </c>
      <c r="F5700" t="s">
        <v>16759</v>
      </c>
      <c r="G5700" t="s">
        <v>17362</v>
      </c>
      <c r="H5700" s="2">
        <v>122.26414966823819</v>
      </c>
      <c r="I5700" s="2">
        <v>230.9</v>
      </c>
      <c r="J5700">
        <v>9</v>
      </c>
      <c r="K5700" s="2">
        <f>SalesDetails[[#This Row],[Unit Price]]*SalesDetails[[#This Row],[Qty Sold]]</f>
        <v>2078.1</v>
      </c>
      <c r="L5700" s="2">
        <f>(SalesDetails[[#This Row],[Unit Price]]-SalesDetails[[#This Row],[Unit Cost]])*SalesDetails[[#This Row],[Qty Sold]]</f>
        <v>977.72265298585637</v>
      </c>
    </row>
    <row r="5701" spans="1:12" x14ac:dyDescent="0.25">
      <c r="A5701" t="s">
        <v>11906</v>
      </c>
      <c r="B5701" t="str">
        <f>"SC"&amp;LEFT(SalesDetails[[#This Row],[OrderNo]],4)&amp;SalesDetails[[#This Row],[Short State]]</f>
        <v>SC1525EB</v>
      </c>
      <c r="C5701" s="1">
        <v>41550</v>
      </c>
      <c r="D5701" t="s">
        <v>16724</v>
      </c>
      <c r="E5701" t="s">
        <v>16736</v>
      </c>
      <c r="F5701" t="s">
        <v>16752</v>
      </c>
      <c r="G5701" t="s">
        <v>17362</v>
      </c>
      <c r="H5701" s="2">
        <v>104.83535935131565</v>
      </c>
      <c r="I5701" s="2">
        <v>230.9</v>
      </c>
      <c r="J5701">
        <v>20</v>
      </c>
      <c r="K5701" s="2">
        <f>SalesDetails[[#This Row],[Unit Price]]*SalesDetails[[#This Row],[Qty Sold]]</f>
        <v>4618</v>
      </c>
      <c r="L5701" s="2">
        <f>(SalesDetails[[#This Row],[Unit Price]]-SalesDetails[[#This Row],[Unit Cost]])*SalesDetails[[#This Row],[Qty Sold]]</f>
        <v>2521.2928129736874</v>
      </c>
    </row>
    <row r="5702" spans="1:12" x14ac:dyDescent="0.25">
      <c r="A5702" t="s">
        <v>13398</v>
      </c>
      <c r="B5702" t="str">
        <f>"SC"&amp;LEFT(SalesDetails[[#This Row],[OrderNo]],4)&amp;SalesDetails[[#This Row],[Short State]]</f>
        <v>SC1745OG</v>
      </c>
      <c r="C5702" s="1">
        <v>41674</v>
      </c>
      <c r="D5702" t="s">
        <v>16725</v>
      </c>
      <c r="E5702" t="s">
        <v>16735</v>
      </c>
      <c r="F5702" t="s">
        <v>16763</v>
      </c>
      <c r="G5702" t="s">
        <v>17362</v>
      </c>
      <c r="H5702" s="2">
        <v>82.09427348719079</v>
      </c>
      <c r="I5702" s="2">
        <v>230.9</v>
      </c>
      <c r="J5702">
        <v>6</v>
      </c>
      <c r="K5702" s="2">
        <f>SalesDetails[[#This Row],[Unit Price]]*SalesDetails[[#This Row],[Qty Sold]]</f>
        <v>1385.4</v>
      </c>
      <c r="L5702" s="2">
        <f>(SalesDetails[[#This Row],[Unit Price]]-SalesDetails[[#This Row],[Unit Cost]])*SalesDetails[[#This Row],[Qty Sold]]</f>
        <v>892.83435907685521</v>
      </c>
    </row>
    <row r="5703" spans="1:12" x14ac:dyDescent="0.25">
      <c r="A5703" t="s">
        <v>15340</v>
      </c>
      <c r="B5703" t="str">
        <f>"SC"&amp;LEFT(SalesDetails[[#This Row],[OrderNo]],4)&amp;SalesDetails[[#This Row],[Short State]]</f>
        <v>SC2035AN</v>
      </c>
      <c r="C5703" s="1">
        <v>41552</v>
      </c>
      <c r="D5703" t="s">
        <v>16726</v>
      </c>
      <c r="E5703" t="s">
        <v>16736</v>
      </c>
      <c r="F5703" t="s">
        <v>16746</v>
      </c>
      <c r="G5703" t="s">
        <v>17362</v>
      </c>
      <c r="H5703" s="2">
        <v>135.54781186344695</v>
      </c>
      <c r="I5703" s="2">
        <v>230.9</v>
      </c>
      <c r="J5703">
        <v>10</v>
      </c>
      <c r="K5703" s="2">
        <f>SalesDetails[[#This Row],[Unit Price]]*SalesDetails[[#This Row],[Qty Sold]]</f>
        <v>2309</v>
      </c>
      <c r="L5703" s="2">
        <f>(SalesDetails[[#This Row],[Unit Price]]-SalesDetails[[#This Row],[Unit Cost]])*SalesDetails[[#This Row],[Qty Sold]]</f>
        <v>953.52188136553059</v>
      </c>
    </row>
    <row r="5704" spans="1:12" x14ac:dyDescent="0.25">
      <c r="A5704" t="s">
        <v>15922</v>
      </c>
      <c r="B5704" t="str">
        <f>"SC"&amp;LEFT(SalesDetails[[#This Row],[OrderNo]],4)&amp;SalesDetails[[#This Row],[Short State]]</f>
        <v>SC2119EB</v>
      </c>
      <c r="C5704" s="1">
        <v>41932</v>
      </c>
      <c r="D5704" t="s">
        <v>16724</v>
      </c>
      <c r="E5704" t="s">
        <v>16737</v>
      </c>
      <c r="F5704" t="s">
        <v>16752</v>
      </c>
      <c r="G5704" t="s">
        <v>17362</v>
      </c>
      <c r="H5704" s="2">
        <v>120.57913506542539</v>
      </c>
      <c r="I5704" s="2">
        <v>230.9</v>
      </c>
      <c r="J5704">
        <v>24</v>
      </c>
      <c r="K5704" s="2">
        <f>SalesDetails[[#This Row],[Unit Price]]*SalesDetails[[#This Row],[Qty Sold]]</f>
        <v>5541.6</v>
      </c>
      <c r="L5704" s="2">
        <f>(SalesDetails[[#This Row],[Unit Price]]-SalesDetails[[#This Row],[Unit Cost]])*SalesDetails[[#This Row],[Qty Sold]]</f>
        <v>2647.7007584297908</v>
      </c>
    </row>
    <row r="5705" spans="1:12" x14ac:dyDescent="0.25">
      <c r="A5705" t="s">
        <v>5232</v>
      </c>
      <c r="B5705" t="str">
        <f>"SC"&amp;LEFT(SalesDetails[[#This Row],[OrderNo]],4)&amp;SalesDetails[[#This Row],[Short State]]</f>
        <v>SC4906DE</v>
      </c>
      <c r="C5705" s="1">
        <v>41690</v>
      </c>
      <c r="D5705" t="s">
        <v>16725</v>
      </c>
      <c r="E5705" t="s">
        <v>16732</v>
      </c>
      <c r="F5705" t="s">
        <v>16751</v>
      </c>
      <c r="G5705" t="s">
        <v>17363</v>
      </c>
      <c r="H5705" s="2">
        <v>1.0499609102636391</v>
      </c>
      <c r="I5705" s="2">
        <v>16.5</v>
      </c>
      <c r="J5705">
        <v>9</v>
      </c>
      <c r="K5705" s="2">
        <f>SalesDetails[[#This Row],[Unit Price]]*SalesDetails[[#This Row],[Qty Sold]]</f>
        <v>148.5</v>
      </c>
      <c r="L5705" s="2">
        <f>(SalesDetails[[#This Row],[Unit Price]]-SalesDetails[[#This Row],[Unit Cost]])*SalesDetails[[#This Row],[Qty Sold]]</f>
        <v>139.05035180762724</v>
      </c>
    </row>
    <row r="5706" spans="1:12" x14ac:dyDescent="0.25">
      <c r="A5706" t="s">
        <v>10038</v>
      </c>
      <c r="B5706" t="str">
        <f>"SC"&amp;LEFT(SalesDetails[[#This Row],[OrderNo]],4)&amp;SalesDetails[[#This Row],[Short State]]</f>
        <v>SC1258DE</v>
      </c>
      <c r="C5706" s="1">
        <v>41746</v>
      </c>
      <c r="D5706" t="s">
        <v>16726</v>
      </c>
      <c r="E5706" t="s">
        <v>16736</v>
      </c>
      <c r="F5706" t="s">
        <v>16751</v>
      </c>
      <c r="G5706" t="s">
        <v>17363</v>
      </c>
      <c r="H5706" s="2">
        <v>7.0189943671408823</v>
      </c>
      <c r="I5706" s="2">
        <v>16.5</v>
      </c>
      <c r="J5706">
        <v>10</v>
      </c>
      <c r="K5706" s="2">
        <f>SalesDetails[[#This Row],[Unit Price]]*SalesDetails[[#This Row],[Qty Sold]]</f>
        <v>165</v>
      </c>
      <c r="L5706" s="2">
        <f>(SalesDetails[[#This Row],[Unit Price]]-SalesDetails[[#This Row],[Unit Cost]])*SalesDetails[[#This Row],[Qty Sold]]</f>
        <v>94.810056328591173</v>
      </c>
    </row>
    <row r="5707" spans="1:12" x14ac:dyDescent="0.25">
      <c r="A5707" t="s">
        <v>14103</v>
      </c>
      <c r="B5707" t="str">
        <f>"SC"&amp;LEFT(SalesDetails[[#This Row],[OrderNo]],4)&amp;SalesDetails[[#This Row],[Short State]]</f>
        <v>SC1848ZA</v>
      </c>
      <c r="C5707" s="1">
        <v>41422</v>
      </c>
      <c r="D5707" t="s">
        <v>16726</v>
      </c>
      <c r="E5707" t="s">
        <v>16736</v>
      </c>
      <c r="F5707" t="s">
        <v>16769</v>
      </c>
      <c r="G5707" t="s">
        <v>17363</v>
      </c>
      <c r="H5707" s="2">
        <v>7.5204546876155982</v>
      </c>
      <c r="I5707" s="2">
        <v>16.5</v>
      </c>
      <c r="J5707">
        <v>10</v>
      </c>
      <c r="K5707" s="2">
        <f>SalesDetails[[#This Row],[Unit Price]]*SalesDetails[[#This Row],[Qty Sold]]</f>
        <v>165</v>
      </c>
      <c r="L5707" s="2">
        <f>(SalesDetails[[#This Row],[Unit Price]]-SalesDetails[[#This Row],[Unit Cost]])*SalesDetails[[#This Row],[Qty Sold]]</f>
        <v>89.795453123844027</v>
      </c>
    </row>
    <row r="5708" spans="1:12" x14ac:dyDescent="0.25">
      <c r="A5708" t="s">
        <v>16699</v>
      </c>
      <c r="B5708" t="str">
        <f>"SC"&amp;LEFT(SalesDetails[[#This Row],[OrderNo]],4)&amp;SalesDetails[[#This Row],[Short State]]</f>
        <v>SC2232EB</v>
      </c>
      <c r="C5708" s="1">
        <v>41960</v>
      </c>
      <c r="D5708" t="s">
        <v>16723</v>
      </c>
      <c r="E5708" t="s">
        <v>16737</v>
      </c>
      <c r="F5708" t="s">
        <v>16752</v>
      </c>
      <c r="G5708" t="s">
        <v>17363</v>
      </c>
      <c r="H5708" s="2">
        <v>11.431981570861188</v>
      </c>
      <c r="I5708" s="2">
        <v>16.5</v>
      </c>
      <c r="J5708">
        <v>26</v>
      </c>
      <c r="K5708" s="2">
        <f>SalesDetails[[#This Row],[Unit Price]]*SalesDetails[[#This Row],[Qty Sold]]</f>
        <v>429</v>
      </c>
      <c r="L5708" s="2">
        <f>(SalesDetails[[#This Row],[Unit Price]]-SalesDetails[[#This Row],[Unit Cost]])*SalesDetails[[#This Row],[Qty Sold]]</f>
        <v>131.76847915760911</v>
      </c>
    </row>
    <row r="5709" spans="1:12" x14ac:dyDescent="0.25">
      <c r="A5709" t="s">
        <v>8078</v>
      </c>
      <c r="B5709" t="str">
        <f>"SC"&amp;LEFT(SalesDetails[[#This Row],[OrderNo]],4)&amp;SalesDetails[[#This Row],[Short State]]</f>
        <v>SC9638ZA</v>
      </c>
      <c r="C5709" s="1">
        <v>41330</v>
      </c>
      <c r="D5709" t="s">
        <v>16726</v>
      </c>
      <c r="E5709" t="s">
        <v>16732</v>
      </c>
      <c r="F5709" t="s">
        <v>16769</v>
      </c>
      <c r="G5709" t="s">
        <v>17364</v>
      </c>
      <c r="H5709" s="2">
        <v>12.665359155547282</v>
      </c>
      <c r="I5709" s="2">
        <v>16.5</v>
      </c>
      <c r="J5709">
        <v>9</v>
      </c>
      <c r="K5709" s="2">
        <f>SalesDetails[[#This Row],[Unit Price]]*SalesDetails[[#This Row],[Qty Sold]]</f>
        <v>148.5</v>
      </c>
      <c r="L5709" s="2">
        <f>(SalesDetails[[#This Row],[Unit Price]]-SalesDetails[[#This Row],[Unit Cost]])*SalesDetails[[#This Row],[Qty Sold]]</f>
        <v>34.511767600074464</v>
      </c>
    </row>
    <row r="5710" spans="1:12" x14ac:dyDescent="0.25">
      <c r="A5710" t="s">
        <v>14047</v>
      </c>
      <c r="B5710" t="str">
        <f>"SC"&amp;LEFT(SalesDetails[[#This Row],[OrderNo]],4)&amp;SalesDetails[[#This Row],[Short State]]</f>
        <v>SC1841KE</v>
      </c>
      <c r="C5710" s="1">
        <v>41860</v>
      </c>
      <c r="D5710" t="s">
        <v>16726</v>
      </c>
      <c r="E5710" t="s">
        <v>16736</v>
      </c>
      <c r="F5710" t="s">
        <v>16759</v>
      </c>
      <c r="G5710" t="s">
        <v>17364</v>
      </c>
      <c r="H5710" s="2">
        <v>14.814963954242454</v>
      </c>
      <c r="I5710" s="2">
        <v>16.5</v>
      </c>
      <c r="J5710">
        <v>10</v>
      </c>
      <c r="K5710" s="2">
        <f>SalesDetails[[#This Row],[Unit Price]]*SalesDetails[[#This Row],[Qty Sold]]</f>
        <v>165</v>
      </c>
      <c r="L5710" s="2">
        <f>(SalesDetails[[#This Row],[Unit Price]]-SalesDetails[[#This Row],[Unit Cost]])*SalesDetails[[#This Row],[Qty Sold]]</f>
        <v>16.850360457575455</v>
      </c>
    </row>
    <row r="5711" spans="1:12" x14ac:dyDescent="0.25">
      <c r="A5711" t="s">
        <v>14162</v>
      </c>
      <c r="B5711" t="str">
        <f>"SC"&amp;LEFT(SalesDetails[[#This Row],[OrderNo]],4)&amp;SalesDetails[[#This Row],[Short State]]</f>
        <v>SC1857KW</v>
      </c>
      <c r="C5711" s="1">
        <v>41961</v>
      </c>
      <c r="D5711" t="s">
        <v>16724</v>
      </c>
      <c r="E5711" t="s">
        <v>16738</v>
      </c>
      <c r="F5711" t="s">
        <v>16761</v>
      </c>
      <c r="G5711" t="s">
        <v>17364</v>
      </c>
      <c r="H5711" s="2">
        <v>6.2084507089840759</v>
      </c>
      <c r="I5711" s="2">
        <v>16.5</v>
      </c>
      <c r="J5711">
        <v>26</v>
      </c>
      <c r="K5711" s="2">
        <f>SalesDetails[[#This Row],[Unit Price]]*SalesDetails[[#This Row],[Qty Sold]]</f>
        <v>429</v>
      </c>
      <c r="L5711" s="2">
        <f>(SalesDetails[[#This Row],[Unit Price]]-SalesDetails[[#This Row],[Unit Cost]])*SalesDetails[[#This Row],[Qty Sold]]</f>
        <v>267.58028156641404</v>
      </c>
    </row>
    <row r="5712" spans="1:12" x14ac:dyDescent="0.25">
      <c r="A5712" t="s">
        <v>14583</v>
      </c>
      <c r="B5712" t="str">
        <f>"SC"&amp;LEFT(SalesDetails[[#This Row],[OrderNo]],4)&amp;SalesDetails[[#This Row],[Short State]]</f>
        <v>SC1918EB</v>
      </c>
      <c r="C5712" s="1">
        <v>41425</v>
      </c>
      <c r="D5712" t="s">
        <v>16723</v>
      </c>
      <c r="E5712" t="s">
        <v>16736</v>
      </c>
      <c r="F5712" t="s">
        <v>16752</v>
      </c>
      <c r="G5712" t="s">
        <v>17364</v>
      </c>
      <c r="H5712" s="2">
        <v>11.18916238118698</v>
      </c>
      <c r="I5712" s="2">
        <v>16.5</v>
      </c>
      <c r="J5712">
        <v>10</v>
      </c>
      <c r="K5712" s="2">
        <f>SalesDetails[[#This Row],[Unit Price]]*SalesDetails[[#This Row],[Qty Sold]]</f>
        <v>165</v>
      </c>
      <c r="L5712" s="2">
        <f>(SalesDetails[[#This Row],[Unit Price]]-SalesDetails[[#This Row],[Unit Cost]])*SalesDetails[[#This Row],[Qty Sold]]</f>
        <v>53.108376188130194</v>
      </c>
    </row>
    <row r="5713" spans="1:12" x14ac:dyDescent="0.25">
      <c r="A5713" t="s">
        <v>2404</v>
      </c>
      <c r="B5713" t="str">
        <f>"SC"&amp;LEFT(SalesDetails[[#This Row],[OrderNo]],4)&amp;SalesDetails[[#This Row],[Short State]]</f>
        <v>SC974OY</v>
      </c>
      <c r="C5713" s="1">
        <v>41701</v>
      </c>
      <c r="D5713" t="s">
        <v>16726</v>
      </c>
      <c r="E5713" t="s">
        <v>16734</v>
      </c>
      <c r="F5713" t="s">
        <v>16766</v>
      </c>
      <c r="G5713" t="s">
        <v>17365</v>
      </c>
      <c r="H5713" s="2">
        <v>6.9726245393030281E-2</v>
      </c>
      <c r="I5713" s="2">
        <v>16.5</v>
      </c>
      <c r="J5713">
        <v>9</v>
      </c>
      <c r="K5713" s="2">
        <f>SalesDetails[[#This Row],[Unit Price]]*SalesDetails[[#This Row],[Qty Sold]]</f>
        <v>148.5</v>
      </c>
      <c r="L5713" s="2">
        <f>(SalesDetails[[#This Row],[Unit Price]]-SalesDetails[[#This Row],[Unit Cost]])*SalesDetails[[#This Row],[Qty Sold]]</f>
        <v>147.87246379146271</v>
      </c>
    </row>
    <row r="5714" spans="1:12" x14ac:dyDescent="0.25">
      <c r="A5714" t="s">
        <v>6044</v>
      </c>
      <c r="B5714" t="str">
        <f>"SC"&amp;LEFT(SalesDetails[[#This Row],[OrderNo]],4)&amp;SalesDetails[[#This Row],[Short State]]</f>
        <v>SC6002EB</v>
      </c>
      <c r="C5714" s="1">
        <v>41809</v>
      </c>
      <c r="D5714" t="s">
        <v>16723</v>
      </c>
      <c r="E5714" t="s">
        <v>16729</v>
      </c>
      <c r="F5714" t="s">
        <v>16752</v>
      </c>
      <c r="G5714" t="s">
        <v>17365</v>
      </c>
      <c r="H5714" s="2">
        <v>14.176985810241687</v>
      </c>
      <c r="I5714" s="2">
        <v>16.5</v>
      </c>
      <c r="J5714">
        <v>12</v>
      </c>
      <c r="K5714" s="2">
        <f>SalesDetails[[#This Row],[Unit Price]]*SalesDetails[[#This Row],[Qty Sold]]</f>
        <v>198</v>
      </c>
      <c r="L5714" s="2">
        <f>(SalesDetails[[#This Row],[Unit Price]]-SalesDetails[[#This Row],[Unit Cost]])*SalesDetails[[#This Row],[Qty Sold]]</f>
        <v>27.876170277099753</v>
      </c>
    </row>
    <row r="5715" spans="1:12" x14ac:dyDescent="0.25">
      <c r="A5715" t="s">
        <v>6799</v>
      </c>
      <c r="B5715" t="str">
        <f>"SC"&amp;LEFT(SalesDetails[[#This Row],[OrderNo]],4)&amp;SalesDetails[[#This Row],[Short State]]</f>
        <v>SC7806OG</v>
      </c>
      <c r="C5715" s="1">
        <v>41480</v>
      </c>
      <c r="D5715" t="s">
        <v>16726</v>
      </c>
      <c r="E5715" t="s">
        <v>16730</v>
      </c>
      <c r="F5715" t="s">
        <v>16763</v>
      </c>
      <c r="G5715" t="s">
        <v>17365</v>
      </c>
      <c r="H5715" s="2">
        <v>3.7048017924778027</v>
      </c>
      <c r="I5715" s="2">
        <v>16.5</v>
      </c>
      <c r="J5715">
        <v>9</v>
      </c>
      <c r="K5715" s="2">
        <f>SalesDetails[[#This Row],[Unit Price]]*SalesDetails[[#This Row],[Qty Sold]]</f>
        <v>148.5</v>
      </c>
      <c r="L5715" s="2">
        <f>(SalesDetails[[#This Row],[Unit Price]]-SalesDetails[[#This Row],[Unit Cost]])*SalesDetails[[#This Row],[Qty Sold]]</f>
        <v>115.15678386769977</v>
      </c>
    </row>
    <row r="5716" spans="1:12" x14ac:dyDescent="0.25">
      <c r="A5716" t="s">
        <v>12528</v>
      </c>
      <c r="B5716" t="str">
        <f>"SC"&amp;LEFT(SalesDetails[[#This Row],[OrderNo]],4)&amp;SalesDetails[[#This Row],[Short State]]</f>
        <v>SC1616EK</v>
      </c>
      <c r="C5716" s="1">
        <v>41665</v>
      </c>
      <c r="D5716" t="s">
        <v>16726</v>
      </c>
      <c r="E5716" t="s">
        <v>16735</v>
      </c>
      <c r="F5716" t="s">
        <v>16754</v>
      </c>
      <c r="G5716" t="s">
        <v>17365</v>
      </c>
      <c r="H5716" s="2">
        <v>9.3638265989066714</v>
      </c>
      <c r="I5716" s="2">
        <v>16.5</v>
      </c>
      <c r="J5716">
        <v>12</v>
      </c>
      <c r="K5716" s="2">
        <f>SalesDetails[[#This Row],[Unit Price]]*SalesDetails[[#This Row],[Qty Sold]]</f>
        <v>198</v>
      </c>
      <c r="L5716" s="2">
        <f>(SalesDetails[[#This Row],[Unit Price]]-SalesDetails[[#This Row],[Unit Cost]])*SalesDetails[[#This Row],[Qty Sold]]</f>
        <v>85.634080813119937</v>
      </c>
    </row>
    <row r="5717" spans="1:12" x14ac:dyDescent="0.25">
      <c r="A5717" t="s">
        <v>13224</v>
      </c>
      <c r="B5717" t="str">
        <f>"SC"&amp;LEFT(SalesDetails[[#This Row],[OrderNo]],4)&amp;SalesDetails[[#This Row],[Short State]]</f>
        <v>SC1719DE</v>
      </c>
      <c r="C5717" s="1">
        <v>41379</v>
      </c>
      <c r="D5717" t="s">
        <v>16726</v>
      </c>
      <c r="E5717" t="s">
        <v>16736</v>
      </c>
      <c r="F5717" t="s">
        <v>16751</v>
      </c>
      <c r="G5717" t="s">
        <v>17365</v>
      </c>
      <c r="H5717" s="2">
        <v>4.9335146295007846</v>
      </c>
      <c r="I5717" s="2">
        <v>16.5</v>
      </c>
      <c r="J5717">
        <v>10</v>
      </c>
      <c r="K5717" s="2">
        <f>SalesDetails[[#This Row],[Unit Price]]*SalesDetails[[#This Row],[Qty Sold]]</f>
        <v>165</v>
      </c>
      <c r="L5717" s="2">
        <f>(SalesDetails[[#This Row],[Unit Price]]-SalesDetails[[#This Row],[Unit Cost]])*SalesDetails[[#This Row],[Qty Sold]]</f>
        <v>115.66485370499215</v>
      </c>
    </row>
    <row r="5718" spans="1:12" x14ac:dyDescent="0.25">
      <c r="A5718" t="s">
        <v>2386</v>
      </c>
      <c r="B5718" t="str">
        <f>"SC"&amp;LEFT(SalesDetails[[#This Row],[OrderNo]],4)&amp;SalesDetails[[#This Row],[Short State]]</f>
        <v>SC1614JI</v>
      </c>
      <c r="C5718" s="1">
        <v>41561</v>
      </c>
      <c r="D5718" t="s">
        <v>16726</v>
      </c>
      <c r="E5718" t="s">
        <v>16738</v>
      </c>
      <c r="F5718" t="s">
        <v>16758</v>
      </c>
      <c r="G5718" t="s">
        <v>17366</v>
      </c>
      <c r="H5718" s="2">
        <v>16.069453094976559</v>
      </c>
      <c r="I5718" s="2">
        <v>39.9</v>
      </c>
      <c r="J5718">
        <v>13</v>
      </c>
      <c r="K5718" s="2">
        <f>SalesDetails[[#This Row],[Unit Price]]*SalesDetails[[#This Row],[Qty Sold]]</f>
        <v>518.69999999999993</v>
      </c>
      <c r="L5718" s="2">
        <f>(SalesDetails[[#This Row],[Unit Price]]-SalesDetails[[#This Row],[Unit Cost]])*SalesDetails[[#This Row],[Qty Sold]]</f>
        <v>309.7971097653047</v>
      </c>
    </row>
    <row r="5719" spans="1:12" x14ac:dyDescent="0.25">
      <c r="A5719" t="s">
        <v>3896</v>
      </c>
      <c r="B5719" t="str">
        <f>"SC"&amp;LEFT(SalesDetails[[#This Row],[OrderNo]],4)&amp;SalesDetails[[#This Row],[Short State]]</f>
        <v>SC3145EB</v>
      </c>
      <c r="C5719" s="1">
        <v>41871</v>
      </c>
      <c r="D5719" t="s">
        <v>16726</v>
      </c>
      <c r="E5719" t="s">
        <v>16729</v>
      </c>
      <c r="F5719" t="s">
        <v>16752</v>
      </c>
      <c r="G5719" t="s">
        <v>17366</v>
      </c>
      <c r="H5719" s="2">
        <v>11.714771492888765</v>
      </c>
      <c r="I5719" s="2">
        <v>39.9</v>
      </c>
      <c r="J5719">
        <v>6</v>
      </c>
      <c r="K5719" s="2">
        <f>SalesDetails[[#This Row],[Unit Price]]*SalesDetails[[#This Row],[Qty Sold]]</f>
        <v>239.39999999999998</v>
      </c>
      <c r="L5719" s="2">
        <f>(SalesDetails[[#This Row],[Unit Price]]-SalesDetails[[#This Row],[Unit Cost]])*SalesDetails[[#This Row],[Qty Sold]]</f>
        <v>169.1113710426674</v>
      </c>
    </row>
    <row r="5720" spans="1:12" x14ac:dyDescent="0.25">
      <c r="A5720" t="s">
        <v>4006</v>
      </c>
      <c r="B5720" t="str">
        <f>"SC"&amp;LEFT(SalesDetails[[#This Row],[OrderNo]],4)&amp;SalesDetails[[#This Row],[Short State]]</f>
        <v>SC3307DE</v>
      </c>
      <c r="C5720" s="1">
        <v>41710</v>
      </c>
      <c r="D5720" t="s">
        <v>16726</v>
      </c>
      <c r="E5720" t="s">
        <v>16736</v>
      </c>
      <c r="F5720" t="s">
        <v>16751</v>
      </c>
      <c r="G5720" t="s">
        <v>17366</v>
      </c>
      <c r="H5720" s="2">
        <v>18.686157072641954</v>
      </c>
      <c r="I5720" s="2">
        <v>39.9</v>
      </c>
      <c r="J5720">
        <v>10</v>
      </c>
      <c r="K5720" s="2">
        <f>SalesDetails[[#This Row],[Unit Price]]*SalesDetails[[#This Row],[Qty Sold]]</f>
        <v>399</v>
      </c>
      <c r="L5720" s="2">
        <f>(SalesDetails[[#This Row],[Unit Price]]-SalesDetails[[#This Row],[Unit Cost]])*SalesDetails[[#This Row],[Qty Sold]]</f>
        <v>212.13842927358044</v>
      </c>
    </row>
    <row r="5721" spans="1:12" x14ac:dyDescent="0.25">
      <c r="A5721" t="s">
        <v>6091</v>
      </c>
      <c r="B5721" t="str">
        <f>"SC"&amp;LEFT(SalesDetails[[#This Row],[OrderNo]],4)&amp;SalesDetails[[#This Row],[Short State]]</f>
        <v>SC6080AK</v>
      </c>
      <c r="C5721" s="1">
        <v>41420</v>
      </c>
      <c r="D5721" t="s">
        <v>16726</v>
      </c>
      <c r="E5721" t="s">
        <v>16733</v>
      </c>
      <c r="F5721" t="s">
        <v>16745</v>
      </c>
      <c r="G5721" t="s">
        <v>17366</v>
      </c>
      <c r="H5721" s="2">
        <v>3.2023118950870937</v>
      </c>
      <c r="I5721" s="2">
        <v>39.9</v>
      </c>
      <c r="J5721">
        <v>12</v>
      </c>
      <c r="K5721" s="2">
        <f>SalesDetails[[#This Row],[Unit Price]]*SalesDetails[[#This Row],[Qty Sold]]</f>
        <v>478.79999999999995</v>
      </c>
      <c r="L5721" s="2">
        <f>(SalesDetails[[#This Row],[Unit Price]]-SalesDetails[[#This Row],[Unit Cost]])*SalesDetails[[#This Row],[Qty Sold]]</f>
        <v>440.37225725895485</v>
      </c>
    </row>
    <row r="5722" spans="1:12" x14ac:dyDescent="0.25">
      <c r="A5722" t="s">
        <v>6964</v>
      </c>
      <c r="B5722" t="str">
        <f>"SC"&amp;LEFT(SalesDetails[[#This Row],[OrderNo]],4)&amp;SalesDetails[[#This Row],[Short State]]</f>
        <v>SC8016AK</v>
      </c>
      <c r="C5722" s="1">
        <v>41832</v>
      </c>
      <c r="D5722" t="s">
        <v>16726</v>
      </c>
      <c r="E5722" t="s">
        <v>16729</v>
      </c>
      <c r="F5722" t="s">
        <v>16745</v>
      </c>
      <c r="G5722" t="s">
        <v>17366</v>
      </c>
      <c r="H5722" s="2">
        <v>16.009675183954226</v>
      </c>
      <c r="I5722" s="2">
        <v>39.9</v>
      </c>
      <c r="J5722">
        <v>6</v>
      </c>
      <c r="K5722" s="2">
        <f>SalesDetails[[#This Row],[Unit Price]]*SalesDetails[[#This Row],[Qty Sold]]</f>
        <v>239.39999999999998</v>
      </c>
      <c r="L5722" s="2">
        <f>(SalesDetails[[#This Row],[Unit Price]]-SalesDetails[[#This Row],[Unit Cost]])*SalesDetails[[#This Row],[Qty Sold]]</f>
        <v>143.34194889627463</v>
      </c>
    </row>
    <row r="5723" spans="1:12" x14ac:dyDescent="0.25">
      <c r="A5723" t="s">
        <v>10045</v>
      </c>
      <c r="B5723" t="str">
        <f>"SC"&amp;LEFT(SalesDetails[[#This Row],[OrderNo]],4)&amp;SalesDetails[[#This Row],[Short State]]</f>
        <v>SC1259ED</v>
      </c>
      <c r="C5723" s="1">
        <v>41370</v>
      </c>
      <c r="D5723" t="s">
        <v>16726</v>
      </c>
      <c r="E5723" t="s">
        <v>16736</v>
      </c>
      <c r="F5723" t="s">
        <v>16753</v>
      </c>
      <c r="G5723" t="s">
        <v>17366</v>
      </c>
      <c r="H5723" s="2">
        <v>20.326615015055665</v>
      </c>
      <c r="I5723" s="2">
        <v>39.9</v>
      </c>
      <c r="J5723">
        <v>10</v>
      </c>
      <c r="K5723" s="2">
        <f>SalesDetails[[#This Row],[Unit Price]]*SalesDetails[[#This Row],[Qty Sold]]</f>
        <v>399</v>
      </c>
      <c r="L5723" s="2">
        <f>(SalesDetails[[#This Row],[Unit Price]]-SalesDetails[[#This Row],[Unit Cost]])*SalesDetails[[#This Row],[Qty Sold]]</f>
        <v>195.73384984944335</v>
      </c>
    </row>
    <row r="5724" spans="1:12" x14ac:dyDescent="0.25">
      <c r="A5724" t="s">
        <v>5150</v>
      </c>
      <c r="B5724" t="str">
        <f>"SC"&amp;LEFT(SalesDetails[[#This Row],[OrderNo]],4)&amp;SalesDetails[[#This Row],[Short State]]</f>
        <v>SC4801EB</v>
      </c>
      <c r="C5724" s="1">
        <v>41821</v>
      </c>
      <c r="D5724" t="s">
        <v>16724</v>
      </c>
      <c r="E5724" t="s">
        <v>16729</v>
      </c>
      <c r="F5724" t="s">
        <v>16752</v>
      </c>
      <c r="G5724" t="s">
        <v>17367</v>
      </c>
      <c r="H5724" s="2">
        <v>0.14533824722761418</v>
      </c>
      <c r="I5724" s="2">
        <v>39.9</v>
      </c>
      <c r="J5724">
        <v>6</v>
      </c>
      <c r="K5724" s="2">
        <f>SalesDetails[[#This Row],[Unit Price]]*SalesDetails[[#This Row],[Qty Sold]]</f>
        <v>239.39999999999998</v>
      </c>
      <c r="L5724" s="2">
        <f>(SalesDetails[[#This Row],[Unit Price]]-SalesDetails[[#This Row],[Unit Cost]])*SalesDetails[[#This Row],[Qty Sold]]</f>
        <v>238.5279705166343</v>
      </c>
    </row>
    <row r="5725" spans="1:12" x14ac:dyDescent="0.25">
      <c r="A5725" t="s">
        <v>7139</v>
      </c>
      <c r="B5725" t="str">
        <f>"SC"&amp;LEFT(SalesDetails[[#This Row],[OrderNo]],4)&amp;SalesDetails[[#This Row],[Short State]]</f>
        <v>SC8256EB</v>
      </c>
      <c r="C5725" s="1">
        <v>41737</v>
      </c>
      <c r="D5725" t="s">
        <v>16723</v>
      </c>
      <c r="E5725" t="s">
        <v>16736</v>
      </c>
      <c r="F5725" t="s">
        <v>16752</v>
      </c>
      <c r="G5725" t="s">
        <v>17367</v>
      </c>
      <c r="H5725" s="2">
        <v>2.3920935359256634</v>
      </c>
      <c r="I5725" s="2">
        <v>39.9</v>
      </c>
      <c r="J5725">
        <v>20</v>
      </c>
      <c r="K5725" s="2">
        <f>SalesDetails[[#This Row],[Unit Price]]*SalesDetails[[#This Row],[Qty Sold]]</f>
        <v>798</v>
      </c>
      <c r="L5725" s="2">
        <f>(SalesDetails[[#This Row],[Unit Price]]-SalesDetails[[#This Row],[Unit Cost]])*SalesDetails[[#This Row],[Qty Sold]]</f>
        <v>750.15812928148671</v>
      </c>
    </row>
    <row r="5726" spans="1:12" x14ac:dyDescent="0.25">
      <c r="A5726" t="s">
        <v>15769</v>
      </c>
      <c r="B5726" t="str">
        <f>"SC"&amp;LEFT(SalesDetails[[#This Row],[OrderNo]],4)&amp;SalesDetails[[#This Row],[Short State]]</f>
        <v>SC2096KE</v>
      </c>
      <c r="C5726" s="1">
        <v>41451</v>
      </c>
      <c r="D5726" t="s">
        <v>16726</v>
      </c>
      <c r="E5726" t="s">
        <v>16736</v>
      </c>
      <c r="F5726" t="s">
        <v>16759</v>
      </c>
      <c r="G5726" t="s">
        <v>17367</v>
      </c>
      <c r="H5726" s="2">
        <v>15.248666881854982</v>
      </c>
      <c r="I5726" s="2">
        <v>39.9</v>
      </c>
      <c r="J5726">
        <v>12</v>
      </c>
      <c r="K5726" s="2">
        <f>SalesDetails[[#This Row],[Unit Price]]*SalesDetails[[#This Row],[Qty Sold]]</f>
        <v>478.79999999999995</v>
      </c>
      <c r="L5726" s="2">
        <f>(SalesDetails[[#This Row],[Unit Price]]-SalesDetails[[#This Row],[Unit Cost]])*SalesDetails[[#This Row],[Qty Sold]]</f>
        <v>295.81599741774022</v>
      </c>
    </row>
    <row r="5727" spans="1:12" x14ac:dyDescent="0.25">
      <c r="A5727" t="s">
        <v>3367</v>
      </c>
      <c r="B5727" t="str">
        <f>"SC"&amp;LEFT(SalesDetails[[#This Row],[OrderNo]],4)&amp;SalesDetails[[#This Row],[Short State]]</f>
        <v>SC2467BU</v>
      </c>
      <c r="C5727" s="1">
        <v>41585</v>
      </c>
      <c r="D5727" t="s">
        <v>16726</v>
      </c>
      <c r="E5727" t="s">
        <v>16738</v>
      </c>
      <c r="F5727" t="s">
        <v>16742</v>
      </c>
      <c r="G5727" t="s">
        <v>17368</v>
      </c>
      <c r="H5727" s="2">
        <v>6.770989806768533</v>
      </c>
      <c r="I5727" s="2">
        <v>39.9</v>
      </c>
      <c r="J5727">
        <v>13</v>
      </c>
      <c r="K5727" s="2">
        <f>SalesDetails[[#This Row],[Unit Price]]*SalesDetails[[#This Row],[Qty Sold]]</f>
        <v>518.69999999999993</v>
      </c>
      <c r="L5727" s="2">
        <f>(SalesDetails[[#This Row],[Unit Price]]-SalesDetails[[#This Row],[Unit Cost]])*SalesDetails[[#This Row],[Qty Sold]]</f>
        <v>430.67713251200905</v>
      </c>
    </row>
    <row r="5728" spans="1:12" x14ac:dyDescent="0.25">
      <c r="A5728" t="s">
        <v>10593</v>
      </c>
      <c r="B5728" t="str">
        <f>"SC"&amp;LEFT(SalesDetails[[#This Row],[OrderNo]],4)&amp;SalesDetails[[#This Row],[Short State]]</f>
        <v>SC1340OG</v>
      </c>
      <c r="C5728" s="1">
        <v>41873</v>
      </c>
      <c r="D5728" t="s">
        <v>16725</v>
      </c>
      <c r="E5728" t="s">
        <v>16730</v>
      </c>
      <c r="F5728" t="s">
        <v>16763</v>
      </c>
      <c r="G5728" t="s">
        <v>17368</v>
      </c>
      <c r="H5728" s="2">
        <v>22.701748442508691</v>
      </c>
      <c r="I5728" s="2">
        <v>39.9</v>
      </c>
      <c r="J5728">
        <v>9</v>
      </c>
      <c r="K5728" s="2">
        <f>SalesDetails[[#This Row],[Unit Price]]*SalesDetails[[#This Row],[Qty Sold]]</f>
        <v>359.09999999999997</v>
      </c>
      <c r="L5728" s="2">
        <f>(SalesDetails[[#This Row],[Unit Price]]-SalesDetails[[#This Row],[Unit Cost]])*SalesDetails[[#This Row],[Qty Sold]]</f>
        <v>154.78426401742178</v>
      </c>
    </row>
    <row r="5729" spans="1:12" x14ac:dyDescent="0.25">
      <c r="A5729" t="s">
        <v>15339</v>
      </c>
      <c r="B5729" t="str">
        <f>"SC"&amp;LEFT(SalesDetails[[#This Row],[OrderNo]],4)&amp;SalesDetails[[#This Row],[Short State]]</f>
        <v>SC2035ED</v>
      </c>
      <c r="C5729" s="1">
        <v>41841</v>
      </c>
      <c r="D5729" t="s">
        <v>16726</v>
      </c>
      <c r="E5729" t="s">
        <v>16729</v>
      </c>
      <c r="F5729" t="s">
        <v>16753</v>
      </c>
      <c r="G5729" t="s">
        <v>17368</v>
      </c>
      <c r="H5729" s="2">
        <v>7.4929459844938568</v>
      </c>
      <c r="I5729" s="2">
        <v>39.9</v>
      </c>
      <c r="J5729">
        <v>6</v>
      </c>
      <c r="K5729" s="2">
        <f>SalesDetails[[#This Row],[Unit Price]]*SalesDetails[[#This Row],[Qty Sold]]</f>
        <v>239.39999999999998</v>
      </c>
      <c r="L5729" s="2">
        <f>(SalesDetails[[#This Row],[Unit Price]]-SalesDetails[[#This Row],[Unit Cost]])*SalesDetails[[#This Row],[Qty Sold]]</f>
        <v>194.44232409303686</v>
      </c>
    </row>
    <row r="5730" spans="1:12" x14ac:dyDescent="0.25">
      <c r="A5730" t="s">
        <v>1249</v>
      </c>
      <c r="B5730" t="str">
        <f>"SC"&amp;LEFT(SalesDetails[[#This Row],[OrderNo]],4)&amp;SalesDetails[[#This Row],[Short State]]</f>
        <v>SC7432OG</v>
      </c>
      <c r="C5730" s="1">
        <v>40948</v>
      </c>
      <c r="D5730" t="s">
        <v>16725</v>
      </c>
      <c r="E5730" t="s">
        <v>16735</v>
      </c>
      <c r="F5730" t="s">
        <v>16763</v>
      </c>
      <c r="G5730" t="s">
        <v>17369</v>
      </c>
      <c r="H5730" s="2">
        <v>60.212155042788105</v>
      </c>
      <c r="I5730" s="2">
        <v>68</v>
      </c>
      <c r="J5730">
        <v>24</v>
      </c>
      <c r="K5730" s="2">
        <f>SalesDetails[[#This Row],[Unit Price]]*SalesDetails[[#This Row],[Qty Sold]]</f>
        <v>1632</v>
      </c>
      <c r="L5730" s="2">
        <f>(SalesDetails[[#This Row],[Unit Price]]-SalesDetails[[#This Row],[Unit Cost]])*SalesDetails[[#This Row],[Qty Sold]]</f>
        <v>186.90827897308549</v>
      </c>
    </row>
    <row r="5731" spans="1:12" x14ac:dyDescent="0.25">
      <c r="A5731" t="s">
        <v>1251</v>
      </c>
      <c r="B5731" t="str">
        <f>"SC"&amp;LEFT(SalesDetails[[#This Row],[OrderNo]],4)&amp;SalesDetails[[#This Row],[Short State]]</f>
        <v>SC1666EB</v>
      </c>
      <c r="C5731" s="1">
        <v>40907</v>
      </c>
      <c r="D5731" t="s">
        <v>16726</v>
      </c>
      <c r="E5731" t="s">
        <v>16732</v>
      </c>
      <c r="F5731" t="s">
        <v>16752</v>
      </c>
      <c r="G5731" t="s">
        <v>17369</v>
      </c>
      <c r="H5731" s="2">
        <v>3.0818745187707197</v>
      </c>
      <c r="I5731" s="2">
        <v>68</v>
      </c>
      <c r="J5731">
        <v>9</v>
      </c>
      <c r="K5731" s="2">
        <f>SalesDetails[[#This Row],[Unit Price]]*SalesDetails[[#This Row],[Qty Sold]]</f>
        <v>612</v>
      </c>
      <c r="L5731" s="2">
        <f>(SalesDetails[[#This Row],[Unit Price]]-SalesDetails[[#This Row],[Unit Cost]])*SalesDetails[[#This Row],[Qty Sold]]</f>
        <v>584.26312933106351</v>
      </c>
    </row>
    <row r="5732" spans="1:12" x14ac:dyDescent="0.25">
      <c r="A5732" t="s">
        <v>3356</v>
      </c>
      <c r="B5732" t="str">
        <f>"SC"&amp;LEFT(SalesDetails[[#This Row],[OrderNo]],4)&amp;SalesDetails[[#This Row],[Short State]]</f>
        <v>SC2446NA</v>
      </c>
      <c r="C5732" s="1">
        <v>41345</v>
      </c>
      <c r="D5732" t="s">
        <v>16726</v>
      </c>
      <c r="E5732" t="s">
        <v>16735</v>
      </c>
      <c r="F5732" t="s">
        <v>16762</v>
      </c>
      <c r="G5732" t="s">
        <v>17369</v>
      </c>
      <c r="H5732" s="2">
        <v>61.083740799903474</v>
      </c>
      <c r="I5732" s="2">
        <v>68</v>
      </c>
      <c r="J5732">
        <v>12</v>
      </c>
      <c r="K5732" s="2">
        <f>SalesDetails[[#This Row],[Unit Price]]*SalesDetails[[#This Row],[Qty Sold]]</f>
        <v>816</v>
      </c>
      <c r="L5732" s="2">
        <f>(SalesDetails[[#This Row],[Unit Price]]-SalesDetails[[#This Row],[Unit Cost]])*SalesDetails[[#This Row],[Qty Sold]]</f>
        <v>82.995110401158314</v>
      </c>
    </row>
    <row r="5733" spans="1:12" x14ac:dyDescent="0.25">
      <c r="A5733" t="s">
        <v>4139</v>
      </c>
      <c r="B5733" t="str">
        <f>"SC"&amp;LEFT(SalesDetails[[#This Row],[OrderNo]],4)&amp;SalesDetails[[#This Row],[Short State]]</f>
        <v>SC3474NA</v>
      </c>
      <c r="C5733" s="1">
        <v>41212</v>
      </c>
      <c r="D5733" t="s">
        <v>16724</v>
      </c>
      <c r="E5733" t="s">
        <v>16731</v>
      </c>
      <c r="F5733" t="s">
        <v>16762</v>
      </c>
      <c r="G5733" t="s">
        <v>17369</v>
      </c>
      <c r="H5733" s="2">
        <v>21.967275874391159</v>
      </c>
      <c r="I5733" s="2">
        <v>68</v>
      </c>
      <c r="J5733">
        <v>8</v>
      </c>
      <c r="K5733" s="2">
        <f>SalesDetails[[#This Row],[Unit Price]]*SalesDetails[[#This Row],[Qty Sold]]</f>
        <v>544</v>
      </c>
      <c r="L5733" s="2">
        <f>(SalesDetails[[#This Row],[Unit Price]]-SalesDetails[[#This Row],[Unit Cost]])*SalesDetails[[#This Row],[Qty Sold]]</f>
        <v>368.2617930048707</v>
      </c>
    </row>
    <row r="5734" spans="1:12" x14ac:dyDescent="0.25">
      <c r="A5734" t="s">
        <v>6790</v>
      </c>
      <c r="B5734" t="str">
        <f>"SC"&amp;LEFT(SalesDetails[[#This Row],[OrderNo]],4)&amp;SalesDetails[[#This Row],[Short State]]</f>
        <v>SC7792EB</v>
      </c>
      <c r="C5734" s="1">
        <v>41365</v>
      </c>
      <c r="D5734" t="s">
        <v>16724</v>
      </c>
      <c r="E5734" t="s">
        <v>16736</v>
      </c>
      <c r="F5734" t="s">
        <v>16752</v>
      </c>
      <c r="G5734" t="s">
        <v>17369</v>
      </c>
      <c r="H5734" s="2">
        <v>3.7081196066535953</v>
      </c>
      <c r="I5734" s="2">
        <v>68</v>
      </c>
      <c r="J5734">
        <v>20</v>
      </c>
      <c r="K5734" s="2">
        <f>SalesDetails[[#This Row],[Unit Price]]*SalesDetails[[#This Row],[Qty Sold]]</f>
        <v>1360</v>
      </c>
      <c r="L5734" s="2">
        <f>(SalesDetails[[#This Row],[Unit Price]]-SalesDetails[[#This Row],[Unit Cost]])*SalesDetails[[#This Row],[Qty Sold]]</f>
        <v>1285.837607866928</v>
      </c>
    </row>
    <row r="5735" spans="1:12" x14ac:dyDescent="0.25">
      <c r="A5735" t="s">
        <v>6942</v>
      </c>
      <c r="B5735" t="str">
        <f>"SC"&amp;LEFT(SalesDetails[[#This Row],[OrderNo]],4)&amp;SalesDetails[[#This Row],[Short State]]</f>
        <v>SC7988BO</v>
      </c>
      <c r="C5735" s="1">
        <v>41039</v>
      </c>
      <c r="D5735" t="s">
        <v>16726</v>
      </c>
      <c r="E5735" t="s">
        <v>16736</v>
      </c>
      <c r="F5735" t="s">
        <v>16749</v>
      </c>
      <c r="G5735" t="s">
        <v>17369</v>
      </c>
      <c r="H5735" s="2">
        <v>24.139359928501378</v>
      </c>
      <c r="I5735" s="2">
        <v>68</v>
      </c>
      <c r="J5735">
        <v>10</v>
      </c>
      <c r="K5735" s="2">
        <f>SalesDetails[[#This Row],[Unit Price]]*SalesDetails[[#This Row],[Qty Sold]]</f>
        <v>680</v>
      </c>
      <c r="L5735" s="2">
        <f>(SalesDetails[[#This Row],[Unit Price]]-SalesDetails[[#This Row],[Unit Cost]])*SalesDetails[[#This Row],[Qty Sold]]</f>
        <v>438.60640071498619</v>
      </c>
    </row>
    <row r="5736" spans="1:12" x14ac:dyDescent="0.25">
      <c r="A5736" t="s">
        <v>7461</v>
      </c>
      <c r="B5736" t="str">
        <f>"SC"&amp;LEFT(SalesDetails[[#This Row],[OrderNo]],4)&amp;SalesDetails[[#This Row],[Short State]]</f>
        <v>SC8727AN</v>
      </c>
      <c r="C5736" s="1">
        <v>41343</v>
      </c>
      <c r="D5736" t="s">
        <v>16726</v>
      </c>
      <c r="E5736" t="s">
        <v>16734</v>
      </c>
      <c r="F5736" t="s">
        <v>16746</v>
      </c>
      <c r="G5736" t="s">
        <v>17369</v>
      </c>
      <c r="H5736" s="2">
        <v>37.595152069745758</v>
      </c>
      <c r="I5736" s="2">
        <v>68</v>
      </c>
      <c r="J5736">
        <v>9</v>
      </c>
      <c r="K5736" s="2">
        <f>SalesDetails[[#This Row],[Unit Price]]*SalesDetails[[#This Row],[Qty Sold]]</f>
        <v>612</v>
      </c>
      <c r="L5736" s="2">
        <f>(SalesDetails[[#This Row],[Unit Price]]-SalesDetails[[#This Row],[Unit Cost]])*SalesDetails[[#This Row],[Qty Sold]]</f>
        <v>273.64363137228816</v>
      </c>
    </row>
    <row r="5737" spans="1:12" x14ac:dyDescent="0.25">
      <c r="A5737" t="s">
        <v>10475</v>
      </c>
      <c r="B5737" t="str">
        <f>"SC"&amp;LEFT(SalesDetails[[#This Row],[OrderNo]],4)&amp;SalesDetails[[#This Row],[Short State]]</f>
        <v>SC1323OG</v>
      </c>
      <c r="C5737" s="1">
        <v>41516</v>
      </c>
      <c r="D5737" t="s">
        <v>16726</v>
      </c>
      <c r="E5737" t="s">
        <v>16730</v>
      </c>
      <c r="F5737" t="s">
        <v>16763</v>
      </c>
      <c r="G5737" t="s">
        <v>17369</v>
      </c>
      <c r="H5737" s="2">
        <v>38.841739184401213</v>
      </c>
      <c r="I5737" s="2">
        <v>68</v>
      </c>
      <c r="J5737">
        <v>9</v>
      </c>
      <c r="K5737" s="2">
        <f>SalesDetails[[#This Row],[Unit Price]]*SalesDetails[[#This Row],[Qty Sold]]</f>
        <v>612</v>
      </c>
      <c r="L5737" s="2">
        <f>(SalesDetails[[#This Row],[Unit Price]]-SalesDetails[[#This Row],[Unit Cost]])*SalesDetails[[#This Row],[Qty Sold]]</f>
        <v>262.42434734038909</v>
      </c>
    </row>
    <row r="5738" spans="1:12" x14ac:dyDescent="0.25">
      <c r="A5738" t="s">
        <v>11848</v>
      </c>
      <c r="B5738" t="str">
        <f>"SC"&amp;LEFT(SalesDetails[[#This Row],[OrderNo]],4)&amp;SalesDetails[[#This Row],[Short State]]</f>
        <v>SC1517BO</v>
      </c>
      <c r="C5738" s="1">
        <v>41199</v>
      </c>
      <c r="D5738" t="s">
        <v>16726</v>
      </c>
      <c r="E5738" t="s">
        <v>16737</v>
      </c>
      <c r="F5738" t="s">
        <v>16749</v>
      </c>
      <c r="G5738" t="s">
        <v>17369</v>
      </c>
      <c r="H5738" s="2">
        <v>19.884876383954619</v>
      </c>
      <c r="I5738" s="2">
        <v>68</v>
      </c>
      <c r="J5738">
        <v>13</v>
      </c>
      <c r="K5738" s="2">
        <f>SalesDetails[[#This Row],[Unit Price]]*SalesDetails[[#This Row],[Qty Sold]]</f>
        <v>884</v>
      </c>
      <c r="L5738" s="2">
        <f>(SalesDetails[[#This Row],[Unit Price]]-SalesDetails[[#This Row],[Unit Cost]])*SalesDetails[[#This Row],[Qty Sold]]</f>
        <v>625.49660700858999</v>
      </c>
    </row>
    <row r="5739" spans="1:12" x14ac:dyDescent="0.25">
      <c r="A5739" t="s">
        <v>12366</v>
      </c>
      <c r="B5739" t="str">
        <f>"SC"&amp;LEFT(SalesDetails[[#This Row],[OrderNo]],4)&amp;SalesDetails[[#This Row],[Short State]]</f>
        <v>SC1593EB</v>
      </c>
      <c r="C5739" s="1">
        <v>41562</v>
      </c>
      <c r="D5739" t="s">
        <v>16724</v>
      </c>
      <c r="E5739" t="s">
        <v>16737</v>
      </c>
      <c r="F5739" t="s">
        <v>16752</v>
      </c>
      <c r="G5739" t="s">
        <v>17369</v>
      </c>
      <c r="H5739" s="2">
        <v>44.517265163696329</v>
      </c>
      <c r="I5739" s="2">
        <v>68</v>
      </c>
      <c r="J5739">
        <v>13</v>
      </c>
      <c r="K5739" s="2">
        <f>SalesDetails[[#This Row],[Unit Price]]*SalesDetails[[#This Row],[Qty Sold]]</f>
        <v>884</v>
      </c>
      <c r="L5739" s="2">
        <f>(SalesDetails[[#This Row],[Unit Price]]-SalesDetails[[#This Row],[Unit Cost]])*SalesDetails[[#This Row],[Qty Sold]]</f>
        <v>305.2755528719477</v>
      </c>
    </row>
    <row r="5740" spans="1:12" x14ac:dyDescent="0.25">
      <c r="A5740" t="s">
        <v>12418</v>
      </c>
      <c r="B5740" t="str">
        <f>"SC"&amp;LEFT(SalesDetails[[#This Row],[OrderNo]],4)&amp;SalesDetails[[#This Row],[Short State]]</f>
        <v>SC1601AK</v>
      </c>
      <c r="C5740" s="1">
        <v>41117</v>
      </c>
      <c r="D5740" t="s">
        <v>16726</v>
      </c>
      <c r="E5740" t="s">
        <v>16729</v>
      </c>
      <c r="F5740" t="s">
        <v>16745</v>
      </c>
      <c r="G5740" t="s">
        <v>17369</v>
      </c>
      <c r="H5740" s="2">
        <v>14.395810987187076</v>
      </c>
      <c r="I5740" s="2">
        <v>68</v>
      </c>
      <c r="J5740">
        <v>12</v>
      </c>
      <c r="K5740" s="2">
        <f>SalesDetails[[#This Row],[Unit Price]]*SalesDetails[[#This Row],[Qty Sold]]</f>
        <v>816</v>
      </c>
      <c r="L5740" s="2">
        <f>(SalesDetails[[#This Row],[Unit Price]]-SalesDetails[[#This Row],[Unit Cost]])*SalesDetails[[#This Row],[Qty Sold]]</f>
        <v>643.25026815375509</v>
      </c>
    </row>
    <row r="5741" spans="1:12" x14ac:dyDescent="0.25">
      <c r="A5741" t="s">
        <v>12939</v>
      </c>
      <c r="B5741" t="str">
        <f>"SC"&amp;LEFT(SalesDetails[[#This Row],[OrderNo]],4)&amp;SalesDetails[[#This Row],[Short State]]</f>
        <v>SC1678EB</v>
      </c>
      <c r="C5741" s="1">
        <v>40934</v>
      </c>
      <c r="D5741" t="s">
        <v>16724</v>
      </c>
      <c r="E5741" t="s">
        <v>16732</v>
      </c>
      <c r="F5741" t="s">
        <v>16752</v>
      </c>
      <c r="G5741" t="s">
        <v>17369</v>
      </c>
      <c r="H5741" s="2">
        <v>3.190201579888067</v>
      </c>
      <c r="I5741" s="2">
        <v>68</v>
      </c>
      <c r="J5741">
        <v>18</v>
      </c>
      <c r="K5741" s="2">
        <f>SalesDetails[[#This Row],[Unit Price]]*SalesDetails[[#This Row],[Qty Sold]]</f>
        <v>1224</v>
      </c>
      <c r="L5741" s="2">
        <f>(SalesDetails[[#This Row],[Unit Price]]-SalesDetails[[#This Row],[Unit Cost]])*SalesDetails[[#This Row],[Qty Sold]]</f>
        <v>1166.5763715620149</v>
      </c>
    </row>
    <row r="5742" spans="1:12" x14ac:dyDescent="0.25">
      <c r="A5742" t="s">
        <v>14007</v>
      </c>
      <c r="B5742" t="str">
        <f>"SC"&amp;LEFT(SalesDetails[[#This Row],[OrderNo]],4)&amp;SalesDetails[[#This Row],[Short State]]</f>
        <v>SC1835ZA</v>
      </c>
      <c r="C5742" s="1">
        <v>41464</v>
      </c>
      <c r="D5742" t="s">
        <v>16726</v>
      </c>
      <c r="E5742" t="s">
        <v>16729</v>
      </c>
      <c r="F5742" t="s">
        <v>16769</v>
      </c>
      <c r="G5742" t="s">
        <v>17369</v>
      </c>
      <c r="H5742" s="2">
        <v>53.979422983333102</v>
      </c>
      <c r="I5742" s="2">
        <v>68</v>
      </c>
      <c r="J5742">
        <v>12</v>
      </c>
      <c r="K5742" s="2">
        <f>SalesDetails[[#This Row],[Unit Price]]*SalesDetails[[#This Row],[Qty Sold]]</f>
        <v>816</v>
      </c>
      <c r="L5742" s="2">
        <f>(SalesDetails[[#This Row],[Unit Price]]-SalesDetails[[#This Row],[Unit Cost]])*SalesDetails[[#This Row],[Qty Sold]]</f>
        <v>168.24692420000278</v>
      </c>
    </row>
    <row r="5743" spans="1:12" x14ac:dyDescent="0.25">
      <c r="A5743" t="s">
        <v>15986</v>
      </c>
      <c r="B5743" t="str">
        <f>"SC"&amp;LEFT(SalesDetails[[#This Row],[OrderNo]],4)&amp;SalesDetails[[#This Row],[Short State]]</f>
        <v>SC2127AK</v>
      </c>
      <c r="C5743" s="1">
        <v>41231</v>
      </c>
      <c r="D5743" t="s">
        <v>16726</v>
      </c>
      <c r="E5743" t="s">
        <v>16737</v>
      </c>
      <c r="F5743" t="s">
        <v>16745</v>
      </c>
      <c r="G5743" t="s">
        <v>17369</v>
      </c>
      <c r="H5743" s="2">
        <v>10.184629349091237</v>
      </c>
      <c r="I5743" s="2">
        <v>68</v>
      </c>
      <c r="J5743">
        <v>13</v>
      </c>
      <c r="K5743" s="2">
        <f>SalesDetails[[#This Row],[Unit Price]]*SalesDetails[[#This Row],[Qty Sold]]</f>
        <v>884</v>
      </c>
      <c r="L5743" s="2">
        <f>(SalesDetails[[#This Row],[Unit Price]]-SalesDetails[[#This Row],[Unit Cost]])*SalesDetails[[#This Row],[Qty Sold]]</f>
        <v>751.59981846181392</v>
      </c>
    </row>
    <row r="5744" spans="1:12" x14ac:dyDescent="0.25">
      <c r="A5744" t="s">
        <v>16106</v>
      </c>
      <c r="B5744" t="str">
        <f>"SC"&amp;LEFT(SalesDetails[[#This Row],[OrderNo]],4)&amp;SalesDetails[[#This Row],[Short State]]</f>
        <v>SC2143EB</v>
      </c>
      <c r="C5744" s="1">
        <v>41295</v>
      </c>
      <c r="D5744" t="s">
        <v>16723</v>
      </c>
      <c r="E5744" t="s">
        <v>16732</v>
      </c>
      <c r="F5744" t="s">
        <v>16752</v>
      </c>
      <c r="G5744" t="s">
        <v>17369</v>
      </c>
      <c r="H5744" s="2">
        <v>38.33484682970365</v>
      </c>
      <c r="I5744" s="2">
        <v>68</v>
      </c>
      <c r="J5744">
        <v>18</v>
      </c>
      <c r="K5744" s="2">
        <f>SalesDetails[[#This Row],[Unit Price]]*SalesDetails[[#This Row],[Qty Sold]]</f>
        <v>1224</v>
      </c>
      <c r="L5744" s="2">
        <f>(SalesDetails[[#This Row],[Unit Price]]-SalesDetails[[#This Row],[Unit Cost]])*SalesDetails[[#This Row],[Qty Sold]]</f>
        <v>533.97275706533424</v>
      </c>
    </row>
    <row r="5745" spans="1:12" x14ac:dyDescent="0.25">
      <c r="A5745" t="s">
        <v>16373</v>
      </c>
      <c r="B5745" t="str">
        <f>"SC"&amp;LEFT(SalesDetails[[#This Row],[OrderNo]],4)&amp;SalesDetails[[#This Row],[Short State]]</f>
        <v>SC2184KW</v>
      </c>
      <c r="C5745" s="1">
        <v>41144</v>
      </c>
      <c r="D5745" t="s">
        <v>16725</v>
      </c>
      <c r="E5745" t="s">
        <v>16736</v>
      </c>
      <c r="F5745" t="s">
        <v>16761</v>
      </c>
      <c r="G5745" t="s">
        <v>17369</v>
      </c>
      <c r="H5745" s="2">
        <v>16.254433869519762</v>
      </c>
      <c r="I5745" s="2">
        <v>68</v>
      </c>
      <c r="J5745">
        <v>10</v>
      </c>
      <c r="K5745" s="2">
        <f>SalesDetails[[#This Row],[Unit Price]]*SalesDetails[[#This Row],[Qty Sold]]</f>
        <v>680</v>
      </c>
      <c r="L5745" s="2">
        <f>(SalesDetails[[#This Row],[Unit Price]]-SalesDetails[[#This Row],[Unit Cost]])*SalesDetails[[#This Row],[Qty Sold]]</f>
        <v>517.45566130480245</v>
      </c>
    </row>
    <row r="5746" spans="1:12" x14ac:dyDescent="0.25">
      <c r="A5746" t="s">
        <v>787</v>
      </c>
      <c r="B5746" t="str">
        <f>"SC"&amp;LEFT(SalesDetails[[#This Row],[OrderNo]],4)&amp;SalesDetails[[#This Row],[Short State]]</f>
        <v>SC7226KD</v>
      </c>
      <c r="C5746" s="1">
        <v>41943</v>
      </c>
      <c r="D5746" t="s">
        <v>16726</v>
      </c>
      <c r="E5746" t="s">
        <v>16737</v>
      </c>
      <c r="F5746" t="s">
        <v>16739</v>
      </c>
      <c r="G5746" t="s">
        <v>17370</v>
      </c>
      <c r="H5746" s="2">
        <v>21.34889263518831</v>
      </c>
      <c r="I5746" s="2">
        <v>68</v>
      </c>
      <c r="J5746">
        <v>13</v>
      </c>
      <c r="K5746" s="2">
        <f>SalesDetails[[#This Row],[Unit Price]]*SalesDetails[[#This Row],[Qty Sold]]</f>
        <v>884</v>
      </c>
      <c r="L5746" s="2">
        <f>(SalesDetails[[#This Row],[Unit Price]]-SalesDetails[[#This Row],[Unit Cost]])*SalesDetails[[#This Row],[Qty Sold]]</f>
        <v>606.46439574255203</v>
      </c>
    </row>
    <row r="5747" spans="1:12" x14ac:dyDescent="0.25">
      <c r="A5747" t="s">
        <v>5008</v>
      </c>
      <c r="B5747" t="str">
        <f>"SC"&amp;LEFT(SalesDetails[[#This Row],[OrderNo]],4)&amp;SalesDetails[[#This Row],[Short State]]</f>
        <v>SC4625KD</v>
      </c>
      <c r="C5747" s="1">
        <v>41220</v>
      </c>
      <c r="D5747" t="s">
        <v>16726</v>
      </c>
      <c r="E5747" t="s">
        <v>16737</v>
      </c>
      <c r="F5747" t="s">
        <v>16739</v>
      </c>
      <c r="G5747" t="s">
        <v>17370</v>
      </c>
      <c r="H5747" s="2">
        <v>7.5446170307246518</v>
      </c>
      <c r="I5747" s="2">
        <v>68</v>
      </c>
      <c r="J5747">
        <v>13</v>
      </c>
      <c r="K5747" s="2">
        <f>SalesDetails[[#This Row],[Unit Price]]*SalesDetails[[#This Row],[Qty Sold]]</f>
        <v>884</v>
      </c>
      <c r="L5747" s="2">
        <f>(SalesDetails[[#This Row],[Unit Price]]-SalesDetails[[#This Row],[Unit Cost]])*SalesDetails[[#This Row],[Qty Sold]]</f>
        <v>785.9199786005795</v>
      </c>
    </row>
    <row r="5748" spans="1:12" x14ac:dyDescent="0.25">
      <c r="A5748" t="s">
        <v>5168</v>
      </c>
      <c r="B5748" t="str">
        <f>"SC"&amp;LEFT(SalesDetails[[#This Row],[OrderNo]],4)&amp;SalesDetails[[#This Row],[Short State]]</f>
        <v>SC4820EB</v>
      </c>
      <c r="C5748" s="1">
        <v>41013</v>
      </c>
      <c r="D5748" t="s">
        <v>16723</v>
      </c>
      <c r="E5748" t="s">
        <v>16736</v>
      </c>
      <c r="F5748" t="s">
        <v>16752</v>
      </c>
      <c r="G5748" t="s">
        <v>17370</v>
      </c>
      <c r="H5748" s="2">
        <v>48.305314308764999</v>
      </c>
      <c r="I5748" s="2">
        <v>68</v>
      </c>
      <c r="J5748">
        <v>20</v>
      </c>
      <c r="K5748" s="2">
        <f>SalesDetails[[#This Row],[Unit Price]]*SalesDetails[[#This Row],[Qty Sold]]</f>
        <v>1360</v>
      </c>
      <c r="L5748" s="2">
        <f>(SalesDetails[[#This Row],[Unit Price]]-SalesDetails[[#This Row],[Unit Cost]])*SalesDetails[[#This Row],[Qty Sold]]</f>
        <v>393.89371382470006</v>
      </c>
    </row>
    <row r="5749" spans="1:12" x14ac:dyDescent="0.25">
      <c r="A5749" t="s">
        <v>5411</v>
      </c>
      <c r="B5749" t="str">
        <f>"SC"&amp;LEFT(SalesDetails[[#This Row],[OrderNo]],4)&amp;SalesDetails[[#This Row],[Short State]]</f>
        <v>SC5149ZA</v>
      </c>
      <c r="C5749" s="1">
        <v>41832</v>
      </c>
      <c r="D5749" t="s">
        <v>16726</v>
      </c>
      <c r="E5749" t="s">
        <v>16729</v>
      </c>
      <c r="F5749" t="s">
        <v>16769</v>
      </c>
      <c r="G5749" t="s">
        <v>17370</v>
      </c>
      <c r="H5749" s="2">
        <v>56.199762390817583</v>
      </c>
      <c r="I5749" s="2">
        <v>68</v>
      </c>
      <c r="J5749">
        <v>12</v>
      </c>
      <c r="K5749" s="2">
        <f>SalesDetails[[#This Row],[Unit Price]]*SalesDetails[[#This Row],[Qty Sold]]</f>
        <v>816</v>
      </c>
      <c r="L5749" s="2">
        <f>(SalesDetails[[#This Row],[Unit Price]]-SalesDetails[[#This Row],[Unit Cost]])*SalesDetails[[#This Row],[Qty Sold]]</f>
        <v>141.60285131018901</v>
      </c>
    </row>
    <row r="5750" spans="1:12" x14ac:dyDescent="0.25">
      <c r="A5750" t="s">
        <v>10782</v>
      </c>
      <c r="B5750" t="str">
        <f>"SC"&amp;LEFT(SalesDetails[[#This Row],[OrderNo]],4)&amp;SalesDetails[[#This Row],[Short State]]</f>
        <v>SC1366OG</v>
      </c>
      <c r="C5750" s="1">
        <v>41544</v>
      </c>
      <c r="D5750" t="s">
        <v>16725</v>
      </c>
      <c r="E5750" t="s">
        <v>16731</v>
      </c>
      <c r="F5750" t="s">
        <v>16763</v>
      </c>
      <c r="G5750" t="s">
        <v>17370</v>
      </c>
      <c r="H5750" s="2">
        <v>14.030607067057584</v>
      </c>
      <c r="I5750" s="2">
        <v>68</v>
      </c>
      <c r="J5750">
        <v>16</v>
      </c>
      <c r="K5750" s="2">
        <f>SalesDetails[[#This Row],[Unit Price]]*SalesDetails[[#This Row],[Qty Sold]]</f>
        <v>1088</v>
      </c>
      <c r="L5750" s="2">
        <f>(SalesDetails[[#This Row],[Unit Price]]-SalesDetails[[#This Row],[Unit Cost]])*SalesDetails[[#This Row],[Qty Sold]]</f>
        <v>863.5102869270786</v>
      </c>
    </row>
    <row r="5751" spans="1:12" x14ac:dyDescent="0.25">
      <c r="A5751" t="s">
        <v>11985</v>
      </c>
      <c r="B5751" t="str">
        <f>"SC"&amp;LEFT(SalesDetails[[#This Row],[OrderNo]],4)&amp;SalesDetails[[#This Row],[Short State]]</f>
        <v>SC1537CR</v>
      </c>
      <c r="C5751" s="1">
        <v>41489</v>
      </c>
      <c r="D5751" t="s">
        <v>16726</v>
      </c>
      <c r="E5751" t="s">
        <v>16729</v>
      </c>
      <c r="F5751" t="s">
        <v>16750</v>
      </c>
      <c r="G5751" t="s">
        <v>17370</v>
      </c>
      <c r="H5751" s="2">
        <v>40.233099302768863</v>
      </c>
      <c r="I5751" s="2">
        <v>68</v>
      </c>
      <c r="J5751">
        <v>12</v>
      </c>
      <c r="K5751" s="2">
        <f>SalesDetails[[#This Row],[Unit Price]]*SalesDetails[[#This Row],[Qty Sold]]</f>
        <v>816</v>
      </c>
      <c r="L5751" s="2">
        <f>(SalesDetails[[#This Row],[Unit Price]]-SalesDetails[[#This Row],[Unit Cost]])*SalesDetails[[#This Row],[Qty Sold]]</f>
        <v>333.20280836677364</v>
      </c>
    </row>
    <row r="5752" spans="1:12" x14ac:dyDescent="0.25">
      <c r="A5752" t="s">
        <v>14954</v>
      </c>
      <c r="B5752" t="str">
        <f>"SC"&amp;LEFT(SalesDetails[[#This Row],[OrderNo]],4)&amp;SalesDetails[[#This Row],[Short State]]</f>
        <v>SC1975EB</v>
      </c>
      <c r="C5752" s="1">
        <v>41651</v>
      </c>
      <c r="D5752" t="s">
        <v>16723</v>
      </c>
      <c r="E5752" t="s">
        <v>16732</v>
      </c>
      <c r="F5752" t="s">
        <v>16752</v>
      </c>
      <c r="G5752" t="s">
        <v>17370</v>
      </c>
      <c r="H5752" s="2">
        <v>57.357475232628261</v>
      </c>
      <c r="I5752" s="2">
        <v>68</v>
      </c>
      <c r="J5752">
        <v>9</v>
      </c>
      <c r="K5752" s="2">
        <f>SalesDetails[[#This Row],[Unit Price]]*SalesDetails[[#This Row],[Qty Sold]]</f>
        <v>612</v>
      </c>
      <c r="L5752" s="2">
        <f>(SalesDetails[[#This Row],[Unit Price]]-SalesDetails[[#This Row],[Unit Cost]])*SalesDetails[[#This Row],[Qty Sold]]</f>
        <v>95.782722906345654</v>
      </c>
    </row>
    <row r="5753" spans="1:12" x14ac:dyDescent="0.25">
      <c r="A5753" t="s">
        <v>15221</v>
      </c>
      <c r="B5753" t="str">
        <f>"SC"&amp;LEFT(SalesDetails[[#This Row],[OrderNo]],4)&amp;SalesDetails[[#This Row],[Short State]]</f>
        <v>SC2017SO</v>
      </c>
      <c r="C5753" s="1">
        <v>41569</v>
      </c>
      <c r="D5753" t="s">
        <v>16726</v>
      </c>
      <c r="E5753" t="s">
        <v>16738</v>
      </c>
      <c r="F5753" t="s">
        <v>16768</v>
      </c>
      <c r="G5753" t="s">
        <v>17370</v>
      </c>
      <c r="H5753" s="2">
        <v>50.401469842299726</v>
      </c>
      <c r="I5753" s="2">
        <v>68</v>
      </c>
      <c r="J5753">
        <v>13</v>
      </c>
      <c r="K5753" s="2">
        <f>SalesDetails[[#This Row],[Unit Price]]*SalesDetails[[#This Row],[Qty Sold]]</f>
        <v>884</v>
      </c>
      <c r="L5753" s="2">
        <f>(SalesDetails[[#This Row],[Unit Price]]-SalesDetails[[#This Row],[Unit Cost]])*SalesDetails[[#This Row],[Qty Sold]]</f>
        <v>228.78089205010357</v>
      </c>
    </row>
    <row r="5754" spans="1:12" x14ac:dyDescent="0.25">
      <c r="A5754" t="s">
        <v>15418</v>
      </c>
      <c r="B5754" t="str">
        <f>"SC"&amp;LEFT(SalesDetails[[#This Row],[OrderNo]],4)&amp;SalesDetails[[#This Row],[Short State]]</f>
        <v>SC2046ED</v>
      </c>
      <c r="C5754" s="1">
        <v>40941</v>
      </c>
      <c r="D5754" t="s">
        <v>16726</v>
      </c>
      <c r="E5754" t="s">
        <v>16732</v>
      </c>
      <c r="F5754" t="s">
        <v>16753</v>
      </c>
      <c r="G5754" t="s">
        <v>17370</v>
      </c>
      <c r="H5754" s="2">
        <v>62.201092824176612</v>
      </c>
      <c r="I5754" s="2">
        <v>68</v>
      </c>
      <c r="J5754">
        <v>9</v>
      </c>
      <c r="K5754" s="2">
        <f>SalesDetails[[#This Row],[Unit Price]]*SalesDetails[[#This Row],[Qty Sold]]</f>
        <v>612</v>
      </c>
      <c r="L5754" s="2">
        <f>(SalesDetails[[#This Row],[Unit Price]]-SalesDetails[[#This Row],[Unit Cost]])*SalesDetails[[#This Row],[Qty Sold]]</f>
        <v>52.190164582410489</v>
      </c>
    </row>
    <row r="5755" spans="1:12" x14ac:dyDescent="0.25">
      <c r="A5755" t="s">
        <v>4355</v>
      </c>
      <c r="B5755" t="str">
        <f>"SC"&amp;LEFT(SalesDetails[[#This Row],[OrderNo]],4)&amp;SalesDetails[[#This Row],[Short State]]</f>
        <v>SC3779KD</v>
      </c>
      <c r="C5755" s="1">
        <v>40899</v>
      </c>
      <c r="D5755" t="s">
        <v>16726</v>
      </c>
      <c r="E5755" t="s">
        <v>16732</v>
      </c>
      <c r="F5755" t="s">
        <v>16739</v>
      </c>
      <c r="G5755" t="s">
        <v>17371</v>
      </c>
      <c r="H5755" s="2">
        <v>55.493190850919987</v>
      </c>
      <c r="I5755" s="2">
        <v>68</v>
      </c>
      <c r="J5755">
        <v>9</v>
      </c>
      <c r="K5755" s="2">
        <f>SalesDetails[[#This Row],[Unit Price]]*SalesDetails[[#This Row],[Qty Sold]]</f>
        <v>612</v>
      </c>
      <c r="L5755" s="2">
        <f>(SalesDetails[[#This Row],[Unit Price]]-SalesDetails[[#This Row],[Unit Cost]])*SalesDetails[[#This Row],[Qty Sold]]</f>
        <v>112.56128234172012</v>
      </c>
    </row>
    <row r="5756" spans="1:12" x14ac:dyDescent="0.25">
      <c r="A5756" t="s">
        <v>5238</v>
      </c>
      <c r="B5756" t="str">
        <f>"SC"&amp;LEFT(SalesDetails[[#This Row],[OrderNo]],4)&amp;SalesDetails[[#This Row],[Short State]]</f>
        <v>SC4912IM</v>
      </c>
      <c r="C5756" s="1">
        <v>40990</v>
      </c>
      <c r="D5756" t="s">
        <v>16726</v>
      </c>
      <c r="E5756" t="s">
        <v>16735</v>
      </c>
      <c r="F5756" t="s">
        <v>16757</v>
      </c>
      <c r="G5756" t="s">
        <v>17371</v>
      </c>
      <c r="H5756" s="2">
        <v>32.749550938029465</v>
      </c>
      <c r="I5756" s="2">
        <v>68</v>
      </c>
      <c r="J5756">
        <v>12</v>
      </c>
      <c r="K5756" s="2">
        <f>SalesDetails[[#This Row],[Unit Price]]*SalesDetails[[#This Row],[Qty Sold]]</f>
        <v>816</v>
      </c>
      <c r="L5756" s="2">
        <f>(SalesDetails[[#This Row],[Unit Price]]-SalesDetails[[#This Row],[Unit Cost]])*SalesDetails[[#This Row],[Qty Sold]]</f>
        <v>423.00538874364645</v>
      </c>
    </row>
    <row r="5757" spans="1:12" x14ac:dyDescent="0.25">
      <c r="A5757" t="s">
        <v>7680</v>
      </c>
      <c r="B5757" t="str">
        <f>"SC"&amp;LEFT(SalesDetails[[#This Row],[OrderNo]],4)&amp;SalesDetails[[#This Row],[Short State]]</f>
        <v>SC9066AB</v>
      </c>
      <c r="C5757" s="1">
        <v>41136</v>
      </c>
      <c r="D5757" t="s">
        <v>16726</v>
      </c>
      <c r="E5757" t="s">
        <v>16730</v>
      </c>
      <c r="F5757" t="s">
        <v>16743</v>
      </c>
      <c r="G5757" t="s">
        <v>17371</v>
      </c>
      <c r="H5757" s="2">
        <v>24.291972307287502</v>
      </c>
      <c r="I5757" s="2">
        <v>68</v>
      </c>
      <c r="J5757">
        <v>9</v>
      </c>
      <c r="K5757" s="2">
        <f>SalesDetails[[#This Row],[Unit Price]]*SalesDetails[[#This Row],[Qty Sold]]</f>
        <v>612</v>
      </c>
      <c r="L5757" s="2">
        <f>(SalesDetails[[#This Row],[Unit Price]]-SalesDetails[[#This Row],[Unit Cost]])*SalesDetails[[#This Row],[Qty Sold]]</f>
        <v>393.37224923441249</v>
      </c>
    </row>
    <row r="5758" spans="1:12" x14ac:dyDescent="0.25">
      <c r="A5758" t="s">
        <v>9993</v>
      </c>
      <c r="B5758" t="str">
        <f>"SC"&amp;LEFT(SalesDetails[[#This Row],[OrderNo]],4)&amp;SalesDetails[[#This Row],[Short State]]</f>
        <v>SC1252OY</v>
      </c>
      <c r="C5758" s="1">
        <v>41347</v>
      </c>
      <c r="D5758" t="s">
        <v>16726</v>
      </c>
      <c r="E5758" t="s">
        <v>16735</v>
      </c>
      <c r="F5758" t="s">
        <v>16766</v>
      </c>
      <c r="G5758" t="s">
        <v>17371</v>
      </c>
      <c r="H5758" s="2">
        <v>14.421766089619307</v>
      </c>
      <c r="I5758" s="2">
        <v>68</v>
      </c>
      <c r="J5758">
        <v>12</v>
      </c>
      <c r="K5758" s="2">
        <f>SalesDetails[[#This Row],[Unit Price]]*SalesDetails[[#This Row],[Qty Sold]]</f>
        <v>816</v>
      </c>
      <c r="L5758" s="2">
        <f>(SalesDetails[[#This Row],[Unit Price]]-SalesDetails[[#This Row],[Unit Cost]])*SalesDetails[[#This Row],[Qty Sold]]</f>
        <v>642.93880692456833</v>
      </c>
    </row>
    <row r="5759" spans="1:12" x14ac:dyDescent="0.25">
      <c r="A5759" t="s">
        <v>10554</v>
      </c>
      <c r="B5759" t="str">
        <f>"SC"&amp;LEFT(SalesDetails[[#This Row],[OrderNo]],4)&amp;SalesDetails[[#This Row],[Short State]]</f>
        <v>SC1334BO</v>
      </c>
      <c r="C5759" s="1">
        <v>41161</v>
      </c>
      <c r="D5759" t="s">
        <v>16726</v>
      </c>
      <c r="E5759" t="s">
        <v>16736</v>
      </c>
      <c r="F5759" t="s">
        <v>16749</v>
      </c>
      <c r="G5759" t="s">
        <v>17371</v>
      </c>
      <c r="H5759" s="2">
        <v>32.579741795713844</v>
      </c>
      <c r="I5759" s="2">
        <v>68</v>
      </c>
      <c r="J5759">
        <v>10</v>
      </c>
      <c r="K5759" s="2">
        <f>SalesDetails[[#This Row],[Unit Price]]*SalesDetails[[#This Row],[Qty Sold]]</f>
        <v>680</v>
      </c>
      <c r="L5759" s="2">
        <f>(SalesDetails[[#This Row],[Unit Price]]-SalesDetails[[#This Row],[Unit Cost]])*SalesDetails[[#This Row],[Qty Sold]]</f>
        <v>354.20258204286154</v>
      </c>
    </row>
    <row r="5760" spans="1:12" x14ac:dyDescent="0.25">
      <c r="A5760" t="s">
        <v>11441</v>
      </c>
      <c r="B5760" t="str">
        <f>"SC"&amp;LEFT(SalesDetails[[#This Row],[OrderNo]],4)&amp;SalesDetails[[#This Row],[Short State]]</f>
        <v>SC1458AN</v>
      </c>
      <c r="C5760" s="1">
        <v>41260</v>
      </c>
      <c r="D5760" t="s">
        <v>16726</v>
      </c>
      <c r="E5760" t="s">
        <v>16732</v>
      </c>
      <c r="F5760" t="s">
        <v>16746</v>
      </c>
      <c r="G5760" t="s">
        <v>17371</v>
      </c>
      <c r="H5760" s="2">
        <v>61.970315863613074</v>
      </c>
      <c r="I5760" s="2">
        <v>68</v>
      </c>
      <c r="J5760">
        <v>9</v>
      </c>
      <c r="K5760" s="2">
        <f>SalesDetails[[#This Row],[Unit Price]]*SalesDetails[[#This Row],[Qty Sold]]</f>
        <v>612</v>
      </c>
      <c r="L5760" s="2">
        <f>(SalesDetails[[#This Row],[Unit Price]]-SalesDetails[[#This Row],[Unit Cost]])*SalesDetails[[#This Row],[Qty Sold]]</f>
        <v>54.267157227482336</v>
      </c>
    </row>
    <row r="5761" spans="1:12" x14ac:dyDescent="0.25">
      <c r="A5761" t="s">
        <v>4825</v>
      </c>
      <c r="B5761" t="str">
        <f>"SC"&amp;LEFT(SalesDetails[[#This Row],[OrderNo]],4)&amp;SalesDetails[[#This Row],[Short State]]</f>
        <v>SC4400EB</v>
      </c>
      <c r="C5761" s="1">
        <v>41232</v>
      </c>
      <c r="D5761" t="s">
        <v>16723</v>
      </c>
      <c r="E5761" t="s">
        <v>16737</v>
      </c>
      <c r="F5761" t="s">
        <v>16752</v>
      </c>
      <c r="G5761" t="s">
        <v>17372</v>
      </c>
      <c r="H5761" s="2">
        <v>30.777967471823956</v>
      </c>
      <c r="I5761" s="2">
        <v>68</v>
      </c>
      <c r="J5761">
        <v>26</v>
      </c>
      <c r="K5761" s="2">
        <f>SalesDetails[[#This Row],[Unit Price]]*SalesDetails[[#This Row],[Qty Sold]]</f>
        <v>1768</v>
      </c>
      <c r="L5761" s="2">
        <f>(SalesDetails[[#This Row],[Unit Price]]-SalesDetails[[#This Row],[Unit Cost]])*SalesDetails[[#This Row],[Qty Sold]]</f>
        <v>967.77284573257714</v>
      </c>
    </row>
    <row r="5762" spans="1:12" x14ac:dyDescent="0.25">
      <c r="A5762" t="s">
        <v>4974</v>
      </c>
      <c r="B5762" t="str">
        <f>"SC"&amp;LEFT(SalesDetails[[#This Row],[OrderNo]],4)&amp;SalesDetails[[#This Row],[Short State]]</f>
        <v>SC4575DE</v>
      </c>
      <c r="C5762" s="1">
        <v>41242</v>
      </c>
      <c r="D5762" t="s">
        <v>16726</v>
      </c>
      <c r="E5762" t="s">
        <v>16738</v>
      </c>
      <c r="F5762" t="s">
        <v>16751</v>
      </c>
      <c r="G5762" t="s">
        <v>17372</v>
      </c>
      <c r="H5762" s="2">
        <v>32.830977494209328</v>
      </c>
      <c r="I5762" s="2">
        <v>68</v>
      </c>
      <c r="J5762">
        <v>13</v>
      </c>
      <c r="K5762" s="2">
        <f>SalesDetails[[#This Row],[Unit Price]]*SalesDetails[[#This Row],[Qty Sold]]</f>
        <v>884</v>
      </c>
      <c r="L5762" s="2">
        <f>(SalesDetails[[#This Row],[Unit Price]]-SalesDetails[[#This Row],[Unit Cost]])*SalesDetails[[#This Row],[Qty Sold]]</f>
        <v>457.19729257527871</v>
      </c>
    </row>
    <row r="5763" spans="1:12" x14ac:dyDescent="0.25">
      <c r="A5763" t="s">
        <v>6975</v>
      </c>
      <c r="B5763" t="str">
        <f>"SC"&amp;LEFT(SalesDetails[[#This Row],[OrderNo]],4)&amp;SalesDetails[[#This Row],[Short State]]</f>
        <v>SC8030OY</v>
      </c>
      <c r="C5763" s="1">
        <v>41024</v>
      </c>
      <c r="D5763" t="s">
        <v>16726</v>
      </c>
      <c r="E5763" t="s">
        <v>16736</v>
      </c>
      <c r="F5763" t="s">
        <v>16766</v>
      </c>
      <c r="G5763" t="s">
        <v>17372</v>
      </c>
      <c r="H5763" s="2">
        <v>36.655576731376037</v>
      </c>
      <c r="I5763" s="2">
        <v>68</v>
      </c>
      <c r="J5763">
        <v>10</v>
      </c>
      <c r="K5763" s="2">
        <f>SalesDetails[[#This Row],[Unit Price]]*SalesDetails[[#This Row],[Qty Sold]]</f>
        <v>680</v>
      </c>
      <c r="L5763" s="2">
        <f>(SalesDetails[[#This Row],[Unit Price]]-SalesDetails[[#This Row],[Unit Cost]])*SalesDetails[[#This Row],[Qty Sold]]</f>
        <v>313.44423268623962</v>
      </c>
    </row>
    <row r="5764" spans="1:12" x14ac:dyDescent="0.25">
      <c r="A5764" t="s">
        <v>7430</v>
      </c>
      <c r="B5764" t="str">
        <f>"SC"&amp;LEFT(SalesDetails[[#This Row],[OrderNo]],4)&amp;SalesDetails[[#This Row],[Short State]]</f>
        <v>SC8680JI</v>
      </c>
      <c r="C5764" s="1">
        <v>41773</v>
      </c>
      <c r="D5764" t="s">
        <v>16726</v>
      </c>
      <c r="E5764" t="s">
        <v>16736</v>
      </c>
      <c r="F5764" t="s">
        <v>16758</v>
      </c>
      <c r="G5764" t="s">
        <v>17372</v>
      </c>
      <c r="H5764" s="2">
        <v>24.433092526592098</v>
      </c>
      <c r="I5764" s="2">
        <v>68</v>
      </c>
      <c r="J5764">
        <v>10</v>
      </c>
      <c r="K5764" s="2">
        <f>SalesDetails[[#This Row],[Unit Price]]*SalesDetails[[#This Row],[Qty Sold]]</f>
        <v>680</v>
      </c>
      <c r="L5764" s="2">
        <f>(SalesDetails[[#This Row],[Unit Price]]-SalesDetails[[#This Row],[Unit Cost]])*SalesDetails[[#This Row],[Qty Sold]]</f>
        <v>435.669074734079</v>
      </c>
    </row>
    <row r="5765" spans="1:12" x14ac:dyDescent="0.25">
      <c r="A5765" t="s">
        <v>9097</v>
      </c>
      <c r="B5765" t="str">
        <f>"SC"&amp;LEFT(SalesDetails[[#This Row],[OrderNo]],4)&amp;SalesDetails[[#This Row],[Short State]]</f>
        <v>SC1116ED</v>
      </c>
      <c r="C5765" s="1">
        <v>40936</v>
      </c>
      <c r="D5765" t="s">
        <v>16726</v>
      </c>
      <c r="E5765" t="s">
        <v>16732</v>
      </c>
      <c r="F5765" t="s">
        <v>16753</v>
      </c>
      <c r="G5765" t="s">
        <v>17372</v>
      </c>
      <c r="H5765" s="2">
        <v>21.30214393521409</v>
      </c>
      <c r="I5765" s="2">
        <v>68</v>
      </c>
      <c r="J5765">
        <v>9</v>
      </c>
      <c r="K5765" s="2">
        <f>SalesDetails[[#This Row],[Unit Price]]*SalesDetails[[#This Row],[Qty Sold]]</f>
        <v>612</v>
      </c>
      <c r="L5765" s="2">
        <f>(SalesDetails[[#This Row],[Unit Price]]-SalesDetails[[#This Row],[Unit Cost]])*SalesDetails[[#This Row],[Qty Sold]]</f>
        <v>420.2807045830732</v>
      </c>
    </row>
    <row r="5766" spans="1:12" x14ac:dyDescent="0.25">
      <c r="A5766" t="s">
        <v>9728</v>
      </c>
      <c r="B5766" t="str">
        <f>"SC"&amp;LEFT(SalesDetails[[#This Row],[OrderNo]],4)&amp;SalesDetails[[#This Row],[Short State]]</f>
        <v>SC1213EB</v>
      </c>
      <c r="C5766" s="1">
        <v>41144</v>
      </c>
      <c r="D5766" t="s">
        <v>16723</v>
      </c>
      <c r="E5766" t="s">
        <v>16729</v>
      </c>
      <c r="F5766" t="s">
        <v>16752</v>
      </c>
      <c r="G5766" t="s">
        <v>17372</v>
      </c>
      <c r="H5766" s="2">
        <v>25.055634242612602</v>
      </c>
      <c r="I5766" s="2">
        <v>68</v>
      </c>
      <c r="J5766">
        <v>36</v>
      </c>
      <c r="K5766" s="2">
        <f>SalesDetails[[#This Row],[Unit Price]]*SalesDetails[[#This Row],[Qty Sold]]</f>
        <v>2448</v>
      </c>
      <c r="L5766" s="2">
        <f>(SalesDetails[[#This Row],[Unit Price]]-SalesDetails[[#This Row],[Unit Cost]])*SalesDetails[[#This Row],[Qty Sold]]</f>
        <v>1545.9971672659465</v>
      </c>
    </row>
    <row r="5767" spans="1:12" x14ac:dyDescent="0.25">
      <c r="A5767" t="s">
        <v>10344</v>
      </c>
      <c r="B5767" t="str">
        <f>"SC"&amp;LEFT(SalesDetails[[#This Row],[OrderNo]],4)&amp;SalesDetails[[#This Row],[Short State]]</f>
        <v>SC1303DE</v>
      </c>
      <c r="C5767" s="1">
        <v>41341</v>
      </c>
      <c r="D5767" t="s">
        <v>16725</v>
      </c>
      <c r="E5767" t="s">
        <v>16736</v>
      </c>
      <c r="F5767" t="s">
        <v>16751</v>
      </c>
      <c r="G5767" t="s">
        <v>17372</v>
      </c>
      <c r="H5767" s="2">
        <v>14.424559099761456</v>
      </c>
      <c r="I5767" s="2">
        <v>68</v>
      </c>
      <c r="J5767">
        <v>20</v>
      </c>
      <c r="K5767" s="2">
        <f>SalesDetails[[#This Row],[Unit Price]]*SalesDetails[[#This Row],[Qty Sold]]</f>
        <v>1360</v>
      </c>
      <c r="L5767" s="2">
        <f>(SalesDetails[[#This Row],[Unit Price]]-SalesDetails[[#This Row],[Unit Cost]])*SalesDetails[[#This Row],[Qty Sold]]</f>
        <v>1071.508818004771</v>
      </c>
    </row>
    <row r="5768" spans="1:12" x14ac:dyDescent="0.25">
      <c r="A5768" t="s">
        <v>10594</v>
      </c>
      <c r="B5768" t="str">
        <f>"SC"&amp;LEFT(SalesDetails[[#This Row],[OrderNo]],4)&amp;SalesDetails[[#This Row],[Short State]]</f>
        <v>SC1340BO</v>
      </c>
      <c r="C5768" s="1">
        <v>40892</v>
      </c>
      <c r="D5768" t="s">
        <v>16726</v>
      </c>
      <c r="E5768" t="s">
        <v>16732</v>
      </c>
      <c r="F5768" t="s">
        <v>16749</v>
      </c>
      <c r="G5768" t="s">
        <v>17372</v>
      </c>
      <c r="H5768" s="2">
        <v>15.452169129995166</v>
      </c>
      <c r="I5768" s="2">
        <v>68</v>
      </c>
      <c r="J5768">
        <v>9</v>
      </c>
      <c r="K5768" s="2">
        <f>SalesDetails[[#This Row],[Unit Price]]*SalesDetails[[#This Row],[Qty Sold]]</f>
        <v>612</v>
      </c>
      <c r="L5768" s="2">
        <f>(SalesDetails[[#This Row],[Unit Price]]-SalesDetails[[#This Row],[Unit Cost]])*SalesDetails[[#This Row],[Qty Sold]]</f>
        <v>472.93047783004346</v>
      </c>
    </row>
    <row r="5769" spans="1:12" x14ac:dyDescent="0.25">
      <c r="A5769" t="s">
        <v>11247</v>
      </c>
      <c r="B5769" t="str">
        <f>"SC"&amp;LEFT(SalesDetails[[#This Row],[OrderNo]],4)&amp;SalesDetails[[#This Row],[Short State]]</f>
        <v>SC1431ED</v>
      </c>
      <c r="C5769" s="1">
        <v>41170</v>
      </c>
      <c r="D5769" t="s">
        <v>16726</v>
      </c>
      <c r="E5769" t="s">
        <v>16736</v>
      </c>
      <c r="F5769" t="s">
        <v>16753</v>
      </c>
      <c r="G5769" t="s">
        <v>17372</v>
      </c>
      <c r="H5769" s="2">
        <v>42.863935608003239</v>
      </c>
      <c r="I5769" s="2">
        <v>68</v>
      </c>
      <c r="J5769">
        <v>10</v>
      </c>
      <c r="K5769" s="2">
        <f>SalesDetails[[#This Row],[Unit Price]]*SalesDetails[[#This Row],[Qty Sold]]</f>
        <v>680</v>
      </c>
      <c r="L5769" s="2">
        <f>(SalesDetails[[#This Row],[Unit Price]]-SalesDetails[[#This Row],[Unit Cost]])*SalesDetails[[#This Row],[Qty Sold]]</f>
        <v>251.36064391996763</v>
      </c>
    </row>
    <row r="5770" spans="1:12" x14ac:dyDescent="0.25">
      <c r="A5770" t="s">
        <v>11781</v>
      </c>
      <c r="B5770" t="str">
        <f>"SC"&amp;LEFT(SalesDetails[[#This Row],[OrderNo]],4)&amp;SalesDetails[[#This Row],[Short State]]</f>
        <v>SC1506EB</v>
      </c>
      <c r="C5770" s="1">
        <v>41444</v>
      </c>
      <c r="D5770" t="s">
        <v>16724</v>
      </c>
      <c r="E5770" t="s">
        <v>16729</v>
      </c>
      <c r="F5770" t="s">
        <v>16752</v>
      </c>
      <c r="G5770" t="s">
        <v>17372</v>
      </c>
      <c r="H5770" s="2">
        <v>60.104418664584287</v>
      </c>
      <c r="I5770" s="2">
        <v>68</v>
      </c>
      <c r="J5770">
        <v>12</v>
      </c>
      <c r="K5770" s="2">
        <f>SalesDetails[[#This Row],[Unit Price]]*SalesDetails[[#This Row],[Qty Sold]]</f>
        <v>816</v>
      </c>
      <c r="L5770" s="2">
        <f>(SalesDetails[[#This Row],[Unit Price]]-SalesDetails[[#This Row],[Unit Cost]])*SalesDetails[[#This Row],[Qty Sold]]</f>
        <v>94.746976024988555</v>
      </c>
    </row>
    <row r="5771" spans="1:12" x14ac:dyDescent="0.25">
      <c r="A5771" t="s">
        <v>13248</v>
      </c>
      <c r="B5771" t="str">
        <f>"SC"&amp;LEFT(SalesDetails[[#This Row],[OrderNo]],4)&amp;SalesDetails[[#This Row],[Short State]]</f>
        <v>SC1723EB</v>
      </c>
      <c r="C5771" s="1">
        <v>41226</v>
      </c>
      <c r="D5771" t="s">
        <v>16726</v>
      </c>
      <c r="E5771" t="s">
        <v>16737</v>
      </c>
      <c r="F5771" t="s">
        <v>16752</v>
      </c>
      <c r="G5771" t="s">
        <v>17372</v>
      </c>
      <c r="H5771" s="2">
        <v>17.914868672470138</v>
      </c>
      <c r="I5771" s="2">
        <v>68</v>
      </c>
      <c r="J5771">
        <v>13</v>
      </c>
      <c r="K5771" s="2">
        <f>SalesDetails[[#This Row],[Unit Price]]*SalesDetails[[#This Row],[Qty Sold]]</f>
        <v>884</v>
      </c>
      <c r="L5771" s="2">
        <f>(SalesDetails[[#This Row],[Unit Price]]-SalesDetails[[#This Row],[Unit Cost]])*SalesDetails[[#This Row],[Qty Sold]]</f>
        <v>651.10670725788827</v>
      </c>
    </row>
    <row r="5772" spans="1:12" x14ac:dyDescent="0.25">
      <c r="A5772" t="s">
        <v>16220</v>
      </c>
      <c r="B5772" t="str">
        <f>"SC"&amp;LEFT(SalesDetails[[#This Row],[OrderNo]],4)&amp;SalesDetails[[#This Row],[Short State]]</f>
        <v>SC2160AN</v>
      </c>
      <c r="C5772" s="1">
        <v>41471</v>
      </c>
      <c r="D5772" t="s">
        <v>16726</v>
      </c>
      <c r="E5772" t="s">
        <v>16729</v>
      </c>
      <c r="F5772" t="s">
        <v>16746</v>
      </c>
      <c r="G5772" t="s">
        <v>17372</v>
      </c>
      <c r="H5772" s="2">
        <v>44.398947002547793</v>
      </c>
      <c r="I5772" s="2">
        <v>68</v>
      </c>
      <c r="J5772">
        <v>12</v>
      </c>
      <c r="K5772" s="2">
        <f>SalesDetails[[#This Row],[Unit Price]]*SalesDetails[[#This Row],[Qty Sold]]</f>
        <v>816</v>
      </c>
      <c r="L5772" s="2">
        <f>(SalesDetails[[#This Row],[Unit Price]]-SalesDetails[[#This Row],[Unit Cost]])*SalesDetails[[#This Row],[Qty Sold]]</f>
        <v>283.21263596942651</v>
      </c>
    </row>
    <row r="5773" spans="1:12" x14ac:dyDescent="0.25">
      <c r="A5773" t="s">
        <v>10843</v>
      </c>
      <c r="B5773" t="str">
        <f>"SC"&amp;LEFT(SalesDetails[[#This Row],[OrderNo]],4)&amp;SalesDetails[[#This Row],[Short State]]</f>
        <v>SC1374KW</v>
      </c>
      <c r="C5773" s="1">
        <v>41972</v>
      </c>
      <c r="D5773" t="s">
        <v>16724</v>
      </c>
      <c r="E5773" t="s">
        <v>16738</v>
      </c>
      <c r="F5773" t="s">
        <v>16761</v>
      </c>
      <c r="G5773" t="s">
        <v>17373</v>
      </c>
      <c r="H5773" s="2">
        <v>19.826607826770861</v>
      </c>
      <c r="I5773" s="2">
        <v>29.95</v>
      </c>
      <c r="J5773">
        <v>26</v>
      </c>
      <c r="K5773" s="2">
        <f>SalesDetails[[#This Row],[Unit Price]]*SalesDetails[[#This Row],[Qty Sold]]</f>
        <v>778.69999999999993</v>
      </c>
      <c r="L5773" s="2">
        <f>(SalesDetails[[#This Row],[Unit Price]]-SalesDetails[[#This Row],[Unit Cost]])*SalesDetails[[#This Row],[Qty Sold]]</f>
        <v>263.20819650395759</v>
      </c>
    </row>
    <row r="5774" spans="1:12" x14ac:dyDescent="0.25">
      <c r="A5774" t="s">
        <v>5732</v>
      </c>
      <c r="B5774" t="str">
        <f>"SC"&amp;LEFT(SalesDetails[[#This Row],[OrderNo]],4)&amp;SalesDetails[[#This Row],[Short State]]</f>
        <v>SC5583NA</v>
      </c>
      <c r="C5774" s="1">
        <v>41659</v>
      </c>
      <c r="D5774" t="s">
        <v>16724</v>
      </c>
      <c r="E5774" t="s">
        <v>16735</v>
      </c>
      <c r="F5774" t="s">
        <v>16762</v>
      </c>
      <c r="G5774" t="s">
        <v>17374</v>
      </c>
      <c r="H5774" s="2">
        <v>16.86497339799892</v>
      </c>
      <c r="I5774" s="2">
        <v>29.95</v>
      </c>
      <c r="J5774">
        <v>24</v>
      </c>
      <c r="K5774" s="2">
        <f>SalesDetails[[#This Row],[Unit Price]]*SalesDetails[[#This Row],[Qty Sold]]</f>
        <v>718.8</v>
      </c>
      <c r="L5774" s="2">
        <f>(SalesDetails[[#This Row],[Unit Price]]-SalesDetails[[#This Row],[Unit Cost]])*SalesDetails[[#This Row],[Qty Sold]]</f>
        <v>314.0406384480259</v>
      </c>
    </row>
    <row r="5775" spans="1:12" x14ac:dyDescent="0.25">
      <c r="A5775" t="s">
        <v>8488</v>
      </c>
      <c r="B5775" t="str">
        <f>"SC"&amp;LEFT(SalesDetails[[#This Row],[OrderNo]],4)&amp;SalesDetails[[#This Row],[Short State]]</f>
        <v>SC1024ZA</v>
      </c>
      <c r="C5775" s="1">
        <v>41729</v>
      </c>
      <c r="D5775" t="s">
        <v>16726</v>
      </c>
      <c r="E5775" t="s">
        <v>16736</v>
      </c>
      <c r="F5775" t="s">
        <v>16769</v>
      </c>
      <c r="G5775" t="s">
        <v>17374</v>
      </c>
      <c r="H5775" s="2">
        <v>27.217918165391783</v>
      </c>
      <c r="I5775" s="2">
        <v>29.95</v>
      </c>
      <c r="J5775">
        <v>20</v>
      </c>
      <c r="K5775" s="2">
        <f>SalesDetails[[#This Row],[Unit Price]]*SalesDetails[[#This Row],[Qty Sold]]</f>
        <v>599</v>
      </c>
      <c r="L5775" s="2">
        <f>(SalesDetails[[#This Row],[Unit Price]]-SalesDetails[[#This Row],[Unit Cost]])*SalesDetails[[#This Row],[Qty Sold]]</f>
        <v>54.641636692164326</v>
      </c>
    </row>
    <row r="5776" spans="1:12" x14ac:dyDescent="0.25">
      <c r="A5776" t="s">
        <v>13955</v>
      </c>
      <c r="B5776" t="str">
        <f>"SC"&amp;LEFT(SalesDetails[[#This Row],[OrderNo]],4)&amp;SalesDetails[[#This Row],[Short State]]</f>
        <v>SC1828BA</v>
      </c>
      <c r="C5776" s="1">
        <v>41785</v>
      </c>
      <c r="D5776" t="s">
        <v>16726</v>
      </c>
      <c r="E5776" t="s">
        <v>16736</v>
      </c>
      <c r="F5776" t="s">
        <v>16747</v>
      </c>
      <c r="G5776" t="s">
        <v>17374</v>
      </c>
      <c r="H5776" s="2">
        <v>13.044766193107584</v>
      </c>
      <c r="I5776" s="2">
        <v>29.95</v>
      </c>
      <c r="J5776">
        <v>20</v>
      </c>
      <c r="K5776" s="2">
        <f>SalesDetails[[#This Row],[Unit Price]]*SalesDetails[[#This Row],[Qty Sold]]</f>
        <v>599</v>
      </c>
      <c r="L5776" s="2">
        <f>(SalesDetails[[#This Row],[Unit Price]]-SalesDetails[[#This Row],[Unit Cost]])*SalesDetails[[#This Row],[Qty Sold]]</f>
        <v>338.10467613784829</v>
      </c>
    </row>
    <row r="5777" spans="1:12" x14ac:dyDescent="0.25">
      <c r="A5777" t="s">
        <v>4608</v>
      </c>
      <c r="B5777" t="str">
        <f>"SC"&amp;LEFT(SalesDetails[[#This Row],[OrderNo]],4)&amp;SalesDetails[[#This Row],[Short State]]</f>
        <v>SC4121EB</v>
      </c>
      <c r="C5777" s="1">
        <v>41770</v>
      </c>
      <c r="D5777" t="s">
        <v>16726</v>
      </c>
      <c r="E5777" t="s">
        <v>16736</v>
      </c>
      <c r="F5777" t="s">
        <v>16752</v>
      </c>
      <c r="G5777" t="s">
        <v>17375</v>
      </c>
      <c r="H5777" s="2">
        <v>0.87893582842147178</v>
      </c>
      <c r="I5777" s="2">
        <v>29.95</v>
      </c>
      <c r="J5777">
        <v>20</v>
      </c>
      <c r="K5777" s="2">
        <f>SalesDetails[[#This Row],[Unit Price]]*SalesDetails[[#This Row],[Qty Sold]]</f>
        <v>599</v>
      </c>
      <c r="L5777" s="2">
        <f>(SalesDetails[[#This Row],[Unit Price]]-SalesDetails[[#This Row],[Unit Cost]])*SalesDetails[[#This Row],[Qty Sold]]</f>
        <v>581.4212834315706</v>
      </c>
    </row>
    <row r="5778" spans="1:12" x14ac:dyDescent="0.25">
      <c r="A5778" t="s">
        <v>4268</v>
      </c>
      <c r="B5778" t="str">
        <f>"SC"&amp;LEFT(SalesDetails[[#This Row],[OrderNo]],4)&amp;SalesDetails[[#This Row],[Short State]]</f>
        <v>SC3666KD</v>
      </c>
      <c r="C5778" s="1">
        <v>41823</v>
      </c>
      <c r="D5778" t="s">
        <v>16726</v>
      </c>
      <c r="E5778" t="s">
        <v>16729</v>
      </c>
      <c r="F5778" t="s">
        <v>16739</v>
      </c>
      <c r="G5778" t="s">
        <v>17376</v>
      </c>
      <c r="H5778" s="2">
        <v>2.185156644117586</v>
      </c>
      <c r="I5778" s="2">
        <v>6.95</v>
      </c>
      <c r="J5778">
        <v>24</v>
      </c>
      <c r="K5778" s="2">
        <f>SalesDetails[[#This Row],[Unit Price]]*SalesDetails[[#This Row],[Qty Sold]]</f>
        <v>166.8</v>
      </c>
      <c r="L5778" s="2">
        <f>(SalesDetails[[#This Row],[Unit Price]]-SalesDetails[[#This Row],[Unit Cost]])*SalesDetails[[#This Row],[Qty Sold]]</f>
        <v>114.35624054117794</v>
      </c>
    </row>
    <row r="5779" spans="1:12" x14ac:dyDescent="0.25">
      <c r="A5779" t="s">
        <v>6015</v>
      </c>
      <c r="B5779" t="str">
        <f>"SC"&amp;LEFT(SalesDetails[[#This Row],[OrderNo]],4)&amp;SalesDetails[[#This Row],[Short State]]</f>
        <v>SC5959NA</v>
      </c>
      <c r="C5779" s="1">
        <v>41365</v>
      </c>
      <c r="D5779" t="s">
        <v>16724</v>
      </c>
      <c r="E5779" t="s">
        <v>16735</v>
      </c>
      <c r="F5779" t="s">
        <v>16762</v>
      </c>
      <c r="G5779" t="s">
        <v>17376</v>
      </c>
      <c r="H5779" s="2">
        <v>6.35814871374631</v>
      </c>
      <c r="I5779" s="2">
        <v>6.95</v>
      </c>
      <c r="J5779">
        <v>12</v>
      </c>
      <c r="K5779" s="2">
        <f>SalesDetails[[#This Row],[Unit Price]]*SalesDetails[[#This Row],[Qty Sold]]</f>
        <v>83.4</v>
      </c>
      <c r="L5779" s="2">
        <f>(SalesDetails[[#This Row],[Unit Price]]-SalesDetails[[#This Row],[Unit Cost]])*SalesDetails[[#This Row],[Qty Sold]]</f>
        <v>7.1022154350442825</v>
      </c>
    </row>
    <row r="5780" spans="1:12" x14ac:dyDescent="0.25">
      <c r="A5780" t="s">
        <v>8481</v>
      </c>
      <c r="B5780" t="str">
        <f>"SC"&amp;LEFT(SalesDetails[[#This Row],[OrderNo]],4)&amp;SalesDetails[[#This Row],[Short State]]</f>
        <v>SC1023KW</v>
      </c>
      <c r="C5780" s="1">
        <v>41548</v>
      </c>
      <c r="D5780" t="s">
        <v>16725</v>
      </c>
      <c r="E5780" t="s">
        <v>16736</v>
      </c>
      <c r="F5780" t="s">
        <v>16761</v>
      </c>
      <c r="G5780" t="s">
        <v>17376</v>
      </c>
      <c r="H5780" s="2">
        <v>5.6857053431942708</v>
      </c>
      <c r="I5780" s="2">
        <v>6.95</v>
      </c>
      <c r="J5780">
        <v>10</v>
      </c>
      <c r="K5780" s="2">
        <f>SalesDetails[[#This Row],[Unit Price]]*SalesDetails[[#This Row],[Qty Sold]]</f>
        <v>69.5</v>
      </c>
      <c r="L5780" s="2">
        <f>(SalesDetails[[#This Row],[Unit Price]]-SalesDetails[[#This Row],[Unit Cost]])*SalesDetails[[#This Row],[Qty Sold]]</f>
        <v>12.642946568057294</v>
      </c>
    </row>
    <row r="5781" spans="1:12" x14ac:dyDescent="0.25">
      <c r="A5781" t="s">
        <v>9535</v>
      </c>
      <c r="B5781" t="str">
        <f>"SC"&amp;LEFT(SalesDetails[[#This Row],[OrderNo]],4)&amp;SalesDetails[[#This Row],[Short State]]</f>
        <v>SC1185EB</v>
      </c>
      <c r="C5781" s="1">
        <v>41375</v>
      </c>
      <c r="D5781" t="s">
        <v>16723</v>
      </c>
      <c r="E5781" t="s">
        <v>16736</v>
      </c>
      <c r="F5781" t="s">
        <v>16752</v>
      </c>
      <c r="G5781" t="s">
        <v>17376</v>
      </c>
      <c r="H5781" s="2">
        <v>5.7334164694936547</v>
      </c>
      <c r="I5781" s="2">
        <v>6.95</v>
      </c>
      <c r="J5781">
        <v>20</v>
      </c>
      <c r="K5781" s="2">
        <f>SalesDetails[[#This Row],[Unit Price]]*SalesDetails[[#This Row],[Qty Sold]]</f>
        <v>139</v>
      </c>
      <c r="L5781" s="2">
        <f>(SalesDetails[[#This Row],[Unit Price]]-SalesDetails[[#This Row],[Unit Cost]])*SalesDetails[[#This Row],[Qty Sold]]</f>
        <v>24.33167061012691</v>
      </c>
    </row>
    <row r="5782" spans="1:12" x14ac:dyDescent="0.25">
      <c r="A5782" t="s">
        <v>10424</v>
      </c>
      <c r="B5782" t="str">
        <f>"SC"&amp;LEFT(SalesDetails[[#This Row],[OrderNo]],4)&amp;SalesDetails[[#This Row],[Short State]]</f>
        <v>SC1316EB</v>
      </c>
      <c r="C5782" s="1">
        <v>41446</v>
      </c>
      <c r="D5782" t="s">
        <v>16724</v>
      </c>
      <c r="E5782" t="s">
        <v>16729</v>
      </c>
      <c r="F5782" t="s">
        <v>16752</v>
      </c>
      <c r="G5782" t="s">
        <v>17376</v>
      </c>
      <c r="H5782" s="2">
        <v>1.4921404435394412</v>
      </c>
      <c r="I5782" s="2">
        <v>6.95</v>
      </c>
      <c r="J5782">
        <v>12</v>
      </c>
      <c r="K5782" s="2">
        <f>SalesDetails[[#This Row],[Unit Price]]*SalesDetails[[#This Row],[Qty Sold]]</f>
        <v>83.4</v>
      </c>
      <c r="L5782" s="2">
        <f>(SalesDetails[[#This Row],[Unit Price]]-SalesDetails[[#This Row],[Unit Cost]])*SalesDetails[[#This Row],[Qty Sold]]</f>
        <v>65.494314677526702</v>
      </c>
    </row>
    <row r="5783" spans="1:12" x14ac:dyDescent="0.25">
      <c r="A5783" t="s">
        <v>10506</v>
      </c>
      <c r="B5783" t="str">
        <f>"SC"&amp;LEFT(SalesDetails[[#This Row],[OrderNo]],4)&amp;SalesDetails[[#This Row],[Short State]]</f>
        <v>SC1328KE</v>
      </c>
      <c r="C5783" s="1">
        <v>41670</v>
      </c>
      <c r="D5783" t="s">
        <v>16726</v>
      </c>
      <c r="E5783" t="s">
        <v>16734</v>
      </c>
      <c r="F5783" t="s">
        <v>16759</v>
      </c>
      <c r="G5783" t="s">
        <v>17376</v>
      </c>
      <c r="H5783" s="2">
        <v>6.8028391967201047</v>
      </c>
      <c r="I5783" s="2">
        <v>6.95</v>
      </c>
      <c r="J5783">
        <v>18</v>
      </c>
      <c r="K5783" s="2">
        <f>SalesDetails[[#This Row],[Unit Price]]*SalesDetails[[#This Row],[Qty Sold]]</f>
        <v>125.10000000000001</v>
      </c>
      <c r="L5783" s="2">
        <f>(SalesDetails[[#This Row],[Unit Price]]-SalesDetails[[#This Row],[Unit Cost]])*SalesDetails[[#This Row],[Qty Sold]]</f>
        <v>2.648894459038118</v>
      </c>
    </row>
    <row r="5784" spans="1:12" x14ac:dyDescent="0.25">
      <c r="A5784" t="s">
        <v>11951</v>
      </c>
      <c r="B5784" t="str">
        <f>"SC"&amp;LEFT(SalesDetails[[#This Row],[OrderNo]],4)&amp;SalesDetails[[#This Row],[Short State]]</f>
        <v>SC1531EB</v>
      </c>
      <c r="C5784" s="1">
        <v>41202</v>
      </c>
      <c r="D5784" t="s">
        <v>16723</v>
      </c>
      <c r="E5784" t="s">
        <v>16737</v>
      </c>
      <c r="F5784" t="s">
        <v>16752</v>
      </c>
      <c r="G5784" t="s">
        <v>17376</v>
      </c>
      <c r="H5784" s="2">
        <v>3.1474841991091238</v>
      </c>
      <c r="I5784" s="2">
        <v>6.95</v>
      </c>
      <c r="J5784">
        <v>24</v>
      </c>
      <c r="K5784" s="2">
        <f>SalesDetails[[#This Row],[Unit Price]]*SalesDetails[[#This Row],[Qty Sold]]</f>
        <v>166.8</v>
      </c>
      <c r="L5784" s="2">
        <f>(SalesDetails[[#This Row],[Unit Price]]-SalesDetails[[#This Row],[Unit Cost]])*SalesDetails[[#This Row],[Qty Sold]]</f>
        <v>91.260379221381029</v>
      </c>
    </row>
    <row r="5785" spans="1:12" x14ac:dyDescent="0.25">
      <c r="A5785" t="s">
        <v>12185</v>
      </c>
      <c r="B5785" t="str">
        <f>"SC"&amp;LEFT(SalesDetails[[#This Row],[OrderNo]],4)&amp;SalesDetails[[#This Row],[Short State]]</f>
        <v>SC1566DE</v>
      </c>
      <c r="C5785" s="1">
        <v>41210</v>
      </c>
      <c r="D5785" t="s">
        <v>16725</v>
      </c>
      <c r="E5785" t="s">
        <v>16737</v>
      </c>
      <c r="F5785" t="s">
        <v>16751</v>
      </c>
      <c r="G5785" t="s">
        <v>17376</v>
      </c>
      <c r="H5785" s="2">
        <v>1.5087515361068731</v>
      </c>
      <c r="I5785" s="2">
        <v>6.95</v>
      </c>
      <c r="J5785">
        <v>6</v>
      </c>
      <c r="K5785" s="2">
        <f>SalesDetails[[#This Row],[Unit Price]]*SalesDetails[[#This Row],[Qty Sold]]</f>
        <v>41.7</v>
      </c>
      <c r="L5785" s="2">
        <f>(SalesDetails[[#This Row],[Unit Price]]-SalesDetails[[#This Row],[Unit Cost]])*SalesDetails[[#This Row],[Qty Sold]]</f>
        <v>32.647490783358762</v>
      </c>
    </row>
    <row r="5786" spans="1:12" x14ac:dyDescent="0.25">
      <c r="A5786" t="s">
        <v>13938</v>
      </c>
      <c r="B5786" t="str">
        <f>"SC"&amp;LEFT(SalesDetails[[#This Row],[OrderNo]],4)&amp;SalesDetails[[#This Row],[Short State]]</f>
        <v>SC1826DE</v>
      </c>
      <c r="C5786" s="1">
        <v>41048</v>
      </c>
      <c r="D5786" t="s">
        <v>16726</v>
      </c>
      <c r="E5786" t="s">
        <v>16736</v>
      </c>
      <c r="F5786" t="s">
        <v>16751</v>
      </c>
      <c r="G5786" t="s">
        <v>17376</v>
      </c>
      <c r="H5786" s="2">
        <v>1.5293881522452684</v>
      </c>
      <c r="I5786" s="2">
        <v>6.95</v>
      </c>
      <c r="J5786">
        <v>5</v>
      </c>
      <c r="K5786" s="2">
        <f>SalesDetails[[#This Row],[Unit Price]]*SalesDetails[[#This Row],[Qty Sold]]</f>
        <v>34.75</v>
      </c>
      <c r="L5786" s="2">
        <f>(SalesDetails[[#This Row],[Unit Price]]-SalesDetails[[#This Row],[Unit Cost]])*SalesDetails[[#This Row],[Qty Sold]]</f>
        <v>27.103059238773657</v>
      </c>
    </row>
    <row r="5787" spans="1:12" x14ac:dyDescent="0.25">
      <c r="A5787" t="s">
        <v>14199</v>
      </c>
      <c r="B5787" t="str">
        <f>"SC"&amp;LEFT(SalesDetails[[#This Row],[OrderNo]],4)&amp;SalesDetails[[#This Row],[Short State]]</f>
        <v>SC1861ON</v>
      </c>
      <c r="C5787" s="1">
        <v>41609</v>
      </c>
      <c r="D5787" t="s">
        <v>16726</v>
      </c>
      <c r="E5787" t="s">
        <v>16738</v>
      </c>
      <c r="F5787" t="s">
        <v>16764</v>
      </c>
      <c r="G5787" t="s">
        <v>17376</v>
      </c>
      <c r="H5787" s="2">
        <v>6.9935483010485333</v>
      </c>
      <c r="I5787" s="2">
        <v>6.95</v>
      </c>
      <c r="J5787">
        <v>13</v>
      </c>
      <c r="K5787" s="2">
        <f>SalesDetails[[#This Row],[Unit Price]]*SalesDetails[[#This Row],[Qty Sold]]</f>
        <v>90.350000000000009</v>
      </c>
      <c r="L5787" s="2">
        <f>(SalesDetails[[#This Row],[Unit Price]]-SalesDetails[[#This Row],[Unit Cost]])*SalesDetails[[#This Row],[Qty Sold]]</f>
        <v>-0.56612791363093073</v>
      </c>
    </row>
    <row r="5788" spans="1:12" x14ac:dyDescent="0.25">
      <c r="A5788" t="s">
        <v>15306</v>
      </c>
      <c r="B5788" t="str">
        <f>"SC"&amp;LEFT(SalesDetails[[#This Row],[OrderNo]],4)&amp;SalesDetails[[#This Row],[Short State]]</f>
        <v>SC2031CR</v>
      </c>
      <c r="C5788" s="1">
        <v>41716</v>
      </c>
      <c r="D5788" t="s">
        <v>16726</v>
      </c>
      <c r="E5788" t="s">
        <v>16736</v>
      </c>
      <c r="F5788" t="s">
        <v>16750</v>
      </c>
      <c r="G5788" t="s">
        <v>17376</v>
      </c>
      <c r="H5788" s="2">
        <v>5.8907998440960903</v>
      </c>
      <c r="I5788" s="2">
        <v>6.95</v>
      </c>
      <c r="J5788">
        <v>20</v>
      </c>
      <c r="K5788" s="2">
        <f>SalesDetails[[#This Row],[Unit Price]]*SalesDetails[[#This Row],[Qty Sold]]</f>
        <v>139</v>
      </c>
      <c r="L5788" s="2">
        <f>(SalesDetails[[#This Row],[Unit Price]]-SalesDetails[[#This Row],[Unit Cost]])*SalesDetails[[#This Row],[Qty Sold]]</f>
        <v>21.184003118078198</v>
      </c>
    </row>
    <row r="5789" spans="1:12" x14ac:dyDescent="0.25">
      <c r="A5789" t="s">
        <v>16505</v>
      </c>
      <c r="B5789" t="str">
        <f>"SC"&amp;LEFT(SalesDetails[[#This Row],[OrderNo]],4)&amp;SalesDetails[[#This Row],[Short State]]</f>
        <v>SC2203OG</v>
      </c>
      <c r="C5789" s="1">
        <v>41214</v>
      </c>
      <c r="D5789" t="s">
        <v>16725</v>
      </c>
      <c r="E5789" t="s">
        <v>16731</v>
      </c>
      <c r="F5789" t="s">
        <v>16763</v>
      </c>
      <c r="G5789" t="s">
        <v>17376</v>
      </c>
      <c r="H5789" s="2">
        <v>3.5052277404092673</v>
      </c>
      <c r="I5789" s="2">
        <v>6.95</v>
      </c>
      <c r="J5789">
        <v>8</v>
      </c>
      <c r="K5789" s="2">
        <f>SalesDetails[[#This Row],[Unit Price]]*SalesDetails[[#This Row],[Qty Sold]]</f>
        <v>55.6</v>
      </c>
      <c r="L5789" s="2">
        <f>(SalesDetails[[#This Row],[Unit Price]]-SalesDetails[[#This Row],[Unit Cost]])*SalesDetails[[#This Row],[Qty Sold]]</f>
        <v>27.558178076725863</v>
      </c>
    </row>
    <row r="5790" spans="1:12" x14ac:dyDescent="0.25">
      <c r="A5790" t="s">
        <v>6589</v>
      </c>
      <c r="B5790" t="str">
        <f>"SC"&amp;LEFT(SalesDetails[[#This Row],[OrderNo]],4)&amp;SalesDetails[[#This Row],[Short State]]</f>
        <v>SC6765NA</v>
      </c>
      <c r="C5790" s="1">
        <v>41483</v>
      </c>
      <c r="D5790" t="s">
        <v>16724</v>
      </c>
      <c r="E5790" t="s">
        <v>16730</v>
      </c>
      <c r="F5790" t="s">
        <v>16762</v>
      </c>
      <c r="G5790" t="s">
        <v>17377</v>
      </c>
      <c r="H5790" s="2">
        <v>2.6936478301324307</v>
      </c>
      <c r="I5790" s="2">
        <v>6.95</v>
      </c>
      <c r="J5790">
        <v>9</v>
      </c>
      <c r="K5790" s="2">
        <f>SalesDetails[[#This Row],[Unit Price]]*SalesDetails[[#This Row],[Qty Sold]]</f>
        <v>62.550000000000004</v>
      </c>
      <c r="L5790" s="2">
        <f>(SalesDetails[[#This Row],[Unit Price]]-SalesDetails[[#This Row],[Unit Cost]])*SalesDetails[[#This Row],[Qty Sold]]</f>
        <v>38.307169528808124</v>
      </c>
    </row>
    <row r="5791" spans="1:12" x14ac:dyDescent="0.25">
      <c r="A5791" t="s">
        <v>10947</v>
      </c>
      <c r="B5791" t="str">
        <f>"SC"&amp;LEFT(SalesDetails[[#This Row],[OrderNo]],4)&amp;SalesDetails[[#This Row],[Short State]]</f>
        <v>SC1388BO</v>
      </c>
      <c r="C5791" s="1">
        <v>41171</v>
      </c>
      <c r="D5791" t="s">
        <v>16726</v>
      </c>
      <c r="E5791" t="s">
        <v>16736</v>
      </c>
      <c r="F5791" t="s">
        <v>16749</v>
      </c>
      <c r="G5791" t="s">
        <v>17377</v>
      </c>
      <c r="H5791" s="2">
        <v>6.4154277337890733</v>
      </c>
      <c r="I5791" s="2">
        <v>6.95</v>
      </c>
      <c r="J5791">
        <v>5</v>
      </c>
      <c r="K5791" s="2">
        <f>SalesDetails[[#This Row],[Unit Price]]*SalesDetails[[#This Row],[Qty Sold]]</f>
        <v>34.75</v>
      </c>
      <c r="L5791" s="2">
        <f>(SalesDetails[[#This Row],[Unit Price]]-SalesDetails[[#This Row],[Unit Cost]])*SalesDetails[[#This Row],[Qty Sold]]</f>
        <v>2.6728613310546345</v>
      </c>
    </row>
    <row r="5792" spans="1:12" x14ac:dyDescent="0.25">
      <c r="A5792" t="s">
        <v>11488</v>
      </c>
      <c r="B5792" t="str">
        <f>"SC"&amp;LEFT(SalesDetails[[#This Row],[OrderNo]],4)&amp;SalesDetails[[#This Row],[Short State]]</f>
        <v>SC1464NA</v>
      </c>
      <c r="C5792" s="1">
        <v>41799</v>
      </c>
      <c r="D5792" t="s">
        <v>16724</v>
      </c>
      <c r="E5792" t="s">
        <v>16736</v>
      </c>
      <c r="F5792" t="s">
        <v>16762</v>
      </c>
      <c r="G5792" t="s">
        <v>17377</v>
      </c>
      <c r="H5792" s="2">
        <v>1.7928089466595505</v>
      </c>
      <c r="I5792" s="2">
        <v>6.95</v>
      </c>
      <c r="J5792">
        <v>40</v>
      </c>
      <c r="K5792" s="2">
        <f>SalesDetails[[#This Row],[Unit Price]]*SalesDetails[[#This Row],[Qty Sold]]</f>
        <v>278</v>
      </c>
      <c r="L5792" s="2">
        <f>(SalesDetails[[#This Row],[Unit Price]]-SalesDetails[[#This Row],[Unit Cost]])*SalesDetails[[#This Row],[Qty Sold]]</f>
        <v>206.28764213361796</v>
      </c>
    </row>
    <row r="5793" spans="1:12" x14ac:dyDescent="0.25">
      <c r="A5793" t="s">
        <v>12271</v>
      </c>
      <c r="B5793" t="str">
        <f>"SC"&amp;LEFT(SalesDetails[[#This Row],[OrderNo]],4)&amp;SalesDetails[[#This Row],[Short State]]</f>
        <v>SC1579ED</v>
      </c>
      <c r="C5793" s="1">
        <v>40986</v>
      </c>
      <c r="D5793" t="s">
        <v>16726</v>
      </c>
      <c r="E5793" t="s">
        <v>16735</v>
      </c>
      <c r="F5793" t="s">
        <v>16753</v>
      </c>
      <c r="G5793" t="s">
        <v>17377</v>
      </c>
      <c r="H5793" s="2">
        <v>6.632513469979604</v>
      </c>
      <c r="I5793" s="2">
        <v>6.95</v>
      </c>
      <c r="J5793">
        <v>6</v>
      </c>
      <c r="K5793" s="2">
        <f>SalesDetails[[#This Row],[Unit Price]]*SalesDetails[[#This Row],[Qty Sold]]</f>
        <v>41.7</v>
      </c>
      <c r="L5793" s="2">
        <f>(SalesDetails[[#This Row],[Unit Price]]-SalesDetails[[#This Row],[Unit Cost]])*SalesDetails[[#This Row],[Qty Sold]]</f>
        <v>1.904919180122377</v>
      </c>
    </row>
    <row r="5794" spans="1:12" x14ac:dyDescent="0.25">
      <c r="A5794" t="s">
        <v>1969</v>
      </c>
      <c r="B5794" t="str">
        <f>"SC"&amp;LEFT(SalesDetails[[#This Row],[OrderNo]],4)&amp;SalesDetails[[#This Row],[Short State]]</f>
        <v>SC108ZA</v>
      </c>
      <c r="C5794" s="1">
        <v>41183</v>
      </c>
      <c r="D5794" t="s">
        <v>16726</v>
      </c>
      <c r="E5794" t="s">
        <v>16736</v>
      </c>
      <c r="F5794" t="s">
        <v>16769</v>
      </c>
      <c r="G5794" t="s">
        <v>17378</v>
      </c>
      <c r="H5794" s="2">
        <v>1.0100113641892905</v>
      </c>
      <c r="I5794" s="2">
        <v>6.95</v>
      </c>
      <c r="J5794">
        <v>5</v>
      </c>
      <c r="K5794" s="2">
        <f>SalesDetails[[#This Row],[Unit Price]]*SalesDetails[[#This Row],[Qty Sold]]</f>
        <v>34.75</v>
      </c>
      <c r="L5794" s="2">
        <f>(SalesDetails[[#This Row],[Unit Price]]-SalesDetails[[#This Row],[Unit Cost]])*SalesDetails[[#This Row],[Qty Sold]]</f>
        <v>29.699943179053548</v>
      </c>
    </row>
    <row r="5795" spans="1:12" x14ac:dyDescent="0.25">
      <c r="A5795" t="s">
        <v>5048</v>
      </c>
      <c r="B5795" t="str">
        <f>"SC"&amp;LEFT(SalesDetails[[#This Row],[OrderNo]],4)&amp;SalesDetails[[#This Row],[Short State]]</f>
        <v>SC4678AB</v>
      </c>
      <c r="C5795" s="1">
        <v>41192</v>
      </c>
      <c r="D5795" t="s">
        <v>16726</v>
      </c>
      <c r="E5795" t="s">
        <v>16731</v>
      </c>
      <c r="F5795" t="s">
        <v>16743</v>
      </c>
      <c r="G5795" t="s">
        <v>17378</v>
      </c>
      <c r="H5795" s="2">
        <v>2.9007069269791304</v>
      </c>
      <c r="I5795" s="2">
        <v>6.95</v>
      </c>
      <c r="J5795">
        <v>4</v>
      </c>
      <c r="K5795" s="2">
        <f>SalesDetails[[#This Row],[Unit Price]]*SalesDetails[[#This Row],[Qty Sold]]</f>
        <v>27.8</v>
      </c>
      <c r="L5795" s="2">
        <f>(SalesDetails[[#This Row],[Unit Price]]-SalesDetails[[#This Row],[Unit Cost]])*SalesDetails[[#This Row],[Qty Sold]]</f>
        <v>16.197172292083479</v>
      </c>
    </row>
    <row r="5796" spans="1:12" x14ac:dyDescent="0.25">
      <c r="A5796" t="s">
        <v>5553</v>
      </c>
      <c r="B5796" t="str">
        <f>"SC"&amp;LEFT(SalesDetails[[#This Row],[OrderNo]],4)&amp;SalesDetails[[#This Row],[Short State]]</f>
        <v>SC5343DE</v>
      </c>
      <c r="C5796" s="1">
        <v>41507</v>
      </c>
      <c r="D5796" t="s">
        <v>16726</v>
      </c>
      <c r="E5796" t="s">
        <v>16729</v>
      </c>
      <c r="F5796" t="s">
        <v>16751</v>
      </c>
      <c r="G5796" t="s">
        <v>17378</v>
      </c>
      <c r="H5796" s="2">
        <v>2.6637263590601572</v>
      </c>
      <c r="I5796" s="2">
        <v>6.95</v>
      </c>
      <c r="J5796">
        <v>12</v>
      </c>
      <c r="K5796" s="2">
        <f>SalesDetails[[#This Row],[Unit Price]]*SalesDetails[[#This Row],[Qty Sold]]</f>
        <v>83.4</v>
      </c>
      <c r="L5796" s="2">
        <f>(SalesDetails[[#This Row],[Unit Price]]-SalesDetails[[#This Row],[Unit Cost]])*SalesDetails[[#This Row],[Qty Sold]]</f>
        <v>51.435283691278116</v>
      </c>
    </row>
    <row r="5797" spans="1:12" x14ac:dyDescent="0.25">
      <c r="A5797" t="s">
        <v>7366</v>
      </c>
      <c r="B5797" t="str">
        <f>"SC"&amp;LEFT(SalesDetails[[#This Row],[OrderNo]],4)&amp;SalesDetails[[#This Row],[Short State]]</f>
        <v>SC8591KW</v>
      </c>
      <c r="C5797" s="1">
        <v>41236</v>
      </c>
      <c r="D5797" t="s">
        <v>16724</v>
      </c>
      <c r="E5797" t="s">
        <v>16738</v>
      </c>
      <c r="F5797" t="s">
        <v>16761</v>
      </c>
      <c r="G5797" t="s">
        <v>17378</v>
      </c>
      <c r="H5797" s="2">
        <v>4.6716270096117114</v>
      </c>
      <c r="I5797" s="2">
        <v>6.95</v>
      </c>
      <c r="J5797">
        <v>12</v>
      </c>
      <c r="K5797" s="2">
        <f>SalesDetails[[#This Row],[Unit Price]]*SalesDetails[[#This Row],[Qty Sold]]</f>
        <v>83.4</v>
      </c>
      <c r="L5797" s="2">
        <f>(SalesDetails[[#This Row],[Unit Price]]-SalesDetails[[#This Row],[Unit Cost]])*SalesDetails[[#This Row],[Qty Sold]]</f>
        <v>27.340475884659465</v>
      </c>
    </row>
    <row r="5798" spans="1:12" x14ac:dyDescent="0.25">
      <c r="A5798" t="s">
        <v>9295</v>
      </c>
      <c r="B5798" t="str">
        <f>"SC"&amp;LEFT(SalesDetails[[#This Row],[OrderNo]],4)&amp;SalesDetails[[#This Row],[Short State]]</f>
        <v>SC1147EB</v>
      </c>
      <c r="C5798" s="1">
        <v>41273</v>
      </c>
      <c r="D5798" t="s">
        <v>16724</v>
      </c>
      <c r="E5798" t="s">
        <v>16732</v>
      </c>
      <c r="F5798" t="s">
        <v>16752</v>
      </c>
      <c r="G5798" t="s">
        <v>17378</v>
      </c>
      <c r="H5798" s="2">
        <v>1.6734197189999995</v>
      </c>
      <c r="I5798" s="2">
        <v>6.95</v>
      </c>
      <c r="J5798">
        <v>9</v>
      </c>
      <c r="K5798" s="2">
        <f>SalesDetails[[#This Row],[Unit Price]]*SalesDetails[[#This Row],[Qty Sold]]</f>
        <v>62.550000000000004</v>
      </c>
      <c r="L5798" s="2">
        <f>(SalesDetails[[#This Row],[Unit Price]]-SalesDetails[[#This Row],[Unit Cost]])*SalesDetails[[#This Row],[Qty Sold]]</f>
        <v>47.48922252900001</v>
      </c>
    </row>
    <row r="5799" spans="1:12" x14ac:dyDescent="0.25">
      <c r="A5799" t="s">
        <v>9868</v>
      </c>
      <c r="B5799" t="str">
        <f>"SC"&amp;LEFT(SalesDetails[[#This Row],[OrderNo]],4)&amp;SalesDetails[[#This Row],[Short State]]</f>
        <v>SC1234NA</v>
      </c>
      <c r="C5799" s="1">
        <v>41327</v>
      </c>
      <c r="D5799" t="s">
        <v>16724</v>
      </c>
      <c r="E5799" t="s">
        <v>16735</v>
      </c>
      <c r="F5799" t="s">
        <v>16762</v>
      </c>
      <c r="G5799" t="s">
        <v>17378</v>
      </c>
      <c r="H5799" s="2">
        <v>3.0530263842668224</v>
      </c>
      <c r="I5799" s="2">
        <v>6.95</v>
      </c>
      <c r="J5799">
        <v>24</v>
      </c>
      <c r="K5799" s="2">
        <f>SalesDetails[[#This Row],[Unit Price]]*SalesDetails[[#This Row],[Qty Sold]]</f>
        <v>166.8</v>
      </c>
      <c r="L5799" s="2">
        <f>(SalesDetails[[#This Row],[Unit Price]]-SalesDetails[[#This Row],[Unit Cost]])*SalesDetails[[#This Row],[Qty Sold]]</f>
        <v>93.527366777596271</v>
      </c>
    </row>
    <row r="5800" spans="1:12" x14ac:dyDescent="0.25">
      <c r="A5800" t="s">
        <v>12110</v>
      </c>
      <c r="B5800" t="str">
        <f>"SC"&amp;LEFT(SalesDetails[[#This Row],[OrderNo]],4)&amp;SalesDetails[[#This Row],[Short State]]</f>
        <v>SC1556KW</v>
      </c>
      <c r="C5800" s="1">
        <v>41055</v>
      </c>
      <c r="D5800" t="s">
        <v>16725</v>
      </c>
      <c r="E5800" t="s">
        <v>16733</v>
      </c>
      <c r="F5800" t="s">
        <v>16761</v>
      </c>
      <c r="G5800" t="s">
        <v>17378</v>
      </c>
      <c r="H5800" s="2">
        <v>0.49793968693142893</v>
      </c>
      <c r="I5800" s="2">
        <v>6.95</v>
      </c>
      <c r="J5800">
        <v>12</v>
      </c>
      <c r="K5800" s="2">
        <f>SalesDetails[[#This Row],[Unit Price]]*SalesDetails[[#This Row],[Qty Sold]]</f>
        <v>83.4</v>
      </c>
      <c r="L5800" s="2">
        <f>(SalesDetails[[#This Row],[Unit Price]]-SalesDetails[[#This Row],[Unit Cost]])*SalesDetails[[#This Row],[Qty Sold]]</f>
        <v>77.424723756822857</v>
      </c>
    </row>
    <row r="5801" spans="1:12" x14ac:dyDescent="0.25">
      <c r="A5801" t="s">
        <v>12180</v>
      </c>
      <c r="B5801" t="str">
        <f>"SC"&amp;LEFT(SalesDetails[[#This Row],[OrderNo]],4)&amp;SalesDetails[[#This Row],[Short State]]</f>
        <v>SC1565EB</v>
      </c>
      <c r="C5801" s="1">
        <v>41179</v>
      </c>
      <c r="D5801" t="s">
        <v>16726</v>
      </c>
      <c r="E5801" t="s">
        <v>16736</v>
      </c>
      <c r="F5801" t="s">
        <v>16752</v>
      </c>
      <c r="G5801" t="s">
        <v>17378</v>
      </c>
      <c r="H5801" s="2">
        <v>5.3269615541047868</v>
      </c>
      <c r="I5801" s="2">
        <v>6.95</v>
      </c>
      <c r="J5801">
        <v>5</v>
      </c>
      <c r="K5801" s="2">
        <f>SalesDetails[[#This Row],[Unit Price]]*SalesDetails[[#This Row],[Qty Sold]]</f>
        <v>34.75</v>
      </c>
      <c r="L5801" s="2">
        <f>(SalesDetails[[#This Row],[Unit Price]]-SalesDetails[[#This Row],[Unit Cost]])*SalesDetails[[#This Row],[Qty Sold]]</f>
        <v>8.115192229476067</v>
      </c>
    </row>
    <row r="5802" spans="1:12" x14ac:dyDescent="0.25">
      <c r="A5802" t="s">
        <v>12547</v>
      </c>
      <c r="B5802" t="str">
        <f>"SC"&amp;LEFT(SalesDetails[[#This Row],[OrderNo]],4)&amp;SalesDetails[[#This Row],[Short State]]</f>
        <v>SC1619ED</v>
      </c>
      <c r="C5802" s="1">
        <v>41016</v>
      </c>
      <c r="D5802" t="s">
        <v>16726</v>
      </c>
      <c r="E5802" t="s">
        <v>16736</v>
      </c>
      <c r="F5802" t="s">
        <v>16753</v>
      </c>
      <c r="G5802" t="s">
        <v>17378</v>
      </c>
      <c r="H5802" s="2">
        <v>1.6995241068794922</v>
      </c>
      <c r="I5802" s="2">
        <v>6.95</v>
      </c>
      <c r="J5802">
        <v>5</v>
      </c>
      <c r="K5802" s="2">
        <f>SalesDetails[[#This Row],[Unit Price]]*SalesDetails[[#This Row],[Qty Sold]]</f>
        <v>34.75</v>
      </c>
      <c r="L5802" s="2">
        <f>(SalesDetails[[#This Row],[Unit Price]]-SalesDetails[[#This Row],[Unit Cost]])*SalesDetails[[#This Row],[Qty Sold]]</f>
        <v>26.252379465602541</v>
      </c>
    </row>
    <row r="5803" spans="1:12" x14ac:dyDescent="0.25">
      <c r="A5803" t="s">
        <v>14912</v>
      </c>
      <c r="B5803" t="str">
        <f>"SC"&amp;LEFT(SalesDetails[[#This Row],[OrderNo]],4)&amp;SalesDetails[[#This Row],[Short State]]</f>
        <v>SC1970ZA</v>
      </c>
      <c r="C5803" s="1">
        <v>41411</v>
      </c>
      <c r="D5803" t="s">
        <v>16726</v>
      </c>
      <c r="E5803" t="s">
        <v>16736</v>
      </c>
      <c r="F5803" t="s">
        <v>16769</v>
      </c>
      <c r="G5803" t="s">
        <v>17378</v>
      </c>
      <c r="H5803" s="2">
        <v>5.7924867799194217</v>
      </c>
      <c r="I5803" s="2">
        <v>6.95</v>
      </c>
      <c r="J5803">
        <v>10</v>
      </c>
      <c r="K5803" s="2">
        <f>SalesDetails[[#This Row],[Unit Price]]*SalesDetails[[#This Row],[Qty Sold]]</f>
        <v>69.5</v>
      </c>
      <c r="L5803" s="2">
        <f>(SalesDetails[[#This Row],[Unit Price]]-SalesDetails[[#This Row],[Unit Cost]])*SalesDetails[[#This Row],[Qty Sold]]</f>
        <v>11.575132200805784</v>
      </c>
    </row>
    <row r="5804" spans="1:12" x14ac:dyDescent="0.25">
      <c r="A5804" t="s">
        <v>15273</v>
      </c>
      <c r="B5804" t="str">
        <f>"SC"&amp;LEFT(SalesDetails[[#This Row],[OrderNo]],4)&amp;SalesDetails[[#This Row],[Short State]]</f>
        <v>SC2026KW</v>
      </c>
      <c r="C5804" s="1">
        <v>41332</v>
      </c>
      <c r="D5804" t="s">
        <v>16724</v>
      </c>
      <c r="E5804" t="s">
        <v>16734</v>
      </c>
      <c r="F5804" t="s">
        <v>16761</v>
      </c>
      <c r="G5804" t="s">
        <v>17378</v>
      </c>
      <c r="H5804" s="2">
        <v>6.1189582512556298</v>
      </c>
      <c r="I5804" s="2">
        <v>6.95</v>
      </c>
      <c r="J5804">
        <v>9</v>
      </c>
      <c r="K5804" s="2">
        <f>SalesDetails[[#This Row],[Unit Price]]*SalesDetails[[#This Row],[Qty Sold]]</f>
        <v>62.550000000000004</v>
      </c>
      <c r="L5804" s="2">
        <f>(SalesDetails[[#This Row],[Unit Price]]-SalesDetails[[#This Row],[Unit Cost]])*SalesDetails[[#This Row],[Qty Sold]]</f>
        <v>7.4793757386993338</v>
      </c>
    </row>
    <row r="5805" spans="1:12" x14ac:dyDescent="0.25">
      <c r="A5805" t="s">
        <v>16284</v>
      </c>
      <c r="B5805" t="str">
        <f>"SC"&amp;LEFT(SalesDetails[[#This Row],[OrderNo]],4)&amp;SalesDetails[[#This Row],[Short State]]</f>
        <v>SC2169BA</v>
      </c>
      <c r="C5805" s="1">
        <v>41211</v>
      </c>
      <c r="D5805" t="s">
        <v>16726</v>
      </c>
      <c r="E5805" t="s">
        <v>16731</v>
      </c>
      <c r="F5805" t="s">
        <v>16747</v>
      </c>
      <c r="G5805" t="s">
        <v>17378</v>
      </c>
      <c r="H5805" s="2">
        <v>3.0365173286890967</v>
      </c>
      <c r="I5805" s="2">
        <v>6.95</v>
      </c>
      <c r="J5805">
        <v>4</v>
      </c>
      <c r="K5805" s="2">
        <f>SalesDetails[[#This Row],[Unit Price]]*SalesDetails[[#This Row],[Qty Sold]]</f>
        <v>27.8</v>
      </c>
      <c r="L5805" s="2">
        <f>(SalesDetails[[#This Row],[Unit Price]]-SalesDetails[[#This Row],[Unit Cost]])*SalesDetails[[#This Row],[Qty Sold]]</f>
        <v>15.653930685243614</v>
      </c>
    </row>
    <row r="5806" spans="1:12" x14ac:dyDescent="0.25">
      <c r="A5806" t="s">
        <v>3484</v>
      </c>
      <c r="B5806" t="str">
        <f>"SC"&amp;LEFT(SalesDetails[[#This Row],[OrderNo]],4)&amp;SalesDetails[[#This Row],[Short State]]</f>
        <v>SC2614EB</v>
      </c>
      <c r="C5806" s="1">
        <v>41308</v>
      </c>
      <c r="D5806" t="s">
        <v>16723</v>
      </c>
      <c r="E5806" t="s">
        <v>16732</v>
      </c>
      <c r="F5806" t="s">
        <v>16752</v>
      </c>
      <c r="G5806" t="s">
        <v>17379</v>
      </c>
      <c r="H5806" s="2">
        <v>3.4384973760794924</v>
      </c>
      <c r="I5806" s="2">
        <v>6.95</v>
      </c>
      <c r="J5806">
        <v>9</v>
      </c>
      <c r="K5806" s="2">
        <f>SalesDetails[[#This Row],[Unit Price]]*SalesDetails[[#This Row],[Qty Sold]]</f>
        <v>62.550000000000004</v>
      </c>
      <c r="L5806" s="2">
        <f>(SalesDetails[[#This Row],[Unit Price]]-SalesDetails[[#This Row],[Unit Cost]])*SalesDetails[[#This Row],[Qty Sold]]</f>
        <v>31.603523615284569</v>
      </c>
    </row>
    <row r="5807" spans="1:12" x14ac:dyDescent="0.25">
      <c r="A5807" t="s">
        <v>4493</v>
      </c>
      <c r="B5807" t="str">
        <f>"SC"&amp;LEFT(SalesDetails[[#This Row],[OrderNo]],4)&amp;SalesDetails[[#This Row],[Short State]]</f>
        <v>SC3953ED</v>
      </c>
      <c r="C5807" s="1">
        <v>41233</v>
      </c>
      <c r="D5807" t="s">
        <v>16726</v>
      </c>
      <c r="E5807" t="s">
        <v>16737</v>
      </c>
      <c r="F5807" t="s">
        <v>16753</v>
      </c>
      <c r="G5807" t="s">
        <v>17379</v>
      </c>
      <c r="H5807" s="2">
        <v>1.3110756969896267</v>
      </c>
      <c r="I5807" s="2">
        <v>6.95</v>
      </c>
      <c r="J5807">
        <v>6</v>
      </c>
      <c r="K5807" s="2">
        <f>SalesDetails[[#This Row],[Unit Price]]*SalesDetails[[#This Row],[Qty Sold]]</f>
        <v>41.7</v>
      </c>
      <c r="L5807" s="2">
        <f>(SalesDetails[[#This Row],[Unit Price]]-SalesDetails[[#This Row],[Unit Cost]])*SalesDetails[[#This Row],[Qty Sold]]</f>
        <v>33.833545818062241</v>
      </c>
    </row>
    <row r="5808" spans="1:12" x14ac:dyDescent="0.25">
      <c r="A5808" t="s">
        <v>4965</v>
      </c>
      <c r="B5808" t="str">
        <f>"SC"&amp;LEFT(SalesDetails[[#This Row],[OrderNo]],4)&amp;SalesDetails[[#This Row],[Short State]]</f>
        <v>SC4561BO</v>
      </c>
      <c r="C5808" s="1">
        <v>41160</v>
      </c>
      <c r="D5808" t="s">
        <v>16726</v>
      </c>
      <c r="E5808" t="s">
        <v>16736</v>
      </c>
      <c r="F5808" t="s">
        <v>16749</v>
      </c>
      <c r="G5808" t="s">
        <v>17379</v>
      </c>
      <c r="H5808" s="2">
        <v>1.2576075070016055</v>
      </c>
      <c r="I5808" s="2">
        <v>6.95</v>
      </c>
      <c r="J5808">
        <v>5</v>
      </c>
      <c r="K5808" s="2">
        <f>SalesDetails[[#This Row],[Unit Price]]*SalesDetails[[#This Row],[Qty Sold]]</f>
        <v>34.75</v>
      </c>
      <c r="L5808" s="2">
        <f>(SalesDetails[[#This Row],[Unit Price]]-SalesDetails[[#This Row],[Unit Cost]])*SalesDetails[[#This Row],[Qty Sold]]</f>
        <v>28.461962464991974</v>
      </c>
    </row>
    <row r="5809" spans="1:12" x14ac:dyDescent="0.25">
      <c r="A5809" t="s">
        <v>6499</v>
      </c>
      <c r="B5809" t="str">
        <f>"SC"&amp;LEFT(SalesDetails[[#This Row],[OrderNo]],4)&amp;SalesDetails[[#This Row],[Short State]]</f>
        <v>SC6643DE</v>
      </c>
      <c r="C5809" s="1">
        <v>41346</v>
      </c>
      <c r="D5809" t="s">
        <v>16726</v>
      </c>
      <c r="E5809" t="s">
        <v>16736</v>
      </c>
      <c r="F5809" t="s">
        <v>16751</v>
      </c>
      <c r="G5809" t="s">
        <v>17379</v>
      </c>
      <c r="H5809" s="2">
        <v>0.92044114432273283</v>
      </c>
      <c r="I5809" s="2">
        <v>6.95</v>
      </c>
      <c r="J5809">
        <v>10</v>
      </c>
      <c r="K5809" s="2">
        <f>SalesDetails[[#This Row],[Unit Price]]*SalesDetails[[#This Row],[Qty Sold]]</f>
        <v>69.5</v>
      </c>
      <c r="L5809" s="2">
        <f>(SalesDetails[[#This Row],[Unit Price]]-SalesDetails[[#This Row],[Unit Cost]])*SalesDetails[[#This Row],[Qty Sold]]</f>
        <v>60.295588556772671</v>
      </c>
    </row>
    <row r="5810" spans="1:12" x14ac:dyDescent="0.25">
      <c r="A5810" t="s">
        <v>6630</v>
      </c>
      <c r="B5810" t="str">
        <f>"SC"&amp;LEFT(SalesDetails[[#This Row],[OrderNo]],4)&amp;SalesDetails[[#This Row],[Short State]]</f>
        <v>SC6818KD</v>
      </c>
      <c r="C5810" s="1">
        <v>41121</v>
      </c>
      <c r="D5810" t="s">
        <v>16726</v>
      </c>
      <c r="E5810" t="s">
        <v>16729</v>
      </c>
      <c r="F5810" t="s">
        <v>16739</v>
      </c>
      <c r="G5810" t="s">
        <v>17379</v>
      </c>
      <c r="H5810" s="2">
        <v>0.61306969423682312</v>
      </c>
      <c r="I5810" s="2">
        <v>6.95</v>
      </c>
      <c r="J5810">
        <v>6</v>
      </c>
      <c r="K5810" s="2">
        <f>SalesDetails[[#This Row],[Unit Price]]*SalesDetails[[#This Row],[Qty Sold]]</f>
        <v>41.7</v>
      </c>
      <c r="L5810" s="2">
        <f>(SalesDetails[[#This Row],[Unit Price]]-SalesDetails[[#This Row],[Unit Cost]])*SalesDetails[[#This Row],[Qty Sold]]</f>
        <v>38.021581834579067</v>
      </c>
    </row>
    <row r="5811" spans="1:12" x14ac:dyDescent="0.25">
      <c r="A5811" t="s">
        <v>7530</v>
      </c>
      <c r="B5811" t="str">
        <f>"SC"&amp;LEFT(SalesDetails[[#This Row],[OrderNo]],4)&amp;SalesDetails[[#This Row],[Short State]]</f>
        <v>SC8841EB</v>
      </c>
      <c r="C5811" s="1">
        <v>41059</v>
      </c>
      <c r="D5811" t="s">
        <v>16726</v>
      </c>
      <c r="E5811" t="s">
        <v>16736</v>
      </c>
      <c r="F5811" t="s">
        <v>16752</v>
      </c>
      <c r="G5811" t="s">
        <v>17379</v>
      </c>
      <c r="H5811" s="2">
        <v>4.6902609166512246</v>
      </c>
      <c r="I5811" s="2">
        <v>6.95</v>
      </c>
      <c r="J5811">
        <v>5</v>
      </c>
      <c r="K5811" s="2">
        <f>SalesDetails[[#This Row],[Unit Price]]*SalesDetails[[#This Row],[Qty Sold]]</f>
        <v>34.75</v>
      </c>
      <c r="L5811" s="2">
        <f>(SalesDetails[[#This Row],[Unit Price]]-SalesDetails[[#This Row],[Unit Cost]])*SalesDetails[[#This Row],[Qty Sold]]</f>
        <v>11.298695416743879</v>
      </c>
    </row>
    <row r="5812" spans="1:12" x14ac:dyDescent="0.25">
      <c r="A5812" t="s">
        <v>9090</v>
      </c>
      <c r="B5812" t="str">
        <f>"SC"&amp;LEFT(SalesDetails[[#This Row],[OrderNo]],4)&amp;SalesDetails[[#This Row],[Short State]]</f>
        <v>SC1115CR</v>
      </c>
      <c r="C5812" s="1">
        <v>41884</v>
      </c>
      <c r="D5812" t="s">
        <v>16726</v>
      </c>
      <c r="E5812" t="s">
        <v>16729</v>
      </c>
      <c r="F5812" t="s">
        <v>16750</v>
      </c>
      <c r="G5812" t="s">
        <v>17379</v>
      </c>
      <c r="H5812" s="2">
        <v>1.0309921416914434</v>
      </c>
      <c r="I5812" s="2">
        <v>6.95</v>
      </c>
      <c r="J5812">
        <v>24</v>
      </c>
      <c r="K5812" s="2">
        <f>SalesDetails[[#This Row],[Unit Price]]*SalesDetails[[#This Row],[Qty Sold]]</f>
        <v>166.8</v>
      </c>
      <c r="L5812" s="2">
        <f>(SalesDetails[[#This Row],[Unit Price]]-SalesDetails[[#This Row],[Unit Cost]])*SalesDetails[[#This Row],[Qty Sold]]</f>
        <v>142.05618859940537</v>
      </c>
    </row>
    <row r="5813" spans="1:12" x14ac:dyDescent="0.25">
      <c r="A5813" t="s">
        <v>12352</v>
      </c>
      <c r="B5813" t="str">
        <f>"SC"&amp;LEFT(SalesDetails[[#This Row],[OrderNo]],4)&amp;SalesDetails[[#This Row],[Short State]]</f>
        <v>SC1591JI</v>
      </c>
      <c r="C5813" s="1">
        <v>41645</v>
      </c>
      <c r="D5813" t="s">
        <v>16726</v>
      </c>
      <c r="E5813" t="s">
        <v>16732</v>
      </c>
      <c r="F5813" t="s">
        <v>16758</v>
      </c>
      <c r="G5813" t="s">
        <v>17379</v>
      </c>
      <c r="H5813" s="2">
        <v>5.0301232947963959</v>
      </c>
      <c r="I5813" s="2">
        <v>6.95</v>
      </c>
      <c r="J5813">
        <v>36</v>
      </c>
      <c r="K5813" s="2">
        <f>SalesDetails[[#This Row],[Unit Price]]*SalesDetails[[#This Row],[Qty Sold]]</f>
        <v>250.20000000000002</v>
      </c>
      <c r="L5813" s="2">
        <f>(SalesDetails[[#This Row],[Unit Price]]-SalesDetails[[#This Row],[Unit Cost]])*SalesDetails[[#This Row],[Qty Sold]]</f>
        <v>69.115561387329763</v>
      </c>
    </row>
    <row r="5814" spans="1:12" x14ac:dyDescent="0.25">
      <c r="A5814" t="s">
        <v>13488</v>
      </c>
      <c r="B5814" t="str">
        <f>"SC"&amp;LEFT(SalesDetails[[#This Row],[OrderNo]],4)&amp;SalesDetails[[#This Row],[Short State]]</f>
        <v>SC1758KD</v>
      </c>
      <c r="C5814" s="1">
        <v>41135</v>
      </c>
      <c r="D5814" t="s">
        <v>16726</v>
      </c>
      <c r="E5814" t="s">
        <v>16729</v>
      </c>
      <c r="F5814" t="s">
        <v>16739</v>
      </c>
      <c r="G5814" t="s">
        <v>17379</v>
      </c>
      <c r="H5814" s="2">
        <v>2.0312004689718854</v>
      </c>
      <c r="I5814" s="2">
        <v>6.95</v>
      </c>
      <c r="J5814">
        <v>6</v>
      </c>
      <c r="K5814" s="2">
        <f>SalesDetails[[#This Row],[Unit Price]]*SalesDetails[[#This Row],[Qty Sold]]</f>
        <v>41.7</v>
      </c>
      <c r="L5814" s="2">
        <f>(SalesDetails[[#This Row],[Unit Price]]-SalesDetails[[#This Row],[Unit Cost]])*SalesDetails[[#This Row],[Qty Sold]]</f>
        <v>29.51279718616869</v>
      </c>
    </row>
    <row r="5815" spans="1:12" x14ac:dyDescent="0.25">
      <c r="A5815" t="s">
        <v>13876</v>
      </c>
      <c r="B5815" t="str">
        <f>"SC"&amp;LEFT(SalesDetails[[#This Row],[OrderNo]],4)&amp;SalesDetails[[#This Row],[Short State]]</f>
        <v>SC1816KW</v>
      </c>
      <c r="C5815" s="1">
        <v>41362</v>
      </c>
      <c r="D5815" t="s">
        <v>16725</v>
      </c>
      <c r="E5815" t="s">
        <v>16734</v>
      </c>
      <c r="F5815" t="s">
        <v>16761</v>
      </c>
      <c r="G5815" t="s">
        <v>17379</v>
      </c>
      <c r="H5815" s="2">
        <v>0.42085585974656115</v>
      </c>
      <c r="I5815" s="2">
        <v>6.95</v>
      </c>
      <c r="J5815">
        <v>9</v>
      </c>
      <c r="K5815" s="2">
        <f>SalesDetails[[#This Row],[Unit Price]]*SalesDetails[[#This Row],[Qty Sold]]</f>
        <v>62.550000000000004</v>
      </c>
      <c r="L5815" s="2">
        <f>(SalesDetails[[#This Row],[Unit Price]]-SalesDetails[[#This Row],[Unit Cost]])*SalesDetails[[#This Row],[Qty Sold]]</f>
        <v>58.762297262280946</v>
      </c>
    </row>
    <row r="5816" spans="1:12" x14ac:dyDescent="0.25">
      <c r="A5816" t="s">
        <v>14115</v>
      </c>
      <c r="B5816" t="str">
        <f>"SC"&amp;LEFT(SalesDetails[[#This Row],[OrderNo]],4)&amp;SalesDetails[[#This Row],[Short State]]</f>
        <v>SC1850AN</v>
      </c>
      <c r="C5816" s="1">
        <v>41898</v>
      </c>
      <c r="D5816" t="s">
        <v>16726</v>
      </c>
      <c r="E5816" t="s">
        <v>16736</v>
      </c>
      <c r="F5816" t="s">
        <v>16746</v>
      </c>
      <c r="G5816" t="s">
        <v>17379</v>
      </c>
      <c r="H5816" s="2">
        <v>2.1514434011304222</v>
      </c>
      <c r="I5816" s="2">
        <v>6.95</v>
      </c>
      <c r="J5816">
        <v>20</v>
      </c>
      <c r="K5816" s="2">
        <f>SalesDetails[[#This Row],[Unit Price]]*SalesDetails[[#This Row],[Qty Sold]]</f>
        <v>139</v>
      </c>
      <c r="L5816" s="2">
        <f>(SalesDetails[[#This Row],[Unit Price]]-SalesDetails[[#This Row],[Unit Cost]])*SalesDetails[[#This Row],[Qty Sold]]</f>
        <v>95.971131977391551</v>
      </c>
    </row>
    <row r="5817" spans="1:12" x14ac:dyDescent="0.25">
      <c r="A5817" t="s">
        <v>14467</v>
      </c>
      <c r="B5817" t="str">
        <f>"SC"&amp;LEFT(SalesDetails[[#This Row],[OrderNo]],4)&amp;SalesDetails[[#This Row],[Short State]]</f>
        <v>SC1901EB</v>
      </c>
      <c r="C5817" s="1">
        <v>40981</v>
      </c>
      <c r="D5817" t="s">
        <v>16726</v>
      </c>
      <c r="E5817" t="s">
        <v>16736</v>
      </c>
      <c r="F5817" t="s">
        <v>16752</v>
      </c>
      <c r="G5817" t="s">
        <v>17379</v>
      </c>
      <c r="H5817" s="2">
        <v>5.4863555582497376</v>
      </c>
      <c r="I5817" s="2">
        <v>6.95</v>
      </c>
      <c r="J5817">
        <v>5</v>
      </c>
      <c r="K5817" s="2">
        <f>SalesDetails[[#This Row],[Unit Price]]*SalesDetails[[#This Row],[Qty Sold]]</f>
        <v>34.75</v>
      </c>
      <c r="L5817" s="2">
        <f>(SalesDetails[[#This Row],[Unit Price]]-SalesDetails[[#This Row],[Unit Cost]])*SalesDetails[[#This Row],[Qty Sold]]</f>
        <v>7.3182222087513127</v>
      </c>
    </row>
    <row r="5818" spans="1:12" x14ac:dyDescent="0.25">
      <c r="A5818" t="s">
        <v>16150</v>
      </c>
      <c r="B5818" t="str">
        <f>"SC"&amp;LEFT(SalesDetails[[#This Row],[OrderNo]],4)&amp;SalesDetails[[#This Row],[Short State]]</f>
        <v>SC2150DE</v>
      </c>
      <c r="C5818" s="1">
        <v>41386</v>
      </c>
      <c r="D5818" t="s">
        <v>16725</v>
      </c>
      <c r="E5818" t="s">
        <v>16736</v>
      </c>
      <c r="F5818" t="s">
        <v>16751</v>
      </c>
      <c r="G5818" t="s">
        <v>17379</v>
      </c>
      <c r="H5818" s="2">
        <v>4.7703827834901595</v>
      </c>
      <c r="I5818" s="2">
        <v>6.95</v>
      </c>
      <c r="J5818">
        <v>10</v>
      </c>
      <c r="K5818" s="2">
        <f>SalesDetails[[#This Row],[Unit Price]]*SalesDetails[[#This Row],[Qty Sold]]</f>
        <v>69.5</v>
      </c>
      <c r="L5818" s="2">
        <f>(SalesDetails[[#This Row],[Unit Price]]-SalesDetails[[#This Row],[Unit Cost]])*SalesDetails[[#This Row],[Qty Sold]]</f>
        <v>21.796172165098405</v>
      </c>
    </row>
    <row r="5819" spans="1:12" x14ac:dyDescent="0.25">
      <c r="A5819" t="s">
        <v>826</v>
      </c>
      <c r="B5819" t="str">
        <f>"SC"&amp;LEFT(SalesDetails[[#This Row],[OrderNo]],4)&amp;SalesDetails[[#This Row],[Short State]]</f>
        <v>SC7242EB</v>
      </c>
      <c r="C5819" s="1">
        <v>40905</v>
      </c>
      <c r="D5819" t="s">
        <v>16726</v>
      </c>
      <c r="E5819" t="s">
        <v>16732</v>
      </c>
      <c r="F5819" t="s">
        <v>16752</v>
      </c>
      <c r="G5819" t="s">
        <v>17380</v>
      </c>
      <c r="H5819" s="2">
        <v>4.7239449352226561</v>
      </c>
      <c r="I5819" s="2">
        <v>23</v>
      </c>
      <c r="J5819">
        <v>9</v>
      </c>
      <c r="K5819" s="2">
        <f>SalesDetails[[#This Row],[Unit Price]]*SalesDetails[[#This Row],[Qty Sold]]</f>
        <v>207</v>
      </c>
      <c r="L5819" s="2">
        <f>(SalesDetails[[#This Row],[Unit Price]]-SalesDetails[[#This Row],[Unit Cost]])*SalesDetails[[#This Row],[Qty Sold]]</f>
        <v>164.48449558299612</v>
      </c>
    </row>
    <row r="5820" spans="1:12" x14ac:dyDescent="0.25">
      <c r="A5820" t="s">
        <v>828</v>
      </c>
      <c r="B5820" t="str">
        <f>"SC"&amp;LEFT(SalesDetails[[#This Row],[OrderNo]],4)&amp;SalesDetails[[#This Row],[Short State]]</f>
        <v>SC1540ED</v>
      </c>
      <c r="C5820" s="1">
        <v>41080</v>
      </c>
      <c r="D5820" t="s">
        <v>16726</v>
      </c>
      <c r="E5820" t="s">
        <v>16729</v>
      </c>
      <c r="F5820" t="s">
        <v>16753</v>
      </c>
      <c r="G5820" t="s">
        <v>17380</v>
      </c>
      <c r="H5820" s="2">
        <v>14.539570602626926</v>
      </c>
      <c r="I5820" s="2">
        <v>23</v>
      </c>
      <c r="J5820">
        <v>12</v>
      </c>
      <c r="K5820" s="2">
        <f>SalesDetails[[#This Row],[Unit Price]]*SalesDetails[[#This Row],[Qty Sold]]</f>
        <v>276</v>
      </c>
      <c r="L5820" s="2">
        <f>(SalesDetails[[#This Row],[Unit Price]]-SalesDetails[[#This Row],[Unit Cost]])*SalesDetails[[#This Row],[Qty Sold]]</f>
        <v>101.52515276847689</v>
      </c>
    </row>
    <row r="5821" spans="1:12" x14ac:dyDescent="0.25">
      <c r="A5821" t="s">
        <v>3585</v>
      </c>
      <c r="B5821" t="str">
        <f>"SC"&amp;LEFT(SalesDetails[[#This Row],[OrderNo]],4)&amp;SalesDetails[[#This Row],[Short State]]</f>
        <v>SC2747OY</v>
      </c>
      <c r="C5821" s="1">
        <v>41435</v>
      </c>
      <c r="D5821" t="s">
        <v>16726</v>
      </c>
      <c r="E5821" t="s">
        <v>16736</v>
      </c>
      <c r="F5821" t="s">
        <v>16766</v>
      </c>
      <c r="G5821" t="s">
        <v>17380</v>
      </c>
      <c r="H5821" s="2">
        <v>20.297094982141676</v>
      </c>
      <c r="I5821" s="2">
        <v>23</v>
      </c>
      <c r="J5821">
        <v>10</v>
      </c>
      <c r="K5821" s="2">
        <f>SalesDetails[[#This Row],[Unit Price]]*SalesDetails[[#This Row],[Qty Sold]]</f>
        <v>230</v>
      </c>
      <c r="L5821" s="2">
        <f>(SalesDetails[[#This Row],[Unit Price]]-SalesDetails[[#This Row],[Unit Cost]])*SalesDetails[[#This Row],[Qty Sold]]</f>
        <v>27.02905017858324</v>
      </c>
    </row>
    <row r="5822" spans="1:12" x14ac:dyDescent="0.25">
      <c r="A5822" t="s">
        <v>3761</v>
      </c>
      <c r="B5822" t="str">
        <f>"SC"&amp;LEFT(SalesDetails[[#This Row],[OrderNo]],4)&amp;SalesDetails[[#This Row],[Short State]]</f>
        <v>SC2971ED</v>
      </c>
      <c r="C5822" s="1">
        <v>40974</v>
      </c>
      <c r="D5822" t="s">
        <v>16726</v>
      </c>
      <c r="E5822" t="s">
        <v>16736</v>
      </c>
      <c r="F5822" t="s">
        <v>16753</v>
      </c>
      <c r="G5822" t="s">
        <v>17380</v>
      </c>
      <c r="H5822" s="2">
        <v>19.282644469902518</v>
      </c>
      <c r="I5822" s="2">
        <v>23</v>
      </c>
      <c r="J5822">
        <v>10</v>
      </c>
      <c r="K5822" s="2">
        <f>SalesDetails[[#This Row],[Unit Price]]*SalesDetails[[#This Row],[Qty Sold]]</f>
        <v>230</v>
      </c>
      <c r="L5822" s="2">
        <f>(SalesDetails[[#This Row],[Unit Price]]-SalesDetails[[#This Row],[Unit Cost]])*SalesDetails[[#This Row],[Qty Sold]]</f>
        <v>37.173555300974819</v>
      </c>
    </row>
    <row r="5823" spans="1:12" x14ac:dyDescent="0.25">
      <c r="A5823" t="s">
        <v>3899</v>
      </c>
      <c r="B5823" t="str">
        <f>"SC"&amp;LEFT(SalesDetails[[#This Row],[OrderNo]],4)&amp;SalesDetails[[#This Row],[Short State]]</f>
        <v>SC3151DE</v>
      </c>
      <c r="C5823" s="1">
        <v>41366</v>
      </c>
      <c r="D5823" t="s">
        <v>16725</v>
      </c>
      <c r="E5823" t="s">
        <v>16736</v>
      </c>
      <c r="F5823" t="s">
        <v>16751</v>
      </c>
      <c r="G5823" t="s">
        <v>17380</v>
      </c>
      <c r="H5823" s="2">
        <v>19.90251304957059</v>
      </c>
      <c r="I5823" s="2">
        <v>23</v>
      </c>
      <c r="J5823">
        <v>10</v>
      </c>
      <c r="K5823" s="2">
        <f>SalesDetails[[#This Row],[Unit Price]]*SalesDetails[[#This Row],[Qty Sold]]</f>
        <v>230</v>
      </c>
      <c r="L5823" s="2">
        <f>(SalesDetails[[#This Row],[Unit Price]]-SalesDetails[[#This Row],[Unit Cost]])*SalesDetails[[#This Row],[Qty Sold]]</f>
        <v>30.974869504294098</v>
      </c>
    </row>
    <row r="5824" spans="1:12" x14ac:dyDescent="0.25">
      <c r="A5824" t="s">
        <v>5563</v>
      </c>
      <c r="B5824" t="str">
        <f>"SC"&amp;LEFT(SalesDetails[[#This Row],[OrderNo]],4)&amp;SalesDetails[[#This Row],[Short State]]</f>
        <v>SC5356ZA</v>
      </c>
      <c r="C5824" s="1">
        <v>40963</v>
      </c>
      <c r="D5824" t="s">
        <v>16726</v>
      </c>
      <c r="E5824" t="s">
        <v>16732</v>
      </c>
      <c r="F5824" t="s">
        <v>16769</v>
      </c>
      <c r="G5824" t="s">
        <v>17380</v>
      </c>
      <c r="H5824" s="2">
        <v>8.6087491989051141</v>
      </c>
      <c r="I5824" s="2">
        <v>23</v>
      </c>
      <c r="J5824">
        <v>9</v>
      </c>
      <c r="K5824" s="2">
        <f>SalesDetails[[#This Row],[Unit Price]]*SalesDetails[[#This Row],[Qty Sold]]</f>
        <v>207</v>
      </c>
      <c r="L5824" s="2">
        <f>(SalesDetails[[#This Row],[Unit Price]]-SalesDetails[[#This Row],[Unit Cost]])*SalesDetails[[#This Row],[Qty Sold]]</f>
        <v>129.52125720985399</v>
      </c>
    </row>
    <row r="5825" spans="1:12" x14ac:dyDescent="0.25">
      <c r="A5825" t="s">
        <v>6418</v>
      </c>
      <c r="B5825" t="str">
        <f>"SC"&amp;LEFT(SalesDetails[[#This Row],[OrderNo]],4)&amp;SalesDetails[[#This Row],[Short State]]</f>
        <v>SC6534BU</v>
      </c>
      <c r="C5825" s="1">
        <v>41482</v>
      </c>
      <c r="D5825" t="s">
        <v>16726</v>
      </c>
      <c r="E5825" t="s">
        <v>16736</v>
      </c>
      <c r="F5825" t="s">
        <v>16742</v>
      </c>
      <c r="G5825" t="s">
        <v>17380</v>
      </c>
      <c r="H5825" s="2">
        <v>10.174705653604002</v>
      </c>
      <c r="I5825" s="2">
        <v>23</v>
      </c>
      <c r="J5825">
        <v>10</v>
      </c>
      <c r="K5825" s="2">
        <f>SalesDetails[[#This Row],[Unit Price]]*SalesDetails[[#This Row],[Qty Sold]]</f>
        <v>230</v>
      </c>
      <c r="L5825" s="2">
        <f>(SalesDetails[[#This Row],[Unit Price]]-SalesDetails[[#This Row],[Unit Cost]])*SalesDetails[[#This Row],[Qty Sold]]</f>
        <v>128.25294346395998</v>
      </c>
    </row>
    <row r="5826" spans="1:12" x14ac:dyDescent="0.25">
      <c r="A5826" t="s">
        <v>7018</v>
      </c>
      <c r="B5826" t="str">
        <f>"SC"&amp;LEFT(SalesDetails[[#This Row],[OrderNo]],4)&amp;SalesDetails[[#This Row],[Short State]]</f>
        <v>SC8087NA</v>
      </c>
      <c r="C5826" s="1">
        <v>40946</v>
      </c>
      <c r="D5826" t="s">
        <v>16724</v>
      </c>
      <c r="E5826" t="s">
        <v>16735</v>
      </c>
      <c r="F5826" t="s">
        <v>16762</v>
      </c>
      <c r="G5826" t="s">
        <v>17380</v>
      </c>
      <c r="H5826" s="2">
        <v>1.6237716283979293</v>
      </c>
      <c r="I5826" s="2">
        <v>23</v>
      </c>
      <c r="J5826">
        <v>12</v>
      </c>
      <c r="K5826" s="2">
        <f>SalesDetails[[#This Row],[Unit Price]]*SalesDetails[[#This Row],[Qty Sold]]</f>
        <v>276</v>
      </c>
      <c r="L5826" s="2">
        <f>(SalesDetails[[#This Row],[Unit Price]]-SalesDetails[[#This Row],[Unit Cost]])*SalesDetails[[#This Row],[Qty Sold]]</f>
        <v>256.51474045922487</v>
      </c>
    </row>
    <row r="5827" spans="1:12" x14ac:dyDescent="0.25">
      <c r="A5827" t="s">
        <v>8196</v>
      </c>
      <c r="B5827" t="str">
        <f>"SC"&amp;LEFT(SalesDetails[[#This Row],[OrderNo]],4)&amp;SalesDetails[[#This Row],[Short State]]</f>
        <v>SC9823EB</v>
      </c>
      <c r="C5827" s="1">
        <v>41128</v>
      </c>
      <c r="D5827" t="s">
        <v>16724</v>
      </c>
      <c r="E5827" t="s">
        <v>16729</v>
      </c>
      <c r="F5827" t="s">
        <v>16752</v>
      </c>
      <c r="G5827" t="s">
        <v>17380</v>
      </c>
      <c r="H5827" s="2">
        <v>3.6282618857834095</v>
      </c>
      <c r="I5827" s="2">
        <v>23</v>
      </c>
      <c r="J5827">
        <v>12</v>
      </c>
      <c r="K5827" s="2">
        <f>SalesDetails[[#This Row],[Unit Price]]*SalesDetails[[#This Row],[Qty Sold]]</f>
        <v>276</v>
      </c>
      <c r="L5827" s="2">
        <f>(SalesDetails[[#This Row],[Unit Price]]-SalesDetails[[#This Row],[Unit Cost]])*SalesDetails[[#This Row],[Qty Sold]]</f>
        <v>232.46085737059909</v>
      </c>
    </row>
    <row r="5828" spans="1:12" x14ac:dyDescent="0.25">
      <c r="A5828" t="s">
        <v>10690</v>
      </c>
      <c r="B5828" t="str">
        <f>"SC"&amp;LEFT(SalesDetails[[#This Row],[OrderNo]],4)&amp;SalesDetails[[#This Row],[Short State]]</f>
        <v>SC1353OY</v>
      </c>
      <c r="C5828" s="1">
        <v>41484</v>
      </c>
      <c r="D5828" t="s">
        <v>16726</v>
      </c>
      <c r="E5828" t="s">
        <v>16730</v>
      </c>
      <c r="F5828" t="s">
        <v>16766</v>
      </c>
      <c r="G5828" t="s">
        <v>17380</v>
      </c>
      <c r="H5828" s="2">
        <v>19.085150585129849</v>
      </c>
      <c r="I5828" s="2">
        <v>23</v>
      </c>
      <c r="J5828">
        <v>9</v>
      </c>
      <c r="K5828" s="2">
        <f>SalesDetails[[#This Row],[Unit Price]]*SalesDetails[[#This Row],[Qty Sold]]</f>
        <v>207</v>
      </c>
      <c r="L5828" s="2">
        <f>(SalesDetails[[#This Row],[Unit Price]]-SalesDetails[[#This Row],[Unit Cost]])*SalesDetails[[#This Row],[Qty Sold]]</f>
        <v>35.233644733831355</v>
      </c>
    </row>
    <row r="5829" spans="1:12" x14ac:dyDescent="0.25">
      <c r="A5829" t="s">
        <v>11382</v>
      </c>
      <c r="B5829" t="str">
        <f>"SC"&amp;LEFT(SalesDetails[[#This Row],[OrderNo]],4)&amp;SalesDetails[[#This Row],[Short State]]</f>
        <v>SC1450ZA</v>
      </c>
      <c r="C5829" s="1">
        <v>41952</v>
      </c>
      <c r="D5829" t="s">
        <v>16726</v>
      </c>
      <c r="E5829" t="s">
        <v>16737</v>
      </c>
      <c r="F5829" t="s">
        <v>16769</v>
      </c>
      <c r="G5829" t="s">
        <v>17380</v>
      </c>
      <c r="H5829" s="2">
        <v>10.349507322078617</v>
      </c>
      <c r="I5829" s="2">
        <v>23</v>
      </c>
      <c r="J5829">
        <v>13</v>
      </c>
      <c r="K5829" s="2">
        <f>SalesDetails[[#This Row],[Unit Price]]*SalesDetails[[#This Row],[Qty Sold]]</f>
        <v>299</v>
      </c>
      <c r="L5829" s="2">
        <f>(SalesDetails[[#This Row],[Unit Price]]-SalesDetails[[#This Row],[Unit Cost]])*SalesDetails[[#This Row],[Qty Sold]]</f>
        <v>164.45640481297798</v>
      </c>
    </row>
    <row r="5830" spans="1:12" x14ac:dyDescent="0.25">
      <c r="A5830" t="s">
        <v>11432</v>
      </c>
      <c r="B5830" t="str">
        <f>"SC"&amp;LEFT(SalesDetails[[#This Row],[OrderNo]],4)&amp;SalesDetails[[#This Row],[Short State]]</f>
        <v>SC1457NA</v>
      </c>
      <c r="C5830" s="1">
        <v>41279</v>
      </c>
      <c r="D5830" t="s">
        <v>16724</v>
      </c>
      <c r="E5830" t="s">
        <v>16735</v>
      </c>
      <c r="F5830" t="s">
        <v>16762</v>
      </c>
      <c r="G5830" t="s">
        <v>17380</v>
      </c>
      <c r="H5830" s="2">
        <v>1.6954297684242576E-2</v>
      </c>
      <c r="I5830" s="2">
        <v>23</v>
      </c>
      <c r="J5830">
        <v>12</v>
      </c>
      <c r="K5830" s="2">
        <f>SalesDetails[[#This Row],[Unit Price]]*SalesDetails[[#This Row],[Qty Sold]]</f>
        <v>276</v>
      </c>
      <c r="L5830" s="2">
        <f>(SalesDetails[[#This Row],[Unit Price]]-SalesDetails[[#This Row],[Unit Cost]])*SalesDetails[[#This Row],[Qty Sold]]</f>
        <v>275.79654842778905</v>
      </c>
    </row>
    <row r="5831" spans="1:12" x14ac:dyDescent="0.25">
      <c r="A5831" t="s">
        <v>14293</v>
      </c>
      <c r="B5831" t="str">
        <f>"SC"&amp;LEFT(SalesDetails[[#This Row],[OrderNo]],4)&amp;SalesDetails[[#This Row],[Short State]]</f>
        <v>SC1875OY</v>
      </c>
      <c r="C5831" s="1">
        <v>41013</v>
      </c>
      <c r="D5831" t="s">
        <v>16726</v>
      </c>
      <c r="E5831" t="s">
        <v>16736</v>
      </c>
      <c r="F5831" t="s">
        <v>16766</v>
      </c>
      <c r="G5831" t="s">
        <v>17380</v>
      </c>
      <c r="H5831" s="2">
        <v>10.415765485845181</v>
      </c>
      <c r="I5831" s="2">
        <v>23</v>
      </c>
      <c r="J5831">
        <v>10</v>
      </c>
      <c r="K5831" s="2">
        <f>SalesDetails[[#This Row],[Unit Price]]*SalesDetails[[#This Row],[Qty Sold]]</f>
        <v>230</v>
      </c>
      <c r="L5831" s="2">
        <f>(SalesDetails[[#This Row],[Unit Price]]-SalesDetails[[#This Row],[Unit Cost]])*SalesDetails[[#This Row],[Qty Sold]]</f>
        <v>125.84234514154818</v>
      </c>
    </row>
    <row r="5832" spans="1:12" x14ac:dyDescent="0.25">
      <c r="A5832" t="s">
        <v>15945</v>
      </c>
      <c r="B5832" t="str">
        <f>"SC"&amp;LEFT(SalesDetails[[#This Row],[OrderNo]],4)&amp;SalesDetails[[#This Row],[Short State]]</f>
        <v>SC2122OG</v>
      </c>
      <c r="C5832" s="1">
        <v>41133</v>
      </c>
      <c r="D5832" t="s">
        <v>16725</v>
      </c>
      <c r="E5832" t="s">
        <v>16730</v>
      </c>
      <c r="F5832" t="s">
        <v>16763</v>
      </c>
      <c r="G5832" t="s">
        <v>17380</v>
      </c>
      <c r="H5832" s="2">
        <v>8.5808038289495929</v>
      </c>
      <c r="I5832" s="2">
        <v>23</v>
      </c>
      <c r="J5832">
        <v>9</v>
      </c>
      <c r="K5832" s="2">
        <f>SalesDetails[[#This Row],[Unit Price]]*SalesDetails[[#This Row],[Qty Sold]]</f>
        <v>207</v>
      </c>
      <c r="L5832" s="2">
        <f>(SalesDetails[[#This Row],[Unit Price]]-SalesDetails[[#This Row],[Unit Cost]])*SalesDetails[[#This Row],[Qty Sold]]</f>
        <v>129.77276553945367</v>
      </c>
    </row>
    <row r="5833" spans="1:12" x14ac:dyDescent="0.25">
      <c r="A5833" t="s">
        <v>16501</v>
      </c>
      <c r="B5833" t="str">
        <f>"SC"&amp;LEFT(SalesDetails[[#This Row],[OrderNo]],4)&amp;SalesDetails[[#This Row],[Short State]]</f>
        <v>SC2202OG</v>
      </c>
      <c r="C5833" s="1">
        <v>41246</v>
      </c>
      <c r="D5833" t="s">
        <v>16725</v>
      </c>
      <c r="E5833" t="s">
        <v>16731</v>
      </c>
      <c r="F5833" t="s">
        <v>16763</v>
      </c>
      <c r="G5833" t="s">
        <v>17380</v>
      </c>
      <c r="H5833" s="2">
        <v>11.218230784781047</v>
      </c>
      <c r="I5833" s="2">
        <v>23</v>
      </c>
      <c r="J5833">
        <v>8</v>
      </c>
      <c r="K5833" s="2">
        <f>SalesDetails[[#This Row],[Unit Price]]*SalesDetails[[#This Row],[Qty Sold]]</f>
        <v>184</v>
      </c>
      <c r="L5833" s="2">
        <f>(SalesDetails[[#This Row],[Unit Price]]-SalesDetails[[#This Row],[Unit Cost]])*SalesDetails[[#This Row],[Qty Sold]]</f>
        <v>94.254153721751621</v>
      </c>
    </row>
    <row r="5834" spans="1:12" x14ac:dyDescent="0.25">
      <c r="A5834" t="s">
        <v>1936</v>
      </c>
      <c r="B5834" t="str">
        <f>"SC"&amp;LEFT(SalesDetails[[#This Row],[OrderNo]],4)&amp;SalesDetails[[#This Row],[Short State]]</f>
        <v>SC69ED</v>
      </c>
      <c r="C5834" s="1">
        <v>41622</v>
      </c>
      <c r="D5834" t="s">
        <v>16726</v>
      </c>
      <c r="E5834" t="s">
        <v>16732</v>
      </c>
      <c r="F5834" t="s">
        <v>16753</v>
      </c>
      <c r="G5834" t="s">
        <v>17381</v>
      </c>
      <c r="H5834" s="2">
        <v>10.490797356513914</v>
      </c>
      <c r="I5834" s="2">
        <v>23</v>
      </c>
      <c r="J5834">
        <v>9</v>
      </c>
      <c r="K5834" s="2">
        <f>SalesDetails[[#This Row],[Unit Price]]*SalesDetails[[#This Row],[Qty Sold]]</f>
        <v>207</v>
      </c>
      <c r="L5834" s="2">
        <f>(SalesDetails[[#This Row],[Unit Price]]-SalesDetails[[#This Row],[Unit Cost]])*SalesDetails[[#This Row],[Qty Sold]]</f>
        <v>112.58282379137478</v>
      </c>
    </row>
    <row r="5835" spans="1:12" x14ac:dyDescent="0.25">
      <c r="A5835" t="s">
        <v>1938</v>
      </c>
      <c r="B5835" t="str">
        <f>"SC"&amp;LEFT(SalesDetails[[#This Row],[OrderNo]],4)&amp;SalesDetails[[#This Row],[Short State]]</f>
        <v>SC285ED</v>
      </c>
      <c r="C5835" s="1">
        <v>41080</v>
      </c>
      <c r="D5835" t="s">
        <v>16726</v>
      </c>
      <c r="E5835" t="s">
        <v>16729</v>
      </c>
      <c r="F5835" t="s">
        <v>16753</v>
      </c>
      <c r="G5835" t="s">
        <v>17381</v>
      </c>
      <c r="H5835" s="2">
        <v>3.2528881783269741</v>
      </c>
      <c r="I5835" s="2">
        <v>23</v>
      </c>
      <c r="J5835">
        <v>12</v>
      </c>
      <c r="K5835" s="2">
        <f>SalesDetails[[#This Row],[Unit Price]]*SalesDetails[[#This Row],[Qty Sold]]</f>
        <v>276</v>
      </c>
      <c r="L5835" s="2">
        <f>(SalesDetails[[#This Row],[Unit Price]]-SalesDetails[[#This Row],[Unit Cost]])*SalesDetails[[#This Row],[Qty Sold]]</f>
        <v>236.96534186007631</v>
      </c>
    </row>
    <row r="5836" spans="1:12" x14ac:dyDescent="0.25">
      <c r="A5836" t="s">
        <v>1939</v>
      </c>
      <c r="B5836" t="str">
        <f>"SC"&amp;LEFT(SalesDetails[[#This Row],[OrderNo]],4)&amp;SalesDetails[[#This Row],[Short State]]</f>
        <v>SC1703BA</v>
      </c>
      <c r="C5836" s="1">
        <v>41453</v>
      </c>
      <c r="D5836" t="s">
        <v>16726</v>
      </c>
      <c r="E5836" t="s">
        <v>16736</v>
      </c>
      <c r="F5836" t="s">
        <v>16747</v>
      </c>
      <c r="G5836" t="s">
        <v>17381</v>
      </c>
      <c r="H5836" s="2">
        <v>21.061978367986182</v>
      </c>
      <c r="I5836" s="2">
        <v>23</v>
      </c>
      <c r="J5836">
        <v>10</v>
      </c>
      <c r="K5836" s="2">
        <f>SalesDetails[[#This Row],[Unit Price]]*SalesDetails[[#This Row],[Qty Sold]]</f>
        <v>230</v>
      </c>
      <c r="L5836" s="2">
        <f>(SalesDetails[[#This Row],[Unit Price]]-SalesDetails[[#This Row],[Unit Cost]])*SalesDetails[[#This Row],[Qty Sold]]</f>
        <v>19.380216320138182</v>
      </c>
    </row>
    <row r="5837" spans="1:12" x14ac:dyDescent="0.25">
      <c r="A5837" t="s">
        <v>4637</v>
      </c>
      <c r="B5837" t="str">
        <f>"SC"&amp;LEFT(SalesDetails[[#This Row],[OrderNo]],4)&amp;SalesDetails[[#This Row],[Short State]]</f>
        <v>SC4168AN</v>
      </c>
      <c r="C5837" s="1">
        <v>41921</v>
      </c>
      <c r="D5837" t="s">
        <v>16726</v>
      </c>
      <c r="E5837" t="s">
        <v>16737</v>
      </c>
      <c r="F5837" t="s">
        <v>16746</v>
      </c>
      <c r="G5837" t="s">
        <v>17381</v>
      </c>
      <c r="H5837" s="2">
        <v>7.9887714540803358</v>
      </c>
      <c r="I5837" s="2">
        <v>23</v>
      </c>
      <c r="J5837">
        <v>13</v>
      </c>
      <c r="K5837" s="2">
        <f>SalesDetails[[#This Row],[Unit Price]]*SalesDetails[[#This Row],[Qty Sold]]</f>
        <v>299</v>
      </c>
      <c r="L5837" s="2">
        <f>(SalesDetails[[#This Row],[Unit Price]]-SalesDetails[[#This Row],[Unit Cost]])*SalesDetails[[#This Row],[Qty Sold]]</f>
        <v>195.14597109695563</v>
      </c>
    </row>
    <row r="5838" spans="1:12" x14ac:dyDescent="0.25">
      <c r="A5838" t="s">
        <v>4683</v>
      </c>
      <c r="B5838" t="str">
        <f>"SC"&amp;LEFT(SalesDetails[[#This Row],[OrderNo]],4)&amp;SalesDetails[[#This Row],[Short State]]</f>
        <v>SC4224BO</v>
      </c>
      <c r="C5838" s="1">
        <v>41561</v>
      </c>
      <c r="D5838" t="s">
        <v>16726</v>
      </c>
      <c r="E5838" t="s">
        <v>16737</v>
      </c>
      <c r="F5838" t="s">
        <v>16749</v>
      </c>
      <c r="G5838" t="s">
        <v>17381</v>
      </c>
      <c r="H5838" s="2">
        <v>11.365388526136288</v>
      </c>
      <c r="I5838" s="2">
        <v>23</v>
      </c>
      <c r="J5838">
        <v>13</v>
      </c>
      <c r="K5838" s="2">
        <f>SalesDetails[[#This Row],[Unit Price]]*SalesDetails[[#This Row],[Qty Sold]]</f>
        <v>299</v>
      </c>
      <c r="L5838" s="2">
        <f>(SalesDetails[[#This Row],[Unit Price]]-SalesDetails[[#This Row],[Unit Cost]])*SalesDetails[[#This Row],[Qty Sold]]</f>
        <v>151.24994916022825</v>
      </c>
    </row>
    <row r="5839" spans="1:12" x14ac:dyDescent="0.25">
      <c r="A5839" t="s">
        <v>5502</v>
      </c>
      <c r="B5839" t="str">
        <f>"SC"&amp;LEFT(SalesDetails[[#This Row],[OrderNo]],4)&amp;SalesDetails[[#This Row],[Short State]]</f>
        <v>SC5269KW</v>
      </c>
      <c r="C5839" s="1">
        <v>41074</v>
      </c>
      <c r="D5839" t="s">
        <v>16725</v>
      </c>
      <c r="E5839" t="s">
        <v>16736</v>
      </c>
      <c r="F5839" t="s">
        <v>16761</v>
      </c>
      <c r="G5839" t="s">
        <v>17381</v>
      </c>
      <c r="H5839" s="2">
        <v>12.031047238683666</v>
      </c>
      <c r="I5839" s="2">
        <v>23</v>
      </c>
      <c r="J5839">
        <v>24</v>
      </c>
      <c r="K5839" s="2">
        <f>SalesDetails[[#This Row],[Unit Price]]*SalesDetails[[#This Row],[Qty Sold]]</f>
        <v>552</v>
      </c>
      <c r="L5839" s="2">
        <f>(SalesDetails[[#This Row],[Unit Price]]-SalesDetails[[#This Row],[Unit Cost]])*SalesDetails[[#This Row],[Qty Sold]]</f>
        <v>263.25486627159205</v>
      </c>
    </row>
    <row r="5840" spans="1:12" x14ac:dyDescent="0.25">
      <c r="A5840" t="s">
        <v>6331</v>
      </c>
      <c r="B5840" t="str">
        <f>"SC"&amp;LEFT(SalesDetails[[#This Row],[OrderNo]],4)&amp;SalesDetails[[#This Row],[Short State]]</f>
        <v>SC6408KD</v>
      </c>
      <c r="C5840" s="1">
        <v>41446</v>
      </c>
      <c r="D5840" t="s">
        <v>16726</v>
      </c>
      <c r="E5840" t="s">
        <v>16729</v>
      </c>
      <c r="F5840" t="s">
        <v>16739</v>
      </c>
      <c r="G5840" t="s">
        <v>17381</v>
      </c>
      <c r="H5840" s="2">
        <v>5.230039028608191</v>
      </c>
      <c r="I5840" s="2">
        <v>23</v>
      </c>
      <c r="J5840">
        <v>12</v>
      </c>
      <c r="K5840" s="2">
        <f>SalesDetails[[#This Row],[Unit Price]]*SalesDetails[[#This Row],[Qty Sold]]</f>
        <v>276</v>
      </c>
      <c r="L5840" s="2">
        <f>(SalesDetails[[#This Row],[Unit Price]]-SalesDetails[[#This Row],[Unit Cost]])*SalesDetails[[#This Row],[Qty Sold]]</f>
        <v>213.23953165670173</v>
      </c>
    </row>
    <row r="5841" spans="1:12" x14ac:dyDescent="0.25">
      <c r="A5841" t="s">
        <v>7019</v>
      </c>
      <c r="B5841" t="str">
        <f>"SC"&amp;LEFT(SalesDetails[[#This Row],[OrderNo]],4)&amp;SalesDetails[[#This Row],[Short State]]</f>
        <v>SC8088BU</v>
      </c>
      <c r="C5841" s="1">
        <v>41059</v>
      </c>
      <c r="D5841" t="s">
        <v>16726</v>
      </c>
      <c r="E5841" t="s">
        <v>16733</v>
      </c>
      <c r="F5841" t="s">
        <v>16742</v>
      </c>
      <c r="G5841" t="s">
        <v>17381</v>
      </c>
      <c r="H5841" s="2">
        <v>5.236733885763436</v>
      </c>
      <c r="I5841" s="2">
        <v>23</v>
      </c>
      <c r="J5841">
        <v>12</v>
      </c>
      <c r="K5841" s="2">
        <f>SalesDetails[[#This Row],[Unit Price]]*SalesDetails[[#This Row],[Qty Sold]]</f>
        <v>276</v>
      </c>
      <c r="L5841" s="2">
        <f>(SalesDetails[[#This Row],[Unit Price]]-SalesDetails[[#This Row],[Unit Cost]])*SalesDetails[[#This Row],[Qty Sold]]</f>
        <v>213.15919337083878</v>
      </c>
    </row>
    <row r="5842" spans="1:12" x14ac:dyDescent="0.25">
      <c r="A5842" t="s">
        <v>8368</v>
      </c>
      <c r="B5842" t="str">
        <f>"SC"&amp;LEFT(SalesDetails[[#This Row],[OrderNo]],4)&amp;SalesDetails[[#This Row],[Short State]]</f>
        <v>SC1007AN</v>
      </c>
      <c r="C5842" s="1">
        <v>41228</v>
      </c>
      <c r="D5842" t="s">
        <v>16726</v>
      </c>
      <c r="E5842" t="s">
        <v>16737</v>
      </c>
      <c r="F5842" t="s">
        <v>16746</v>
      </c>
      <c r="G5842" t="s">
        <v>17381</v>
      </c>
      <c r="H5842" s="2">
        <v>2.3908920869532402</v>
      </c>
      <c r="I5842" s="2">
        <v>23</v>
      </c>
      <c r="J5842">
        <v>13</v>
      </c>
      <c r="K5842" s="2">
        <f>SalesDetails[[#This Row],[Unit Price]]*SalesDetails[[#This Row],[Qty Sold]]</f>
        <v>299</v>
      </c>
      <c r="L5842" s="2">
        <f>(SalesDetails[[#This Row],[Unit Price]]-SalesDetails[[#This Row],[Unit Cost]])*SalesDetails[[#This Row],[Qty Sold]]</f>
        <v>267.91840286960786</v>
      </c>
    </row>
    <row r="5843" spans="1:12" x14ac:dyDescent="0.25">
      <c r="A5843" t="s">
        <v>8408</v>
      </c>
      <c r="B5843" t="str">
        <f>"SC"&amp;LEFT(SalesDetails[[#This Row],[OrderNo]],4)&amp;SalesDetails[[#This Row],[Short State]]</f>
        <v>SC1013DE</v>
      </c>
      <c r="C5843" s="1">
        <v>41943</v>
      </c>
      <c r="D5843" t="s">
        <v>16725</v>
      </c>
      <c r="E5843" t="s">
        <v>16737</v>
      </c>
      <c r="F5843" t="s">
        <v>16751</v>
      </c>
      <c r="G5843" t="s">
        <v>17381</v>
      </c>
      <c r="H5843" s="2">
        <v>15.515261409895324</v>
      </c>
      <c r="I5843" s="2">
        <v>23</v>
      </c>
      <c r="J5843">
        <v>13</v>
      </c>
      <c r="K5843" s="2">
        <f>SalesDetails[[#This Row],[Unit Price]]*SalesDetails[[#This Row],[Qty Sold]]</f>
        <v>299</v>
      </c>
      <c r="L5843" s="2">
        <f>(SalesDetails[[#This Row],[Unit Price]]-SalesDetails[[#This Row],[Unit Cost]])*SalesDetails[[#This Row],[Qty Sold]]</f>
        <v>97.3016016713608</v>
      </c>
    </row>
    <row r="5844" spans="1:12" x14ac:dyDescent="0.25">
      <c r="A5844" t="s">
        <v>9697</v>
      </c>
      <c r="B5844" t="str">
        <f>"SC"&amp;LEFT(SalesDetails[[#This Row],[OrderNo]],4)&amp;SalesDetails[[#This Row],[Short State]]</f>
        <v>SC1209AK</v>
      </c>
      <c r="C5844" s="1">
        <v>41848</v>
      </c>
      <c r="D5844" t="s">
        <v>16726</v>
      </c>
      <c r="E5844" t="s">
        <v>16729</v>
      </c>
      <c r="F5844" t="s">
        <v>16745</v>
      </c>
      <c r="G5844" t="s">
        <v>17381</v>
      </c>
      <c r="H5844" s="2">
        <v>15.139892734944194</v>
      </c>
      <c r="I5844" s="2">
        <v>23</v>
      </c>
      <c r="J5844">
        <v>12</v>
      </c>
      <c r="K5844" s="2">
        <f>SalesDetails[[#This Row],[Unit Price]]*SalesDetails[[#This Row],[Qty Sold]]</f>
        <v>276</v>
      </c>
      <c r="L5844" s="2">
        <f>(SalesDetails[[#This Row],[Unit Price]]-SalesDetails[[#This Row],[Unit Cost]])*SalesDetails[[#This Row],[Qty Sold]]</f>
        <v>94.321287180669671</v>
      </c>
    </row>
    <row r="5845" spans="1:12" x14ac:dyDescent="0.25">
      <c r="A5845" t="s">
        <v>11887</v>
      </c>
      <c r="B5845" t="str">
        <f>"SC"&amp;LEFT(SalesDetails[[#This Row],[OrderNo]],4)&amp;SalesDetails[[#This Row],[Short State]]</f>
        <v>SC1522EB</v>
      </c>
      <c r="C5845" s="1">
        <v>41050</v>
      </c>
      <c r="D5845" t="s">
        <v>16726</v>
      </c>
      <c r="E5845" t="s">
        <v>16736</v>
      </c>
      <c r="F5845" t="s">
        <v>16752</v>
      </c>
      <c r="G5845" t="s">
        <v>17381</v>
      </c>
      <c r="H5845" s="2">
        <v>0.96227935407003873</v>
      </c>
      <c r="I5845" s="2">
        <v>23</v>
      </c>
      <c r="J5845">
        <v>10</v>
      </c>
      <c r="K5845" s="2">
        <f>SalesDetails[[#This Row],[Unit Price]]*SalesDetails[[#This Row],[Qty Sold]]</f>
        <v>230</v>
      </c>
      <c r="L5845" s="2">
        <f>(SalesDetails[[#This Row],[Unit Price]]-SalesDetails[[#This Row],[Unit Cost]])*SalesDetails[[#This Row],[Qty Sold]]</f>
        <v>220.37720645929963</v>
      </c>
    </row>
    <row r="5846" spans="1:12" x14ac:dyDescent="0.25">
      <c r="A5846" t="s">
        <v>12636</v>
      </c>
      <c r="B5846" t="str">
        <f>"SC"&amp;LEFT(SalesDetails[[#This Row],[OrderNo]],4)&amp;SalesDetails[[#This Row],[Short State]]</f>
        <v>SC1632DE</v>
      </c>
      <c r="C5846" s="1">
        <v>41404</v>
      </c>
      <c r="D5846" t="s">
        <v>16726</v>
      </c>
      <c r="E5846" t="s">
        <v>16736</v>
      </c>
      <c r="F5846" t="s">
        <v>16751</v>
      </c>
      <c r="G5846" t="s">
        <v>17381</v>
      </c>
      <c r="H5846" s="2">
        <v>9.6744689686676217</v>
      </c>
      <c r="I5846" s="2">
        <v>23</v>
      </c>
      <c r="J5846">
        <v>10</v>
      </c>
      <c r="K5846" s="2">
        <f>SalesDetails[[#This Row],[Unit Price]]*SalesDetails[[#This Row],[Qty Sold]]</f>
        <v>230</v>
      </c>
      <c r="L5846" s="2">
        <f>(SalesDetails[[#This Row],[Unit Price]]-SalesDetails[[#This Row],[Unit Cost]])*SalesDetails[[#This Row],[Qty Sold]]</f>
        <v>133.25531031332378</v>
      </c>
    </row>
    <row r="5847" spans="1:12" x14ac:dyDescent="0.25">
      <c r="A5847" t="s">
        <v>13542</v>
      </c>
      <c r="B5847" t="str">
        <f>"SC"&amp;LEFT(SalesDetails[[#This Row],[OrderNo]],4)&amp;SalesDetails[[#This Row],[Short State]]</f>
        <v>SC1766BO</v>
      </c>
      <c r="C5847" s="1">
        <v>41022</v>
      </c>
      <c r="D5847" t="s">
        <v>16726</v>
      </c>
      <c r="E5847" t="s">
        <v>16736</v>
      </c>
      <c r="F5847" t="s">
        <v>16749</v>
      </c>
      <c r="G5847" t="s">
        <v>17381</v>
      </c>
      <c r="H5847" s="2">
        <v>12.339261577035387</v>
      </c>
      <c r="I5847" s="2">
        <v>23</v>
      </c>
      <c r="J5847">
        <v>10</v>
      </c>
      <c r="K5847" s="2">
        <f>SalesDetails[[#This Row],[Unit Price]]*SalesDetails[[#This Row],[Qty Sold]]</f>
        <v>230</v>
      </c>
      <c r="L5847" s="2">
        <f>(SalesDetails[[#This Row],[Unit Price]]-SalesDetails[[#This Row],[Unit Cost]])*SalesDetails[[#This Row],[Qty Sold]]</f>
        <v>106.60738422964613</v>
      </c>
    </row>
    <row r="5848" spans="1:12" x14ac:dyDescent="0.25">
      <c r="A5848" t="s">
        <v>13800</v>
      </c>
      <c r="B5848" t="str">
        <f>"SC"&amp;LEFT(SalesDetails[[#This Row],[OrderNo]],4)&amp;SalesDetails[[#This Row],[Short State]]</f>
        <v>SC1804ED</v>
      </c>
      <c r="C5848" s="1">
        <v>40947</v>
      </c>
      <c r="D5848" t="s">
        <v>16726</v>
      </c>
      <c r="E5848" t="s">
        <v>16734</v>
      </c>
      <c r="F5848" t="s">
        <v>16753</v>
      </c>
      <c r="G5848" t="s">
        <v>17381</v>
      </c>
      <c r="H5848" s="2">
        <v>9.7942053553920747</v>
      </c>
      <c r="I5848" s="2">
        <v>23</v>
      </c>
      <c r="J5848">
        <v>9</v>
      </c>
      <c r="K5848" s="2">
        <f>SalesDetails[[#This Row],[Unit Price]]*SalesDetails[[#This Row],[Qty Sold]]</f>
        <v>207</v>
      </c>
      <c r="L5848" s="2">
        <f>(SalesDetails[[#This Row],[Unit Price]]-SalesDetails[[#This Row],[Unit Cost]])*SalesDetails[[#This Row],[Qty Sold]]</f>
        <v>118.85215180147132</v>
      </c>
    </row>
    <row r="5849" spans="1:12" x14ac:dyDescent="0.25">
      <c r="A5849" t="s">
        <v>14300</v>
      </c>
      <c r="B5849" t="str">
        <f>"SC"&amp;LEFT(SalesDetails[[#This Row],[OrderNo]],4)&amp;SalesDetails[[#This Row],[Short State]]</f>
        <v>SC1876BE</v>
      </c>
      <c r="C5849" s="1">
        <v>41048</v>
      </c>
      <c r="D5849" t="s">
        <v>16726</v>
      </c>
      <c r="E5849" t="s">
        <v>16736</v>
      </c>
      <c r="F5849" t="s">
        <v>16748</v>
      </c>
      <c r="G5849" t="s">
        <v>17381</v>
      </c>
      <c r="H5849" s="2">
        <v>7.2285743680228745</v>
      </c>
      <c r="I5849" s="2">
        <v>23</v>
      </c>
      <c r="J5849">
        <v>10</v>
      </c>
      <c r="K5849" s="2">
        <f>SalesDetails[[#This Row],[Unit Price]]*SalesDetails[[#This Row],[Qty Sold]]</f>
        <v>230</v>
      </c>
      <c r="L5849" s="2">
        <f>(SalesDetails[[#This Row],[Unit Price]]-SalesDetails[[#This Row],[Unit Cost]])*SalesDetails[[#This Row],[Qty Sold]]</f>
        <v>157.71425631977127</v>
      </c>
    </row>
    <row r="5850" spans="1:12" x14ac:dyDescent="0.25">
      <c r="A5850" t="s">
        <v>15779</v>
      </c>
      <c r="B5850" t="str">
        <f>"SC"&amp;LEFT(SalesDetails[[#This Row],[OrderNo]],4)&amp;SalesDetails[[#This Row],[Short State]]</f>
        <v>SC2098OG</v>
      </c>
      <c r="C5850" s="1">
        <v>41320</v>
      </c>
      <c r="D5850" t="s">
        <v>16725</v>
      </c>
      <c r="E5850" t="s">
        <v>16735</v>
      </c>
      <c r="F5850" t="s">
        <v>16763</v>
      </c>
      <c r="G5850" t="s">
        <v>17381</v>
      </c>
      <c r="H5850" s="2">
        <v>15.189018774394949</v>
      </c>
      <c r="I5850" s="2">
        <v>23</v>
      </c>
      <c r="J5850">
        <v>12</v>
      </c>
      <c r="K5850" s="2">
        <f>SalesDetails[[#This Row],[Unit Price]]*SalesDetails[[#This Row],[Qty Sold]]</f>
        <v>276</v>
      </c>
      <c r="L5850" s="2">
        <f>(SalesDetails[[#This Row],[Unit Price]]-SalesDetails[[#This Row],[Unit Cost]])*SalesDetails[[#This Row],[Qty Sold]]</f>
        <v>93.731774707260612</v>
      </c>
    </row>
    <row r="5851" spans="1:12" x14ac:dyDescent="0.25">
      <c r="A5851" t="s">
        <v>16241</v>
      </c>
      <c r="B5851" t="str">
        <f>"SC"&amp;LEFT(SalesDetails[[#This Row],[OrderNo]],4)&amp;SalesDetails[[#This Row],[Short State]]</f>
        <v>SC2162EB</v>
      </c>
      <c r="C5851" s="1">
        <v>40984</v>
      </c>
      <c r="D5851" t="s">
        <v>16724</v>
      </c>
      <c r="E5851" t="s">
        <v>16736</v>
      </c>
      <c r="F5851" t="s">
        <v>16752</v>
      </c>
      <c r="G5851" t="s">
        <v>17381</v>
      </c>
      <c r="H5851" s="2">
        <v>4.1484074902224091</v>
      </c>
      <c r="I5851" s="2">
        <v>23</v>
      </c>
      <c r="J5851">
        <v>20</v>
      </c>
      <c r="K5851" s="2">
        <f>SalesDetails[[#This Row],[Unit Price]]*SalesDetails[[#This Row],[Qty Sold]]</f>
        <v>460</v>
      </c>
      <c r="L5851" s="2">
        <f>(SalesDetails[[#This Row],[Unit Price]]-SalesDetails[[#This Row],[Unit Cost]])*SalesDetails[[#This Row],[Qty Sold]]</f>
        <v>377.03185019555178</v>
      </c>
    </row>
    <row r="5852" spans="1:12" x14ac:dyDescent="0.25">
      <c r="A5852" t="s">
        <v>15130</v>
      </c>
      <c r="B5852" t="str">
        <f>"SC"&amp;LEFT(SalesDetails[[#This Row],[OrderNo]],4)&amp;SalesDetails[[#This Row],[Short State]]</f>
        <v>SC2003KW</v>
      </c>
      <c r="C5852" s="1">
        <v>41753</v>
      </c>
      <c r="D5852" t="s">
        <v>16725</v>
      </c>
      <c r="E5852" t="s">
        <v>16733</v>
      </c>
      <c r="F5852" t="s">
        <v>16761</v>
      </c>
      <c r="G5852" t="s">
        <v>17382</v>
      </c>
      <c r="H5852" s="2">
        <v>34.484261077964085</v>
      </c>
      <c r="I5852" s="2">
        <v>366.55</v>
      </c>
      <c r="J5852">
        <v>6</v>
      </c>
      <c r="K5852" s="2">
        <f>SalesDetails[[#This Row],[Unit Price]]*SalesDetails[[#This Row],[Qty Sold]]</f>
        <v>2199.3000000000002</v>
      </c>
      <c r="L5852" s="2">
        <f>(SalesDetails[[#This Row],[Unit Price]]-SalesDetails[[#This Row],[Unit Cost]])*SalesDetails[[#This Row],[Qty Sold]]</f>
        <v>1992.3944335322153</v>
      </c>
    </row>
    <row r="5853" spans="1:12" x14ac:dyDescent="0.25">
      <c r="A5853" t="s">
        <v>1890</v>
      </c>
      <c r="B5853" t="str">
        <f>"SC"&amp;LEFT(SalesDetails[[#This Row],[OrderNo]],4)&amp;SalesDetails[[#This Row],[Short State]]</f>
        <v>SC29DE</v>
      </c>
      <c r="C5853" s="1">
        <v>41937</v>
      </c>
      <c r="D5853" t="s">
        <v>16726</v>
      </c>
      <c r="E5853" t="s">
        <v>16737</v>
      </c>
      <c r="F5853" t="s">
        <v>16751</v>
      </c>
      <c r="G5853" t="s">
        <v>17383</v>
      </c>
      <c r="H5853" s="2">
        <v>7.775803916297809</v>
      </c>
      <c r="I5853" s="2">
        <v>366.55</v>
      </c>
      <c r="J5853">
        <v>6</v>
      </c>
      <c r="K5853" s="2">
        <f>SalesDetails[[#This Row],[Unit Price]]*SalesDetails[[#This Row],[Qty Sold]]</f>
        <v>2199.3000000000002</v>
      </c>
      <c r="L5853" s="2">
        <f>(SalesDetails[[#This Row],[Unit Price]]-SalesDetails[[#This Row],[Unit Cost]])*SalesDetails[[#This Row],[Qty Sold]]</f>
        <v>2152.645176502213</v>
      </c>
    </row>
    <row r="5854" spans="1:12" x14ac:dyDescent="0.25">
      <c r="A5854" t="s">
        <v>2630</v>
      </c>
      <c r="B5854" t="str">
        <f>"SC"&amp;LEFT(SalesDetails[[#This Row],[OrderNo]],4)&amp;SalesDetails[[#This Row],[Short State]]</f>
        <v>SC927NA</v>
      </c>
      <c r="C5854" s="1">
        <v>40921</v>
      </c>
      <c r="D5854" t="s">
        <v>16726</v>
      </c>
      <c r="E5854" t="s">
        <v>16734</v>
      </c>
      <c r="F5854" t="s">
        <v>16762</v>
      </c>
      <c r="G5854" t="s">
        <v>17384</v>
      </c>
      <c r="H5854" s="2">
        <v>4.7210479854310456</v>
      </c>
      <c r="I5854" s="2">
        <v>24.99</v>
      </c>
      <c r="J5854">
        <v>4</v>
      </c>
      <c r="K5854" s="2">
        <f>SalesDetails[[#This Row],[Unit Price]]*SalesDetails[[#This Row],[Qty Sold]]</f>
        <v>99.96</v>
      </c>
      <c r="L5854" s="2">
        <f>(SalesDetails[[#This Row],[Unit Price]]-SalesDetails[[#This Row],[Unit Cost]])*SalesDetails[[#This Row],[Qty Sold]]</f>
        <v>81.075808058275811</v>
      </c>
    </row>
    <row r="5855" spans="1:12" x14ac:dyDescent="0.25">
      <c r="A5855" t="s">
        <v>5815</v>
      </c>
      <c r="B5855" t="str">
        <f>"SC"&amp;LEFT(SalesDetails[[#This Row],[OrderNo]],4)&amp;SalesDetails[[#This Row],[Short State]]</f>
        <v>SC5689KN</v>
      </c>
      <c r="C5855" s="1">
        <v>41162</v>
      </c>
      <c r="D5855" t="s">
        <v>16726</v>
      </c>
      <c r="E5855" t="s">
        <v>16731</v>
      </c>
      <c r="F5855" t="s">
        <v>16740</v>
      </c>
      <c r="G5855" t="s">
        <v>17384</v>
      </c>
      <c r="H5855" s="2">
        <v>19.566217511462309</v>
      </c>
      <c r="I5855" s="2">
        <v>24.99</v>
      </c>
      <c r="J5855">
        <v>4</v>
      </c>
      <c r="K5855" s="2">
        <f>SalesDetails[[#This Row],[Unit Price]]*SalesDetails[[#This Row],[Qty Sold]]</f>
        <v>99.96</v>
      </c>
      <c r="L5855" s="2">
        <f>(SalesDetails[[#This Row],[Unit Price]]-SalesDetails[[#This Row],[Unit Cost]])*SalesDetails[[#This Row],[Qty Sold]]</f>
        <v>21.695129954150758</v>
      </c>
    </row>
    <row r="5856" spans="1:12" x14ac:dyDescent="0.25">
      <c r="A5856" t="s">
        <v>6835</v>
      </c>
      <c r="B5856" t="str">
        <f>"SC"&amp;LEFT(SalesDetails[[#This Row],[OrderNo]],4)&amp;SalesDetails[[#This Row],[Short State]]</f>
        <v>SC7853DE</v>
      </c>
      <c r="C5856" s="1">
        <v>41004</v>
      </c>
      <c r="D5856" t="s">
        <v>16725</v>
      </c>
      <c r="E5856" t="s">
        <v>16736</v>
      </c>
      <c r="F5856" t="s">
        <v>16751</v>
      </c>
      <c r="G5856" t="s">
        <v>17384</v>
      </c>
      <c r="H5856" s="2">
        <v>2.201786647153396</v>
      </c>
      <c r="I5856" s="2">
        <v>24.99</v>
      </c>
      <c r="J5856">
        <v>5</v>
      </c>
      <c r="K5856" s="2">
        <f>SalesDetails[[#This Row],[Unit Price]]*SalesDetails[[#This Row],[Qty Sold]]</f>
        <v>124.94999999999999</v>
      </c>
      <c r="L5856" s="2">
        <f>(SalesDetails[[#This Row],[Unit Price]]-SalesDetails[[#This Row],[Unit Cost]])*SalesDetails[[#This Row],[Qty Sold]]</f>
        <v>113.94106676423303</v>
      </c>
    </row>
    <row r="5857" spans="1:12" x14ac:dyDescent="0.25">
      <c r="A5857" t="s">
        <v>11144</v>
      </c>
      <c r="B5857" t="str">
        <f>"SC"&amp;LEFT(SalesDetails[[#This Row],[OrderNo]],4)&amp;SalesDetails[[#This Row],[Short State]]</f>
        <v>SC1417OG</v>
      </c>
      <c r="C5857" s="1">
        <v>41950</v>
      </c>
      <c r="D5857" t="s">
        <v>16725</v>
      </c>
      <c r="E5857" t="s">
        <v>16731</v>
      </c>
      <c r="F5857" t="s">
        <v>16763</v>
      </c>
      <c r="G5857" t="s">
        <v>17384</v>
      </c>
      <c r="H5857" s="2">
        <v>14.439654861541058</v>
      </c>
      <c r="I5857" s="2">
        <v>24.99</v>
      </c>
      <c r="J5857">
        <v>16</v>
      </c>
      <c r="K5857" s="2">
        <f>SalesDetails[[#This Row],[Unit Price]]*SalesDetails[[#This Row],[Qty Sold]]</f>
        <v>399.84</v>
      </c>
      <c r="L5857" s="2">
        <f>(SalesDetails[[#This Row],[Unit Price]]-SalesDetails[[#This Row],[Unit Cost]])*SalesDetails[[#This Row],[Qty Sold]]</f>
        <v>168.80552221534305</v>
      </c>
    </row>
    <row r="5858" spans="1:12" x14ac:dyDescent="0.25">
      <c r="A5858" t="s">
        <v>11282</v>
      </c>
      <c r="B5858" t="str">
        <f>"SC"&amp;LEFT(SalesDetails[[#This Row],[OrderNo]],4)&amp;SalesDetails[[#This Row],[Short State]]</f>
        <v>SC1436EK</v>
      </c>
      <c r="C5858" s="1">
        <v>41030</v>
      </c>
      <c r="D5858" t="s">
        <v>16726</v>
      </c>
      <c r="E5858" t="s">
        <v>16736</v>
      </c>
      <c r="F5858" t="s">
        <v>16754</v>
      </c>
      <c r="G5858" t="s">
        <v>17384</v>
      </c>
      <c r="H5858" s="2">
        <v>20.316282332588916</v>
      </c>
      <c r="I5858" s="2">
        <v>24.99</v>
      </c>
      <c r="J5858">
        <v>5</v>
      </c>
      <c r="K5858" s="2">
        <f>SalesDetails[[#This Row],[Unit Price]]*SalesDetails[[#This Row],[Qty Sold]]</f>
        <v>124.94999999999999</v>
      </c>
      <c r="L5858" s="2">
        <f>(SalesDetails[[#This Row],[Unit Price]]-SalesDetails[[#This Row],[Unit Cost]])*SalesDetails[[#This Row],[Qty Sold]]</f>
        <v>23.368588337055414</v>
      </c>
    </row>
    <row r="5859" spans="1:12" x14ac:dyDescent="0.25">
      <c r="A5859" t="s">
        <v>12023</v>
      </c>
      <c r="B5859" t="str">
        <f>"SC"&amp;LEFT(SalesDetails[[#This Row],[OrderNo]],4)&amp;SalesDetails[[#This Row],[Short State]]</f>
        <v>SC1543EB</v>
      </c>
      <c r="C5859" s="1">
        <v>41026</v>
      </c>
      <c r="D5859" t="s">
        <v>16724</v>
      </c>
      <c r="E5859" t="s">
        <v>16736</v>
      </c>
      <c r="F5859" t="s">
        <v>16752</v>
      </c>
      <c r="G5859" t="s">
        <v>17384</v>
      </c>
      <c r="H5859" s="2">
        <v>22.72672664561124</v>
      </c>
      <c r="I5859" s="2">
        <v>24.99</v>
      </c>
      <c r="J5859">
        <v>10</v>
      </c>
      <c r="K5859" s="2">
        <f>SalesDetails[[#This Row],[Unit Price]]*SalesDetails[[#This Row],[Qty Sold]]</f>
        <v>249.89999999999998</v>
      </c>
      <c r="L5859" s="2">
        <f>(SalesDetails[[#This Row],[Unit Price]]-SalesDetails[[#This Row],[Unit Cost]])*SalesDetails[[#This Row],[Qty Sold]]</f>
        <v>22.632733543887582</v>
      </c>
    </row>
    <row r="5860" spans="1:12" x14ac:dyDescent="0.25">
      <c r="A5860" t="s">
        <v>13277</v>
      </c>
      <c r="B5860" t="str">
        <f>"SC"&amp;LEFT(SalesDetails[[#This Row],[OrderNo]],4)&amp;SalesDetails[[#This Row],[Short State]]</f>
        <v>SC1728AN</v>
      </c>
      <c r="C5860" s="1">
        <v>41173</v>
      </c>
      <c r="D5860" t="s">
        <v>16726</v>
      </c>
      <c r="E5860" t="s">
        <v>16736</v>
      </c>
      <c r="F5860" t="s">
        <v>16746</v>
      </c>
      <c r="G5860" t="s">
        <v>17384</v>
      </c>
      <c r="H5860" s="2">
        <v>0.55046821860406603</v>
      </c>
      <c r="I5860" s="2">
        <v>24.99</v>
      </c>
      <c r="J5860">
        <v>5</v>
      </c>
      <c r="K5860" s="2">
        <f>SalesDetails[[#This Row],[Unit Price]]*SalesDetails[[#This Row],[Qty Sold]]</f>
        <v>124.94999999999999</v>
      </c>
      <c r="L5860" s="2">
        <f>(SalesDetails[[#This Row],[Unit Price]]-SalesDetails[[#This Row],[Unit Cost]])*SalesDetails[[#This Row],[Qty Sold]]</f>
        <v>122.19765890697965</v>
      </c>
    </row>
    <row r="5861" spans="1:12" x14ac:dyDescent="0.25">
      <c r="A5861" t="s">
        <v>1287</v>
      </c>
      <c r="B5861" t="str">
        <f>"SC"&amp;LEFT(SalesDetails[[#This Row],[OrderNo]],4)&amp;SalesDetails[[#This Row],[Short State]]</f>
        <v>SC7451NA</v>
      </c>
      <c r="C5861" s="1">
        <v>41230</v>
      </c>
      <c r="D5861" t="s">
        <v>16724</v>
      </c>
      <c r="E5861" t="s">
        <v>16731</v>
      </c>
      <c r="F5861" t="s">
        <v>16762</v>
      </c>
      <c r="G5861" t="s">
        <v>17385</v>
      </c>
      <c r="H5861" s="2">
        <v>6.2579981639817639</v>
      </c>
      <c r="I5861" s="2">
        <v>24.99</v>
      </c>
      <c r="J5861">
        <v>8</v>
      </c>
      <c r="K5861" s="2">
        <f>SalesDetails[[#This Row],[Unit Price]]*SalesDetails[[#This Row],[Qty Sold]]</f>
        <v>199.92</v>
      </c>
      <c r="L5861" s="2">
        <f>(SalesDetails[[#This Row],[Unit Price]]-SalesDetails[[#This Row],[Unit Cost]])*SalesDetails[[#This Row],[Qty Sold]]</f>
        <v>149.85601468814588</v>
      </c>
    </row>
    <row r="5862" spans="1:12" x14ac:dyDescent="0.25">
      <c r="A5862" t="s">
        <v>1289</v>
      </c>
      <c r="B5862" t="str">
        <f>"SC"&amp;LEFT(SalesDetails[[#This Row],[OrderNo]],4)&amp;SalesDetails[[#This Row],[Short State]]</f>
        <v>SC1531KW</v>
      </c>
      <c r="C5862" s="1">
        <v>40907</v>
      </c>
      <c r="D5862" t="s">
        <v>16724</v>
      </c>
      <c r="E5862" t="s">
        <v>16738</v>
      </c>
      <c r="F5862" t="s">
        <v>16761</v>
      </c>
      <c r="G5862" t="s">
        <v>17385</v>
      </c>
      <c r="H5862" s="2">
        <v>22.816574408495178</v>
      </c>
      <c r="I5862" s="2">
        <v>24.99</v>
      </c>
      <c r="J5862">
        <v>12</v>
      </c>
      <c r="K5862" s="2">
        <f>SalesDetails[[#This Row],[Unit Price]]*SalesDetails[[#This Row],[Qty Sold]]</f>
        <v>299.88</v>
      </c>
      <c r="L5862" s="2">
        <f>(SalesDetails[[#This Row],[Unit Price]]-SalesDetails[[#This Row],[Unit Cost]])*SalesDetails[[#This Row],[Qty Sold]]</f>
        <v>26.081107098057842</v>
      </c>
    </row>
    <row r="5863" spans="1:12" x14ac:dyDescent="0.25">
      <c r="A5863" t="s">
        <v>3709</v>
      </c>
      <c r="B5863" t="str">
        <f>"SC"&amp;LEFT(SalesDetails[[#This Row],[OrderNo]],4)&amp;SalesDetails[[#This Row],[Short State]]</f>
        <v>SC2899JI</v>
      </c>
      <c r="C5863" s="1">
        <v>41217</v>
      </c>
      <c r="D5863" t="s">
        <v>16726</v>
      </c>
      <c r="E5863" t="s">
        <v>16738</v>
      </c>
      <c r="F5863" t="s">
        <v>16758</v>
      </c>
      <c r="G5863" t="s">
        <v>17385</v>
      </c>
      <c r="H5863" s="2">
        <v>1.3226297202304147</v>
      </c>
      <c r="I5863" s="2">
        <v>24.99</v>
      </c>
      <c r="J5863">
        <v>6</v>
      </c>
      <c r="K5863" s="2">
        <f>SalesDetails[[#This Row],[Unit Price]]*SalesDetails[[#This Row],[Qty Sold]]</f>
        <v>149.94</v>
      </c>
      <c r="L5863" s="2">
        <f>(SalesDetails[[#This Row],[Unit Price]]-SalesDetails[[#This Row],[Unit Cost]])*SalesDetails[[#This Row],[Qty Sold]]</f>
        <v>142.00422167861751</v>
      </c>
    </row>
    <row r="5864" spans="1:12" x14ac:dyDescent="0.25">
      <c r="A5864" t="s">
        <v>5032</v>
      </c>
      <c r="B5864" t="str">
        <f>"SC"&amp;LEFT(SalesDetails[[#This Row],[OrderNo]],4)&amp;SalesDetails[[#This Row],[Short State]]</f>
        <v>SC4655AK</v>
      </c>
      <c r="C5864" s="1">
        <v>41858</v>
      </c>
      <c r="D5864" t="s">
        <v>16726</v>
      </c>
      <c r="E5864" t="s">
        <v>16729</v>
      </c>
      <c r="F5864" t="s">
        <v>16745</v>
      </c>
      <c r="G5864" t="s">
        <v>17385</v>
      </c>
      <c r="H5864" s="2">
        <v>5.9211897242580376</v>
      </c>
      <c r="I5864" s="2">
        <v>24.99</v>
      </c>
      <c r="J5864">
        <v>24</v>
      </c>
      <c r="K5864" s="2">
        <f>SalesDetails[[#This Row],[Unit Price]]*SalesDetails[[#This Row],[Qty Sold]]</f>
        <v>599.76</v>
      </c>
      <c r="L5864" s="2">
        <f>(SalesDetails[[#This Row],[Unit Price]]-SalesDetails[[#This Row],[Unit Cost]])*SalesDetails[[#This Row],[Qty Sold]]</f>
        <v>457.65144661780704</v>
      </c>
    </row>
    <row r="5865" spans="1:12" x14ac:dyDescent="0.25">
      <c r="A5865" t="s">
        <v>6978</v>
      </c>
      <c r="B5865" t="str">
        <f>"SC"&amp;LEFT(SalesDetails[[#This Row],[OrderNo]],4)&amp;SalesDetails[[#This Row],[Short State]]</f>
        <v>SC8034EB</v>
      </c>
      <c r="C5865" s="1">
        <v>41396</v>
      </c>
      <c r="D5865" t="s">
        <v>16724</v>
      </c>
      <c r="E5865" t="s">
        <v>16736</v>
      </c>
      <c r="F5865" t="s">
        <v>16752</v>
      </c>
      <c r="G5865" t="s">
        <v>17385</v>
      </c>
      <c r="H5865" s="2">
        <v>4.1521123210665243</v>
      </c>
      <c r="I5865" s="2">
        <v>24.99</v>
      </c>
      <c r="J5865">
        <v>30</v>
      </c>
      <c r="K5865" s="2">
        <f>SalesDetails[[#This Row],[Unit Price]]*SalesDetails[[#This Row],[Qty Sold]]</f>
        <v>749.69999999999993</v>
      </c>
      <c r="L5865" s="2">
        <f>(SalesDetails[[#This Row],[Unit Price]]-SalesDetails[[#This Row],[Unit Cost]])*SalesDetails[[#This Row],[Qty Sold]]</f>
        <v>625.13663036800415</v>
      </c>
    </row>
    <row r="5866" spans="1:12" x14ac:dyDescent="0.25">
      <c r="A5866" t="s">
        <v>8273</v>
      </c>
      <c r="B5866" t="str">
        <f>"SC"&amp;LEFT(SalesDetails[[#This Row],[OrderNo]],4)&amp;SalesDetails[[#This Row],[Short State]]</f>
        <v>SC9938NA</v>
      </c>
      <c r="C5866" s="1">
        <v>41876</v>
      </c>
      <c r="D5866" t="s">
        <v>16724</v>
      </c>
      <c r="E5866" t="s">
        <v>16730</v>
      </c>
      <c r="F5866" t="s">
        <v>16762</v>
      </c>
      <c r="G5866" t="s">
        <v>17385</v>
      </c>
      <c r="H5866" s="2">
        <v>23.920315489814943</v>
      </c>
      <c r="I5866" s="2">
        <v>24.99</v>
      </c>
      <c r="J5866">
        <v>18</v>
      </c>
      <c r="K5866" s="2">
        <f>SalesDetails[[#This Row],[Unit Price]]*SalesDetails[[#This Row],[Qty Sold]]</f>
        <v>449.82</v>
      </c>
      <c r="L5866" s="2">
        <f>(SalesDetails[[#This Row],[Unit Price]]-SalesDetails[[#This Row],[Unit Cost]])*SalesDetails[[#This Row],[Qty Sold]]</f>
        <v>19.254321183331001</v>
      </c>
    </row>
    <row r="5867" spans="1:12" x14ac:dyDescent="0.25">
      <c r="A5867" t="s">
        <v>10214</v>
      </c>
      <c r="B5867" t="str">
        <f>"SC"&amp;LEFT(SalesDetails[[#This Row],[OrderNo]],4)&amp;SalesDetails[[#This Row],[Short State]]</f>
        <v>SC1285EB</v>
      </c>
      <c r="C5867" s="1">
        <v>41106</v>
      </c>
      <c r="D5867" t="s">
        <v>16726</v>
      </c>
      <c r="E5867" t="s">
        <v>16729</v>
      </c>
      <c r="F5867" t="s">
        <v>16752</v>
      </c>
      <c r="G5867" t="s">
        <v>17385</v>
      </c>
      <c r="H5867" s="2">
        <v>5.0945107134439196</v>
      </c>
      <c r="I5867" s="2">
        <v>24.99</v>
      </c>
      <c r="J5867">
        <v>6</v>
      </c>
      <c r="K5867" s="2">
        <f>SalesDetails[[#This Row],[Unit Price]]*SalesDetails[[#This Row],[Qty Sold]]</f>
        <v>149.94</v>
      </c>
      <c r="L5867" s="2">
        <f>(SalesDetails[[#This Row],[Unit Price]]-SalesDetails[[#This Row],[Unit Cost]])*SalesDetails[[#This Row],[Qty Sold]]</f>
        <v>119.37293571933647</v>
      </c>
    </row>
    <row r="5868" spans="1:12" x14ac:dyDescent="0.25">
      <c r="A5868" t="s">
        <v>11070</v>
      </c>
      <c r="B5868" t="str">
        <f>"SC"&amp;LEFT(SalesDetails[[#This Row],[OrderNo]],4)&amp;SalesDetails[[#This Row],[Short State]]</f>
        <v>SC1406BA</v>
      </c>
      <c r="C5868" s="1">
        <v>40979</v>
      </c>
      <c r="D5868" t="s">
        <v>16726</v>
      </c>
      <c r="E5868" t="s">
        <v>16735</v>
      </c>
      <c r="F5868" t="s">
        <v>16747</v>
      </c>
      <c r="G5868" t="s">
        <v>17385</v>
      </c>
      <c r="H5868" s="2">
        <v>9.9936740742845469</v>
      </c>
      <c r="I5868" s="2">
        <v>24.99</v>
      </c>
      <c r="J5868">
        <v>6</v>
      </c>
      <c r="K5868" s="2">
        <f>SalesDetails[[#This Row],[Unit Price]]*SalesDetails[[#This Row],[Qty Sold]]</f>
        <v>149.94</v>
      </c>
      <c r="L5868" s="2">
        <f>(SalesDetails[[#This Row],[Unit Price]]-SalesDetails[[#This Row],[Unit Cost]])*SalesDetails[[#This Row],[Qty Sold]]</f>
        <v>89.977955554292706</v>
      </c>
    </row>
    <row r="5869" spans="1:12" x14ac:dyDescent="0.25">
      <c r="A5869" t="s">
        <v>13394</v>
      </c>
      <c r="B5869" t="str">
        <f>"SC"&amp;LEFT(SalesDetails[[#This Row],[OrderNo]],4)&amp;SalesDetails[[#This Row],[Short State]]</f>
        <v>SC1744KW</v>
      </c>
      <c r="C5869" s="1">
        <v>41418</v>
      </c>
      <c r="D5869" t="s">
        <v>16725</v>
      </c>
      <c r="E5869" t="s">
        <v>16733</v>
      </c>
      <c r="F5869" t="s">
        <v>16761</v>
      </c>
      <c r="G5869" t="s">
        <v>17385</v>
      </c>
      <c r="H5869" s="2">
        <v>19.119306957245133</v>
      </c>
      <c r="I5869" s="2">
        <v>24.99</v>
      </c>
      <c r="J5869">
        <v>36</v>
      </c>
      <c r="K5869" s="2">
        <f>SalesDetails[[#This Row],[Unit Price]]*SalesDetails[[#This Row],[Qty Sold]]</f>
        <v>899.64</v>
      </c>
      <c r="L5869" s="2">
        <f>(SalesDetails[[#This Row],[Unit Price]]-SalesDetails[[#This Row],[Unit Cost]])*SalesDetails[[#This Row],[Qty Sold]]</f>
        <v>211.34494953917516</v>
      </c>
    </row>
    <row r="5870" spans="1:12" x14ac:dyDescent="0.25">
      <c r="A5870" t="s">
        <v>14387</v>
      </c>
      <c r="B5870" t="str">
        <f>"SC"&amp;LEFT(SalesDetails[[#This Row],[OrderNo]],4)&amp;SalesDetails[[#This Row],[Short State]]</f>
        <v>SC1888DE</v>
      </c>
      <c r="C5870" s="1">
        <v>41546</v>
      </c>
      <c r="D5870" t="s">
        <v>16725</v>
      </c>
      <c r="E5870" t="s">
        <v>16736</v>
      </c>
      <c r="F5870" t="s">
        <v>16751</v>
      </c>
      <c r="G5870" t="s">
        <v>17385</v>
      </c>
      <c r="H5870" s="2">
        <v>16.323547752743469</v>
      </c>
      <c r="I5870" s="2">
        <v>24.99</v>
      </c>
      <c r="J5870">
        <v>10</v>
      </c>
      <c r="K5870" s="2">
        <f>SalesDetails[[#This Row],[Unit Price]]*SalesDetails[[#This Row],[Qty Sold]]</f>
        <v>249.89999999999998</v>
      </c>
      <c r="L5870" s="2">
        <f>(SalesDetails[[#This Row],[Unit Price]]-SalesDetails[[#This Row],[Unit Cost]])*SalesDetails[[#This Row],[Qty Sold]]</f>
        <v>86.664522472565295</v>
      </c>
    </row>
    <row r="5871" spans="1:12" x14ac:dyDescent="0.25">
      <c r="A5871" t="s">
        <v>15085</v>
      </c>
      <c r="B5871" t="str">
        <f>"SC"&amp;LEFT(SalesDetails[[#This Row],[OrderNo]],4)&amp;SalesDetails[[#This Row],[Short State]]</f>
        <v>SC1995AD</v>
      </c>
      <c r="C5871" s="1">
        <v>41457</v>
      </c>
      <c r="D5871" t="s">
        <v>16726</v>
      </c>
      <c r="E5871" t="s">
        <v>16736</v>
      </c>
      <c r="F5871" t="s">
        <v>16744</v>
      </c>
      <c r="G5871" t="s">
        <v>17385</v>
      </c>
      <c r="H5871" s="2">
        <v>7.4019717822078661</v>
      </c>
      <c r="I5871" s="2">
        <v>24.99</v>
      </c>
      <c r="J5871">
        <v>10</v>
      </c>
      <c r="K5871" s="2">
        <f>SalesDetails[[#This Row],[Unit Price]]*SalesDetails[[#This Row],[Qty Sold]]</f>
        <v>249.89999999999998</v>
      </c>
      <c r="L5871" s="2">
        <f>(SalesDetails[[#This Row],[Unit Price]]-SalesDetails[[#This Row],[Unit Cost]])*SalesDetails[[#This Row],[Qty Sold]]</f>
        <v>175.88028217792132</v>
      </c>
    </row>
    <row r="5872" spans="1:12" x14ac:dyDescent="0.25">
      <c r="A5872" t="s">
        <v>15435</v>
      </c>
      <c r="B5872" t="str">
        <f>"SC"&amp;LEFT(SalesDetails[[#This Row],[OrderNo]],4)&amp;SalesDetails[[#This Row],[Short State]]</f>
        <v>SC2048BO</v>
      </c>
      <c r="C5872" s="1">
        <v>41563</v>
      </c>
      <c r="D5872" t="s">
        <v>16726</v>
      </c>
      <c r="E5872" t="s">
        <v>16737</v>
      </c>
      <c r="F5872" t="s">
        <v>16749</v>
      </c>
      <c r="G5872" t="s">
        <v>17385</v>
      </c>
      <c r="H5872" s="2">
        <v>13.181201139290565</v>
      </c>
      <c r="I5872" s="2">
        <v>24.99</v>
      </c>
      <c r="J5872">
        <v>13</v>
      </c>
      <c r="K5872" s="2">
        <f>SalesDetails[[#This Row],[Unit Price]]*SalesDetails[[#This Row],[Qty Sold]]</f>
        <v>324.87</v>
      </c>
      <c r="L5872" s="2">
        <f>(SalesDetails[[#This Row],[Unit Price]]-SalesDetails[[#This Row],[Unit Cost]])*SalesDetails[[#This Row],[Qty Sold]]</f>
        <v>153.51438518922265</v>
      </c>
    </row>
    <row r="5873" spans="1:12" x14ac:dyDescent="0.25">
      <c r="A5873" t="s">
        <v>1043</v>
      </c>
      <c r="B5873" t="str">
        <f>"SC"&amp;LEFT(SalesDetails[[#This Row],[OrderNo]],4)&amp;SalesDetails[[#This Row],[Short State]]</f>
        <v>SC7334NA</v>
      </c>
      <c r="C5873" s="1">
        <v>41377</v>
      </c>
      <c r="D5873" t="s">
        <v>16724</v>
      </c>
      <c r="E5873" t="s">
        <v>16736</v>
      </c>
      <c r="F5873" t="s">
        <v>16762</v>
      </c>
      <c r="G5873" t="s">
        <v>17386</v>
      </c>
      <c r="H5873" s="2">
        <v>17.270297561441893</v>
      </c>
      <c r="I5873" s="2">
        <v>24.99</v>
      </c>
      <c r="J5873">
        <v>10</v>
      </c>
      <c r="K5873" s="2">
        <f>SalesDetails[[#This Row],[Unit Price]]*SalesDetails[[#This Row],[Qty Sold]]</f>
        <v>249.89999999999998</v>
      </c>
      <c r="L5873" s="2">
        <f>(SalesDetails[[#This Row],[Unit Price]]-SalesDetails[[#This Row],[Unit Cost]])*SalesDetails[[#This Row],[Qty Sold]]</f>
        <v>77.197024385581045</v>
      </c>
    </row>
    <row r="5874" spans="1:12" x14ac:dyDescent="0.25">
      <c r="A5874" t="s">
        <v>1045</v>
      </c>
      <c r="B5874" t="str">
        <f>"SC"&amp;LEFT(SalesDetails[[#This Row],[OrderNo]],4)&amp;SalesDetails[[#This Row],[Short State]]</f>
        <v>SC494IM</v>
      </c>
      <c r="C5874" s="1">
        <v>41120</v>
      </c>
      <c r="D5874" t="s">
        <v>16726</v>
      </c>
      <c r="E5874" t="s">
        <v>16730</v>
      </c>
      <c r="F5874" t="s">
        <v>16757</v>
      </c>
      <c r="G5874" t="s">
        <v>17386</v>
      </c>
      <c r="H5874" s="2">
        <v>1.2041856663710582</v>
      </c>
      <c r="I5874" s="2">
        <v>24.99</v>
      </c>
      <c r="J5874">
        <v>4</v>
      </c>
      <c r="K5874" s="2">
        <f>SalesDetails[[#This Row],[Unit Price]]*SalesDetails[[#This Row],[Qty Sold]]</f>
        <v>99.96</v>
      </c>
      <c r="L5874" s="2">
        <f>(SalesDetails[[#This Row],[Unit Price]]-SalesDetails[[#This Row],[Unit Cost]])*SalesDetails[[#This Row],[Qty Sold]]</f>
        <v>95.143257334515766</v>
      </c>
    </row>
    <row r="5875" spans="1:12" x14ac:dyDescent="0.25">
      <c r="A5875" t="s">
        <v>1046</v>
      </c>
      <c r="B5875" t="str">
        <f>"SC"&amp;LEFT(SalesDetails[[#This Row],[OrderNo]],4)&amp;SalesDetails[[#This Row],[Short State]]</f>
        <v>SC957AK</v>
      </c>
      <c r="C5875" s="1">
        <v>41041</v>
      </c>
      <c r="D5875" t="s">
        <v>16726</v>
      </c>
      <c r="E5875" t="s">
        <v>16733</v>
      </c>
      <c r="F5875" t="s">
        <v>16745</v>
      </c>
      <c r="G5875" t="s">
        <v>17386</v>
      </c>
      <c r="H5875" s="2">
        <v>1.7653277232722209</v>
      </c>
      <c r="I5875" s="2">
        <v>24.99</v>
      </c>
      <c r="J5875">
        <v>6</v>
      </c>
      <c r="K5875" s="2">
        <f>SalesDetails[[#This Row],[Unit Price]]*SalesDetails[[#This Row],[Qty Sold]]</f>
        <v>149.94</v>
      </c>
      <c r="L5875" s="2">
        <f>(SalesDetails[[#This Row],[Unit Price]]-SalesDetails[[#This Row],[Unit Cost]])*SalesDetails[[#This Row],[Qty Sold]]</f>
        <v>139.34803366036667</v>
      </c>
    </row>
    <row r="5876" spans="1:12" x14ac:dyDescent="0.25">
      <c r="A5876" t="s">
        <v>1047</v>
      </c>
      <c r="B5876" t="str">
        <f>"SC"&amp;LEFT(SalesDetails[[#This Row],[OrderNo]],4)&amp;SalesDetails[[#This Row],[Short State]]</f>
        <v>SC1092ED</v>
      </c>
      <c r="C5876" s="1">
        <v>41385</v>
      </c>
      <c r="D5876" t="s">
        <v>16726</v>
      </c>
      <c r="E5876" t="s">
        <v>16736</v>
      </c>
      <c r="F5876" t="s">
        <v>16753</v>
      </c>
      <c r="G5876" t="s">
        <v>17386</v>
      </c>
      <c r="H5876" s="2">
        <v>14.007051741024021</v>
      </c>
      <c r="I5876" s="2">
        <v>24.99</v>
      </c>
      <c r="J5876">
        <v>10</v>
      </c>
      <c r="K5876" s="2">
        <f>SalesDetails[[#This Row],[Unit Price]]*SalesDetails[[#This Row],[Qty Sold]]</f>
        <v>249.89999999999998</v>
      </c>
      <c r="L5876" s="2">
        <f>(SalesDetails[[#This Row],[Unit Price]]-SalesDetails[[#This Row],[Unit Cost]])*SalesDetails[[#This Row],[Qty Sold]]</f>
        <v>109.82948258975978</v>
      </c>
    </row>
    <row r="5877" spans="1:12" x14ac:dyDescent="0.25">
      <c r="A5877" t="s">
        <v>4333</v>
      </c>
      <c r="B5877" t="str">
        <f>"SC"&amp;LEFT(SalesDetails[[#This Row],[OrderNo]],4)&amp;SalesDetails[[#This Row],[Short State]]</f>
        <v>SC3749DE</v>
      </c>
      <c r="C5877" s="1">
        <v>41781</v>
      </c>
      <c r="D5877" t="s">
        <v>16725</v>
      </c>
      <c r="E5877" t="s">
        <v>16736</v>
      </c>
      <c r="F5877" t="s">
        <v>16751</v>
      </c>
      <c r="G5877" t="s">
        <v>17386</v>
      </c>
      <c r="H5877" s="2">
        <v>11.527698985238665</v>
      </c>
      <c r="I5877" s="2">
        <v>24.99</v>
      </c>
      <c r="J5877">
        <v>20</v>
      </c>
      <c r="K5877" s="2">
        <f>SalesDetails[[#This Row],[Unit Price]]*SalesDetails[[#This Row],[Qty Sold]]</f>
        <v>499.79999999999995</v>
      </c>
      <c r="L5877" s="2">
        <f>(SalesDetails[[#This Row],[Unit Price]]-SalesDetails[[#This Row],[Unit Cost]])*SalesDetails[[#This Row],[Qty Sold]]</f>
        <v>269.24602029522669</v>
      </c>
    </row>
    <row r="5878" spans="1:12" x14ac:dyDescent="0.25">
      <c r="A5878" t="s">
        <v>4962</v>
      </c>
      <c r="B5878" t="str">
        <f>"SC"&amp;LEFT(SalesDetails[[#This Row],[OrderNo]],4)&amp;SalesDetails[[#This Row],[Short State]]</f>
        <v>SC4555KE</v>
      </c>
      <c r="C5878" s="1">
        <v>41642</v>
      </c>
      <c r="D5878" t="s">
        <v>16726</v>
      </c>
      <c r="E5878" t="s">
        <v>16738</v>
      </c>
      <c r="F5878" t="s">
        <v>16759</v>
      </c>
      <c r="G5878" t="s">
        <v>17386</v>
      </c>
      <c r="H5878" s="2">
        <v>21.450840815436518</v>
      </c>
      <c r="I5878" s="2">
        <v>24.99</v>
      </c>
      <c r="J5878">
        <v>26</v>
      </c>
      <c r="K5878" s="2">
        <f>SalesDetails[[#This Row],[Unit Price]]*SalesDetails[[#This Row],[Qty Sold]]</f>
        <v>649.74</v>
      </c>
      <c r="L5878" s="2">
        <f>(SalesDetails[[#This Row],[Unit Price]]-SalesDetails[[#This Row],[Unit Cost]])*SalesDetails[[#This Row],[Qty Sold]]</f>
        <v>92.018138798650497</v>
      </c>
    </row>
    <row r="5879" spans="1:12" x14ac:dyDescent="0.25">
      <c r="A5879" t="s">
        <v>5830</v>
      </c>
      <c r="B5879" t="str">
        <f>"SC"&amp;LEFT(SalesDetails[[#This Row],[OrderNo]],4)&amp;SalesDetails[[#This Row],[Short State]]</f>
        <v>SC5715BO</v>
      </c>
      <c r="C5879" s="1">
        <v>40986</v>
      </c>
      <c r="D5879" t="s">
        <v>16726</v>
      </c>
      <c r="E5879" t="s">
        <v>16736</v>
      </c>
      <c r="F5879" t="s">
        <v>16749</v>
      </c>
      <c r="G5879" t="s">
        <v>17386</v>
      </c>
      <c r="H5879" s="2">
        <v>22.781555358188655</v>
      </c>
      <c r="I5879" s="2">
        <v>24.99</v>
      </c>
      <c r="J5879">
        <v>5</v>
      </c>
      <c r="K5879" s="2">
        <f>SalesDetails[[#This Row],[Unit Price]]*SalesDetails[[#This Row],[Qty Sold]]</f>
        <v>124.94999999999999</v>
      </c>
      <c r="L5879" s="2">
        <f>(SalesDetails[[#This Row],[Unit Price]]-SalesDetails[[#This Row],[Unit Cost]])*SalesDetails[[#This Row],[Qty Sold]]</f>
        <v>11.042223209056719</v>
      </c>
    </row>
    <row r="5880" spans="1:12" x14ac:dyDescent="0.25">
      <c r="A5880" t="s">
        <v>6631</v>
      </c>
      <c r="B5880" t="str">
        <f>"SC"&amp;LEFT(SalesDetails[[#This Row],[OrderNo]],4)&amp;SalesDetails[[#This Row],[Short State]]</f>
        <v>SC6819DE</v>
      </c>
      <c r="C5880" s="1">
        <v>41056</v>
      </c>
      <c r="D5880" t="s">
        <v>16726</v>
      </c>
      <c r="E5880" t="s">
        <v>16736</v>
      </c>
      <c r="F5880" t="s">
        <v>16751</v>
      </c>
      <c r="G5880" t="s">
        <v>17386</v>
      </c>
      <c r="H5880" s="2">
        <v>1.0881390795451575</v>
      </c>
      <c r="I5880" s="2">
        <v>24.99</v>
      </c>
      <c r="J5880">
        <v>5</v>
      </c>
      <c r="K5880" s="2">
        <f>SalesDetails[[#This Row],[Unit Price]]*SalesDetails[[#This Row],[Qty Sold]]</f>
        <v>124.94999999999999</v>
      </c>
      <c r="L5880" s="2">
        <f>(SalesDetails[[#This Row],[Unit Price]]-SalesDetails[[#This Row],[Unit Cost]])*SalesDetails[[#This Row],[Qty Sold]]</f>
        <v>119.5093046022742</v>
      </c>
    </row>
    <row r="5881" spans="1:12" x14ac:dyDescent="0.25">
      <c r="A5881" t="s">
        <v>6862</v>
      </c>
      <c r="B5881" t="str">
        <f>"SC"&amp;LEFT(SalesDetails[[#This Row],[OrderNo]],4)&amp;SalesDetails[[#This Row],[Short State]]</f>
        <v>SC7891EB</v>
      </c>
      <c r="C5881" s="1">
        <v>41636</v>
      </c>
      <c r="D5881" t="s">
        <v>16724</v>
      </c>
      <c r="E5881" t="s">
        <v>16732</v>
      </c>
      <c r="F5881" t="s">
        <v>16752</v>
      </c>
      <c r="G5881" t="s">
        <v>17386</v>
      </c>
      <c r="H5881" s="2">
        <v>5.1774794123522989</v>
      </c>
      <c r="I5881" s="2">
        <v>24.99</v>
      </c>
      <c r="J5881">
        <v>18</v>
      </c>
      <c r="K5881" s="2">
        <f>SalesDetails[[#This Row],[Unit Price]]*SalesDetails[[#This Row],[Qty Sold]]</f>
        <v>449.82</v>
      </c>
      <c r="L5881" s="2">
        <f>(SalesDetails[[#This Row],[Unit Price]]-SalesDetails[[#This Row],[Unit Cost]])*SalesDetails[[#This Row],[Qty Sold]]</f>
        <v>356.6253705776586</v>
      </c>
    </row>
    <row r="5882" spans="1:12" x14ac:dyDescent="0.25">
      <c r="A5882" t="s">
        <v>7115</v>
      </c>
      <c r="B5882" t="str">
        <f>"SC"&amp;LEFT(SalesDetails[[#This Row],[OrderNo]],4)&amp;SalesDetails[[#This Row],[Short State]]</f>
        <v>SC8221BO</v>
      </c>
      <c r="C5882" s="1">
        <v>41503</v>
      </c>
      <c r="D5882" t="s">
        <v>16726</v>
      </c>
      <c r="E5882" t="s">
        <v>16729</v>
      </c>
      <c r="F5882" t="s">
        <v>16749</v>
      </c>
      <c r="G5882" t="s">
        <v>17386</v>
      </c>
      <c r="H5882" s="2">
        <v>2.3461871507392145</v>
      </c>
      <c r="I5882" s="2">
        <v>24.99</v>
      </c>
      <c r="J5882">
        <v>12</v>
      </c>
      <c r="K5882" s="2">
        <f>SalesDetails[[#This Row],[Unit Price]]*SalesDetails[[#This Row],[Qty Sold]]</f>
        <v>299.88</v>
      </c>
      <c r="L5882" s="2">
        <f>(SalesDetails[[#This Row],[Unit Price]]-SalesDetails[[#This Row],[Unit Cost]])*SalesDetails[[#This Row],[Qty Sold]]</f>
        <v>271.7257541911294</v>
      </c>
    </row>
    <row r="5883" spans="1:12" x14ac:dyDescent="0.25">
      <c r="A5883" t="s">
        <v>7248</v>
      </c>
      <c r="B5883" t="str">
        <f>"SC"&amp;LEFT(SalesDetails[[#This Row],[OrderNo]],4)&amp;SalesDetails[[#This Row],[Short State]]</f>
        <v>SC8423KN</v>
      </c>
      <c r="C5883" s="1">
        <v>41962</v>
      </c>
      <c r="D5883" t="s">
        <v>16726</v>
      </c>
      <c r="E5883" t="s">
        <v>16738</v>
      </c>
      <c r="F5883" t="s">
        <v>16740</v>
      </c>
      <c r="G5883" t="s">
        <v>17386</v>
      </c>
      <c r="H5883" s="2">
        <v>18.762036712975092</v>
      </c>
      <c r="I5883" s="2">
        <v>24.99</v>
      </c>
      <c r="J5883">
        <v>26</v>
      </c>
      <c r="K5883" s="2">
        <f>SalesDetails[[#This Row],[Unit Price]]*SalesDetails[[#This Row],[Qty Sold]]</f>
        <v>649.74</v>
      </c>
      <c r="L5883" s="2">
        <f>(SalesDetails[[#This Row],[Unit Price]]-SalesDetails[[#This Row],[Unit Cost]])*SalesDetails[[#This Row],[Qty Sold]]</f>
        <v>161.92704546264756</v>
      </c>
    </row>
    <row r="5884" spans="1:12" x14ac:dyDescent="0.25">
      <c r="A5884" t="s">
        <v>8199</v>
      </c>
      <c r="B5884" t="str">
        <f>"SC"&amp;LEFT(SalesDetails[[#This Row],[OrderNo]],4)&amp;SalesDetails[[#This Row],[Short State]]</f>
        <v>SC9827RI</v>
      </c>
      <c r="C5884" s="1">
        <v>40918</v>
      </c>
      <c r="D5884" t="s">
        <v>16726</v>
      </c>
      <c r="E5884" t="s">
        <v>16732</v>
      </c>
      <c r="F5884" t="s">
        <v>16767</v>
      </c>
      <c r="G5884" t="s">
        <v>17386</v>
      </c>
      <c r="H5884" s="2">
        <v>0.20661574340507127</v>
      </c>
      <c r="I5884" s="2">
        <v>24.99</v>
      </c>
      <c r="J5884">
        <v>4</v>
      </c>
      <c r="K5884" s="2">
        <f>SalesDetails[[#This Row],[Unit Price]]*SalesDetails[[#This Row],[Qty Sold]]</f>
        <v>99.96</v>
      </c>
      <c r="L5884" s="2">
        <f>(SalesDetails[[#This Row],[Unit Price]]-SalesDetails[[#This Row],[Unit Cost]])*SalesDetails[[#This Row],[Qty Sold]]</f>
        <v>99.133537026379713</v>
      </c>
    </row>
    <row r="5885" spans="1:12" x14ac:dyDescent="0.25">
      <c r="A5885" t="s">
        <v>8316</v>
      </c>
      <c r="B5885" t="str">
        <f>"SC"&amp;LEFT(SalesDetails[[#This Row],[OrderNo]],4)&amp;SalesDetails[[#This Row],[Short State]]</f>
        <v>SC1000KW</v>
      </c>
      <c r="C5885" s="1">
        <v>41530</v>
      </c>
      <c r="D5885" t="s">
        <v>16724</v>
      </c>
      <c r="E5885" t="s">
        <v>16736</v>
      </c>
      <c r="F5885" t="s">
        <v>16761</v>
      </c>
      <c r="G5885" t="s">
        <v>17386</v>
      </c>
      <c r="H5885" s="2">
        <v>1.2107477349326967</v>
      </c>
      <c r="I5885" s="2">
        <v>24.99</v>
      </c>
      <c r="J5885">
        <v>10</v>
      </c>
      <c r="K5885" s="2">
        <f>SalesDetails[[#This Row],[Unit Price]]*SalesDetails[[#This Row],[Qty Sold]]</f>
        <v>249.89999999999998</v>
      </c>
      <c r="L5885" s="2">
        <f>(SalesDetails[[#This Row],[Unit Price]]-SalesDetails[[#This Row],[Unit Cost]])*SalesDetails[[#This Row],[Qty Sold]]</f>
        <v>237.79252265067302</v>
      </c>
    </row>
    <row r="5886" spans="1:12" x14ac:dyDescent="0.25">
      <c r="A5886" t="s">
        <v>10103</v>
      </c>
      <c r="B5886" t="str">
        <f>"SC"&amp;LEFT(SalesDetails[[#This Row],[OrderNo]],4)&amp;SalesDetails[[#This Row],[Short State]]</f>
        <v>SC1268EB</v>
      </c>
      <c r="C5886" s="1">
        <v>41709</v>
      </c>
      <c r="D5886" t="s">
        <v>16724</v>
      </c>
      <c r="E5886" t="s">
        <v>16736</v>
      </c>
      <c r="F5886" t="s">
        <v>16752</v>
      </c>
      <c r="G5886" t="s">
        <v>17386</v>
      </c>
      <c r="H5886" s="2">
        <v>22.791356456256096</v>
      </c>
      <c r="I5886" s="2">
        <v>24.99</v>
      </c>
      <c r="J5886">
        <v>20</v>
      </c>
      <c r="K5886" s="2">
        <f>SalesDetails[[#This Row],[Unit Price]]*SalesDetails[[#This Row],[Qty Sold]]</f>
        <v>499.79999999999995</v>
      </c>
      <c r="L5886" s="2">
        <f>(SalesDetails[[#This Row],[Unit Price]]-SalesDetails[[#This Row],[Unit Cost]])*SalesDetails[[#This Row],[Qty Sold]]</f>
        <v>43.972870874878041</v>
      </c>
    </row>
    <row r="5887" spans="1:12" x14ac:dyDescent="0.25">
      <c r="A5887" t="s">
        <v>14163</v>
      </c>
      <c r="B5887" t="str">
        <f>"SC"&amp;LEFT(SalesDetails[[#This Row],[OrderNo]],4)&amp;SalesDetails[[#This Row],[Short State]]</f>
        <v>SC1857DE</v>
      </c>
      <c r="C5887" s="1">
        <v>41162</v>
      </c>
      <c r="D5887" t="s">
        <v>16725</v>
      </c>
      <c r="E5887" t="s">
        <v>16736</v>
      </c>
      <c r="F5887" t="s">
        <v>16751</v>
      </c>
      <c r="G5887" t="s">
        <v>17386</v>
      </c>
      <c r="H5887" s="2">
        <v>21.621793739314299</v>
      </c>
      <c r="I5887" s="2">
        <v>24.99</v>
      </c>
      <c r="J5887">
        <v>5</v>
      </c>
      <c r="K5887" s="2">
        <f>SalesDetails[[#This Row],[Unit Price]]*SalesDetails[[#This Row],[Qty Sold]]</f>
        <v>124.94999999999999</v>
      </c>
      <c r="L5887" s="2">
        <f>(SalesDetails[[#This Row],[Unit Price]]-SalesDetails[[#This Row],[Unit Cost]])*SalesDetails[[#This Row],[Qty Sold]]</f>
        <v>16.841031303428498</v>
      </c>
    </row>
    <row r="5888" spans="1:12" x14ac:dyDescent="0.25">
      <c r="A5888" t="s">
        <v>16351</v>
      </c>
      <c r="B5888" t="str">
        <f>"SC"&amp;LEFT(SalesDetails[[#This Row],[OrderNo]],4)&amp;SalesDetails[[#This Row],[Short State]]</f>
        <v>SC2180AN</v>
      </c>
      <c r="C5888" s="1">
        <v>41033</v>
      </c>
      <c r="D5888" t="s">
        <v>16726</v>
      </c>
      <c r="E5888" t="s">
        <v>16736</v>
      </c>
      <c r="F5888" t="s">
        <v>16746</v>
      </c>
      <c r="G5888" t="s">
        <v>17386</v>
      </c>
      <c r="H5888" s="2">
        <v>9.4404967146677432</v>
      </c>
      <c r="I5888" s="2">
        <v>24.99</v>
      </c>
      <c r="J5888">
        <v>5</v>
      </c>
      <c r="K5888" s="2">
        <f>SalesDetails[[#This Row],[Unit Price]]*SalesDetails[[#This Row],[Qty Sold]]</f>
        <v>124.94999999999999</v>
      </c>
      <c r="L5888" s="2">
        <f>(SalesDetails[[#This Row],[Unit Price]]-SalesDetails[[#This Row],[Unit Cost]])*SalesDetails[[#This Row],[Qty Sold]]</f>
        <v>77.747516426661278</v>
      </c>
    </row>
    <row r="5889" spans="1:12" x14ac:dyDescent="0.25">
      <c r="A5889" t="s">
        <v>16376</v>
      </c>
      <c r="B5889" t="str">
        <f>"SC"&amp;LEFT(SalesDetails[[#This Row],[OrderNo]],4)&amp;SalesDetails[[#This Row],[Short State]]</f>
        <v>SC2184ED</v>
      </c>
      <c r="C5889" s="1">
        <v>40912</v>
      </c>
      <c r="D5889" t="s">
        <v>16726</v>
      </c>
      <c r="E5889" t="s">
        <v>16731</v>
      </c>
      <c r="F5889" t="s">
        <v>16753</v>
      </c>
      <c r="G5889" t="s">
        <v>17386</v>
      </c>
      <c r="H5889" s="2">
        <v>19.946643788733219</v>
      </c>
      <c r="I5889" s="2">
        <v>24.99</v>
      </c>
      <c r="J5889">
        <v>4</v>
      </c>
      <c r="K5889" s="2">
        <f>SalesDetails[[#This Row],[Unit Price]]*SalesDetails[[#This Row],[Qty Sold]]</f>
        <v>99.96</v>
      </c>
      <c r="L5889" s="2">
        <f>(SalesDetails[[#This Row],[Unit Price]]-SalesDetails[[#This Row],[Unit Cost]])*SalesDetails[[#This Row],[Qty Sold]]</f>
        <v>20.173424845067117</v>
      </c>
    </row>
    <row r="5890" spans="1:12" x14ac:dyDescent="0.25">
      <c r="A5890" t="s">
        <v>4841</v>
      </c>
      <c r="B5890" t="str">
        <f>"SC"&amp;LEFT(SalesDetails[[#This Row],[OrderNo]],4)&amp;SalesDetails[[#This Row],[Short State]]</f>
        <v>SC4413ZA</v>
      </c>
      <c r="C5890" s="1">
        <v>41178</v>
      </c>
      <c r="D5890" t="s">
        <v>16726</v>
      </c>
      <c r="E5890" t="s">
        <v>16736</v>
      </c>
      <c r="F5890" t="s">
        <v>16769</v>
      </c>
      <c r="G5890" t="s">
        <v>17387</v>
      </c>
      <c r="H5890" s="2">
        <v>23.917031845879318</v>
      </c>
      <c r="I5890" s="2">
        <v>24.99</v>
      </c>
      <c r="J5890">
        <v>5</v>
      </c>
      <c r="K5890" s="2">
        <f>SalesDetails[[#This Row],[Unit Price]]*SalesDetails[[#This Row],[Qty Sold]]</f>
        <v>124.94999999999999</v>
      </c>
      <c r="L5890" s="2">
        <f>(SalesDetails[[#This Row],[Unit Price]]-SalesDetails[[#This Row],[Unit Cost]])*SalesDetails[[#This Row],[Qty Sold]]</f>
        <v>5.3648407706034007</v>
      </c>
    </row>
    <row r="5891" spans="1:12" x14ac:dyDescent="0.25">
      <c r="A5891" t="s">
        <v>4935</v>
      </c>
      <c r="B5891" t="str">
        <f>"SC"&amp;LEFT(SalesDetails[[#This Row],[OrderNo]],4)&amp;SalesDetails[[#This Row],[Short State]]</f>
        <v>SC4524BU</v>
      </c>
      <c r="C5891" s="1">
        <v>41920</v>
      </c>
      <c r="D5891" t="s">
        <v>16726</v>
      </c>
      <c r="E5891" t="s">
        <v>16738</v>
      </c>
      <c r="F5891" t="s">
        <v>16742</v>
      </c>
      <c r="G5891" t="s">
        <v>17387</v>
      </c>
      <c r="H5891" s="2">
        <v>19.62734693876488</v>
      </c>
      <c r="I5891" s="2">
        <v>24.99</v>
      </c>
      <c r="J5891">
        <v>26</v>
      </c>
      <c r="K5891" s="2">
        <f>SalesDetails[[#This Row],[Unit Price]]*SalesDetails[[#This Row],[Qty Sold]]</f>
        <v>649.74</v>
      </c>
      <c r="L5891" s="2">
        <f>(SalesDetails[[#This Row],[Unit Price]]-SalesDetails[[#This Row],[Unit Cost]])*SalesDetails[[#This Row],[Qty Sold]]</f>
        <v>139.42897959211308</v>
      </c>
    </row>
    <row r="5892" spans="1:12" x14ac:dyDescent="0.25">
      <c r="A5892" t="s">
        <v>7502</v>
      </c>
      <c r="B5892" t="str">
        <f>"SC"&amp;LEFT(SalesDetails[[#This Row],[OrderNo]],4)&amp;SalesDetails[[#This Row],[Short State]]</f>
        <v>SC8797BO</v>
      </c>
      <c r="C5892" s="1">
        <v>41155</v>
      </c>
      <c r="D5892" t="s">
        <v>16726</v>
      </c>
      <c r="E5892" t="s">
        <v>16729</v>
      </c>
      <c r="F5892" t="s">
        <v>16749</v>
      </c>
      <c r="G5892" t="s">
        <v>17387</v>
      </c>
      <c r="H5892" s="2">
        <v>23.62393138706426</v>
      </c>
      <c r="I5892" s="2">
        <v>24.99</v>
      </c>
      <c r="J5892">
        <v>6</v>
      </c>
      <c r="K5892" s="2">
        <f>SalesDetails[[#This Row],[Unit Price]]*SalesDetails[[#This Row],[Qty Sold]]</f>
        <v>149.94</v>
      </c>
      <c r="L5892" s="2">
        <f>(SalesDetails[[#This Row],[Unit Price]]-SalesDetails[[#This Row],[Unit Cost]])*SalesDetails[[#This Row],[Qty Sold]]</f>
        <v>8.196411677614428</v>
      </c>
    </row>
    <row r="5893" spans="1:12" x14ac:dyDescent="0.25">
      <c r="A5893" t="s">
        <v>7569</v>
      </c>
      <c r="B5893" t="str">
        <f>"SC"&amp;LEFT(SalesDetails[[#This Row],[OrderNo]],4)&amp;SalesDetails[[#This Row],[Short State]]</f>
        <v>SC8897ZA</v>
      </c>
      <c r="C5893" s="1">
        <v>41222</v>
      </c>
      <c r="D5893" t="s">
        <v>16726</v>
      </c>
      <c r="E5893" t="s">
        <v>16737</v>
      </c>
      <c r="F5893" t="s">
        <v>16769</v>
      </c>
      <c r="G5893" t="s">
        <v>17387</v>
      </c>
      <c r="H5893" s="2">
        <v>21.360554850452047</v>
      </c>
      <c r="I5893" s="2">
        <v>24.99</v>
      </c>
      <c r="J5893">
        <v>6</v>
      </c>
      <c r="K5893" s="2">
        <f>SalesDetails[[#This Row],[Unit Price]]*SalesDetails[[#This Row],[Qty Sold]]</f>
        <v>149.94</v>
      </c>
      <c r="L5893" s="2">
        <f>(SalesDetails[[#This Row],[Unit Price]]-SalesDetails[[#This Row],[Unit Cost]])*SalesDetails[[#This Row],[Qty Sold]]</f>
        <v>21.776670897287708</v>
      </c>
    </row>
    <row r="5894" spans="1:12" x14ac:dyDescent="0.25">
      <c r="A5894" t="s">
        <v>8591</v>
      </c>
      <c r="B5894" t="str">
        <f>"SC"&amp;LEFT(SalesDetails[[#This Row],[OrderNo]],4)&amp;SalesDetails[[#This Row],[Short State]]</f>
        <v>SC1039ED</v>
      </c>
      <c r="C5894" s="1">
        <v>41213</v>
      </c>
      <c r="D5894" t="s">
        <v>16726</v>
      </c>
      <c r="E5894" t="s">
        <v>16737</v>
      </c>
      <c r="F5894" t="s">
        <v>16753</v>
      </c>
      <c r="G5894" t="s">
        <v>17387</v>
      </c>
      <c r="H5894" s="2">
        <v>24.828884346139855</v>
      </c>
      <c r="I5894" s="2">
        <v>24.99</v>
      </c>
      <c r="J5894">
        <v>6</v>
      </c>
      <c r="K5894" s="2">
        <f>SalesDetails[[#This Row],[Unit Price]]*SalesDetails[[#This Row],[Qty Sold]]</f>
        <v>149.94</v>
      </c>
      <c r="L5894" s="2">
        <f>(SalesDetails[[#This Row],[Unit Price]]-SalesDetails[[#This Row],[Unit Cost]])*SalesDetails[[#This Row],[Qty Sold]]</f>
        <v>0.96669392316086089</v>
      </c>
    </row>
    <row r="5895" spans="1:12" x14ac:dyDescent="0.25">
      <c r="A5895" t="s">
        <v>9354</v>
      </c>
      <c r="B5895" t="str">
        <f>"SC"&amp;LEFT(SalesDetails[[#This Row],[OrderNo]],4)&amp;SalesDetails[[#This Row],[Short State]]</f>
        <v>SC1156KW</v>
      </c>
      <c r="C5895" s="1">
        <v>41369</v>
      </c>
      <c r="D5895" t="s">
        <v>16724</v>
      </c>
      <c r="E5895" t="s">
        <v>16733</v>
      </c>
      <c r="F5895" t="s">
        <v>16761</v>
      </c>
      <c r="G5895" t="s">
        <v>17387</v>
      </c>
      <c r="H5895" s="2">
        <v>13.121092032155842</v>
      </c>
      <c r="I5895" s="2">
        <v>24.99</v>
      </c>
      <c r="J5895">
        <v>12</v>
      </c>
      <c r="K5895" s="2">
        <f>SalesDetails[[#This Row],[Unit Price]]*SalesDetails[[#This Row],[Qty Sold]]</f>
        <v>299.88</v>
      </c>
      <c r="L5895" s="2">
        <f>(SalesDetails[[#This Row],[Unit Price]]-SalesDetails[[#This Row],[Unit Cost]])*SalesDetails[[#This Row],[Qty Sold]]</f>
        <v>142.42689561412988</v>
      </c>
    </row>
    <row r="5896" spans="1:12" x14ac:dyDescent="0.25">
      <c r="A5896" t="s">
        <v>14996</v>
      </c>
      <c r="B5896" t="str">
        <f>"SC"&amp;LEFT(SalesDetails[[#This Row],[OrderNo]],4)&amp;SalesDetails[[#This Row],[Short State]]</f>
        <v>SC1982EB</v>
      </c>
      <c r="C5896" s="1">
        <v>41646</v>
      </c>
      <c r="D5896" t="s">
        <v>16724</v>
      </c>
      <c r="E5896" t="s">
        <v>16732</v>
      </c>
      <c r="F5896" t="s">
        <v>16752</v>
      </c>
      <c r="G5896" t="s">
        <v>17387</v>
      </c>
      <c r="H5896" s="2">
        <v>0.57958973104155342</v>
      </c>
      <c r="I5896" s="2">
        <v>24.99</v>
      </c>
      <c r="J5896">
        <v>18</v>
      </c>
      <c r="K5896" s="2">
        <f>SalesDetails[[#This Row],[Unit Price]]*SalesDetails[[#This Row],[Qty Sold]]</f>
        <v>449.82</v>
      </c>
      <c r="L5896" s="2">
        <f>(SalesDetails[[#This Row],[Unit Price]]-SalesDetails[[#This Row],[Unit Cost]])*SalesDetails[[#This Row],[Qty Sold]]</f>
        <v>439.38738484125201</v>
      </c>
    </row>
    <row r="5897" spans="1:12" x14ac:dyDescent="0.25">
      <c r="A5897" t="s">
        <v>15060</v>
      </c>
      <c r="B5897" t="str">
        <f>"SC"&amp;LEFT(SalesDetails[[#This Row],[OrderNo]],4)&amp;SalesDetails[[#This Row],[Short State]]</f>
        <v>SC1992KW</v>
      </c>
      <c r="C5897" s="1">
        <v>41645</v>
      </c>
      <c r="D5897" t="s">
        <v>16724</v>
      </c>
      <c r="E5897" t="s">
        <v>16734</v>
      </c>
      <c r="F5897" t="s">
        <v>16761</v>
      </c>
      <c r="G5897" t="s">
        <v>17387</v>
      </c>
      <c r="H5897" s="2">
        <v>11.886094147170841</v>
      </c>
      <c r="I5897" s="2">
        <v>24.99</v>
      </c>
      <c r="J5897">
        <v>36</v>
      </c>
      <c r="K5897" s="2">
        <f>SalesDetails[[#This Row],[Unit Price]]*SalesDetails[[#This Row],[Qty Sold]]</f>
        <v>899.64</v>
      </c>
      <c r="L5897" s="2">
        <f>(SalesDetails[[#This Row],[Unit Price]]-SalesDetails[[#This Row],[Unit Cost]])*SalesDetails[[#This Row],[Qty Sold]]</f>
        <v>471.74061070184968</v>
      </c>
    </row>
    <row r="5898" spans="1:12" x14ac:dyDescent="0.25">
      <c r="A5898" t="s">
        <v>15624</v>
      </c>
      <c r="B5898" t="str">
        <f>"SC"&amp;LEFT(SalesDetails[[#This Row],[OrderNo]],4)&amp;SalesDetails[[#This Row],[Short State]]</f>
        <v>SC2076KT</v>
      </c>
      <c r="C5898" s="1">
        <v>41812</v>
      </c>
      <c r="D5898" t="s">
        <v>16726</v>
      </c>
      <c r="E5898" t="s">
        <v>16736</v>
      </c>
      <c r="F5898" t="s">
        <v>16741</v>
      </c>
      <c r="G5898" t="s">
        <v>17387</v>
      </c>
      <c r="H5898" s="2">
        <v>2.0675168332397154</v>
      </c>
      <c r="I5898" s="2">
        <v>24.99</v>
      </c>
      <c r="J5898">
        <v>24</v>
      </c>
      <c r="K5898" s="2">
        <f>SalesDetails[[#This Row],[Unit Price]]*SalesDetails[[#This Row],[Qty Sold]]</f>
        <v>599.76</v>
      </c>
      <c r="L5898" s="2">
        <f>(SalesDetails[[#This Row],[Unit Price]]-SalesDetails[[#This Row],[Unit Cost]])*SalesDetails[[#This Row],[Qty Sold]]</f>
        <v>550.13959600224678</v>
      </c>
    </row>
    <row r="5899" spans="1:12" x14ac:dyDescent="0.25">
      <c r="A5899" t="s">
        <v>16386</v>
      </c>
      <c r="B5899" t="str">
        <f>"SC"&amp;LEFT(SalesDetails[[#This Row],[OrderNo]],4)&amp;SalesDetails[[#This Row],[Short State]]</f>
        <v>SC2186EB</v>
      </c>
      <c r="C5899" s="1">
        <v>41454</v>
      </c>
      <c r="D5899" t="s">
        <v>16724</v>
      </c>
      <c r="E5899" t="s">
        <v>16729</v>
      </c>
      <c r="F5899" t="s">
        <v>16752</v>
      </c>
      <c r="G5899" t="s">
        <v>17387</v>
      </c>
      <c r="H5899" s="2">
        <v>15.32708346296679</v>
      </c>
      <c r="I5899" s="2">
        <v>24.99</v>
      </c>
      <c r="J5899">
        <v>12</v>
      </c>
      <c r="K5899" s="2">
        <f>SalesDetails[[#This Row],[Unit Price]]*SalesDetails[[#This Row],[Qty Sold]]</f>
        <v>299.88</v>
      </c>
      <c r="L5899" s="2">
        <f>(SalesDetails[[#This Row],[Unit Price]]-SalesDetails[[#This Row],[Unit Cost]])*SalesDetails[[#This Row],[Qty Sold]]</f>
        <v>115.9549984443985</v>
      </c>
    </row>
    <row r="5900" spans="1:12" x14ac:dyDescent="0.25">
      <c r="A5900" t="s">
        <v>16496</v>
      </c>
      <c r="B5900" t="str">
        <f>"SC"&amp;LEFT(SalesDetails[[#This Row],[OrderNo]],4)&amp;SalesDetails[[#This Row],[Short State]]</f>
        <v>SC2202KW</v>
      </c>
      <c r="C5900" s="1">
        <v>41072</v>
      </c>
      <c r="D5900" t="s">
        <v>16724</v>
      </c>
      <c r="E5900" t="s">
        <v>16736</v>
      </c>
      <c r="F5900" t="s">
        <v>16761</v>
      </c>
      <c r="G5900" t="s">
        <v>17387</v>
      </c>
      <c r="H5900" s="2">
        <v>14.288096026774637</v>
      </c>
      <c r="I5900" s="2">
        <v>24.99</v>
      </c>
      <c r="J5900">
        <v>18</v>
      </c>
      <c r="K5900" s="2">
        <f>SalesDetails[[#This Row],[Unit Price]]*SalesDetails[[#This Row],[Qty Sold]]</f>
        <v>449.82</v>
      </c>
      <c r="L5900" s="2">
        <f>(SalesDetails[[#This Row],[Unit Price]]-SalesDetails[[#This Row],[Unit Cost]])*SalesDetails[[#This Row],[Qty Sold]]</f>
        <v>192.63427151805649</v>
      </c>
    </row>
    <row r="5901" spans="1:12" x14ac:dyDescent="0.25">
      <c r="A5901" t="s">
        <v>424</v>
      </c>
      <c r="B5901" t="str">
        <f>"SC"&amp;LEFT(SalesDetails[[#This Row],[OrderNo]],4)&amp;SalesDetails[[#This Row],[Short State]]</f>
        <v>SC7028BA</v>
      </c>
      <c r="C5901" s="1">
        <v>40885</v>
      </c>
      <c r="D5901" t="s">
        <v>16726</v>
      </c>
      <c r="E5901" t="s">
        <v>16731</v>
      </c>
      <c r="F5901" t="s">
        <v>16747</v>
      </c>
      <c r="G5901" t="s">
        <v>17388</v>
      </c>
      <c r="H5901" s="2">
        <v>8.2068753621332764</v>
      </c>
      <c r="I5901" s="2">
        <v>12.95</v>
      </c>
      <c r="J5901">
        <v>4</v>
      </c>
      <c r="K5901" s="2">
        <f>SalesDetails[[#This Row],[Unit Price]]*SalesDetails[[#This Row],[Qty Sold]]</f>
        <v>51.8</v>
      </c>
      <c r="L5901" s="2">
        <f>(SalesDetails[[#This Row],[Unit Price]]-SalesDetails[[#This Row],[Unit Cost]])*SalesDetails[[#This Row],[Qty Sold]]</f>
        <v>18.972498551466892</v>
      </c>
    </row>
    <row r="5902" spans="1:12" x14ac:dyDescent="0.25">
      <c r="A5902" t="s">
        <v>516</v>
      </c>
      <c r="B5902" t="str">
        <f>"SC"&amp;LEFT(SalesDetails[[#This Row],[OrderNo]],4)&amp;SalesDetails[[#This Row],[Short State]]</f>
        <v>SC518BO</v>
      </c>
      <c r="C5902" s="1">
        <v>41782</v>
      </c>
      <c r="D5902" t="s">
        <v>16726</v>
      </c>
      <c r="E5902" t="s">
        <v>16736</v>
      </c>
      <c r="F5902" t="s">
        <v>16749</v>
      </c>
      <c r="G5902" t="s">
        <v>17388</v>
      </c>
      <c r="H5902" s="2">
        <v>10.782981719319151</v>
      </c>
      <c r="I5902" s="2">
        <v>12.95</v>
      </c>
      <c r="J5902">
        <v>20</v>
      </c>
      <c r="K5902" s="2">
        <f>SalesDetails[[#This Row],[Unit Price]]*SalesDetails[[#This Row],[Qty Sold]]</f>
        <v>259</v>
      </c>
      <c r="L5902" s="2">
        <f>(SalesDetails[[#This Row],[Unit Price]]-SalesDetails[[#This Row],[Unit Cost]])*SalesDetails[[#This Row],[Qty Sold]]</f>
        <v>43.34036561361696</v>
      </c>
    </row>
    <row r="5903" spans="1:12" x14ac:dyDescent="0.25">
      <c r="A5903" t="s">
        <v>3598</v>
      </c>
      <c r="B5903" t="str">
        <f>"SC"&amp;LEFT(SalesDetails[[#This Row],[OrderNo]],4)&amp;SalesDetails[[#This Row],[Short State]]</f>
        <v>SC2763NA</v>
      </c>
      <c r="C5903" s="1">
        <v>41616</v>
      </c>
      <c r="D5903" t="s">
        <v>16724</v>
      </c>
      <c r="E5903" t="s">
        <v>16731</v>
      </c>
      <c r="F5903" t="s">
        <v>16762</v>
      </c>
      <c r="G5903" t="s">
        <v>17388</v>
      </c>
      <c r="H5903" s="2">
        <v>1.977574872719845</v>
      </c>
      <c r="I5903" s="2">
        <v>12.95</v>
      </c>
      <c r="J5903">
        <v>16</v>
      </c>
      <c r="K5903" s="2">
        <f>SalesDetails[[#This Row],[Unit Price]]*SalesDetails[[#This Row],[Qty Sold]]</f>
        <v>207.2</v>
      </c>
      <c r="L5903" s="2">
        <f>(SalesDetails[[#This Row],[Unit Price]]-SalesDetails[[#This Row],[Unit Cost]])*SalesDetails[[#This Row],[Qty Sold]]</f>
        <v>175.55880203648246</v>
      </c>
    </row>
    <row r="5904" spans="1:12" x14ac:dyDescent="0.25">
      <c r="A5904" t="s">
        <v>4895</v>
      </c>
      <c r="B5904" t="str">
        <f>"SC"&amp;LEFT(SalesDetails[[#This Row],[OrderNo]],4)&amp;SalesDetails[[#This Row],[Short State]]</f>
        <v>SC4479KW</v>
      </c>
      <c r="C5904" s="1">
        <v>41934</v>
      </c>
      <c r="D5904" t="s">
        <v>16725</v>
      </c>
      <c r="E5904" t="s">
        <v>16738</v>
      </c>
      <c r="F5904" t="s">
        <v>16761</v>
      </c>
      <c r="G5904" t="s">
        <v>17388</v>
      </c>
      <c r="H5904" s="2">
        <v>9.8153744851246785</v>
      </c>
      <c r="I5904" s="2">
        <v>12.95</v>
      </c>
      <c r="J5904">
        <v>52</v>
      </c>
      <c r="K5904" s="2">
        <f>SalesDetails[[#This Row],[Unit Price]]*SalesDetails[[#This Row],[Qty Sold]]</f>
        <v>673.4</v>
      </c>
      <c r="L5904" s="2">
        <f>(SalesDetails[[#This Row],[Unit Price]]-SalesDetails[[#This Row],[Unit Cost]])*SalesDetails[[#This Row],[Qty Sold]]</f>
        <v>163.0005267735167</v>
      </c>
    </row>
    <row r="5905" spans="1:12" x14ac:dyDescent="0.25">
      <c r="A5905" t="s">
        <v>6666</v>
      </c>
      <c r="B5905" t="str">
        <f>"SC"&amp;LEFT(SalesDetails[[#This Row],[OrderNo]],4)&amp;SalesDetails[[#This Row],[Short State]]</f>
        <v>SC6860DE</v>
      </c>
      <c r="C5905" s="1">
        <v>41534</v>
      </c>
      <c r="D5905" t="s">
        <v>16726</v>
      </c>
      <c r="E5905" t="s">
        <v>16731</v>
      </c>
      <c r="F5905" t="s">
        <v>16751</v>
      </c>
      <c r="G5905" t="s">
        <v>17388</v>
      </c>
      <c r="H5905" s="2">
        <v>12.228054590009034</v>
      </c>
      <c r="I5905" s="2">
        <v>12.95</v>
      </c>
      <c r="J5905">
        <v>8</v>
      </c>
      <c r="K5905" s="2">
        <f>SalesDetails[[#This Row],[Unit Price]]*SalesDetails[[#This Row],[Qty Sold]]</f>
        <v>103.6</v>
      </c>
      <c r="L5905" s="2">
        <f>(SalesDetails[[#This Row],[Unit Price]]-SalesDetails[[#This Row],[Unit Cost]])*SalesDetails[[#This Row],[Qty Sold]]</f>
        <v>5.7755632799277237</v>
      </c>
    </row>
    <row r="5906" spans="1:12" x14ac:dyDescent="0.25">
      <c r="A5906" t="s">
        <v>7393</v>
      </c>
      <c r="B5906" t="str">
        <f>"SC"&amp;LEFT(SalesDetails[[#This Row],[OrderNo]],4)&amp;SalesDetails[[#This Row],[Short State]]</f>
        <v>SC8629EB</v>
      </c>
      <c r="C5906" s="1">
        <v>41835</v>
      </c>
      <c r="D5906" t="s">
        <v>16723</v>
      </c>
      <c r="E5906" t="s">
        <v>16729</v>
      </c>
      <c r="F5906" t="s">
        <v>16752</v>
      </c>
      <c r="G5906" t="s">
        <v>17388</v>
      </c>
      <c r="H5906" s="2">
        <v>9.6302245668963664</v>
      </c>
      <c r="I5906" s="2">
        <v>12.95</v>
      </c>
      <c r="J5906">
        <v>24</v>
      </c>
      <c r="K5906" s="2">
        <f>SalesDetails[[#This Row],[Unit Price]]*SalesDetails[[#This Row],[Qty Sold]]</f>
        <v>310.79999999999995</v>
      </c>
      <c r="L5906" s="2">
        <f>(SalesDetails[[#This Row],[Unit Price]]-SalesDetails[[#This Row],[Unit Cost]])*SalesDetails[[#This Row],[Qty Sold]]</f>
        <v>79.674610394487189</v>
      </c>
    </row>
    <row r="5907" spans="1:12" x14ac:dyDescent="0.25">
      <c r="A5907" t="s">
        <v>8288</v>
      </c>
      <c r="B5907" t="str">
        <f>"SC"&amp;LEFT(SalesDetails[[#This Row],[OrderNo]],4)&amp;SalesDetails[[#This Row],[Short State]]</f>
        <v>SC9964OS</v>
      </c>
      <c r="C5907" s="1">
        <v>41009</v>
      </c>
      <c r="D5907" t="s">
        <v>16726</v>
      </c>
      <c r="E5907" t="s">
        <v>16733</v>
      </c>
      <c r="F5907" t="s">
        <v>16765</v>
      </c>
      <c r="G5907" t="s">
        <v>17388</v>
      </c>
      <c r="H5907" s="2">
        <v>8.9539990332071184</v>
      </c>
      <c r="I5907" s="2">
        <v>12.95</v>
      </c>
      <c r="J5907">
        <v>6</v>
      </c>
      <c r="K5907" s="2">
        <f>SalesDetails[[#This Row],[Unit Price]]*SalesDetails[[#This Row],[Qty Sold]]</f>
        <v>77.699999999999989</v>
      </c>
      <c r="L5907" s="2">
        <f>(SalesDetails[[#This Row],[Unit Price]]-SalesDetails[[#This Row],[Unit Cost]])*SalesDetails[[#This Row],[Qty Sold]]</f>
        <v>23.976005800757285</v>
      </c>
    </row>
    <row r="5908" spans="1:12" x14ac:dyDescent="0.25">
      <c r="A5908" t="s">
        <v>8521</v>
      </c>
      <c r="B5908" t="str">
        <f>"SC"&amp;LEFT(SalesDetails[[#This Row],[OrderNo]],4)&amp;SalesDetails[[#This Row],[Short State]]</f>
        <v>SC1028EB</v>
      </c>
      <c r="C5908" s="1">
        <v>41901</v>
      </c>
      <c r="D5908" t="s">
        <v>16726</v>
      </c>
      <c r="E5908" t="s">
        <v>16736</v>
      </c>
      <c r="F5908" t="s">
        <v>16752</v>
      </c>
      <c r="G5908" t="s">
        <v>17388</v>
      </c>
      <c r="H5908" s="2">
        <v>12.474848623334788</v>
      </c>
      <c r="I5908" s="2">
        <v>12.95</v>
      </c>
      <c r="J5908">
        <v>20</v>
      </c>
      <c r="K5908" s="2">
        <f>SalesDetails[[#This Row],[Unit Price]]*SalesDetails[[#This Row],[Qty Sold]]</f>
        <v>259</v>
      </c>
      <c r="L5908" s="2">
        <f>(SalesDetails[[#This Row],[Unit Price]]-SalesDetails[[#This Row],[Unit Cost]])*SalesDetails[[#This Row],[Qty Sold]]</f>
        <v>9.5030275333042269</v>
      </c>
    </row>
    <row r="5909" spans="1:12" x14ac:dyDescent="0.25">
      <c r="A5909" t="s">
        <v>11899</v>
      </c>
      <c r="B5909" t="str">
        <f>"SC"&amp;LEFT(SalesDetails[[#This Row],[OrderNo]],4)&amp;SalesDetails[[#This Row],[Short State]]</f>
        <v>SC1524NA</v>
      </c>
      <c r="C5909" s="1">
        <v>41163</v>
      </c>
      <c r="D5909" t="s">
        <v>16724</v>
      </c>
      <c r="E5909" t="s">
        <v>16731</v>
      </c>
      <c r="F5909" t="s">
        <v>16762</v>
      </c>
      <c r="G5909" t="s">
        <v>17388</v>
      </c>
      <c r="H5909" s="2">
        <v>6.8061808703561573</v>
      </c>
      <c r="I5909" s="2">
        <v>12.95</v>
      </c>
      <c r="J5909">
        <v>4</v>
      </c>
      <c r="K5909" s="2">
        <f>SalesDetails[[#This Row],[Unit Price]]*SalesDetails[[#This Row],[Qty Sold]]</f>
        <v>51.8</v>
      </c>
      <c r="L5909" s="2">
        <f>(SalesDetails[[#This Row],[Unit Price]]-SalesDetails[[#This Row],[Unit Cost]])*SalesDetails[[#This Row],[Qty Sold]]</f>
        <v>24.575276518575368</v>
      </c>
    </row>
    <row r="5910" spans="1:12" x14ac:dyDescent="0.25">
      <c r="A5910" t="s">
        <v>12272</v>
      </c>
      <c r="B5910" t="str">
        <f>"SC"&amp;LEFT(SalesDetails[[#This Row],[OrderNo]],4)&amp;SalesDetails[[#This Row],[Short State]]</f>
        <v>SC1579IM</v>
      </c>
      <c r="C5910" s="1">
        <v>41018</v>
      </c>
      <c r="D5910" t="s">
        <v>16726</v>
      </c>
      <c r="E5910" t="s">
        <v>16736</v>
      </c>
      <c r="F5910" t="s">
        <v>16757</v>
      </c>
      <c r="G5910" t="s">
        <v>17388</v>
      </c>
      <c r="H5910" s="2">
        <v>10.745623827979518</v>
      </c>
      <c r="I5910" s="2">
        <v>12.95</v>
      </c>
      <c r="J5910">
        <v>6</v>
      </c>
      <c r="K5910" s="2">
        <f>SalesDetails[[#This Row],[Unit Price]]*SalesDetails[[#This Row],[Qty Sold]]</f>
        <v>77.699999999999989</v>
      </c>
      <c r="L5910" s="2">
        <f>(SalesDetails[[#This Row],[Unit Price]]-SalesDetails[[#This Row],[Unit Cost]])*SalesDetails[[#This Row],[Qty Sold]]</f>
        <v>13.226257032122888</v>
      </c>
    </row>
    <row r="5911" spans="1:12" x14ac:dyDescent="0.25">
      <c r="A5911" t="s">
        <v>12898</v>
      </c>
      <c r="B5911" t="str">
        <f>"SC"&amp;LEFT(SalesDetails[[#This Row],[OrderNo]],4)&amp;SalesDetails[[#This Row],[Short State]]</f>
        <v>SC1672AK</v>
      </c>
      <c r="C5911" s="1">
        <v>41168</v>
      </c>
      <c r="D5911" t="s">
        <v>16726</v>
      </c>
      <c r="E5911" t="s">
        <v>16736</v>
      </c>
      <c r="F5911" t="s">
        <v>16745</v>
      </c>
      <c r="G5911" t="s">
        <v>17388</v>
      </c>
      <c r="H5911" s="2">
        <v>0.62858536347193983</v>
      </c>
      <c r="I5911" s="2">
        <v>12.95</v>
      </c>
      <c r="J5911">
        <v>5</v>
      </c>
      <c r="K5911" s="2">
        <f>SalesDetails[[#This Row],[Unit Price]]*SalesDetails[[#This Row],[Qty Sold]]</f>
        <v>64.75</v>
      </c>
      <c r="L5911" s="2">
        <f>(SalesDetails[[#This Row],[Unit Price]]-SalesDetails[[#This Row],[Unit Cost]])*SalesDetails[[#This Row],[Qty Sold]]</f>
        <v>61.607073182640299</v>
      </c>
    </row>
    <row r="5912" spans="1:12" x14ac:dyDescent="0.25">
      <c r="A5912" t="s">
        <v>13508</v>
      </c>
      <c r="B5912" t="str">
        <f>"SC"&amp;LEFT(SalesDetails[[#This Row],[OrderNo]],4)&amp;SalesDetails[[#This Row],[Short State]]</f>
        <v>SC1761EK</v>
      </c>
      <c r="C5912" s="1">
        <v>40891</v>
      </c>
      <c r="D5912" t="s">
        <v>16726</v>
      </c>
      <c r="E5912" t="s">
        <v>16732</v>
      </c>
      <c r="F5912" t="s">
        <v>16754</v>
      </c>
      <c r="G5912" t="s">
        <v>17388</v>
      </c>
      <c r="H5912" s="2">
        <v>8.391224068637948</v>
      </c>
      <c r="I5912" s="2">
        <v>12.95</v>
      </c>
      <c r="J5912">
        <v>4</v>
      </c>
      <c r="K5912" s="2">
        <f>SalesDetails[[#This Row],[Unit Price]]*SalesDetails[[#This Row],[Qty Sold]]</f>
        <v>51.8</v>
      </c>
      <c r="L5912" s="2">
        <f>(SalesDetails[[#This Row],[Unit Price]]-SalesDetails[[#This Row],[Unit Cost]])*SalesDetails[[#This Row],[Qty Sold]]</f>
        <v>18.235103725448205</v>
      </c>
    </row>
    <row r="5913" spans="1:12" x14ac:dyDescent="0.25">
      <c r="A5913" t="s">
        <v>4245</v>
      </c>
      <c r="B5913" t="str">
        <f>"SC"&amp;LEFT(SalesDetails[[#This Row],[OrderNo]],4)&amp;SalesDetails[[#This Row],[Short State]]</f>
        <v>SC3631KW</v>
      </c>
      <c r="C5913" s="1">
        <v>41333</v>
      </c>
      <c r="D5913" t="s">
        <v>16725</v>
      </c>
      <c r="E5913" t="s">
        <v>16734</v>
      </c>
      <c r="F5913" t="s">
        <v>16761</v>
      </c>
      <c r="G5913" t="s">
        <v>17389</v>
      </c>
      <c r="H5913" s="2">
        <v>4.4067656344819675</v>
      </c>
      <c r="I5913" s="2">
        <v>12.95</v>
      </c>
      <c r="J5913">
        <v>9</v>
      </c>
      <c r="K5913" s="2">
        <f>SalesDetails[[#This Row],[Unit Price]]*SalesDetails[[#This Row],[Qty Sold]]</f>
        <v>116.55</v>
      </c>
      <c r="L5913" s="2">
        <f>(SalesDetails[[#This Row],[Unit Price]]-SalesDetails[[#This Row],[Unit Cost]])*SalesDetails[[#This Row],[Qty Sold]]</f>
        <v>76.889109289662287</v>
      </c>
    </row>
    <row r="5914" spans="1:12" x14ac:dyDescent="0.25">
      <c r="A5914" t="s">
        <v>4543</v>
      </c>
      <c r="B5914" t="str">
        <f>"SC"&amp;LEFT(SalesDetails[[#This Row],[OrderNo]],4)&amp;SalesDetails[[#This Row],[Short State]]</f>
        <v>SC4024OG</v>
      </c>
      <c r="C5914" s="1">
        <v>41536</v>
      </c>
      <c r="D5914" t="s">
        <v>16725</v>
      </c>
      <c r="E5914" t="s">
        <v>16731</v>
      </c>
      <c r="F5914" t="s">
        <v>16763</v>
      </c>
      <c r="G5914" t="s">
        <v>17389</v>
      </c>
      <c r="H5914" s="2">
        <v>2.0423886506002997</v>
      </c>
      <c r="I5914" s="2">
        <v>12.95</v>
      </c>
      <c r="J5914">
        <v>8</v>
      </c>
      <c r="K5914" s="2">
        <f>SalesDetails[[#This Row],[Unit Price]]*SalesDetails[[#This Row],[Qty Sold]]</f>
        <v>103.6</v>
      </c>
      <c r="L5914" s="2">
        <f>(SalesDetails[[#This Row],[Unit Price]]-SalesDetails[[#This Row],[Unit Cost]])*SalesDetails[[#This Row],[Qty Sold]]</f>
        <v>87.260890795197597</v>
      </c>
    </row>
    <row r="5915" spans="1:12" x14ac:dyDescent="0.25">
      <c r="A5915" t="s">
        <v>5762</v>
      </c>
      <c r="B5915" t="str">
        <f>"SC"&amp;LEFT(SalesDetails[[#This Row],[OrderNo]],4)&amp;SalesDetails[[#This Row],[Short State]]</f>
        <v>SC5621ON</v>
      </c>
      <c r="C5915" s="1">
        <v>41927</v>
      </c>
      <c r="D5915" t="s">
        <v>16726</v>
      </c>
      <c r="E5915" t="s">
        <v>16738</v>
      </c>
      <c r="F5915" t="s">
        <v>16764</v>
      </c>
      <c r="G5915" t="s">
        <v>17389</v>
      </c>
      <c r="H5915" s="2">
        <v>11.74872081174791</v>
      </c>
      <c r="I5915" s="2">
        <v>12.95</v>
      </c>
      <c r="J5915">
        <v>26</v>
      </c>
      <c r="K5915" s="2">
        <f>SalesDetails[[#This Row],[Unit Price]]*SalesDetails[[#This Row],[Qty Sold]]</f>
        <v>336.7</v>
      </c>
      <c r="L5915" s="2">
        <f>(SalesDetails[[#This Row],[Unit Price]]-SalesDetails[[#This Row],[Unit Cost]])*SalesDetails[[#This Row],[Qty Sold]]</f>
        <v>31.233258894554314</v>
      </c>
    </row>
    <row r="5916" spans="1:12" x14ac:dyDescent="0.25">
      <c r="A5916" t="s">
        <v>5958</v>
      </c>
      <c r="B5916" t="str">
        <f>"SC"&amp;LEFT(SalesDetails[[#This Row],[OrderNo]],4)&amp;SalesDetails[[#This Row],[Short State]]</f>
        <v>SC5891SO</v>
      </c>
      <c r="C5916" s="1">
        <v>41676</v>
      </c>
      <c r="D5916" t="s">
        <v>16726</v>
      </c>
      <c r="E5916" t="s">
        <v>16734</v>
      </c>
      <c r="F5916" t="s">
        <v>16768</v>
      </c>
      <c r="G5916" t="s">
        <v>17389</v>
      </c>
      <c r="H5916" s="2">
        <v>2.928856940284271</v>
      </c>
      <c r="I5916" s="2">
        <v>12.95</v>
      </c>
      <c r="J5916">
        <v>18</v>
      </c>
      <c r="K5916" s="2">
        <f>SalesDetails[[#This Row],[Unit Price]]*SalesDetails[[#This Row],[Qty Sold]]</f>
        <v>233.1</v>
      </c>
      <c r="L5916" s="2">
        <f>(SalesDetails[[#This Row],[Unit Price]]-SalesDetails[[#This Row],[Unit Cost]])*SalesDetails[[#This Row],[Qty Sold]]</f>
        <v>180.3805750748831</v>
      </c>
    </row>
    <row r="5917" spans="1:12" x14ac:dyDescent="0.25">
      <c r="A5917" t="s">
        <v>5970</v>
      </c>
      <c r="B5917" t="str">
        <f>"SC"&amp;LEFT(SalesDetails[[#This Row],[OrderNo]],4)&amp;SalesDetails[[#This Row],[Short State]]</f>
        <v>SC5903AD</v>
      </c>
      <c r="C5917" s="1">
        <v>40916</v>
      </c>
      <c r="D5917" t="s">
        <v>16726</v>
      </c>
      <c r="E5917" t="s">
        <v>16735</v>
      </c>
      <c r="F5917" t="s">
        <v>16744</v>
      </c>
      <c r="G5917" t="s">
        <v>17389</v>
      </c>
      <c r="H5917" s="2">
        <v>5.5091290218639895</v>
      </c>
      <c r="I5917" s="2">
        <v>12.95</v>
      </c>
      <c r="J5917">
        <v>6</v>
      </c>
      <c r="K5917" s="2">
        <f>SalesDetails[[#This Row],[Unit Price]]*SalesDetails[[#This Row],[Qty Sold]]</f>
        <v>77.699999999999989</v>
      </c>
      <c r="L5917" s="2">
        <f>(SalesDetails[[#This Row],[Unit Price]]-SalesDetails[[#This Row],[Unit Cost]])*SalesDetails[[#This Row],[Qty Sold]]</f>
        <v>44.645225868816055</v>
      </c>
    </row>
    <row r="5918" spans="1:12" x14ac:dyDescent="0.25">
      <c r="A5918" t="s">
        <v>7394</v>
      </c>
      <c r="B5918" t="str">
        <f>"SC"&amp;LEFT(SalesDetails[[#This Row],[OrderNo]],4)&amp;SalesDetails[[#This Row],[Short State]]</f>
        <v>SC8630CR</v>
      </c>
      <c r="C5918" s="1">
        <v>40947</v>
      </c>
      <c r="D5918" t="s">
        <v>16726</v>
      </c>
      <c r="E5918" t="s">
        <v>16732</v>
      </c>
      <c r="F5918" t="s">
        <v>16750</v>
      </c>
      <c r="G5918" t="s">
        <v>17389</v>
      </c>
      <c r="H5918" s="2">
        <v>6.8227036407896042</v>
      </c>
      <c r="I5918" s="2">
        <v>12.95</v>
      </c>
      <c r="J5918">
        <v>4</v>
      </c>
      <c r="K5918" s="2">
        <f>SalesDetails[[#This Row],[Unit Price]]*SalesDetails[[#This Row],[Qty Sold]]</f>
        <v>51.8</v>
      </c>
      <c r="L5918" s="2">
        <f>(SalesDetails[[#This Row],[Unit Price]]-SalesDetails[[#This Row],[Unit Cost]])*SalesDetails[[#This Row],[Qty Sold]]</f>
        <v>24.50918543684158</v>
      </c>
    </row>
    <row r="5919" spans="1:12" x14ac:dyDescent="0.25">
      <c r="A5919" t="s">
        <v>7870</v>
      </c>
      <c r="B5919" t="str">
        <f>"SC"&amp;LEFT(SalesDetails[[#This Row],[OrderNo]],4)&amp;SalesDetails[[#This Row],[Short State]]</f>
        <v>SC9343BO</v>
      </c>
      <c r="C5919" s="1">
        <v>41058</v>
      </c>
      <c r="D5919" t="s">
        <v>16726</v>
      </c>
      <c r="E5919" t="s">
        <v>16736</v>
      </c>
      <c r="F5919" t="s">
        <v>16749</v>
      </c>
      <c r="G5919" t="s">
        <v>17389</v>
      </c>
      <c r="H5919" s="2">
        <v>1.5925457085932986</v>
      </c>
      <c r="I5919" s="2">
        <v>12.95</v>
      </c>
      <c r="J5919">
        <v>5</v>
      </c>
      <c r="K5919" s="2">
        <f>SalesDetails[[#This Row],[Unit Price]]*SalesDetails[[#This Row],[Qty Sold]]</f>
        <v>64.75</v>
      </c>
      <c r="L5919" s="2">
        <f>(SalesDetails[[#This Row],[Unit Price]]-SalesDetails[[#This Row],[Unit Cost]])*SalesDetails[[#This Row],[Qty Sold]]</f>
        <v>56.787271457033498</v>
      </c>
    </row>
    <row r="5920" spans="1:12" x14ac:dyDescent="0.25">
      <c r="A5920" t="s">
        <v>9126</v>
      </c>
      <c r="B5920" t="str">
        <f>"SC"&amp;LEFT(SalesDetails[[#This Row],[OrderNo]],4)&amp;SalesDetails[[#This Row],[Short State]]</f>
        <v>SC1120DE</v>
      </c>
      <c r="C5920" s="1">
        <v>40981</v>
      </c>
      <c r="D5920" t="s">
        <v>16726</v>
      </c>
      <c r="E5920" t="s">
        <v>16736</v>
      </c>
      <c r="F5920" t="s">
        <v>16751</v>
      </c>
      <c r="G5920" t="s">
        <v>17389</v>
      </c>
      <c r="H5920" s="2">
        <v>11.960597763203626</v>
      </c>
      <c r="I5920" s="2">
        <v>12.95</v>
      </c>
      <c r="J5920">
        <v>10</v>
      </c>
      <c r="K5920" s="2">
        <f>SalesDetails[[#This Row],[Unit Price]]*SalesDetails[[#This Row],[Qty Sold]]</f>
        <v>129.5</v>
      </c>
      <c r="L5920" s="2">
        <f>(SalesDetails[[#This Row],[Unit Price]]-SalesDetails[[#This Row],[Unit Cost]])*SalesDetails[[#This Row],[Qty Sold]]</f>
        <v>9.8940223679637285</v>
      </c>
    </row>
    <row r="5921" spans="1:12" x14ac:dyDescent="0.25">
      <c r="A5921" t="s">
        <v>11687</v>
      </c>
      <c r="B5921" t="str">
        <f>"SC"&amp;LEFT(SalesDetails[[#This Row],[OrderNo]],4)&amp;SalesDetails[[#This Row],[Short State]]</f>
        <v>SC1493ED</v>
      </c>
      <c r="C5921" s="1">
        <v>41130</v>
      </c>
      <c r="D5921" t="s">
        <v>16726</v>
      </c>
      <c r="E5921" t="s">
        <v>16729</v>
      </c>
      <c r="F5921" t="s">
        <v>16753</v>
      </c>
      <c r="G5921" t="s">
        <v>17389</v>
      </c>
      <c r="H5921" s="2">
        <v>5.7732411845794598</v>
      </c>
      <c r="I5921" s="2">
        <v>12.95</v>
      </c>
      <c r="J5921">
        <v>6</v>
      </c>
      <c r="K5921" s="2">
        <f>SalesDetails[[#This Row],[Unit Price]]*SalesDetails[[#This Row],[Qty Sold]]</f>
        <v>77.699999999999989</v>
      </c>
      <c r="L5921" s="2">
        <f>(SalesDetails[[#This Row],[Unit Price]]-SalesDetails[[#This Row],[Unit Cost]])*SalesDetails[[#This Row],[Qty Sold]]</f>
        <v>43.060552892523233</v>
      </c>
    </row>
    <row r="5922" spans="1:12" x14ac:dyDescent="0.25">
      <c r="A5922" t="s">
        <v>13068</v>
      </c>
      <c r="B5922" t="str">
        <f>"SC"&amp;LEFT(SalesDetails[[#This Row],[OrderNo]],4)&amp;SalesDetails[[#This Row],[Short State]]</f>
        <v>SC1696ZA</v>
      </c>
      <c r="C5922" s="1">
        <v>41204</v>
      </c>
      <c r="D5922" t="s">
        <v>16726</v>
      </c>
      <c r="E5922" t="s">
        <v>16737</v>
      </c>
      <c r="F5922" t="s">
        <v>16769</v>
      </c>
      <c r="G5922" t="s">
        <v>17389</v>
      </c>
      <c r="H5922" s="2">
        <v>3.8469562335213174</v>
      </c>
      <c r="I5922" s="2">
        <v>12.95</v>
      </c>
      <c r="J5922">
        <v>6</v>
      </c>
      <c r="K5922" s="2">
        <f>SalesDetails[[#This Row],[Unit Price]]*SalesDetails[[#This Row],[Qty Sold]]</f>
        <v>77.699999999999989</v>
      </c>
      <c r="L5922" s="2">
        <f>(SalesDetails[[#This Row],[Unit Price]]-SalesDetails[[#This Row],[Unit Cost]])*SalesDetails[[#This Row],[Qty Sold]]</f>
        <v>54.618262598872086</v>
      </c>
    </row>
    <row r="5923" spans="1:12" x14ac:dyDescent="0.25">
      <c r="A5923" t="s">
        <v>13284</v>
      </c>
      <c r="B5923" t="str">
        <f>"SC"&amp;LEFT(SalesDetails[[#This Row],[OrderNo]],4)&amp;SalesDetails[[#This Row],[Short State]]</f>
        <v>SC1729ED</v>
      </c>
      <c r="C5923" s="1">
        <v>41645</v>
      </c>
      <c r="D5923" t="s">
        <v>16726</v>
      </c>
      <c r="E5923" t="s">
        <v>16734</v>
      </c>
      <c r="F5923" t="s">
        <v>16753</v>
      </c>
      <c r="G5923" t="s">
        <v>17389</v>
      </c>
      <c r="H5923" s="2">
        <v>6.2077127975301361</v>
      </c>
      <c r="I5923" s="2">
        <v>12.95</v>
      </c>
      <c r="J5923">
        <v>18</v>
      </c>
      <c r="K5923" s="2">
        <f>SalesDetails[[#This Row],[Unit Price]]*SalesDetails[[#This Row],[Qty Sold]]</f>
        <v>233.1</v>
      </c>
      <c r="L5923" s="2">
        <f>(SalesDetails[[#This Row],[Unit Price]]-SalesDetails[[#This Row],[Unit Cost]])*SalesDetails[[#This Row],[Qty Sold]]</f>
        <v>121.36116964445753</v>
      </c>
    </row>
    <row r="5924" spans="1:12" x14ac:dyDescent="0.25">
      <c r="A5924" t="s">
        <v>13608</v>
      </c>
      <c r="B5924" t="str">
        <f>"SC"&amp;LEFT(SalesDetails[[#This Row],[OrderNo]],4)&amp;SalesDetails[[#This Row],[Short State]]</f>
        <v>SC1776KW</v>
      </c>
      <c r="C5924" s="1">
        <v>41657</v>
      </c>
      <c r="D5924" t="s">
        <v>16724</v>
      </c>
      <c r="E5924" t="s">
        <v>16734</v>
      </c>
      <c r="F5924" t="s">
        <v>16761</v>
      </c>
      <c r="G5924" t="s">
        <v>17389</v>
      </c>
      <c r="H5924" s="2">
        <v>2.557681801618517</v>
      </c>
      <c r="I5924" s="2">
        <v>12.95</v>
      </c>
      <c r="J5924">
        <v>36</v>
      </c>
      <c r="K5924" s="2">
        <f>SalesDetails[[#This Row],[Unit Price]]*SalesDetails[[#This Row],[Qty Sold]]</f>
        <v>466.2</v>
      </c>
      <c r="L5924" s="2">
        <f>(SalesDetails[[#This Row],[Unit Price]]-SalesDetails[[#This Row],[Unit Cost]])*SalesDetails[[#This Row],[Qty Sold]]</f>
        <v>374.1234551417333</v>
      </c>
    </row>
    <row r="5925" spans="1:12" x14ac:dyDescent="0.25">
      <c r="A5925" t="s">
        <v>15299</v>
      </c>
      <c r="B5925" t="str">
        <f>"SC"&amp;LEFT(SalesDetails[[#This Row],[OrderNo]],4)&amp;SalesDetails[[#This Row],[Short State]]</f>
        <v>SC2030SO</v>
      </c>
      <c r="C5925" s="1">
        <v>40892</v>
      </c>
      <c r="D5925" t="s">
        <v>16726</v>
      </c>
      <c r="E5925" t="s">
        <v>16738</v>
      </c>
      <c r="F5925" t="s">
        <v>16768</v>
      </c>
      <c r="G5925" t="s">
        <v>17389</v>
      </c>
      <c r="H5925" s="2">
        <v>10.511836291839654</v>
      </c>
      <c r="I5925" s="2">
        <v>12.95</v>
      </c>
      <c r="J5925">
        <v>6</v>
      </c>
      <c r="K5925" s="2">
        <f>SalesDetails[[#This Row],[Unit Price]]*SalesDetails[[#This Row],[Qty Sold]]</f>
        <v>77.699999999999989</v>
      </c>
      <c r="L5925" s="2">
        <f>(SalesDetails[[#This Row],[Unit Price]]-SalesDetails[[#This Row],[Unit Cost]])*SalesDetails[[#This Row],[Qty Sold]]</f>
        <v>14.628982248962075</v>
      </c>
    </row>
    <row r="5926" spans="1:12" x14ac:dyDescent="0.25">
      <c r="A5926" t="s">
        <v>15663</v>
      </c>
      <c r="B5926" t="str">
        <f>"SC"&amp;LEFT(SalesDetails[[#This Row],[OrderNo]],4)&amp;SalesDetails[[#This Row],[Short State]]</f>
        <v>SC2081CR</v>
      </c>
      <c r="C5926" s="1">
        <v>41049</v>
      </c>
      <c r="D5926" t="s">
        <v>16726</v>
      </c>
      <c r="E5926" t="s">
        <v>16736</v>
      </c>
      <c r="F5926" t="s">
        <v>16750</v>
      </c>
      <c r="G5926" t="s">
        <v>17389</v>
      </c>
      <c r="H5926" s="2">
        <v>7.4207457188592381</v>
      </c>
      <c r="I5926" s="2">
        <v>12.95</v>
      </c>
      <c r="J5926">
        <v>5</v>
      </c>
      <c r="K5926" s="2">
        <f>SalesDetails[[#This Row],[Unit Price]]*SalesDetails[[#This Row],[Qty Sold]]</f>
        <v>64.75</v>
      </c>
      <c r="L5926" s="2">
        <f>(SalesDetails[[#This Row],[Unit Price]]-SalesDetails[[#This Row],[Unit Cost]])*SalesDetails[[#This Row],[Qty Sold]]</f>
        <v>27.646271405703807</v>
      </c>
    </row>
    <row r="5927" spans="1:12" x14ac:dyDescent="0.25">
      <c r="A5927" t="s">
        <v>2261</v>
      </c>
      <c r="B5927" t="str">
        <f>"SC"&amp;LEFT(SalesDetails[[#This Row],[OrderNo]],4)&amp;SalesDetails[[#This Row],[Short State]]</f>
        <v>SC368AK</v>
      </c>
      <c r="C5927" s="1">
        <v>41068</v>
      </c>
      <c r="D5927" t="s">
        <v>16726</v>
      </c>
      <c r="E5927" t="s">
        <v>16729</v>
      </c>
      <c r="F5927" t="s">
        <v>16745</v>
      </c>
      <c r="G5927" t="s">
        <v>17390</v>
      </c>
      <c r="H5927" s="2">
        <v>13.060334605424499</v>
      </c>
      <c r="I5927" s="2">
        <v>12.95</v>
      </c>
      <c r="J5927">
        <v>6</v>
      </c>
      <c r="K5927" s="2">
        <f>SalesDetails[[#This Row],[Unit Price]]*SalesDetails[[#This Row],[Qty Sold]]</f>
        <v>77.699999999999989</v>
      </c>
      <c r="L5927" s="2">
        <f>(SalesDetails[[#This Row],[Unit Price]]-SalesDetails[[#This Row],[Unit Cost]])*SalesDetails[[#This Row],[Qty Sold]]</f>
        <v>-0.66200763254699879</v>
      </c>
    </row>
    <row r="5928" spans="1:12" x14ac:dyDescent="0.25">
      <c r="A5928" t="s">
        <v>2263</v>
      </c>
      <c r="B5928" t="str">
        <f>"SC"&amp;LEFT(SalesDetails[[#This Row],[OrderNo]],4)&amp;SalesDetails[[#This Row],[Short State]]</f>
        <v>SC1601JI</v>
      </c>
      <c r="C5928" s="1">
        <v>41566</v>
      </c>
      <c r="D5928" t="s">
        <v>16726</v>
      </c>
      <c r="E5928" t="s">
        <v>16738</v>
      </c>
      <c r="F5928" t="s">
        <v>16758</v>
      </c>
      <c r="G5928" t="s">
        <v>17390</v>
      </c>
      <c r="H5928" s="2">
        <v>9.4923983041567066</v>
      </c>
      <c r="I5928" s="2">
        <v>12.95</v>
      </c>
      <c r="J5928">
        <v>13</v>
      </c>
      <c r="K5928" s="2">
        <f>SalesDetails[[#This Row],[Unit Price]]*SalesDetails[[#This Row],[Qty Sold]]</f>
        <v>168.35</v>
      </c>
      <c r="L5928" s="2">
        <f>(SalesDetails[[#This Row],[Unit Price]]-SalesDetails[[#This Row],[Unit Cost]])*SalesDetails[[#This Row],[Qty Sold]]</f>
        <v>44.948822045962807</v>
      </c>
    </row>
    <row r="5929" spans="1:12" x14ac:dyDescent="0.25">
      <c r="A5929" t="s">
        <v>3082</v>
      </c>
      <c r="B5929" t="str">
        <f>"SC"&amp;LEFT(SalesDetails[[#This Row],[OrderNo]],4)&amp;SalesDetails[[#This Row],[Short State]]</f>
        <v>SC2126BO</v>
      </c>
      <c r="C5929" s="1">
        <v>41284</v>
      </c>
      <c r="D5929" t="s">
        <v>16726</v>
      </c>
      <c r="E5929" t="s">
        <v>16732</v>
      </c>
      <c r="F5929" t="s">
        <v>16749</v>
      </c>
      <c r="G5929" t="s">
        <v>17390</v>
      </c>
      <c r="H5929" s="2">
        <v>5.2051217677197315</v>
      </c>
      <c r="I5929" s="2">
        <v>12.95</v>
      </c>
      <c r="J5929">
        <v>9</v>
      </c>
      <c r="K5929" s="2">
        <f>SalesDetails[[#This Row],[Unit Price]]*SalesDetails[[#This Row],[Qty Sold]]</f>
        <v>116.55</v>
      </c>
      <c r="L5929" s="2">
        <f>(SalesDetails[[#This Row],[Unit Price]]-SalesDetails[[#This Row],[Unit Cost]])*SalesDetails[[#This Row],[Qty Sold]]</f>
        <v>69.703904090522414</v>
      </c>
    </row>
    <row r="5930" spans="1:12" x14ac:dyDescent="0.25">
      <c r="A5930" t="s">
        <v>5007</v>
      </c>
      <c r="B5930" t="str">
        <f>"SC"&amp;LEFT(SalesDetails[[#This Row],[OrderNo]],4)&amp;SalesDetails[[#This Row],[Short State]]</f>
        <v>SC4624ZA</v>
      </c>
      <c r="C5930" s="1">
        <v>41117</v>
      </c>
      <c r="D5930" t="s">
        <v>16726</v>
      </c>
      <c r="E5930" t="s">
        <v>16729</v>
      </c>
      <c r="F5930" t="s">
        <v>16769</v>
      </c>
      <c r="G5930" t="s">
        <v>17390</v>
      </c>
      <c r="H5930" s="2">
        <v>4.3451385795101869</v>
      </c>
      <c r="I5930" s="2">
        <v>12.95</v>
      </c>
      <c r="J5930">
        <v>6</v>
      </c>
      <c r="K5930" s="2">
        <f>SalesDetails[[#This Row],[Unit Price]]*SalesDetails[[#This Row],[Qty Sold]]</f>
        <v>77.699999999999989</v>
      </c>
      <c r="L5930" s="2">
        <f>(SalesDetails[[#This Row],[Unit Price]]-SalesDetails[[#This Row],[Unit Cost]])*SalesDetails[[#This Row],[Qty Sold]]</f>
        <v>51.629168522938869</v>
      </c>
    </row>
    <row r="5931" spans="1:12" x14ac:dyDescent="0.25">
      <c r="A5931" t="s">
        <v>6826</v>
      </c>
      <c r="B5931" t="str">
        <f>"SC"&amp;LEFT(SalesDetails[[#This Row],[OrderNo]],4)&amp;SalesDetails[[#This Row],[Short State]]</f>
        <v>SC7841KD</v>
      </c>
      <c r="C5931" s="1">
        <v>40998</v>
      </c>
      <c r="D5931" t="s">
        <v>16726</v>
      </c>
      <c r="E5931" t="s">
        <v>16736</v>
      </c>
      <c r="F5931" t="s">
        <v>16739</v>
      </c>
      <c r="G5931" t="s">
        <v>17390</v>
      </c>
      <c r="H5931" s="2">
        <v>12.604758477720285</v>
      </c>
      <c r="I5931" s="2">
        <v>12.95</v>
      </c>
      <c r="J5931">
        <v>6</v>
      </c>
      <c r="K5931" s="2">
        <f>SalesDetails[[#This Row],[Unit Price]]*SalesDetails[[#This Row],[Qty Sold]]</f>
        <v>77.699999999999989</v>
      </c>
      <c r="L5931" s="2">
        <f>(SalesDetails[[#This Row],[Unit Price]]-SalesDetails[[#This Row],[Unit Cost]])*SalesDetails[[#This Row],[Qty Sold]]</f>
        <v>2.0714491336782856</v>
      </c>
    </row>
    <row r="5932" spans="1:12" x14ac:dyDescent="0.25">
      <c r="A5932" t="s">
        <v>9547</v>
      </c>
      <c r="B5932" t="str">
        <f>"SC"&amp;LEFT(SalesDetails[[#This Row],[OrderNo]],4)&amp;SalesDetails[[#This Row],[Short State]]</f>
        <v>SC1187ZA</v>
      </c>
      <c r="C5932" s="1">
        <v>40994</v>
      </c>
      <c r="D5932" t="s">
        <v>16726</v>
      </c>
      <c r="E5932" t="s">
        <v>16736</v>
      </c>
      <c r="F5932" t="s">
        <v>16769</v>
      </c>
      <c r="G5932" t="s">
        <v>17390</v>
      </c>
      <c r="H5932" s="2">
        <v>10.4810167799375</v>
      </c>
      <c r="I5932" s="2">
        <v>12.95</v>
      </c>
      <c r="J5932">
        <v>5</v>
      </c>
      <c r="K5932" s="2">
        <f>SalesDetails[[#This Row],[Unit Price]]*SalesDetails[[#This Row],[Qty Sold]]</f>
        <v>64.75</v>
      </c>
      <c r="L5932" s="2">
        <f>(SalesDetails[[#This Row],[Unit Price]]-SalesDetails[[#This Row],[Unit Cost]])*SalesDetails[[#This Row],[Qty Sold]]</f>
        <v>12.344916100312497</v>
      </c>
    </row>
    <row r="5933" spans="1:12" x14ac:dyDescent="0.25">
      <c r="A5933" t="s">
        <v>11261</v>
      </c>
      <c r="B5933" t="str">
        <f>"SC"&amp;LEFT(SalesDetails[[#This Row],[OrderNo]],4)&amp;SalesDetails[[#This Row],[Short State]]</f>
        <v>SC1433KD</v>
      </c>
      <c r="C5933" s="1">
        <v>41032</v>
      </c>
      <c r="D5933" t="s">
        <v>16726</v>
      </c>
      <c r="E5933" t="s">
        <v>16736</v>
      </c>
      <c r="F5933" t="s">
        <v>16739</v>
      </c>
      <c r="G5933" t="s">
        <v>17390</v>
      </c>
      <c r="H5933" s="2">
        <v>3.8301251383228672</v>
      </c>
      <c r="I5933" s="2">
        <v>12.95</v>
      </c>
      <c r="J5933">
        <v>5</v>
      </c>
      <c r="K5933" s="2">
        <f>SalesDetails[[#This Row],[Unit Price]]*SalesDetails[[#This Row],[Qty Sold]]</f>
        <v>64.75</v>
      </c>
      <c r="L5933" s="2">
        <f>(SalesDetails[[#This Row],[Unit Price]]-SalesDetails[[#This Row],[Unit Cost]])*SalesDetails[[#This Row],[Qty Sold]]</f>
        <v>45.599374308385663</v>
      </c>
    </row>
    <row r="5934" spans="1:12" x14ac:dyDescent="0.25">
      <c r="A5934" t="s">
        <v>12196</v>
      </c>
      <c r="B5934" t="str">
        <f>"SC"&amp;LEFT(SalesDetails[[#This Row],[OrderNo]],4)&amp;SalesDetails[[#This Row],[Short State]]</f>
        <v>SC1568DE</v>
      </c>
      <c r="C5934" s="1">
        <v>41497</v>
      </c>
      <c r="D5934" t="s">
        <v>16726</v>
      </c>
      <c r="E5934" t="s">
        <v>16729</v>
      </c>
      <c r="F5934" t="s">
        <v>16751</v>
      </c>
      <c r="G5934" t="s">
        <v>17390</v>
      </c>
      <c r="H5934" s="2">
        <v>7.8083881849537766</v>
      </c>
      <c r="I5934" s="2">
        <v>12.95</v>
      </c>
      <c r="J5934">
        <v>12</v>
      </c>
      <c r="K5934" s="2">
        <f>SalesDetails[[#This Row],[Unit Price]]*SalesDetails[[#This Row],[Qty Sold]]</f>
        <v>155.39999999999998</v>
      </c>
      <c r="L5934" s="2">
        <f>(SalesDetails[[#This Row],[Unit Price]]-SalesDetails[[#This Row],[Unit Cost]])*SalesDetails[[#This Row],[Qty Sold]]</f>
        <v>61.699341780554676</v>
      </c>
    </row>
    <row r="5935" spans="1:12" x14ac:dyDescent="0.25">
      <c r="A5935" t="s">
        <v>12412</v>
      </c>
      <c r="B5935" t="str">
        <f>"SC"&amp;LEFT(SalesDetails[[#This Row],[OrderNo]],4)&amp;SalesDetails[[#This Row],[Short State]]</f>
        <v>SC1600OS</v>
      </c>
      <c r="C5935" s="1">
        <v>41136</v>
      </c>
      <c r="D5935" t="s">
        <v>16726</v>
      </c>
      <c r="E5935" t="s">
        <v>16729</v>
      </c>
      <c r="F5935" t="s">
        <v>16765</v>
      </c>
      <c r="G5935" t="s">
        <v>17390</v>
      </c>
      <c r="H5935" s="2">
        <v>5.2202820218867663</v>
      </c>
      <c r="I5935" s="2">
        <v>12.95</v>
      </c>
      <c r="J5935">
        <v>6</v>
      </c>
      <c r="K5935" s="2">
        <f>SalesDetails[[#This Row],[Unit Price]]*SalesDetails[[#This Row],[Qty Sold]]</f>
        <v>77.699999999999989</v>
      </c>
      <c r="L5935" s="2">
        <f>(SalesDetails[[#This Row],[Unit Price]]-SalesDetails[[#This Row],[Unit Cost]])*SalesDetails[[#This Row],[Qty Sold]]</f>
        <v>46.3783078686794</v>
      </c>
    </row>
    <row r="5936" spans="1:12" x14ac:dyDescent="0.25">
      <c r="A5936" t="s">
        <v>13372</v>
      </c>
      <c r="B5936" t="str">
        <f>"SC"&amp;LEFT(SalesDetails[[#This Row],[OrderNo]],4)&amp;SalesDetails[[#This Row],[Short State]]</f>
        <v>SC1742ED</v>
      </c>
      <c r="C5936" s="1">
        <v>41435</v>
      </c>
      <c r="D5936" t="s">
        <v>16726</v>
      </c>
      <c r="E5936" t="s">
        <v>16729</v>
      </c>
      <c r="F5936" t="s">
        <v>16753</v>
      </c>
      <c r="G5936" t="s">
        <v>17390</v>
      </c>
      <c r="H5936" s="2">
        <v>8.881425565463827</v>
      </c>
      <c r="I5936" s="2">
        <v>12.95</v>
      </c>
      <c r="J5936">
        <v>12</v>
      </c>
      <c r="K5936" s="2">
        <f>SalesDetails[[#This Row],[Unit Price]]*SalesDetails[[#This Row],[Qty Sold]]</f>
        <v>155.39999999999998</v>
      </c>
      <c r="L5936" s="2">
        <f>(SalesDetails[[#This Row],[Unit Price]]-SalesDetails[[#This Row],[Unit Cost]])*SalesDetails[[#This Row],[Qty Sold]]</f>
        <v>48.822893214434067</v>
      </c>
    </row>
    <row r="5937" spans="1:12" x14ac:dyDescent="0.25">
      <c r="A5937" t="s">
        <v>13433</v>
      </c>
      <c r="B5937" t="str">
        <f>"SC"&amp;LEFT(SalesDetails[[#This Row],[OrderNo]],4)&amp;SalesDetails[[#This Row],[Short State]]</f>
        <v>SC1750NA</v>
      </c>
      <c r="C5937" s="1">
        <v>41354</v>
      </c>
      <c r="D5937" t="s">
        <v>16724</v>
      </c>
      <c r="E5937" t="s">
        <v>16735</v>
      </c>
      <c r="F5937" t="s">
        <v>16762</v>
      </c>
      <c r="G5937" t="s">
        <v>17390</v>
      </c>
      <c r="H5937" s="2">
        <v>8.2416801191593692</v>
      </c>
      <c r="I5937" s="2">
        <v>12.95</v>
      </c>
      <c r="J5937">
        <v>12</v>
      </c>
      <c r="K5937" s="2">
        <f>SalesDetails[[#This Row],[Unit Price]]*SalesDetails[[#This Row],[Qty Sold]]</f>
        <v>155.39999999999998</v>
      </c>
      <c r="L5937" s="2">
        <f>(SalesDetails[[#This Row],[Unit Price]]-SalesDetails[[#This Row],[Unit Cost]])*SalesDetails[[#This Row],[Qty Sold]]</f>
        <v>56.499838570087562</v>
      </c>
    </row>
    <row r="5938" spans="1:12" x14ac:dyDescent="0.25">
      <c r="A5938" t="s">
        <v>15242</v>
      </c>
      <c r="B5938" t="str">
        <f>"SC"&amp;LEFT(SalesDetails[[#This Row],[OrderNo]],4)&amp;SalesDetails[[#This Row],[Short State]]</f>
        <v>SC2021ZA</v>
      </c>
      <c r="C5938" s="1">
        <v>41509</v>
      </c>
      <c r="D5938" t="s">
        <v>16726</v>
      </c>
      <c r="E5938" t="s">
        <v>16730</v>
      </c>
      <c r="F5938" t="s">
        <v>16769</v>
      </c>
      <c r="G5938" t="s">
        <v>17390</v>
      </c>
      <c r="H5938" s="2">
        <v>6.4396247023367792</v>
      </c>
      <c r="I5938" s="2">
        <v>12.95</v>
      </c>
      <c r="J5938">
        <v>9</v>
      </c>
      <c r="K5938" s="2">
        <f>SalesDetails[[#This Row],[Unit Price]]*SalesDetails[[#This Row],[Qty Sold]]</f>
        <v>116.55</v>
      </c>
      <c r="L5938" s="2">
        <f>(SalesDetails[[#This Row],[Unit Price]]-SalesDetails[[#This Row],[Unit Cost]])*SalesDetails[[#This Row],[Qty Sold]]</f>
        <v>58.593377678968977</v>
      </c>
    </row>
    <row r="5939" spans="1:12" x14ac:dyDescent="0.25">
      <c r="A5939" t="s">
        <v>16039</v>
      </c>
      <c r="B5939" t="str">
        <f>"SC"&amp;LEFT(SalesDetails[[#This Row],[OrderNo]],4)&amp;SalesDetails[[#This Row],[Short State]]</f>
        <v>SC2134OG</v>
      </c>
      <c r="C5939" s="1">
        <v>40990</v>
      </c>
      <c r="D5939" t="s">
        <v>16725</v>
      </c>
      <c r="E5939" t="s">
        <v>16735</v>
      </c>
      <c r="F5939" t="s">
        <v>16763</v>
      </c>
      <c r="G5939" t="s">
        <v>17390</v>
      </c>
      <c r="H5939" s="2">
        <v>7.0609793766943811</v>
      </c>
      <c r="I5939" s="2">
        <v>12.95</v>
      </c>
      <c r="J5939">
        <v>6</v>
      </c>
      <c r="K5939" s="2">
        <f>SalesDetails[[#This Row],[Unit Price]]*SalesDetails[[#This Row],[Qty Sold]]</f>
        <v>77.699999999999989</v>
      </c>
      <c r="L5939" s="2">
        <f>(SalesDetails[[#This Row],[Unit Price]]-SalesDetails[[#This Row],[Unit Cost]])*SalesDetails[[#This Row],[Qty Sold]]</f>
        <v>35.334123739833707</v>
      </c>
    </row>
    <row r="5940" spans="1:12" x14ac:dyDescent="0.25">
      <c r="A5940" t="s">
        <v>1623</v>
      </c>
      <c r="B5940" t="str">
        <f>"SC"&amp;LEFT(SalesDetails[[#This Row],[OrderNo]],4)&amp;SalesDetails[[#This Row],[Short State]]</f>
        <v>SC7625IM</v>
      </c>
      <c r="C5940" s="1">
        <v>41962</v>
      </c>
      <c r="D5940" t="s">
        <v>16726</v>
      </c>
      <c r="E5940" t="s">
        <v>16731</v>
      </c>
      <c r="F5940" t="s">
        <v>16757</v>
      </c>
      <c r="G5940" t="s">
        <v>17391</v>
      </c>
      <c r="H5940" s="2">
        <v>12.749221037652619</v>
      </c>
      <c r="I5940" s="2">
        <v>22.99</v>
      </c>
      <c r="J5940">
        <v>13</v>
      </c>
      <c r="K5940" s="2">
        <f>SalesDetails[[#This Row],[Unit Price]]*SalesDetails[[#This Row],[Qty Sold]]</f>
        <v>298.87</v>
      </c>
      <c r="L5940" s="2">
        <f>(SalesDetails[[#This Row],[Unit Price]]-SalesDetails[[#This Row],[Unit Cost]])*SalesDetails[[#This Row],[Qty Sold]]</f>
        <v>133.13012651051594</v>
      </c>
    </row>
    <row r="5941" spans="1:12" x14ac:dyDescent="0.25">
      <c r="A5941" t="s">
        <v>2934</v>
      </c>
      <c r="B5941" t="str">
        <f>"SC"&amp;LEFT(SalesDetails[[#This Row],[OrderNo]],4)&amp;SalesDetails[[#This Row],[Short State]]</f>
        <v>SC1974JI</v>
      </c>
      <c r="C5941" s="1">
        <v>41420</v>
      </c>
      <c r="D5941" t="s">
        <v>16726</v>
      </c>
      <c r="E5941" t="s">
        <v>16736</v>
      </c>
      <c r="F5941" t="s">
        <v>16758</v>
      </c>
      <c r="G5941" t="s">
        <v>17391</v>
      </c>
      <c r="H5941" s="2">
        <v>15.20362081097381</v>
      </c>
      <c r="I5941" s="2">
        <v>22.99</v>
      </c>
      <c r="J5941">
        <v>10</v>
      </c>
      <c r="K5941" s="2">
        <f>SalesDetails[[#This Row],[Unit Price]]*SalesDetails[[#This Row],[Qty Sold]]</f>
        <v>229.89999999999998</v>
      </c>
      <c r="L5941" s="2">
        <f>(SalesDetails[[#This Row],[Unit Price]]-SalesDetails[[#This Row],[Unit Cost]])*SalesDetails[[#This Row],[Qty Sold]]</f>
        <v>77.863791890261894</v>
      </c>
    </row>
    <row r="5942" spans="1:12" x14ac:dyDescent="0.25">
      <c r="A5942" t="s">
        <v>3245</v>
      </c>
      <c r="B5942" t="str">
        <f>"SC"&amp;LEFT(SalesDetails[[#This Row],[OrderNo]],4)&amp;SalesDetails[[#This Row],[Short State]]</f>
        <v>SC2317NA</v>
      </c>
      <c r="C5942" s="1">
        <v>41486</v>
      </c>
      <c r="D5942" t="s">
        <v>16724</v>
      </c>
      <c r="E5942" t="s">
        <v>16730</v>
      </c>
      <c r="F5942" t="s">
        <v>16762</v>
      </c>
      <c r="G5942" t="s">
        <v>17391</v>
      </c>
      <c r="H5942" s="2">
        <v>5.8731901778429595E-2</v>
      </c>
      <c r="I5942" s="2">
        <v>22.99</v>
      </c>
      <c r="J5942">
        <v>9</v>
      </c>
      <c r="K5942" s="2">
        <f>SalesDetails[[#This Row],[Unit Price]]*SalesDetails[[#This Row],[Qty Sold]]</f>
        <v>206.91</v>
      </c>
      <c r="L5942" s="2">
        <f>(SalesDetails[[#This Row],[Unit Price]]-SalesDetails[[#This Row],[Unit Cost]])*SalesDetails[[#This Row],[Qty Sold]]</f>
        <v>206.38141288399413</v>
      </c>
    </row>
    <row r="5943" spans="1:12" x14ac:dyDescent="0.25">
      <c r="A5943" t="s">
        <v>3373</v>
      </c>
      <c r="B5943" t="str">
        <f>"SC"&amp;LEFT(SalesDetails[[#This Row],[OrderNo]],4)&amp;SalesDetails[[#This Row],[Short State]]</f>
        <v>SC2475OG</v>
      </c>
      <c r="C5943" s="1">
        <v>40893</v>
      </c>
      <c r="D5943" t="s">
        <v>16725</v>
      </c>
      <c r="E5943" t="s">
        <v>16731</v>
      </c>
      <c r="F5943" t="s">
        <v>16763</v>
      </c>
      <c r="G5943" t="s">
        <v>17391</v>
      </c>
      <c r="H5943" s="2">
        <v>4.2200996618339071</v>
      </c>
      <c r="I5943" s="2">
        <v>22.99</v>
      </c>
      <c r="J5943">
        <v>24</v>
      </c>
      <c r="K5943" s="2">
        <f>SalesDetails[[#This Row],[Unit Price]]*SalesDetails[[#This Row],[Qty Sold]]</f>
        <v>551.76</v>
      </c>
      <c r="L5943" s="2">
        <f>(SalesDetails[[#This Row],[Unit Price]]-SalesDetails[[#This Row],[Unit Cost]])*SalesDetails[[#This Row],[Qty Sold]]</f>
        <v>450.47760811598619</v>
      </c>
    </row>
    <row r="5944" spans="1:12" x14ac:dyDescent="0.25">
      <c r="A5944" t="s">
        <v>3745</v>
      </c>
      <c r="B5944" t="str">
        <f>"SC"&amp;LEFT(SalesDetails[[#This Row],[OrderNo]],4)&amp;SalesDetails[[#This Row],[Short State]]</f>
        <v>SC2948ED</v>
      </c>
      <c r="C5944" s="1">
        <v>41854</v>
      </c>
      <c r="D5944" t="s">
        <v>16726</v>
      </c>
      <c r="E5944" t="s">
        <v>16729</v>
      </c>
      <c r="F5944" t="s">
        <v>16753</v>
      </c>
      <c r="G5944" t="s">
        <v>17391</v>
      </c>
      <c r="H5944" s="2">
        <v>1.8185419690157392</v>
      </c>
      <c r="I5944" s="2">
        <v>22.99</v>
      </c>
      <c r="J5944">
        <v>12</v>
      </c>
      <c r="K5944" s="2">
        <f>SalesDetails[[#This Row],[Unit Price]]*SalesDetails[[#This Row],[Qty Sold]]</f>
        <v>275.88</v>
      </c>
      <c r="L5944" s="2">
        <f>(SalesDetails[[#This Row],[Unit Price]]-SalesDetails[[#This Row],[Unit Cost]])*SalesDetails[[#This Row],[Qty Sold]]</f>
        <v>254.05749637181111</v>
      </c>
    </row>
    <row r="5945" spans="1:12" x14ac:dyDescent="0.25">
      <c r="A5945" t="s">
        <v>4864</v>
      </c>
      <c r="B5945" t="str">
        <f>"SC"&amp;LEFT(SalesDetails[[#This Row],[OrderNo]],4)&amp;SalesDetails[[#This Row],[Short State]]</f>
        <v>SC4445BO</v>
      </c>
      <c r="C5945" s="1">
        <v>41639</v>
      </c>
      <c r="D5945" t="s">
        <v>16726</v>
      </c>
      <c r="E5945" t="s">
        <v>16732</v>
      </c>
      <c r="F5945" t="s">
        <v>16749</v>
      </c>
      <c r="G5945" t="s">
        <v>17391</v>
      </c>
      <c r="H5945" s="2">
        <v>7.9310810466501414</v>
      </c>
      <c r="I5945" s="2">
        <v>22.99</v>
      </c>
      <c r="J5945">
        <v>9</v>
      </c>
      <c r="K5945" s="2">
        <f>SalesDetails[[#This Row],[Unit Price]]*SalesDetails[[#This Row],[Qty Sold]]</f>
        <v>206.91</v>
      </c>
      <c r="L5945" s="2">
        <f>(SalesDetails[[#This Row],[Unit Price]]-SalesDetails[[#This Row],[Unit Cost]])*SalesDetails[[#This Row],[Qty Sold]]</f>
        <v>135.53027058014871</v>
      </c>
    </row>
    <row r="5946" spans="1:12" x14ac:dyDescent="0.25">
      <c r="A5946" t="s">
        <v>5083</v>
      </c>
      <c r="B5946" t="str">
        <f>"SC"&amp;LEFT(SalesDetails[[#This Row],[OrderNo]],4)&amp;SalesDetails[[#This Row],[Short State]]</f>
        <v>SC4722EB</v>
      </c>
      <c r="C5946" s="1">
        <v>41435</v>
      </c>
      <c r="D5946" t="s">
        <v>16726</v>
      </c>
      <c r="E5946" t="s">
        <v>16729</v>
      </c>
      <c r="F5946" t="s">
        <v>16752</v>
      </c>
      <c r="G5946" t="s">
        <v>17391</v>
      </c>
      <c r="H5946" s="2">
        <v>17.763034848808484</v>
      </c>
      <c r="I5946" s="2">
        <v>22.99</v>
      </c>
      <c r="J5946">
        <v>12</v>
      </c>
      <c r="K5946" s="2">
        <f>SalesDetails[[#This Row],[Unit Price]]*SalesDetails[[#This Row],[Qty Sold]]</f>
        <v>275.88</v>
      </c>
      <c r="L5946" s="2">
        <f>(SalesDetails[[#This Row],[Unit Price]]-SalesDetails[[#This Row],[Unit Cost]])*SalesDetails[[#This Row],[Qty Sold]]</f>
        <v>62.723581814298171</v>
      </c>
    </row>
    <row r="5947" spans="1:12" x14ac:dyDescent="0.25">
      <c r="A5947" t="s">
        <v>6658</v>
      </c>
      <c r="B5947" t="str">
        <f>"SC"&amp;LEFT(SalesDetails[[#This Row],[OrderNo]],4)&amp;SalesDetails[[#This Row],[Short State]]</f>
        <v>SC6851AK</v>
      </c>
      <c r="C5947" s="1">
        <v>41498</v>
      </c>
      <c r="D5947" t="s">
        <v>16726</v>
      </c>
      <c r="E5947" t="s">
        <v>16729</v>
      </c>
      <c r="F5947" t="s">
        <v>16745</v>
      </c>
      <c r="G5947" t="s">
        <v>17391</v>
      </c>
      <c r="H5947" s="2">
        <v>7.7424323424230046</v>
      </c>
      <c r="I5947" s="2">
        <v>22.99</v>
      </c>
      <c r="J5947">
        <v>12</v>
      </c>
      <c r="K5947" s="2">
        <f>SalesDetails[[#This Row],[Unit Price]]*SalesDetails[[#This Row],[Qty Sold]]</f>
        <v>275.88</v>
      </c>
      <c r="L5947" s="2">
        <f>(SalesDetails[[#This Row],[Unit Price]]-SalesDetails[[#This Row],[Unit Cost]])*SalesDetails[[#This Row],[Qty Sold]]</f>
        <v>182.97081189092393</v>
      </c>
    </row>
    <row r="5948" spans="1:12" x14ac:dyDescent="0.25">
      <c r="A5948" t="s">
        <v>7087</v>
      </c>
      <c r="B5948" t="str">
        <f>"SC"&amp;LEFT(SalesDetails[[#This Row],[OrderNo]],4)&amp;SalesDetails[[#This Row],[Short State]]</f>
        <v>SC8183BO</v>
      </c>
      <c r="C5948" s="1">
        <v>40896</v>
      </c>
      <c r="D5948" t="s">
        <v>16726</v>
      </c>
      <c r="E5948" t="s">
        <v>16732</v>
      </c>
      <c r="F5948" t="s">
        <v>16749</v>
      </c>
      <c r="G5948" t="s">
        <v>17391</v>
      </c>
      <c r="H5948" s="2">
        <v>8.2442829314725934</v>
      </c>
      <c r="I5948" s="2">
        <v>22.99</v>
      </c>
      <c r="J5948">
        <v>9</v>
      </c>
      <c r="K5948" s="2">
        <f>SalesDetails[[#This Row],[Unit Price]]*SalesDetails[[#This Row],[Qty Sold]]</f>
        <v>206.91</v>
      </c>
      <c r="L5948" s="2">
        <f>(SalesDetails[[#This Row],[Unit Price]]-SalesDetails[[#This Row],[Unit Cost]])*SalesDetails[[#This Row],[Qty Sold]]</f>
        <v>132.71145361674664</v>
      </c>
    </row>
    <row r="5949" spans="1:12" x14ac:dyDescent="0.25">
      <c r="A5949" t="s">
        <v>7344</v>
      </c>
      <c r="B5949" t="str">
        <f>"SC"&amp;LEFT(SalesDetails[[#This Row],[OrderNo]],4)&amp;SalesDetails[[#This Row],[Short State]]</f>
        <v>SC8554EK</v>
      </c>
      <c r="C5949" s="1">
        <v>41333</v>
      </c>
      <c r="D5949" t="s">
        <v>16726</v>
      </c>
      <c r="E5949" t="s">
        <v>16735</v>
      </c>
      <c r="F5949" t="s">
        <v>16754</v>
      </c>
      <c r="G5949" t="s">
        <v>17391</v>
      </c>
      <c r="H5949" s="2">
        <v>19.365329722119899</v>
      </c>
      <c r="I5949" s="2">
        <v>22.99</v>
      </c>
      <c r="J5949">
        <v>12</v>
      </c>
      <c r="K5949" s="2">
        <f>SalesDetails[[#This Row],[Unit Price]]*SalesDetails[[#This Row],[Qty Sold]]</f>
        <v>275.88</v>
      </c>
      <c r="L5949" s="2">
        <f>(SalesDetails[[#This Row],[Unit Price]]-SalesDetails[[#This Row],[Unit Cost]])*SalesDetails[[#This Row],[Qty Sold]]</f>
        <v>43.496043334561193</v>
      </c>
    </row>
    <row r="5950" spans="1:12" x14ac:dyDescent="0.25">
      <c r="A5950" t="s">
        <v>9235</v>
      </c>
      <c r="B5950" t="str">
        <f>"SC"&amp;LEFT(SalesDetails[[#This Row],[OrderNo]],4)&amp;SalesDetails[[#This Row],[Short State]]</f>
        <v>SC1137KT</v>
      </c>
      <c r="C5950" s="1">
        <v>41129</v>
      </c>
      <c r="D5950" t="s">
        <v>16726</v>
      </c>
      <c r="E5950" t="s">
        <v>16736</v>
      </c>
      <c r="F5950" t="s">
        <v>16741</v>
      </c>
      <c r="G5950" t="s">
        <v>17391</v>
      </c>
      <c r="H5950" s="2">
        <v>8.7481253473711327</v>
      </c>
      <c r="I5950" s="2">
        <v>22.99</v>
      </c>
      <c r="J5950">
        <v>10</v>
      </c>
      <c r="K5950" s="2">
        <f>SalesDetails[[#This Row],[Unit Price]]*SalesDetails[[#This Row],[Qty Sold]]</f>
        <v>229.89999999999998</v>
      </c>
      <c r="L5950" s="2">
        <f>(SalesDetails[[#This Row],[Unit Price]]-SalesDetails[[#This Row],[Unit Cost]])*SalesDetails[[#This Row],[Qty Sold]]</f>
        <v>142.41874652628866</v>
      </c>
    </row>
    <row r="5951" spans="1:12" x14ac:dyDescent="0.25">
      <c r="A5951" t="s">
        <v>12119</v>
      </c>
      <c r="B5951" t="str">
        <f>"SC"&amp;LEFT(SalesDetails[[#This Row],[OrderNo]],4)&amp;SalesDetails[[#This Row],[Short State]]</f>
        <v>SC1556AB</v>
      </c>
      <c r="C5951" s="1">
        <v>41308</v>
      </c>
      <c r="D5951" t="s">
        <v>16726</v>
      </c>
      <c r="E5951" t="s">
        <v>16735</v>
      </c>
      <c r="F5951" t="s">
        <v>16743</v>
      </c>
      <c r="G5951" t="s">
        <v>17391</v>
      </c>
      <c r="H5951" s="2">
        <v>17.609166072390323</v>
      </c>
      <c r="I5951" s="2">
        <v>22.99</v>
      </c>
      <c r="J5951">
        <v>12</v>
      </c>
      <c r="K5951" s="2">
        <f>SalesDetails[[#This Row],[Unit Price]]*SalesDetails[[#This Row],[Qty Sold]]</f>
        <v>275.88</v>
      </c>
      <c r="L5951" s="2">
        <f>(SalesDetails[[#This Row],[Unit Price]]-SalesDetails[[#This Row],[Unit Cost]])*SalesDetails[[#This Row],[Qty Sold]]</f>
        <v>64.570007131316103</v>
      </c>
    </row>
    <row r="5952" spans="1:12" x14ac:dyDescent="0.25">
      <c r="A5952" t="s">
        <v>14857</v>
      </c>
      <c r="B5952" t="str">
        <f>"SC"&amp;LEFT(SalesDetails[[#This Row],[OrderNo]],4)&amp;SalesDetails[[#This Row],[Short State]]</f>
        <v>SC1961EB</v>
      </c>
      <c r="C5952" s="1">
        <v>41244</v>
      </c>
      <c r="D5952" t="s">
        <v>16726</v>
      </c>
      <c r="E5952" t="s">
        <v>16737</v>
      </c>
      <c r="F5952" t="s">
        <v>16752</v>
      </c>
      <c r="G5952" t="s">
        <v>17391</v>
      </c>
      <c r="H5952" s="2">
        <v>20.352496574553143</v>
      </c>
      <c r="I5952" s="2">
        <v>22.99</v>
      </c>
      <c r="J5952">
        <v>13</v>
      </c>
      <c r="K5952" s="2">
        <f>SalesDetails[[#This Row],[Unit Price]]*SalesDetails[[#This Row],[Qty Sold]]</f>
        <v>298.87</v>
      </c>
      <c r="L5952" s="2">
        <f>(SalesDetails[[#This Row],[Unit Price]]-SalesDetails[[#This Row],[Unit Cost]])*SalesDetails[[#This Row],[Qty Sold]]</f>
        <v>34.287544530809114</v>
      </c>
    </row>
    <row r="5953" spans="1:12" x14ac:dyDescent="0.25">
      <c r="A5953" t="s">
        <v>15078</v>
      </c>
      <c r="B5953" t="str">
        <f>"SC"&amp;LEFT(SalesDetails[[#This Row],[OrderNo]],4)&amp;SalesDetails[[#This Row],[Short State]]</f>
        <v>SC1994DE</v>
      </c>
      <c r="C5953" s="1">
        <v>41379</v>
      </c>
      <c r="D5953" t="s">
        <v>16726</v>
      </c>
      <c r="E5953" t="s">
        <v>16736</v>
      </c>
      <c r="F5953" t="s">
        <v>16751</v>
      </c>
      <c r="G5953" t="s">
        <v>17391</v>
      </c>
      <c r="H5953" s="2">
        <v>19.751797535355379</v>
      </c>
      <c r="I5953" s="2">
        <v>22.99</v>
      </c>
      <c r="J5953">
        <v>10</v>
      </c>
      <c r="K5953" s="2">
        <f>SalesDetails[[#This Row],[Unit Price]]*SalesDetails[[#This Row],[Qty Sold]]</f>
        <v>229.89999999999998</v>
      </c>
      <c r="L5953" s="2">
        <f>(SalesDetails[[#This Row],[Unit Price]]-SalesDetails[[#This Row],[Unit Cost]])*SalesDetails[[#This Row],[Qty Sold]]</f>
        <v>32.38202464644619</v>
      </c>
    </row>
    <row r="5954" spans="1:12" x14ac:dyDescent="0.25">
      <c r="A5954" t="s">
        <v>2960</v>
      </c>
      <c r="B5954" t="str">
        <f>"SC"&amp;LEFT(SalesDetails[[#This Row],[OrderNo]],4)&amp;SalesDetails[[#This Row],[Short State]]</f>
        <v>SC2004AK</v>
      </c>
      <c r="C5954" s="1">
        <v>41272</v>
      </c>
      <c r="D5954" t="s">
        <v>16726</v>
      </c>
      <c r="E5954" t="s">
        <v>16732</v>
      </c>
      <c r="F5954" t="s">
        <v>16745</v>
      </c>
      <c r="G5954" t="s">
        <v>17392</v>
      </c>
      <c r="H5954" s="2">
        <v>9.6292487385465879</v>
      </c>
      <c r="I5954" s="2">
        <v>22.99</v>
      </c>
      <c r="J5954">
        <v>9</v>
      </c>
      <c r="K5954" s="2">
        <f>SalesDetails[[#This Row],[Unit Price]]*SalesDetails[[#This Row],[Qty Sold]]</f>
        <v>206.91</v>
      </c>
      <c r="L5954" s="2">
        <f>(SalesDetails[[#This Row],[Unit Price]]-SalesDetails[[#This Row],[Unit Cost]])*SalesDetails[[#This Row],[Qty Sold]]</f>
        <v>120.2467613530807</v>
      </c>
    </row>
    <row r="5955" spans="1:12" x14ac:dyDescent="0.25">
      <c r="A5955" t="s">
        <v>5225</v>
      </c>
      <c r="B5955" t="str">
        <f>"SC"&amp;LEFT(SalesDetails[[#This Row],[OrderNo]],4)&amp;SalesDetails[[#This Row],[Short State]]</f>
        <v>SC4901ED</v>
      </c>
      <c r="C5955" s="1">
        <v>41091</v>
      </c>
      <c r="D5955" t="s">
        <v>16726</v>
      </c>
      <c r="E5955" t="s">
        <v>16729</v>
      </c>
      <c r="F5955" t="s">
        <v>16753</v>
      </c>
      <c r="G5955" t="s">
        <v>17392</v>
      </c>
      <c r="H5955" s="2">
        <v>17.851203720952302</v>
      </c>
      <c r="I5955" s="2">
        <v>22.99</v>
      </c>
      <c r="J5955">
        <v>12</v>
      </c>
      <c r="K5955" s="2">
        <f>SalesDetails[[#This Row],[Unit Price]]*SalesDetails[[#This Row],[Qty Sold]]</f>
        <v>275.88</v>
      </c>
      <c r="L5955" s="2">
        <f>(SalesDetails[[#This Row],[Unit Price]]-SalesDetails[[#This Row],[Unit Cost]])*SalesDetails[[#This Row],[Qty Sold]]</f>
        <v>61.665555348572354</v>
      </c>
    </row>
    <row r="5956" spans="1:12" x14ac:dyDescent="0.25">
      <c r="A5956" t="s">
        <v>6107</v>
      </c>
      <c r="B5956" t="str">
        <f>"SC"&amp;LEFT(SalesDetails[[#This Row],[OrderNo]],4)&amp;SalesDetails[[#This Row],[Short State]]</f>
        <v>SC6100EB</v>
      </c>
      <c r="C5956" s="1">
        <v>41218</v>
      </c>
      <c r="D5956" t="s">
        <v>16726</v>
      </c>
      <c r="E5956" t="s">
        <v>16737</v>
      </c>
      <c r="F5956" t="s">
        <v>16752</v>
      </c>
      <c r="G5956" t="s">
        <v>17392</v>
      </c>
      <c r="H5956" s="2">
        <v>2.2449341848853033</v>
      </c>
      <c r="I5956" s="2">
        <v>22.99</v>
      </c>
      <c r="J5956">
        <v>13</v>
      </c>
      <c r="K5956" s="2">
        <f>SalesDetails[[#This Row],[Unit Price]]*SalesDetails[[#This Row],[Qty Sold]]</f>
        <v>298.87</v>
      </c>
      <c r="L5956" s="2">
        <f>(SalesDetails[[#This Row],[Unit Price]]-SalesDetails[[#This Row],[Unit Cost]])*SalesDetails[[#This Row],[Qty Sold]]</f>
        <v>269.68585559649102</v>
      </c>
    </row>
    <row r="5957" spans="1:12" x14ac:dyDescent="0.25">
      <c r="A5957" t="s">
        <v>6426</v>
      </c>
      <c r="B5957" t="str">
        <f>"SC"&amp;LEFT(SalesDetails[[#This Row],[OrderNo]],4)&amp;SalesDetails[[#This Row],[Short State]]</f>
        <v>SC6544EB</v>
      </c>
      <c r="C5957" s="1">
        <v>41755</v>
      </c>
      <c r="D5957" t="s">
        <v>16724</v>
      </c>
      <c r="E5957" t="s">
        <v>16736</v>
      </c>
      <c r="F5957" t="s">
        <v>16752</v>
      </c>
      <c r="G5957" t="s">
        <v>17392</v>
      </c>
      <c r="H5957" s="2">
        <v>12.896200531170173</v>
      </c>
      <c r="I5957" s="2">
        <v>22.99</v>
      </c>
      <c r="J5957">
        <v>10</v>
      </c>
      <c r="K5957" s="2">
        <f>SalesDetails[[#This Row],[Unit Price]]*SalesDetails[[#This Row],[Qty Sold]]</f>
        <v>229.89999999999998</v>
      </c>
      <c r="L5957" s="2">
        <f>(SalesDetails[[#This Row],[Unit Price]]-SalesDetails[[#This Row],[Unit Cost]])*SalesDetails[[#This Row],[Qty Sold]]</f>
        <v>100.93799468829826</v>
      </c>
    </row>
    <row r="5958" spans="1:12" x14ac:dyDescent="0.25">
      <c r="A5958" t="s">
        <v>8310</v>
      </c>
      <c r="B5958" t="str">
        <f>"SC"&amp;LEFT(SalesDetails[[#This Row],[OrderNo]],4)&amp;SalesDetails[[#This Row],[Short State]]</f>
        <v>SC1000NA</v>
      </c>
      <c r="C5958" s="1">
        <v>41888</v>
      </c>
      <c r="D5958" t="s">
        <v>16724</v>
      </c>
      <c r="E5958" t="s">
        <v>16731</v>
      </c>
      <c r="F5958" t="s">
        <v>16762</v>
      </c>
      <c r="G5958" t="s">
        <v>17392</v>
      </c>
      <c r="H5958" s="2">
        <v>20.634788145774305</v>
      </c>
      <c r="I5958" s="2">
        <v>22.99</v>
      </c>
      <c r="J5958">
        <v>8</v>
      </c>
      <c r="K5958" s="2">
        <f>SalesDetails[[#This Row],[Unit Price]]*SalesDetails[[#This Row],[Qty Sold]]</f>
        <v>183.92</v>
      </c>
      <c r="L5958" s="2">
        <f>(SalesDetails[[#This Row],[Unit Price]]-SalesDetails[[#This Row],[Unit Cost]])*SalesDetails[[#This Row],[Qty Sold]]</f>
        <v>18.841694833805548</v>
      </c>
    </row>
    <row r="5959" spans="1:12" x14ac:dyDescent="0.25">
      <c r="A5959" t="s">
        <v>9883</v>
      </c>
      <c r="B5959" t="str">
        <f>"SC"&amp;LEFT(SalesDetails[[#This Row],[OrderNo]],4)&amp;SalesDetails[[#This Row],[Short State]]</f>
        <v>SC1237BO</v>
      </c>
      <c r="C5959" s="1">
        <v>41303</v>
      </c>
      <c r="D5959" t="s">
        <v>16726</v>
      </c>
      <c r="E5959" t="s">
        <v>16732</v>
      </c>
      <c r="F5959" t="s">
        <v>16749</v>
      </c>
      <c r="G5959" t="s">
        <v>17392</v>
      </c>
      <c r="H5959" s="2">
        <v>9.493364703858715</v>
      </c>
      <c r="I5959" s="2">
        <v>22.99</v>
      </c>
      <c r="J5959">
        <v>9</v>
      </c>
      <c r="K5959" s="2">
        <f>SalesDetails[[#This Row],[Unit Price]]*SalesDetails[[#This Row],[Qty Sold]]</f>
        <v>206.91</v>
      </c>
      <c r="L5959" s="2">
        <f>(SalesDetails[[#This Row],[Unit Price]]-SalesDetails[[#This Row],[Unit Cost]])*SalesDetails[[#This Row],[Qty Sold]]</f>
        <v>121.46971766527155</v>
      </c>
    </row>
    <row r="5960" spans="1:12" x14ac:dyDescent="0.25">
      <c r="A5960" t="s">
        <v>10199</v>
      </c>
      <c r="B5960" t="str">
        <f>"SC"&amp;LEFT(SalesDetails[[#This Row],[OrderNo]],4)&amp;SalesDetails[[#This Row],[Short State]]</f>
        <v>SC1282EB</v>
      </c>
      <c r="C5960" s="1">
        <v>41051</v>
      </c>
      <c r="D5960" t="s">
        <v>16726</v>
      </c>
      <c r="E5960" t="s">
        <v>16736</v>
      </c>
      <c r="F5960" t="s">
        <v>16752</v>
      </c>
      <c r="G5960" t="s">
        <v>17392</v>
      </c>
      <c r="H5960" s="2">
        <v>13.986918899819379</v>
      </c>
      <c r="I5960" s="2">
        <v>22.99</v>
      </c>
      <c r="J5960">
        <v>10</v>
      </c>
      <c r="K5960" s="2">
        <f>SalesDetails[[#This Row],[Unit Price]]*SalesDetails[[#This Row],[Qty Sold]]</f>
        <v>229.89999999999998</v>
      </c>
      <c r="L5960" s="2">
        <f>(SalesDetails[[#This Row],[Unit Price]]-SalesDetails[[#This Row],[Unit Cost]])*SalesDetails[[#This Row],[Qty Sold]]</f>
        <v>90.0308110018062</v>
      </c>
    </row>
    <row r="5961" spans="1:12" x14ac:dyDescent="0.25">
      <c r="A5961" t="s">
        <v>10702</v>
      </c>
      <c r="B5961" t="str">
        <f>"SC"&amp;LEFT(SalesDetails[[#This Row],[OrderNo]],4)&amp;SalesDetails[[#This Row],[Short State]]</f>
        <v>SC1355DE</v>
      </c>
      <c r="C5961" s="1">
        <v>41713</v>
      </c>
      <c r="D5961" t="s">
        <v>16725</v>
      </c>
      <c r="E5961" t="s">
        <v>16736</v>
      </c>
      <c r="F5961" t="s">
        <v>16751</v>
      </c>
      <c r="G5961" t="s">
        <v>17392</v>
      </c>
      <c r="H5961" s="2">
        <v>7.4680449249699743</v>
      </c>
      <c r="I5961" s="2">
        <v>22.99</v>
      </c>
      <c r="J5961">
        <v>10</v>
      </c>
      <c r="K5961" s="2">
        <f>SalesDetails[[#This Row],[Unit Price]]*SalesDetails[[#This Row],[Qty Sold]]</f>
        <v>229.89999999999998</v>
      </c>
      <c r="L5961" s="2">
        <f>(SalesDetails[[#This Row],[Unit Price]]-SalesDetails[[#This Row],[Unit Cost]])*SalesDetails[[#This Row],[Qty Sold]]</f>
        <v>155.21955075030024</v>
      </c>
    </row>
    <row r="5962" spans="1:12" x14ac:dyDescent="0.25">
      <c r="A5962" t="s">
        <v>10832</v>
      </c>
      <c r="B5962" t="str">
        <f>"SC"&amp;LEFT(SalesDetails[[#This Row],[OrderNo]],4)&amp;SalesDetails[[#This Row],[Short State]]</f>
        <v>SC1372KD</v>
      </c>
      <c r="C5962" s="1">
        <v>41351</v>
      </c>
      <c r="D5962" t="s">
        <v>16726</v>
      </c>
      <c r="E5962" t="s">
        <v>16736</v>
      </c>
      <c r="F5962" t="s">
        <v>16739</v>
      </c>
      <c r="G5962" t="s">
        <v>17392</v>
      </c>
      <c r="H5962" s="2">
        <v>17.101443550079637</v>
      </c>
      <c r="I5962" s="2">
        <v>22.99</v>
      </c>
      <c r="J5962">
        <v>10</v>
      </c>
      <c r="K5962" s="2">
        <f>SalesDetails[[#This Row],[Unit Price]]*SalesDetails[[#This Row],[Qty Sold]]</f>
        <v>229.89999999999998</v>
      </c>
      <c r="L5962" s="2">
        <f>(SalesDetails[[#This Row],[Unit Price]]-SalesDetails[[#This Row],[Unit Cost]])*SalesDetails[[#This Row],[Qty Sold]]</f>
        <v>58.885564499203618</v>
      </c>
    </row>
    <row r="5963" spans="1:12" x14ac:dyDescent="0.25">
      <c r="A5963" t="s">
        <v>12094</v>
      </c>
      <c r="B5963" t="str">
        <f>"SC"&amp;LEFT(SalesDetails[[#This Row],[OrderNo]],4)&amp;SalesDetails[[#This Row],[Short State]]</f>
        <v>SC1553AK</v>
      </c>
      <c r="C5963" s="1">
        <v>40990</v>
      </c>
      <c r="D5963" t="s">
        <v>16726</v>
      </c>
      <c r="E5963" t="s">
        <v>16736</v>
      </c>
      <c r="F5963" t="s">
        <v>16745</v>
      </c>
      <c r="G5963" t="s">
        <v>17392</v>
      </c>
      <c r="H5963" s="2">
        <v>16.88128932019206</v>
      </c>
      <c r="I5963" s="2">
        <v>22.99</v>
      </c>
      <c r="J5963">
        <v>10</v>
      </c>
      <c r="K5963" s="2">
        <f>SalesDetails[[#This Row],[Unit Price]]*SalesDetails[[#This Row],[Qty Sold]]</f>
        <v>229.89999999999998</v>
      </c>
      <c r="L5963" s="2">
        <f>(SalesDetails[[#This Row],[Unit Price]]-SalesDetails[[#This Row],[Unit Cost]])*SalesDetails[[#This Row],[Qty Sold]]</f>
        <v>61.087106798079382</v>
      </c>
    </row>
    <row r="5964" spans="1:12" x14ac:dyDescent="0.25">
      <c r="A5964" t="s">
        <v>14303</v>
      </c>
      <c r="B5964" t="str">
        <f>"SC"&amp;LEFT(SalesDetails[[#This Row],[OrderNo]],4)&amp;SalesDetails[[#This Row],[Short State]]</f>
        <v>SC1876BU</v>
      </c>
      <c r="C5964" s="1">
        <v>41803</v>
      </c>
      <c r="D5964" t="s">
        <v>16726</v>
      </c>
      <c r="E5964" t="s">
        <v>16736</v>
      </c>
      <c r="F5964" t="s">
        <v>16742</v>
      </c>
      <c r="G5964" t="s">
        <v>17392</v>
      </c>
      <c r="H5964" s="2">
        <v>4.2655726380801955</v>
      </c>
      <c r="I5964" s="2">
        <v>22.99</v>
      </c>
      <c r="J5964">
        <v>12</v>
      </c>
      <c r="K5964" s="2">
        <f>SalesDetails[[#This Row],[Unit Price]]*SalesDetails[[#This Row],[Qty Sold]]</f>
        <v>275.88</v>
      </c>
      <c r="L5964" s="2">
        <f>(SalesDetails[[#This Row],[Unit Price]]-SalesDetails[[#This Row],[Unit Cost]])*SalesDetails[[#This Row],[Qty Sold]]</f>
        <v>224.69312834303761</v>
      </c>
    </row>
    <row r="5965" spans="1:12" x14ac:dyDescent="0.25">
      <c r="A5965" t="s">
        <v>16157</v>
      </c>
      <c r="B5965" t="str">
        <f>"SC"&amp;LEFT(SalesDetails[[#This Row],[OrderNo]],4)&amp;SalesDetails[[#This Row],[Short State]]</f>
        <v>SC2151ED</v>
      </c>
      <c r="C5965" s="1">
        <v>41132</v>
      </c>
      <c r="D5965" t="s">
        <v>16726</v>
      </c>
      <c r="E5965" t="s">
        <v>16729</v>
      </c>
      <c r="F5965" t="s">
        <v>16753</v>
      </c>
      <c r="G5965" t="s">
        <v>17392</v>
      </c>
      <c r="H5965" s="2">
        <v>8.5573207350854172</v>
      </c>
      <c r="I5965" s="2">
        <v>22.99</v>
      </c>
      <c r="J5965">
        <v>12</v>
      </c>
      <c r="K5965" s="2">
        <f>SalesDetails[[#This Row],[Unit Price]]*SalesDetails[[#This Row],[Qty Sold]]</f>
        <v>275.88</v>
      </c>
      <c r="L5965" s="2">
        <f>(SalesDetails[[#This Row],[Unit Price]]-SalesDetails[[#This Row],[Unit Cost]])*SalesDetails[[#This Row],[Qty Sold]]</f>
        <v>173.19215117897497</v>
      </c>
    </row>
    <row r="5966" spans="1:12" x14ac:dyDescent="0.25">
      <c r="A5966" t="s">
        <v>1575</v>
      </c>
      <c r="B5966" t="str">
        <f>"SC"&amp;LEFT(SalesDetails[[#This Row],[OrderNo]],4)&amp;SalesDetails[[#This Row],[Short State]]</f>
        <v>SC7595ED</v>
      </c>
      <c r="C5966" s="1">
        <v>41709</v>
      </c>
      <c r="D5966" t="s">
        <v>16726</v>
      </c>
      <c r="E5966" t="s">
        <v>16736</v>
      </c>
      <c r="F5966" t="s">
        <v>16753</v>
      </c>
      <c r="G5966" t="s">
        <v>17393</v>
      </c>
      <c r="H5966" s="2">
        <v>17.685845081946017</v>
      </c>
      <c r="I5966" s="2">
        <v>22.99</v>
      </c>
      <c r="J5966">
        <v>10</v>
      </c>
      <c r="K5966" s="2">
        <f>SalesDetails[[#This Row],[Unit Price]]*SalesDetails[[#This Row],[Qty Sold]]</f>
        <v>229.89999999999998</v>
      </c>
      <c r="L5966" s="2">
        <f>(SalesDetails[[#This Row],[Unit Price]]-SalesDetails[[#This Row],[Unit Cost]])*SalesDetails[[#This Row],[Qty Sold]]</f>
        <v>53.041549180539818</v>
      </c>
    </row>
    <row r="5967" spans="1:12" x14ac:dyDescent="0.25">
      <c r="A5967" t="s">
        <v>3230</v>
      </c>
      <c r="B5967" t="str">
        <f>"SC"&amp;LEFT(SalesDetails[[#This Row],[OrderNo]],4)&amp;SalesDetails[[#This Row],[Short State]]</f>
        <v>SC2300KD</v>
      </c>
      <c r="C5967" s="1">
        <v>41308</v>
      </c>
      <c r="D5967" t="s">
        <v>16726</v>
      </c>
      <c r="E5967" t="s">
        <v>16732</v>
      </c>
      <c r="F5967" t="s">
        <v>16739</v>
      </c>
      <c r="G5967" t="s">
        <v>17393</v>
      </c>
      <c r="H5967" s="2">
        <v>14.0314148570033</v>
      </c>
      <c r="I5967" s="2">
        <v>22.99</v>
      </c>
      <c r="J5967">
        <v>9</v>
      </c>
      <c r="K5967" s="2">
        <f>SalesDetails[[#This Row],[Unit Price]]*SalesDetails[[#This Row],[Qty Sold]]</f>
        <v>206.91</v>
      </c>
      <c r="L5967" s="2">
        <f>(SalesDetails[[#This Row],[Unit Price]]-SalesDetails[[#This Row],[Unit Cost]])*SalesDetails[[#This Row],[Qty Sold]]</f>
        <v>80.627266286970283</v>
      </c>
    </row>
    <row r="5968" spans="1:12" x14ac:dyDescent="0.25">
      <c r="A5968" t="s">
        <v>3893</v>
      </c>
      <c r="B5968" t="str">
        <f>"SC"&amp;LEFT(SalesDetails[[#This Row],[OrderNo]],4)&amp;SalesDetails[[#This Row],[Short State]]</f>
        <v>SC3142OG</v>
      </c>
      <c r="C5968" s="1">
        <v>41210</v>
      </c>
      <c r="D5968" t="s">
        <v>16726</v>
      </c>
      <c r="E5968" t="s">
        <v>16731</v>
      </c>
      <c r="F5968" t="s">
        <v>16763</v>
      </c>
      <c r="G5968" t="s">
        <v>17393</v>
      </c>
      <c r="H5968" s="2">
        <v>14.449709316657191</v>
      </c>
      <c r="I5968" s="2">
        <v>22.99</v>
      </c>
      <c r="J5968">
        <v>8</v>
      </c>
      <c r="K5968" s="2">
        <f>SalesDetails[[#This Row],[Unit Price]]*SalesDetails[[#This Row],[Qty Sold]]</f>
        <v>183.92</v>
      </c>
      <c r="L5968" s="2">
        <f>(SalesDetails[[#This Row],[Unit Price]]-SalesDetails[[#This Row],[Unit Cost]])*SalesDetails[[#This Row],[Qty Sold]]</f>
        <v>68.322325466742456</v>
      </c>
    </row>
    <row r="5969" spans="1:12" x14ac:dyDescent="0.25">
      <c r="A5969" t="s">
        <v>4920</v>
      </c>
      <c r="B5969" t="str">
        <f>"SC"&amp;LEFT(SalesDetails[[#This Row],[OrderNo]],4)&amp;SalesDetails[[#This Row],[Short State]]</f>
        <v>SC4512EB</v>
      </c>
      <c r="C5969" s="1">
        <v>41768</v>
      </c>
      <c r="D5969" t="s">
        <v>16724</v>
      </c>
      <c r="E5969" t="s">
        <v>16736</v>
      </c>
      <c r="F5969" t="s">
        <v>16752</v>
      </c>
      <c r="G5969" t="s">
        <v>17393</v>
      </c>
      <c r="H5969" s="2">
        <v>15.006902996031716</v>
      </c>
      <c r="I5969" s="2">
        <v>22.99</v>
      </c>
      <c r="J5969">
        <v>10</v>
      </c>
      <c r="K5969" s="2">
        <f>SalesDetails[[#This Row],[Unit Price]]*SalesDetails[[#This Row],[Qty Sold]]</f>
        <v>229.89999999999998</v>
      </c>
      <c r="L5969" s="2">
        <f>(SalesDetails[[#This Row],[Unit Price]]-SalesDetails[[#This Row],[Unit Cost]])*SalesDetails[[#This Row],[Qty Sold]]</f>
        <v>79.830970039682825</v>
      </c>
    </row>
    <row r="5970" spans="1:12" x14ac:dyDescent="0.25">
      <c r="A5970" t="s">
        <v>5254</v>
      </c>
      <c r="B5970" t="str">
        <f>"SC"&amp;LEFT(SalesDetails[[#This Row],[OrderNo]],4)&amp;SalesDetails[[#This Row],[Short State]]</f>
        <v>SC4941AN</v>
      </c>
      <c r="C5970" s="1">
        <v>41373</v>
      </c>
      <c r="D5970" t="s">
        <v>16726</v>
      </c>
      <c r="E5970" t="s">
        <v>16736</v>
      </c>
      <c r="F5970" t="s">
        <v>16746</v>
      </c>
      <c r="G5970" t="s">
        <v>17393</v>
      </c>
      <c r="H5970" s="2">
        <v>7.0907207089733024</v>
      </c>
      <c r="I5970" s="2">
        <v>22.99</v>
      </c>
      <c r="J5970">
        <v>10</v>
      </c>
      <c r="K5970" s="2">
        <f>SalesDetails[[#This Row],[Unit Price]]*SalesDetails[[#This Row],[Qty Sold]]</f>
        <v>229.89999999999998</v>
      </c>
      <c r="L5970" s="2">
        <f>(SalesDetails[[#This Row],[Unit Price]]-SalesDetails[[#This Row],[Unit Cost]])*SalesDetails[[#This Row],[Qty Sold]]</f>
        <v>158.99279291026696</v>
      </c>
    </row>
    <row r="5971" spans="1:12" x14ac:dyDescent="0.25">
      <c r="A5971" t="s">
        <v>5375</v>
      </c>
      <c r="B5971" t="str">
        <f>"SC"&amp;LEFT(SalesDetails[[#This Row],[OrderNo]],4)&amp;SalesDetails[[#This Row],[Short State]]</f>
        <v>SC5101EB</v>
      </c>
      <c r="C5971" s="1">
        <v>41145</v>
      </c>
      <c r="D5971" t="s">
        <v>16723</v>
      </c>
      <c r="E5971" t="s">
        <v>16729</v>
      </c>
      <c r="F5971" t="s">
        <v>16752</v>
      </c>
      <c r="G5971" t="s">
        <v>17393</v>
      </c>
      <c r="H5971" s="2">
        <v>14.206878597782223</v>
      </c>
      <c r="I5971" s="2">
        <v>22.99</v>
      </c>
      <c r="J5971">
        <v>12</v>
      </c>
      <c r="K5971" s="2">
        <f>SalesDetails[[#This Row],[Unit Price]]*SalesDetails[[#This Row],[Qty Sold]]</f>
        <v>275.88</v>
      </c>
      <c r="L5971" s="2">
        <f>(SalesDetails[[#This Row],[Unit Price]]-SalesDetails[[#This Row],[Unit Cost]])*SalesDetails[[#This Row],[Qty Sold]]</f>
        <v>105.39745682661331</v>
      </c>
    </row>
    <row r="5972" spans="1:12" x14ac:dyDescent="0.25">
      <c r="A5972" t="s">
        <v>6255</v>
      </c>
      <c r="B5972" t="str">
        <f>"SC"&amp;LEFT(SalesDetails[[#This Row],[OrderNo]],4)&amp;SalesDetails[[#This Row],[Short State]]</f>
        <v>SC6302OG</v>
      </c>
      <c r="C5972" s="1">
        <v>41783</v>
      </c>
      <c r="D5972" t="s">
        <v>16726</v>
      </c>
      <c r="E5972" t="s">
        <v>16736</v>
      </c>
      <c r="F5972" t="s">
        <v>16763</v>
      </c>
      <c r="G5972" t="s">
        <v>17393</v>
      </c>
      <c r="H5972" s="2">
        <v>20.521676902111111</v>
      </c>
      <c r="I5972" s="2">
        <v>22.99</v>
      </c>
      <c r="J5972">
        <v>10</v>
      </c>
      <c r="K5972" s="2">
        <f>SalesDetails[[#This Row],[Unit Price]]*SalesDetails[[#This Row],[Qty Sold]]</f>
        <v>229.89999999999998</v>
      </c>
      <c r="L5972" s="2">
        <f>(SalesDetails[[#This Row],[Unit Price]]-SalesDetails[[#This Row],[Unit Cost]])*SalesDetails[[#This Row],[Qty Sold]]</f>
        <v>24.683230978888879</v>
      </c>
    </row>
    <row r="5973" spans="1:12" x14ac:dyDescent="0.25">
      <c r="A5973" t="s">
        <v>6870</v>
      </c>
      <c r="B5973" t="str">
        <f>"SC"&amp;LEFT(SalesDetails[[#This Row],[OrderNo]],4)&amp;SalesDetails[[#This Row],[Short State]]</f>
        <v>SC7901ZA</v>
      </c>
      <c r="C5973" s="1">
        <v>40915</v>
      </c>
      <c r="D5973" t="s">
        <v>16726</v>
      </c>
      <c r="E5973" t="s">
        <v>16732</v>
      </c>
      <c r="F5973" t="s">
        <v>16769</v>
      </c>
      <c r="G5973" t="s">
        <v>17393</v>
      </c>
      <c r="H5973" s="2">
        <v>6.5717459081114269</v>
      </c>
      <c r="I5973" s="2">
        <v>22.99</v>
      </c>
      <c r="J5973">
        <v>9</v>
      </c>
      <c r="K5973" s="2">
        <f>SalesDetails[[#This Row],[Unit Price]]*SalesDetails[[#This Row],[Qty Sold]]</f>
        <v>206.91</v>
      </c>
      <c r="L5973" s="2">
        <f>(SalesDetails[[#This Row],[Unit Price]]-SalesDetails[[#This Row],[Unit Cost]])*SalesDetails[[#This Row],[Qty Sold]]</f>
        <v>147.76428682699714</v>
      </c>
    </row>
    <row r="5974" spans="1:12" x14ac:dyDescent="0.25">
      <c r="A5974" t="s">
        <v>7698</v>
      </c>
      <c r="B5974" t="str">
        <f>"SC"&amp;LEFT(SalesDetails[[#This Row],[OrderNo]],4)&amp;SalesDetails[[#This Row],[Short State]]</f>
        <v>SC9090KE</v>
      </c>
      <c r="C5974" s="1">
        <v>41941</v>
      </c>
      <c r="D5974" t="s">
        <v>16726</v>
      </c>
      <c r="E5974" t="s">
        <v>16738</v>
      </c>
      <c r="F5974" t="s">
        <v>16759</v>
      </c>
      <c r="G5974" t="s">
        <v>17393</v>
      </c>
      <c r="H5974" s="2">
        <v>20.389889817669303</v>
      </c>
      <c r="I5974" s="2">
        <v>22.99</v>
      </c>
      <c r="J5974">
        <v>13</v>
      </c>
      <c r="K5974" s="2">
        <f>SalesDetails[[#This Row],[Unit Price]]*SalesDetails[[#This Row],[Qty Sold]]</f>
        <v>298.87</v>
      </c>
      <c r="L5974" s="2">
        <f>(SalesDetails[[#This Row],[Unit Price]]-SalesDetails[[#This Row],[Unit Cost]])*SalesDetails[[#This Row],[Qty Sold]]</f>
        <v>33.80143237029904</v>
      </c>
    </row>
    <row r="5975" spans="1:12" x14ac:dyDescent="0.25">
      <c r="A5975" t="s">
        <v>8155</v>
      </c>
      <c r="B5975" t="str">
        <f>"SC"&amp;LEFT(SalesDetails[[#This Row],[OrderNo]],4)&amp;SalesDetails[[#This Row],[Short State]]</f>
        <v>SC9762KW</v>
      </c>
      <c r="C5975" s="1">
        <v>41226</v>
      </c>
      <c r="D5975" t="s">
        <v>16725</v>
      </c>
      <c r="E5975" t="s">
        <v>16738</v>
      </c>
      <c r="F5975" t="s">
        <v>16761</v>
      </c>
      <c r="G5975" t="s">
        <v>17393</v>
      </c>
      <c r="H5975" s="2">
        <v>2.9378938816856834</v>
      </c>
      <c r="I5975" s="2">
        <v>22.99</v>
      </c>
      <c r="J5975">
        <v>13</v>
      </c>
      <c r="K5975" s="2">
        <f>SalesDetails[[#This Row],[Unit Price]]*SalesDetails[[#This Row],[Qty Sold]]</f>
        <v>298.87</v>
      </c>
      <c r="L5975" s="2">
        <f>(SalesDetails[[#This Row],[Unit Price]]-SalesDetails[[#This Row],[Unit Cost]])*SalesDetails[[#This Row],[Qty Sold]]</f>
        <v>260.67737953808609</v>
      </c>
    </row>
    <row r="5976" spans="1:12" x14ac:dyDescent="0.25">
      <c r="A5976" t="s">
        <v>10145</v>
      </c>
      <c r="B5976" t="str">
        <f>"SC"&amp;LEFT(SalesDetails[[#This Row],[OrderNo]],4)&amp;SalesDetails[[#This Row],[Short State]]</f>
        <v>SC1274AN</v>
      </c>
      <c r="C5976" s="1">
        <v>41556</v>
      </c>
      <c r="D5976" t="s">
        <v>16726</v>
      </c>
      <c r="E5976" t="s">
        <v>16737</v>
      </c>
      <c r="F5976" t="s">
        <v>16746</v>
      </c>
      <c r="G5976" t="s">
        <v>17393</v>
      </c>
      <c r="H5976" s="2">
        <v>12.247709932029418</v>
      </c>
      <c r="I5976" s="2">
        <v>22.99</v>
      </c>
      <c r="J5976">
        <v>13</v>
      </c>
      <c r="K5976" s="2">
        <f>SalesDetails[[#This Row],[Unit Price]]*SalesDetails[[#This Row],[Qty Sold]]</f>
        <v>298.87</v>
      </c>
      <c r="L5976" s="2">
        <f>(SalesDetails[[#This Row],[Unit Price]]-SalesDetails[[#This Row],[Unit Cost]])*SalesDetails[[#This Row],[Qty Sold]]</f>
        <v>139.64977088361755</v>
      </c>
    </row>
    <row r="5977" spans="1:12" x14ac:dyDescent="0.25">
      <c r="A5977" t="s">
        <v>10406</v>
      </c>
      <c r="B5977" t="str">
        <f>"SC"&amp;LEFT(SalesDetails[[#This Row],[OrderNo]],4)&amp;SalesDetails[[#This Row],[Short State]]</f>
        <v>SC1313ED</v>
      </c>
      <c r="C5977" s="1">
        <v>41069</v>
      </c>
      <c r="D5977" t="s">
        <v>16726</v>
      </c>
      <c r="E5977" t="s">
        <v>16729</v>
      </c>
      <c r="F5977" t="s">
        <v>16753</v>
      </c>
      <c r="G5977" t="s">
        <v>17393</v>
      </c>
      <c r="H5977" s="2">
        <v>9.5500571019850202</v>
      </c>
      <c r="I5977" s="2">
        <v>22.99</v>
      </c>
      <c r="J5977">
        <v>12</v>
      </c>
      <c r="K5977" s="2">
        <f>SalesDetails[[#This Row],[Unit Price]]*SalesDetails[[#This Row],[Qty Sold]]</f>
        <v>275.88</v>
      </c>
      <c r="L5977" s="2">
        <f>(SalesDetails[[#This Row],[Unit Price]]-SalesDetails[[#This Row],[Unit Cost]])*SalesDetails[[#This Row],[Qty Sold]]</f>
        <v>161.27931477617975</v>
      </c>
    </row>
    <row r="5978" spans="1:12" x14ac:dyDescent="0.25">
      <c r="A5978" t="s">
        <v>11653</v>
      </c>
      <c r="B5978" t="str">
        <f>"SC"&amp;LEFT(SalesDetails[[#This Row],[OrderNo]],4)&amp;SalesDetails[[#This Row],[Short State]]</f>
        <v>SC1489NA</v>
      </c>
      <c r="C5978" s="1">
        <v>41950</v>
      </c>
      <c r="D5978" t="s">
        <v>16724</v>
      </c>
      <c r="E5978" t="s">
        <v>16731</v>
      </c>
      <c r="F5978" t="s">
        <v>16762</v>
      </c>
      <c r="G5978" t="s">
        <v>17393</v>
      </c>
      <c r="H5978" s="2">
        <v>20.086500758987736</v>
      </c>
      <c r="I5978" s="2">
        <v>22.99</v>
      </c>
      <c r="J5978">
        <v>8</v>
      </c>
      <c r="K5978" s="2">
        <f>SalesDetails[[#This Row],[Unit Price]]*SalesDetails[[#This Row],[Qty Sold]]</f>
        <v>183.92</v>
      </c>
      <c r="L5978" s="2">
        <f>(SalesDetails[[#This Row],[Unit Price]]-SalesDetails[[#This Row],[Unit Cost]])*SalesDetails[[#This Row],[Qty Sold]]</f>
        <v>23.227993928098101</v>
      </c>
    </row>
    <row r="5979" spans="1:12" x14ac:dyDescent="0.25">
      <c r="A5979" t="s">
        <v>11974</v>
      </c>
      <c r="B5979" t="str">
        <f>"SC"&amp;LEFT(SalesDetails[[#This Row],[OrderNo]],4)&amp;SalesDetails[[#This Row],[Short State]]</f>
        <v>SC1535KE</v>
      </c>
      <c r="C5979" s="1">
        <v>41792</v>
      </c>
      <c r="D5979" t="s">
        <v>16726</v>
      </c>
      <c r="E5979" t="s">
        <v>16733</v>
      </c>
      <c r="F5979" t="s">
        <v>16759</v>
      </c>
      <c r="G5979" t="s">
        <v>17393</v>
      </c>
      <c r="H5979" s="2">
        <v>8.662218469749666</v>
      </c>
      <c r="I5979" s="2">
        <v>22.99</v>
      </c>
      <c r="J5979">
        <v>12</v>
      </c>
      <c r="K5979" s="2">
        <f>SalesDetails[[#This Row],[Unit Price]]*SalesDetails[[#This Row],[Qty Sold]]</f>
        <v>275.88</v>
      </c>
      <c r="L5979" s="2">
        <f>(SalesDetails[[#This Row],[Unit Price]]-SalesDetails[[#This Row],[Unit Cost]])*SalesDetails[[#This Row],[Qty Sold]]</f>
        <v>171.93337836300398</v>
      </c>
    </row>
    <row r="5980" spans="1:12" x14ac:dyDescent="0.25">
      <c r="A5980" t="s">
        <v>15031</v>
      </c>
      <c r="B5980" t="str">
        <f>"SC"&amp;LEFT(SalesDetails[[#This Row],[OrderNo]],4)&amp;SalesDetails[[#This Row],[Short State]]</f>
        <v>SC1987DE</v>
      </c>
      <c r="C5980" s="1">
        <v>41256</v>
      </c>
      <c r="D5980" t="s">
        <v>16725</v>
      </c>
      <c r="E5980" t="s">
        <v>16732</v>
      </c>
      <c r="F5980" t="s">
        <v>16751</v>
      </c>
      <c r="G5980" t="s">
        <v>17393</v>
      </c>
      <c r="H5980" s="2">
        <v>17.451984591719864</v>
      </c>
      <c r="I5980" s="2">
        <v>22.99</v>
      </c>
      <c r="J5980">
        <v>18</v>
      </c>
      <c r="K5980" s="2">
        <f>SalesDetails[[#This Row],[Unit Price]]*SalesDetails[[#This Row],[Qty Sold]]</f>
        <v>413.82</v>
      </c>
      <c r="L5980" s="2">
        <f>(SalesDetails[[#This Row],[Unit Price]]-SalesDetails[[#This Row],[Unit Cost]])*SalesDetails[[#This Row],[Qty Sold]]</f>
        <v>99.684277349042418</v>
      </c>
    </row>
    <row r="5981" spans="1:12" x14ac:dyDescent="0.25">
      <c r="A5981" t="s">
        <v>15675</v>
      </c>
      <c r="B5981" t="str">
        <f>"SC"&amp;LEFT(SalesDetails[[#This Row],[OrderNo]],4)&amp;SalesDetails[[#This Row],[Short State]]</f>
        <v>SC2082CR</v>
      </c>
      <c r="C5981" s="1">
        <v>41077</v>
      </c>
      <c r="D5981" t="s">
        <v>16726</v>
      </c>
      <c r="E5981" t="s">
        <v>16729</v>
      </c>
      <c r="F5981" t="s">
        <v>16750</v>
      </c>
      <c r="G5981" t="s">
        <v>17393</v>
      </c>
      <c r="H5981" s="2">
        <v>13.954492369084413</v>
      </c>
      <c r="I5981" s="2">
        <v>22.99</v>
      </c>
      <c r="J5981">
        <v>12</v>
      </c>
      <c r="K5981" s="2">
        <f>SalesDetails[[#This Row],[Unit Price]]*SalesDetails[[#This Row],[Qty Sold]]</f>
        <v>275.88</v>
      </c>
      <c r="L5981" s="2">
        <f>(SalesDetails[[#This Row],[Unit Price]]-SalesDetails[[#This Row],[Unit Cost]])*SalesDetails[[#This Row],[Qty Sold]]</f>
        <v>108.42609157098703</v>
      </c>
    </row>
    <row r="5982" spans="1:12" x14ac:dyDescent="0.25">
      <c r="A5982" t="s">
        <v>15739</v>
      </c>
      <c r="B5982" t="str">
        <f>"SC"&amp;LEFT(SalesDetails[[#This Row],[OrderNo]],4)&amp;SalesDetails[[#This Row],[Short State]]</f>
        <v>SC2091EB</v>
      </c>
      <c r="C5982" s="1">
        <v>40910</v>
      </c>
      <c r="D5982" t="s">
        <v>16724</v>
      </c>
      <c r="E5982" t="s">
        <v>16732</v>
      </c>
      <c r="F5982" t="s">
        <v>16752</v>
      </c>
      <c r="G5982" t="s">
        <v>17393</v>
      </c>
      <c r="H5982" s="2">
        <v>0.32791257894181258</v>
      </c>
      <c r="I5982" s="2">
        <v>22.99</v>
      </c>
      <c r="J5982">
        <v>9</v>
      </c>
      <c r="K5982" s="2">
        <f>SalesDetails[[#This Row],[Unit Price]]*SalesDetails[[#This Row],[Qty Sold]]</f>
        <v>206.91</v>
      </c>
      <c r="L5982" s="2">
        <f>(SalesDetails[[#This Row],[Unit Price]]-SalesDetails[[#This Row],[Unit Cost]])*SalesDetails[[#This Row],[Qty Sold]]</f>
        <v>203.95878678952366</v>
      </c>
    </row>
    <row r="5983" spans="1:12" x14ac:dyDescent="0.25">
      <c r="A5983" t="s">
        <v>15791</v>
      </c>
      <c r="B5983" t="str">
        <f>"SC"&amp;LEFT(SalesDetails[[#This Row],[OrderNo]],4)&amp;SalesDetails[[#This Row],[Short State]]</f>
        <v>SC2100KW</v>
      </c>
      <c r="C5983" s="1">
        <v>40989</v>
      </c>
      <c r="D5983" t="s">
        <v>16724</v>
      </c>
      <c r="E5983" t="s">
        <v>16734</v>
      </c>
      <c r="F5983" t="s">
        <v>16761</v>
      </c>
      <c r="G5983" t="s">
        <v>17393</v>
      </c>
      <c r="H5983" s="2">
        <v>9.0862961115841525</v>
      </c>
      <c r="I5983" s="2">
        <v>22.99</v>
      </c>
      <c r="J5983">
        <v>9</v>
      </c>
      <c r="K5983" s="2">
        <f>SalesDetails[[#This Row],[Unit Price]]*SalesDetails[[#This Row],[Qty Sold]]</f>
        <v>206.91</v>
      </c>
      <c r="L5983" s="2">
        <f>(SalesDetails[[#This Row],[Unit Price]]-SalesDetails[[#This Row],[Unit Cost]])*SalesDetails[[#This Row],[Qty Sold]]</f>
        <v>125.13333499574262</v>
      </c>
    </row>
    <row r="5984" spans="1:12" x14ac:dyDescent="0.25">
      <c r="A5984" t="s">
        <v>1151</v>
      </c>
      <c r="B5984" t="str">
        <f>"SC"&amp;LEFT(SalesDetails[[#This Row],[OrderNo]],4)&amp;SalesDetails[[#This Row],[Short State]]</f>
        <v>SC7384DE</v>
      </c>
      <c r="C5984" s="1">
        <v>41499</v>
      </c>
      <c r="D5984" t="s">
        <v>16726</v>
      </c>
      <c r="E5984" t="s">
        <v>16730</v>
      </c>
      <c r="F5984" t="s">
        <v>16751</v>
      </c>
      <c r="G5984" t="s">
        <v>17394</v>
      </c>
      <c r="H5984" s="2">
        <v>55.621651004145747</v>
      </c>
      <c r="I5984" s="2">
        <v>129</v>
      </c>
      <c r="J5984">
        <v>9</v>
      </c>
      <c r="K5984" s="2">
        <f>SalesDetails[[#This Row],[Unit Price]]*SalesDetails[[#This Row],[Qty Sold]]</f>
        <v>1161</v>
      </c>
      <c r="L5984" s="2">
        <f>(SalesDetails[[#This Row],[Unit Price]]-SalesDetails[[#This Row],[Unit Cost]])*SalesDetails[[#This Row],[Qty Sold]]</f>
        <v>660.40514096268828</v>
      </c>
    </row>
    <row r="5985" spans="1:12" x14ac:dyDescent="0.25">
      <c r="A5985" t="s">
        <v>10216</v>
      </c>
      <c r="B5985" t="str">
        <f>"SC"&amp;LEFT(SalesDetails[[#This Row],[OrderNo]],4)&amp;SalesDetails[[#This Row],[Short State]]</f>
        <v>SC1285NA</v>
      </c>
      <c r="C5985" s="1">
        <v>41232</v>
      </c>
      <c r="D5985" t="s">
        <v>16724</v>
      </c>
      <c r="E5985" t="s">
        <v>16731</v>
      </c>
      <c r="F5985" t="s">
        <v>16762</v>
      </c>
      <c r="G5985" t="s">
        <v>17394</v>
      </c>
      <c r="H5985" s="2">
        <v>9.2292754546450144</v>
      </c>
      <c r="I5985" s="2">
        <v>129</v>
      </c>
      <c r="J5985">
        <v>16</v>
      </c>
      <c r="K5985" s="2">
        <f>SalesDetails[[#This Row],[Unit Price]]*SalesDetails[[#This Row],[Qty Sold]]</f>
        <v>2064</v>
      </c>
      <c r="L5985" s="2">
        <f>(SalesDetails[[#This Row],[Unit Price]]-SalesDetails[[#This Row],[Unit Cost]])*SalesDetails[[#This Row],[Qty Sold]]</f>
        <v>1916.3315927256797</v>
      </c>
    </row>
    <row r="5986" spans="1:12" x14ac:dyDescent="0.25">
      <c r="A5986" t="s">
        <v>11259</v>
      </c>
      <c r="B5986" t="str">
        <f>"SC"&amp;LEFT(SalesDetails[[#This Row],[OrderNo]],4)&amp;SalesDetails[[#This Row],[Short State]]</f>
        <v>SC1433OG</v>
      </c>
      <c r="C5986" s="1">
        <v>41574</v>
      </c>
      <c r="D5986" t="s">
        <v>16725</v>
      </c>
      <c r="E5986" t="s">
        <v>16731</v>
      </c>
      <c r="F5986" t="s">
        <v>16763</v>
      </c>
      <c r="G5986" t="s">
        <v>17394</v>
      </c>
      <c r="H5986" s="2">
        <v>80.117987733212885</v>
      </c>
      <c r="I5986" s="2">
        <v>129</v>
      </c>
      <c r="J5986">
        <v>8</v>
      </c>
      <c r="K5986" s="2">
        <f>SalesDetails[[#This Row],[Unit Price]]*SalesDetails[[#This Row],[Qty Sold]]</f>
        <v>1032</v>
      </c>
      <c r="L5986" s="2">
        <f>(SalesDetails[[#This Row],[Unit Price]]-SalesDetails[[#This Row],[Unit Cost]])*SalesDetails[[#This Row],[Qty Sold]]</f>
        <v>391.05609813429692</v>
      </c>
    </row>
    <row r="5987" spans="1:12" x14ac:dyDescent="0.25">
      <c r="A5987" t="s">
        <v>12350</v>
      </c>
      <c r="B5987" t="str">
        <f>"SC"&amp;LEFT(SalesDetails[[#This Row],[OrderNo]],4)&amp;SalesDetails[[#This Row],[Short State]]</f>
        <v>SC1591BO</v>
      </c>
      <c r="C5987" s="1">
        <v>41331</v>
      </c>
      <c r="D5987" t="s">
        <v>16726</v>
      </c>
      <c r="E5987" t="s">
        <v>16732</v>
      </c>
      <c r="F5987" t="s">
        <v>16749</v>
      </c>
      <c r="G5987" t="s">
        <v>17394</v>
      </c>
      <c r="H5987" s="2">
        <v>113.62931566887146</v>
      </c>
      <c r="I5987" s="2">
        <v>129</v>
      </c>
      <c r="J5987">
        <v>9</v>
      </c>
      <c r="K5987" s="2">
        <f>SalesDetails[[#This Row],[Unit Price]]*SalesDetails[[#This Row],[Qty Sold]]</f>
        <v>1161</v>
      </c>
      <c r="L5987" s="2">
        <f>(SalesDetails[[#This Row],[Unit Price]]-SalesDetails[[#This Row],[Unit Cost]])*SalesDetails[[#This Row],[Qty Sold]]</f>
        <v>138.33615898015688</v>
      </c>
    </row>
    <row r="5988" spans="1:12" x14ac:dyDescent="0.25">
      <c r="A5988" t="s">
        <v>14182</v>
      </c>
      <c r="B5988" t="str">
        <f>"SC"&amp;LEFT(SalesDetails[[#This Row],[OrderNo]],4)&amp;SalesDetails[[#This Row],[Short State]]</f>
        <v>SC1859BO</v>
      </c>
      <c r="C5988" s="1">
        <v>41157</v>
      </c>
      <c r="D5988" t="s">
        <v>16726</v>
      </c>
      <c r="E5988" t="s">
        <v>16736</v>
      </c>
      <c r="F5988" t="s">
        <v>16749</v>
      </c>
      <c r="G5988" t="s">
        <v>17394</v>
      </c>
      <c r="H5988" s="2">
        <v>75.940564473369889</v>
      </c>
      <c r="I5988" s="2">
        <v>129</v>
      </c>
      <c r="J5988">
        <v>10</v>
      </c>
      <c r="K5988" s="2">
        <f>SalesDetails[[#This Row],[Unit Price]]*SalesDetails[[#This Row],[Qty Sold]]</f>
        <v>1290</v>
      </c>
      <c r="L5988" s="2">
        <f>(SalesDetails[[#This Row],[Unit Price]]-SalesDetails[[#This Row],[Unit Cost]])*SalesDetails[[#This Row],[Qty Sold]]</f>
        <v>530.59435526630114</v>
      </c>
    </row>
    <row r="5989" spans="1:12" x14ac:dyDescent="0.25">
      <c r="A5989" t="s">
        <v>14475</v>
      </c>
      <c r="B5989" t="str">
        <f>"SC"&amp;LEFT(SalesDetails[[#This Row],[OrderNo]],4)&amp;SalesDetails[[#This Row],[Short State]]</f>
        <v>SC1902KO</v>
      </c>
      <c r="C5989" s="1">
        <v>41442</v>
      </c>
      <c r="D5989" t="s">
        <v>16726</v>
      </c>
      <c r="E5989" t="s">
        <v>16736</v>
      </c>
      <c r="F5989" t="s">
        <v>16760</v>
      </c>
      <c r="G5989" t="s">
        <v>17394</v>
      </c>
      <c r="H5989" s="2">
        <v>59.421488984042732</v>
      </c>
      <c r="I5989" s="2">
        <v>129</v>
      </c>
      <c r="J5989">
        <v>10</v>
      </c>
      <c r="K5989" s="2">
        <f>SalesDetails[[#This Row],[Unit Price]]*SalesDetails[[#This Row],[Qty Sold]]</f>
        <v>1290</v>
      </c>
      <c r="L5989" s="2">
        <f>(SalesDetails[[#This Row],[Unit Price]]-SalesDetails[[#This Row],[Unit Cost]])*SalesDetails[[#This Row],[Qty Sold]]</f>
        <v>695.7851101595727</v>
      </c>
    </row>
    <row r="5990" spans="1:12" x14ac:dyDescent="0.25">
      <c r="A5990" t="s">
        <v>16265</v>
      </c>
      <c r="B5990" t="str">
        <f>"SC"&amp;LEFT(SalesDetails[[#This Row],[OrderNo]],4)&amp;SalesDetails[[#This Row],[Short State]]</f>
        <v>SC2166BO</v>
      </c>
      <c r="C5990" s="1">
        <v>41268</v>
      </c>
      <c r="D5990" t="s">
        <v>16726</v>
      </c>
      <c r="E5990" t="s">
        <v>16732</v>
      </c>
      <c r="F5990" t="s">
        <v>16749</v>
      </c>
      <c r="G5990" t="s">
        <v>17394</v>
      </c>
      <c r="H5990" s="2">
        <v>44.075913242618178</v>
      </c>
      <c r="I5990" s="2">
        <v>129</v>
      </c>
      <c r="J5990">
        <v>9</v>
      </c>
      <c r="K5990" s="2">
        <f>SalesDetails[[#This Row],[Unit Price]]*SalesDetails[[#This Row],[Qty Sold]]</f>
        <v>1161</v>
      </c>
      <c r="L5990" s="2">
        <f>(SalesDetails[[#This Row],[Unit Price]]-SalesDetails[[#This Row],[Unit Cost]])*SalesDetails[[#This Row],[Qty Sold]]</f>
        <v>764.31678081643634</v>
      </c>
    </row>
    <row r="5991" spans="1:12" x14ac:dyDescent="0.25">
      <c r="A5991" t="s">
        <v>4135</v>
      </c>
      <c r="B5991" t="str">
        <f>"SC"&amp;LEFT(SalesDetails[[#This Row],[OrderNo]],4)&amp;SalesDetails[[#This Row],[Short State]]</f>
        <v>SC3471AK</v>
      </c>
      <c r="C5991" s="1">
        <v>41135</v>
      </c>
      <c r="D5991" t="s">
        <v>16726</v>
      </c>
      <c r="E5991" t="s">
        <v>16729</v>
      </c>
      <c r="F5991" t="s">
        <v>16745</v>
      </c>
      <c r="G5991" t="s">
        <v>17395</v>
      </c>
      <c r="H5991" s="2">
        <v>68.275518365981142</v>
      </c>
      <c r="I5991" s="2">
        <v>129</v>
      </c>
      <c r="J5991">
        <v>12</v>
      </c>
      <c r="K5991" s="2">
        <f>SalesDetails[[#This Row],[Unit Price]]*SalesDetails[[#This Row],[Qty Sold]]</f>
        <v>1548</v>
      </c>
      <c r="L5991" s="2">
        <f>(SalesDetails[[#This Row],[Unit Price]]-SalesDetails[[#This Row],[Unit Cost]])*SalesDetails[[#This Row],[Qty Sold]]</f>
        <v>728.69377960822635</v>
      </c>
    </row>
    <row r="5992" spans="1:12" x14ac:dyDescent="0.25">
      <c r="A5992" t="s">
        <v>5739</v>
      </c>
      <c r="B5992" t="str">
        <f>"SC"&amp;LEFT(SalesDetails[[#This Row],[OrderNo]],4)&amp;SalesDetails[[#This Row],[Short State]]</f>
        <v>SC5591CR</v>
      </c>
      <c r="C5992" s="1">
        <v>41568</v>
      </c>
      <c r="D5992" t="s">
        <v>16726</v>
      </c>
      <c r="E5992" t="s">
        <v>16737</v>
      </c>
      <c r="F5992" t="s">
        <v>16750</v>
      </c>
      <c r="G5992" t="s">
        <v>17395</v>
      </c>
      <c r="H5992" s="2">
        <v>58.131289052102076</v>
      </c>
      <c r="I5992" s="2">
        <v>129</v>
      </c>
      <c r="J5992">
        <v>13</v>
      </c>
      <c r="K5992" s="2">
        <f>SalesDetails[[#This Row],[Unit Price]]*SalesDetails[[#This Row],[Qty Sold]]</f>
        <v>1677</v>
      </c>
      <c r="L5992" s="2">
        <f>(SalesDetails[[#This Row],[Unit Price]]-SalesDetails[[#This Row],[Unit Cost]])*SalesDetails[[#This Row],[Qty Sold]]</f>
        <v>921.293242322673</v>
      </c>
    </row>
    <row r="5993" spans="1:12" x14ac:dyDescent="0.25">
      <c r="A5993" t="s">
        <v>10831</v>
      </c>
      <c r="B5993" t="str">
        <f>"SC"&amp;LEFT(SalesDetails[[#This Row],[OrderNo]],4)&amp;SalesDetails[[#This Row],[Short State]]</f>
        <v>SC1372JI</v>
      </c>
      <c r="C5993" s="1">
        <v>41228</v>
      </c>
      <c r="D5993" t="s">
        <v>16726</v>
      </c>
      <c r="E5993" t="s">
        <v>16731</v>
      </c>
      <c r="F5993" t="s">
        <v>16758</v>
      </c>
      <c r="G5993" t="s">
        <v>17395</v>
      </c>
      <c r="H5993" s="2">
        <v>38.536383653141087</v>
      </c>
      <c r="I5993" s="2">
        <v>129</v>
      </c>
      <c r="J5993">
        <v>8</v>
      </c>
      <c r="K5993" s="2">
        <f>SalesDetails[[#This Row],[Unit Price]]*SalesDetails[[#This Row],[Qty Sold]]</f>
        <v>1032</v>
      </c>
      <c r="L5993" s="2">
        <f>(SalesDetails[[#This Row],[Unit Price]]-SalesDetails[[#This Row],[Unit Cost]])*SalesDetails[[#This Row],[Qty Sold]]</f>
        <v>723.70893077487131</v>
      </c>
    </row>
    <row r="5994" spans="1:12" x14ac:dyDescent="0.25">
      <c r="A5994" t="s">
        <v>14544</v>
      </c>
      <c r="B5994" t="str">
        <f>"SC"&amp;LEFT(SalesDetails[[#This Row],[OrderNo]],4)&amp;SalesDetails[[#This Row],[Short State]]</f>
        <v>SC1912EB</v>
      </c>
      <c r="C5994" s="1">
        <v>41498</v>
      </c>
      <c r="D5994" t="s">
        <v>16726</v>
      </c>
      <c r="E5994" t="s">
        <v>16729</v>
      </c>
      <c r="F5994" t="s">
        <v>16752</v>
      </c>
      <c r="G5994" t="s">
        <v>17395</v>
      </c>
      <c r="H5994" s="2">
        <v>114.62761408116037</v>
      </c>
      <c r="I5994" s="2">
        <v>129</v>
      </c>
      <c r="J5994">
        <v>12</v>
      </c>
      <c r="K5994" s="2">
        <f>SalesDetails[[#This Row],[Unit Price]]*SalesDetails[[#This Row],[Qty Sold]]</f>
        <v>1548</v>
      </c>
      <c r="L5994" s="2">
        <f>(SalesDetails[[#This Row],[Unit Price]]-SalesDetails[[#This Row],[Unit Cost]])*SalesDetails[[#This Row],[Qty Sold]]</f>
        <v>172.46863102607551</v>
      </c>
    </row>
    <row r="5995" spans="1:12" x14ac:dyDescent="0.25">
      <c r="A5995" t="s">
        <v>15609</v>
      </c>
      <c r="B5995" t="str">
        <f>"SC"&amp;LEFT(SalesDetails[[#This Row],[OrderNo]],4)&amp;SalesDetails[[#This Row],[Short State]]</f>
        <v>SC2074KW</v>
      </c>
      <c r="C5995" s="1">
        <v>41747</v>
      </c>
      <c r="D5995" t="s">
        <v>16724</v>
      </c>
      <c r="E5995" t="s">
        <v>16733</v>
      </c>
      <c r="F5995" t="s">
        <v>16761</v>
      </c>
      <c r="G5995" t="s">
        <v>17395</v>
      </c>
      <c r="H5995" s="2">
        <v>115.26108352160416</v>
      </c>
      <c r="I5995" s="2">
        <v>129</v>
      </c>
      <c r="J5995">
        <v>12</v>
      </c>
      <c r="K5995" s="2">
        <f>SalesDetails[[#This Row],[Unit Price]]*SalesDetails[[#This Row],[Qty Sold]]</f>
        <v>1548</v>
      </c>
      <c r="L5995" s="2">
        <f>(SalesDetails[[#This Row],[Unit Price]]-SalesDetails[[#This Row],[Unit Cost]])*SalesDetails[[#This Row],[Qty Sold]]</f>
        <v>164.86699774075004</v>
      </c>
    </row>
    <row r="5996" spans="1:12" x14ac:dyDescent="0.25">
      <c r="A5996" t="s">
        <v>2045</v>
      </c>
      <c r="B5996" t="str">
        <f>"SC"&amp;LEFT(SalesDetails[[#This Row],[OrderNo]],4)&amp;SalesDetails[[#This Row],[Short State]]</f>
        <v>SC184AK</v>
      </c>
      <c r="C5996" s="1">
        <v>41302</v>
      </c>
      <c r="D5996" t="s">
        <v>16726</v>
      </c>
      <c r="E5996" t="s">
        <v>16732</v>
      </c>
      <c r="F5996" t="s">
        <v>16745</v>
      </c>
      <c r="G5996" t="s">
        <v>17396</v>
      </c>
      <c r="H5996" s="2">
        <v>0.61011697600371018</v>
      </c>
      <c r="I5996" s="2">
        <v>129</v>
      </c>
      <c r="J5996">
        <v>9</v>
      </c>
      <c r="K5996" s="2">
        <f>SalesDetails[[#This Row],[Unit Price]]*SalesDetails[[#This Row],[Qty Sold]]</f>
        <v>1161</v>
      </c>
      <c r="L5996" s="2">
        <f>(SalesDetails[[#This Row],[Unit Price]]-SalesDetails[[#This Row],[Unit Cost]])*SalesDetails[[#This Row],[Qty Sold]]</f>
        <v>1155.5089472159666</v>
      </c>
    </row>
    <row r="5997" spans="1:12" x14ac:dyDescent="0.25">
      <c r="A5997" t="s">
        <v>4156</v>
      </c>
      <c r="B5997" t="str">
        <f>"SC"&amp;LEFT(SalesDetails[[#This Row],[OrderNo]],4)&amp;SalesDetails[[#This Row],[Short State]]</f>
        <v>SC3503ZA</v>
      </c>
      <c r="C5997" s="1">
        <v>41197</v>
      </c>
      <c r="D5997" t="s">
        <v>16726</v>
      </c>
      <c r="E5997" t="s">
        <v>16737</v>
      </c>
      <c r="F5997" t="s">
        <v>16769</v>
      </c>
      <c r="G5997" t="s">
        <v>17396</v>
      </c>
      <c r="H5997" s="2">
        <v>67.01228944797991</v>
      </c>
      <c r="I5997" s="2">
        <v>129</v>
      </c>
      <c r="J5997">
        <v>13</v>
      </c>
      <c r="K5997" s="2">
        <f>SalesDetails[[#This Row],[Unit Price]]*SalesDetails[[#This Row],[Qty Sold]]</f>
        <v>1677</v>
      </c>
      <c r="L5997" s="2">
        <f>(SalesDetails[[#This Row],[Unit Price]]-SalesDetails[[#This Row],[Unit Cost]])*SalesDetails[[#This Row],[Qty Sold]]</f>
        <v>805.84023717626121</v>
      </c>
    </row>
    <row r="5998" spans="1:12" x14ac:dyDescent="0.25">
      <c r="A5998" t="s">
        <v>6621</v>
      </c>
      <c r="B5998" t="str">
        <f>"SC"&amp;LEFT(SalesDetails[[#This Row],[OrderNo]],4)&amp;SalesDetails[[#This Row],[Short State]]</f>
        <v>SC6807KW</v>
      </c>
      <c r="C5998" s="1">
        <v>41427</v>
      </c>
      <c r="D5998" t="s">
        <v>16725</v>
      </c>
      <c r="E5998" t="s">
        <v>16733</v>
      </c>
      <c r="F5998" t="s">
        <v>16761</v>
      </c>
      <c r="G5998" t="s">
        <v>17396</v>
      </c>
      <c r="H5998" s="2">
        <v>46.710424253316944</v>
      </c>
      <c r="I5998" s="2">
        <v>129</v>
      </c>
      <c r="J5998">
        <v>12</v>
      </c>
      <c r="K5998" s="2">
        <f>SalesDetails[[#This Row],[Unit Price]]*SalesDetails[[#This Row],[Qty Sold]]</f>
        <v>1548</v>
      </c>
      <c r="L5998" s="2">
        <f>(SalesDetails[[#This Row],[Unit Price]]-SalesDetails[[#This Row],[Unit Cost]])*SalesDetails[[#This Row],[Qty Sold]]</f>
        <v>987.47490896019667</v>
      </c>
    </row>
    <row r="5999" spans="1:12" x14ac:dyDescent="0.25">
      <c r="A5999" t="s">
        <v>8689</v>
      </c>
      <c r="B5999" t="str">
        <f>"SC"&amp;LEFT(SalesDetails[[#This Row],[OrderNo]],4)&amp;SalesDetails[[#This Row],[Short State]]</f>
        <v>SC1053KW</v>
      </c>
      <c r="C5999" s="1">
        <v>41894</v>
      </c>
      <c r="D5999" t="s">
        <v>16724</v>
      </c>
      <c r="E5999" t="s">
        <v>16736</v>
      </c>
      <c r="F5999" t="s">
        <v>16761</v>
      </c>
      <c r="G5999" t="s">
        <v>17396</v>
      </c>
      <c r="H5999" s="2">
        <v>39.42636272974908</v>
      </c>
      <c r="I5999" s="2">
        <v>129</v>
      </c>
      <c r="J5999">
        <v>10</v>
      </c>
      <c r="K5999" s="2">
        <f>SalesDetails[[#This Row],[Unit Price]]*SalesDetails[[#This Row],[Qty Sold]]</f>
        <v>1290</v>
      </c>
      <c r="L5999" s="2">
        <f>(SalesDetails[[#This Row],[Unit Price]]-SalesDetails[[#This Row],[Unit Cost]])*SalesDetails[[#This Row],[Qty Sold]]</f>
        <v>895.73637270250913</v>
      </c>
    </row>
    <row r="6000" spans="1:12" x14ac:dyDescent="0.25">
      <c r="A6000" t="s">
        <v>10152</v>
      </c>
      <c r="B6000" t="str">
        <f>"SC"&amp;LEFT(SalesDetails[[#This Row],[OrderNo]],4)&amp;SalesDetails[[#This Row],[Short State]]</f>
        <v>SC1275AK</v>
      </c>
      <c r="C6000" s="1">
        <v>41405</v>
      </c>
      <c r="D6000" t="s">
        <v>16726</v>
      </c>
      <c r="E6000" t="s">
        <v>16736</v>
      </c>
      <c r="F6000" t="s">
        <v>16745</v>
      </c>
      <c r="G6000" t="s">
        <v>17396</v>
      </c>
      <c r="H6000" s="2">
        <v>47.589212895824296</v>
      </c>
      <c r="I6000" s="2">
        <v>129</v>
      </c>
      <c r="J6000">
        <v>10</v>
      </c>
      <c r="K6000" s="2">
        <f>SalesDetails[[#This Row],[Unit Price]]*SalesDetails[[#This Row],[Qty Sold]]</f>
        <v>1290</v>
      </c>
      <c r="L6000" s="2">
        <f>(SalesDetails[[#This Row],[Unit Price]]-SalesDetails[[#This Row],[Unit Cost]])*SalesDetails[[#This Row],[Qty Sold]]</f>
        <v>814.10787104175711</v>
      </c>
    </row>
    <row r="6001" spans="1:12" x14ac:dyDescent="0.25">
      <c r="A6001" t="s">
        <v>10166</v>
      </c>
      <c r="B6001" t="str">
        <f>"SC"&amp;LEFT(SalesDetails[[#This Row],[OrderNo]],4)&amp;SalesDetails[[#This Row],[Short State]]</f>
        <v>SC1277ED</v>
      </c>
      <c r="C6001" s="1">
        <v>41902</v>
      </c>
      <c r="D6001" t="s">
        <v>16726</v>
      </c>
      <c r="E6001" t="s">
        <v>16736</v>
      </c>
      <c r="F6001" t="s">
        <v>16753</v>
      </c>
      <c r="G6001" t="s">
        <v>17396</v>
      </c>
      <c r="H6001" s="2">
        <v>103.24136347866522</v>
      </c>
      <c r="I6001" s="2">
        <v>129</v>
      </c>
      <c r="J6001">
        <v>10</v>
      </c>
      <c r="K6001" s="2">
        <f>SalesDetails[[#This Row],[Unit Price]]*SalesDetails[[#This Row],[Qty Sold]]</f>
        <v>1290</v>
      </c>
      <c r="L6001" s="2">
        <f>(SalesDetails[[#This Row],[Unit Price]]-SalesDetails[[#This Row],[Unit Cost]])*SalesDetails[[#This Row],[Qty Sold]]</f>
        <v>257.58636521334779</v>
      </c>
    </row>
    <row r="6002" spans="1:12" x14ac:dyDescent="0.25">
      <c r="A6002" t="s">
        <v>12432</v>
      </c>
      <c r="B6002" t="str">
        <f>"SC"&amp;LEFT(SalesDetails[[#This Row],[OrderNo]],4)&amp;SalesDetails[[#This Row],[Short State]]</f>
        <v>SC1602OG</v>
      </c>
      <c r="C6002" s="1">
        <v>41960</v>
      </c>
      <c r="D6002" t="s">
        <v>16726</v>
      </c>
      <c r="E6002" t="s">
        <v>16731</v>
      </c>
      <c r="F6002" t="s">
        <v>16763</v>
      </c>
      <c r="G6002" t="s">
        <v>17396</v>
      </c>
      <c r="H6002" s="2">
        <v>31.048730324051192</v>
      </c>
      <c r="I6002" s="2">
        <v>129</v>
      </c>
      <c r="J6002">
        <v>8</v>
      </c>
      <c r="K6002" s="2">
        <f>SalesDetails[[#This Row],[Unit Price]]*SalesDetails[[#This Row],[Qty Sold]]</f>
        <v>1032</v>
      </c>
      <c r="L6002" s="2">
        <f>(SalesDetails[[#This Row],[Unit Price]]-SalesDetails[[#This Row],[Unit Cost]])*SalesDetails[[#This Row],[Qty Sold]]</f>
        <v>783.61015740759046</v>
      </c>
    </row>
    <row r="6003" spans="1:12" x14ac:dyDescent="0.25">
      <c r="A6003" t="s">
        <v>15940</v>
      </c>
      <c r="B6003" t="str">
        <f>"SC"&amp;LEFT(SalesDetails[[#This Row],[OrderNo]],4)&amp;SalesDetails[[#This Row],[Short State]]</f>
        <v>SC2121EB</v>
      </c>
      <c r="C6003" s="1">
        <v>41213</v>
      </c>
      <c r="D6003" t="s">
        <v>16726</v>
      </c>
      <c r="E6003" t="s">
        <v>16737</v>
      </c>
      <c r="F6003" t="s">
        <v>16752</v>
      </c>
      <c r="G6003" t="s">
        <v>17396</v>
      </c>
      <c r="H6003" s="2">
        <v>87.65309530829137</v>
      </c>
      <c r="I6003" s="2">
        <v>129</v>
      </c>
      <c r="J6003">
        <v>13</v>
      </c>
      <c r="K6003" s="2">
        <f>SalesDetails[[#This Row],[Unit Price]]*SalesDetails[[#This Row],[Qty Sold]]</f>
        <v>1677</v>
      </c>
      <c r="L6003" s="2">
        <f>(SalesDetails[[#This Row],[Unit Price]]-SalesDetails[[#This Row],[Unit Cost]])*SalesDetails[[#This Row],[Qty Sold]]</f>
        <v>537.50976099221225</v>
      </c>
    </row>
    <row r="6004" spans="1:12" x14ac:dyDescent="0.25">
      <c r="A6004" t="s">
        <v>4684</v>
      </c>
      <c r="B6004" t="str">
        <f>"SC"&amp;LEFT(SalesDetails[[#This Row],[OrderNo]],4)&amp;SalesDetails[[#This Row],[Short State]]</f>
        <v>SC4225BA</v>
      </c>
      <c r="C6004" s="1">
        <v>41507</v>
      </c>
      <c r="D6004" t="s">
        <v>16726</v>
      </c>
      <c r="E6004" t="s">
        <v>16730</v>
      </c>
      <c r="F6004" t="s">
        <v>16747</v>
      </c>
      <c r="G6004" t="s">
        <v>17397</v>
      </c>
      <c r="H6004" s="2">
        <v>78.679759207437996</v>
      </c>
      <c r="I6004" s="2">
        <v>129</v>
      </c>
      <c r="J6004">
        <v>9</v>
      </c>
      <c r="K6004" s="2">
        <f>SalesDetails[[#This Row],[Unit Price]]*SalesDetails[[#This Row],[Qty Sold]]</f>
        <v>1161</v>
      </c>
      <c r="L6004" s="2">
        <f>(SalesDetails[[#This Row],[Unit Price]]-SalesDetails[[#This Row],[Unit Cost]])*SalesDetails[[#This Row],[Qty Sold]]</f>
        <v>452.88216713305803</v>
      </c>
    </row>
    <row r="6005" spans="1:12" x14ac:dyDescent="0.25">
      <c r="A6005" t="s">
        <v>8658</v>
      </c>
      <c r="B6005" t="str">
        <f>"SC"&amp;LEFT(SalesDetails[[#This Row],[OrderNo]],4)&amp;SalesDetails[[#This Row],[Short State]]</f>
        <v>SC1049CR</v>
      </c>
      <c r="C6005" s="1">
        <v>41920</v>
      </c>
      <c r="D6005" t="s">
        <v>16726</v>
      </c>
      <c r="E6005" t="s">
        <v>16737</v>
      </c>
      <c r="F6005" t="s">
        <v>16750</v>
      </c>
      <c r="G6005" t="s">
        <v>17397</v>
      </c>
      <c r="H6005" s="2">
        <v>66.487659089748405</v>
      </c>
      <c r="I6005" s="2">
        <v>129</v>
      </c>
      <c r="J6005">
        <v>13</v>
      </c>
      <c r="K6005" s="2">
        <f>SalesDetails[[#This Row],[Unit Price]]*SalesDetails[[#This Row],[Qty Sold]]</f>
        <v>1677</v>
      </c>
      <c r="L6005" s="2">
        <f>(SalesDetails[[#This Row],[Unit Price]]-SalesDetails[[#This Row],[Unit Cost]])*SalesDetails[[#This Row],[Qty Sold]]</f>
        <v>812.66043183327076</v>
      </c>
    </row>
    <row r="6006" spans="1:12" x14ac:dyDescent="0.25">
      <c r="A6006" t="s">
        <v>8709</v>
      </c>
      <c r="B6006" t="str">
        <f>"SC"&amp;LEFT(SalesDetails[[#This Row],[OrderNo]],4)&amp;SalesDetails[[#This Row],[Short State]]</f>
        <v>SC1057EB</v>
      </c>
      <c r="C6006" s="1">
        <v>41485</v>
      </c>
      <c r="D6006" t="s">
        <v>16724</v>
      </c>
      <c r="E6006" t="s">
        <v>16729</v>
      </c>
      <c r="F6006" t="s">
        <v>16752</v>
      </c>
      <c r="G6006" t="s">
        <v>17397</v>
      </c>
      <c r="H6006" s="2">
        <v>46.593203490665729</v>
      </c>
      <c r="I6006" s="2">
        <v>129</v>
      </c>
      <c r="J6006">
        <v>12</v>
      </c>
      <c r="K6006" s="2">
        <f>SalesDetails[[#This Row],[Unit Price]]*SalesDetails[[#This Row],[Qty Sold]]</f>
        <v>1548</v>
      </c>
      <c r="L6006" s="2">
        <f>(SalesDetails[[#This Row],[Unit Price]]-SalesDetails[[#This Row],[Unit Cost]])*SalesDetails[[#This Row],[Qty Sold]]</f>
        <v>988.88155811201125</v>
      </c>
    </row>
    <row r="6007" spans="1:12" x14ac:dyDescent="0.25">
      <c r="A6007" t="s">
        <v>3965</v>
      </c>
      <c r="B6007" t="str">
        <f>"SC"&amp;LEFT(SalesDetails[[#This Row],[OrderNo]],4)&amp;SalesDetails[[#This Row],[Short State]]</f>
        <v>SC3250AK</v>
      </c>
      <c r="C6007" s="1">
        <v>41278</v>
      </c>
      <c r="D6007" t="s">
        <v>16726</v>
      </c>
      <c r="E6007" t="s">
        <v>16732</v>
      </c>
      <c r="F6007" t="s">
        <v>16745</v>
      </c>
      <c r="G6007" t="s">
        <v>17398</v>
      </c>
      <c r="H6007" s="2">
        <v>3.3407698160762243E-2</v>
      </c>
      <c r="I6007" s="2">
        <v>36.99</v>
      </c>
      <c r="J6007">
        <v>9</v>
      </c>
      <c r="K6007" s="2">
        <f>SalesDetails[[#This Row],[Unit Price]]*SalesDetails[[#This Row],[Qty Sold]]</f>
        <v>332.91</v>
      </c>
      <c r="L6007" s="2">
        <f>(SalesDetails[[#This Row],[Unit Price]]-SalesDetails[[#This Row],[Unit Cost]])*SalesDetails[[#This Row],[Qty Sold]]</f>
        <v>332.60933071655313</v>
      </c>
    </row>
    <row r="6008" spans="1:12" x14ac:dyDescent="0.25">
      <c r="A6008" t="s">
        <v>5519</v>
      </c>
      <c r="B6008" t="str">
        <f>"SC"&amp;LEFT(SalesDetails[[#This Row],[OrderNo]],4)&amp;SalesDetails[[#This Row],[Short State]]</f>
        <v>SC5293AK</v>
      </c>
      <c r="C6008" s="1">
        <v>41718</v>
      </c>
      <c r="D6008" t="s">
        <v>16726</v>
      </c>
      <c r="E6008" t="s">
        <v>16736</v>
      </c>
      <c r="F6008" t="s">
        <v>16745</v>
      </c>
      <c r="G6008" t="s">
        <v>17398</v>
      </c>
      <c r="H6008" s="2">
        <v>7.793443947247372</v>
      </c>
      <c r="I6008" s="2">
        <v>36.99</v>
      </c>
      <c r="J6008">
        <v>20</v>
      </c>
      <c r="K6008" s="2">
        <f>SalesDetails[[#This Row],[Unit Price]]*SalesDetails[[#This Row],[Qty Sold]]</f>
        <v>739.80000000000007</v>
      </c>
      <c r="L6008" s="2">
        <f>(SalesDetails[[#This Row],[Unit Price]]-SalesDetails[[#This Row],[Unit Cost]])*SalesDetails[[#This Row],[Qty Sold]]</f>
        <v>583.93112105505259</v>
      </c>
    </row>
    <row r="6009" spans="1:12" x14ac:dyDescent="0.25">
      <c r="A6009" t="s">
        <v>5588</v>
      </c>
      <c r="B6009" t="str">
        <f>"SC"&amp;LEFT(SalesDetails[[#This Row],[OrderNo]],4)&amp;SalesDetails[[#This Row],[Short State]]</f>
        <v>SC5389EB</v>
      </c>
      <c r="C6009" s="1">
        <v>41187</v>
      </c>
      <c r="D6009" t="s">
        <v>16724</v>
      </c>
      <c r="E6009" t="s">
        <v>16737</v>
      </c>
      <c r="F6009" t="s">
        <v>16752</v>
      </c>
      <c r="G6009" t="s">
        <v>17398</v>
      </c>
      <c r="H6009" s="2">
        <v>11.375942915904155</v>
      </c>
      <c r="I6009" s="2">
        <v>36.99</v>
      </c>
      <c r="J6009">
        <v>12</v>
      </c>
      <c r="K6009" s="2">
        <f>SalesDetails[[#This Row],[Unit Price]]*SalesDetails[[#This Row],[Qty Sold]]</f>
        <v>443.88</v>
      </c>
      <c r="L6009" s="2">
        <f>(SalesDetails[[#This Row],[Unit Price]]-SalesDetails[[#This Row],[Unit Cost]])*SalesDetails[[#This Row],[Qty Sold]]</f>
        <v>307.36868500915017</v>
      </c>
    </row>
    <row r="6010" spans="1:12" x14ac:dyDescent="0.25">
      <c r="A6010" t="s">
        <v>6435</v>
      </c>
      <c r="B6010" t="str">
        <f>"SC"&amp;LEFT(SalesDetails[[#This Row],[OrderNo]],4)&amp;SalesDetails[[#This Row],[Short State]]</f>
        <v>SC6556EB</v>
      </c>
      <c r="C6010" s="1">
        <v>41327</v>
      </c>
      <c r="D6010" t="s">
        <v>16726</v>
      </c>
      <c r="E6010" t="s">
        <v>16732</v>
      </c>
      <c r="F6010" t="s">
        <v>16752</v>
      </c>
      <c r="G6010" t="s">
        <v>17398</v>
      </c>
      <c r="H6010" s="2">
        <v>29.478200570757107</v>
      </c>
      <c r="I6010" s="2">
        <v>36.99</v>
      </c>
      <c r="J6010">
        <v>9</v>
      </c>
      <c r="K6010" s="2">
        <f>SalesDetails[[#This Row],[Unit Price]]*SalesDetails[[#This Row],[Qty Sold]]</f>
        <v>332.91</v>
      </c>
      <c r="L6010" s="2">
        <f>(SalesDetails[[#This Row],[Unit Price]]-SalesDetails[[#This Row],[Unit Cost]])*SalesDetails[[#This Row],[Qty Sold]]</f>
        <v>67.606194863186062</v>
      </c>
    </row>
    <row r="6011" spans="1:12" x14ac:dyDescent="0.25">
      <c r="A6011" t="s">
        <v>7464</v>
      </c>
      <c r="B6011" t="str">
        <f>"SC"&amp;LEFT(SalesDetails[[#This Row],[OrderNo]],4)&amp;SalesDetails[[#This Row],[Short State]]</f>
        <v>SC8732ZA</v>
      </c>
      <c r="C6011" s="1">
        <v>41216</v>
      </c>
      <c r="D6011" t="s">
        <v>16726</v>
      </c>
      <c r="E6011" t="s">
        <v>16737</v>
      </c>
      <c r="F6011" t="s">
        <v>16769</v>
      </c>
      <c r="G6011" t="s">
        <v>17398</v>
      </c>
      <c r="H6011" s="2">
        <v>16.918824803407599</v>
      </c>
      <c r="I6011" s="2">
        <v>36.99</v>
      </c>
      <c r="J6011">
        <v>6</v>
      </c>
      <c r="K6011" s="2">
        <f>SalesDetails[[#This Row],[Unit Price]]*SalesDetails[[#This Row],[Qty Sold]]</f>
        <v>221.94</v>
      </c>
      <c r="L6011" s="2">
        <f>(SalesDetails[[#This Row],[Unit Price]]-SalesDetails[[#This Row],[Unit Cost]])*SalesDetails[[#This Row],[Qty Sold]]</f>
        <v>120.42705117955441</v>
      </c>
    </row>
    <row r="6012" spans="1:12" x14ac:dyDescent="0.25">
      <c r="A6012" t="s">
        <v>8032</v>
      </c>
      <c r="B6012" t="str">
        <f>"SC"&amp;LEFT(SalesDetails[[#This Row],[OrderNo]],4)&amp;SalesDetails[[#This Row],[Short State]]</f>
        <v>SC9566ZA</v>
      </c>
      <c r="C6012" s="1">
        <v>41015</v>
      </c>
      <c r="D6012" t="s">
        <v>16726</v>
      </c>
      <c r="E6012" t="s">
        <v>16736</v>
      </c>
      <c r="F6012" t="s">
        <v>16769</v>
      </c>
      <c r="G6012" t="s">
        <v>17398</v>
      </c>
      <c r="H6012" s="2">
        <v>11.433568895367223</v>
      </c>
      <c r="I6012" s="2">
        <v>36.99</v>
      </c>
      <c r="J6012">
        <v>5</v>
      </c>
      <c r="K6012" s="2">
        <f>SalesDetails[[#This Row],[Unit Price]]*SalesDetails[[#This Row],[Qty Sold]]</f>
        <v>184.95000000000002</v>
      </c>
      <c r="L6012" s="2">
        <f>(SalesDetails[[#This Row],[Unit Price]]-SalesDetails[[#This Row],[Unit Cost]])*SalesDetails[[#This Row],[Qty Sold]]</f>
        <v>127.78215552316389</v>
      </c>
    </row>
    <row r="6013" spans="1:12" x14ac:dyDescent="0.25">
      <c r="A6013" t="s">
        <v>8329</v>
      </c>
      <c r="B6013" t="str">
        <f>"SC"&amp;LEFT(SalesDetails[[#This Row],[OrderNo]],4)&amp;SalesDetails[[#This Row],[Short State]]</f>
        <v>SC1002BA</v>
      </c>
      <c r="C6013" s="1">
        <v>41327</v>
      </c>
      <c r="D6013" t="s">
        <v>16726</v>
      </c>
      <c r="E6013" t="s">
        <v>16735</v>
      </c>
      <c r="F6013" t="s">
        <v>16747</v>
      </c>
      <c r="G6013" t="s">
        <v>17398</v>
      </c>
      <c r="H6013" s="2">
        <v>22.483728340319615</v>
      </c>
      <c r="I6013" s="2">
        <v>36.99</v>
      </c>
      <c r="J6013">
        <v>12</v>
      </c>
      <c r="K6013" s="2">
        <f>SalesDetails[[#This Row],[Unit Price]]*SalesDetails[[#This Row],[Qty Sold]]</f>
        <v>443.88</v>
      </c>
      <c r="L6013" s="2">
        <f>(SalesDetails[[#This Row],[Unit Price]]-SalesDetails[[#This Row],[Unit Cost]])*SalesDetails[[#This Row],[Qty Sold]]</f>
        <v>174.07525991616464</v>
      </c>
    </row>
    <row r="6014" spans="1:12" x14ac:dyDescent="0.25">
      <c r="A6014" t="s">
        <v>9338</v>
      </c>
      <c r="B6014" t="str">
        <f>"SC"&amp;LEFT(SalesDetails[[#This Row],[OrderNo]],4)&amp;SalesDetails[[#This Row],[Short State]]</f>
        <v>SC1153CR</v>
      </c>
      <c r="C6014" s="1">
        <v>40897</v>
      </c>
      <c r="D6014" t="s">
        <v>16726</v>
      </c>
      <c r="E6014" t="s">
        <v>16732</v>
      </c>
      <c r="F6014" t="s">
        <v>16750</v>
      </c>
      <c r="G6014" t="s">
        <v>17398</v>
      </c>
      <c r="H6014" s="2">
        <v>31.024265197643857</v>
      </c>
      <c r="I6014" s="2">
        <v>36.99</v>
      </c>
      <c r="J6014">
        <v>4</v>
      </c>
      <c r="K6014" s="2">
        <f>SalesDetails[[#This Row],[Unit Price]]*SalesDetails[[#This Row],[Qty Sold]]</f>
        <v>147.96</v>
      </c>
      <c r="L6014" s="2">
        <f>(SalesDetails[[#This Row],[Unit Price]]-SalesDetails[[#This Row],[Unit Cost]])*SalesDetails[[#This Row],[Qty Sold]]</f>
        <v>23.862939209424582</v>
      </c>
    </row>
    <row r="6015" spans="1:12" x14ac:dyDescent="0.25">
      <c r="A6015" t="s">
        <v>10087</v>
      </c>
      <c r="B6015" t="str">
        <f>"SC"&amp;LEFT(SalesDetails[[#This Row],[OrderNo]],4)&amp;SalesDetails[[#This Row],[Short State]]</f>
        <v>SC1265OG</v>
      </c>
      <c r="C6015" s="1">
        <v>41427</v>
      </c>
      <c r="D6015" t="s">
        <v>16725</v>
      </c>
      <c r="E6015" t="s">
        <v>16736</v>
      </c>
      <c r="F6015" t="s">
        <v>16763</v>
      </c>
      <c r="G6015" t="s">
        <v>17398</v>
      </c>
      <c r="H6015" s="2">
        <v>34.550877236675561</v>
      </c>
      <c r="I6015" s="2">
        <v>36.99</v>
      </c>
      <c r="J6015">
        <v>10</v>
      </c>
      <c r="K6015" s="2">
        <f>SalesDetails[[#This Row],[Unit Price]]*SalesDetails[[#This Row],[Qty Sold]]</f>
        <v>369.90000000000003</v>
      </c>
      <c r="L6015" s="2">
        <f>(SalesDetails[[#This Row],[Unit Price]]-SalesDetails[[#This Row],[Unit Cost]])*SalesDetails[[#This Row],[Qty Sold]]</f>
        <v>24.391227633244412</v>
      </c>
    </row>
    <row r="6016" spans="1:12" x14ac:dyDescent="0.25">
      <c r="A6016" t="s">
        <v>13352</v>
      </c>
      <c r="B6016" t="str">
        <f>"SC"&amp;LEFT(SalesDetails[[#This Row],[OrderNo]],4)&amp;SalesDetails[[#This Row],[Short State]]</f>
        <v>SC1738EB</v>
      </c>
      <c r="C6016" s="1">
        <v>41700</v>
      </c>
      <c r="D6016" t="s">
        <v>16726</v>
      </c>
      <c r="E6016" t="s">
        <v>16732</v>
      </c>
      <c r="F6016" t="s">
        <v>16752</v>
      </c>
      <c r="G6016" t="s">
        <v>17398</v>
      </c>
      <c r="H6016" s="2">
        <v>12.882402284822353</v>
      </c>
      <c r="I6016" s="2">
        <v>36.99</v>
      </c>
      <c r="J6016">
        <v>18</v>
      </c>
      <c r="K6016" s="2">
        <f>SalesDetails[[#This Row],[Unit Price]]*SalesDetails[[#This Row],[Qty Sold]]</f>
        <v>665.82</v>
      </c>
      <c r="L6016" s="2">
        <f>(SalesDetails[[#This Row],[Unit Price]]-SalesDetails[[#This Row],[Unit Cost]])*SalesDetails[[#This Row],[Qty Sold]]</f>
        <v>433.93675887319762</v>
      </c>
    </row>
    <row r="6017" spans="1:12" x14ac:dyDescent="0.25">
      <c r="A6017" t="s">
        <v>14002</v>
      </c>
      <c r="B6017" t="str">
        <f>"SC"&amp;LEFT(SalesDetails[[#This Row],[OrderNo]],4)&amp;SalesDetails[[#This Row],[Short State]]</f>
        <v>SC1834FC</v>
      </c>
      <c r="C6017" s="1">
        <v>40943</v>
      </c>
      <c r="D6017" t="s">
        <v>16726</v>
      </c>
      <c r="E6017" t="s">
        <v>16732</v>
      </c>
      <c r="F6017" t="s">
        <v>16756</v>
      </c>
      <c r="G6017" t="s">
        <v>17398</v>
      </c>
      <c r="H6017" s="2">
        <v>22.011126391314395</v>
      </c>
      <c r="I6017" s="2">
        <v>36.99</v>
      </c>
      <c r="J6017">
        <v>4</v>
      </c>
      <c r="K6017" s="2">
        <f>SalesDetails[[#This Row],[Unit Price]]*SalesDetails[[#This Row],[Qty Sold]]</f>
        <v>147.96</v>
      </c>
      <c r="L6017" s="2">
        <f>(SalesDetails[[#This Row],[Unit Price]]-SalesDetails[[#This Row],[Unit Cost]])*SalesDetails[[#This Row],[Qty Sold]]</f>
        <v>59.915494434742428</v>
      </c>
    </row>
    <row r="6018" spans="1:12" x14ac:dyDescent="0.25">
      <c r="A6018" t="s">
        <v>14186</v>
      </c>
      <c r="B6018" t="str">
        <f>"SC"&amp;LEFT(SalesDetails[[#This Row],[OrderNo]],4)&amp;SalesDetails[[#This Row],[Short State]]</f>
        <v>SC1860EB</v>
      </c>
      <c r="C6018" s="1">
        <v>41281</v>
      </c>
      <c r="D6018" t="s">
        <v>16724</v>
      </c>
      <c r="E6018" t="s">
        <v>16732</v>
      </c>
      <c r="F6018" t="s">
        <v>16752</v>
      </c>
      <c r="G6018" t="s">
        <v>17398</v>
      </c>
      <c r="H6018" s="2">
        <v>28.860575609338603</v>
      </c>
      <c r="I6018" s="2">
        <v>36.99</v>
      </c>
      <c r="J6018">
        <v>18</v>
      </c>
      <c r="K6018" s="2">
        <f>SalesDetails[[#This Row],[Unit Price]]*SalesDetails[[#This Row],[Qty Sold]]</f>
        <v>665.82</v>
      </c>
      <c r="L6018" s="2">
        <f>(SalesDetails[[#This Row],[Unit Price]]-SalesDetails[[#This Row],[Unit Cost]])*SalesDetails[[#This Row],[Qty Sold]]</f>
        <v>146.32963903190517</v>
      </c>
    </row>
    <row r="6019" spans="1:12" x14ac:dyDescent="0.25">
      <c r="A6019" t="s">
        <v>613</v>
      </c>
      <c r="B6019" t="str">
        <f>"SC"&amp;LEFT(SalesDetails[[#This Row],[OrderNo]],4)&amp;SalesDetails[[#This Row],[Short State]]</f>
        <v>SC7163KD</v>
      </c>
      <c r="C6019" s="1">
        <v>41854</v>
      </c>
      <c r="D6019" t="s">
        <v>16726</v>
      </c>
      <c r="E6019" t="s">
        <v>16729</v>
      </c>
      <c r="F6019" t="s">
        <v>16739</v>
      </c>
      <c r="G6019" t="s">
        <v>17399</v>
      </c>
      <c r="H6019" s="2">
        <v>10.85230812032222</v>
      </c>
      <c r="I6019" s="2">
        <v>36.99</v>
      </c>
      <c r="J6019">
        <v>24</v>
      </c>
      <c r="K6019" s="2">
        <f>SalesDetails[[#This Row],[Unit Price]]*SalesDetails[[#This Row],[Qty Sold]]</f>
        <v>887.76</v>
      </c>
      <c r="L6019" s="2">
        <f>(SalesDetails[[#This Row],[Unit Price]]-SalesDetails[[#This Row],[Unit Cost]])*SalesDetails[[#This Row],[Qty Sold]]</f>
        <v>627.3046051122667</v>
      </c>
    </row>
    <row r="6020" spans="1:12" x14ac:dyDescent="0.25">
      <c r="A6020" t="s">
        <v>616</v>
      </c>
      <c r="B6020" t="str">
        <f>"SC"&amp;LEFT(SalesDetails[[#This Row],[OrderNo]],4)&amp;SalesDetails[[#This Row],[Short State]]</f>
        <v>SC686AB</v>
      </c>
      <c r="C6020" s="1">
        <v>41231</v>
      </c>
      <c r="D6020" t="s">
        <v>16726</v>
      </c>
      <c r="E6020" t="s">
        <v>16731</v>
      </c>
      <c r="F6020" t="s">
        <v>16743</v>
      </c>
      <c r="G6020" t="s">
        <v>17399</v>
      </c>
      <c r="H6020" s="2">
        <v>25.623679926591432</v>
      </c>
      <c r="I6020" s="2">
        <v>36.99</v>
      </c>
      <c r="J6020">
        <v>4</v>
      </c>
      <c r="K6020" s="2">
        <f>SalesDetails[[#This Row],[Unit Price]]*SalesDetails[[#This Row],[Qty Sold]]</f>
        <v>147.96</v>
      </c>
      <c r="L6020" s="2">
        <f>(SalesDetails[[#This Row],[Unit Price]]-SalesDetails[[#This Row],[Unit Cost]])*SalesDetails[[#This Row],[Qty Sold]]</f>
        <v>45.465280293634279</v>
      </c>
    </row>
    <row r="6021" spans="1:12" x14ac:dyDescent="0.25">
      <c r="A6021" t="s">
        <v>617</v>
      </c>
      <c r="B6021" t="str">
        <f>"SC"&amp;LEFT(SalesDetails[[#This Row],[OrderNo]],4)&amp;SalesDetails[[#This Row],[Short State]]</f>
        <v>SC1571KW</v>
      </c>
      <c r="C6021" s="1">
        <v>41288</v>
      </c>
      <c r="D6021" t="s">
        <v>16724</v>
      </c>
      <c r="E6021" t="s">
        <v>16734</v>
      </c>
      <c r="F6021" t="s">
        <v>16761</v>
      </c>
      <c r="G6021" t="s">
        <v>17399</v>
      </c>
      <c r="H6021" s="2">
        <v>23.47924872341714</v>
      </c>
      <c r="I6021" s="2">
        <v>36.99</v>
      </c>
      <c r="J6021">
        <v>18</v>
      </c>
      <c r="K6021" s="2">
        <f>SalesDetails[[#This Row],[Unit Price]]*SalesDetails[[#This Row],[Qty Sold]]</f>
        <v>665.82</v>
      </c>
      <c r="L6021" s="2">
        <f>(SalesDetails[[#This Row],[Unit Price]]-SalesDetails[[#This Row],[Unit Cost]])*SalesDetails[[#This Row],[Qty Sold]]</f>
        <v>243.19352297849153</v>
      </c>
    </row>
    <row r="6022" spans="1:12" x14ac:dyDescent="0.25">
      <c r="A6022" t="s">
        <v>6406</v>
      </c>
      <c r="B6022" t="str">
        <f>"SC"&amp;LEFT(SalesDetails[[#This Row],[OrderNo]],4)&amp;SalesDetails[[#This Row],[Short State]]</f>
        <v>SC6520NA</v>
      </c>
      <c r="C6022" s="1">
        <v>41441</v>
      </c>
      <c r="D6022" t="s">
        <v>16724</v>
      </c>
      <c r="E6022" t="s">
        <v>16736</v>
      </c>
      <c r="F6022" t="s">
        <v>16762</v>
      </c>
      <c r="G6022" t="s">
        <v>17399</v>
      </c>
      <c r="H6022" s="2">
        <v>16.420132164420576</v>
      </c>
      <c r="I6022" s="2">
        <v>36.99</v>
      </c>
      <c r="J6022">
        <v>10</v>
      </c>
      <c r="K6022" s="2">
        <f>SalesDetails[[#This Row],[Unit Price]]*SalesDetails[[#This Row],[Qty Sold]]</f>
        <v>369.90000000000003</v>
      </c>
      <c r="L6022" s="2">
        <f>(SalesDetails[[#This Row],[Unit Price]]-SalesDetails[[#This Row],[Unit Cost]])*SalesDetails[[#This Row],[Qty Sold]]</f>
        <v>205.69867835579427</v>
      </c>
    </row>
    <row r="6023" spans="1:12" x14ac:dyDescent="0.25">
      <c r="A6023" t="s">
        <v>6552</v>
      </c>
      <c r="B6023" t="str">
        <f>"SC"&amp;LEFT(SalesDetails[[#This Row],[OrderNo]],4)&amp;SalesDetails[[#This Row],[Short State]]</f>
        <v>SC6712EK</v>
      </c>
      <c r="C6023" s="1">
        <v>40919</v>
      </c>
      <c r="D6023" t="s">
        <v>16726</v>
      </c>
      <c r="E6023" t="s">
        <v>16735</v>
      </c>
      <c r="F6023" t="s">
        <v>16754</v>
      </c>
      <c r="G6023" t="s">
        <v>17399</v>
      </c>
      <c r="H6023" s="2">
        <v>6.7638836984061177</v>
      </c>
      <c r="I6023" s="2">
        <v>36.99</v>
      </c>
      <c r="J6023">
        <v>6</v>
      </c>
      <c r="K6023" s="2">
        <f>SalesDetails[[#This Row],[Unit Price]]*SalesDetails[[#This Row],[Qty Sold]]</f>
        <v>221.94</v>
      </c>
      <c r="L6023" s="2">
        <f>(SalesDetails[[#This Row],[Unit Price]]-SalesDetails[[#This Row],[Unit Cost]])*SalesDetails[[#This Row],[Qty Sold]]</f>
        <v>181.35669780956329</v>
      </c>
    </row>
    <row r="6024" spans="1:12" x14ac:dyDescent="0.25">
      <c r="A6024" t="s">
        <v>7707</v>
      </c>
      <c r="B6024" t="str">
        <f>"SC"&amp;LEFT(SalesDetails[[#This Row],[OrderNo]],4)&amp;SalesDetails[[#This Row],[Short State]]</f>
        <v>SC9104BO</v>
      </c>
      <c r="C6024" s="1">
        <v>40908</v>
      </c>
      <c r="D6024" t="s">
        <v>16726</v>
      </c>
      <c r="E6024" t="s">
        <v>16732</v>
      </c>
      <c r="F6024" t="s">
        <v>16749</v>
      </c>
      <c r="G6024" t="s">
        <v>17399</v>
      </c>
      <c r="H6024" s="2">
        <v>26.835084724585752</v>
      </c>
      <c r="I6024" s="2">
        <v>36.99</v>
      </c>
      <c r="J6024">
        <v>4</v>
      </c>
      <c r="K6024" s="2">
        <f>SalesDetails[[#This Row],[Unit Price]]*SalesDetails[[#This Row],[Qty Sold]]</f>
        <v>147.96</v>
      </c>
      <c r="L6024" s="2">
        <f>(SalesDetails[[#This Row],[Unit Price]]-SalesDetails[[#This Row],[Unit Cost]])*SalesDetails[[#This Row],[Qty Sold]]</f>
        <v>40.619661101657002</v>
      </c>
    </row>
    <row r="6025" spans="1:12" x14ac:dyDescent="0.25">
      <c r="A6025" t="s">
        <v>8719</v>
      </c>
      <c r="B6025" t="str">
        <f>"SC"&amp;LEFT(SalesDetails[[#This Row],[OrderNo]],4)&amp;SalesDetails[[#This Row],[Short State]]</f>
        <v>SC1058ED</v>
      </c>
      <c r="C6025" s="1">
        <v>41367</v>
      </c>
      <c r="D6025" t="s">
        <v>16726</v>
      </c>
      <c r="E6025" t="s">
        <v>16736</v>
      </c>
      <c r="F6025" t="s">
        <v>16753</v>
      </c>
      <c r="G6025" t="s">
        <v>17399</v>
      </c>
      <c r="H6025" s="2">
        <v>20.928428020508935</v>
      </c>
      <c r="I6025" s="2">
        <v>36.99</v>
      </c>
      <c r="J6025">
        <v>10</v>
      </c>
      <c r="K6025" s="2">
        <f>SalesDetails[[#This Row],[Unit Price]]*SalesDetails[[#This Row],[Qty Sold]]</f>
        <v>369.90000000000003</v>
      </c>
      <c r="L6025" s="2">
        <f>(SalesDetails[[#This Row],[Unit Price]]-SalesDetails[[#This Row],[Unit Cost]])*SalesDetails[[#This Row],[Qty Sold]]</f>
        <v>160.61571979491066</v>
      </c>
    </row>
    <row r="6026" spans="1:12" x14ac:dyDescent="0.25">
      <c r="A6026" t="s">
        <v>9612</v>
      </c>
      <c r="B6026" t="str">
        <f>"SC"&amp;LEFT(SalesDetails[[#This Row],[OrderNo]],4)&amp;SalesDetails[[#This Row],[Short State]]</f>
        <v>SC1197EB</v>
      </c>
      <c r="C6026" s="1">
        <v>40914</v>
      </c>
      <c r="D6026" t="s">
        <v>16724</v>
      </c>
      <c r="E6026" t="s">
        <v>16732</v>
      </c>
      <c r="F6026" t="s">
        <v>16752</v>
      </c>
      <c r="G6026" t="s">
        <v>17399</v>
      </c>
      <c r="H6026" s="2">
        <v>15.295701774640426</v>
      </c>
      <c r="I6026" s="2">
        <v>36.99</v>
      </c>
      <c r="J6026">
        <v>8</v>
      </c>
      <c r="K6026" s="2">
        <f>SalesDetails[[#This Row],[Unit Price]]*SalesDetails[[#This Row],[Qty Sold]]</f>
        <v>295.92</v>
      </c>
      <c r="L6026" s="2">
        <f>(SalesDetails[[#This Row],[Unit Price]]-SalesDetails[[#This Row],[Unit Cost]])*SalesDetails[[#This Row],[Qty Sold]]</f>
        <v>173.5543858028766</v>
      </c>
    </row>
    <row r="6027" spans="1:12" x14ac:dyDescent="0.25">
      <c r="A6027" t="s">
        <v>9671</v>
      </c>
      <c r="B6027" t="str">
        <f>"SC"&amp;LEFT(SalesDetails[[#This Row],[OrderNo]],4)&amp;SalesDetails[[#This Row],[Short State]]</f>
        <v>SC1205ED</v>
      </c>
      <c r="C6027" s="1">
        <v>41324</v>
      </c>
      <c r="D6027" t="s">
        <v>16726</v>
      </c>
      <c r="E6027" t="s">
        <v>16732</v>
      </c>
      <c r="F6027" t="s">
        <v>16753</v>
      </c>
      <c r="G6027" t="s">
        <v>17399</v>
      </c>
      <c r="H6027" s="2">
        <v>18.725877225780877</v>
      </c>
      <c r="I6027" s="2">
        <v>36.99</v>
      </c>
      <c r="J6027">
        <v>9</v>
      </c>
      <c r="K6027" s="2">
        <f>SalesDetails[[#This Row],[Unit Price]]*SalesDetails[[#This Row],[Qty Sold]]</f>
        <v>332.91</v>
      </c>
      <c r="L6027" s="2">
        <f>(SalesDetails[[#This Row],[Unit Price]]-SalesDetails[[#This Row],[Unit Cost]])*SalesDetails[[#This Row],[Qty Sold]]</f>
        <v>164.37710496797212</v>
      </c>
    </row>
    <row r="6028" spans="1:12" x14ac:dyDescent="0.25">
      <c r="A6028" t="s">
        <v>11732</v>
      </c>
      <c r="B6028" t="str">
        <f>"SC"&amp;LEFT(SalesDetails[[#This Row],[OrderNo]],4)&amp;SalesDetails[[#This Row],[Short State]]</f>
        <v>SC1499NA</v>
      </c>
      <c r="C6028" s="1">
        <v>41022</v>
      </c>
      <c r="D6028" t="s">
        <v>16726</v>
      </c>
      <c r="E6028" t="s">
        <v>16736</v>
      </c>
      <c r="F6028" t="s">
        <v>16762</v>
      </c>
      <c r="G6028" t="s">
        <v>17399</v>
      </c>
      <c r="H6028" s="2">
        <v>10.869902870151618</v>
      </c>
      <c r="I6028" s="2">
        <v>36.99</v>
      </c>
      <c r="J6028">
        <v>5</v>
      </c>
      <c r="K6028" s="2">
        <f>SalesDetails[[#This Row],[Unit Price]]*SalesDetails[[#This Row],[Qty Sold]]</f>
        <v>184.95000000000002</v>
      </c>
      <c r="L6028" s="2">
        <f>(SalesDetails[[#This Row],[Unit Price]]-SalesDetails[[#This Row],[Unit Cost]])*SalesDetails[[#This Row],[Qty Sold]]</f>
        <v>130.6004856492419</v>
      </c>
    </row>
    <row r="6029" spans="1:12" x14ac:dyDescent="0.25">
      <c r="A6029" t="s">
        <v>14063</v>
      </c>
      <c r="B6029" t="str">
        <f>"SC"&amp;LEFT(SalesDetails[[#This Row],[OrderNo]],4)&amp;SalesDetails[[#This Row],[Short State]]</f>
        <v>SC1843DE</v>
      </c>
      <c r="C6029" s="1">
        <v>41515</v>
      </c>
      <c r="D6029" t="s">
        <v>16726</v>
      </c>
      <c r="E6029" t="s">
        <v>16729</v>
      </c>
      <c r="F6029" t="s">
        <v>16751</v>
      </c>
      <c r="G6029" t="s">
        <v>17399</v>
      </c>
      <c r="H6029" s="2">
        <v>31.310748782925032</v>
      </c>
      <c r="I6029" s="2">
        <v>36.99</v>
      </c>
      <c r="J6029">
        <v>12</v>
      </c>
      <c r="K6029" s="2">
        <f>SalesDetails[[#This Row],[Unit Price]]*SalesDetails[[#This Row],[Qty Sold]]</f>
        <v>443.88</v>
      </c>
      <c r="L6029" s="2">
        <f>(SalesDetails[[#This Row],[Unit Price]]-SalesDetails[[#This Row],[Unit Cost]])*SalesDetails[[#This Row],[Qty Sold]]</f>
        <v>68.151014604899643</v>
      </c>
    </row>
    <row r="6030" spans="1:12" x14ac:dyDescent="0.25">
      <c r="A6030" t="s">
        <v>14645</v>
      </c>
      <c r="B6030" t="str">
        <f>"SC"&amp;LEFT(SalesDetails[[#This Row],[OrderNo]],4)&amp;SalesDetails[[#This Row],[Short State]]</f>
        <v>SC1927KW</v>
      </c>
      <c r="C6030" s="1">
        <v>41158</v>
      </c>
      <c r="D6030" t="s">
        <v>16725</v>
      </c>
      <c r="E6030" t="s">
        <v>16736</v>
      </c>
      <c r="F6030" t="s">
        <v>16761</v>
      </c>
      <c r="G6030" t="s">
        <v>17399</v>
      </c>
      <c r="H6030" s="2">
        <v>31.73967547976968</v>
      </c>
      <c r="I6030" s="2">
        <v>36.99</v>
      </c>
      <c r="J6030">
        <v>5</v>
      </c>
      <c r="K6030" s="2">
        <f>SalesDetails[[#This Row],[Unit Price]]*SalesDetails[[#This Row],[Qty Sold]]</f>
        <v>184.95000000000002</v>
      </c>
      <c r="L6030" s="2">
        <f>(SalesDetails[[#This Row],[Unit Price]]-SalesDetails[[#This Row],[Unit Cost]])*SalesDetails[[#This Row],[Qty Sold]]</f>
        <v>26.25162260115161</v>
      </c>
    </row>
    <row r="6031" spans="1:12" x14ac:dyDescent="0.25">
      <c r="A6031" t="s">
        <v>15276</v>
      </c>
      <c r="B6031" t="str">
        <f>"SC"&amp;LEFT(SalesDetails[[#This Row],[OrderNo]],4)&amp;SalesDetails[[#This Row],[Short State]]</f>
        <v>SC2026KW</v>
      </c>
      <c r="C6031" s="1">
        <v>41902</v>
      </c>
      <c r="D6031" t="s">
        <v>16724</v>
      </c>
      <c r="E6031" t="s">
        <v>16736</v>
      </c>
      <c r="F6031" t="s">
        <v>16761</v>
      </c>
      <c r="G6031" t="s">
        <v>17399</v>
      </c>
      <c r="H6031" s="2">
        <v>20.338315666719545</v>
      </c>
      <c r="I6031" s="2">
        <v>36.99</v>
      </c>
      <c r="J6031">
        <v>40</v>
      </c>
      <c r="K6031" s="2">
        <f>SalesDetails[[#This Row],[Unit Price]]*SalesDetails[[#This Row],[Qty Sold]]</f>
        <v>1479.6000000000001</v>
      </c>
      <c r="L6031" s="2">
        <f>(SalesDetails[[#This Row],[Unit Price]]-SalesDetails[[#This Row],[Unit Cost]])*SalesDetails[[#This Row],[Qty Sold]]</f>
        <v>666.06737333121828</v>
      </c>
    </row>
    <row r="6032" spans="1:12" x14ac:dyDescent="0.25">
      <c r="A6032" t="s">
        <v>16465</v>
      </c>
      <c r="B6032" t="str">
        <f>"SC"&amp;LEFT(SalesDetails[[#This Row],[OrderNo]],4)&amp;SalesDetails[[#This Row],[Short State]]</f>
        <v>SC2198AN</v>
      </c>
      <c r="C6032" s="1">
        <v>40972</v>
      </c>
      <c r="D6032" t="s">
        <v>16726</v>
      </c>
      <c r="E6032" t="s">
        <v>16732</v>
      </c>
      <c r="F6032" t="s">
        <v>16746</v>
      </c>
      <c r="G6032" t="s">
        <v>17399</v>
      </c>
      <c r="H6032" s="2">
        <v>33.141063131206536</v>
      </c>
      <c r="I6032" s="2">
        <v>36.99</v>
      </c>
      <c r="J6032">
        <v>4</v>
      </c>
      <c r="K6032" s="2">
        <f>SalesDetails[[#This Row],[Unit Price]]*SalesDetails[[#This Row],[Qty Sold]]</f>
        <v>147.96</v>
      </c>
      <c r="L6032" s="2">
        <f>(SalesDetails[[#This Row],[Unit Price]]-SalesDetails[[#This Row],[Unit Cost]])*SalesDetails[[#This Row],[Qty Sold]]</f>
        <v>15.395747475173863</v>
      </c>
    </row>
    <row r="6033" spans="1:12" x14ac:dyDescent="0.25">
      <c r="A6033" t="s">
        <v>16559</v>
      </c>
      <c r="B6033" t="str">
        <f>"SC"&amp;LEFT(SalesDetails[[#This Row],[OrderNo]],4)&amp;SalesDetails[[#This Row],[Short State]]</f>
        <v>SC2212DE</v>
      </c>
      <c r="C6033" s="1">
        <v>41229</v>
      </c>
      <c r="D6033" t="s">
        <v>16726</v>
      </c>
      <c r="E6033" t="s">
        <v>16737</v>
      </c>
      <c r="F6033" t="s">
        <v>16751</v>
      </c>
      <c r="G6033" t="s">
        <v>17399</v>
      </c>
      <c r="H6033" s="2">
        <v>29.070349334518458</v>
      </c>
      <c r="I6033" s="2">
        <v>36.99</v>
      </c>
      <c r="J6033">
        <v>6</v>
      </c>
      <c r="K6033" s="2">
        <f>SalesDetails[[#This Row],[Unit Price]]*SalesDetails[[#This Row],[Qty Sold]]</f>
        <v>221.94</v>
      </c>
      <c r="L6033" s="2">
        <f>(SalesDetails[[#This Row],[Unit Price]]-SalesDetails[[#This Row],[Unit Cost]])*SalesDetails[[#This Row],[Qty Sold]]</f>
        <v>47.517903992889266</v>
      </c>
    </row>
    <row r="6034" spans="1:12" x14ac:dyDescent="0.25">
      <c r="A6034" t="s">
        <v>16616</v>
      </c>
      <c r="B6034" t="str">
        <f>"SC"&amp;LEFT(SalesDetails[[#This Row],[OrderNo]],4)&amp;SalesDetails[[#This Row],[Short State]]</f>
        <v>SC2220DE</v>
      </c>
      <c r="C6034" s="1">
        <v>41643</v>
      </c>
      <c r="D6034" t="s">
        <v>16726</v>
      </c>
      <c r="E6034" t="s">
        <v>16732</v>
      </c>
      <c r="F6034" t="s">
        <v>16751</v>
      </c>
      <c r="G6034" t="s">
        <v>17399</v>
      </c>
      <c r="H6034" s="2">
        <v>14.054248520416769</v>
      </c>
      <c r="I6034" s="2">
        <v>36.99</v>
      </c>
      <c r="J6034">
        <v>18</v>
      </c>
      <c r="K6034" s="2">
        <f>SalesDetails[[#This Row],[Unit Price]]*SalesDetails[[#This Row],[Qty Sold]]</f>
        <v>665.82</v>
      </c>
      <c r="L6034" s="2">
        <f>(SalesDetails[[#This Row],[Unit Price]]-SalesDetails[[#This Row],[Unit Cost]])*SalesDetails[[#This Row],[Qty Sold]]</f>
        <v>412.8435266324982</v>
      </c>
    </row>
    <row r="6035" spans="1:12" x14ac:dyDescent="0.25">
      <c r="A6035" t="s">
        <v>2697</v>
      </c>
      <c r="B6035" t="str">
        <f>"SC"&amp;LEFT(SalesDetails[[#This Row],[OrderNo]],4)&amp;SalesDetails[[#This Row],[Short State]]</f>
        <v>SC1362NA</v>
      </c>
      <c r="C6035" s="1">
        <v>40914</v>
      </c>
      <c r="D6035" t="s">
        <v>16724</v>
      </c>
      <c r="E6035" t="s">
        <v>16735</v>
      </c>
      <c r="F6035" t="s">
        <v>16762</v>
      </c>
      <c r="G6035" t="s">
        <v>17400</v>
      </c>
      <c r="H6035" s="2">
        <v>33.008622521988016</v>
      </c>
      <c r="I6035" s="2">
        <v>36.99</v>
      </c>
      <c r="J6035">
        <v>12</v>
      </c>
      <c r="K6035" s="2">
        <f>SalesDetails[[#This Row],[Unit Price]]*SalesDetails[[#This Row],[Qty Sold]]</f>
        <v>443.88</v>
      </c>
      <c r="L6035" s="2">
        <f>(SalesDetails[[#This Row],[Unit Price]]-SalesDetails[[#This Row],[Unit Cost]])*SalesDetails[[#This Row],[Qty Sold]]</f>
        <v>47.776529736143829</v>
      </c>
    </row>
    <row r="6036" spans="1:12" x14ac:dyDescent="0.25">
      <c r="A6036" t="s">
        <v>3209</v>
      </c>
      <c r="B6036" t="str">
        <f>"SC"&amp;LEFT(SalesDetails[[#This Row],[OrderNo]],4)&amp;SalesDetails[[#This Row],[Short State]]</f>
        <v>SC2277DE</v>
      </c>
      <c r="C6036" s="1">
        <v>41731</v>
      </c>
      <c r="D6036" t="s">
        <v>16725</v>
      </c>
      <c r="E6036" t="s">
        <v>16736</v>
      </c>
      <c r="F6036" t="s">
        <v>16751</v>
      </c>
      <c r="G6036" t="s">
        <v>17400</v>
      </c>
      <c r="H6036" s="2">
        <v>32.1390748845212</v>
      </c>
      <c r="I6036" s="2">
        <v>36.99</v>
      </c>
      <c r="J6036">
        <v>20</v>
      </c>
      <c r="K6036" s="2">
        <f>SalesDetails[[#This Row],[Unit Price]]*SalesDetails[[#This Row],[Qty Sold]]</f>
        <v>739.80000000000007</v>
      </c>
      <c r="L6036" s="2">
        <f>(SalesDetails[[#This Row],[Unit Price]]-SalesDetails[[#This Row],[Unit Cost]])*SalesDetails[[#This Row],[Qty Sold]]</f>
        <v>97.018502309576036</v>
      </c>
    </row>
    <row r="6037" spans="1:12" x14ac:dyDescent="0.25">
      <c r="A6037" t="s">
        <v>3934</v>
      </c>
      <c r="B6037" t="str">
        <f>"SC"&amp;LEFT(SalesDetails[[#This Row],[OrderNo]],4)&amp;SalesDetails[[#This Row],[Short State]]</f>
        <v>SC3203EB</v>
      </c>
      <c r="C6037" s="1">
        <v>41682</v>
      </c>
      <c r="D6037" t="s">
        <v>16724</v>
      </c>
      <c r="E6037" t="s">
        <v>16732</v>
      </c>
      <c r="F6037" t="s">
        <v>16752</v>
      </c>
      <c r="G6037" t="s">
        <v>17400</v>
      </c>
      <c r="H6037" s="2">
        <v>5.0130440868233173</v>
      </c>
      <c r="I6037" s="2">
        <v>36.99</v>
      </c>
      <c r="J6037">
        <v>36</v>
      </c>
      <c r="K6037" s="2">
        <f>SalesDetails[[#This Row],[Unit Price]]*SalesDetails[[#This Row],[Qty Sold]]</f>
        <v>1331.64</v>
      </c>
      <c r="L6037" s="2">
        <f>(SalesDetails[[#This Row],[Unit Price]]-SalesDetails[[#This Row],[Unit Cost]])*SalesDetails[[#This Row],[Qty Sold]]</f>
        <v>1151.1704128743606</v>
      </c>
    </row>
    <row r="6038" spans="1:12" x14ac:dyDescent="0.25">
      <c r="A6038" t="s">
        <v>5088</v>
      </c>
      <c r="B6038" t="str">
        <f>"SC"&amp;LEFT(SalesDetails[[#This Row],[OrderNo]],4)&amp;SalesDetails[[#This Row],[Short State]]</f>
        <v>SC4728AK</v>
      </c>
      <c r="C6038" s="1">
        <v>41419</v>
      </c>
      <c r="D6038" t="s">
        <v>16726</v>
      </c>
      <c r="E6038" t="s">
        <v>16736</v>
      </c>
      <c r="F6038" t="s">
        <v>16745</v>
      </c>
      <c r="G6038" t="s">
        <v>17400</v>
      </c>
      <c r="H6038" s="2">
        <v>20.487015349746351</v>
      </c>
      <c r="I6038" s="2">
        <v>36.99</v>
      </c>
      <c r="J6038">
        <v>10</v>
      </c>
      <c r="K6038" s="2">
        <f>SalesDetails[[#This Row],[Unit Price]]*SalesDetails[[#This Row],[Qty Sold]]</f>
        <v>369.90000000000003</v>
      </c>
      <c r="L6038" s="2">
        <f>(SalesDetails[[#This Row],[Unit Price]]-SalesDetails[[#This Row],[Unit Cost]])*SalesDetails[[#This Row],[Qty Sold]]</f>
        <v>165.02984650253651</v>
      </c>
    </row>
    <row r="6039" spans="1:12" x14ac:dyDescent="0.25">
      <c r="A6039" t="s">
        <v>5821</v>
      </c>
      <c r="B6039" t="str">
        <f>"SC"&amp;LEFT(SalesDetails[[#This Row],[OrderNo]],4)&amp;SalesDetails[[#This Row],[Short State]]</f>
        <v>SC5699NA</v>
      </c>
      <c r="C6039" s="1">
        <v>41607</v>
      </c>
      <c r="D6039" t="s">
        <v>16724</v>
      </c>
      <c r="E6039" t="s">
        <v>16731</v>
      </c>
      <c r="F6039" t="s">
        <v>16762</v>
      </c>
      <c r="G6039" t="s">
        <v>17400</v>
      </c>
      <c r="H6039" s="2">
        <v>31.551615729299662</v>
      </c>
      <c r="I6039" s="2">
        <v>36.99</v>
      </c>
      <c r="J6039">
        <v>8</v>
      </c>
      <c r="K6039" s="2">
        <f>SalesDetails[[#This Row],[Unit Price]]*SalesDetails[[#This Row],[Qty Sold]]</f>
        <v>295.92</v>
      </c>
      <c r="L6039" s="2">
        <f>(SalesDetails[[#This Row],[Unit Price]]-SalesDetails[[#This Row],[Unit Cost]])*SalesDetails[[#This Row],[Qty Sold]]</f>
        <v>43.507074165602717</v>
      </c>
    </row>
    <row r="6040" spans="1:12" x14ac:dyDescent="0.25">
      <c r="A6040" t="s">
        <v>6142</v>
      </c>
      <c r="B6040" t="str">
        <f>"SC"&amp;LEFT(SalesDetails[[#This Row],[OrderNo]],4)&amp;SalesDetails[[#This Row],[Short State]]</f>
        <v>SC6147DE</v>
      </c>
      <c r="C6040" s="1">
        <v>41057</v>
      </c>
      <c r="D6040" t="s">
        <v>16726</v>
      </c>
      <c r="E6040" t="s">
        <v>16736</v>
      </c>
      <c r="F6040" t="s">
        <v>16751</v>
      </c>
      <c r="G6040" t="s">
        <v>17400</v>
      </c>
      <c r="H6040" s="2">
        <v>31.478173775419826</v>
      </c>
      <c r="I6040" s="2">
        <v>36.99</v>
      </c>
      <c r="J6040">
        <v>5</v>
      </c>
      <c r="K6040" s="2">
        <f>SalesDetails[[#This Row],[Unit Price]]*SalesDetails[[#This Row],[Qty Sold]]</f>
        <v>184.95000000000002</v>
      </c>
      <c r="L6040" s="2">
        <f>(SalesDetails[[#This Row],[Unit Price]]-SalesDetails[[#This Row],[Unit Cost]])*SalesDetails[[#This Row],[Qty Sold]]</f>
        <v>27.55913112290088</v>
      </c>
    </row>
    <row r="6041" spans="1:12" x14ac:dyDescent="0.25">
      <c r="A6041" t="s">
        <v>7291</v>
      </c>
      <c r="B6041" t="str">
        <f>"SC"&amp;LEFT(SalesDetails[[#This Row],[OrderNo]],4)&amp;SalesDetails[[#This Row],[Short State]]</f>
        <v>SC8483KW</v>
      </c>
      <c r="C6041" s="1">
        <v>41200</v>
      </c>
      <c r="D6041" t="s">
        <v>16724</v>
      </c>
      <c r="E6041" t="s">
        <v>16738</v>
      </c>
      <c r="F6041" t="s">
        <v>16761</v>
      </c>
      <c r="G6041" t="s">
        <v>17400</v>
      </c>
      <c r="H6041" s="2">
        <v>2.64726864212468</v>
      </c>
      <c r="I6041" s="2">
        <v>36.99</v>
      </c>
      <c r="J6041">
        <v>12</v>
      </c>
      <c r="K6041" s="2">
        <f>SalesDetails[[#This Row],[Unit Price]]*SalesDetails[[#This Row],[Qty Sold]]</f>
        <v>443.88</v>
      </c>
      <c r="L6041" s="2">
        <f>(SalesDetails[[#This Row],[Unit Price]]-SalesDetails[[#This Row],[Unit Cost]])*SalesDetails[[#This Row],[Qty Sold]]</f>
        <v>412.11277629450387</v>
      </c>
    </row>
    <row r="6042" spans="1:12" x14ac:dyDescent="0.25">
      <c r="A6042" t="s">
        <v>8289</v>
      </c>
      <c r="B6042" t="str">
        <f>"SC"&amp;LEFT(SalesDetails[[#This Row],[OrderNo]],4)&amp;SalesDetails[[#This Row],[Short State]]</f>
        <v>SC9965EB</v>
      </c>
      <c r="C6042" s="1">
        <v>41036</v>
      </c>
      <c r="D6042" t="s">
        <v>16723</v>
      </c>
      <c r="E6042" t="s">
        <v>16736</v>
      </c>
      <c r="F6042" t="s">
        <v>16752</v>
      </c>
      <c r="G6042" t="s">
        <v>17400</v>
      </c>
      <c r="H6042" s="2">
        <v>3.6326327524531314</v>
      </c>
      <c r="I6042" s="2">
        <v>36.99</v>
      </c>
      <c r="J6042">
        <v>10</v>
      </c>
      <c r="K6042" s="2">
        <f>SalesDetails[[#This Row],[Unit Price]]*SalesDetails[[#This Row],[Qty Sold]]</f>
        <v>369.90000000000003</v>
      </c>
      <c r="L6042" s="2">
        <f>(SalesDetails[[#This Row],[Unit Price]]-SalesDetails[[#This Row],[Unit Cost]])*SalesDetails[[#This Row],[Qty Sold]]</f>
        <v>333.5736724754687</v>
      </c>
    </row>
    <row r="6043" spans="1:12" x14ac:dyDescent="0.25">
      <c r="A6043" t="s">
        <v>9850</v>
      </c>
      <c r="B6043" t="str">
        <f>"SC"&amp;LEFT(SalesDetails[[#This Row],[OrderNo]],4)&amp;SalesDetails[[#This Row],[Short State]]</f>
        <v>SC1232BO</v>
      </c>
      <c r="C6043" s="1">
        <v>40895</v>
      </c>
      <c r="D6043" t="s">
        <v>16726</v>
      </c>
      <c r="E6043" t="s">
        <v>16732</v>
      </c>
      <c r="F6043" t="s">
        <v>16749</v>
      </c>
      <c r="G6043" t="s">
        <v>17400</v>
      </c>
      <c r="H6043" s="2">
        <v>22.485469003763487</v>
      </c>
      <c r="I6043" s="2">
        <v>36.99</v>
      </c>
      <c r="J6043">
        <v>4</v>
      </c>
      <c r="K6043" s="2">
        <f>SalesDetails[[#This Row],[Unit Price]]*SalesDetails[[#This Row],[Qty Sold]]</f>
        <v>147.96</v>
      </c>
      <c r="L6043" s="2">
        <f>(SalesDetails[[#This Row],[Unit Price]]-SalesDetails[[#This Row],[Unit Cost]])*SalesDetails[[#This Row],[Qty Sold]]</f>
        <v>58.018123984946058</v>
      </c>
    </row>
    <row r="6044" spans="1:12" x14ac:dyDescent="0.25">
      <c r="A6044" t="s">
        <v>11220</v>
      </c>
      <c r="B6044" t="str">
        <f>"SC"&amp;LEFT(SalesDetails[[#This Row],[OrderNo]],4)&amp;SalesDetails[[#This Row],[Short State]]</f>
        <v>SC1427AN</v>
      </c>
      <c r="C6044" s="1">
        <v>41292</v>
      </c>
      <c r="D6044" t="s">
        <v>16726</v>
      </c>
      <c r="E6044" t="s">
        <v>16732</v>
      </c>
      <c r="F6044" t="s">
        <v>16746</v>
      </c>
      <c r="G6044" t="s">
        <v>17400</v>
      </c>
      <c r="H6044" s="2">
        <v>36.279184365595725</v>
      </c>
      <c r="I6044" s="2">
        <v>36.99</v>
      </c>
      <c r="J6044">
        <v>9</v>
      </c>
      <c r="K6044" s="2">
        <f>SalesDetails[[#This Row],[Unit Price]]*SalesDetails[[#This Row],[Qty Sold]]</f>
        <v>332.91</v>
      </c>
      <c r="L6044" s="2">
        <f>(SalesDetails[[#This Row],[Unit Price]]-SalesDetails[[#This Row],[Unit Cost]])*SalesDetails[[#This Row],[Qty Sold]]</f>
        <v>6.3973407096384918</v>
      </c>
    </row>
    <row r="6045" spans="1:12" x14ac:dyDescent="0.25">
      <c r="A6045" t="s">
        <v>11221</v>
      </c>
      <c r="B6045" t="str">
        <f>"SC"&amp;LEFT(SalesDetails[[#This Row],[OrderNo]],4)&amp;SalesDetails[[#This Row],[Short State]]</f>
        <v>SC1427AK</v>
      </c>
      <c r="C6045" s="1">
        <v>41236</v>
      </c>
      <c r="D6045" t="s">
        <v>16726</v>
      </c>
      <c r="E6045" t="s">
        <v>16737</v>
      </c>
      <c r="F6045" t="s">
        <v>16745</v>
      </c>
      <c r="G6045" t="s">
        <v>17400</v>
      </c>
      <c r="H6045" s="2">
        <v>23.37681719269224</v>
      </c>
      <c r="I6045" s="2">
        <v>36.99</v>
      </c>
      <c r="J6045">
        <v>6</v>
      </c>
      <c r="K6045" s="2">
        <f>SalesDetails[[#This Row],[Unit Price]]*SalesDetails[[#This Row],[Qty Sold]]</f>
        <v>221.94</v>
      </c>
      <c r="L6045" s="2">
        <f>(SalesDetails[[#This Row],[Unit Price]]-SalesDetails[[#This Row],[Unit Cost]])*SalesDetails[[#This Row],[Qty Sold]]</f>
        <v>81.679096843846565</v>
      </c>
    </row>
    <row r="6046" spans="1:12" x14ac:dyDescent="0.25">
      <c r="A6046" t="s">
        <v>11256</v>
      </c>
      <c r="B6046" t="str">
        <f>"SC"&amp;LEFT(SalesDetails[[#This Row],[OrderNo]],4)&amp;SalesDetails[[#This Row],[Short State]]</f>
        <v>SC1433JI</v>
      </c>
      <c r="C6046" s="1">
        <v>41135</v>
      </c>
      <c r="D6046" t="s">
        <v>16726</v>
      </c>
      <c r="E6046" t="s">
        <v>16730</v>
      </c>
      <c r="F6046" t="s">
        <v>16758</v>
      </c>
      <c r="G6046" t="s">
        <v>17400</v>
      </c>
      <c r="H6046" s="2">
        <v>19.305071598985165</v>
      </c>
      <c r="I6046" s="2">
        <v>36.99</v>
      </c>
      <c r="J6046">
        <v>4</v>
      </c>
      <c r="K6046" s="2">
        <f>SalesDetails[[#This Row],[Unit Price]]*SalesDetails[[#This Row],[Qty Sold]]</f>
        <v>147.96</v>
      </c>
      <c r="L6046" s="2">
        <f>(SalesDetails[[#This Row],[Unit Price]]-SalesDetails[[#This Row],[Unit Cost]])*SalesDetails[[#This Row],[Qty Sold]]</f>
        <v>70.739713604059347</v>
      </c>
    </row>
    <row r="6047" spans="1:12" x14ac:dyDescent="0.25">
      <c r="A6047" t="s">
        <v>12603</v>
      </c>
      <c r="B6047" t="str">
        <f>"SC"&amp;LEFT(SalesDetails[[#This Row],[OrderNo]],4)&amp;SalesDetails[[#This Row],[Short State]]</f>
        <v>SC1627AD</v>
      </c>
      <c r="C6047" s="1">
        <v>41184</v>
      </c>
      <c r="D6047" t="s">
        <v>16726</v>
      </c>
      <c r="E6047" t="s">
        <v>16731</v>
      </c>
      <c r="F6047" t="s">
        <v>16744</v>
      </c>
      <c r="G6047" t="s">
        <v>17400</v>
      </c>
      <c r="H6047" s="2">
        <v>18.590874862489272</v>
      </c>
      <c r="I6047" s="2">
        <v>36.99</v>
      </c>
      <c r="J6047">
        <v>4</v>
      </c>
      <c r="K6047" s="2">
        <f>SalesDetails[[#This Row],[Unit Price]]*SalesDetails[[#This Row],[Qty Sold]]</f>
        <v>147.96</v>
      </c>
      <c r="L6047" s="2">
        <f>(SalesDetails[[#This Row],[Unit Price]]-SalesDetails[[#This Row],[Unit Cost]])*SalesDetails[[#This Row],[Qty Sold]]</f>
        <v>73.596500550042919</v>
      </c>
    </row>
    <row r="6048" spans="1:12" x14ac:dyDescent="0.25">
      <c r="A6048" t="s">
        <v>16023</v>
      </c>
      <c r="B6048" t="str">
        <f>"SC"&amp;LEFT(SalesDetails[[#This Row],[OrderNo]],4)&amp;SalesDetails[[#This Row],[Short State]]</f>
        <v>SC2132EK</v>
      </c>
      <c r="C6048" s="1">
        <v>41144</v>
      </c>
      <c r="D6048" t="s">
        <v>16726</v>
      </c>
      <c r="E6048" t="s">
        <v>16729</v>
      </c>
      <c r="F6048" t="s">
        <v>16754</v>
      </c>
      <c r="G6048" t="s">
        <v>17400</v>
      </c>
      <c r="H6048" s="2">
        <v>34.674126533194418</v>
      </c>
      <c r="I6048" s="2">
        <v>36.99</v>
      </c>
      <c r="J6048">
        <v>6</v>
      </c>
      <c r="K6048" s="2">
        <f>SalesDetails[[#This Row],[Unit Price]]*SalesDetails[[#This Row],[Qty Sold]]</f>
        <v>221.94</v>
      </c>
      <c r="L6048" s="2">
        <f>(SalesDetails[[#This Row],[Unit Price]]-SalesDetails[[#This Row],[Unit Cost]])*SalesDetails[[#This Row],[Qty Sold]]</f>
        <v>13.895240800833506</v>
      </c>
    </row>
    <row r="6049" spans="1:12" x14ac:dyDescent="0.25">
      <c r="A6049" t="s">
        <v>16339</v>
      </c>
      <c r="B6049" t="str">
        <f>"SC"&amp;LEFT(SalesDetails[[#This Row],[OrderNo]],4)&amp;SalesDetails[[#This Row],[Short State]]</f>
        <v>SC2178DE</v>
      </c>
      <c r="C6049" s="1">
        <v>41154</v>
      </c>
      <c r="D6049" t="s">
        <v>16725</v>
      </c>
      <c r="E6049" t="s">
        <v>16729</v>
      </c>
      <c r="F6049" t="s">
        <v>16751</v>
      </c>
      <c r="G6049" t="s">
        <v>17400</v>
      </c>
      <c r="H6049" s="2">
        <v>7.3503037377125686</v>
      </c>
      <c r="I6049" s="2">
        <v>36.99</v>
      </c>
      <c r="J6049">
        <v>12</v>
      </c>
      <c r="K6049" s="2">
        <f>SalesDetails[[#This Row],[Unit Price]]*SalesDetails[[#This Row],[Qty Sold]]</f>
        <v>443.88</v>
      </c>
      <c r="L6049" s="2">
        <f>(SalesDetails[[#This Row],[Unit Price]]-SalesDetails[[#This Row],[Unit Cost]])*SalesDetails[[#This Row],[Qty Sold]]</f>
        <v>355.67635514744921</v>
      </c>
    </row>
    <row r="6050" spans="1:12" x14ac:dyDescent="0.25">
      <c r="A6050" t="s">
        <v>4019</v>
      </c>
      <c r="B6050" t="str">
        <f>"SC"&amp;LEFT(SalesDetails[[#This Row],[OrderNo]],4)&amp;SalesDetails[[#This Row],[Short State]]</f>
        <v>SC3320EB</v>
      </c>
      <c r="C6050" s="1">
        <v>41031</v>
      </c>
      <c r="D6050" t="s">
        <v>16726</v>
      </c>
      <c r="E6050" t="s">
        <v>16736</v>
      </c>
      <c r="F6050" t="s">
        <v>16752</v>
      </c>
      <c r="G6050" t="s">
        <v>17401</v>
      </c>
      <c r="H6050" s="2">
        <v>14.658119529154693</v>
      </c>
      <c r="I6050" s="2">
        <v>16.5</v>
      </c>
      <c r="J6050">
        <v>10</v>
      </c>
      <c r="K6050" s="2">
        <f>SalesDetails[[#This Row],[Unit Price]]*SalesDetails[[#This Row],[Qty Sold]]</f>
        <v>165</v>
      </c>
      <c r="L6050" s="2">
        <f>(SalesDetails[[#This Row],[Unit Price]]-SalesDetails[[#This Row],[Unit Cost]])*SalesDetails[[#This Row],[Qty Sold]]</f>
        <v>18.418804708453074</v>
      </c>
    </row>
    <row r="6051" spans="1:12" x14ac:dyDescent="0.25">
      <c r="A6051" t="s">
        <v>4624</v>
      </c>
      <c r="B6051" t="str">
        <f>"SC"&amp;LEFT(SalesDetails[[#This Row],[OrderNo]],4)&amp;SalesDetails[[#This Row],[Short State]]</f>
        <v>SC4146ED</v>
      </c>
      <c r="C6051" s="1">
        <v>41211</v>
      </c>
      <c r="D6051" t="s">
        <v>16726</v>
      </c>
      <c r="E6051" t="s">
        <v>16737</v>
      </c>
      <c r="F6051" t="s">
        <v>16753</v>
      </c>
      <c r="G6051" t="s">
        <v>17401</v>
      </c>
      <c r="H6051" s="2">
        <v>1.1826013634328538</v>
      </c>
      <c r="I6051" s="2">
        <v>16.5</v>
      </c>
      <c r="J6051">
        <v>13</v>
      </c>
      <c r="K6051" s="2">
        <f>SalesDetails[[#This Row],[Unit Price]]*SalesDetails[[#This Row],[Qty Sold]]</f>
        <v>214.5</v>
      </c>
      <c r="L6051" s="2">
        <f>(SalesDetails[[#This Row],[Unit Price]]-SalesDetails[[#This Row],[Unit Cost]])*SalesDetails[[#This Row],[Qty Sold]]</f>
        <v>199.12618227537291</v>
      </c>
    </row>
    <row r="6052" spans="1:12" x14ac:dyDescent="0.25">
      <c r="A6052" t="s">
        <v>4724</v>
      </c>
      <c r="B6052" t="str">
        <f>"SC"&amp;LEFT(SalesDetails[[#This Row],[OrderNo]],4)&amp;SalesDetails[[#This Row],[Short State]]</f>
        <v>SC4272CR</v>
      </c>
      <c r="C6052" s="1">
        <v>41431</v>
      </c>
      <c r="D6052" t="s">
        <v>16726</v>
      </c>
      <c r="E6052" t="s">
        <v>16729</v>
      </c>
      <c r="F6052" t="s">
        <v>16750</v>
      </c>
      <c r="G6052" t="s">
        <v>17401</v>
      </c>
      <c r="H6052" s="2">
        <v>8.3928305279448665</v>
      </c>
      <c r="I6052" s="2">
        <v>16.5</v>
      </c>
      <c r="J6052">
        <v>12</v>
      </c>
      <c r="K6052" s="2">
        <f>SalesDetails[[#This Row],[Unit Price]]*SalesDetails[[#This Row],[Qty Sold]]</f>
        <v>198</v>
      </c>
      <c r="L6052" s="2">
        <f>(SalesDetails[[#This Row],[Unit Price]]-SalesDetails[[#This Row],[Unit Cost]])*SalesDetails[[#This Row],[Qty Sold]]</f>
        <v>97.286033664661602</v>
      </c>
    </row>
    <row r="6053" spans="1:12" x14ac:dyDescent="0.25">
      <c r="A6053" t="s">
        <v>5660</v>
      </c>
      <c r="B6053" t="str">
        <f>"SC"&amp;LEFT(SalesDetails[[#This Row],[OrderNo]],4)&amp;SalesDetails[[#This Row],[Short State]]</f>
        <v>SC5480EB</v>
      </c>
      <c r="C6053" s="1">
        <v>41267</v>
      </c>
      <c r="D6053" t="s">
        <v>16726</v>
      </c>
      <c r="E6053" t="s">
        <v>16732</v>
      </c>
      <c r="F6053" t="s">
        <v>16752</v>
      </c>
      <c r="G6053" t="s">
        <v>17401</v>
      </c>
      <c r="H6053" s="2">
        <v>11.879621807302055</v>
      </c>
      <c r="I6053" s="2">
        <v>16.5</v>
      </c>
      <c r="J6053">
        <v>9</v>
      </c>
      <c r="K6053" s="2">
        <f>SalesDetails[[#This Row],[Unit Price]]*SalesDetails[[#This Row],[Qty Sold]]</f>
        <v>148.5</v>
      </c>
      <c r="L6053" s="2">
        <f>(SalesDetails[[#This Row],[Unit Price]]-SalesDetails[[#This Row],[Unit Cost]])*SalesDetails[[#This Row],[Qty Sold]]</f>
        <v>41.583403734281504</v>
      </c>
    </row>
    <row r="6054" spans="1:12" x14ac:dyDescent="0.25">
      <c r="A6054" t="s">
        <v>8203</v>
      </c>
      <c r="B6054" t="str">
        <f>"SC"&amp;LEFT(SalesDetails[[#This Row],[OrderNo]],4)&amp;SalesDetails[[#This Row],[Short State]]</f>
        <v>SC9831NA</v>
      </c>
      <c r="C6054" s="1">
        <v>41183</v>
      </c>
      <c r="D6054" t="s">
        <v>16724</v>
      </c>
      <c r="E6054" t="s">
        <v>16731</v>
      </c>
      <c r="F6054" t="s">
        <v>16762</v>
      </c>
      <c r="G6054" t="s">
        <v>17401</v>
      </c>
      <c r="H6054" s="2">
        <v>7.7933829286364418</v>
      </c>
      <c r="I6054" s="2">
        <v>16.5</v>
      </c>
      <c r="J6054">
        <v>16</v>
      </c>
      <c r="K6054" s="2">
        <f>SalesDetails[[#This Row],[Unit Price]]*SalesDetails[[#This Row],[Qty Sold]]</f>
        <v>264</v>
      </c>
      <c r="L6054" s="2">
        <f>(SalesDetails[[#This Row],[Unit Price]]-SalesDetails[[#This Row],[Unit Cost]])*SalesDetails[[#This Row],[Qty Sold]]</f>
        <v>139.30587314181693</v>
      </c>
    </row>
    <row r="6055" spans="1:12" x14ac:dyDescent="0.25">
      <c r="A6055" t="s">
        <v>9909</v>
      </c>
      <c r="B6055" t="str">
        <f>"SC"&amp;LEFT(SalesDetails[[#This Row],[OrderNo]],4)&amp;SalesDetails[[#This Row],[Short State]]</f>
        <v>SC1240KW</v>
      </c>
      <c r="C6055" s="1">
        <v>41371</v>
      </c>
      <c r="D6055" t="s">
        <v>16724</v>
      </c>
      <c r="E6055" t="s">
        <v>16733</v>
      </c>
      <c r="F6055" t="s">
        <v>16761</v>
      </c>
      <c r="G6055" t="s">
        <v>17401</v>
      </c>
      <c r="H6055" s="2">
        <v>7.2612356417967696</v>
      </c>
      <c r="I6055" s="2">
        <v>16.5</v>
      </c>
      <c r="J6055">
        <v>12</v>
      </c>
      <c r="K6055" s="2">
        <f>SalesDetails[[#This Row],[Unit Price]]*SalesDetails[[#This Row],[Qty Sold]]</f>
        <v>198</v>
      </c>
      <c r="L6055" s="2">
        <f>(SalesDetails[[#This Row],[Unit Price]]-SalesDetails[[#This Row],[Unit Cost]])*SalesDetails[[#This Row],[Qty Sold]]</f>
        <v>110.86517229843876</v>
      </c>
    </row>
    <row r="6056" spans="1:12" x14ac:dyDescent="0.25">
      <c r="A6056" t="s">
        <v>12298</v>
      </c>
      <c r="B6056" t="str">
        <f>"SC"&amp;LEFT(SalesDetails[[#This Row],[OrderNo]],4)&amp;SalesDetails[[#This Row],[Short State]]</f>
        <v>SC1583EB</v>
      </c>
      <c r="C6056" s="1">
        <v>41394</v>
      </c>
      <c r="D6056" t="s">
        <v>16724</v>
      </c>
      <c r="E6056" t="s">
        <v>16736</v>
      </c>
      <c r="F6056" t="s">
        <v>16752</v>
      </c>
      <c r="G6056" t="s">
        <v>17401</v>
      </c>
      <c r="H6056" s="2">
        <v>3.656001200345528</v>
      </c>
      <c r="I6056" s="2">
        <v>16.5</v>
      </c>
      <c r="J6056">
        <v>20</v>
      </c>
      <c r="K6056" s="2">
        <f>SalesDetails[[#This Row],[Unit Price]]*SalesDetails[[#This Row],[Qty Sold]]</f>
        <v>330</v>
      </c>
      <c r="L6056" s="2">
        <f>(SalesDetails[[#This Row],[Unit Price]]-SalesDetails[[#This Row],[Unit Cost]])*SalesDetails[[#This Row],[Qty Sold]]</f>
        <v>256.87997599308943</v>
      </c>
    </row>
    <row r="6057" spans="1:12" x14ac:dyDescent="0.25">
      <c r="A6057" t="s">
        <v>13633</v>
      </c>
      <c r="B6057" t="str">
        <f>"SC"&amp;LEFT(SalesDetails[[#This Row],[OrderNo]],4)&amp;SalesDetails[[#This Row],[Short State]]</f>
        <v>SC1779EB</v>
      </c>
      <c r="C6057" s="1">
        <v>41068</v>
      </c>
      <c r="D6057" t="s">
        <v>16726</v>
      </c>
      <c r="E6057" t="s">
        <v>16729</v>
      </c>
      <c r="F6057" t="s">
        <v>16752</v>
      </c>
      <c r="G6057" t="s">
        <v>17401</v>
      </c>
      <c r="H6057" s="2">
        <v>1.8116588920010261</v>
      </c>
      <c r="I6057" s="2">
        <v>16.5</v>
      </c>
      <c r="J6057">
        <v>12</v>
      </c>
      <c r="K6057" s="2">
        <f>SalesDetails[[#This Row],[Unit Price]]*SalesDetails[[#This Row],[Qty Sold]]</f>
        <v>198</v>
      </c>
      <c r="L6057" s="2">
        <f>(SalesDetails[[#This Row],[Unit Price]]-SalesDetails[[#This Row],[Unit Cost]])*SalesDetails[[#This Row],[Qty Sold]]</f>
        <v>176.2600932959877</v>
      </c>
    </row>
    <row r="6058" spans="1:12" x14ac:dyDescent="0.25">
      <c r="A6058" t="s">
        <v>14436</v>
      </c>
      <c r="B6058" t="str">
        <f>"SC"&amp;LEFT(SalesDetails[[#This Row],[OrderNo]],4)&amp;SalesDetails[[#This Row],[Short State]]</f>
        <v>SC1897EB</v>
      </c>
      <c r="C6058" s="1">
        <v>41089</v>
      </c>
      <c r="D6058" t="s">
        <v>16723</v>
      </c>
      <c r="E6058" t="s">
        <v>16729</v>
      </c>
      <c r="F6058" t="s">
        <v>16752</v>
      </c>
      <c r="G6058" t="s">
        <v>17401</v>
      </c>
      <c r="H6058" s="2">
        <v>9.6645624787433224</v>
      </c>
      <c r="I6058" s="2">
        <v>16.5</v>
      </c>
      <c r="J6058">
        <v>12</v>
      </c>
      <c r="K6058" s="2">
        <f>SalesDetails[[#This Row],[Unit Price]]*SalesDetails[[#This Row],[Qty Sold]]</f>
        <v>198</v>
      </c>
      <c r="L6058" s="2">
        <f>(SalesDetails[[#This Row],[Unit Price]]-SalesDetails[[#This Row],[Unit Cost]])*SalesDetails[[#This Row],[Qty Sold]]</f>
        <v>82.025250255080124</v>
      </c>
    </row>
    <row r="6059" spans="1:12" x14ac:dyDescent="0.25">
      <c r="A6059" t="s">
        <v>15201</v>
      </c>
      <c r="B6059" t="str">
        <f>"SC"&amp;LEFT(SalesDetails[[#This Row],[OrderNo]],4)&amp;SalesDetails[[#This Row],[Short State]]</f>
        <v>SC2014KW</v>
      </c>
      <c r="C6059" s="1">
        <v>40991</v>
      </c>
      <c r="D6059" t="s">
        <v>16725</v>
      </c>
      <c r="E6059" t="s">
        <v>16734</v>
      </c>
      <c r="F6059" t="s">
        <v>16761</v>
      </c>
      <c r="G6059" t="s">
        <v>17401</v>
      </c>
      <c r="H6059" s="2">
        <v>11.759281536882956</v>
      </c>
      <c r="I6059" s="2">
        <v>16.5</v>
      </c>
      <c r="J6059">
        <v>9</v>
      </c>
      <c r="K6059" s="2">
        <f>SalesDetails[[#This Row],[Unit Price]]*SalesDetails[[#This Row],[Qty Sold]]</f>
        <v>148.5</v>
      </c>
      <c r="L6059" s="2">
        <f>(SalesDetails[[#This Row],[Unit Price]]-SalesDetails[[#This Row],[Unit Cost]])*SalesDetails[[#This Row],[Qty Sold]]</f>
        <v>42.666466168053404</v>
      </c>
    </row>
    <row r="6060" spans="1:12" x14ac:dyDescent="0.25">
      <c r="A6060" t="s">
        <v>15757</v>
      </c>
      <c r="B6060" t="str">
        <f>"SC"&amp;LEFT(SalesDetails[[#This Row],[OrderNo]],4)&amp;SalesDetails[[#This Row],[Short State]]</f>
        <v>SC2095NA</v>
      </c>
      <c r="C6060" s="1">
        <v>41555</v>
      </c>
      <c r="D6060" t="s">
        <v>16724</v>
      </c>
      <c r="E6060" t="s">
        <v>16731</v>
      </c>
      <c r="F6060" t="s">
        <v>16762</v>
      </c>
      <c r="G6060" t="s">
        <v>17401</v>
      </c>
      <c r="H6060" s="2">
        <v>7.6769087191969456</v>
      </c>
      <c r="I6060" s="2">
        <v>16.5</v>
      </c>
      <c r="J6060">
        <v>16</v>
      </c>
      <c r="K6060" s="2">
        <f>SalesDetails[[#This Row],[Unit Price]]*SalesDetails[[#This Row],[Qty Sold]]</f>
        <v>264</v>
      </c>
      <c r="L6060" s="2">
        <f>(SalesDetails[[#This Row],[Unit Price]]-SalesDetails[[#This Row],[Unit Cost]])*SalesDetails[[#This Row],[Qty Sold]]</f>
        <v>141.16946049284888</v>
      </c>
    </row>
    <row r="6061" spans="1:12" x14ac:dyDescent="0.25">
      <c r="A6061" t="s">
        <v>16102</v>
      </c>
      <c r="B6061" t="str">
        <f>"SC"&amp;LEFT(SalesDetails[[#This Row],[OrderNo]],4)&amp;SalesDetails[[#This Row],[Short State]]</f>
        <v>SC2143CR</v>
      </c>
      <c r="C6061" s="1">
        <v>41404</v>
      </c>
      <c r="D6061" t="s">
        <v>16726</v>
      </c>
      <c r="E6061" t="s">
        <v>16736</v>
      </c>
      <c r="F6061" t="s">
        <v>16750</v>
      </c>
      <c r="G6061" t="s">
        <v>17401</v>
      </c>
      <c r="H6061" s="2">
        <v>4.8128101436843469</v>
      </c>
      <c r="I6061" s="2">
        <v>16.5</v>
      </c>
      <c r="J6061">
        <v>10</v>
      </c>
      <c r="K6061" s="2">
        <f>SalesDetails[[#This Row],[Unit Price]]*SalesDetails[[#This Row],[Qty Sold]]</f>
        <v>165</v>
      </c>
      <c r="L6061" s="2">
        <f>(SalesDetails[[#This Row],[Unit Price]]-SalesDetails[[#This Row],[Unit Cost]])*SalesDetails[[#This Row],[Qty Sold]]</f>
        <v>116.87189856315653</v>
      </c>
    </row>
    <row r="6062" spans="1:12" x14ac:dyDescent="0.25">
      <c r="A6062" t="s">
        <v>1337</v>
      </c>
      <c r="B6062" t="str">
        <f>"SC"&amp;LEFT(SalesDetails[[#This Row],[OrderNo]],4)&amp;SalesDetails[[#This Row],[Short State]]</f>
        <v>SC736EB</v>
      </c>
      <c r="C6062" s="1">
        <v>41809</v>
      </c>
      <c r="D6062" t="s">
        <v>16723</v>
      </c>
      <c r="E6062" t="s">
        <v>16729</v>
      </c>
      <c r="F6062" t="s">
        <v>16752</v>
      </c>
      <c r="G6062" t="s">
        <v>17402</v>
      </c>
      <c r="H6062" s="2">
        <v>10.002669196828386</v>
      </c>
      <c r="I6062" s="2">
        <v>16.5</v>
      </c>
      <c r="J6062">
        <v>12</v>
      </c>
      <c r="K6062" s="2">
        <f>SalesDetails[[#This Row],[Unit Price]]*SalesDetails[[#This Row],[Qty Sold]]</f>
        <v>198</v>
      </c>
      <c r="L6062" s="2">
        <f>(SalesDetails[[#This Row],[Unit Price]]-SalesDetails[[#This Row],[Unit Cost]])*SalesDetails[[#This Row],[Qty Sold]]</f>
        <v>77.967969638059373</v>
      </c>
    </row>
    <row r="6063" spans="1:12" x14ac:dyDescent="0.25">
      <c r="A6063" t="s">
        <v>1339</v>
      </c>
      <c r="B6063" t="str">
        <f>"SC"&amp;LEFT(SalesDetails[[#This Row],[OrderNo]],4)&amp;SalesDetails[[#This Row],[Short State]]</f>
        <v>SC1291DE</v>
      </c>
      <c r="C6063" s="1">
        <v>41030</v>
      </c>
      <c r="D6063" t="s">
        <v>16726</v>
      </c>
      <c r="E6063" t="s">
        <v>16736</v>
      </c>
      <c r="F6063" t="s">
        <v>16751</v>
      </c>
      <c r="G6063" t="s">
        <v>17402</v>
      </c>
      <c r="H6063" s="2">
        <v>4.5933377701906464</v>
      </c>
      <c r="I6063" s="2">
        <v>16.5</v>
      </c>
      <c r="J6063">
        <v>10</v>
      </c>
      <c r="K6063" s="2">
        <f>SalesDetails[[#This Row],[Unit Price]]*SalesDetails[[#This Row],[Qty Sold]]</f>
        <v>165</v>
      </c>
      <c r="L6063" s="2">
        <f>(SalesDetails[[#This Row],[Unit Price]]-SalesDetails[[#This Row],[Unit Cost]])*SalesDetails[[#This Row],[Qty Sold]]</f>
        <v>119.06662229809353</v>
      </c>
    </row>
    <row r="6064" spans="1:12" x14ac:dyDescent="0.25">
      <c r="A6064" t="s">
        <v>1340</v>
      </c>
      <c r="B6064" t="str">
        <f>"SC"&amp;LEFT(SalesDetails[[#This Row],[OrderNo]],4)&amp;SalesDetails[[#This Row],[Short State]]</f>
        <v>SC1560BO</v>
      </c>
      <c r="C6064" s="1">
        <v>40883</v>
      </c>
      <c r="D6064" t="s">
        <v>16726</v>
      </c>
      <c r="E6064" t="s">
        <v>16732</v>
      </c>
      <c r="F6064" t="s">
        <v>16749</v>
      </c>
      <c r="G6064" t="s">
        <v>17402</v>
      </c>
      <c r="H6064" s="2">
        <v>10.358487502734055</v>
      </c>
      <c r="I6064" s="2">
        <v>16.5</v>
      </c>
      <c r="J6064">
        <v>9</v>
      </c>
      <c r="K6064" s="2">
        <f>SalesDetails[[#This Row],[Unit Price]]*SalesDetails[[#This Row],[Qty Sold]]</f>
        <v>148.5</v>
      </c>
      <c r="L6064" s="2">
        <f>(SalesDetails[[#This Row],[Unit Price]]-SalesDetails[[#This Row],[Unit Cost]])*SalesDetails[[#This Row],[Qty Sold]]</f>
        <v>55.273612475393499</v>
      </c>
    </row>
    <row r="6065" spans="1:12" x14ac:dyDescent="0.25">
      <c r="A6065" t="s">
        <v>4372</v>
      </c>
      <c r="B6065" t="str">
        <f>"SC"&amp;LEFT(SalesDetails[[#This Row],[OrderNo]],4)&amp;SalesDetails[[#This Row],[Short State]]</f>
        <v>SC3798EB</v>
      </c>
      <c r="C6065" s="1">
        <v>40960</v>
      </c>
      <c r="D6065" t="s">
        <v>16724</v>
      </c>
      <c r="E6065" t="s">
        <v>16732</v>
      </c>
      <c r="F6065" t="s">
        <v>16752</v>
      </c>
      <c r="G6065" t="s">
        <v>17402</v>
      </c>
      <c r="H6065" s="2">
        <v>10.587013533779025</v>
      </c>
      <c r="I6065" s="2">
        <v>16.5</v>
      </c>
      <c r="J6065">
        <v>9</v>
      </c>
      <c r="K6065" s="2">
        <f>SalesDetails[[#This Row],[Unit Price]]*SalesDetails[[#This Row],[Qty Sold]]</f>
        <v>148.5</v>
      </c>
      <c r="L6065" s="2">
        <f>(SalesDetails[[#This Row],[Unit Price]]-SalesDetails[[#This Row],[Unit Cost]])*SalesDetails[[#This Row],[Qty Sold]]</f>
        <v>53.21687819598877</v>
      </c>
    </row>
    <row r="6066" spans="1:12" x14ac:dyDescent="0.25">
      <c r="A6066" t="s">
        <v>5354</v>
      </c>
      <c r="B6066" t="str">
        <f>"SC"&amp;LEFT(SalesDetails[[#This Row],[OrderNo]],4)&amp;SalesDetails[[#This Row],[Short State]]</f>
        <v>SC5077OG</v>
      </c>
      <c r="C6066" s="1">
        <v>41270</v>
      </c>
      <c r="D6066" t="s">
        <v>16725</v>
      </c>
      <c r="E6066" t="s">
        <v>16731</v>
      </c>
      <c r="F6066" t="s">
        <v>16763</v>
      </c>
      <c r="G6066" t="s">
        <v>17402</v>
      </c>
      <c r="H6066" s="2">
        <v>9.4873821192355265</v>
      </c>
      <c r="I6066" s="2">
        <v>16.5</v>
      </c>
      <c r="J6066">
        <v>8</v>
      </c>
      <c r="K6066" s="2">
        <f>SalesDetails[[#This Row],[Unit Price]]*SalesDetails[[#This Row],[Qty Sold]]</f>
        <v>132</v>
      </c>
      <c r="L6066" s="2">
        <f>(SalesDetails[[#This Row],[Unit Price]]-SalesDetails[[#This Row],[Unit Cost]])*SalesDetails[[#This Row],[Qty Sold]]</f>
        <v>56.100943046115788</v>
      </c>
    </row>
    <row r="6067" spans="1:12" x14ac:dyDescent="0.25">
      <c r="A6067" t="s">
        <v>5783</v>
      </c>
      <c r="B6067" t="str">
        <f>"SC"&amp;LEFT(SalesDetails[[#This Row],[OrderNo]],4)&amp;SalesDetails[[#This Row],[Short State]]</f>
        <v>SC5644ED</v>
      </c>
      <c r="C6067" s="1">
        <v>41539</v>
      </c>
      <c r="D6067" t="s">
        <v>16726</v>
      </c>
      <c r="E6067" t="s">
        <v>16736</v>
      </c>
      <c r="F6067" t="s">
        <v>16753</v>
      </c>
      <c r="G6067" t="s">
        <v>17402</v>
      </c>
      <c r="H6067" s="2">
        <v>2.7615303800980837</v>
      </c>
      <c r="I6067" s="2">
        <v>16.5</v>
      </c>
      <c r="J6067">
        <v>10</v>
      </c>
      <c r="K6067" s="2">
        <f>SalesDetails[[#This Row],[Unit Price]]*SalesDetails[[#This Row],[Qty Sold]]</f>
        <v>165</v>
      </c>
      <c r="L6067" s="2">
        <f>(SalesDetails[[#This Row],[Unit Price]]-SalesDetails[[#This Row],[Unit Cost]])*SalesDetails[[#This Row],[Qty Sold]]</f>
        <v>137.38469619901917</v>
      </c>
    </row>
    <row r="6068" spans="1:12" x14ac:dyDescent="0.25">
      <c r="A6068" t="s">
        <v>6029</v>
      </c>
      <c r="B6068" t="str">
        <f>"SC"&amp;LEFT(SalesDetails[[#This Row],[OrderNo]],4)&amp;SalesDetails[[#This Row],[Short State]]</f>
        <v>SC5981AK</v>
      </c>
      <c r="C6068" s="1">
        <v>41609</v>
      </c>
      <c r="D6068" t="s">
        <v>16726</v>
      </c>
      <c r="E6068" t="s">
        <v>16737</v>
      </c>
      <c r="F6068" t="s">
        <v>16745</v>
      </c>
      <c r="G6068" t="s">
        <v>17402</v>
      </c>
      <c r="H6068" s="2">
        <v>9.4178268365499811</v>
      </c>
      <c r="I6068" s="2">
        <v>16.5</v>
      </c>
      <c r="J6068">
        <v>13</v>
      </c>
      <c r="K6068" s="2">
        <f>SalesDetails[[#This Row],[Unit Price]]*SalesDetails[[#This Row],[Qty Sold]]</f>
        <v>214.5</v>
      </c>
      <c r="L6068" s="2">
        <f>(SalesDetails[[#This Row],[Unit Price]]-SalesDetails[[#This Row],[Unit Cost]])*SalesDetails[[#This Row],[Qty Sold]]</f>
        <v>92.068251124850249</v>
      </c>
    </row>
    <row r="6069" spans="1:12" x14ac:dyDescent="0.25">
      <c r="A6069" t="s">
        <v>7130</v>
      </c>
      <c r="B6069" t="str">
        <f>"SC"&amp;LEFT(SalesDetails[[#This Row],[OrderNo]],4)&amp;SalesDetails[[#This Row],[Short State]]</f>
        <v>SC8238EB</v>
      </c>
      <c r="C6069" s="1">
        <v>41095</v>
      </c>
      <c r="D6069" t="s">
        <v>16723</v>
      </c>
      <c r="E6069" t="s">
        <v>16729</v>
      </c>
      <c r="F6069" t="s">
        <v>16752</v>
      </c>
      <c r="G6069" t="s">
        <v>17402</v>
      </c>
      <c r="H6069" s="2">
        <v>8.5235248614382968</v>
      </c>
      <c r="I6069" s="2">
        <v>16.5</v>
      </c>
      <c r="J6069">
        <v>24</v>
      </c>
      <c r="K6069" s="2">
        <f>SalesDetails[[#This Row],[Unit Price]]*SalesDetails[[#This Row],[Qty Sold]]</f>
        <v>396</v>
      </c>
      <c r="L6069" s="2">
        <f>(SalesDetails[[#This Row],[Unit Price]]-SalesDetails[[#This Row],[Unit Cost]])*SalesDetails[[#This Row],[Qty Sold]]</f>
        <v>191.43540332548088</v>
      </c>
    </row>
    <row r="6070" spans="1:12" x14ac:dyDescent="0.25">
      <c r="A6070" t="s">
        <v>7471</v>
      </c>
      <c r="B6070" t="str">
        <f>"SC"&amp;LEFT(SalesDetails[[#This Row],[OrderNo]],4)&amp;SalesDetails[[#This Row],[Short State]]</f>
        <v>SC8743KW</v>
      </c>
      <c r="C6070" s="1">
        <v>41711</v>
      </c>
      <c r="D6070" t="s">
        <v>16724</v>
      </c>
      <c r="E6070" t="s">
        <v>16734</v>
      </c>
      <c r="F6070" t="s">
        <v>16761</v>
      </c>
      <c r="G6070" t="s">
        <v>17402</v>
      </c>
      <c r="H6070" s="2">
        <v>10.172742412307874</v>
      </c>
      <c r="I6070" s="2">
        <v>16.5</v>
      </c>
      <c r="J6070">
        <v>18</v>
      </c>
      <c r="K6070" s="2">
        <f>SalesDetails[[#This Row],[Unit Price]]*SalesDetails[[#This Row],[Qty Sold]]</f>
        <v>297</v>
      </c>
      <c r="L6070" s="2">
        <f>(SalesDetails[[#This Row],[Unit Price]]-SalesDetails[[#This Row],[Unit Cost]])*SalesDetails[[#This Row],[Qty Sold]]</f>
        <v>113.89063657845826</v>
      </c>
    </row>
    <row r="6071" spans="1:12" x14ac:dyDescent="0.25">
      <c r="A6071" t="s">
        <v>8998</v>
      </c>
      <c r="B6071" t="str">
        <f>"SC"&amp;LEFT(SalesDetails[[#This Row],[OrderNo]],4)&amp;SalesDetails[[#This Row],[Short State]]</f>
        <v>SC1101EB</v>
      </c>
      <c r="C6071" s="1">
        <v>41216</v>
      </c>
      <c r="D6071" t="s">
        <v>16723</v>
      </c>
      <c r="E6071" t="s">
        <v>16737</v>
      </c>
      <c r="F6071" t="s">
        <v>16752</v>
      </c>
      <c r="G6071" t="s">
        <v>17402</v>
      </c>
      <c r="H6071" s="2">
        <v>2.9127030214032552</v>
      </c>
      <c r="I6071" s="2">
        <v>16.5</v>
      </c>
      <c r="J6071">
        <v>26</v>
      </c>
      <c r="K6071" s="2">
        <f>SalesDetails[[#This Row],[Unit Price]]*SalesDetails[[#This Row],[Qty Sold]]</f>
        <v>429</v>
      </c>
      <c r="L6071" s="2">
        <f>(SalesDetails[[#This Row],[Unit Price]]-SalesDetails[[#This Row],[Unit Cost]])*SalesDetails[[#This Row],[Qty Sold]]</f>
        <v>353.26972144351538</v>
      </c>
    </row>
    <row r="6072" spans="1:12" x14ac:dyDescent="0.25">
      <c r="A6072" t="s">
        <v>9495</v>
      </c>
      <c r="B6072" t="str">
        <f>"SC"&amp;LEFT(SalesDetails[[#This Row],[OrderNo]],4)&amp;SalesDetails[[#This Row],[Short State]]</f>
        <v>SC1179KW</v>
      </c>
      <c r="C6072" s="1">
        <v>40984</v>
      </c>
      <c r="D6072" t="s">
        <v>16725</v>
      </c>
      <c r="E6072" t="s">
        <v>16734</v>
      </c>
      <c r="F6072" t="s">
        <v>16761</v>
      </c>
      <c r="G6072" t="s">
        <v>17402</v>
      </c>
      <c r="H6072" s="2">
        <v>5.0216097374034794</v>
      </c>
      <c r="I6072" s="2">
        <v>16.5</v>
      </c>
      <c r="J6072">
        <v>18</v>
      </c>
      <c r="K6072" s="2">
        <f>SalesDetails[[#This Row],[Unit Price]]*SalesDetails[[#This Row],[Qty Sold]]</f>
        <v>297</v>
      </c>
      <c r="L6072" s="2">
        <f>(SalesDetails[[#This Row],[Unit Price]]-SalesDetails[[#This Row],[Unit Cost]])*SalesDetails[[#This Row],[Qty Sold]]</f>
        <v>206.61102472673736</v>
      </c>
    </row>
    <row r="6073" spans="1:12" x14ac:dyDescent="0.25">
      <c r="A6073" t="s">
        <v>10708</v>
      </c>
      <c r="B6073" t="str">
        <f>"SC"&amp;LEFT(SalesDetails[[#This Row],[OrderNo]],4)&amp;SalesDetails[[#This Row],[Short State]]</f>
        <v>SC1355KW</v>
      </c>
      <c r="C6073" s="1">
        <v>41478</v>
      </c>
      <c r="D6073" t="s">
        <v>16725</v>
      </c>
      <c r="E6073" t="s">
        <v>16736</v>
      </c>
      <c r="F6073" t="s">
        <v>16761</v>
      </c>
      <c r="G6073" t="s">
        <v>17402</v>
      </c>
      <c r="H6073" s="2">
        <v>7.0244898831687905</v>
      </c>
      <c r="I6073" s="2">
        <v>16.5</v>
      </c>
      <c r="J6073">
        <v>10</v>
      </c>
      <c r="K6073" s="2">
        <f>SalesDetails[[#This Row],[Unit Price]]*SalesDetails[[#This Row],[Qty Sold]]</f>
        <v>165</v>
      </c>
      <c r="L6073" s="2">
        <f>(SalesDetails[[#This Row],[Unit Price]]-SalesDetails[[#This Row],[Unit Cost]])*SalesDetails[[#This Row],[Qty Sold]]</f>
        <v>94.755101168312095</v>
      </c>
    </row>
    <row r="6074" spans="1:12" x14ac:dyDescent="0.25">
      <c r="A6074" t="s">
        <v>13874</v>
      </c>
      <c r="B6074" t="str">
        <f>"SC"&amp;LEFT(SalesDetails[[#This Row],[OrderNo]],4)&amp;SalesDetails[[#This Row],[Short State]]</f>
        <v>SC1816AN</v>
      </c>
      <c r="C6074" s="1">
        <v>41692</v>
      </c>
      <c r="D6074" t="s">
        <v>16726</v>
      </c>
      <c r="E6074" t="s">
        <v>16732</v>
      </c>
      <c r="F6074" t="s">
        <v>16746</v>
      </c>
      <c r="G6074" t="s">
        <v>17402</v>
      </c>
      <c r="H6074" s="2">
        <v>0.37777335506192739</v>
      </c>
      <c r="I6074" s="2">
        <v>16.5</v>
      </c>
      <c r="J6074">
        <v>9</v>
      </c>
      <c r="K6074" s="2">
        <f>SalesDetails[[#This Row],[Unit Price]]*SalesDetails[[#This Row],[Qty Sold]]</f>
        <v>148.5</v>
      </c>
      <c r="L6074" s="2">
        <f>(SalesDetails[[#This Row],[Unit Price]]-SalesDetails[[#This Row],[Unit Cost]])*SalesDetails[[#This Row],[Qty Sold]]</f>
        <v>145.10003980444267</v>
      </c>
    </row>
    <row r="6075" spans="1:12" x14ac:dyDescent="0.25">
      <c r="A6075" t="s">
        <v>16324</v>
      </c>
      <c r="B6075" t="str">
        <f>"SC"&amp;LEFT(SalesDetails[[#This Row],[OrderNo]],4)&amp;SalesDetails[[#This Row],[Short State]]</f>
        <v>SC2176EB</v>
      </c>
      <c r="C6075" s="1">
        <v>41111</v>
      </c>
      <c r="D6075" t="s">
        <v>16726</v>
      </c>
      <c r="E6075" t="s">
        <v>16729</v>
      </c>
      <c r="F6075" t="s">
        <v>16752</v>
      </c>
      <c r="G6075" t="s">
        <v>17402</v>
      </c>
      <c r="H6075" s="2">
        <v>12.728133148856402</v>
      </c>
      <c r="I6075" s="2">
        <v>16.5</v>
      </c>
      <c r="J6075">
        <v>12</v>
      </c>
      <c r="K6075" s="2">
        <f>SalesDetails[[#This Row],[Unit Price]]*SalesDetails[[#This Row],[Qty Sold]]</f>
        <v>198</v>
      </c>
      <c r="L6075" s="2">
        <f>(SalesDetails[[#This Row],[Unit Price]]-SalesDetails[[#This Row],[Unit Cost]])*SalesDetails[[#This Row],[Qty Sold]]</f>
        <v>45.262402213723171</v>
      </c>
    </row>
    <row r="6076" spans="1:12" x14ac:dyDescent="0.25">
      <c r="A6076" t="s">
        <v>1070</v>
      </c>
      <c r="B6076" t="str">
        <f>"SC"&amp;LEFT(SalesDetails[[#This Row],[OrderNo]],4)&amp;SalesDetails[[#This Row],[Short State]]</f>
        <v>SC7347ED</v>
      </c>
      <c r="C6076" s="1">
        <v>41053</v>
      </c>
      <c r="D6076" t="s">
        <v>16726</v>
      </c>
      <c r="E6076" t="s">
        <v>16736</v>
      </c>
      <c r="F6076" t="s">
        <v>16753</v>
      </c>
      <c r="G6076" t="s">
        <v>17403</v>
      </c>
      <c r="H6076" s="2">
        <v>14.216435252198503</v>
      </c>
      <c r="I6076" s="2">
        <v>16.5</v>
      </c>
      <c r="J6076">
        <v>10</v>
      </c>
      <c r="K6076" s="2">
        <f>SalesDetails[[#This Row],[Unit Price]]*SalesDetails[[#This Row],[Qty Sold]]</f>
        <v>165</v>
      </c>
      <c r="L6076" s="2">
        <f>(SalesDetails[[#This Row],[Unit Price]]-SalesDetails[[#This Row],[Unit Cost]])*SalesDetails[[#This Row],[Qty Sold]]</f>
        <v>22.835647478014973</v>
      </c>
    </row>
    <row r="6077" spans="1:12" x14ac:dyDescent="0.25">
      <c r="A6077" t="s">
        <v>1072</v>
      </c>
      <c r="B6077" t="str">
        <f>"SC"&amp;LEFT(SalesDetails[[#This Row],[OrderNo]],4)&amp;SalesDetails[[#This Row],[Short State]]</f>
        <v>SC809EB</v>
      </c>
      <c r="C6077" s="1">
        <v>41466</v>
      </c>
      <c r="D6077" t="s">
        <v>16724</v>
      </c>
      <c r="E6077" t="s">
        <v>16729</v>
      </c>
      <c r="F6077" t="s">
        <v>16752</v>
      </c>
      <c r="G6077" t="s">
        <v>17403</v>
      </c>
      <c r="H6077" s="2">
        <v>8.7913740183364659</v>
      </c>
      <c r="I6077" s="2">
        <v>16.5</v>
      </c>
      <c r="J6077">
        <v>12</v>
      </c>
      <c r="K6077" s="2">
        <f>SalesDetails[[#This Row],[Unit Price]]*SalesDetails[[#This Row],[Qty Sold]]</f>
        <v>198</v>
      </c>
      <c r="L6077" s="2">
        <f>(SalesDetails[[#This Row],[Unit Price]]-SalesDetails[[#This Row],[Unit Cost]])*SalesDetails[[#This Row],[Qty Sold]]</f>
        <v>92.503511779962409</v>
      </c>
    </row>
    <row r="6078" spans="1:12" x14ac:dyDescent="0.25">
      <c r="A6078" t="s">
        <v>1073</v>
      </c>
      <c r="B6078" t="str">
        <f>"SC"&amp;LEFT(SalesDetails[[#This Row],[OrderNo]],4)&amp;SalesDetails[[#This Row],[Short State]]</f>
        <v>SC1386ZA</v>
      </c>
      <c r="C6078" s="1">
        <v>41858</v>
      </c>
      <c r="D6078" t="s">
        <v>16726</v>
      </c>
      <c r="E6078" t="s">
        <v>16729</v>
      </c>
      <c r="F6078" t="s">
        <v>16769</v>
      </c>
      <c r="G6078" t="s">
        <v>17403</v>
      </c>
      <c r="H6078" s="2">
        <v>2.3483213702860493</v>
      </c>
      <c r="I6078" s="2">
        <v>16.5</v>
      </c>
      <c r="J6078">
        <v>12</v>
      </c>
      <c r="K6078" s="2">
        <f>SalesDetails[[#This Row],[Unit Price]]*SalesDetails[[#This Row],[Qty Sold]]</f>
        <v>198</v>
      </c>
      <c r="L6078" s="2">
        <f>(SalesDetails[[#This Row],[Unit Price]]-SalesDetails[[#This Row],[Unit Cost]])*SalesDetails[[#This Row],[Qty Sold]]</f>
        <v>169.82014355656742</v>
      </c>
    </row>
    <row r="6079" spans="1:12" x14ac:dyDescent="0.25">
      <c r="A6079" t="s">
        <v>5664</v>
      </c>
      <c r="B6079" t="str">
        <f>"SC"&amp;LEFT(SalesDetails[[#This Row],[OrderNo]],4)&amp;SalesDetails[[#This Row],[Short State]]</f>
        <v>SC5489OG</v>
      </c>
      <c r="C6079" s="1">
        <v>41074</v>
      </c>
      <c r="D6079" t="s">
        <v>16725</v>
      </c>
      <c r="E6079" t="s">
        <v>16736</v>
      </c>
      <c r="F6079" t="s">
        <v>16763</v>
      </c>
      <c r="G6079" t="s">
        <v>17403</v>
      </c>
      <c r="H6079" s="2">
        <v>3.2486826286341226</v>
      </c>
      <c r="I6079" s="2">
        <v>16.5</v>
      </c>
      <c r="J6079">
        <v>10</v>
      </c>
      <c r="K6079" s="2">
        <f>SalesDetails[[#This Row],[Unit Price]]*SalesDetails[[#This Row],[Qty Sold]]</f>
        <v>165</v>
      </c>
      <c r="L6079" s="2">
        <f>(SalesDetails[[#This Row],[Unit Price]]-SalesDetails[[#This Row],[Unit Cost]])*SalesDetails[[#This Row],[Qty Sold]]</f>
        <v>132.51317371365877</v>
      </c>
    </row>
    <row r="6080" spans="1:12" x14ac:dyDescent="0.25">
      <c r="A6080" t="s">
        <v>6585</v>
      </c>
      <c r="B6080" t="str">
        <f>"SC"&amp;LEFT(SalesDetails[[#This Row],[OrderNo]],4)&amp;SalesDetails[[#This Row],[Short State]]</f>
        <v>SC6760KD</v>
      </c>
      <c r="C6080" s="1">
        <v>41029</v>
      </c>
      <c r="D6080" t="s">
        <v>16726</v>
      </c>
      <c r="E6080" t="s">
        <v>16736</v>
      </c>
      <c r="F6080" t="s">
        <v>16739</v>
      </c>
      <c r="G6080" t="s">
        <v>17403</v>
      </c>
      <c r="H6080" s="2">
        <v>4.9633554960892914</v>
      </c>
      <c r="I6080" s="2">
        <v>16.5</v>
      </c>
      <c r="J6080">
        <v>10</v>
      </c>
      <c r="K6080" s="2">
        <f>SalesDetails[[#This Row],[Unit Price]]*SalesDetails[[#This Row],[Qty Sold]]</f>
        <v>165</v>
      </c>
      <c r="L6080" s="2">
        <f>(SalesDetails[[#This Row],[Unit Price]]-SalesDetails[[#This Row],[Unit Cost]])*SalesDetails[[#This Row],[Qty Sold]]</f>
        <v>115.36644503910708</v>
      </c>
    </row>
    <row r="6081" spans="1:12" x14ac:dyDescent="0.25">
      <c r="A6081" t="s">
        <v>7716</v>
      </c>
      <c r="B6081" t="str">
        <f>"SC"&amp;LEFT(SalesDetails[[#This Row],[OrderNo]],4)&amp;SalesDetails[[#This Row],[Short State]]</f>
        <v>SC9115EB</v>
      </c>
      <c r="C6081" s="1">
        <v>41700</v>
      </c>
      <c r="D6081" t="s">
        <v>16724</v>
      </c>
      <c r="E6081" t="s">
        <v>16732</v>
      </c>
      <c r="F6081" t="s">
        <v>16752</v>
      </c>
      <c r="G6081" t="s">
        <v>17403</v>
      </c>
      <c r="H6081" s="2">
        <v>3.4525723554729195</v>
      </c>
      <c r="I6081" s="2">
        <v>16.5</v>
      </c>
      <c r="J6081">
        <v>9</v>
      </c>
      <c r="K6081" s="2">
        <f>SalesDetails[[#This Row],[Unit Price]]*SalesDetails[[#This Row],[Qty Sold]]</f>
        <v>148.5</v>
      </c>
      <c r="L6081" s="2">
        <f>(SalesDetails[[#This Row],[Unit Price]]-SalesDetails[[#This Row],[Unit Cost]])*SalesDetails[[#This Row],[Qty Sold]]</f>
        <v>117.42684880074371</v>
      </c>
    </row>
    <row r="6082" spans="1:12" x14ac:dyDescent="0.25">
      <c r="A6082" t="s">
        <v>12927</v>
      </c>
      <c r="B6082" t="str">
        <f>"SC"&amp;LEFT(SalesDetails[[#This Row],[OrderNo]],4)&amp;SalesDetails[[#This Row],[Short State]]</f>
        <v>SC1676EB</v>
      </c>
      <c r="C6082" s="1">
        <v>41636</v>
      </c>
      <c r="D6082" t="s">
        <v>16723</v>
      </c>
      <c r="E6082" t="s">
        <v>16732</v>
      </c>
      <c r="F6082" t="s">
        <v>16752</v>
      </c>
      <c r="G6082" t="s">
        <v>17403</v>
      </c>
      <c r="H6082" s="2">
        <v>14.853272371483881</v>
      </c>
      <c r="I6082" s="2">
        <v>16.5</v>
      </c>
      <c r="J6082">
        <v>9</v>
      </c>
      <c r="K6082" s="2">
        <f>SalesDetails[[#This Row],[Unit Price]]*SalesDetails[[#This Row],[Qty Sold]]</f>
        <v>148.5</v>
      </c>
      <c r="L6082" s="2">
        <f>(SalesDetails[[#This Row],[Unit Price]]-SalesDetails[[#This Row],[Unit Cost]])*SalesDetails[[#This Row],[Qty Sold]]</f>
        <v>14.820548656645075</v>
      </c>
    </row>
    <row r="6083" spans="1:12" x14ac:dyDescent="0.25">
      <c r="A6083" t="s">
        <v>13504</v>
      </c>
      <c r="B6083" t="str">
        <f>"SC"&amp;LEFT(SalesDetails[[#This Row],[OrderNo]],4)&amp;SalesDetails[[#This Row],[Short State]]</f>
        <v>SC1761EB</v>
      </c>
      <c r="C6083" s="1">
        <v>41574</v>
      </c>
      <c r="D6083" t="s">
        <v>16724</v>
      </c>
      <c r="E6083" t="s">
        <v>16737</v>
      </c>
      <c r="F6083" t="s">
        <v>16752</v>
      </c>
      <c r="G6083" t="s">
        <v>17403</v>
      </c>
      <c r="H6083" s="2">
        <v>15.041474242739268</v>
      </c>
      <c r="I6083" s="2">
        <v>16.5</v>
      </c>
      <c r="J6083">
        <v>13</v>
      </c>
      <c r="K6083" s="2">
        <f>SalesDetails[[#This Row],[Unit Price]]*SalesDetails[[#This Row],[Qty Sold]]</f>
        <v>214.5</v>
      </c>
      <c r="L6083" s="2">
        <f>(SalesDetails[[#This Row],[Unit Price]]-SalesDetails[[#This Row],[Unit Cost]])*SalesDetails[[#This Row],[Qty Sold]]</f>
        <v>18.960834844389517</v>
      </c>
    </row>
    <row r="6084" spans="1:12" x14ac:dyDescent="0.25">
      <c r="A6084" t="s">
        <v>14578</v>
      </c>
      <c r="B6084" t="str">
        <f>"SC"&amp;LEFT(SalesDetails[[#This Row],[OrderNo]],4)&amp;SalesDetails[[#This Row],[Short State]]</f>
        <v>SC1917ED</v>
      </c>
      <c r="C6084" s="1">
        <v>41050</v>
      </c>
      <c r="D6084" t="s">
        <v>16726</v>
      </c>
      <c r="E6084" t="s">
        <v>16733</v>
      </c>
      <c r="F6084" t="s">
        <v>16753</v>
      </c>
      <c r="G6084" t="s">
        <v>17403</v>
      </c>
      <c r="H6084" s="2">
        <v>4.0727421331391156</v>
      </c>
      <c r="I6084" s="2">
        <v>16.5</v>
      </c>
      <c r="J6084">
        <v>12</v>
      </c>
      <c r="K6084" s="2">
        <f>SalesDetails[[#This Row],[Unit Price]]*SalesDetails[[#This Row],[Qty Sold]]</f>
        <v>198</v>
      </c>
      <c r="L6084" s="2">
        <f>(SalesDetails[[#This Row],[Unit Price]]-SalesDetails[[#This Row],[Unit Cost]])*SalesDetails[[#This Row],[Qty Sold]]</f>
        <v>149.12709440233061</v>
      </c>
    </row>
    <row r="6085" spans="1:12" x14ac:dyDescent="0.25">
      <c r="A6085" t="s">
        <v>15357</v>
      </c>
      <c r="B6085" t="str">
        <f>"SC"&amp;LEFT(SalesDetails[[#This Row],[OrderNo]],4)&amp;SalesDetails[[#This Row],[Short State]]</f>
        <v>SC2037ED</v>
      </c>
      <c r="C6085" s="1">
        <v>41685</v>
      </c>
      <c r="D6085" t="s">
        <v>16726</v>
      </c>
      <c r="E6085" t="s">
        <v>16732</v>
      </c>
      <c r="F6085" t="s">
        <v>16753</v>
      </c>
      <c r="G6085" t="s">
        <v>17403</v>
      </c>
      <c r="H6085" s="2">
        <v>1.3720199463638585</v>
      </c>
      <c r="I6085" s="2">
        <v>16.5</v>
      </c>
      <c r="J6085">
        <v>9</v>
      </c>
      <c r="K6085" s="2">
        <f>SalesDetails[[#This Row],[Unit Price]]*SalesDetails[[#This Row],[Qty Sold]]</f>
        <v>148.5</v>
      </c>
      <c r="L6085" s="2">
        <f>(SalesDetails[[#This Row],[Unit Price]]-SalesDetails[[#This Row],[Unit Cost]])*SalesDetails[[#This Row],[Qty Sold]]</f>
        <v>136.15182048272527</v>
      </c>
    </row>
    <row r="6086" spans="1:12" x14ac:dyDescent="0.25">
      <c r="A6086" t="s">
        <v>15380</v>
      </c>
      <c r="B6086" t="str">
        <f>"SC"&amp;LEFT(SalesDetails[[#This Row],[OrderNo]],4)&amp;SalesDetails[[#This Row],[Short State]]</f>
        <v>SC2041ED</v>
      </c>
      <c r="C6086" s="1">
        <v>41811</v>
      </c>
      <c r="D6086" t="s">
        <v>16726</v>
      </c>
      <c r="E6086" t="s">
        <v>16729</v>
      </c>
      <c r="F6086" t="s">
        <v>16753</v>
      </c>
      <c r="G6086" t="s">
        <v>17403</v>
      </c>
      <c r="H6086" s="2">
        <v>0.20747762175948611</v>
      </c>
      <c r="I6086" s="2">
        <v>16.5</v>
      </c>
      <c r="J6086">
        <v>12</v>
      </c>
      <c r="K6086" s="2">
        <f>SalesDetails[[#This Row],[Unit Price]]*SalesDetails[[#This Row],[Qty Sold]]</f>
        <v>198</v>
      </c>
      <c r="L6086" s="2">
        <f>(SalesDetails[[#This Row],[Unit Price]]-SalesDetails[[#This Row],[Unit Cost]])*SalesDetails[[#This Row],[Qty Sold]]</f>
        <v>195.51026853888615</v>
      </c>
    </row>
    <row r="6087" spans="1:12" x14ac:dyDescent="0.25">
      <c r="A6087" t="s">
        <v>16614</v>
      </c>
      <c r="B6087" t="str">
        <f>"SC"&amp;LEFT(SalesDetails[[#This Row],[OrderNo]],4)&amp;SalesDetails[[#This Row],[Short State]]</f>
        <v>SC2220EB</v>
      </c>
      <c r="C6087" s="1">
        <v>41327</v>
      </c>
      <c r="D6087" t="s">
        <v>16726</v>
      </c>
      <c r="E6087" t="s">
        <v>16732</v>
      </c>
      <c r="F6087" t="s">
        <v>16752</v>
      </c>
      <c r="G6087" t="s">
        <v>17403</v>
      </c>
      <c r="H6087" s="2">
        <v>14.910289187889957</v>
      </c>
      <c r="I6087" s="2">
        <v>16.5</v>
      </c>
      <c r="J6087">
        <v>9</v>
      </c>
      <c r="K6087" s="2">
        <f>SalesDetails[[#This Row],[Unit Price]]*SalesDetails[[#This Row],[Qty Sold]]</f>
        <v>148.5</v>
      </c>
      <c r="L6087" s="2">
        <f>(SalesDetails[[#This Row],[Unit Price]]-SalesDetails[[#This Row],[Unit Cost]])*SalesDetails[[#This Row],[Qty Sold]]</f>
        <v>14.307397308990391</v>
      </c>
    </row>
    <row r="6088" spans="1:12" x14ac:dyDescent="0.25">
      <c r="A6088" t="s">
        <v>2033</v>
      </c>
      <c r="B6088" t="str">
        <f>"SC"&amp;LEFT(SalesDetails[[#This Row],[OrderNo]],4)&amp;SalesDetails[[#This Row],[Short State]]</f>
        <v>SC177SO</v>
      </c>
      <c r="C6088" s="1">
        <v>41314</v>
      </c>
      <c r="D6088" t="s">
        <v>16726</v>
      </c>
      <c r="E6088" t="s">
        <v>16734</v>
      </c>
      <c r="F6088" t="s">
        <v>16768</v>
      </c>
      <c r="G6088" t="s">
        <v>17404</v>
      </c>
      <c r="H6088" s="2">
        <v>29.862040573227496</v>
      </c>
      <c r="I6088" s="2">
        <v>50.99</v>
      </c>
      <c r="J6088">
        <v>9</v>
      </c>
      <c r="K6088" s="2">
        <f>SalesDetails[[#This Row],[Unit Price]]*SalesDetails[[#This Row],[Qty Sold]]</f>
        <v>458.91</v>
      </c>
      <c r="L6088" s="2">
        <f>(SalesDetails[[#This Row],[Unit Price]]-SalesDetails[[#This Row],[Unit Cost]])*SalesDetails[[#This Row],[Qty Sold]]</f>
        <v>190.15163484095257</v>
      </c>
    </row>
    <row r="6089" spans="1:12" x14ac:dyDescent="0.25">
      <c r="A6089" t="s">
        <v>3939</v>
      </c>
      <c r="B6089" t="str">
        <f>"SC"&amp;LEFT(SalesDetails[[#This Row],[OrderNo]],4)&amp;SalesDetails[[#This Row],[Short State]]</f>
        <v>SC3210JI</v>
      </c>
      <c r="C6089" s="1">
        <v>41315</v>
      </c>
      <c r="D6089" t="s">
        <v>16726</v>
      </c>
      <c r="E6089" t="s">
        <v>16734</v>
      </c>
      <c r="F6089" t="s">
        <v>16758</v>
      </c>
      <c r="G6089" t="s">
        <v>17404</v>
      </c>
      <c r="H6089" s="2">
        <v>5.3711525172056813</v>
      </c>
      <c r="I6089" s="2">
        <v>50.99</v>
      </c>
      <c r="J6089">
        <v>9</v>
      </c>
      <c r="K6089" s="2">
        <f>SalesDetails[[#This Row],[Unit Price]]*SalesDetails[[#This Row],[Qty Sold]]</f>
        <v>458.91</v>
      </c>
      <c r="L6089" s="2">
        <f>(SalesDetails[[#This Row],[Unit Price]]-SalesDetails[[#This Row],[Unit Cost]])*SalesDetails[[#This Row],[Qty Sold]]</f>
        <v>410.56962734514889</v>
      </c>
    </row>
    <row r="6090" spans="1:12" x14ac:dyDescent="0.25">
      <c r="A6090" t="s">
        <v>6205</v>
      </c>
      <c r="B6090" t="str">
        <f>"SC"&amp;LEFT(SalesDetails[[#This Row],[OrderNo]],4)&amp;SalesDetails[[#This Row],[Short State]]</f>
        <v>SC6237CR</v>
      </c>
      <c r="C6090" s="1">
        <v>41039</v>
      </c>
      <c r="D6090" t="s">
        <v>16726</v>
      </c>
      <c r="E6090" t="s">
        <v>16736</v>
      </c>
      <c r="F6090" t="s">
        <v>16750</v>
      </c>
      <c r="G6090" t="s">
        <v>17404</v>
      </c>
      <c r="H6090" s="2">
        <v>12.9277451759088</v>
      </c>
      <c r="I6090" s="2">
        <v>50.99</v>
      </c>
      <c r="J6090">
        <v>10</v>
      </c>
      <c r="K6090" s="2">
        <f>SalesDetails[[#This Row],[Unit Price]]*SalesDetails[[#This Row],[Qty Sold]]</f>
        <v>509.90000000000003</v>
      </c>
      <c r="L6090" s="2">
        <f>(SalesDetails[[#This Row],[Unit Price]]-SalesDetails[[#This Row],[Unit Cost]])*SalesDetails[[#This Row],[Qty Sold]]</f>
        <v>380.62254824091201</v>
      </c>
    </row>
    <row r="6091" spans="1:12" x14ac:dyDescent="0.25">
      <c r="A6091" t="s">
        <v>7510</v>
      </c>
      <c r="B6091" t="str">
        <f>"SC"&amp;LEFT(SalesDetails[[#This Row],[OrderNo]],4)&amp;SalesDetails[[#This Row],[Short State]]</f>
        <v>SC8809NA</v>
      </c>
      <c r="C6091" s="1">
        <v>41092</v>
      </c>
      <c r="D6091" t="s">
        <v>16724</v>
      </c>
      <c r="E6091" t="s">
        <v>16736</v>
      </c>
      <c r="F6091" t="s">
        <v>16762</v>
      </c>
      <c r="G6091" t="s">
        <v>17404</v>
      </c>
      <c r="H6091" s="2">
        <v>19.232151379818369</v>
      </c>
      <c r="I6091" s="2">
        <v>50.99</v>
      </c>
      <c r="J6091">
        <v>10</v>
      </c>
      <c r="K6091" s="2">
        <f>SalesDetails[[#This Row],[Unit Price]]*SalesDetails[[#This Row],[Qty Sold]]</f>
        <v>509.90000000000003</v>
      </c>
      <c r="L6091" s="2">
        <f>(SalesDetails[[#This Row],[Unit Price]]-SalesDetails[[#This Row],[Unit Cost]])*SalesDetails[[#This Row],[Qty Sold]]</f>
        <v>317.5784862018163</v>
      </c>
    </row>
    <row r="6092" spans="1:12" x14ac:dyDescent="0.25">
      <c r="A6092" t="s">
        <v>7751</v>
      </c>
      <c r="B6092" t="str">
        <f>"SC"&amp;LEFT(SalesDetails[[#This Row],[OrderNo]],4)&amp;SalesDetails[[#This Row],[Short State]]</f>
        <v>SC9166ED</v>
      </c>
      <c r="C6092" s="1">
        <v>41035</v>
      </c>
      <c r="D6092" t="s">
        <v>16726</v>
      </c>
      <c r="E6092" t="s">
        <v>16736</v>
      </c>
      <c r="F6092" t="s">
        <v>16753</v>
      </c>
      <c r="G6092" t="s">
        <v>17404</v>
      </c>
      <c r="H6092" s="2">
        <v>24.599081849977289</v>
      </c>
      <c r="I6092" s="2">
        <v>50.99</v>
      </c>
      <c r="J6092">
        <v>10</v>
      </c>
      <c r="K6092" s="2">
        <f>SalesDetails[[#This Row],[Unit Price]]*SalesDetails[[#This Row],[Qty Sold]]</f>
        <v>509.90000000000003</v>
      </c>
      <c r="L6092" s="2">
        <f>(SalesDetails[[#This Row],[Unit Price]]-SalesDetails[[#This Row],[Unit Cost]])*SalesDetails[[#This Row],[Qty Sold]]</f>
        <v>263.90918150022713</v>
      </c>
    </row>
    <row r="6093" spans="1:12" x14ac:dyDescent="0.25">
      <c r="A6093" t="s">
        <v>8828</v>
      </c>
      <c r="B6093" t="str">
        <f>"SC"&amp;LEFT(SalesDetails[[#This Row],[OrderNo]],4)&amp;SalesDetails[[#This Row],[Short State]]</f>
        <v>SC1075KW</v>
      </c>
      <c r="C6093" s="1">
        <v>41717</v>
      </c>
      <c r="D6093" t="s">
        <v>16725</v>
      </c>
      <c r="E6093" t="s">
        <v>16734</v>
      </c>
      <c r="F6093" t="s">
        <v>16761</v>
      </c>
      <c r="G6093" t="s">
        <v>17404</v>
      </c>
      <c r="H6093" s="2">
        <v>1.4619692967633715</v>
      </c>
      <c r="I6093" s="2">
        <v>50.99</v>
      </c>
      <c r="J6093">
        <v>9</v>
      </c>
      <c r="K6093" s="2">
        <f>SalesDetails[[#This Row],[Unit Price]]*SalesDetails[[#This Row],[Qty Sold]]</f>
        <v>458.91</v>
      </c>
      <c r="L6093" s="2">
        <f>(SalesDetails[[#This Row],[Unit Price]]-SalesDetails[[#This Row],[Unit Cost]])*SalesDetails[[#This Row],[Qty Sold]]</f>
        <v>445.7522763291297</v>
      </c>
    </row>
    <row r="6094" spans="1:12" x14ac:dyDescent="0.25">
      <c r="A6094" t="s">
        <v>9492</v>
      </c>
      <c r="B6094" t="str">
        <f>"SC"&amp;LEFT(SalesDetails[[#This Row],[OrderNo]],4)&amp;SalesDetails[[#This Row],[Short State]]</f>
        <v>SC1179BO</v>
      </c>
      <c r="C6094" s="1">
        <v>41177</v>
      </c>
      <c r="D6094" t="s">
        <v>16726</v>
      </c>
      <c r="E6094" t="s">
        <v>16736</v>
      </c>
      <c r="F6094" t="s">
        <v>16749</v>
      </c>
      <c r="G6094" t="s">
        <v>17404</v>
      </c>
      <c r="H6094" s="2">
        <v>25.905493741062205</v>
      </c>
      <c r="I6094" s="2">
        <v>50.99</v>
      </c>
      <c r="J6094">
        <v>10</v>
      </c>
      <c r="K6094" s="2">
        <f>SalesDetails[[#This Row],[Unit Price]]*SalesDetails[[#This Row],[Qty Sold]]</f>
        <v>509.90000000000003</v>
      </c>
      <c r="L6094" s="2">
        <f>(SalesDetails[[#This Row],[Unit Price]]-SalesDetails[[#This Row],[Unit Cost]])*SalesDetails[[#This Row],[Qty Sold]]</f>
        <v>250.84506258937796</v>
      </c>
    </row>
    <row r="6095" spans="1:12" x14ac:dyDescent="0.25">
      <c r="A6095" t="s">
        <v>10231</v>
      </c>
      <c r="B6095" t="str">
        <f>"SC"&amp;LEFT(SalesDetails[[#This Row],[OrderNo]],4)&amp;SalesDetails[[#This Row],[Short State]]</f>
        <v>SC1287KD</v>
      </c>
      <c r="C6095" s="1">
        <v>41050</v>
      </c>
      <c r="D6095" t="s">
        <v>16726</v>
      </c>
      <c r="E6095" t="s">
        <v>16736</v>
      </c>
      <c r="F6095" t="s">
        <v>16739</v>
      </c>
      <c r="G6095" t="s">
        <v>17404</v>
      </c>
      <c r="H6095" s="2">
        <v>5.5218913536329106</v>
      </c>
      <c r="I6095" s="2">
        <v>50.99</v>
      </c>
      <c r="J6095">
        <v>10</v>
      </c>
      <c r="K6095" s="2">
        <f>SalesDetails[[#This Row],[Unit Price]]*SalesDetails[[#This Row],[Qty Sold]]</f>
        <v>509.90000000000003</v>
      </c>
      <c r="L6095" s="2">
        <f>(SalesDetails[[#This Row],[Unit Price]]-SalesDetails[[#This Row],[Unit Cost]])*SalesDetails[[#This Row],[Qty Sold]]</f>
        <v>454.68108646367091</v>
      </c>
    </row>
    <row r="6096" spans="1:12" x14ac:dyDescent="0.25">
      <c r="A6096" t="s">
        <v>10638</v>
      </c>
      <c r="B6096" t="str">
        <f>"SC"&amp;LEFT(SalesDetails[[#This Row],[OrderNo]],4)&amp;SalesDetails[[#This Row],[Short State]]</f>
        <v>SC1345BO</v>
      </c>
      <c r="C6096" s="1">
        <v>41583</v>
      </c>
      <c r="D6096" t="s">
        <v>16726</v>
      </c>
      <c r="E6096" t="s">
        <v>16737</v>
      </c>
      <c r="F6096" t="s">
        <v>16749</v>
      </c>
      <c r="G6096" t="s">
        <v>17404</v>
      </c>
      <c r="H6096" s="2">
        <v>36.973426576417864</v>
      </c>
      <c r="I6096" s="2">
        <v>50.99</v>
      </c>
      <c r="J6096">
        <v>13</v>
      </c>
      <c r="K6096" s="2">
        <f>SalesDetails[[#This Row],[Unit Price]]*SalesDetails[[#This Row],[Qty Sold]]</f>
        <v>662.87</v>
      </c>
      <c r="L6096" s="2">
        <f>(SalesDetails[[#This Row],[Unit Price]]-SalesDetails[[#This Row],[Unit Cost]])*SalesDetails[[#This Row],[Qty Sold]]</f>
        <v>182.2154545065678</v>
      </c>
    </row>
    <row r="6097" spans="1:12" x14ac:dyDescent="0.25">
      <c r="A6097" t="s">
        <v>11877</v>
      </c>
      <c r="B6097" t="str">
        <f>"SC"&amp;LEFT(SalesDetails[[#This Row],[OrderNo]],4)&amp;SalesDetails[[#This Row],[Short State]]</f>
        <v>SC1521KW</v>
      </c>
      <c r="C6097" s="1">
        <v>41062</v>
      </c>
      <c r="D6097" t="s">
        <v>16725</v>
      </c>
      <c r="E6097" t="s">
        <v>16733</v>
      </c>
      <c r="F6097" t="s">
        <v>16761</v>
      </c>
      <c r="G6097" t="s">
        <v>17404</v>
      </c>
      <c r="H6097" s="2">
        <v>22.389042905393246</v>
      </c>
      <c r="I6097" s="2">
        <v>50.99</v>
      </c>
      <c r="J6097">
        <v>12</v>
      </c>
      <c r="K6097" s="2">
        <f>SalesDetails[[#This Row],[Unit Price]]*SalesDetails[[#This Row],[Qty Sold]]</f>
        <v>611.88</v>
      </c>
      <c r="L6097" s="2">
        <f>(SalesDetails[[#This Row],[Unit Price]]-SalesDetails[[#This Row],[Unit Cost]])*SalesDetails[[#This Row],[Qty Sold]]</f>
        <v>343.21148513528107</v>
      </c>
    </row>
    <row r="6098" spans="1:12" x14ac:dyDescent="0.25">
      <c r="A6098" t="s">
        <v>13055</v>
      </c>
      <c r="B6098" t="str">
        <f>"SC"&amp;LEFT(SalesDetails[[#This Row],[OrderNo]],4)&amp;SalesDetails[[#This Row],[Short State]]</f>
        <v>SC1694EB</v>
      </c>
      <c r="C6098" s="1">
        <v>41257</v>
      </c>
      <c r="D6098" t="s">
        <v>16726</v>
      </c>
      <c r="E6098" t="s">
        <v>16732</v>
      </c>
      <c r="F6098" t="s">
        <v>16752</v>
      </c>
      <c r="G6098" t="s">
        <v>17404</v>
      </c>
      <c r="H6098" s="2">
        <v>26.140951873373268</v>
      </c>
      <c r="I6098" s="2">
        <v>50.99</v>
      </c>
      <c r="J6098">
        <v>9</v>
      </c>
      <c r="K6098" s="2">
        <f>SalesDetails[[#This Row],[Unit Price]]*SalesDetails[[#This Row],[Qty Sold]]</f>
        <v>458.91</v>
      </c>
      <c r="L6098" s="2">
        <f>(SalesDetails[[#This Row],[Unit Price]]-SalesDetails[[#This Row],[Unit Cost]])*SalesDetails[[#This Row],[Qty Sold]]</f>
        <v>223.64143313964061</v>
      </c>
    </row>
    <row r="6099" spans="1:12" x14ac:dyDescent="0.25">
      <c r="A6099" t="s">
        <v>13274</v>
      </c>
      <c r="B6099" t="str">
        <f>"SC"&amp;LEFT(SalesDetails[[#This Row],[OrderNo]],4)&amp;SalesDetails[[#This Row],[Short State]]</f>
        <v>SC1727DE</v>
      </c>
      <c r="C6099" s="1">
        <v>41268</v>
      </c>
      <c r="D6099" t="s">
        <v>16726</v>
      </c>
      <c r="E6099" t="s">
        <v>16731</v>
      </c>
      <c r="F6099" t="s">
        <v>16751</v>
      </c>
      <c r="G6099" t="s">
        <v>17404</v>
      </c>
      <c r="H6099" s="2">
        <v>5.6660744696150793</v>
      </c>
      <c r="I6099" s="2">
        <v>50.99</v>
      </c>
      <c r="J6099">
        <v>8</v>
      </c>
      <c r="K6099" s="2">
        <f>SalesDetails[[#This Row],[Unit Price]]*SalesDetails[[#This Row],[Qty Sold]]</f>
        <v>407.92</v>
      </c>
      <c r="L6099" s="2">
        <f>(SalesDetails[[#This Row],[Unit Price]]-SalesDetails[[#This Row],[Unit Cost]])*SalesDetails[[#This Row],[Qty Sold]]</f>
        <v>362.59140424307941</v>
      </c>
    </row>
    <row r="6100" spans="1:12" x14ac:dyDescent="0.25">
      <c r="A6100" t="s">
        <v>15253</v>
      </c>
      <c r="B6100" t="str">
        <f>"SC"&amp;LEFT(SalesDetails[[#This Row],[OrderNo]],4)&amp;SalesDetails[[#This Row],[Short State]]</f>
        <v>SC2023ZA</v>
      </c>
      <c r="C6100" s="1">
        <v>41704</v>
      </c>
      <c r="D6100" t="s">
        <v>16726</v>
      </c>
      <c r="E6100" t="s">
        <v>16736</v>
      </c>
      <c r="F6100" t="s">
        <v>16769</v>
      </c>
      <c r="G6100" t="s">
        <v>17404</v>
      </c>
      <c r="H6100" s="2">
        <v>6.7425448504321359</v>
      </c>
      <c r="I6100" s="2">
        <v>50.99</v>
      </c>
      <c r="J6100">
        <v>10</v>
      </c>
      <c r="K6100" s="2">
        <f>SalesDetails[[#This Row],[Unit Price]]*SalesDetails[[#This Row],[Qty Sold]]</f>
        <v>509.90000000000003</v>
      </c>
      <c r="L6100" s="2">
        <f>(SalesDetails[[#This Row],[Unit Price]]-SalesDetails[[#This Row],[Unit Cost]])*SalesDetails[[#This Row],[Qty Sold]]</f>
        <v>442.47455149567872</v>
      </c>
    </row>
    <row r="6101" spans="1:12" x14ac:dyDescent="0.25">
      <c r="A6101" t="s">
        <v>779</v>
      </c>
      <c r="B6101" t="str">
        <f>"SC"&amp;LEFT(SalesDetails[[#This Row],[OrderNo]],4)&amp;SalesDetails[[#This Row],[Short State]]</f>
        <v>SC7224DE</v>
      </c>
      <c r="C6101" s="1">
        <v>41195</v>
      </c>
      <c r="D6101" t="s">
        <v>16726</v>
      </c>
      <c r="E6101" t="s">
        <v>16737</v>
      </c>
      <c r="F6101" t="s">
        <v>16751</v>
      </c>
      <c r="G6101" t="s">
        <v>17405</v>
      </c>
      <c r="H6101" s="2">
        <v>38.082408362524873</v>
      </c>
      <c r="I6101" s="2">
        <v>50.99</v>
      </c>
      <c r="J6101">
        <v>13</v>
      </c>
      <c r="K6101" s="2">
        <f>SalesDetails[[#This Row],[Unit Price]]*SalesDetails[[#This Row],[Qty Sold]]</f>
        <v>662.87</v>
      </c>
      <c r="L6101" s="2">
        <f>(SalesDetails[[#This Row],[Unit Price]]-SalesDetails[[#This Row],[Unit Cost]])*SalesDetails[[#This Row],[Qty Sold]]</f>
        <v>167.79869128717667</v>
      </c>
    </row>
    <row r="6102" spans="1:12" x14ac:dyDescent="0.25">
      <c r="A6102" t="s">
        <v>781</v>
      </c>
      <c r="B6102" t="str">
        <f>"SC"&amp;LEFT(SalesDetails[[#This Row],[OrderNo]],4)&amp;SalesDetails[[#This Row],[Short State]]</f>
        <v>SC972KD</v>
      </c>
      <c r="C6102" s="1">
        <v>41248</v>
      </c>
      <c r="D6102" t="s">
        <v>16726</v>
      </c>
      <c r="E6102" t="s">
        <v>16732</v>
      </c>
      <c r="F6102" t="s">
        <v>16739</v>
      </c>
      <c r="G6102" t="s">
        <v>17405</v>
      </c>
      <c r="H6102" s="2">
        <v>43.036828585088642</v>
      </c>
      <c r="I6102" s="2">
        <v>50.99</v>
      </c>
      <c r="J6102">
        <v>9</v>
      </c>
      <c r="K6102" s="2">
        <f>SalesDetails[[#This Row],[Unit Price]]*SalesDetails[[#This Row],[Qty Sold]]</f>
        <v>458.91</v>
      </c>
      <c r="L6102" s="2">
        <f>(SalesDetails[[#This Row],[Unit Price]]-SalesDetails[[#This Row],[Unit Cost]])*SalesDetails[[#This Row],[Qty Sold]]</f>
        <v>71.578542734202244</v>
      </c>
    </row>
    <row r="6103" spans="1:12" x14ac:dyDescent="0.25">
      <c r="A6103" t="s">
        <v>4730</v>
      </c>
      <c r="B6103" t="str">
        <f>"SC"&amp;LEFT(SalesDetails[[#This Row],[OrderNo]],4)&amp;SalesDetails[[#This Row],[Short State]]</f>
        <v>SC4277EB</v>
      </c>
      <c r="C6103" s="1">
        <v>40971</v>
      </c>
      <c r="D6103" t="s">
        <v>16724</v>
      </c>
      <c r="E6103" t="s">
        <v>16732</v>
      </c>
      <c r="F6103" t="s">
        <v>16752</v>
      </c>
      <c r="G6103" t="s">
        <v>17405</v>
      </c>
      <c r="H6103" s="2">
        <v>36.246344681967756</v>
      </c>
      <c r="I6103" s="2">
        <v>50.99</v>
      </c>
      <c r="J6103">
        <v>18</v>
      </c>
      <c r="K6103" s="2">
        <f>SalesDetails[[#This Row],[Unit Price]]*SalesDetails[[#This Row],[Qty Sold]]</f>
        <v>917.82</v>
      </c>
      <c r="L6103" s="2">
        <f>(SalesDetails[[#This Row],[Unit Price]]-SalesDetails[[#This Row],[Unit Cost]])*SalesDetails[[#This Row],[Qty Sold]]</f>
        <v>265.38579572458042</v>
      </c>
    </row>
    <row r="6104" spans="1:12" x14ac:dyDescent="0.25">
      <c r="A6104" t="s">
        <v>5972</v>
      </c>
      <c r="B6104" t="str">
        <f>"SC"&amp;LEFT(SalesDetails[[#This Row],[OrderNo]],4)&amp;SalesDetails[[#This Row],[Short State]]</f>
        <v>SC5905DE</v>
      </c>
      <c r="C6104" s="1">
        <v>41051</v>
      </c>
      <c r="D6104" t="s">
        <v>16725</v>
      </c>
      <c r="E6104" t="s">
        <v>16736</v>
      </c>
      <c r="F6104" t="s">
        <v>16751</v>
      </c>
      <c r="G6104" t="s">
        <v>17405</v>
      </c>
      <c r="H6104" s="2">
        <v>19.367134897327983</v>
      </c>
      <c r="I6104" s="2">
        <v>50.99</v>
      </c>
      <c r="J6104">
        <v>10</v>
      </c>
      <c r="K6104" s="2">
        <f>SalesDetails[[#This Row],[Unit Price]]*SalesDetails[[#This Row],[Qty Sold]]</f>
        <v>509.90000000000003</v>
      </c>
      <c r="L6104" s="2">
        <f>(SalesDetails[[#This Row],[Unit Price]]-SalesDetails[[#This Row],[Unit Cost]])*SalesDetails[[#This Row],[Qty Sold]]</f>
        <v>316.22865102672017</v>
      </c>
    </row>
    <row r="6105" spans="1:12" x14ac:dyDescent="0.25">
      <c r="A6105" t="s">
        <v>6258</v>
      </c>
      <c r="B6105" t="str">
        <f>"SC"&amp;LEFT(SalesDetails[[#This Row],[OrderNo]],4)&amp;SalesDetails[[#This Row],[Short State]]</f>
        <v>SC6305EB</v>
      </c>
      <c r="C6105" s="1">
        <v>41099</v>
      </c>
      <c r="D6105" t="s">
        <v>16724</v>
      </c>
      <c r="E6105" t="s">
        <v>16729</v>
      </c>
      <c r="F6105" t="s">
        <v>16752</v>
      </c>
      <c r="G6105" t="s">
        <v>17405</v>
      </c>
      <c r="H6105" s="2">
        <v>29.862699173914816</v>
      </c>
      <c r="I6105" s="2">
        <v>50.99</v>
      </c>
      <c r="J6105">
        <v>12</v>
      </c>
      <c r="K6105" s="2">
        <f>SalesDetails[[#This Row],[Unit Price]]*SalesDetails[[#This Row],[Qty Sold]]</f>
        <v>611.88</v>
      </c>
      <c r="L6105" s="2">
        <f>(SalesDetails[[#This Row],[Unit Price]]-SalesDetails[[#This Row],[Unit Cost]])*SalesDetails[[#This Row],[Qty Sold]]</f>
        <v>253.52760991302222</v>
      </c>
    </row>
    <row r="6106" spans="1:12" x14ac:dyDescent="0.25">
      <c r="A6106" t="s">
        <v>6659</v>
      </c>
      <c r="B6106" t="str">
        <f>"SC"&amp;LEFT(SalesDetails[[#This Row],[OrderNo]],4)&amp;SalesDetails[[#This Row],[Short State]]</f>
        <v>SC6853AK</v>
      </c>
      <c r="C6106" s="1">
        <v>41064</v>
      </c>
      <c r="D6106" t="s">
        <v>16726</v>
      </c>
      <c r="E6106" t="s">
        <v>16729</v>
      </c>
      <c r="F6106" t="s">
        <v>16745</v>
      </c>
      <c r="G6106" t="s">
        <v>17405</v>
      </c>
      <c r="H6106" s="2">
        <v>23.664086589702038</v>
      </c>
      <c r="I6106" s="2">
        <v>50.99</v>
      </c>
      <c r="J6106">
        <v>12</v>
      </c>
      <c r="K6106" s="2">
        <f>SalesDetails[[#This Row],[Unit Price]]*SalesDetails[[#This Row],[Qty Sold]]</f>
        <v>611.88</v>
      </c>
      <c r="L6106" s="2">
        <f>(SalesDetails[[#This Row],[Unit Price]]-SalesDetails[[#This Row],[Unit Cost]])*SalesDetails[[#This Row],[Qty Sold]]</f>
        <v>327.91096092357554</v>
      </c>
    </row>
    <row r="6107" spans="1:12" x14ac:dyDescent="0.25">
      <c r="A6107" t="s">
        <v>11407</v>
      </c>
      <c r="B6107" t="str">
        <f>"SC"&amp;LEFT(SalesDetails[[#This Row],[OrderNo]],4)&amp;SalesDetails[[#This Row],[Short State]]</f>
        <v>SC1453BO</v>
      </c>
      <c r="C6107" s="1">
        <v>41907</v>
      </c>
      <c r="D6107" t="s">
        <v>16726</v>
      </c>
      <c r="E6107" t="s">
        <v>16736</v>
      </c>
      <c r="F6107" t="s">
        <v>16749</v>
      </c>
      <c r="G6107" t="s">
        <v>17405</v>
      </c>
      <c r="H6107" s="2">
        <v>33.699740200797969</v>
      </c>
      <c r="I6107" s="2">
        <v>50.99</v>
      </c>
      <c r="J6107">
        <v>10</v>
      </c>
      <c r="K6107" s="2">
        <f>SalesDetails[[#This Row],[Unit Price]]*SalesDetails[[#This Row],[Qty Sold]]</f>
        <v>509.90000000000003</v>
      </c>
      <c r="L6107" s="2">
        <f>(SalesDetails[[#This Row],[Unit Price]]-SalesDetails[[#This Row],[Unit Cost]])*SalesDetails[[#This Row],[Qty Sold]]</f>
        <v>172.90259799202033</v>
      </c>
    </row>
    <row r="6108" spans="1:12" x14ac:dyDescent="0.25">
      <c r="A6108" t="s">
        <v>12260</v>
      </c>
      <c r="B6108" t="str">
        <f>"SC"&amp;LEFT(SalesDetails[[#This Row],[OrderNo]],4)&amp;SalesDetails[[#This Row],[Short State]]</f>
        <v>SC1577NA</v>
      </c>
      <c r="C6108" s="1">
        <v>41773</v>
      </c>
      <c r="D6108" t="s">
        <v>16724</v>
      </c>
      <c r="E6108" t="s">
        <v>16736</v>
      </c>
      <c r="F6108" t="s">
        <v>16762</v>
      </c>
      <c r="G6108" t="s">
        <v>17405</v>
      </c>
      <c r="H6108" s="2">
        <v>5.8677397609974156</v>
      </c>
      <c r="I6108" s="2">
        <v>50.99</v>
      </c>
      <c r="J6108">
        <v>20</v>
      </c>
      <c r="K6108" s="2">
        <f>SalesDetails[[#This Row],[Unit Price]]*SalesDetails[[#This Row],[Qty Sold]]</f>
        <v>1019.8000000000001</v>
      </c>
      <c r="L6108" s="2">
        <f>(SalesDetails[[#This Row],[Unit Price]]-SalesDetails[[#This Row],[Unit Cost]])*SalesDetails[[#This Row],[Qty Sold]]</f>
        <v>902.44520478005165</v>
      </c>
    </row>
    <row r="6109" spans="1:12" x14ac:dyDescent="0.25">
      <c r="A6109" t="s">
        <v>15052</v>
      </c>
      <c r="B6109" t="str">
        <f>"SC"&amp;LEFT(SalesDetails[[#This Row],[OrderNo]],4)&amp;SalesDetails[[#This Row],[Short State]]</f>
        <v>SC1991ED</v>
      </c>
      <c r="C6109" s="1">
        <v>41710</v>
      </c>
      <c r="D6109" t="s">
        <v>16726</v>
      </c>
      <c r="E6109" t="s">
        <v>16736</v>
      </c>
      <c r="F6109" t="s">
        <v>16753</v>
      </c>
      <c r="G6109" t="s">
        <v>17405</v>
      </c>
      <c r="H6109" s="2">
        <v>23.322002858751837</v>
      </c>
      <c r="I6109" s="2">
        <v>50.99</v>
      </c>
      <c r="J6109">
        <v>10</v>
      </c>
      <c r="K6109" s="2">
        <f>SalesDetails[[#This Row],[Unit Price]]*SalesDetails[[#This Row],[Qty Sold]]</f>
        <v>509.90000000000003</v>
      </c>
      <c r="L6109" s="2">
        <f>(SalesDetails[[#This Row],[Unit Price]]-SalesDetails[[#This Row],[Unit Cost]])*SalesDetails[[#This Row],[Qty Sold]]</f>
        <v>276.67997141248168</v>
      </c>
    </row>
    <row r="6110" spans="1:12" x14ac:dyDescent="0.25">
      <c r="A6110" t="s">
        <v>16645</v>
      </c>
      <c r="B6110" t="str">
        <f>"SC"&amp;LEFT(SalesDetails[[#This Row],[OrderNo]],4)&amp;SalesDetails[[#This Row],[Short State]]</f>
        <v>SC2224IM</v>
      </c>
      <c r="C6110" s="1">
        <v>41166</v>
      </c>
      <c r="D6110" t="s">
        <v>16726</v>
      </c>
      <c r="E6110" t="s">
        <v>16736</v>
      </c>
      <c r="F6110" t="s">
        <v>16757</v>
      </c>
      <c r="G6110" t="s">
        <v>17405</v>
      </c>
      <c r="H6110" s="2">
        <v>12.435145172831417</v>
      </c>
      <c r="I6110" s="2">
        <v>50.99</v>
      </c>
      <c r="J6110">
        <v>10</v>
      </c>
      <c r="K6110" s="2">
        <f>SalesDetails[[#This Row],[Unit Price]]*SalesDetails[[#This Row],[Qty Sold]]</f>
        <v>509.90000000000003</v>
      </c>
      <c r="L6110" s="2">
        <f>(SalesDetails[[#This Row],[Unit Price]]-SalesDetails[[#This Row],[Unit Cost]])*SalesDetails[[#This Row],[Qty Sold]]</f>
        <v>385.54854827168583</v>
      </c>
    </row>
    <row r="6111" spans="1:12" x14ac:dyDescent="0.25">
      <c r="A6111" t="s">
        <v>1811</v>
      </c>
      <c r="B6111" t="str">
        <f>"SC"&amp;LEFT(SalesDetails[[#This Row],[OrderNo]],4)&amp;SalesDetails[[#This Row],[Short State]]</f>
        <v>SC7726IM</v>
      </c>
      <c r="C6111" s="1">
        <v>41415</v>
      </c>
      <c r="D6111" t="s">
        <v>16726</v>
      </c>
      <c r="E6111" t="s">
        <v>16736</v>
      </c>
      <c r="F6111" t="s">
        <v>16757</v>
      </c>
      <c r="G6111" t="s">
        <v>17406</v>
      </c>
      <c r="H6111" s="2">
        <v>7.6729211335482788</v>
      </c>
      <c r="I6111" s="2">
        <v>50.99</v>
      </c>
      <c r="J6111">
        <v>10</v>
      </c>
      <c r="K6111" s="2">
        <f>SalesDetails[[#This Row],[Unit Price]]*SalesDetails[[#This Row],[Qty Sold]]</f>
        <v>509.90000000000003</v>
      </c>
      <c r="L6111" s="2">
        <f>(SalesDetails[[#This Row],[Unit Price]]-SalesDetails[[#This Row],[Unit Cost]])*SalesDetails[[#This Row],[Qty Sold]]</f>
        <v>433.1707886645172</v>
      </c>
    </row>
    <row r="6112" spans="1:12" x14ac:dyDescent="0.25">
      <c r="A6112" t="s">
        <v>4696</v>
      </c>
      <c r="B6112" t="str">
        <f>"SC"&amp;LEFT(SalesDetails[[#This Row],[OrderNo]],4)&amp;SalesDetails[[#This Row],[Short State]]</f>
        <v>SC4239OS</v>
      </c>
      <c r="C6112" s="1">
        <v>41725</v>
      </c>
      <c r="D6112" t="s">
        <v>16726</v>
      </c>
      <c r="E6112" t="s">
        <v>16736</v>
      </c>
      <c r="F6112" t="s">
        <v>16765</v>
      </c>
      <c r="G6112" t="s">
        <v>17406</v>
      </c>
      <c r="H6112" s="2">
        <v>25.924233405187373</v>
      </c>
      <c r="I6112" s="2">
        <v>50.99</v>
      </c>
      <c r="J6112">
        <v>10</v>
      </c>
      <c r="K6112" s="2">
        <f>SalesDetails[[#This Row],[Unit Price]]*SalesDetails[[#This Row],[Qty Sold]]</f>
        <v>509.90000000000003</v>
      </c>
      <c r="L6112" s="2">
        <f>(SalesDetails[[#This Row],[Unit Price]]-SalesDetails[[#This Row],[Unit Cost]])*SalesDetails[[#This Row],[Qty Sold]]</f>
        <v>250.65766594812629</v>
      </c>
    </row>
    <row r="6113" spans="1:12" x14ac:dyDescent="0.25">
      <c r="A6113" t="s">
        <v>8886</v>
      </c>
      <c r="B6113" t="str">
        <f>"SC"&amp;LEFT(SalesDetails[[#This Row],[OrderNo]],4)&amp;SalesDetails[[#This Row],[Short State]]</f>
        <v>SC1083AK</v>
      </c>
      <c r="C6113" s="1">
        <v>41826</v>
      </c>
      <c r="D6113" t="s">
        <v>16726</v>
      </c>
      <c r="E6113" t="s">
        <v>16729</v>
      </c>
      <c r="F6113" t="s">
        <v>16745</v>
      </c>
      <c r="G6113" t="s">
        <v>17406</v>
      </c>
      <c r="H6113" s="2">
        <v>20.275055465529352</v>
      </c>
      <c r="I6113" s="2">
        <v>50.99</v>
      </c>
      <c r="J6113">
        <v>12</v>
      </c>
      <c r="K6113" s="2">
        <f>SalesDetails[[#This Row],[Unit Price]]*SalesDetails[[#This Row],[Qty Sold]]</f>
        <v>611.88</v>
      </c>
      <c r="L6113" s="2">
        <f>(SalesDetails[[#This Row],[Unit Price]]-SalesDetails[[#This Row],[Unit Cost]])*SalesDetails[[#This Row],[Qty Sold]]</f>
        <v>368.57933441364781</v>
      </c>
    </row>
    <row r="6114" spans="1:12" x14ac:dyDescent="0.25">
      <c r="A6114" t="s">
        <v>9177</v>
      </c>
      <c r="B6114" t="str">
        <f>"SC"&amp;LEFT(SalesDetails[[#This Row],[OrderNo]],4)&amp;SalesDetails[[#This Row],[Short State]]</f>
        <v>SC1128EB</v>
      </c>
      <c r="C6114" s="1">
        <v>41916</v>
      </c>
      <c r="D6114" t="s">
        <v>16724</v>
      </c>
      <c r="E6114" t="s">
        <v>16736</v>
      </c>
      <c r="F6114" t="s">
        <v>16752</v>
      </c>
      <c r="G6114" t="s">
        <v>17406</v>
      </c>
      <c r="H6114" s="2">
        <v>0.9999451230772165</v>
      </c>
      <c r="I6114" s="2">
        <v>50.99</v>
      </c>
      <c r="J6114">
        <v>10</v>
      </c>
      <c r="K6114" s="2">
        <f>SalesDetails[[#This Row],[Unit Price]]*SalesDetails[[#This Row],[Qty Sold]]</f>
        <v>509.90000000000003</v>
      </c>
      <c r="L6114" s="2">
        <f>(SalesDetails[[#This Row],[Unit Price]]-SalesDetails[[#This Row],[Unit Cost]])*SalesDetails[[#This Row],[Qty Sold]]</f>
        <v>499.90054876922784</v>
      </c>
    </row>
    <row r="6115" spans="1:12" x14ac:dyDescent="0.25">
      <c r="A6115" t="s">
        <v>9583</v>
      </c>
      <c r="B6115" t="str">
        <f>"SC"&amp;LEFT(SalesDetails[[#This Row],[OrderNo]],4)&amp;SalesDetails[[#This Row],[Short State]]</f>
        <v>SC1193BO</v>
      </c>
      <c r="C6115" s="1">
        <v>41815</v>
      </c>
      <c r="D6115" t="s">
        <v>16726</v>
      </c>
      <c r="E6115" t="s">
        <v>16729</v>
      </c>
      <c r="F6115" t="s">
        <v>16749</v>
      </c>
      <c r="G6115" t="s">
        <v>17406</v>
      </c>
      <c r="H6115" s="2">
        <v>4.5325941980820712</v>
      </c>
      <c r="I6115" s="2">
        <v>50.99</v>
      </c>
      <c r="J6115">
        <v>12</v>
      </c>
      <c r="K6115" s="2">
        <f>SalesDetails[[#This Row],[Unit Price]]*SalesDetails[[#This Row],[Qty Sold]]</f>
        <v>611.88</v>
      </c>
      <c r="L6115" s="2">
        <f>(SalesDetails[[#This Row],[Unit Price]]-SalesDetails[[#This Row],[Unit Cost]])*SalesDetails[[#This Row],[Qty Sold]]</f>
        <v>557.48886962301515</v>
      </c>
    </row>
    <row r="6116" spans="1:12" x14ac:dyDescent="0.25">
      <c r="A6116" t="s">
        <v>10714</v>
      </c>
      <c r="B6116" t="str">
        <f>"SC"&amp;LEFT(SalesDetails[[#This Row],[OrderNo]],4)&amp;SalesDetails[[#This Row],[Short State]]</f>
        <v>SC1356DE</v>
      </c>
      <c r="C6116" s="1">
        <v>41714</v>
      </c>
      <c r="D6116" t="s">
        <v>16725</v>
      </c>
      <c r="E6116" t="s">
        <v>16736</v>
      </c>
      <c r="F6116" t="s">
        <v>16751</v>
      </c>
      <c r="G6116" t="s">
        <v>17406</v>
      </c>
      <c r="H6116" s="2">
        <v>31.526069553266538</v>
      </c>
      <c r="I6116" s="2">
        <v>50.99</v>
      </c>
      <c r="J6116">
        <v>10</v>
      </c>
      <c r="K6116" s="2">
        <f>SalesDetails[[#This Row],[Unit Price]]*SalesDetails[[#This Row],[Qty Sold]]</f>
        <v>509.90000000000003</v>
      </c>
      <c r="L6116" s="2">
        <f>(SalesDetails[[#This Row],[Unit Price]]-SalesDetails[[#This Row],[Unit Cost]])*SalesDetails[[#This Row],[Qty Sold]]</f>
        <v>194.63930446733463</v>
      </c>
    </row>
    <row r="6117" spans="1:12" x14ac:dyDescent="0.25">
      <c r="A6117" t="s">
        <v>10876</v>
      </c>
      <c r="B6117" t="str">
        <f>"SC"&amp;LEFT(SalesDetails[[#This Row],[OrderNo]],4)&amp;SalesDetails[[#This Row],[Short State]]</f>
        <v>SC1378ED</v>
      </c>
      <c r="C6117" s="1">
        <v>41449</v>
      </c>
      <c r="D6117" t="s">
        <v>16726</v>
      </c>
      <c r="E6117" t="s">
        <v>16729</v>
      </c>
      <c r="F6117" t="s">
        <v>16753</v>
      </c>
      <c r="G6117" t="s">
        <v>17406</v>
      </c>
      <c r="H6117" s="2">
        <v>32.481700547210195</v>
      </c>
      <c r="I6117" s="2">
        <v>50.99</v>
      </c>
      <c r="J6117">
        <v>12</v>
      </c>
      <c r="K6117" s="2">
        <f>SalesDetails[[#This Row],[Unit Price]]*SalesDetails[[#This Row],[Qty Sold]]</f>
        <v>611.88</v>
      </c>
      <c r="L6117" s="2">
        <f>(SalesDetails[[#This Row],[Unit Price]]-SalesDetails[[#This Row],[Unit Cost]])*SalesDetails[[#This Row],[Qty Sold]]</f>
        <v>222.09959343347768</v>
      </c>
    </row>
    <row r="6118" spans="1:12" x14ac:dyDescent="0.25">
      <c r="A6118" t="s">
        <v>1614</v>
      </c>
      <c r="B6118" t="str">
        <f>"SC"&amp;LEFT(SalesDetails[[#This Row],[OrderNo]],4)&amp;SalesDetails[[#This Row],[Short State]]</f>
        <v>SC545AN</v>
      </c>
      <c r="C6118" s="1">
        <v>41505</v>
      </c>
      <c r="D6118" t="s">
        <v>16726</v>
      </c>
      <c r="E6118" t="s">
        <v>16729</v>
      </c>
      <c r="F6118" t="s">
        <v>16746</v>
      </c>
      <c r="G6118" t="s">
        <v>17407</v>
      </c>
      <c r="H6118" s="2">
        <v>4.4544531386920196</v>
      </c>
      <c r="I6118" s="2">
        <v>13</v>
      </c>
      <c r="J6118">
        <v>12</v>
      </c>
      <c r="K6118" s="2">
        <f>SalesDetails[[#This Row],[Unit Price]]*SalesDetails[[#This Row],[Qty Sold]]</f>
        <v>156</v>
      </c>
      <c r="L6118" s="2">
        <f>(SalesDetails[[#This Row],[Unit Price]]-SalesDetails[[#This Row],[Unit Cost]])*SalesDetails[[#This Row],[Qty Sold]]</f>
        <v>102.54656233569575</v>
      </c>
    </row>
    <row r="6119" spans="1:12" x14ac:dyDescent="0.25">
      <c r="A6119" t="s">
        <v>1616</v>
      </c>
      <c r="B6119" t="str">
        <f>"SC"&amp;LEFT(SalesDetails[[#This Row],[OrderNo]],4)&amp;SalesDetails[[#This Row],[Short State]]</f>
        <v>SC1122KW</v>
      </c>
      <c r="C6119" s="1">
        <v>41640</v>
      </c>
      <c r="D6119" t="s">
        <v>16724</v>
      </c>
      <c r="E6119" t="s">
        <v>16738</v>
      </c>
      <c r="F6119" t="s">
        <v>16761</v>
      </c>
      <c r="G6119" t="s">
        <v>17407</v>
      </c>
      <c r="H6119" s="2">
        <v>7.1481673726487767</v>
      </c>
      <c r="I6119" s="2">
        <v>13</v>
      </c>
      <c r="J6119">
        <v>26</v>
      </c>
      <c r="K6119" s="2">
        <f>SalesDetails[[#This Row],[Unit Price]]*SalesDetails[[#This Row],[Qty Sold]]</f>
        <v>338</v>
      </c>
      <c r="L6119" s="2">
        <f>(SalesDetails[[#This Row],[Unit Price]]-SalesDetails[[#This Row],[Unit Cost]])*SalesDetails[[#This Row],[Qty Sold]]</f>
        <v>152.1476483111318</v>
      </c>
    </row>
    <row r="6120" spans="1:12" x14ac:dyDescent="0.25">
      <c r="A6120" t="s">
        <v>3394</v>
      </c>
      <c r="B6120" t="str">
        <f>"SC"&amp;LEFT(SalesDetails[[#This Row],[OrderNo]],4)&amp;SalesDetails[[#This Row],[Short State]]</f>
        <v>SC2501ED</v>
      </c>
      <c r="C6120" s="1">
        <v>41671</v>
      </c>
      <c r="D6120" t="s">
        <v>16726</v>
      </c>
      <c r="E6120" t="s">
        <v>16732</v>
      </c>
      <c r="F6120" t="s">
        <v>16753</v>
      </c>
      <c r="G6120" t="s">
        <v>17407</v>
      </c>
      <c r="H6120" s="2">
        <v>2.4040360380288517</v>
      </c>
      <c r="I6120" s="2">
        <v>13</v>
      </c>
      <c r="J6120">
        <v>18</v>
      </c>
      <c r="K6120" s="2">
        <f>SalesDetails[[#This Row],[Unit Price]]*SalesDetails[[#This Row],[Qty Sold]]</f>
        <v>234</v>
      </c>
      <c r="L6120" s="2">
        <f>(SalesDetails[[#This Row],[Unit Price]]-SalesDetails[[#This Row],[Unit Cost]])*SalesDetails[[#This Row],[Qty Sold]]</f>
        <v>190.72735131548066</v>
      </c>
    </row>
    <row r="6121" spans="1:12" x14ac:dyDescent="0.25">
      <c r="A6121" t="s">
        <v>5392</v>
      </c>
      <c r="B6121" t="str">
        <f>"SC"&amp;LEFT(SalesDetails[[#This Row],[OrderNo]],4)&amp;SalesDetails[[#This Row],[Short State]]</f>
        <v>SC5124EB</v>
      </c>
      <c r="C6121" s="1">
        <v>40996</v>
      </c>
      <c r="D6121" t="s">
        <v>16726</v>
      </c>
      <c r="E6121" t="s">
        <v>16736</v>
      </c>
      <c r="F6121" t="s">
        <v>16752</v>
      </c>
      <c r="G6121" t="s">
        <v>17407</v>
      </c>
      <c r="H6121" s="2">
        <v>9.3044815998977217</v>
      </c>
      <c r="I6121" s="2">
        <v>13</v>
      </c>
      <c r="J6121">
        <v>5</v>
      </c>
      <c r="K6121" s="2">
        <f>SalesDetails[[#This Row],[Unit Price]]*SalesDetails[[#This Row],[Qty Sold]]</f>
        <v>65</v>
      </c>
      <c r="L6121" s="2">
        <f>(SalesDetails[[#This Row],[Unit Price]]-SalesDetails[[#This Row],[Unit Cost]])*SalesDetails[[#This Row],[Qty Sold]]</f>
        <v>18.477592000511393</v>
      </c>
    </row>
    <row r="6122" spans="1:12" x14ac:dyDescent="0.25">
      <c r="A6122" t="s">
        <v>5431</v>
      </c>
      <c r="B6122" t="str">
        <f>"SC"&amp;LEFT(SalesDetails[[#This Row],[OrderNo]],4)&amp;SalesDetails[[#This Row],[Short State]]</f>
        <v>SC5172ED</v>
      </c>
      <c r="C6122" s="1">
        <v>41008</v>
      </c>
      <c r="D6122" t="s">
        <v>16726</v>
      </c>
      <c r="E6122" t="s">
        <v>16736</v>
      </c>
      <c r="F6122" t="s">
        <v>16753</v>
      </c>
      <c r="G6122" t="s">
        <v>17407</v>
      </c>
      <c r="H6122" s="2">
        <v>1.5986378117791389</v>
      </c>
      <c r="I6122" s="2">
        <v>13</v>
      </c>
      <c r="J6122">
        <v>5</v>
      </c>
      <c r="K6122" s="2">
        <f>SalesDetails[[#This Row],[Unit Price]]*SalesDetails[[#This Row],[Qty Sold]]</f>
        <v>65</v>
      </c>
      <c r="L6122" s="2">
        <f>(SalesDetails[[#This Row],[Unit Price]]-SalesDetails[[#This Row],[Unit Cost]])*SalesDetails[[#This Row],[Qty Sold]]</f>
        <v>57.006810941104305</v>
      </c>
    </row>
    <row r="6123" spans="1:12" x14ac:dyDescent="0.25">
      <c r="A6123" t="s">
        <v>6045</v>
      </c>
      <c r="B6123" t="str">
        <f>"SC"&amp;LEFT(SalesDetails[[#This Row],[OrderNo]],4)&amp;SalesDetails[[#This Row],[Short State]]</f>
        <v>SC6003BO</v>
      </c>
      <c r="C6123" s="1">
        <v>40957</v>
      </c>
      <c r="D6123" t="s">
        <v>16726</v>
      </c>
      <c r="E6123" t="s">
        <v>16732</v>
      </c>
      <c r="F6123" t="s">
        <v>16749</v>
      </c>
      <c r="G6123" t="s">
        <v>17407</v>
      </c>
      <c r="H6123" s="2">
        <v>1.0744238380958053</v>
      </c>
      <c r="I6123" s="2">
        <v>13</v>
      </c>
      <c r="J6123">
        <v>4</v>
      </c>
      <c r="K6123" s="2">
        <f>SalesDetails[[#This Row],[Unit Price]]*SalesDetails[[#This Row],[Qty Sold]]</f>
        <v>52</v>
      </c>
      <c r="L6123" s="2">
        <f>(SalesDetails[[#This Row],[Unit Price]]-SalesDetails[[#This Row],[Unit Cost]])*SalesDetails[[#This Row],[Qty Sold]]</f>
        <v>47.702304647616778</v>
      </c>
    </row>
    <row r="6124" spans="1:12" x14ac:dyDescent="0.25">
      <c r="A6124" t="s">
        <v>9282</v>
      </c>
      <c r="B6124" t="str">
        <f>"SC"&amp;LEFT(SalesDetails[[#This Row],[OrderNo]],4)&amp;SalesDetails[[#This Row],[Short State]]</f>
        <v>SC1144ZA</v>
      </c>
      <c r="C6124" s="1">
        <v>41025</v>
      </c>
      <c r="D6124" t="s">
        <v>16726</v>
      </c>
      <c r="E6124" t="s">
        <v>16736</v>
      </c>
      <c r="F6124" t="s">
        <v>16769</v>
      </c>
      <c r="G6124" t="s">
        <v>17407</v>
      </c>
      <c r="H6124" s="2">
        <v>8.5004780823167643</v>
      </c>
      <c r="I6124" s="2">
        <v>13</v>
      </c>
      <c r="J6124">
        <v>5</v>
      </c>
      <c r="K6124" s="2">
        <f>SalesDetails[[#This Row],[Unit Price]]*SalesDetails[[#This Row],[Qty Sold]]</f>
        <v>65</v>
      </c>
      <c r="L6124" s="2">
        <f>(SalesDetails[[#This Row],[Unit Price]]-SalesDetails[[#This Row],[Unit Cost]])*SalesDetails[[#This Row],[Qty Sold]]</f>
        <v>22.497609588416179</v>
      </c>
    </row>
    <row r="6125" spans="1:12" x14ac:dyDescent="0.25">
      <c r="A6125" t="s">
        <v>11503</v>
      </c>
      <c r="B6125" t="str">
        <f>"SC"&amp;LEFT(SalesDetails[[#This Row],[OrderNo]],4)&amp;SalesDetails[[#This Row],[Short State]]</f>
        <v>SC1467NA</v>
      </c>
      <c r="C6125" s="1">
        <v>41402</v>
      </c>
      <c r="D6125" t="s">
        <v>16724</v>
      </c>
      <c r="E6125" t="s">
        <v>16736</v>
      </c>
      <c r="F6125" t="s">
        <v>16762</v>
      </c>
      <c r="G6125" t="s">
        <v>17407</v>
      </c>
      <c r="H6125" s="2">
        <v>1.1868782104225757</v>
      </c>
      <c r="I6125" s="2">
        <v>13</v>
      </c>
      <c r="J6125">
        <v>10</v>
      </c>
      <c r="K6125" s="2">
        <f>SalesDetails[[#This Row],[Unit Price]]*SalesDetails[[#This Row],[Qty Sold]]</f>
        <v>130</v>
      </c>
      <c r="L6125" s="2">
        <f>(SalesDetails[[#This Row],[Unit Price]]-SalesDetails[[#This Row],[Unit Cost]])*SalesDetails[[#This Row],[Qty Sold]]</f>
        <v>118.13121789577424</v>
      </c>
    </row>
    <row r="6126" spans="1:12" x14ac:dyDescent="0.25">
      <c r="A6126" t="s">
        <v>13358</v>
      </c>
      <c r="B6126" t="str">
        <f>"SC"&amp;LEFT(SalesDetails[[#This Row],[OrderNo]],4)&amp;SalesDetails[[#This Row],[Short State]]</f>
        <v>SC1739ZA</v>
      </c>
      <c r="C6126" s="1">
        <v>41117</v>
      </c>
      <c r="D6126" t="s">
        <v>16726</v>
      </c>
      <c r="E6126" t="s">
        <v>16729</v>
      </c>
      <c r="F6126" t="s">
        <v>16769</v>
      </c>
      <c r="G6126" t="s">
        <v>17407</v>
      </c>
      <c r="H6126" s="2">
        <v>8.9153656707618243</v>
      </c>
      <c r="I6126" s="2">
        <v>13</v>
      </c>
      <c r="J6126">
        <v>6</v>
      </c>
      <c r="K6126" s="2">
        <f>SalesDetails[[#This Row],[Unit Price]]*SalesDetails[[#This Row],[Qty Sold]]</f>
        <v>78</v>
      </c>
      <c r="L6126" s="2">
        <f>(SalesDetails[[#This Row],[Unit Price]]-SalesDetails[[#This Row],[Unit Cost]])*SalesDetails[[#This Row],[Qty Sold]]</f>
        <v>24.507805975429054</v>
      </c>
    </row>
    <row r="6127" spans="1:12" x14ac:dyDescent="0.25">
      <c r="A6127" t="s">
        <v>13642</v>
      </c>
      <c r="B6127" t="str">
        <f>"SC"&amp;LEFT(SalesDetails[[#This Row],[OrderNo]],4)&amp;SalesDetails[[#This Row],[Short State]]</f>
        <v>SC1781ED</v>
      </c>
      <c r="C6127" s="1">
        <v>41149</v>
      </c>
      <c r="D6127" t="s">
        <v>16726</v>
      </c>
      <c r="E6127" t="s">
        <v>16729</v>
      </c>
      <c r="F6127" t="s">
        <v>16753</v>
      </c>
      <c r="G6127" t="s">
        <v>17407</v>
      </c>
      <c r="H6127" s="2">
        <v>0.37708639868178945</v>
      </c>
      <c r="I6127" s="2">
        <v>13</v>
      </c>
      <c r="J6127">
        <v>6</v>
      </c>
      <c r="K6127" s="2">
        <f>SalesDetails[[#This Row],[Unit Price]]*SalesDetails[[#This Row],[Qty Sold]]</f>
        <v>78</v>
      </c>
      <c r="L6127" s="2">
        <f>(SalesDetails[[#This Row],[Unit Price]]-SalesDetails[[#This Row],[Unit Cost]])*SalesDetails[[#This Row],[Qty Sold]]</f>
        <v>75.73748160790926</v>
      </c>
    </row>
    <row r="6128" spans="1:12" x14ac:dyDescent="0.25">
      <c r="A6128" t="s">
        <v>14082</v>
      </c>
      <c r="B6128" t="str">
        <f>"SC"&amp;LEFT(SalesDetails[[#This Row],[OrderNo]],4)&amp;SalesDetails[[#This Row],[Short State]]</f>
        <v>SC1846KW</v>
      </c>
      <c r="C6128" s="1">
        <v>41741</v>
      </c>
      <c r="D6128" t="s">
        <v>16725</v>
      </c>
      <c r="E6128" t="s">
        <v>16733</v>
      </c>
      <c r="F6128" t="s">
        <v>16761</v>
      </c>
      <c r="G6128" t="s">
        <v>17407</v>
      </c>
      <c r="H6128" s="2">
        <v>12.210740015225092</v>
      </c>
      <c r="I6128" s="2">
        <v>13</v>
      </c>
      <c r="J6128">
        <v>24</v>
      </c>
      <c r="K6128" s="2">
        <f>SalesDetails[[#This Row],[Unit Price]]*SalesDetails[[#This Row],[Qty Sold]]</f>
        <v>312</v>
      </c>
      <c r="L6128" s="2">
        <f>(SalesDetails[[#This Row],[Unit Price]]-SalesDetails[[#This Row],[Unit Cost]])*SalesDetails[[#This Row],[Qty Sold]]</f>
        <v>18.942239634597797</v>
      </c>
    </row>
    <row r="6129" spans="1:12" x14ac:dyDescent="0.25">
      <c r="A6129" t="s">
        <v>14136</v>
      </c>
      <c r="B6129" t="str">
        <f>"SC"&amp;LEFT(SalesDetails[[#This Row],[OrderNo]],4)&amp;SalesDetails[[#This Row],[Short State]]</f>
        <v>SC1853BO</v>
      </c>
      <c r="C6129" s="1">
        <v>40993</v>
      </c>
      <c r="D6129" t="s">
        <v>16726</v>
      </c>
      <c r="E6129" t="s">
        <v>16736</v>
      </c>
      <c r="F6129" t="s">
        <v>16749</v>
      </c>
      <c r="G6129" t="s">
        <v>17407</v>
      </c>
      <c r="H6129" s="2">
        <v>9.5443136071309169</v>
      </c>
      <c r="I6129" s="2">
        <v>13</v>
      </c>
      <c r="J6129">
        <v>5</v>
      </c>
      <c r="K6129" s="2">
        <f>SalesDetails[[#This Row],[Unit Price]]*SalesDetails[[#This Row],[Qty Sold]]</f>
        <v>65</v>
      </c>
      <c r="L6129" s="2">
        <f>(SalesDetails[[#This Row],[Unit Price]]-SalesDetails[[#This Row],[Unit Cost]])*SalesDetails[[#This Row],[Qty Sold]]</f>
        <v>17.278431964345415</v>
      </c>
    </row>
    <row r="6130" spans="1:12" x14ac:dyDescent="0.25">
      <c r="A6130" t="s">
        <v>15793</v>
      </c>
      <c r="B6130" t="str">
        <f>"SC"&amp;LEFT(SalesDetails[[#This Row],[OrderNo]],4)&amp;SalesDetails[[#This Row],[Short State]]</f>
        <v>SC2100ZA</v>
      </c>
      <c r="C6130" s="1">
        <v>41583</v>
      </c>
      <c r="D6130" t="s">
        <v>16726</v>
      </c>
      <c r="E6130" t="s">
        <v>16737</v>
      </c>
      <c r="F6130" t="s">
        <v>16769</v>
      </c>
      <c r="G6130" t="s">
        <v>17407</v>
      </c>
      <c r="H6130" s="2">
        <v>5.9771036921375869</v>
      </c>
      <c r="I6130" s="2">
        <v>13</v>
      </c>
      <c r="J6130">
        <v>13</v>
      </c>
      <c r="K6130" s="2">
        <f>SalesDetails[[#This Row],[Unit Price]]*SalesDetails[[#This Row],[Qty Sold]]</f>
        <v>169</v>
      </c>
      <c r="L6130" s="2">
        <f>(SalesDetails[[#This Row],[Unit Price]]-SalesDetails[[#This Row],[Unit Cost]])*SalesDetails[[#This Row],[Qty Sold]]</f>
        <v>91.297652002211365</v>
      </c>
    </row>
    <row r="6131" spans="1:12" x14ac:dyDescent="0.25">
      <c r="A6131" t="s">
        <v>15835</v>
      </c>
      <c r="B6131" t="str">
        <f>"SC"&amp;LEFT(SalesDetails[[#This Row],[OrderNo]],4)&amp;SalesDetails[[#This Row],[Short State]]</f>
        <v>SC2105KW</v>
      </c>
      <c r="C6131" s="1">
        <v>40935</v>
      </c>
      <c r="D6131" t="s">
        <v>16724</v>
      </c>
      <c r="E6131" t="s">
        <v>16734</v>
      </c>
      <c r="F6131" t="s">
        <v>16761</v>
      </c>
      <c r="G6131" t="s">
        <v>17407</v>
      </c>
      <c r="H6131" s="2">
        <v>7.6292460955434427</v>
      </c>
      <c r="I6131" s="2">
        <v>13</v>
      </c>
      <c r="J6131">
        <v>4</v>
      </c>
      <c r="K6131" s="2">
        <f>SalesDetails[[#This Row],[Unit Price]]*SalesDetails[[#This Row],[Qty Sold]]</f>
        <v>52</v>
      </c>
      <c r="L6131" s="2">
        <f>(SalesDetails[[#This Row],[Unit Price]]-SalesDetails[[#This Row],[Unit Cost]])*SalesDetails[[#This Row],[Qty Sold]]</f>
        <v>21.483015617826229</v>
      </c>
    </row>
    <row r="6132" spans="1:12" x14ac:dyDescent="0.25">
      <c r="A6132" t="s">
        <v>16020</v>
      </c>
      <c r="B6132" t="str">
        <f>"SC"&amp;LEFT(SalesDetails[[#This Row],[OrderNo]],4)&amp;SalesDetails[[#This Row],[Short State]]</f>
        <v>SC2132OG</v>
      </c>
      <c r="C6132" s="1">
        <v>40925</v>
      </c>
      <c r="D6132" t="s">
        <v>16726</v>
      </c>
      <c r="E6132" t="s">
        <v>16735</v>
      </c>
      <c r="F6132" t="s">
        <v>16763</v>
      </c>
      <c r="G6132" t="s">
        <v>17407</v>
      </c>
      <c r="H6132" s="2">
        <v>9.5901796493250497</v>
      </c>
      <c r="I6132" s="2">
        <v>13</v>
      </c>
      <c r="J6132">
        <v>6</v>
      </c>
      <c r="K6132" s="2">
        <f>SalesDetails[[#This Row],[Unit Price]]*SalesDetails[[#This Row],[Qty Sold]]</f>
        <v>78</v>
      </c>
      <c r="L6132" s="2">
        <f>(SalesDetails[[#This Row],[Unit Price]]-SalesDetails[[#This Row],[Unit Cost]])*SalesDetails[[#This Row],[Qty Sold]]</f>
        <v>20.458922104049702</v>
      </c>
    </row>
    <row r="6133" spans="1:12" x14ac:dyDescent="0.25">
      <c r="A6133" t="s">
        <v>1609</v>
      </c>
      <c r="B6133" t="str">
        <f>"SC"&amp;LEFT(SalesDetails[[#This Row],[OrderNo]],4)&amp;SalesDetails[[#This Row],[Short State]]</f>
        <v>SC1190KN</v>
      </c>
      <c r="C6133" s="1">
        <v>41358</v>
      </c>
      <c r="D6133" t="s">
        <v>16726</v>
      </c>
      <c r="E6133" t="s">
        <v>16734</v>
      </c>
      <c r="F6133" t="s">
        <v>16740</v>
      </c>
      <c r="G6133" t="s">
        <v>17408</v>
      </c>
      <c r="H6133" s="2">
        <v>7.6497694042913276</v>
      </c>
      <c r="I6133" s="2">
        <v>13</v>
      </c>
      <c r="J6133">
        <v>9</v>
      </c>
      <c r="K6133" s="2">
        <f>SalesDetails[[#This Row],[Unit Price]]*SalesDetails[[#This Row],[Qty Sold]]</f>
        <v>117</v>
      </c>
      <c r="L6133" s="2">
        <f>(SalesDetails[[#This Row],[Unit Price]]-SalesDetails[[#This Row],[Unit Cost]])*SalesDetails[[#This Row],[Qty Sold]]</f>
        <v>48.152075361378053</v>
      </c>
    </row>
    <row r="6134" spans="1:12" x14ac:dyDescent="0.25">
      <c r="A6134" t="s">
        <v>2943</v>
      </c>
      <c r="B6134" t="str">
        <f>"SC"&amp;LEFT(SalesDetails[[#This Row],[OrderNo]],4)&amp;SalesDetails[[#This Row],[Short State]]</f>
        <v>SC1985EB</v>
      </c>
      <c r="C6134" s="1">
        <v>41342</v>
      </c>
      <c r="D6134" t="s">
        <v>16726</v>
      </c>
      <c r="E6134" t="s">
        <v>16736</v>
      </c>
      <c r="F6134" t="s">
        <v>16752</v>
      </c>
      <c r="G6134" t="s">
        <v>17408</v>
      </c>
      <c r="H6134" s="2">
        <v>0.59062398546143968</v>
      </c>
      <c r="I6134" s="2">
        <v>13</v>
      </c>
      <c r="J6134">
        <v>10</v>
      </c>
      <c r="K6134" s="2">
        <f>SalesDetails[[#This Row],[Unit Price]]*SalesDetails[[#This Row],[Qty Sold]]</f>
        <v>130</v>
      </c>
      <c r="L6134" s="2">
        <f>(SalesDetails[[#This Row],[Unit Price]]-SalesDetails[[#This Row],[Unit Cost]])*SalesDetails[[#This Row],[Qty Sold]]</f>
        <v>124.0937601453856</v>
      </c>
    </row>
    <row r="6135" spans="1:12" x14ac:dyDescent="0.25">
      <c r="A6135" t="s">
        <v>3339</v>
      </c>
      <c r="B6135" t="str">
        <f>"SC"&amp;LEFT(SalesDetails[[#This Row],[OrderNo]],4)&amp;SalesDetails[[#This Row],[Short State]]</f>
        <v>SC2428EN</v>
      </c>
      <c r="C6135" s="1">
        <v>41477</v>
      </c>
      <c r="D6135" t="s">
        <v>16726</v>
      </c>
      <c r="E6135" t="s">
        <v>16736</v>
      </c>
      <c r="F6135" t="s">
        <v>16755</v>
      </c>
      <c r="G6135" t="s">
        <v>17408</v>
      </c>
      <c r="H6135" s="2">
        <v>9.1054899233380233</v>
      </c>
      <c r="I6135" s="2">
        <v>13</v>
      </c>
      <c r="J6135">
        <v>10</v>
      </c>
      <c r="K6135" s="2">
        <f>SalesDetails[[#This Row],[Unit Price]]*SalesDetails[[#This Row],[Qty Sold]]</f>
        <v>130</v>
      </c>
      <c r="L6135" s="2">
        <f>(SalesDetails[[#This Row],[Unit Price]]-SalesDetails[[#This Row],[Unit Cost]])*SalesDetails[[#This Row],[Qty Sold]]</f>
        <v>38.945100766619767</v>
      </c>
    </row>
    <row r="6136" spans="1:12" x14ac:dyDescent="0.25">
      <c r="A6136" t="s">
        <v>4501</v>
      </c>
      <c r="B6136" t="str">
        <f>"SC"&amp;LEFT(SalesDetails[[#This Row],[OrderNo]],4)&amp;SalesDetails[[#This Row],[Short State]]</f>
        <v>SC3965EB</v>
      </c>
      <c r="C6136" s="1">
        <v>40958</v>
      </c>
      <c r="D6136" t="s">
        <v>16726</v>
      </c>
      <c r="E6136" t="s">
        <v>16732</v>
      </c>
      <c r="F6136" t="s">
        <v>16752</v>
      </c>
      <c r="G6136" t="s">
        <v>17408</v>
      </c>
      <c r="H6136" s="2">
        <v>1.4476946289717649</v>
      </c>
      <c r="I6136" s="2">
        <v>13</v>
      </c>
      <c r="J6136">
        <v>4</v>
      </c>
      <c r="K6136" s="2">
        <f>SalesDetails[[#This Row],[Unit Price]]*SalesDetails[[#This Row],[Qty Sold]]</f>
        <v>52</v>
      </c>
      <c r="L6136" s="2">
        <f>(SalesDetails[[#This Row],[Unit Price]]-SalesDetails[[#This Row],[Unit Cost]])*SalesDetails[[#This Row],[Qty Sold]]</f>
        <v>46.209221484112938</v>
      </c>
    </row>
    <row r="6137" spans="1:12" x14ac:dyDescent="0.25">
      <c r="A6137" t="s">
        <v>5693</v>
      </c>
      <c r="B6137" t="str">
        <f>"SC"&amp;LEFT(SalesDetails[[#This Row],[OrderNo]],4)&amp;SalesDetails[[#This Row],[Short State]]</f>
        <v>SC5531EB</v>
      </c>
      <c r="C6137" s="1">
        <v>41614</v>
      </c>
      <c r="D6137" t="s">
        <v>16724</v>
      </c>
      <c r="E6137" t="s">
        <v>16732</v>
      </c>
      <c r="F6137" t="s">
        <v>16752</v>
      </c>
      <c r="G6137" t="s">
        <v>17408</v>
      </c>
      <c r="H6137" s="2">
        <v>11.839890974510647</v>
      </c>
      <c r="I6137" s="2">
        <v>13</v>
      </c>
      <c r="J6137">
        <v>18</v>
      </c>
      <c r="K6137" s="2">
        <f>SalesDetails[[#This Row],[Unit Price]]*SalesDetails[[#This Row],[Qty Sold]]</f>
        <v>234</v>
      </c>
      <c r="L6137" s="2">
        <f>(SalesDetails[[#This Row],[Unit Price]]-SalesDetails[[#This Row],[Unit Cost]])*SalesDetails[[#This Row],[Qty Sold]]</f>
        <v>20.881962458808356</v>
      </c>
    </row>
    <row r="6138" spans="1:12" x14ac:dyDescent="0.25">
      <c r="A6138" t="s">
        <v>5770</v>
      </c>
      <c r="B6138" t="str">
        <f>"SC"&amp;LEFT(SalesDetails[[#This Row],[OrderNo]],4)&amp;SalesDetails[[#This Row],[Short State]]</f>
        <v>SC5629EK</v>
      </c>
      <c r="C6138" s="1">
        <v>41196</v>
      </c>
      <c r="D6138" t="s">
        <v>16726</v>
      </c>
      <c r="E6138" t="s">
        <v>16737</v>
      </c>
      <c r="F6138" t="s">
        <v>16754</v>
      </c>
      <c r="G6138" t="s">
        <v>17408</v>
      </c>
      <c r="H6138" s="2">
        <v>3.6047565600045801</v>
      </c>
      <c r="I6138" s="2">
        <v>13</v>
      </c>
      <c r="J6138">
        <v>6</v>
      </c>
      <c r="K6138" s="2">
        <f>SalesDetails[[#This Row],[Unit Price]]*SalesDetails[[#This Row],[Qty Sold]]</f>
        <v>78</v>
      </c>
      <c r="L6138" s="2">
        <f>(SalesDetails[[#This Row],[Unit Price]]-SalesDetails[[#This Row],[Unit Cost]])*SalesDetails[[#This Row],[Qty Sold]]</f>
        <v>56.371460639972526</v>
      </c>
    </row>
    <row r="6139" spans="1:12" x14ac:dyDescent="0.25">
      <c r="A6139" t="s">
        <v>5905</v>
      </c>
      <c r="B6139" t="str">
        <f>"SC"&amp;LEFT(SalesDetails[[#This Row],[OrderNo]],4)&amp;SalesDetails[[#This Row],[Short State]]</f>
        <v>SC5822EB</v>
      </c>
      <c r="C6139" s="1">
        <v>41826</v>
      </c>
      <c r="D6139" t="s">
        <v>16724</v>
      </c>
      <c r="E6139" t="s">
        <v>16729</v>
      </c>
      <c r="F6139" t="s">
        <v>16752</v>
      </c>
      <c r="G6139" t="s">
        <v>17408</v>
      </c>
      <c r="H6139" s="2">
        <v>11.825766280811076</v>
      </c>
      <c r="I6139" s="2">
        <v>13</v>
      </c>
      <c r="J6139">
        <v>48</v>
      </c>
      <c r="K6139" s="2">
        <f>SalesDetails[[#This Row],[Unit Price]]*SalesDetails[[#This Row],[Qty Sold]]</f>
        <v>624</v>
      </c>
      <c r="L6139" s="2">
        <f>(SalesDetails[[#This Row],[Unit Price]]-SalesDetails[[#This Row],[Unit Cost]])*SalesDetails[[#This Row],[Qty Sold]]</f>
        <v>56.363218521068376</v>
      </c>
    </row>
    <row r="6140" spans="1:12" x14ac:dyDescent="0.25">
      <c r="A6140" t="s">
        <v>6425</v>
      </c>
      <c r="B6140" t="str">
        <f>"SC"&amp;LEFT(SalesDetails[[#This Row],[OrderNo]],4)&amp;SalesDetails[[#This Row],[Short State]]</f>
        <v>SC6543ED</v>
      </c>
      <c r="C6140" s="1">
        <v>41705</v>
      </c>
      <c r="D6140" t="s">
        <v>16726</v>
      </c>
      <c r="E6140" t="s">
        <v>16736</v>
      </c>
      <c r="F6140" t="s">
        <v>16753</v>
      </c>
      <c r="G6140" t="s">
        <v>17408</v>
      </c>
      <c r="H6140" s="2">
        <v>2.2134286759414126</v>
      </c>
      <c r="I6140" s="2">
        <v>13</v>
      </c>
      <c r="J6140">
        <v>20</v>
      </c>
      <c r="K6140" s="2">
        <f>SalesDetails[[#This Row],[Unit Price]]*SalesDetails[[#This Row],[Qty Sold]]</f>
        <v>260</v>
      </c>
      <c r="L6140" s="2">
        <f>(SalesDetails[[#This Row],[Unit Price]]-SalesDetails[[#This Row],[Unit Cost]])*SalesDetails[[#This Row],[Qty Sold]]</f>
        <v>215.73142648117175</v>
      </c>
    </row>
    <row r="6141" spans="1:12" x14ac:dyDescent="0.25">
      <c r="A6141" t="s">
        <v>6918</v>
      </c>
      <c r="B6141" t="str">
        <f>"SC"&amp;LEFT(SalesDetails[[#This Row],[OrderNo]],4)&amp;SalesDetails[[#This Row],[Short State]]</f>
        <v>SC7955KE</v>
      </c>
      <c r="C6141" s="1">
        <v>41421</v>
      </c>
      <c r="D6141" t="s">
        <v>16726</v>
      </c>
      <c r="E6141" t="s">
        <v>16733</v>
      </c>
      <c r="F6141" t="s">
        <v>16759</v>
      </c>
      <c r="G6141" t="s">
        <v>17408</v>
      </c>
      <c r="H6141" s="2">
        <v>4.0268100408874377</v>
      </c>
      <c r="I6141" s="2">
        <v>13</v>
      </c>
      <c r="J6141">
        <v>12</v>
      </c>
      <c r="K6141" s="2">
        <f>SalesDetails[[#This Row],[Unit Price]]*SalesDetails[[#This Row],[Qty Sold]]</f>
        <v>156</v>
      </c>
      <c r="L6141" s="2">
        <f>(SalesDetails[[#This Row],[Unit Price]]-SalesDetails[[#This Row],[Unit Cost]])*SalesDetails[[#This Row],[Qty Sold]]</f>
        <v>107.67827950935076</v>
      </c>
    </row>
    <row r="6142" spans="1:12" x14ac:dyDescent="0.25">
      <c r="A6142" t="s">
        <v>8767</v>
      </c>
      <c r="B6142" t="str">
        <f>"SC"&amp;LEFT(SalesDetails[[#This Row],[OrderNo]],4)&amp;SalesDetails[[#This Row],[Short State]]</f>
        <v>SC1065NA</v>
      </c>
      <c r="C6142" s="1">
        <v>41406</v>
      </c>
      <c r="D6142" t="s">
        <v>16724</v>
      </c>
      <c r="E6142" t="s">
        <v>16736</v>
      </c>
      <c r="F6142" t="s">
        <v>16762</v>
      </c>
      <c r="G6142" t="s">
        <v>17408</v>
      </c>
      <c r="H6142" s="2">
        <v>0.44942084219584921</v>
      </c>
      <c r="I6142" s="2">
        <v>13</v>
      </c>
      <c r="J6142">
        <v>10</v>
      </c>
      <c r="K6142" s="2">
        <f>SalesDetails[[#This Row],[Unit Price]]*SalesDetails[[#This Row],[Qty Sold]]</f>
        <v>130</v>
      </c>
      <c r="L6142" s="2">
        <f>(SalesDetails[[#This Row],[Unit Price]]-SalesDetails[[#This Row],[Unit Cost]])*SalesDetails[[#This Row],[Qty Sold]]</f>
        <v>125.50579157804151</v>
      </c>
    </row>
    <row r="6143" spans="1:12" x14ac:dyDescent="0.25">
      <c r="A6143" t="s">
        <v>13903</v>
      </c>
      <c r="B6143" t="str">
        <f>"SC"&amp;LEFT(SalesDetails[[#This Row],[OrderNo]],4)&amp;SalesDetails[[#This Row],[Short State]]</f>
        <v>SC1821DE</v>
      </c>
      <c r="C6143" s="1">
        <v>41160</v>
      </c>
      <c r="D6143" t="s">
        <v>16725</v>
      </c>
      <c r="E6143" t="s">
        <v>16736</v>
      </c>
      <c r="F6143" t="s">
        <v>16751</v>
      </c>
      <c r="G6143" t="s">
        <v>17408</v>
      </c>
      <c r="H6143" s="2">
        <v>0.39909989897810988</v>
      </c>
      <c r="I6143" s="2">
        <v>13</v>
      </c>
      <c r="J6143">
        <v>5</v>
      </c>
      <c r="K6143" s="2">
        <f>SalesDetails[[#This Row],[Unit Price]]*SalesDetails[[#This Row],[Qty Sold]]</f>
        <v>65</v>
      </c>
      <c r="L6143" s="2">
        <f>(SalesDetails[[#This Row],[Unit Price]]-SalesDetails[[#This Row],[Unit Cost]])*SalesDetails[[#This Row],[Qty Sold]]</f>
        <v>63.004500505109455</v>
      </c>
    </row>
    <row r="6144" spans="1:12" x14ac:dyDescent="0.25">
      <c r="A6144" t="s">
        <v>14165</v>
      </c>
      <c r="B6144" t="str">
        <f>"SC"&amp;LEFT(SalesDetails[[#This Row],[OrderNo]],4)&amp;SalesDetails[[#This Row],[Short State]]</f>
        <v>SC1857KW</v>
      </c>
      <c r="C6144" s="1">
        <v>40967</v>
      </c>
      <c r="D6144" t="s">
        <v>16724</v>
      </c>
      <c r="E6144" t="s">
        <v>16734</v>
      </c>
      <c r="F6144" t="s">
        <v>16761</v>
      </c>
      <c r="G6144" t="s">
        <v>17408</v>
      </c>
      <c r="H6144" s="2">
        <v>6.857633287742404</v>
      </c>
      <c r="I6144" s="2">
        <v>13</v>
      </c>
      <c r="J6144">
        <v>4</v>
      </c>
      <c r="K6144" s="2">
        <f>SalesDetails[[#This Row],[Unit Price]]*SalesDetails[[#This Row],[Qty Sold]]</f>
        <v>52</v>
      </c>
      <c r="L6144" s="2">
        <f>(SalesDetails[[#This Row],[Unit Price]]-SalesDetails[[#This Row],[Unit Cost]])*SalesDetails[[#This Row],[Qty Sold]]</f>
        <v>24.569466849030384</v>
      </c>
    </row>
    <row r="6145" spans="1:12" x14ac:dyDescent="0.25">
      <c r="A6145" t="s">
        <v>16032</v>
      </c>
      <c r="B6145" t="str">
        <f>"SC"&amp;LEFT(SalesDetails[[#This Row],[OrderNo]],4)&amp;SalesDetails[[#This Row],[Short State]]</f>
        <v>SC2133OG</v>
      </c>
      <c r="C6145" s="1">
        <v>41425</v>
      </c>
      <c r="D6145" t="s">
        <v>16725</v>
      </c>
      <c r="E6145" t="s">
        <v>16736</v>
      </c>
      <c r="F6145" t="s">
        <v>16763</v>
      </c>
      <c r="G6145" t="s">
        <v>17408</v>
      </c>
      <c r="H6145" s="2">
        <v>2.9596693894103963</v>
      </c>
      <c r="I6145" s="2">
        <v>13</v>
      </c>
      <c r="J6145">
        <v>10</v>
      </c>
      <c r="K6145" s="2">
        <f>SalesDetails[[#This Row],[Unit Price]]*SalesDetails[[#This Row],[Qty Sold]]</f>
        <v>130</v>
      </c>
      <c r="L6145" s="2">
        <f>(SalesDetails[[#This Row],[Unit Price]]-SalesDetails[[#This Row],[Unit Cost]])*SalesDetails[[#This Row],[Qty Sold]]</f>
        <v>100.40330610589604</v>
      </c>
    </row>
    <row r="6146" spans="1:12" x14ac:dyDescent="0.25">
      <c r="A6146" t="s">
        <v>729</v>
      </c>
      <c r="B6146" t="str">
        <f>"SC"&amp;LEFT(SalesDetails[[#This Row],[OrderNo]],4)&amp;SalesDetails[[#This Row],[Short State]]</f>
        <v>SC7204EB</v>
      </c>
      <c r="C6146" s="1">
        <v>41098</v>
      </c>
      <c r="D6146" t="s">
        <v>16726</v>
      </c>
      <c r="E6146" t="s">
        <v>16729</v>
      </c>
      <c r="F6146" t="s">
        <v>16752</v>
      </c>
      <c r="G6146" t="s">
        <v>17409</v>
      </c>
      <c r="H6146" s="2">
        <v>7.9760103600613084</v>
      </c>
      <c r="I6146" s="2">
        <v>13</v>
      </c>
      <c r="J6146">
        <v>6</v>
      </c>
      <c r="K6146" s="2">
        <f>SalesDetails[[#This Row],[Unit Price]]*SalesDetails[[#This Row],[Qty Sold]]</f>
        <v>78</v>
      </c>
      <c r="L6146" s="2">
        <f>(SalesDetails[[#This Row],[Unit Price]]-SalesDetails[[#This Row],[Unit Cost]])*SalesDetails[[#This Row],[Qty Sold]]</f>
        <v>30.143937839632152</v>
      </c>
    </row>
    <row r="6147" spans="1:12" x14ac:dyDescent="0.25">
      <c r="A6147" t="s">
        <v>731</v>
      </c>
      <c r="B6147" t="str">
        <f>"SC"&amp;LEFT(SalesDetails[[#This Row],[OrderNo]],4)&amp;SalesDetails[[#This Row],[Short State]]</f>
        <v>SC7333EB</v>
      </c>
      <c r="C6147" s="1">
        <v>41002</v>
      </c>
      <c r="D6147" t="s">
        <v>16723</v>
      </c>
      <c r="E6147" t="s">
        <v>16736</v>
      </c>
      <c r="F6147" t="s">
        <v>16752</v>
      </c>
      <c r="G6147" t="s">
        <v>17409</v>
      </c>
      <c r="H6147" s="2">
        <v>7.4740560471120858</v>
      </c>
      <c r="I6147" s="2">
        <v>13</v>
      </c>
      <c r="J6147">
        <v>5</v>
      </c>
      <c r="K6147" s="2">
        <f>SalesDetails[[#This Row],[Unit Price]]*SalesDetails[[#This Row],[Qty Sold]]</f>
        <v>65</v>
      </c>
      <c r="L6147" s="2">
        <f>(SalesDetails[[#This Row],[Unit Price]]-SalesDetails[[#This Row],[Unit Cost]])*SalesDetails[[#This Row],[Qty Sold]]</f>
        <v>27.629719764439571</v>
      </c>
    </row>
    <row r="6148" spans="1:12" x14ac:dyDescent="0.25">
      <c r="A6148" t="s">
        <v>732</v>
      </c>
      <c r="B6148" t="str">
        <f>"SC"&amp;LEFT(SalesDetails[[#This Row],[OrderNo]],4)&amp;SalesDetails[[#This Row],[Short State]]</f>
        <v>SC662ZA</v>
      </c>
      <c r="C6148" s="1">
        <v>40951</v>
      </c>
      <c r="D6148" t="s">
        <v>16726</v>
      </c>
      <c r="E6148" t="s">
        <v>16732</v>
      </c>
      <c r="F6148" t="s">
        <v>16769</v>
      </c>
      <c r="G6148" t="s">
        <v>17409</v>
      </c>
      <c r="H6148" s="2">
        <v>10.570730376515662</v>
      </c>
      <c r="I6148" s="2">
        <v>13</v>
      </c>
      <c r="J6148">
        <v>4</v>
      </c>
      <c r="K6148" s="2">
        <f>SalesDetails[[#This Row],[Unit Price]]*SalesDetails[[#This Row],[Qty Sold]]</f>
        <v>52</v>
      </c>
      <c r="L6148" s="2">
        <f>(SalesDetails[[#This Row],[Unit Price]]-SalesDetails[[#This Row],[Unit Cost]])*SalesDetails[[#This Row],[Qty Sold]]</f>
        <v>9.7170784939373505</v>
      </c>
    </row>
    <row r="6149" spans="1:12" x14ac:dyDescent="0.25">
      <c r="A6149" t="s">
        <v>733</v>
      </c>
      <c r="B6149" t="str">
        <f>"SC"&amp;LEFT(SalesDetails[[#This Row],[OrderNo]],4)&amp;SalesDetails[[#This Row],[Short State]]</f>
        <v>SC1164EB</v>
      </c>
      <c r="C6149" s="1">
        <v>41279</v>
      </c>
      <c r="D6149" t="s">
        <v>16726</v>
      </c>
      <c r="E6149" t="s">
        <v>16732</v>
      </c>
      <c r="F6149" t="s">
        <v>16752</v>
      </c>
      <c r="G6149" t="s">
        <v>17409</v>
      </c>
      <c r="H6149" s="2">
        <v>12.324543209934127</v>
      </c>
      <c r="I6149" s="2">
        <v>13</v>
      </c>
      <c r="J6149">
        <v>9</v>
      </c>
      <c r="K6149" s="2">
        <f>SalesDetails[[#This Row],[Unit Price]]*SalesDetails[[#This Row],[Qty Sold]]</f>
        <v>117</v>
      </c>
      <c r="L6149" s="2">
        <f>(SalesDetails[[#This Row],[Unit Price]]-SalesDetails[[#This Row],[Unit Cost]])*SalesDetails[[#This Row],[Qty Sold]]</f>
        <v>6.079111110592855</v>
      </c>
    </row>
    <row r="6150" spans="1:12" x14ac:dyDescent="0.25">
      <c r="A6150" t="s">
        <v>3539</v>
      </c>
      <c r="B6150" t="str">
        <f>"SC"&amp;LEFT(SalesDetails[[#This Row],[OrderNo]],4)&amp;SalesDetails[[#This Row],[Short State]]</f>
        <v>SC2691ED</v>
      </c>
      <c r="C6150" s="1">
        <v>40949</v>
      </c>
      <c r="D6150" t="s">
        <v>16726</v>
      </c>
      <c r="E6150" t="s">
        <v>16732</v>
      </c>
      <c r="F6150" t="s">
        <v>16753</v>
      </c>
      <c r="G6150" t="s">
        <v>17409</v>
      </c>
      <c r="H6150" s="2">
        <v>1.5372218175430215</v>
      </c>
      <c r="I6150" s="2">
        <v>13</v>
      </c>
      <c r="J6150">
        <v>4</v>
      </c>
      <c r="K6150" s="2">
        <f>SalesDetails[[#This Row],[Unit Price]]*SalesDetails[[#This Row],[Qty Sold]]</f>
        <v>52</v>
      </c>
      <c r="L6150" s="2">
        <f>(SalesDetails[[#This Row],[Unit Price]]-SalesDetails[[#This Row],[Unit Cost]])*SalesDetails[[#This Row],[Qty Sold]]</f>
        <v>45.851112729827918</v>
      </c>
    </row>
    <row r="6151" spans="1:12" x14ac:dyDescent="0.25">
      <c r="A6151" t="s">
        <v>3577</v>
      </c>
      <c r="B6151" t="str">
        <f>"SC"&amp;LEFT(SalesDetails[[#This Row],[OrderNo]],4)&amp;SalesDetails[[#This Row],[Short State]]</f>
        <v>SC2732DE</v>
      </c>
      <c r="C6151" s="1">
        <v>41809</v>
      </c>
      <c r="D6151" t="s">
        <v>16725</v>
      </c>
      <c r="E6151" t="s">
        <v>16729</v>
      </c>
      <c r="F6151" t="s">
        <v>16751</v>
      </c>
      <c r="G6151" t="s">
        <v>17409</v>
      </c>
      <c r="H6151" s="2">
        <v>3.7696483335400397</v>
      </c>
      <c r="I6151" s="2">
        <v>13</v>
      </c>
      <c r="J6151">
        <v>24</v>
      </c>
      <c r="K6151" s="2">
        <f>SalesDetails[[#This Row],[Unit Price]]*SalesDetails[[#This Row],[Qty Sold]]</f>
        <v>312</v>
      </c>
      <c r="L6151" s="2">
        <f>(SalesDetails[[#This Row],[Unit Price]]-SalesDetails[[#This Row],[Unit Cost]])*SalesDetails[[#This Row],[Qty Sold]]</f>
        <v>221.52843999503904</v>
      </c>
    </row>
    <row r="6152" spans="1:12" x14ac:dyDescent="0.25">
      <c r="A6152" t="s">
        <v>5033</v>
      </c>
      <c r="B6152" t="str">
        <f>"SC"&amp;LEFT(SalesDetails[[#This Row],[OrderNo]],4)&amp;SalesDetails[[#This Row],[Short State]]</f>
        <v>SC4657JI</v>
      </c>
      <c r="C6152" s="1">
        <v>41289</v>
      </c>
      <c r="D6152" t="s">
        <v>16726</v>
      </c>
      <c r="E6152" t="s">
        <v>16735</v>
      </c>
      <c r="F6152" t="s">
        <v>16758</v>
      </c>
      <c r="G6152" t="s">
        <v>17409</v>
      </c>
      <c r="H6152" s="2">
        <v>0.47945271288742719</v>
      </c>
      <c r="I6152" s="2">
        <v>13</v>
      </c>
      <c r="J6152">
        <v>12</v>
      </c>
      <c r="K6152" s="2">
        <f>SalesDetails[[#This Row],[Unit Price]]*SalesDetails[[#This Row],[Qty Sold]]</f>
        <v>156</v>
      </c>
      <c r="L6152" s="2">
        <f>(SalesDetails[[#This Row],[Unit Price]]-SalesDetails[[#This Row],[Unit Cost]])*SalesDetails[[#This Row],[Qty Sold]]</f>
        <v>150.24656744535088</v>
      </c>
    </row>
    <row r="6153" spans="1:12" x14ac:dyDescent="0.25">
      <c r="A6153" t="s">
        <v>5077</v>
      </c>
      <c r="B6153" t="str">
        <f>"SC"&amp;LEFT(SalesDetails[[#This Row],[OrderNo]],4)&amp;SalesDetails[[#This Row],[Short State]]</f>
        <v>SC4715EB</v>
      </c>
      <c r="C6153" s="1">
        <v>41121</v>
      </c>
      <c r="D6153" t="s">
        <v>16724</v>
      </c>
      <c r="E6153" t="s">
        <v>16729</v>
      </c>
      <c r="F6153" t="s">
        <v>16752</v>
      </c>
      <c r="G6153" t="s">
        <v>17409</v>
      </c>
      <c r="H6153" s="2">
        <v>5.9538903159825365</v>
      </c>
      <c r="I6153" s="2">
        <v>13</v>
      </c>
      <c r="J6153">
        <v>12</v>
      </c>
      <c r="K6153" s="2">
        <f>SalesDetails[[#This Row],[Unit Price]]*SalesDetails[[#This Row],[Qty Sold]]</f>
        <v>156</v>
      </c>
      <c r="L6153" s="2">
        <f>(SalesDetails[[#This Row],[Unit Price]]-SalesDetails[[#This Row],[Unit Cost]])*SalesDetails[[#This Row],[Qty Sold]]</f>
        <v>84.553316208209566</v>
      </c>
    </row>
    <row r="6154" spans="1:12" x14ac:dyDescent="0.25">
      <c r="A6154" t="s">
        <v>6423</v>
      </c>
      <c r="B6154" t="str">
        <f>"SC"&amp;LEFT(SalesDetails[[#This Row],[OrderNo]],4)&amp;SalesDetails[[#This Row],[Short State]]</f>
        <v>SC6539OG</v>
      </c>
      <c r="C6154" s="1">
        <v>41936</v>
      </c>
      <c r="D6154" t="s">
        <v>16725</v>
      </c>
      <c r="E6154" t="s">
        <v>16731</v>
      </c>
      <c r="F6154" t="s">
        <v>16763</v>
      </c>
      <c r="G6154" t="s">
        <v>17409</v>
      </c>
      <c r="H6154" s="2">
        <v>11.177610826676538</v>
      </c>
      <c r="I6154" s="2">
        <v>13</v>
      </c>
      <c r="J6154">
        <v>32</v>
      </c>
      <c r="K6154" s="2">
        <f>SalesDetails[[#This Row],[Unit Price]]*SalesDetails[[#This Row],[Qty Sold]]</f>
        <v>416</v>
      </c>
      <c r="L6154" s="2">
        <f>(SalesDetails[[#This Row],[Unit Price]]-SalesDetails[[#This Row],[Unit Cost]])*SalesDetails[[#This Row],[Qty Sold]]</f>
        <v>58.316453546350772</v>
      </c>
    </row>
    <row r="6155" spans="1:12" x14ac:dyDescent="0.25">
      <c r="A6155" t="s">
        <v>6669</v>
      </c>
      <c r="B6155" t="str">
        <f>"SC"&amp;LEFT(SalesDetails[[#This Row],[OrderNo]],4)&amp;SalesDetails[[#This Row],[Short State]]</f>
        <v>SC6867DE</v>
      </c>
      <c r="C6155" s="1">
        <v>41163</v>
      </c>
      <c r="D6155" t="s">
        <v>16726</v>
      </c>
      <c r="E6155" t="s">
        <v>16736</v>
      </c>
      <c r="F6155" t="s">
        <v>16751</v>
      </c>
      <c r="G6155" t="s">
        <v>17409</v>
      </c>
      <c r="H6155" s="2">
        <v>0.62580899870192319</v>
      </c>
      <c r="I6155" s="2">
        <v>13</v>
      </c>
      <c r="J6155">
        <v>5</v>
      </c>
      <c r="K6155" s="2">
        <f>SalesDetails[[#This Row],[Unit Price]]*SalesDetails[[#This Row],[Qty Sold]]</f>
        <v>65</v>
      </c>
      <c r="L6155" s="2">
        <f>(SalesDetails[[#This Row],[Unit Price]]-SalesDetails[[#This Row],[Unit Cost]])*SalesDetails[[#This Row],[Qty Sold]]</f>
        <v>61.870955006490377</v>
      </c>
    </row>
    <row r="6156" spans="1:12" x14ac:dyDescent="0.25">
      <c r="A6156" t="s">
        <v>7121</v>
      </c>
      <c r="B6156" t="str">
        <f>"SC"&amp;LEFT(SalesDetails[[#This Row],[OrderNo]],4)&amp;SalesDetails[[#This Row],[Short State]]</f>
        <v>SC8227CR</v>
      </c>
      <c r="C6156" s="1">
        <v>41527</v>
      </c>
      <c r="D6156" t="s">
        <v>16726</v>
      </c>
      <c r="E6156" t="s">
        <v>16731</v>
      </c>
      <c r="F6156" t="s">
        <v>16750</v>
      </c>
      <c r="G6156" t="s">
        <v>17409</v>
      </c>
      <c r="H6156" s="2">
        <v>1.2136687023589281</v>
      </c>
      <c r="I6156" s="2">
        <v>13</v>
      </c>
      <c r="J6156">
        <v>8</v>
      </c>
      <c r="K6156" s="2">
        <f>SalesDetails[[#This Row],[Unit Price]]*SalesDetails[[#This Row],[Qty Sold]]</f>
        <v>104</v>
      </c>
      <c r="L6156" s="2">
        <f>(SalesDetails[[#This Row],[Unit Price]]-SalesDetails[[#This Row],[Unit Cost]])*SalesDetails[[#This Row],[Qty Sold]]</f>
        <v>94.290650381128572</v>
      </c>
    </row>
    <row r="6157" spans="1:12" x14ac:dyDescent="0.25">
      <c r="A6157" t="s">
        <v>7712</v>
      </c>
      <c r="B6157" t="str">
        <f>"SC"&amp;LEFT(SalesDetails[[#This Row],[OrderNo]],4)&amp;SalesDetails[[#This Row],[Short State]]</f>
        <v>SC9111DE</v>
      </c>
      <c r="C6157" s="1">
        <v>41559</v>
      </c>
      <c r="D6157" t="s">
        <v>16725</v>
      </c>
      <c r="E6157" t="s">
        <v>16737</v>
      </c>
      <c r="F6157" t="s">
        <v>16751</v>
      </c>
      <c r="G6157" t="s">
        <v>17409</v>
      </c>
      <c r="H6157" s="2">
        <v>12.674576783020484</v>
      </c>
      <c r="I6157" s="2">
        <v>13</v>
      </c>
      <c r="J6157">
        <v>13</v>
      </c>
      <c r="K6157" s="2">
        <f>SalesDetails[[#This Row],[Unit Price]]*SalesDetails[[#This Row],[Qty Sold]]</f>
        <v>169</v>
      </c>
      <c r="L6157" s="2">
        <f>(SalesDetails[[#This Row],[Unit Price]]-SalesDetails[[#This Row],[Unit Cost]])*SalesDetails[[#This Row],[Qty Sold]]</f>
        <v>4.2305018207337071</v>
      </c>
    </row>
    <row r="6158" spans="1:12" x14ac:dyDescent="0.25">
      <c r="A6158" t="s">
        <v>8728</v>
      </c>
      <c r="B6158" t="str">
        <f>"SC"&amp;LEFT(SalesDetails[[#This Row],[OrderNo]],4)&amp;SalesDetails[[#This Row],[Short State]]</f>
        <v>SC1059EB</v>
      </c>
      <c r="C6158" s="1">
        <v>40978</v>
      </c>
      <c r="D6158" t="s">
        <v>16723</v>
      </c>
      <c r="E6158" t="s">
        <v>16736</v>
      </c>
      <c r="F6158" t="s">
        <v>16752</v>
      </c>
      <c r="G6158" t="s">
        <v>17409</v>
      </c>
      <c r="H6158" s="2">
        <v>4.9977954148247656</v>
      </c>
      <c r="I6158" s="2">
        <v>13</v>
      </c>
      <c r="J6158">
        <v>5</v>
      </c>
      <c r="K6158" s="2">
        <f>SalesDetails[[#This Row],[Unit Price]]*SalesDetails[[#This Row],[Qty Sold]]</f>
        <v>65</v>
      </c>
      <c r="L6158" s="2">
        <f>(SalesDetails[[#This Row],[Unit Price]]-SalesDetails[[#This Row],[Unit Cost]])*SalesDetails[[#This Row],[Qty Sold]]</f>
        <v>40.011022925876176</v>
      </c>
    </row>
    <row r="6159" spans="1:12" x14ac:dyDescent="0.25">
      <c r="A6159" t="s">
        <v>9266</v>
      </c>
      <c r="B6159" t="str">
        <f>"SC"&amp;LEFT(SalesDetails[[#This Row],[OrderNo]],4)&amp;SalesDetails[[#This Row],[Short State]]</f>
        <v>SC1142EB</v>
      </c>
      <c r="C6159" s="1">
        <v>41212</v>
      </c>
      <c r="D6159" t="s">
        <v>16723</v>
      </c>
      <c r="E6159" t="s">
        <v>16737</v>
      </c>
      <c r="F6159" t="s">
        <v>16752</v>
      </c>
      <c r="G6159" t="s">
        <v>17409</v>
      </c>
      <c r="H6159" s="2">
        <v>3.4145731462547828</v>
      </c>
      <c r="I6159" s="2">
        <v>13</v>
      </c>
      <c r="J6159">
        <v>12</v>
      </c>
      <c r="K6159" s="2">
        <f>SalesDetails[[#This Row],[Unit Price]]*SalesDetails[[#This Row],[Qty Sold]]</f>
        <v>156</v>
      </c>
      <c r="L6159" s="2">
        <f>(SalesDetails[[#This Row],[Unit Price]]-SalesDetails[[#This Row],[Unit Cost]])*SalesDetails[[#This Row],[Qty Sold]]</f>
        <v>115.02512224494259</v>
      </c>
    </row>
    <row r="6160" spans="1:12" x14ac:dyDescent="0.25">
      <c r="A6160" t="s">
        <v>9498</v>
      </c>
      <c r="B6160" t="str">
        <f>"SC"&amp;LEFT(SalesDetails[[#This Row],[OrderNo]],4)&amp;SalesDetails[[#This Row],[Short State]]</f>
        <v>SC1180KW</v>
      </c>
      <c r="C6160" s="1">
        <v>41907</v>
      </c>
      <c r="D6160" t="s">
        <v>16724</v>
      </c>
      <c r="E6160" t="s">
        <v>16736</v>
      </c>
      <c r="F6160" t="s">
        <v>16761</v>
      </c>
      <c r="G6160" t="s">
        <v>17409</v>
      </c>
      <c r="H6160" s="2">
        <v>1.8400745072651332</v>
      </c>
      <c r="I6160" s="2">
        <v>13</v>
      </c>
      <c r="J6160">
        <v>40</v>
      </c>
      <c r="K6160" s="2">
        <f>SalesDetails[[#This Row],[Unit Price]]*SalesDetails[[#This Row],[Qty Sold]]</f>
        <v>520</v>
      </c>
      <c r="L6160" s="2">
        <f>(SalesDetails[[#This Row],[Unit Price]]-SalesDetails[[#This Row],[Unit Cost]])*SalesDetails[[#This Row],[Qty Sold]]</f>
        <v>446.39701970939473</v>
      </c>
    </row>
    <row r="6161" spans="1:12" x14ac:dyDescent="0.25">
      <c r="A6161" t="s">
        <v>10030</v>
      </c>
      <c r="B6161" t="str">
        <f>"SC"&amp;LEFT(SalesDetails[[#This Row],[OrderNo]],4)&amp;SalesDetails[[#This Row],[Short State]]</f>
        <v>SC1257KE</v>
      </c>
      <c r="C6161" s="1">
        <v>41443</v>
      </c>
      <c r="D6161" t="s">
        <v>16726</v>
      </c>
      <c r="E6161" t="s">
        <v>16736</v>
      </c>
      <c r="F6161" t="s">
        <v>16759</v>
      </c>
      <c r="G6161" t="s">
        <v>17409</v>
      </c>
      <c r="H6161" s="2">
        <v>12.014660435556758</v>
      </c>
      <c r="I6161" s="2">
        <v>13</v>
      </c>
      <c r="J6161">
        <v>12</v>
      </c>
      <c r="K6161" s="2">
        <f>SalesDetails[[#This Row],[Unit Price]]*SalesDetails[[#This Row],[Qty Sold]]</f>
        <v>156</v>
      </c>
      <c r="L6161" s="2">
        <f>(SalesDetails[[#This Row],[Unit Price]]-SalesDetails[[#This Row],[Unit Cost]])*SalesDetails[[#This Row],[Qty Sold]]</f>
        <v>11.824074773318905</v>
      </c>
    </row>
    <row r="6162" spans="1:12" x14ac:dyDescent="0.25">
      <c r="A6162" t="s">
        <v>10306</v>
      </c>
      <c r="B6162" t="str">
        <f>"SC"&amp;LEFT(SalesDetails[[#This Row],[OrderNo]],4)&amp;SalesDetails[[#This Row],[Short State]]</f>
        <v>SC1297DE</v>
      </c>
      <c r="C6162" s="1">
        <v>41406</v>
      </c>
      <c r="D6162" t="s">
        <v>16725</v>
      </c>
      <c r="E6162" t="s">
        <v>16736</v>
      </c>
      <c r="F6162" t="s">
        <v>16751</v>
      </c>
      <c r="G6162" t="s">
        <v>17409</v>
      </c>
      <c r="H6162" s="2">
        <v>12.470217623144377</v>
      </c>
      <c r="I6162" s="2">
        <v>13</v>
      </c>
      <c r="J6162">
        <v>20</v>
      </c>
      <c r="K6162" s="2">
        <f>SalesDetails[[#This Row],[Unit Price]]*SalesDetails[[#This Row],[Qty Sold]]</f>
        <v>260</v>
      </c>
      <c r="L6162" s="2">
        <f>(SalesDetails[[#This Row],[Unit Price]]-SalesDetails[[#This Row],[Unit Cost]])*SalesDetails[[#This Row],[Qty Sold]]</f>
        <v>10.595647537112463</v>
      </c>
    </row>
    <row r="6163" spans="1:12" x14ac:dyDescent="0.25">
      <c r="A6163" t="s">
        <v>12431</v>
      </c>
      <c r="B6163" t="str">
        <f>"SC"&amp;LEFT(SalesDetails[[#This Row],[OrderNo]],4)&amp;SalesDetails[[#This Row],[Short State]]</f>
        <v>SC1602ED</v>
      </c>
      <c r="C6163" s="1">
        <v>41348</v>
      </c>
      <c r="D6163" t="s">
        <v>16726</v>
      </c>
      <c r="E6163" t="s">
        <v>16736</v>
      </c>
      <c r="F6163" t="s">
        <v>16753</v>
      </c>
      <c r="G6163" t="s">
        <v>17409</v>
      </c>
      <c r="H6163" s="2">
        <v>4.9340470370289946</v>
      </c>
      <c r="I6163" s="2">
        <v>13</v>
      </c>
      <c r="J6163">
        <v>10</v>
      </c>
      <c r="K6163" s="2">
        <f>SalesDetails[[#This Row],[Unit Price]]*SalesDetails[[#This Row],[Qty Sold]]</f>
        <v>130</v>
      </c>
      <c r="L6163" s="2">
        <f>(SalesDetails[[#This Row],[Unit Price]]-SalesDetails[[#This Row],[Unit Cost]])*SalesDetails[[#This Row],[Qty Sold]]</f>
        <v>80.65952962971005</v>
      </c>
    </row>
    <row r="6164" spans="1:12" x14ac:dyDescent="0.25">
      <c r="A6164" t="s">
        <v>12851</v>
      </c>
      <c r="B6164" t="str">
        <f>"SC"&amp;LEFT(SalesDetails[[#This Row],[OrderNo]],4)&amp;SalesDetails[[#This Row],[Short State]]</f>
        <v>SC1664ED</v>
      </c>
      <c r="C6164" s="1">
        <v>41151</v>
      </c>
      <c r="D6164" t="s">
        <v>16726</v>
      </c>
      <c r="E6164" t="s">
        <v>16729</v>
      </c>
      <c r="F6164" t="s">
        <v>16753</v>
      </c>
      <c r="G6164" t="s">
        <v>17409</v>
      </c>
      <c r="H6164" s="2">
        <v>5.6858366761172396</v>
      </c>
      <c r="I6164" s="2">
        <v>13</v>
      </c>
      <c r="J6164">
        <v>6</v>
      </c>
      <c r="K6164" s="2">
        <f>SalesDetails[[#This Row],[Unit Price]]*SalesDetails[[#This Row],[Qty Sold]]</f>
        <v>78</v>
      </c>
      <c r="L6164" s="2">
        <f>(SalesDetails[[#This Row],[Unit Price]]-SalesDetails[[#This Row],[Unit Cost]])*SalesDetails[[#This Row],[Qty Sold]]</f>
        <v>43.884979943296564</v>
      </c>
    </row>
    <row r="6165" spans="1:12" x14ac:dyDescent="0.25">
      <c r="A6165" t="s">
        <v>14459</v>
      </c>
      <c r="B6165" t="str">
        <f>"SC"&amp;LEFT(SalesDetails[[#This Row],[OrderNo]],4)&amp;SalesDetails[[#This Row],[Short State]]</f>
        <v>SC1900KW</v>
      </c>
      <c r="C6165" s="1">
        <v>41974</v>
      </c>
      <c r="D6165" t="s">
        <v>16725</v>
      </c>
      <c r="E6165" t="s">
        <v>16738</v>
      </c>
      <c r="F6165" t="s">
        <v>16761</v>
      </c>
      <c r="G6165" t="s">
        <v>17409</v>
      </c>
      <c r="H6165" s="2">
        <v>4.0900757360378899</v>
      </c>
      <c r="I6165" s="2">
        <v>13</v>
      </c>
      <c r="J6165">
        <v>26</v>
      </c>
      <c r="K6165" s="2">
        <f>SalesDetails[[#This Row],[Unit Price]]*SalesDetails[[#This Row],[Qty Sold]]</f>
        <v>338</v>
      </c>
      <c r="L6165" s="2">
        <f>(SalesDetails[[#This Row],[Unit Price]]-SalesDetails[[#This Row],[Unit Cost]])*SalesDetails[[#This Row],[Qty Sold]]</f>
        <v>231.65803086301489</v>
      </c>
    </row>
    <row r="6166" spans="1:12" x14ac:dyDescent="0.25">
      <c r="A6166" t="s">
        <v>15481</v>
      </c>
      <c r="B6166" t="str">
        <f>"SC"&amp;LEFT(SalesDetails[[#This Row],[OrderNo]],4)&amp;SalesDetails[[#This Row],[Short State]]</f>
        <v>SC2056BO</v>
      </c>
      <c r="C6166" s="1">
        <v>41102</v>
      </c>
      <c r="D6166" t="s">
        <v>16726</v>
      </c>
      <c r="E6166" t="s">
        <v>16729</v>
      </c>
      <c r="F6166" t="s">
        <v>16749</v>
      </c>
      <c r="G6166" t="s">
        <v>17409</v>
      </c>
      <c r="H6166" s="2">
        <v>9.9812470857373885</v>
      </c>
      <c r="I6166" s="2">
        <v>13</v>
      </c>
      <c r="J6166">
        <v>6</v>
      </c>
      <c r="K6166" s="2">
        <f>SalesDetails[[#This Row],[Unit Price]]*SalesDetails[[#This Row],[Qty Sold]]</f>
        <v>78</v>
      </c>
      <c r="L6166" s="2">
        <f>(SalesDetails[[#This Row],[Unit Price]]-SalesDetails[[#This Row],[Unit Cost]])*SalesDetails[[#This Row],[Qty Sold]]</f>
        <v>18.112517485575669</v>
      </c>
    </row>
    <row r="6167" spans="1:12" x14ac:dyDescent="0.25">
      <c r="A6167" t="s">
        <v>16165</v>
      </c>
      <c r="B6167" t="str">
        <f>"SC"&amp;LEFT(SalesDetails[[#This Row],[OrderNo]],4)&amp;SalesDetails[[#This Row],[Short State]]</f>
        <v>SC2152OG</v>
      </c>
      <c r="C6167" s="1">
        <v>41047</v>
      </c>
      <c r="D6167" t="s">
        <v>16725</v>
      </c>
      <c r="E6167" t="s">
        <v>16736</v>
      </c>
      <c r="F6167" t="s">
        <v>16763</v>
      </c>
      <c r="G6167" t="s">
        <v>17409</v>
      </c>
      <c r="H6167" s="2">
        <v>5.1532128204394958</v>
      </c>
      <c r="I6167" s="2">
        <v>13</v>
      </c>
      <c r="J6167">
        <v>5</v>
      </c>
      <c r="K6167" s="2">
        <f>SalesDetails[[#This Row],[Unit Price]]*SalesDetails[[#This Row],[Qty Sold]]</f>
        <v>65</v>
      </c>
      <c r="L6167" s="2">
        <f>(SalesDetails[[#This Row],[Unit Price]]-SalesDetails[[#This Row],[Unit Cost]])*SalesDetails[[#This Row],[Qty Sold]]</f>
        <v>39.233935897802525</v>
      </c>
    </row>
    <row r="6168" spans="1:12" x14ac:dyDescent="0.25">
      <c r="A6168" t="s">
        <v>3457</v>
      </c>
      <c r="B6168" t="str">
        <f>"SC"&amp;LEFT(SalesDetails[[#This Row],[OrderNo]],4)&amp;SalesDetails[[#This Row],[Short State]]</f>
        <v>SC2575ZA</v>
      </c>
      <c r="C6168" s="1">
        <v>40965</v>
      </c>
      <c r="D6168" t="s">
        <v>16726</v>
      </c>
      <c r="E6168" t="s">
        <v>16732</v>
      </c>
      <c r="F6168" t="s">
        <v>16769</v>
      </c>
      <c r="G6168" t="s">
        <v>17410</v>
      </c>
      <c r="H6168" s="2">
        <v>11.979509048416908</v>
      </c>
      <c r="I6168" s="2">
        <v>13</v>
      </c>
      <c r="J6168">
        <v>4</v>
      </c>
      <c r="K6168" s="2">
        <f>SalesDetails[[#This Row],[Unit Price]]*SalesDetails[[#This Row],[Qty Sold]]</f>
        <v>52</v>
      </c>
      <c r="L6168" s="2">
        <f>(SalesDetails[[#This Row],[Unit Price]]-SalesDetails[[#This Row],[Unit Cost]])*SalesDetails[[#This Row],[Qty Sold]]</f>
        <v>4.081963806332368</v>
      </c>
    </row>
    <row r="6169" spans="1:12" x14ac:dyDescent="0.25">
      <c r="A6169" t="s">
        <v>6548</v>
      </c>
      <c r="B6169" t="str">
        <f>"SC"&amp;LEFT(SalesDetails[[#This Row],[OrderNo]],4)&amp;SalesDetails[[#This Row],[Short State]]</f>
        <v>SC6706RI</v>
      </c>
      <c r="C6169" s="1">
        <v>40935</v>
      </c>
      <c r="D6169" t="s">
        <v>16726</v>
      </c>
      <c r="E6169" t="s">
        <v>16732</v>
      </c>
      <c r="F6169" t="s">
        <v>16767</v>
      </c>
      <c r="G6169" t="s">
        <v>17410</v>
      </c>
      <c r="H6169" s="2">
        <v>11.76956723358917</v>
      </c>
      <c r="I6169" s="2">
        <v>13</v>
      </c>
      <c r="J6169">
        <v>4</v>
      </c>
      <c r="K6169" s="2">
        <f>SalesDetails[[#This Row],[Unit Price]]*SalesDetails[[#This Row],[Qty Sold]]</f>
        <v>52</v>
      </c>
      <c r="L6169" s="2">
        <f>(SalesDetails[[#This Row],[Unit Price]]-SalesDetails[[#This Row],[Unit Cost]])*SalesDetails[[#This Row],[Qty Sold]]</f>
        <v>4.9217310656433213</v>
      </c>
    </row>
    <row r="6170" spans="1:12" x14ac:dyDescent="0.25">
      <c r="A6170" t="s">
        <v>9426</v>
      </c>
      <c r="B6170" t="str">
        <f>"SC"&amp;LEFT(SalesDetails[[#This Row],[OrderNo]],4)&amp;SalesDetails[[#This Row],[Short State]]</f>
        <v>SC1168EB</v>
      </c>
      <c r="C6170" s="1">
        <v>40921</v>
      </c>
      <c r="D6170" t="s">
        <v>16724</v>
      </c>
      <c r="E6170" t="s">
        <v>16732</v>
      </c>
      <c r="F6170" t="s">
        <v>16752</v>
      </c>
      <c r="G6170" t="s">
        <v>17410</v>
      </c>
      <c r="H6170" s="2">
        <v>6.3002357566094176</v>
      </c>
      <c r="I6170" s="2">
        <v>13</v>
      </c>
      <c r="J6170">
        <v>8</v>
      </c>
      <c r="K6170" s="2">
        <f>SalesDetails[[#This Row],[Unit Price]]*SalesDetails[[#This Row],[Qty Sold]]</f>
        <v>104</v>
      </c>
      <c r="L6170" s="2">
        <f>(SalesDetails[[#This Row],[Unit Price]]-SalesDetails[[#This Row],[Unit Cost]])*SalesDetails[[#This Row],[Qty Sold]]</f>
        <v>53.598113947124659</v>
      </c>
    </row>
    <row r="6171" spans="1:12" x14ac:dyDescent="0.25">
      <c r="A6171" t="s">
        <v>13640</v>
      </c>
      <c r="B6171" t="str">
        <f>"SC"&amp;LEFT(SalesDetails[[#This Row],[OrderNo]],4)&amp;SalesDetails[[#This Row],[Short State]]</f>
        <v>SC1781NA</v>
      </c>
      <c r="C6171" s="1">
        <v>41006</v>
      </c>
      <c r="D6171" t="s">
        <v>16724</v>
      </c>
      <c r="E6171" t="s">
        <v>16736</v>
      </c>
      <c r="F6171" t="s">
        <v>16762</v>
      </c>
      <c r="G6171" t="s">
        <v>17410</v>
      </c>
      <c r="H6171" s="2">
        <v>0.39529551349320052</v>
      </c>
      <c r="I6171" s="2">
        <v>13</v>
      </c>
      <c r="J6171">
        <v>10</v>
      </c>
      <c r="K6171" s="2">
        <f>SalesDetails[[#This Row],[Unit Price]]*SalesDetails[[#This Row],[Qty Sold]]</f>
        <v>130</v>
      </c>
      <c r="L6171" s="2">
        <f>(SalesDetails[[#This Row],[Unit Price]]-SalesDetails[[#This Row],[Unit Cost]])*SalesDetails[[#This Row],[Qty Sold]]</f>
        <v>126.04704486506799</v>
      </c>
    </row>
    <row r="6172" spans="1:12" x14ac:dyDescent="0.25">
      <c r="A6172" t="s">
        <v>16596</v>
      </c>
      <c r="B6172" t="str">
        <f>"SC"&amp;LEFT(SalesDetails[[#This Row],[OrderNo]],4)&amp;SalesDetails[[#This Row],[Short State]]</f>
        <v>SC2217EB</v>
      </c>
      <c r="C6172" s="1">
        <v>41654</v>
      </c>
      <c r="D6172" t="s">
        <v>16724</v>
      </c>
      <c r="E6172" t="s">
        <v>16732</v>
      </c>
      <c r="F6172" t="s">
        <v>16752</v>
      </c>
      <c r="G6172" t="s">
        <v>17410</v>
      </c>
      <c r="H6172" s="2">
        <v>12.310565634031999</v>
      </c>
      <c r="I6172" s="2">
        <v>13</v>
      </c>
      <c r="J6172">
        <v>54</v>
      </c>
      <c r="K6172" s="2">
        <f>SalesDetails[[#This Row],[Unit Price]]*SalesDetails[[#This Row],[Qty Sold]]</f>
        <v>702</v>
      </c>
      <c r="L6172" s="2">
        <f>(SalesDetails[[#This Row],[Unit Price]]-SalesDetails[[#This Row],[Unit Cost]])*SalesDetails[[#This Row],[Qty Sold]]</f>
        <v>37.22945576227206</v>
      </c>
    </row>
    <row r="6173" spans="1:12" x14ac:dyDescent="0.25">
      <c r="A6173" t="s">
        <v>1933</v>
      </c>
      <c r="B6173" t="str">
        <f>"SC"&amp;LEFT(SalesDetails[[#This Row],[OrderNo]],4)&amp;SalesDetails[[#This Row],[Short State]]</f>
        <v>SC67KW</v>
      </c>
      <c r="C6173" s="1">
        <v>41755</v>
      </c>
      <c r="D6173" t="s">
        <v>16724</v>
      </c>
      <c r="E6173" t="s">
        <v>16733</v>
      </c>
      <c r="F6173" t="s">
        <v>16761</v>
      </c>
      <c r="G6173" t="s">
        <v>17411</v>
      </c>
      <c r="H6173" s="2">
        <v>0.48818202632649926</v>
      </c>
      <c r="I6173" s="2">
        <v>4.0599999999999996</v>
      </c>
      <c r="J6173">
        <v>480</v>
      </c>
      <c r="K6173" s="2">
        <f>SalesDetails[[#This Row],[Unit Price]]*SalesDetails[[#This Row],[Qty Sold]]</f>
        <v>1948.7999999999997</v>
      </c>
      <c r="L6173" s="2">
        <f>(SalesDetails[[#This Row],[Unit Price]]-SalesDetails[[#This Row],[Unit Cost]])*SalesDetails[[#This Row],[Qty Sold]]</f>
        <v>1714.47262736328</v>
      </c>
    </row>
    <row r="6174" spans="1:12" x14ac:dyDescent="0.25">
      <c r="A6174" t="s">
        <v>1935</v>
      </c>
      <c r="B6174" t="str">
        <f>"SC"&amp;LEFT(SalesDetails[[#This Row],[OrderNo]],4)&amp;SalesDetails[[#This Row],[Short State]]</f>
        <v>SC1630EB</v>
      </c>
      <c r="C6174" s="1">
        <v>41589</v>
      </c>
      <c r="D6174" t="s">
        <v>16726</v>
      </c>
      <c r="E6174" t="s">
        <v>16737</v>
      </c>
      <c r="F6174" t="s">
        <v>16752</v>
      </c>
      <c r="G6174" t="s">
        <v>17411</v>
      </c>
      <c r="H6174" s="2">
        <v>3.6465766956706669</v>
      </c>
      <c r="I6174" s="2">
        <v>4.0599999999999996</v>
      </c>
      <c r="J6174">
        <v>260</v>
      </c>
      <c r="K6174" s="2">
        <f>SalesDetails[[#This Row],[Unit Price]]*SalesDetails[[#This Row],[Qty Sold]]</f>
        <v>1055.5999999999999</v>
      </c>
      <c r="L6174" s="2">
        <f>(SalesDetails[[#This Row],[Unit Price]]-SalesDetails[[#This Row],[Unit Cost]])*SalesDetails[[#This Row],[Qty Sold]]</f>
        <v>107.4900591256265</v>
      </c>
    </row>
    <row r="6175" spans="1:12" x14ac:dyDescent="0.25">
      <c r="A6175" t="s">
        <v>3431</v>
      </c>
      <c r="B6175" t="str">
        <f>"SC"&amp;LEFT(SalesDetails[[#This Row],[OrderNo]],4)&amp;SalesDetails[[#This Row],[Short State]]</f>
        <v>SC2542KW</v>
      </c>
      <c r="C6175" s="1">
        <v>41220</v>
      </c>
      <c r="D6175" t="s">
        <v>16724</v>
      </c>
      <c r="E6175" t="s">
        <v>16738</v>
      </c>
      <c r="F6175" t="s">
        <v>16761</v>
      </c>
      <c r="G6175" t="s">
        <v>17411</v>
      </c>
      <c r="H6175" s="2">
        <v>4.01647645330707</v>
      </c>
      <c r="I6175" s="2">
        <v>4.0599999999999996</v>
      </c>
      <c r="J6175">
        <v>120</v>
      </c>
      <c r="K6175" s="2">
        <f>SalesDetails[[#This Row],[Unit Price]]*SalesDetails[[#This Row],[Qty Sold]]</f>
        <v>487.19999999999993</v>
      </c>
      <c r="L6175" s="2">
        <f>(SalesDetails[[#This Row],[Unit Price]]-SalesDetails[[#This Row],[Unit Cost]])*SalesDetails[[#This Row],[Qty Sold]]</f>
        <v>5.2228256031515485</v>
      </c>
    </row>
    <row r="6176" spans="1:12" x14ac:dyDescent="0.25">
      <c r="A6176" t="s">
        <v>4618</v>
      </c>
      <c r="B6176" t="str">
        <f>"SC"&amp;LEFT(SalesDetails[[#This Row],[OrderNo]],4)&amp;SalesDetails[[#This Row],[Short State]]</f>
        <v>SC4137AK</v>
      </c>
      <c r="C6176" s="1">
        <v>41464</v>
      </c>
      <c r="D6176" t="s">
        <v>16726</v>
      </c>
      <c r="E6176" t="s">
        <v>16736</v>
      </c>
      <c r="F6176" t="s">
        <v>16745</v>
      </c>
      <c r="G6176" t="s">
        <v>17411</v>
      </c>
      <c r="H6176" s="2">
        <v>2.066439894328961</v>
      </c>
      <c r="I6176" s="2">
        <v>4.0599999999999996</v>
      </c>
      <c r="J6176">
        <v>200</v>
      </c>
      <c r="K6176" s="2">
        <f>SalesDetails[[#This Row],[Unit Price]]*SalesDetails[[#This Row],[Qty Sold]]</f>
        <v>811.99999999999989</v>
      </c>
      <c r="L6176" s="2">
        <f>(SalesDetails[[#This Row],[Unit Price]]-SalesDetails[[#This Row],[Unit Cost]])*SalesDetails[[#This Row],[Qty Sold]]</f>
        <v>398.7120211342077</v>
      </c>
    </row>
    <row r="6177" spans="1:12" x14ac:dyDescent="0.25">
      <c r="A6177" t="s">
        <v>5818</v>
      </c>
      <c r="B6177" t="str">
        <f>"SC"&amp;LEFT(SalesDetails[[#This Row],[OrderNo]],4)&amp;SalesDetails[[#This Row],[Short State]]</f>
        <v>SC5694JI</v>
      </c>
      <c r="C6177" s="1">
        <v>41283</v>
      </c>
      <c r="D6177" t="s">
        <v>16726</v>
      </c>
      <c r="E6177" t="s">
        <v>16734</v>
      </c>
      <c r="F6177" t="s">
        <v>16758</v>
      </c>
      <c r="G6177" t="s">
        <v>17411</v>
      </c>
      <c r="H6177" s="2">
        <v>3.5738958497683302</v>
      </c>
      <c r="I6177" s="2">
        <v>4.0599999999999996</v>
      </c>
      <c r="J6177">
        <v>360</v>
      </c>
      <c r="K6177" s="2">
        <f>SalesDetails[[#This Row],[Unit Price]]*SalesDetails[[#This Row],[Qty Sold]]</f>
        <v>1461.6</v>
      </c>
      <c r="L6177" s="2">
        <f>(SalesDetails[[#This Row],[Unit Price]]-SalesDetails[[#This Row],[Unit Cost]])*SalesDetails[[#This Row],[Qty Sold]]</f>
        <v>174.99749408340099</v>
      </c>
    </row>
    <row r="6178" spans="1:12" x14ac:dyDescent="0.25">
      <c r="A6178" t="s">
        <v>6451</v>
      </c>
      <c r="B6178" t="str">
        <f>"SC"&amp;LEFT(SalesDetails[[#This Row],[OrderNo]],4)&amp;SalesDetails[[#This Row],[Short State]]</f>
        <v>SC6578EB</v>
      </c>
      <c r="C6178" s="1">
        <v>41261</v>
      </c>
      <c r="D6178" t="s">
        <v>16726</v>
      </c>
      <c r="E6178" t="s">
        <v>16732</v>
      </c>
      <c r="F6178" t="s">
        <v>16752</v>
      </c>
      <c r="G6178" t="s">
        <v>17411</v>
      </c>
      <c r="H6178" s="2">
        <v>3.6351426340330115</v>
      </c>
      <c r="I6178" s="2">
        <v>4.0599999999999996</v>
      </c>
      <c r="J6178">
        <v>180</v>
      </c>
      <c r="K6178" s="2">
        <f>SalesDetails[[#This Row],[Unit Price]]*SalesDetails[[#This Row],[Qty Sold]]</f>
        <v>730.8</v>
      </c>
      <c r="L6178" s="2">
        <f>(SalesDetails[[#This Row],[Unit Price]]-SalesDetails[[#This Row],[Unit Cost]])*SalesDetails[[#This Row],[Qty Sold]]</f>
        <v>76.474325874057854</v>
      </c>
    </row>
    <row r="6179" spans="1:12" x14ac:dyDescent="0.25">
      <c r="A6179" t="s">
        <v>8633</v>
      </c>
      <c r="B6179" t="str">
        <f>"SC"&amp;LEFT(SalesDetails[[#This Row],[OrderNo]],4)&amp;SalesDetails[[#This Row],[Short State]]</f>
        <v>SC1045EB</v>
      </c>
      <c r="C6179" s="1">
        <v>41702</v>
      </c>
      <c r="D6179" t="s">
        <v>16723</v>
      </c>
      <c r="E6179" t="s">
        <v>16732</v>
      </c>
      <c r="F6179" t="s">
        <v>16752</v>
      </c>
      <c r="G6179" t="s">
        <v>17411</v>
      </c>
      <c r="H6179" s="2">
        <v>2.6495184609533702</v>
      </c>
      <c r="I6179" s="2">
        <v>4.0599999999999996</v>
      </c>
      <c r="J6179">
        <v>360</v>
      </c>
      <c r="K6179" s="2">
        <f>SalesDetails[[#This Row],[Unit Price]]*SalesDetails[[#This Row],[Qty Sold]]</f>
        <v>1461.6</v>
      </c>
      <c r="L6179" s="2">
        <f>(SalesDetails[[#This Row],[Unit Price]]-SalesDetails[[#This Row],[Unit Cost]])*SalesDetails[[#This Row],[Qty Sold]]</f>
        <v>507.77335405678662</v>
      </c>
    </row>
    <row r="6180" spans="1:12" x14ac:dyDescent="0.25">
      <c r="A6180" t="s">
        <v>8883</v>
      </c>
      <c r="B6180" t="str">
        <f>"SC"&amp;LEFT(SalesDetails[[#This Row],[OrderNo]],4)&amp;SalesDetails[[#This Row],[Short State]]</f>
        <v>SC1083CR</v>
      </c>
      <c r="C6180" s="1">
        <v>41953</v>
      </c>
      <c r="D6180" t="s">
        <v>16726</v>
      </c>
      <c r="E6180" t="s">
        <v>16737</v>
      </c>
      <c r="F6180" t="s">
        <v>16750</v>
      </c>
      <c r="G6180" t="s">
        <v>17411</v>
      </c>
      <c r="H6180" s="2">
        <v>3.145700033587575E-2</v>
      </c>
      <c r="I6180" s="2">
        <v>4.0599999999999996</v>
      </c>
      <c r="J6180">
        <v>520</v>
      </c>
      <c r="K6180" s="2">
        <f>SalesDetails[[#This Row],[Unit Price]]*SalesDetails[[#This Row],[Qty Sold]]</f>
        <v>2111.1999999999998</v>
      </c>
      <c r="L6180" s="2">
        <f>(SalesDetails[[#This Row],[Unit Price]]-SalesDetails[[#This Row],[Unit Cost]])*SalesDetails[[#This Row],[Qty Sold]]</f>
        <v>2094.8423598253444</v>
      </c>
    </row>
    <row r="6181" spans="1:12" x14ac:dyDescent="0.25">
      <c r="A6181" t="s">
        <v>11935</v>
      </c>
      <c r="B6181" t="str">
        <f>"SC"&amp;LEFT(SalesDetails[[#This Row],[OrderNo]],4)&amp;SalesDetails[[#This Row],[Short State]]</f>
        <v>SC1528ED</v>
      </c>
      <c r="C6181" s="1">
        <v>41069</v>
      </c>
      <c r="D6181" t="s">
        <v>16726</v>
      </c>
      <c r="E6181" t="s">
        <v>16729</v>
      </c>
      <c r="F6181" t="s">
        <v>16753</v>
      </c>
      <c r="G6181" t="s">
        <v>17411</v>
      </c>
      <c r="H6181" s="2">
        <v>1.3986734392653879</v>
      </c>
      <c r="I6181" s="2">
        <v>4.0599999999999996</v>
      </c>
      <c r="J6181">
        <v>120</v>
      </c>
      <c r="K6181" s="2">
        <f>SalesDetails[[#This Row],[Unit Price]]*SalesDetails[[#This Row],[Qty Sold]]</f>
        <v>487.19999999999993</v>
      </c>
      <c r="L6181" s="2">
        <f>(SalesDetails[[#This Row],[Unit Price]]-SalesDetails[[#This Row],[Unit Cost]])*SalesDetails[[#This Row],[Qty Sold]]</f>
        <v>319.35918728815341</v>
      </c>
    </row>
    <row r="6182" spans="1:12" x14ac:dyDescent="0.25">
      <c r="A6182" t="s">
        <v>12284</v>
      </c>
      <c r="B6182" t="str">
        <f>"SC"&amp;LEFT(SalesDetails[[#This Row],[OrderNo]],4)&amp;SalesDetails[[#This Row],[Short State]]</f>
        <v>SC1581ZA</v>
      </c>
      <c r="C6182" s="1">
        <v>41004</v>
      </c>
      <c r="D6182" t="s">
        <v>16726</v>
      </c>
      <c r="E6182" t="s">
        <v>16736</v>
      </c>
      <c r="F6182" t="s">
        <v>16769</v>
      </c>
      <c r="G6182" t="s">
        <v>17411</v>
      </c>
      <c r="H6182" s="2">
        <v>1.3775075537368404</v>
      </c>
      <c r="I6182" s="2">
        <v>4.0599999999999996</v>
      </c>
      <c r="J6182">
        <v>100</v>
      </c>
      <c r="K6182" s="2">
        <f>SalesDetails[[#This Row],[Unit Price]]*SalesDetails[[#This Row],[Qty Sold]]</f>
        <v>405.99999999999994</v>
      </c>
      <c r="L6182" s="2">
        <f>(SalesDetails[[#This Row],[Unit Price]]-SalesDetails[[#This Row],[Unit Cost]])*SalesDetails[[#This Row],[Qty Sold]]</f>
        <v>268.24924462631594</v>
      </c>
    </row>
    <row r="6183" spans="1:12" x14ac:dyDescent="0.25">
      <c r="A6183" t="s">
        <v>16387</v>
      </c>
      <c r="B6183" t="str">
        <f>"SC"&amp;LEFT(SalesDetails[[#This Row],[OrderNo]],4)&amp;SalesDetails[[#This Row],[Short State]]</f>
        <v>SC2186OG</v>
      </c>
      <c r="C6183" s="1">
        <v>41541</v>
      </c>
      <c r="D6183" t="s">
        <v>16725</v>
      </c>
      <c r="E6183" t="s">
        <v>16731</v>
      </c>
      <c r="F6183" t="s">
        <v>16763</v>
      </c>
      <c r="G6183" t="s">
        <v>17411</v>
      </c>
      <c r="H6183" s="2">
        <v>3.4948250177785671</v>
      </c>
      <c r="I6183" s="2">
        <v>4.0599999999999996</v>
      </c>
      <c r="J6183">
        <v>160</v>
      </c>
      <c r="K6183" s="2">
        <f>SalesDetails[[#This Row],[Unit Price]]*SalesDetails[[#This Row],[Qty Sold]]</f>
        <v>649.59999999999991</v>
      </c>
      <c r="L6183" s="2">
        <f>(SalesDetails[[#This Row],[Unit Price]]-SalesDetails[[#This Row],[Unit Cost]])*SalesDetails[[#This Row],[Qty Sold]]</f>
        <v>90.427997155429196</v>
      </c>
    </row>
    <row r="6184" spans="1:12" x14ac:dyDescent="0.25">
      <c r="A6184" t="s">
        <v>1681</v>
      </c>
      <c r="B6184" t="str">
        <f>"SC"&amp;LEFT(SalesDetails[[#This Row],[OrderNo]],4)&amp;SalesDetails[[#This Row],[Short State]]</f>
        <v>SC7656DE</v>
      </c>
      <c r="C6184" s="1">
        <v>41506</v>
      </c>
      <c r="D6184" t="s">
        <v>16726</v>
      </c>
      <c r="E6184" t="s">
        <v>16729</v>
      </c>
      <c r="F6184" t="s">
        <v>16751</v>
      </c>
      <c r="G6184" t="s">
        <v>17412</v>
      </c>
      <c r="H6184" s="2">
        <v>3.1462024771407924</v>
      </c>
      <c r="I6184" s="2">
        <v>4.0599999999999996</v>
      </c>
      <c r="J6184">
        <v>240</v>
      </c>
      <c r="K6184" s="2">
        <f>SalesDetails[[#This Row],[Unit Price]]*SalesDetails[[#This Row],[Qty Sold]]</f>
        <v>974.39999999999986</v>
      </c>
      <c r="L6184" s="2">
        <f>(SalesDetails[[#This Row],[Unit Price]]-SalesDetails[[#This Row],[Unit Cost]])*SalesDetails[[#This Row],[Qty Sold]]</f>
        <v>219.31140548620974</v>
      </c>
    </row>
    <row r="6185" spans="1:12" x14ac:dyDescent="0.25">
      <c r="A6185" t="s">
        <v>3057</v>
      </c>
      <c r="B6185" t="str">
        <f>"SC"&amp;LEFT(SalesDetails[[#This Row],[OrderNo]],4)&amp;SalesDetails[[#This Row],[Short State]]</f>
        <v>SC2098KN</v>
      </c>
      <c r="C6185" s="1">
        <v>41526</v>
      </c>
      <c r="D6185" t="s">
        <v>16726</v>
      </c>
      <c r="E6185" t="s">
        <v>16731</v>
      </c>
      <c r="F6185" t="s">
        <v>16740</v>
      </c>
      <c r="G6185" t="s">
        <v>17412</v>
      </c>
      <c r="H6185" s="2">
        <v>3.0578419033641682</v>
      </c>
      <c r="I6185" s="2">
        <v>4.0599999999999996</v>
      </c>
      <c r="J6185">
        <v>160</v>
      </c>
      <c r="K6185" s="2">
        <f>SalesDetails[[#This Row],[Unit Price]]*SalesDetails[[#This Row],[Qty Sold]]</f>
        <v>649.59999999999991</v>
      </c>
      <c r="L6185" s="2">
        <f>(SalesDetails[[#This Row],[Unit Price]]-SalesDetails[[#This Row],[Unit Cost]])*SalesDetails[[#This Row],[Qty Sold]]</f>
        <v>160.34529546173303</v>
      </c>
    </row>
    <row r="6186" spans="1:12" x14ac:dyDescent="0.25">
      <c r="A6186" t="s">
        <v>4388</v>
      </c>
      <c r="B6186" t="str">
        <f>"SC"&amp;LEFT(SalesDetails[[#This Row],[OrderNo]],4)&amp;SalesDetails[[#This Row],[Short State]]</f>
        <v>SC3816KE</v>
      </c>
      <c r="C6186" s="1">
        <v>41430</v>
      </c>
      <c r="D6186" t="s">
        <v>16726</v>
      </c>
      <c r="E6186" t="s">
        <v>16736</v>
      </c>
      <c r="F6186" t="s">
        <v>16759</v>
      </c>
      <c r="G6186" t="s">
        <v>17412</v>
      </c>
      <c r="H6186" s="2">
        <v>2.0360006991583326</v>
      </c>
      <c r="I6186" s="2">
        <v>4.0599999999999996</v>
      </c>
      <c r="J6186">
        <v>240</v>
      </c>
      <c r="K6186" s="2">
        <f>SalesDetails[[#This Row],[Unit Price]]*SalesDetails[[#This Row],[Qty Sold]]</f>
        <v>974.39999999999986</v>
      </c>
      <c r="L6186" s="2">
        <f>(SalesDetails[[#This Row],[Unit Price]]-SalesDetails[[#This Row],[Unit Cost]])*SalesDetails[[#This Row],[Qty Sold]]</f>
        <v>485.7598322020001</v>
      </c>
    </row>
    <row r="6187" spans="1:12" x14ac:dyDescent="0.25">
      <c r="A6187" t="s">
        <v>8514</v>
      </c>
      <c r="B6187" t="str">
        <f>"SC"&amp;LEFT(SalesDetails[[#This Row],[OrderNo]],4)&amp;SalesDetails[[#This Row],[Short State]]</f>
        <v>SC1027KW</v>
      </c>
      <c r="C6187" s="1">
        <v>41147</v>
      </c>
      <c r="D6187" t="s">
        <v>16724</v>
      </c>
      <c r="E6187" t="s">
        <v>16736</v>
      </c>
      <c r="F6187" t="s">
        <v>16761</v>
      </c>
      <c r="G6187" t="s">
        <v>17412</v>
      </c>
      <c r="H6187" s="2">
        <v>3.8833914526503039</v>
      </c>
      <c r="I6187" s="2">
        <v>4.0599999999999996</v>
      </c>
      <c r="J6187">
        <v>100</v>
      </c>
      <c r="K6187" s="2">
        <f>SalesDetails[[#This Row],[Unit Price]]*SalesDetails[[#This Row],[Qty Sold]]</f>
        <v>405.99999999999994</v>
      </c>
      <c r="L6187" s="2">
        <f>(SalesDetails[[#This Row],[Unit Price]]-SalesDetails[[#This Row],[Unit Cost]])*SalesDetails[[#This Row],[Qty Sold]]</f>
        <v>17.660854734969568</v>
      </c>
    </row>
    <row r="6188" spans="1:12" x14ac:dyDescent="0.25">
      <c r="A6188" t="s">
        <v>10444</v>
      </c>
      <c r="B6188" t="str">
        <f>"SC"&amp;LEFT(SalesDetails[[#This Row],[OrderNo]],4)&amp;SalesDetails[[#This Row],[Short State]]</f>
        <v>SC1319DE</v>
      </c>
      <c r="C6188" s="1">
        <v>41337</v>
      </c>
      <c r="D6188" t="s">
        <v>16726</v>
      </c>
      <c r="E6188" t="s">
        <v>16732</v>
      </c>
      <c r="F6188" t="s">
        <v>16751</v>
      </c>
      <c r="G6188" t="s">
        <v>17412</v>
      </c>
      <c r="H6188" s="2">
        <v>3.8621289938726853</v>
      </c>
      <c r="I6188" s="2">
        <v>4.0599999999999996</v>
      </c>
      <c r="J6188">
        <v>180</v>
      </c>
      <c r="K6188" s="2">
        <f>SalesDetails[[#This Row],[Unit Price]]*SalesDetails[[#This Row],[Qty Sold]]</f>
        <v>730.8</v>
      </c>
      <c r="L6188" s="2">
        <f>(SalesDetails[[#This Row],[Unit Price]]-SalesDetails[[#This Row],[Unit Cost]])*SalesDetails[[#This Row],[Qty Sold]]</f>
        <v>35.616781102916583</v>
      </c>
    </row>
    <row r="6189" spans="1:12" x14ac:dyDescent="0.25">
      <c r="A6189" t="s">
        <v>11193</v>
      </c>
      <c r="B6189" t="str">
        <f>"SC"&amp;LEFT(SalesDetails[[#This Row],[OrderNo]],4)&amp;SalesDetails[[#This Row],[Short State]]</f>
        <v>SC1423ZA</v>
      </c>
      <c r="C6189" s="1">
        <v>41117</v>
      </c>
      <c r="D6189" t="s">
        <v>16726</v>
      </c>
      <c r="E6189" t="s">
        <v>16730</v>
      </c>
      <c r="F6189" t="s">
        <v>16769</v>
      </c>
      <c r="G6189" t="s">
        <v>17412</v>
      </c>
      <c r="H6189" s="2">
        <v>3.4468829842750561</v>
      </c>
      <c r="I6189" s="2">
        <v>4.0599999999999996</v>
      </c>
      <c r="J6189">
        <v>80</v>
      </c>
      <c r="K6189" s="2">
        <f>SalesDetails[[#This Row],[Unit Price]]*SalesDetails[[#This Row],[Qty Sold]]</f>
        <v>324.79999999999995</v>
      </c>
      <c r="L6189" s="2">
        <f>(SalesDetails[[#This Row],[Unit Price]]-SalesDetails[[#This Row],[Unit Cost]])*SalesDetails[[#This Row],[Qty Sold]]</f>
        <v>49.049361257995479</v>
      </c>
    </row>
    <row r="6190" spans="1:12" x14ac:dyDescent="0.25">
      <c r="A6190" t="s">
        <v>12367</v>
      </c>
      <c r="B6190" t="str">
        <f>"SC"&amp;LEFT(SalesDetails[[#This Row],[OrderNo]],4)&amp;SalesDetails[[#This Row],[Short State]]</f>
        <v>SC1593BO</v>
      </c>
      <c r="C6190" s="1">
        <v>41220</v>
      </c>
      <c r="D6190" t="s">
        <v>16726</v>
      </c>
      <c r="E6190" t="s">
        <v>16737</v>
      </c>
      <c r="F6190" t="s">
        <v>16749</v>
      </c>
      <c r="G6190" t="s">
        <v>17412</v>
      </c>
      <c r="H6190" s="2">
        <v>2.821949063852367</v>
      </c>
      <c r="I6190" s="2">
        <v>4.0599999999999996</v>
      </c>
      <c r="J6190">
        <v>120</v>
      </c>
      <c r="K6190" s="2">
        <f>SalesDetails[[#This Row],[Unit Price]]*SalesDetails[[#This Row],[Qty Sold]]</f>
        <v>487.19999999999993</v>
      </c>
      <c r="L6190" s="2">
        <f>(SalesDetails[[#This Row],[Unit Price]]-SalesDetails[[#This Row],[Unit Cost]])*SalesDetails[[#This Row],[Qty Sold]]</f>
        <v>148.56611233771591</v>
      </c>
    </row>
    <row r="6191" spans="1:12" x14ac:dyDescent="0.25">
      <c r="A6191" t="s">
        <v>12413</v>
      </c>
      <c r="B6191" t="str">
        <f>"SC"&amp;LEFT(SalesDetails[[#This Row],[OrderNo]],4)&amp;SalesDetails[[#This Row],[Short State]]</f>
        <v>SC1600EB</v>
      </c>
      <c r="C6191" s="1">
        <v>41083</v>
      </c>
      <c r="D6191" t="s">
        <v>16723</v>
      </c>
      <c r="E6191" t="s">
        <v>16729</v>
      </c>
      <c r="F6191" t="s">
        <v>16752</v>
      </c>
      <c r="G6191" t="s">
        <v>17412</v>
      </c>
      <c r="H6191" s="2">
        <v>2.7139370092637183</v>
      </c>
      <c r="I6191" s="2">
        <v>4.0599999999999996</v>
      </c>
      <c r="J6191">
        <v>120</v>
      </c>
      <c r="K6191" s="2">
        <f>SalesDetails[[#This Row],[Unit Price]]*SalesDetails[[#This Row],[Qty Sold]]</f>
        <v>487.19999999999993</v>
      </c>
      <c r="L6191" s="2">
        <f>(SalesDetails[[#This Row],[Unit Price]]-SalesDetails[[#This Row],[Unit Cost]])*SalesDetails[[#This Row],[Qty Sold]]</f>
        <v>161.52755888835375</v>
      </c>
    </row>
    <row r="6192" spans="1:12" x14ac:dyDescent="0.25">
      <c r="A6192" t="s">
        <v>14237</v>
      </c>
      <c r="B6192" t="str">
        <f>"SC"&amp;LEFT(SalesDetails[[#This Row],[OrderNo]],4)&amp;SalesDetails[[#This Row],[Short State]]</f>
        <v>SC1867DE</v>
      </c>
      <c r="C6192" s="1">
        <v>41971</v>
      </c>
      <c r="D6192" t="s">
        <v>16726</v>
      </c>
      <c r="E6192" t="s">
        <v>16737</v>
      </c>
      <c r="F6192" t="s">
        <v>16751</v>
      </c>
      <c r="G6192" t="s">
        <v>17412</v>
      </c>
      <c r="H6192" s="2">
        <v>3.1271022706956937</v>
      </c>
      <c r="I6192" s="2">
        <v>4.0599999999999996</v>
      </c>
      <c r="J6192">
        <v>520</v>
      </c>
      <c r="K6192" s="2">
        <f>SalesDetails[[#This Row],[Unit Price]]*SalesDetails[[#This Row],[Qty Sold]]</f>
        <v>2111.1999999999998</v>
      </c>
      <c r="L6192" s="2">
        <f>(SalesDetails[[#This Row],[Unit Price]]-SalesDetails[[#This Row],[Unit Cost]])*SalesDetails[[#This Row],[Qty Sold]]</f>
        <v>485.1068192382391</v>
      </c>
    </row>
    <row r="6193" spans="1:12" x14ac:dyDescent="0.25">
      <c r="A6193" t="s">
        <v>14783</v>
      </c>
      <c r="B6193" t="str">
        <f>"SC"&amp;LEFT(SalesDetails[[#This Row],[OrderNo]],4)&amp;SalesDetails[[#This Row],[Short State]]</f>
        <v>SC1949ED</v>
      </c>
      <c r="C6193" s="1">
        <v>41055</v>
      </c>
      <c r="D6193" t="s">
        <v>16726</v>
      </c>
      <c r="E6193" t="s">
        <v>16736</v>
      </c>
      <c r="F6193" t="s">
        <v>16753</v>
      </c>
      <c r="G6193" t="s">
        <v>17412</v>
      </c>
      <c r="H6193" s="2">
        <v>1.0923339755671369</v>
      </c>
      <c r="I6193" s="2">
        <v>4.0599999999999996</v>
      </c>
      <c r="J6193">
        <v>100</v>
      </c>
      <c r="K6193" s="2">
        <f>SalesDetails[[#This Row],[Unit Price]]*SalesDetails[[#This Row],[Qty Sold]]</f>
        <v>405.99999999999994</v>
      </c>
      <c r="L6193" s="2">
        <f>(SalesDetails[[#This Row],[Unit Price]]-SalesDetails[[#This Row],[Unit Cost]])*SalesDetails[[#This Row],[Qty Sold]]</f>
        <v>296.76660244328627</v>
      </c>
    </row>
    <row r="6194" spans="1:12" x14ac:dyDescent="0.25">
      <c r="A6194" t="s">
        <v>14970</v>
      </c>
      <c r="B6194" t="str">
        <f>"SC"&amp;LEFT(SalesDetails[[#This Row],[OrderNo]],4)&amp;SalesDetails[[#This Row],[Short State]]</f>
        <v>SC1978BA</v>
      </c>
      <c r="C6194" s="1">
        <v>41071</v>
      </c>
      <c r="D6194" t="s">
        <v>16726</v>
      </c>
      <c r="E6194" t="s">
        <v>16736</v>
      </c>
      <c r="F6194" t="s">
        <v>16747</v>
      </c>
      <c r="G6194" t="s">
        <v>17412</v>
      </c>
      <c r="H6194" s="2">
        <v>1.1215445929505705</v>
      </c>
      <c r="I6194" s="2">
        <v>4.0599999999999996</v>
      </c>
      <c r="J6194">
        <v>100</v>
      </c>
      <c r="K6194" s="2">
        <f>SalesDetails[[#This Row],[Unit Price]]*SalesDetails[[#This Row],[Qty Sold]]</f>
        <v>405.99999999999994</v>
      </c>
      <c r="L6194" s="2">
        <f>(SalesDetails[[#This Row],[Unit Price]]-SalesDetails[[#This Row],[Unit Cost]])*SalesDetails[[#This Row],[Qty Sold]]</f>
        <v>293.84554070494289</v>
      </c>
    </row>
    <row r="6195" spans="1:12" x14ac:dyDescent="0.25">
      <c r="A6195" t="s">
        <v>15717</v>
      </c>
      <c r="B6195" t="str">
        <f>"SC"&amp;LEFT(SalesDetails[[#This Row],[OrderNo]],4)&amp;SalesDetails[[#This Row],[Short State]]</f>
        <v>SC2089AK</v>
      </c>
      <c r="C6195" s="1">
        <v>41936</v>
      </c>
      <c r="D6195" t="s">
        <v>16726</v>
      </c>
      <c r="E6195" t="s">
        <v>16737</v>
      </c>
      <c r="F6195" t="s">
        <v>16745</v>
      </c>
      <c r="G6195" t="s">
        <v>17412</v>
      </c>
      <c r="H6195" s="2">
        <v>3.065829637941726</v>
      </c>
      <c r="I6195" s="2">
        <v>4.0599999999999996</v>
      </c>
      <c r="J6195">
        <v>520</v>
      </c>
      <c r="K6195" s="2">
        <f>SalesDetails[[#This Row],[Unit Price]]*SalesDetails[[#This Row],[Qty Sold]]</f>
        <v>2111.1999999999998</v>
      </c>
      <c r="L6195" s="2">
        <f>(SalesDetails[[#This Row],[Unit Price]]-SalesDetails[[#This Row],[Unit Cost]])*SalesDetails[[#This Row],[Qty Sold]]</f>
        <v>516.96858827030223</v>
      </c>
    </row>
    <row r="6196" spans="1:12" x14ac:dyDescent="0.25">
      <c r="A6196" t="s">
        <v>723</v>
      </c>
      <c r="B6196" t="str">
        <f>"SC"&amp;LEFT(SalesDetails[[#This Row],[OrderNo]],4)&amp;SalesDetails[[#This Row],[Short State]]</f>
        <v>SC7203EB</v>
      </c>
      <c r="C6196" s="1">
        <v>41024</v>
      </c>
      <c r="D6196" t="s">
        <v>16723</v>
      </c>
      <c r="E6196" t="s">
        <v>16736</v>
      </c>
      <c r="F6196" t="s">
        <v>16752</v>
      </c>
      <c r="G6196" t="s">
        <v>17413</v>
      </c>
      <c r="H6196" s="2">
        <v>0.57538741445558717</v>
      </c>
      <c r="I6196" s="2">
        <v>4.0599999999999996</v>
      </c>
      <c r="J6196">
        <v>100</v>
      </c>
      <c r="K6196" s="2">
        <f>SalesDetails[[#This Row],[Unit Price]]*SalesDetails[[#This Row],[Qty Sold]]</f>
        <v>405.99999999999994</v>
      </c>
      <c r="L6196" s="2">
        <f>(SalesDetails[[#This Row],[Unit Price]]-SalesDetails[[#This Row],[Unit Cost]])*SalesDetails[[#This Row],[Qty Sold]]</f>
        <v>348.46125855444126</v>
      </c>
    </row>
    <row r="6197" spans="1:12" x14ac:dyDescent="0.25">
      <c r="A6197" t="s">
        <v>725</v>
      </c>
      <c r="B6197" t="str">
        <f>"SC"&amp;LEFT(SalesDetails[[#This Row],[OrderNo]],4)&amp;SalesDetails[[#This Row],[Short State]]</f>
        <v>SC7314JI</v>
      </c>
      <c r="C6197" s="1">
        <v>41410</v>
      </c>
      <c r="D6197" t="s">
        <v>16726</v>
      </c>
      <c r="E6197" t="s">
        <v>16736</v>
      </c>
      <c r="F6197" t="s">
        <v>16758</v>
      </c>
      <c r="G6197" t="s">
        <v>17413</v>
      </c>
      <c r="H6197" s="2">
        <v>1.1688171569645573</v>
      </c>
      <c r="I6197" s="2">
        <v>4.0599999999999996</v>
      </c>
      <c r="J6197">
        <v>200</v>
      </c>
      <c r="K6197" s="2">
        <f>SalesDetails[[#This Row],[Unit Price]]*SalesDetails[[#This Row],[Qty Sold]]</f>
        <v>811.99999999999989</v>
      </c>
      <c r="L6197" s="2">
        <f>(SalesDetails[[#This Row],[Unit Price]]-SalesDetails[[#This Row],[Unit Cost]])*SalesDetails[[#This Row],[Qty Sold]]</f>
        <v>578.23656860708843</v>
      </c>
    </row>
    <row r="6198" spans="1:12" x14ac:dyDescent="0.25">
      <c r="A6198" t="s">
        <v>3968</v>
      </c>
      <c r="B6198" t="str">
        <f>"SC"&amp;LEFT(SalesDetails[[#This Row],[OrderNo]],4)&amp;SalesDetails[[#This Row],[Short State]]</f>
        <v>SC3254ED</v>
      </c>
      <c r="C6198" s="1">
        <v>41127</v>
      </c>
      <c r="D6198" t="s">
        <v>16726</v>
      </c>
      <c r="E6198" t="s">
        <v>16729</v>
      </c>
      <c r="F6198" t="s">
        <v>16753</v>
      </c>
      <c r="G6198" t="s">
        <v>17413</v>
      </c>
      <c r="H6198" s="2">
        <v>0.34906945365991199</v>
      </c>
      <c r="I6198" s="2">
        <v>4.0599999999999996</v>
      </c>
      <c r="J6198">
        <v>360</v>
      </c>
      <c r="K6198" s="2">
        <f>SalesDetails[[#This Row],[Unit Price]]*SalesDetails[[#This Row],[Qty Sold]]</f>
        <v>1461.6</v>
      </c>
      <c r="L6198" s="2">
        <f>(SalesDetails[[#This Row],[Unit Price]]-SalesDetails[[#This Row],[Unit Cost]])*SalesDetails[[#This Row],[Qty Sold]]</f>
        <v>1335.9349966824316</v>
      </c>
    </row>
    <row r="6199" spans="1:12" x14ac:dyDescent="0.25">
      <c r="A6199" t="s">
        <v>7557</v>
      </c>
      <c r="B6199" t="str">
        <f>"SC"&amp;LEFT(SalesDetails[[#This Row],[OrderNo]],4)&amp;SalesDetails[[#This Row],[Short State]]</f>
        <v>SC8882EB</v>
      </c>
      <c r="C6199" s="1">
        <v>41762</v>
      </c>
      <c r="D6199" t="s">
        <v>16726</v>
      </c>
      <c r="E6199" t="s">
        <v>16736</v>
      </c>
      <c r="F6199" t="s">
        <v>16752</v>
      </c>
      <c r="G6199" t="s">
        <v>17413</v>
      </c>
      <c r="H6199" s="2">
        <v>0.62046055487781726</v>
      </c>
      <c r="I6199" s="2">
        <v>4.0599999999999996</v>
      </c>
      <c r="J6199">
        <v>400</v>
      </c>
      <c r="K6199" s="2">
        <f>SalesDetails[[#This Row],[Unit Price]]*SalesDetails[[#This Row],[Qty Sold]]</f>
        <v>1623.9999999999998</v>
      </c>
      <c r="L6199" s="2">
        <f>(SalesDetails[[#This Row],[Unit Price]]-SalesDetails[[#This Row],[Unit Cost]])*SalesDetails[[#This Row],[Qty Sold]]</f>
        <v>1375.815778048873</v>
      </c>
    </row>
    <row r="6200" spans="1:12" x14ac:dyDescent="0.25">
      <c r="A6200" t="s">
        <v>8752</v>
      </c>
      <c r="B6200" t="str">
        <f>"SC"&amp;LEFT(SalesDetails[[#This Row],[OrderNo]],4)&amp;SalesDetails[[#This Row],[Short State]]</f>
        <v>SC1063CR</v>
      </c>
      <c r="C6200" s="1">
        <v>41383</v>
      </c>
      <c r="D6200" t="s">
        <v>16726</v>
      </c>
      <c r="E6200" t="s">
        <v>16736</v>
      </c>
      <c r="F6200" t="s">
        <v>16750</v>
      </c>
      <c r="G6200" t="s">
        <v>17413</v>
      </c>
      <c r="H6200" s="2">
        <v>1.2466758308584214</v>
      </c>
      <c r="I6200" s="2">
        <v>4.0599999999999996</v>
      </c>
      <c r="J6200">
        <v>200</v>
      </c>
      <c r="K6200" s="2">
        <f>SalesDetails[[#This Row],[Unit Price]]*SalesDetails[[#This Row],[Qty Sold]]</f>
        <v>811.99999999999989</v>
      </c>
      <c r="L6200" s="2">
        <f>(SalesDetails[[#This Row],[Unit Price]]-SalesDetails[[#This Row],[Unit Cost]])*SalesDetails[[#This Row],[Qty Sold]]</f>
        <v>562.66483382831564</v>
      </c>
    </row>
    <row r="6201" spans="1:12" x14ac:dyDescent="0.25">
      <c r="A6201" t="s">
        <v>9281</v>
      </c>
      <c r="B6201" t="str">
        <f>"SC"&amp;LEFT(SalesDetails[[#This Row],[OrderNo]],4)&amp;SalesDetails[[#This Row],[Short State]]</f>
        <v>SC1144FC</v>
      </c>
      <c r="C6201" s="1">
        <v>41002</v>
      </c>
      <c r="D6201" t="s">
        <v>16726</v>
      </c>
      <c r="E6201" t="s">
        <v>16736</v>
      </c>
      <c r="F6201" t="s">
        <v>16756</v>
      </c>
      <c r="G6201" t="s">
        <v>17413</v>
      </c>
      <c r="H6201" s="2">
        <v>2.4088531886324676</v>
      </c>
      <c r="I6201" s="2">
        <v>4.0599999999999996</v>
      </c>
      <c r="J6201">
        <v>100</v>
      </c>
      <c r="K6201" s="2">
        <f>SalesDetails[[#This Row],[Unit Price]]*SalesDetails[[#This Row],[Qty Sold]]</f>
        <v>405.99999999999994</v>
      </c>
      <c r="L6201" s="2">
        <f>(SalesDetails[[#This Row],[Unit Price]]-SalesDetails[[#This Row],[Unit Cost]])*SalesDetails[[#This Row],[Qty Sold]]</f>
        <v>165.11468113675321</v>
      </c>
    </row>
    <row r="6202" spans="1:12" x14ac:dyDescent="0.25">
      <c r="A6202" t="s">
        <v>9704</v>
      </c>
      <c r="B6202" t="str">
        <f>"SC"&amp;LEFT(SalesDetails[[#This Row],[OrderNo]],4)&amp;SalesDetails[[#This Row],[Short State]]</f>
        <v>SC1210EB</v>
      </c>
      <c r="C6202" s="1">
        <v>41223</v>
      </c>
      <c r="D6202" t="s">
        <v>16726</v>
      </c>
      <c r="E6202" t="s">
        <v>16737</v>
      </c>
      <c r="F6202" t="s">
        <v>16752</v>
      </c>
      <c r="G6202" t="s">
        <v>17413</v>
      </c>
      <c r="H6202" s="2">
        <v>2.7279535088857325</v>
      </c>
      <c r="I6202" s="2">
        <v>4.0599999999999996</v>
      </c>
      <c r="J6202">
        <v>120</v>
      </c>
      <c r="K6202" s="2">
        <f>SalesDetails[[#This Row],[Unit Price]]*SalesDetails[[#This Row],[Qty Sold]]</f>
        <v>487.19999999999993</v>
      </c>
      <c r="L6202" s="2">
        <f>(SalesDetails[[#This Row],[Unit Price]]-SalesDetails[[#This Row],[Unit Cost]])*SalesDetails[[#This Row],[Qty Sold]]</f>
        <v>159.84557893371206</v>
      </c>
    </row>
    <row r="6203" spans="1:12" x14ac:dyDescent="0.25">
      <c r="A6203" t="s">
        <v>10532</v>
      </c>
      <c r="B6203" t="str">
        <f>"SC"&amp;LEFT(SalesDetails[[#This Row],[OrderNo]],4)&amp;SalesDetails[[#This Row],[Short State]]</f>
        <v>SC1331NA</v>
      </c>
      <c r="C6203" s="1">
        <v>41124</v>
      </c>
      <c r="D6203" t="s">
        <v>16724</v>
      </c>
      <c r="E6203" t="s">
        <v>16730</v>
      </c>
      <c r="F6203" t="s">
        <v>16762</v>
      </c>
      <c r="G6203" t="s">
        <v>17413</v>
      </c>
      <c r="H6203" s="2">
        <v>2.6431097934803298E-2</v>
      </c>
      <c r="I6203" s="2">
        <v>4.0599999999999996</v>
      </c>
      <c r="J6203">
        <v>160</v>
      </c>
      <c r="K6203" s="2">
        <f>SalesDetails[[#This Row],[Unit Price]]*SalesDetails[[#This Row],[Qty Sold]]</f>
        <v>649.59999999999991</v>
      </c>
      <c r="L6203" s="2">
        <f>(SalesDetails[[#This Row],[Unit Price]]-SalesDetails[[#This Row],[Unit Cost]])*SalesDetails[[#This Row],[Qty Sold]]</f>
        <v>645.37102433043151</v>
      </c>
    </row>
    <row r="6204" spans="1:12" x14ac:dyDescent="0.25">
      <c r="A6204" t="s">
        <v>10917</v>
      </c>
      <c r="B6204" t="str">
        <f>"SC"&amp;LEFT(SalesDetails[[#This Row],[OrderNo]],4)&amp;SalesDetails[[#This Row],[Short State]]</f>
        <v>SC1385ZA</v>
      </c>
      <c r="C6204" s="1">
        <v>41605</v>
      </c>
      <c r="D6204" t="s">
        <v>16726</v>
      </c>
      <c r="E6204" t="s">
        <v>16737</v>
      </c>
      <c r="F6204" t="s">
        <v>16769</v>
      </c>
      <c r="G6204" t="s">
        <v>17413</v>
      </c>
      <c r="H6204" s="2">
        <v>1.9236663978701445</v>
      </c>
      <c r="I6204" s="2">
        <v>4.0599999999999996</v>
      </c>
      <c r="J6204">
        <v>260</v>
      </c>
      <c r="K6204" s="2">
        <f>SalesDetails[[#This Row],[Unit Price]]*SalesDetails[[#This Row],[Qty Sold]]</f>
        <v>1055.5999999999999</v>
      </c>
      <c r="L6204" s="2">
        <f>(SalesDetails[[#This Row],[Unit Price]]-SalesDetails[[#This Row],[Unit Cost]])*SalesDetails[[#This Row],[Qty Sold]]</f>
        <v>555.44673655376232</v>
      </c>
    </row>
    <row r="6205" spans="1:12" x14ac:dyDescent="0.25">
      <c r="A6205" t="s">
        <v>10943</v>
      </c>
      <c r="B6205" t="str">
        <f>"SC"&amp;LEFT(SalesDetails[[#This Row],[OrderNo]],4)&amp;SalesDetails[[#This Row],[Short State]]</f>
        <v>SC1388NA</v>
      </c>
      <c r="C6205" s="1">
        <v>41547</v>
      </c>
      <c r="D6205" t="s">
        <v>16724</v>
      </c>
      <c r="E6205" t="s">
        <v>16731</v>
      </c>
      <c r="F6205" t="s">
        <v>16762</v>
      </c>
      <c r="G6205" t="s">
        <v>17413</v>
      </c>
      <c r="H6205" s="2">
        <v>0.63314736319023845</v>
      </c>
      <c r="I6205" s="2">
        <v>4.0599999999999996</v>
      </c>
      <c r="J6205">
        <v>160</v>
      </c>
      <c r="K6205" s="2">
        <f>SalesDetails[[#This Row],[Unit Price]]*SalesDetails[[#This Row],[Qty Sold]]</f>
        <v>649.59999999999991</v>
      </c>
      <c r="L6205" s="2">
        <f>(SalesDetails[[#This Row],[Unit Price]]-SalesDetails[[#This Row],[Unit Cost]])*SalesDetails[[#This Row],[Qty Sold]]</f>
        <v>548.29642188956177</v>
      </c>
    </row>
    <row r="6206" spans="1:12" x14ac:dyDescent="0.25">
      <c r="A6206" t="s">
        <v>2526</v>
      </c>
      <c r="B6206" t="str">
        <f>"SC"&amp;LEFT(SalesDetails[[#This Row],[OrderNo]],4)&amp;SalesDetails[[#This Row],[Short State]]</f>
        <v>SC705DE</v>
      </c>
      <c r="C6206" s="1">
        <v>40887</v>
      </c>
      <c r="D6206" t="s">
        <v>16725</v>
      </c>
      <c r="E6206" t="s">
        <v>16732</v>
      </c>
      <c r="F6206" t="s">
        <v>16751</v>
      </c>
      <c r="G6206" t="s">
        <v>17414</v>
      </c>
      <c r="H6206" s="2">
        <v>72.854877083398662</v>
      </c>
      <c r="I6206" s="2">
        <v>290</v>
      </c>
      <c r="J6206">
        <v>9</v>
      </c>
      <c r="K6206" s="2">
        <f>SalesDetails[[#This Row],[Unit Price]]*SalesDetails[[#This Row],[Qty Sold]]</f>
        <v>2610</v>
      </c>
      <c r="L6206" s="2">
        <f>(SalesDetails[[#This Row],[Unit Price]]-SalesDetails[[#This Row],[Unit Cost]])*SalesDetails[[#This Row],[Qty Sold]]</f>
        <v>1954.3061062494121</v>
      </c>
    </row>
    <row r="6207" spans="1:12" x14ac:dyDescent="0.25">
      <c r="A6207" t="s">
        <v>3010</v>
      </c>
      <c r="B6207" t="str">
        <f>"SC"&amp;LEFT(SalesDetails[[#This Row],[OrderNo]],4)&amp;SalesDetails[[#This Row],[Short State]]</f>
        <v>SC2055EB</v>
      </c>
      <c r="C6207" s="1">
        <v>41159</v>
      </c>
      <c r="D6207" t="s">
        <v>16723</v>
      </c>
      <c r="E6207" t="s">
        <v>16736</v>
      </c>
      <c r="F6207" t="s">
        <v>16752</v>
      </c>
      <c r="G6207" t="s">
        <v>17414</v>
      </c>
      <c r="H6207" s="2">
        <v>123.11165150364779</v>
      </c>
      <c r="I6207" s="2">
        <v>290</v>
      </c>
      <c r="J6207">
        <v>10</v>
      </c>
      <c r="K6207" s="2">
        <f>SalesDetails[[#This Row],[Unit Price]]*SalesDetails[[#This Row],[Qty Sold]]</f>
        <v>2900</v>
      </c>
      <c r="L6207" s="2">
        <f>(SalesDetails[[#This Row],[Unit Price]]-SalesDetails[[#This Row],[Unit Cost]])*SalesDetails[[#This Row],[Qty Sold]]</f>
        <v>1668.8834849635218</v>
      </c>
    </row>
    <row r="6208" spans="1:12" x14ac:dyDescent="0.25">
      <c r="A6208" t="s">
        <v>5312</v>
      </c>
      <c r="B6208" t="str">
        <f>"SC"&amp;LEFT(SalesDetails[[#This Row],[OrderNo]],4)&amp;SalesDetails[[#This Row],[Short State]]</f>
        <v>SC5020AN</v>
      </c>
      <c r="C6208" s="1">
        <v>40952</v>
      </c>
      <c r="D6208" t="s">
        <v>16726</v>
      </c>
      <c r="E6208" t="s">
        <v>16732</v>
      </c>
      <c r="F6208" t="s">
        <v>16746</v>
      </c>
      <c r="G6208" t="s">
        <v>17414</v>
      </c>
      <c r="H6208" s="2">
        <v>152.03654562190181</v>
      </c>
      <c r="I6208" s="2">
        <v>290</v>
      </c>
      <c r="J6208">
        <v>9</v>
      </c>
      <c r="K6208" s="2">
        <f>SalesDetails[[#This Row],[Unit Price]]*SalesDetails[[#This Row],[Qty Sold]]</f>
        <v>2610</v>
      </c>
      <c r="L6208" s="2">
        <f>(SalesDetails[[#This Row],[Unit Price]]-SalesDetails[[#This Row],[Unit Cost]])*SalesDetails[[#This Row],[Qty Sold]]</f>
        <v>1241.6710894028838</v>
      </c>
    </row>
    <row r="6209" spans="1:12" x14ac:dyDescent="0.25">
      <c r="A6209" t="s">
        <v>9307</v>
      </c>
      <c r="B6209" t="str">
        <f>"SC"&amp;LEFT(SalesDetails[[#This Row],[OrderNo]],4)&amp;SalesDetails[[#This Row],[Short State]]</f>
        <v>SC1149KE</v>
      </c>
      <c r="C6209" s="1">
        <v>41380</v>
      </c>
      <c r="D6209" t="s">
        <v>16726</v>
      </c>
      <c r="E6209" t="s">
        <v>16733</v>
      </c>
      <c r="F6209" t="s">
        <v>16759</v>
      </c>
      <c r="G6209" t="s">
        <v>17414</v>
      </c>
      <c r="H6209" s="2">
        <v>202.71192753794057</v>
      </c>
      <c r="I6209" s="2">
        <v>290</v>
      </c>
      <c r="J6209">
        <v>12</v>
      </c>
      <c r="K6209" s="2">
        <f>SalesDetails[[#This Row],[Unit Price]]*SalesDetails[[#This Row],[Qty Sold]]</f>
        <v>3480</v>
      </c>
      <c r="L6209" s="2">
        <f>(SalesDetails[[#This Row],[Unit Price]]-SalesDetails[[#This Row],[Unit Cost]])*SalesDetails[[#This Row],[Qty Sold]]</f>
        <v>1047.4568695447133</v>
      </c>
    </row>
    <row r="6210" spans="1:12" x14ac:dyDescent="0.25">
      <c r="A6210" t="s">
        <v>9636</v>
      </c>
      <c r="B6210" t="str">
        <f>"SC"&amp;LEFT(SalesDetails[[#This Row],[OrderNo]],4)&amp;SalesDetails[[#This Row],[Short State]]</f>
        <v>SC1200NA</v>
      </c>
      <c r="C6210" s="1">
        <v>41241</v>
      </c>
      <c r="D6210" t="s">
        <v>16724</v>
      </c>
      <c r="E6210" t="s">
        <v>16731</v>
      </c>
      <c r="F6210" t="s">
        <v>16762</v>
      </c>
      <c r="G6210" t="s">
        <v>17414</v>
      </c>
      <c r="H6210" s="2">
        <v>61.551160207412202</v>
      </c>
      <c r="I6210" s="2">
        <v>290</v>
      </c>
      <c r="J6210">
        <v>8</v>
      </c>
      <c r="K6210" s="2">
        <f>SalesDetails[[#This Row],[Unit Price]]*SalesDetails[[#This Row],[Qty Sold]]</f>
        <v>2320</v>
      </c>
      <c r="L6210" s="2">
        <f>(SalesDetails[[#This Row],[Unit Price]]-SalesDetails[[#This Row],[Unit Cost]])*SalesDetails[[#This Row],[Qty Sold]]</f>
        <v>1827.5907183407023</v>
      </c>
    </row>
    <row r="6211" spans="1:12" x14ac:dyDescent="0.25">
      <c r="A6211" t="s">
        <v>9966</v>
      </c>
      <c r="B6211" t="str">
        <f>"SC"&amp;LEFT(SalesDetails[[#This Row],[OrderNo]],4)&amp;SalesDetails[[#This Row],[Short State]]</f>
        <v>SC1248BO</v>
      </c>
      <c r="C6211" s="1">
        <v>41149</v>
      </c>
      <c r="D6211" t="s">
        <v>16726</v>
      </c>
      <c r="E6211" t="s">
        <v>16729</v>
      </c>
      <c r="F6211" t="s">
        <v>16749</v>
      </c>
      <c r="G6211" t="s">
        <v>17414</v>
      </c>
      <c r="H6211" s="2">
        <v>225.40286774279099</v>
      </c>
      <c r="I6211" s="2">
        <v>290</v>
      </c>
      <c r="J6211">
        <v>12</v>
      </c>
      <c r="K6211" s="2">
        <f>SalesDetails[[#This Row],[Unit Price]]*SalesDetails[[#This Row],[Qty Sold]]</f>
        <v>3480</v>
      </c>
      <c r="L6211" s="2">
        <f>(SalesDetails[[#This Row],[Unit Price]]-SalesDetails[[#This Row],[Unit Cost]])*SalesDetails[[#This Row],[Qty Sold]]</f>
        <v>775.16558708650814</v>
      </c>
    </row>
    <row r="6212" spans="1:12" x14ac:dyDescent="0.25">
      <c r="A6212" t="s">
        <v>10002</v>
      </c>
      <c r="B6212" t="str">
        <f>"SC"&amp;LEFT(SalesDetails[[#This Row],[OrderNo]],4)&amp;SalesDetails[[#This Row],[Short State]]</f>
        <v>SC1253EB</v>
      </c>
      <c r="C6212" s="1">
        <v>41733</v>
      </c>
      <c r="D6212" t="s">
        <v>16726</v>
      </c>
      <c r="E6212" t="s">
        <v>16736</v>
      </c>
      <c r="F6212" t="s">
        <v>16752</v>
      </c>
      <c r="G6212" t="s">
        <v>17414</v>
      </c>
      <c r="H6212" s="2">
        <v>203.66491866658217</v>
      </c>
      <c r="I6212" s="2">
        <v>290</v>
      </c>
      <c r="J6212">
        <v>10</v>
      </c>
      <c r="K6212" s="2">
        <f>SalesDetails[[#This Row],[Unit Price]]*SalesDetails[[#This Row],[Qty Sold]]</f>
        <v>2900</v>
      </c>
      <c r="L6212" s="2">
        <f>(SalesDetails[[#This Row],[Unit Price]]-SalesDetails[[#This Row],[Unit Cost]])*SalesDetails[[#This Row],[Qty Sold]]</f>
        <v>863.35081333417838</v>
      </c>
    </row>
    <row r="6213" spans="1:12" x14ac:dyDescent="0.25">
      <c r="A6213" t="s">
        <v>10091</v>
      </c>
      <c r="B6213" t="str">
        <f>"SC"&amp;LEFT(SalesDetails[[#This Row],[OrderNo]],4)&amp;SalesDetails[[#This Row],[Short State]]</f>
        <v>SC1266OY</v>
      </c>
      <c r="C6213" s="1">
        <v>41037</v>
      </c>
      <c r="D6213" t="s">
        <v>16726</v>
      </c>
      <c r="E6213" t="s">
        <v>16736</v>
      </c>
      <c r="F6213" t="s">
        <v>16766</v>
      </c>
      <c r="G6213" t="s">
        <v>17414</v>
      </c>
      <c r="H6213" s="2">
        <v>96.889610667600607</v>
      </c>
      <c r="I6213" s="2">
        <v>290</v>
      </c>
      <c r="J6213">
        <v>10</v>
      </c>
      <c r="K6213" s="2">
        <f>SalesDetails[[#This Row],[Unit Price]]*SalesDetails[[#This Row],[Qty Sold]]</f>
        <v>2900</v>
      </c>
      <c r="L6213" s="2">
        <f>(SalesDetails[[#This Row],[Unit Price]]-SalesDetails[[#This Row],[Unit Cost]])*SalesDetails[[#This Row],[Qty Sold]]</f>
        <v>1931.1038933239938</v>
      </c>
    </row>
    <row r="6214" spans="1:12" x14ac:dyDescent="0.25">
      <c r="A6214" t="s">
        <v>10394</v>
      </c>
      <c r="B6214" t="str">
        <f>"SC"&amp;LEFT(SalesDetails[[#This Row],[OrderNo]],4)&amp;SalesDetails[[#This Row],[Short State]]</f>
        <v>SC1311JI</v>
      </c>
      <c r="C6214" s="1">
        <v>41795</v>
      </c>
      <c r="D6214" t="s">
        <v>16726</v>
      </c>
      <c r="E6214" t="s">
        <v>16736</v>
      </c>
      <c r="F6214" t="s">
        <v>16758</v>
      </c>
      <c r="G6214" t="s">
        <v>17414</v>
      </c>
      <c r="H6214" s="2">
        <v>77.728188364970379</v>
      </c>
      <c r="I6214" s="2">
        <v>290</v>
      </c>
      <c r="J6214">
        <v>12</v>
      </c>
      <c r="K6214" s="2">
        <f>SalesDetails[[#This Row],[Unit Price]]*SalesDetails[[#This Row],[Qty Sold]]</f>
        <v>3480</v>
      </c>
      <c r="L6214" s="2">
        <f>(SalesDetails[[#This Row],[Unit Price]]-SalesDetails[[#This Row],[Unit Cost]])*SalesDetails[[#This Row],[Qty Sold]]</f>
        <v>2547.2617396203555</v>
      </c>
    </row>
    <row r="6215" spans="1:12" x14ac:dyDescent="0.25">
      <c r="A6215" t="s">
        <v>11763</v>
      </c>
      <c r="B6215" t="str">
        <f>"SC"&amp;LEFT(SalesDetails[[#This Row],[OrderNo]],4)&amp;SalesDetails[[#This Row],[Short State]]</f>
        <v>SC1503EB</v>
      </c>
      <c r="C6215" s="1">
        <v>41606</v>
      </c>
      <c r="D6215" t="s">
        <v>16724</v>
      </c>
      <c r="E6215" t="s">
        <v>16737</v>
      </c>
      <c r="F6215" t="s">
        <v>16752</v>
      </c>
      <c r="G6215" t="s">
        <v>17414</v>
      </c>
      <c r="H6215" s="2">
        <v>40.991979958746683</v>
      </c>
      <c r="I6215" s="2">
        <v>290</v>
      </c>
      <c r="J6215">
        <v>26</v>
      </c>
      <c r="K6215" s="2">
        <f>SalesDetails[[#This Row],[Unit Price]]*SalesDetails[[#This Row],[Qty Sold]]</f>
        <v>7540</v>
      </c>
      <c r="L6215" s="2">
        <f>(SalesDetails[[#This Row],[Unit Price]]-SalesDetails[[#This Row],[Unit Cost]])*SalesDetails[[#This Row],[Qty Sold]]</f>
        <v>6474.2085210725854</v>
      </c>
    </row>
    <row r="6216" spans="1:12" x14ac:dyDescent="0.25">
      <c r="A6216" t="s">
        <v>12038</v>
      </c>
      <c r="B6216" t="str">
        <f>"SC"&amp;LEFT(SalesDetails[[#This Row],[OrderNo]],4)&amp;SalesDetails[[#This Row],[Short State]]</f>
        <v>SC1545EB</v>
      </c>
      <c r="C6216" s="1">
        <v>41670</v>
      </c>
      <c r="D6216" t="s">
        <v>16723</v>
      </c>
      <c r="E6216" t="s">
        <v>16732</v>
      </c>
      <c r="F6216" t="s">
        <v>16752</v>
      </c>
      <c r="G6216" t="s">
        <v>17414</v>
      </c>
      <c r="H6216" s="2">
        <v>111.76470637733462</v>
      </c>
      <c r="I6216" s="2">
        <v>290</v>
      </c>
      <c r="J6216">
        <v>9</v>
      </c>
      <c r="K6216" s="2">
        <f>SalesDetails[[#This Row],[Unit Price]]*SalesDetails[[#This Row],[Qty Sold]]</f>
        <v>2610</v>
      </c>
      <c r="L6216" s="2">
        <f>(SalesDetails[[#This Row],[Unit Price]]-SalesDetails[[#This Row],[Unit Cost]])*SalesDetails[[#This Row],[Qty Sold]]</f>
        <v>1604.1176426039883</v>
      </c>
    </row>
    <row r="6217" spans="1:12" x14ac:dyDescent="0.25">
      <c r="A6217" t="s">
        <v>12084</v>
      </c>
      <c r="B6217" t="str">
        <f>"SC"&amp;LEFT(SalesDetails[[#This Row],[OrderNo]],4)&amp;SalesDetails[[#This Row],[Short State]]</f>
        <v>SC1551AN</v>
      </c>
      <c r="C6217" s="1">
        <v>41110</v>
      </c>
      <c r="D6217" t="s">
        <v>16726</v>
      </c>
      <c r="E6217" t="s">
        <v>16729</v>
      </c>
      <c r="F6217" t="s">
        <v>16746</v>
      </c>
      <c r="G6217" t="s">
        <v>17414</v>
      </c>
      <c r="H6217" s="2">
        <v>189.68689577812779</v>
      </c>
      <c r="I6217" s="2">
        <v>290</v>
      </c>
      <c r="J6217">
        <v>12</v>
      </c>
      <c r="K6217" s="2">
        <f>SalesDetails[[#This Row],[Unit Price]]*SalesDetails[[#This Row],[Qty Sold]]</f>
        <v>3480</v>
      </c>
      <c r="L6217" s="2">
        <f>(SalesDetails[[#This Row],[Unit Price]]-SalesDetails[[#This Row],[Unit Cost]])*SalesDetails[[#This Row],[Qty Sold]]</f>
        <v>1203.7572506624665</v>
      </c>
    </row>
    <row r="6218" spans="1:12" x14ac:dyDescent="0.25">
      <c r="A6218" t="s">
        <v>12723</v>
      </c>
      <c r="B6218" t="str">
        <f>"SC"&amp;LEFT(SalesDetails[[#This Row],[OrderNo]],4)&amp;SalesDetails[[#This Row],[Short State]]</f>
        <v>SC1646NA</v>
      </c>
      <c r="C6218" s="1">
        <v>41694</v>
      </c>
      <c r="D6218" t="s">
        <v>16724</v>
      </c>
      <c r="E6218" t="s">
        <v>16735</v>
      </c>
      <c r="F6218" t="s">
        <v>16762</v>
      </c>
      <c r="G6218" t="s">
        <v>17414</v>
      </c>
      <c r="H6218" s="2">
        <v>202.31096888976396</v>
      </c>
      <c r="I6218" s="2">
        <v>290</v>
      </c>
      <c r="J6218">
        <v>12</v>
      </c>
      <c r="K6218" s="2">
        <f>SalesDetails[[#This Row],[Unit Price]]*SalesDetails[[#This Row],[Qty Sold]]</f>
        <v>3480</v>
      </c>
      <c r="L6218" s="2">
        <f>(SalesDetails[[#This Row],[Unit Price]]-SalesDetails[[#This Row],[Unit Cost]])*SalesDetails[[#This Row],[Qty Sold]]</f>
        <v>1052.2683733228325</v>
      </c>
    </row>
    <row r="6219" spans="1:12" x14ac:dyDescent="0.25">
      <c r="A6219" t="s">
        <v>12821</v>
      </c>
      <c r="B6219" t="str">
        <f>"SC"&amp;LEFT(SalesDetails[[#This Row],[OrderNo]],4)&amp;SalesDetails[[#This Row],[Short State]]</f>
        <v>SC1660KD</v>
      </c>
      <c r="C6219" s="1">
        <v>41954</v>
      </c>
      <c r="D6219" t="s">
        <v>16726</v>
      </c>
      <c r="E6219" t="s">
        <v>16737</v>
      </c>
      <c r="F6219" t="s">
        <v>16739</v>
      </c>
      <c r="G6219" t="s">
        <v>17414</v>
      </c>
      <c r="H6219" s="2">
        <v>62.559327438104866</v>
      </c>
      <c r="I6219" s="2">
        <v>290</v>
      </c>
      <c r="J6219">
        <v>13</v>
      </c>
      <c r="K6219" s="2">
        <f>SalesDetails[[#This Row],[Unit Price]]*SalesDetails[[#This Row],[Qty Sold]]</f>
        <v>3770</v>
      </c>
      <c r="L6219" s="2">
        <f>(SalesDetails[[#This Row],[Unit Price]]-SalesDetails[[#This Row],[Unit Cost]])*SalesDetails[[#This Row],[Qty Sold]]</f>
        <v>2956.7287433046367</v>
      </c>
    </row>
    <row r="6220" spans="1:12" x14ac:dyDescent="0.25">
      <c r="A6220" t="s">
        <v>12963</v>
      </c>
      <c r="B6220" t="str">
        <f>"SC"&amp;LEFT(SalesDetails[[#This Row],[OrderNo]],4)&amp;SalesDetails[[#This Row],[Short State]]</f>
        <v>SC1682OG</v>
      </c>
      <c r="C6220" s="1">
        <v>41205</v>
      </c>
      <c r="D6220" t="s">
        <v>16725</v>
      </c>
      <c r="E6220" t="s">
        <v>16731</v>
      </c>
      <c r="F6220" t="s">
        <v>16763</v>
      </c>
      <c r="G6220" t="s">
        <v>17414</v>
      </c>
      <c r="H6220" s="2">
        <v>189.13223792319218</v>
      </c>
      <c r="I6220" s="2">
        <v>290</v>
      </c>
      <c r="J6220">
        <v>8</v>
      </c>
      <c r="K6220" s="2">
        <f>SalesDetails[[#This Row],[Unit Price]]*SalesDetails[[#This Row],[Qty Sold]]</f>
        <v>2320</v>
      </c>
      <c r="L6220" s="2">
        <f>(SalesDetails[[#This Row],[Unit Price]]-SalesDetails[[#This Row],[Unit Cost]])*SalesDetails[[#This Row],[Qty Sold]]</f>
        <v>806.94209661446257</v>
      </c>
    </row>
    <row r="6221" spans="1:12" x14ac:dyDescent="0.25">
      <c r="A6221" t="s">
        <v>13071</v>
      </c>
      <c r="B6221" t="str">
        <f>"SC"&amp;LEFT(SalesDetails[[#This Row],[OrderNo]],4)&amp;SalesDetails[[#This Row],[Short State]]</f>
        <v>SC1696KW</v>
      </c>
      <c r="C6221" s="1">
        <v>41116</v>
      </c>
      <c r="D6221" t="s">
        <v>16726</v>
      </c>
      <c r="E6221" t="s">
        <v>16730</v>
      </c>
      <c r="F6221" t="s">
        <v>16761</v>
      </c>
      <c r="G6221" t="s">
        <v>17414</v>
      </c>
      <c r="H6221" s="2">
        <v>250.98273400878224</v>
      </c>
      <c r="I6221" s="2">
        <v>290</v>
      </c>
      <c r="J6221">
        <v>9</v>
      </c>
      <c r="K6221" s="2">
        <f>SalesDetails[[#This Row],[Unit Price]]*SalesDetails[[#This Row],[Qty Sold]]</f>
        <v>2610</v>
      </c>
      <c r="L6221" s="2">
        <f>(SalesDetails[[#This Row],[Unit Price]]-SalesDetails[[#This Row],[Unit Cost]])*SalesDetails[[#This Row],[Qty Sold]]</f>
        <v>351.1553939209598</v>
      </c>
    </row>
    <row r="6222" spans="1:12" x14ac:dyDescent="0.25">
      <c r="A6222" t="s">
        <v>1273</v>
      </c>
      <c r="B6222" t="str">
        <f>"SC"&amp;LEFT(SalesDetails[[#This Row],[OrderNo]],4)&amp;SalesDetails[[#This Row],[Short State]]</f>
        <v>SC7441ZA</v>
      </c>
      <c r="C6222" s="1">
        <v>41049</v>
      </c>
      <c r="D6222" t="s">
        <v>16726</v>
      </c>
      <c r="E6222" t="s">
        <v>16736</v>
      </c>
      <c r="F6222" t="s">
        <v>16769</v>
      </c>
      <c r="G6222" t="s">
        <v>17415</v>
      </c>
      <c r="H6222" s="2">
        <v>9.6884332654351777</v>
      </c>
      <c r="I6222" s="2">
        <v>16</v>
      </c>
      <c r="J6222">
        <v>5</v>
      </c>
      <c r="K6222" s="2">
        <f>SalesDetails[[#This Row],[Unit Price]]*SalesDetails[[#This Row],[Qty Sold]]</f>
        <v>80</v>
      </c>
      <c r="L6222" s="2">
        <f>(SalesDetails[[#This Row],[Unit Price]]-SalesDetails[[#This Row],[Unit Cost]])*SalesDetails[[#This Row],[Qty Sold]]</f>
        <v>31.55783367282411</v>
      </c>
    </row>
    <row r="6223" spans="1:12" x14ac:dyDescent="0.25">
      <c r="A6223" t="s">
        <v>4080</v>
      </c>
      <c r="B6223" t="str">
        <f>"SC"&amp;LEFT(SalesDetails[[#This Row],[OrderNo]],4)&amp;SalesDetails[[#This Row],[Short State]]</f>
        <v>SC3401DE</v>
      </c>
      <c r="C6223" s="1">
        <v>41233</v>
      </c>
      <c r="D6223" t="s">
        <v>16725</v>
      </c>
      <c r="E6223" t="s">
        <v>16737</v>
      </c>
      <c r="F6223" t="s">
        <v>16751</v>
      </c>
      <c r="G6223" t="s">
        <v>17415</v>
      </c>
      <c r="H6223" s="2">
        <v>14.439723146507882</v>
      </c>
      <c r="I6223" s="2">
        <v>16</v>
      </c>
      <c r="J6223">
        <v>12</v>
      </c>
      <c r="K6223" s="2">
        <f>SalesDetails[[#This Row],[Unit Price]]*SalesDetails[[#This Row],[Qty Sold]]</f>
        <v>192</v>
      </c>
      <c r="L6223" s="2">
        <f>(SalesDetails[[#This Row],[Unit Price]]-SalesDetails[[#This Row],[Unit Cost]])*SalesDetails[[#This Row],[Qty Sold]]</f>
        <v>18.723322241905414</v>
      </c>
    </row>
    <row r="6224" spans="1:12" x14ac:dyDescent="0.25">
      <c r="A6224" t="s">
        <v>7392</v>
      </c>
      <c r="B6224" t="str">
        <f>"SC"&amp;LEFT(SalesDetails[[#This Row],[OrderNo]],4)&amp;SalesDetails[[#This Row],[Short State]]</f>
        <v>SC8627OG</v>
      </c>
      <c r="C6224" s="1">
        <v>41878</v>
      </c>
      <c r="D6224" t="s">
        <v>16725</v>
      </c>
      <c r="E6224" t="s">
        <v>16730</v>
      </c>
      <c r="F6224" t="s">
        <v>16763</v>
      </c>
      <c r="G6224" t="s">
        <v>17415</v>
      </c>
      <c r="H6224" s="2">
        <v>6.7156804909329058</v>
      </c>
      <c r="I6224" s="2">
        <v>16</v>
      </c>
      <c r="J6224">
        <v>18</v>
      </c>
      <c r="K6224" s="2">
        <f>SalesDetails[[#This Row],[Unit Price]]*SalesDetails[[#This Row],[Qty Sold]]</f>
        <v>288</v>
      </c>
      <c r="L6224" s="2">
        <f>(SalesDetails[[#This Row],[Unit Price]]-SalesDetails[[#This Row],[Unit Cost]])*SalesDetails[[#This Row],[Qty Sold]]</f>
        <v>167.11775116320769</v>
      </c>
    </row>
    <row r="6225" spans="1:12" x14ac:dyDescent="0.25">
      <c r="A6225" t="s">
        <v>9866</v>
      </c>
      <c r="B6225" t="str">
        <f>"SC"&amp;LEFT(SalesDetails[[#This Row],[OrderNo]],4)&amp;SalesDetails[[#This Row],[Short State]]</f>
        <v>SC1233ED</v>
      </c>
      <c r="C6225" s="1">
        <v>41157</v>
      </c>
      <c r="D6225" t="s">
        <v>16726</v>
      </c>
      <c r="E6225" t="s">
        <v>16736</v>
      </c>
      <c r="F6225" t="s">
        <v>16753</v>
      </c>
      <c r="G6225" t="s">
        <v>17415</v>
      </c>
      <c r="H6225" s="2">
        <v>14.75036672972654</v>
      </c>
      <c r="I6225" s="2">
        <v>16</v>
      </c>
      <c r="J6225">
        <v>5</v>
      </c>
      <c r="K6225" s="2">
        <f>SalesDetails[[#This Row],[Unit Price]]*SalesDetails[[#This Row],[Qty Sold]]</f>
        <v>80</v>
      </c>
      <c r="L6225" s="2">
        <f>(SalesDetails[[#This Row],[Unit Price]]-SalesDetails[[#This Row],[Unit Cost]])*SalesDetails[[#This Row],[Qty Sold]]</f>
        <v>6.2481663513672991</v>
      </c>
    </row>
    <row r="6226" spans="1:12" x14ac:dyDescent="0.25">
      <c r="A6226" t="s">
        <v>10633</v>
      </c>
      <c r="B6226" t="str">
        <f>"SC"&amp;LEFT(SalesDetails[[#This Row],[OrderNo]],4)&amp;SalesDetails[[#This Row],[Short State]]</f>
        <v>SC1344EB</v>
      </c>
      <c r="C6226" s="1">
        <v>41887</v>
      </c>
      <c r="D6226" t="s">
        <v>16724</v>
      </c>
      <c r="E6226" t="s">
        <v>16736</v>
      </c>
      <c r="F6226" t="s">
        <v>16752</v>
      </c>
      <c r="G6226" t="s">
        <v>17415</v>
      </c>
      <c r="H6226" s="2">
        <v>14.497802805991405</v>
      </c>
      <c r="I6226" s="2">
        <v>16</v>
      </c>
      <c r="J6226">
        <v>20</v>
      </c>
      <c r="K6226" s="2">
        <f>SalesDetails[[#This Row],[Unit Price]]*SalesDetails[[#This Row],[Qty Sold]]</f>
        <v>320</v>
      </c>
      <c r="L6226" s="2">
        <f>(SalesDetails[[#This Row],[Unit Price]]-SalesDetails[[#This Row],[Unit Cost]])*SalesDetails[[#This Row],[Qty Sold]]</f>
        <v>30.043943880171895</v>
      </c>
    </row>
    <row r="6227" spans="1:12" x14ac:dyDescent="0.25">
      <c r="A6227" t="s">
        <v>12326</v>
      </c>
      <c r="B6227" t="str">
        <f>"SC"&amp;LEFT(SalesDetails[[#This Row],[OrderNo]],4)&amp;SalesDetails[[#This Row],[Short State]]</f>
        <v>SC1587DE</v>
      </c>
      <c r="C6227" s="1">
        <v>41249</v>
      </c>
      <c r="D6227" t="s">
        <v>16725</v>
      </c>
      <c r="E6227" t="s">
        <v>16732</v>
      </c>
      <c r="F6227" t="s">
        <v>16751</v>
      </c>
      <c r="G6227" t="s">
        <v>17415</v>
      </c>
      <c r="H6227" s="2">
        <v>3.1910869972234215</v>
      </c>
      <c r="I6227" s="2">
        <v>16</v>
      </c>
      <c r="J6227">
        <v>9</v>
      </c>
      <c r="K6227" s="2">
        <f>SalesDetails[[#This Row],[Unit Price]]*SalesDetails[[#This Row],[Qty Sold]]</f>
        <v>144</v>
      </c>
      <c r="L6227" s="2">
        <f>(SalesDetails[[#This Row],[Unit Price]]-SalesDetails[[#This Row],[Unit Cost]])*SalesDetails[[#This Row],[Qty Sold]]</f>
        <v>115.2802170249892</v>
      </c>
    </row>
    <row r="6228" spans="1:12" x14ac:dyDescent="0.25">
      <c r="A6228" t="s">
        <v>12770</v>
      </c>
      <c r="B6228" t="str">
        <f>"SC"&amp;LEFT(SalesDetails[[#This Row],[OrderNo]],4)&amp;SalesDetails[[#This Row],[Short State]]</f>
        <v>SC1652CR</v>
      </c>
      <c r="C6228" s="1">
        <v>41443</v>
      </c>
      <c r="D6228" t="s">
        <v>16726</v>
      </c>
      <c r="E6228" t="s">
        <v>16729</v>
      </c>
      <c r="F6228" t="s">
        <v>16750</v>
      </c>
      <c r="G6228" t="s">
        <v>17415</v>
      </c>
      <c r="H6228" s="2">
        <v>8.3544107128822382</v>
      </c>
      <c r="I6228" s="2">
        <v>16</v>
      </c>
      <c r="J6228">
        <v>12</v>
      </c>
      <c r="K6228" s="2">
        <f>SalesDetails[[#This Row],[Unit Price]]*SalesDetails[[#This Row],[Qty Sold]]</f>
        <v>192</v>
      </c>
      <c r="L6228" s="2">
        <f>(SalesDetails[[#This Row],[Unit Price]]-SalesDetails[[#This Row],[Unit Cost]])*SalesDetails[[#This Row],[Qty Sold]]</f>
        <v>91.747071445413141</v>
      </c>
    </row>
    <row r="6229" spans="1:12" x14ac:dyDescent="0.25">
      <c r="A6229" t="s">
        <v>14078</v>
      </c>
      <c r="B6229" t="str">
        <f>"SC"&amp;LEFT(SalesDetails[[#This Row],[OrderNo]],4)&amp;SalesDetails[[#This Row],[Short State]]</f>
        <v>SC1845ED</v>
      </c>
      <c r="C6229" s="1">
        <v>41945</v>
      </c>
      <c r="D6229" t="s">
        <v>16726</v>
      </c>
      <c r="E6229" t="s">
        <v>16737</v>
      </c>
      <c r="F6229" t="s">
        <v>16753</v>
      </c>
      <c r="G6229" t="s">
        <v>17415</v>
      </c>
      <c r="H6229" s="2">
        <v>5.4217818171354377</v>
      </c>
      <c r="I6229" s="2">
        <v>16</v>
      </c>
      <c r="J6229">
        <v>26</v>
      </c>
      <c r="K6229" s="2">
        <f>SalesDetails[[#This Row],[Unit Price]]*SalesDetails[[#This Row],[Qty Sold]]</f>
        <v>416</v>
      </c>
      <c r="L6229" s="2">
        <f>(SalesDetails[[#This Row],[Unit Price]]-SalesDetails[[#This Row],[Unit Cost]])*SalesDetails[[#This Row],[Qty Sold]]</f>
        <v>275.03367275447863</v>
      </c>
    </row>
    <row r="6230" spans="1:12" x14ac:dyDescent="0.25">
      <c r="A6230" t="s">
        <v>14601</v>
      </c>
      <c r="B6230" t="str">
        <f>"SC"&amp;LEFT(SalesDetails[[#This Row],[OrderNo]],4)&amp;SalesDetails[[#This Row],[Short State]]</f>
        <v>SC1921CR</v>
      </c>
      <c r="C6230" s="1">
        <v>41607</v>
      </c>
      <c r="D6230" t="s">
        <v>16726</v>
      </c>
      <c r="E6230" t="s">
        <v>16737</v>
      </c>
      <c r="F6230" t="s">
        <v>16750</v>
      </c>
      <c r="G6230" t="s">
        <v>17415</v>
      </c>
      <c r="H6230" s="2">
        <v>9.5001621157813787</v>
      </c>
      <c r="I6230" s="2">
        <v>16</v>
      </c>
      <c r="J6230">
        <v>13</v>
      </c>
      <c r="K6230" s="2">
        <f>SalesDetails[[#This Row],[Unit Price]]*SalesDetails[[#This Row],[Qty Sold]]</f>
        <v>208</v>
      </c>
      <c r="L6230" s="2">
        <f>(SalesDetails[[#This Row],[Unit Price]]-SalesDetails[[#This Row],[Unit Cost]])*SalesDetails[[#This Row],[Qty Sold]]</f>
        <v>84.497892494842077</v>
      </c>
    </row>
    <row r="6231" spans="1:12" x14ac:dyDescent="0.25">
      <c r="A6231" t="s">
        <v>15836</v>
      </c>
      <c r="B6231" t="str">
        <f>"SC"&amp;LEFT(SalesDetails[[#This Row],[OrderNo]],4)&amp;SalesDetails[[#This Row],[Short State]]</f>
        <v>SC2106EB</v>
      </c>
      <c r="C6231" s="1">
        <v>41282</v>
      </c>
      <c r="D6231" t="s">
        <v>16723</v>
      </c>
      <c r="E6231" t="s">
        <v>16732</v>
      </c>
      <c r="F6231" t="s">
        <v>16752</v>
      </c>
      <c r="G6231" t="s">
        <v>17415</v>
      </c>
      <c r="H6231" s="2">
        <v>12.747015545926525</v>
      </c>
      <c r="I6231" s="2">
        <v>16</v>
      </c>
      <c r="J6231">
        <v>27</v>
      </c>
      <c r="K6231" s="2">
        <f>SalesDetails[[#This Row],[Unit Price]]*SalesDetails[[#This Row],[Qty Sold]]</f>
        <v>432</v>
      </c>
      <c r="L6231" s="2">
        <f>(SalesDetails[[#This Row],[Unit Price]]-SalesDetails[[#This Row],[Unit Cost]])*SalesDetails[[#This Row],[Qty Sold]]</f>
        <v>87.830580259983833</v>
      </c>
    </row>
    <row r="6232" spans="1:12" x14ac:dyDescent="0.25">
      <c r="A6232" t="s">
        <v>2717</v>
      </c>
      <c r="B6232" t="str">
        <f>"SC"&amp;LEFT(SalesDetails[[#This Row],[OrderNo]],4)&amp;SalesDetails[[#This Row],[Short State]]</f>
        <v>SC1251BO</v>
      </c>
      <c r="C6232" s="1">
        <v>41231</v>
      </c>
      <c r="D6232" t="s">
        <v>16726</v>
      </c>
      <c r="E6232" t="s">
        <v>16737</v>
      </c>
      <c r="F6232" t="s">
        <v>16749</v>
      </c>
      <c r="G6232" t="s">
        <v>17416</v>
      </c>
      <c r="H6232" s="2">
        <v>14.789090334953528</v>
      </c>
      <c r="I6232" s="2">
        <v>16</v>
      </c>
      <c r="J6232">
        <v>6</v>
      </c>
      <c r="K6232" s="2">
        <f>SalesDetails[[#This Row],[Unit Price]]*SalesDetails[[#This Row],[Qty Sold]]</f>
        <v>96</v>
      </c>
      <c r="L6232" s="2">
        <f>(SalesDetails[[#This Row],[Unit Price]]-SalesDetails[[#This Row],[Unit Cost]])*SalesDetails[[#This Row],[Qty Sold]]</f>
        <v>7.2654579902788328</v>
      </c>
    </row>
    <row r="6233" spans="1:12" x14ac:dyDescent="0.25">
      <c r="A6233" t="s">
        <v>5462</v>
      </c>
      <c r="B6233" t="str">
        <f>"SC"&amp;LEFT(SalesDetails[[#This Row],[OrderNo]],4)&amp;SalesDetails[[#This Row],[Short State]]</f>
        <v>SC5220KT</v>
      </c>
      <c r="C6233" s="1">
        <v>41542</v>
      </c>
      <c r="D6233" t="s">
        <v>16726</v>
      </c>
      <c r="E6233" t="s">
        <v>16736</v>
      </c>
      <c r="F6233" t="s">
        <v>16741</v>
      </c>
      <c r="G6233" t="s">
        <v>17416</v>
      </c>
      <c r="H6233" s="2">
        <v>10.927720754681495</v>
      </c>
      <c r="I6233" s="2">
        <v>16</v>
      </c>
      <c r="J6233">
        <v>10</v>
      </c>
      <c r="K6233" s="2">
        <f>SalesDetails[[#This Row],[Unit Price]]*SalesDetails[[#This Row],[Qty Sold]]</f>
        <v>160</v>
      </c>
      <c r="L6233" s="2">
        <f>(SalesDetails[[#This Row],[Unit Price]]-SalesDetails[[#This Row],[Unit Cost]])*SalesDetails[[#This Row],[Qty Sold]]</f>
        <v>50.72279245318505</v>
      </c>
    </row>
    <row r="6234" spans="1:12" x14ac:dyDescent="0.25">
      <c r="A6234" t="s">
        <v>6683</v>
      </c>
      <c r="B6234" t="str">
        <f>"SC"&amp;LEFT(SalesDetails[[#This Row],[OrderNo]],4)&amp;SalesDetails[[#This Row],[Short State]]</f>
        <v>SC6883DE</v>
      </c>
      <c r="C6234" s="1">
        <v>41294</v>
      </c>
      <c r="D6234" t="s">
        <v>16726</v>
      </c>
      <c r="E6234" t="s">
        <v>16732</v>
      </c>
      <c r="F6234" t="s">
        <v>16751</v>
      </c>
      <c r="G6234" t="s">
        <v>17416</v>
      </c>
      <c r="H6234" s="2">
        <v>6.369959667407791</v>
      </c>
      <c r="I6234" s="2">
        <v>16</v>
      </c>
      <c r="J6234">
        <v>9</v>
      </c>
      <c r="K6234" s="2">
        <f>SalesDetails[[#This Row],[Unit Price]]*SalesDetails[[#This Row],[Qty Sold]]</f>
        <v>144</v>
      </c>
      <c r="L6234" s="2">
        <f>(SalesDetails[[#This Row],[Unit Price]]-SalesDetails[[#This Row],[Unit Cost]])*SalesDetails[[#This Row],[Qty Sold]]</f>
        <v>86.670362993329888</v>
      </c>
    </row>
    <row r="6235" spans="1:12" x14ac:dyDescent="0.25">
      <c r="A6235" t="s">
        <v>11063</v>
      </c>
      <c r="B6235" t="str">
        <f>"SC"&amp;LEFT(SalesDetails[[#This Row],[OrderNo]],4)&amp;SalesDetails[[#This Row],[Short State]]</f>
        <v>SC1405ZA</v>
      </c>
      <c r="C6235" s="1">
        <v>41063</v>
      </c>
      <c r="D6235" t="s">
        <v>16726</v>
      </c>
      <c r="E6235" t="s">
        <v>16736</v>
      </c>
      <c r="F6235" t="s">
        <v>16769</v>
      </c>
      <c r="G6235" t="s">
        <v>17416</v>
      </c>
      <c r="H6235" s="2">
        <v>2.5972832391715746</v>
      </c>
      <c r="I6235" s="2">
        <v>16</v>
      </c>
      <c r="J6235">
        <v>5</v>
      </c>
      <c r="K6235" s="2">
        <f>SalesDetails[[#This Row],[Unit Price]]*SalesDetails[[#This Row],[Qty Sold]]</f>
        <v>80</v>
      </c>
      <c r="L6235" s="2">
        <f>(SalesDetails[[#This Row],[Unit Price]]-SalesDetails[[#This Row],[Unit Cost]])*SalesDetails[[#This Row],[Qty Sold]]</f>
        <v>67.013583804142129</v>
      </c>
    </row>
    <row r="6236" spans="1:12" x14ac:dyDescent="0.25">
      <c r="A6236" t="s">
        <v>11707</v>
      </c>
      <c r="B6236" t="str">
        <f>"SC"&amp;LEFT(SalesDetails[[#This Row],[OrderNo]],4)&amp;SalesDetails[[#This Row],[Short State]]</f>
        <v>SC1496EB</v>
      </c>
      <c r="C6236" s="1">
        <v>41655</v>
      </c>
      <c r="D6236" t="s">
        <v>16723</v>
      </c>
      <c r="E6236" t="s">
        <v>16732</v>
      </c>
      <c r="F6236" t="s">
        <v>16752</v>
      </c>
      <c r="G6236" t="s">
        <v>17416</v>
      </c>
      <c r="H6236" s="2">
        <v>8.3841860415369869</v>
      </c>
      <c r="I6236" s="2">
        <v>16</v>
      </c>
      <c r="J6236">
        <v>18</v>
      </c>
      <c r="K6236" s="2">
        <f>SalesDetails[[#This Row],[Unit Price]]*SalesDetails[[#This Row],[Qty Sold]]</f>
        <v>288</v>
      </c>
      <c r="L6236" s="2">
        <f>(SalesDetails[[#This Row],[Unit Price]]-SalesDetails[[#This Row],[Unit Cost]])*SalesDetails[[#This Row],[Qty Sold]]</f>
        <v>137.08465125233423</v>
      </c>
    </row>
    <row r="6237" spans="1:12" x14ac:dyDescent="0.25">
      <c r="A6237" t="s">
        <v>13771</v>
      </c>
      <c r="B6237" t="str">
        <f>"SC"&amp;LEFT(SalesDetails[[#This Row],[OrderNo]],4)&amp;SalesDetails[[#This Row],[Short State]]</f>
        <v>SC1799EB</v>
      </c>
      <c r="C6237" s="1">
        <v>41219</v>
      </c>
      <c r="D6237" t="s">
        <v>16723</v>
      </c>
      <c r="E6237" t="s">
        <v>16737</v>
      </c>
      <c r="F6237" t="s">
        <v>16752</v>
      </c>
      <c r="G6237" t="s">
        <v>17416</v>
      </c>
      <c r="H6237" s="2">
        <v>11.898720488372867</v>
      </c>
      <c r="I6237" s="2">
        <v>16</v>
      </c>
      <c r="J6237">
        <v>24</v>
      </c>
      <c r="K6237" s="2">
        <f>SalesDetails[[#This Row],[Unit Price]]*SalesDetails[[#This Row],[Qty Sold]]</f>
        <v>384</v>
      </c>
      <c r="L6237" s="2">
        <f>(SalesDetails[[#This Row],[Unit Price]]-SalesDetails[[#This Row],[Unit Cost]])*SalesDetails[[#This Row],[Qty Sold]]</f>
        <v>98.430708279051203</v>
      </c>
    </row>
    <row r="6238" spans="1:12" x14ac:dyDescent="0.25">
      <c r="A6238" t="s">
        <v>14400</v>
      </c>
      <c r="B6238" t="str">
        <f>"SC"&amp;LEFT(SalesDetails[[#This Row],[OrderNo]],4)&amp;SalesDetails[[#This Row],[Short State]]</f>
        <v>SC1891ED</v>
      </c>
      <c r="C6238" s="1">
        <v>41581</v>
      </c>
      <c r="D6238" t="s">
        <v>16726</v>
      </c>
      <c r="E6238" t="s">
        <v>16737</v>
      </c>
      <c r="F6238" t="s">
        <v>16753</v>
      </c>
      <c r="G6238" t="s">
        <v>17416</v>
      </c>
      <c r="H6238" s="2">
        <v>10.970146674810385</v>
      </c>
      <c r="I6238" s="2">
        <v>16</v>
      </c>
      <c r="J6238">
        <v>13</v>
      </c>
      <c r="K6238" s="2">
        <f>SalesDetails[[#This Row],[Unit Price]]*SalesDetails[[#This Row],[Qty Sold]]</f>
        <v>208</v>
      </c>
      <c r="L6238" s="2">
        <f>(SalesDetails[[#This Row],[Unit Price]]-SalesDetails[[#This Row],[Unit Cost]])*SalesDetails[[#This Row],[Qty Sold]]</f>
        <v>65.388093227464992</v>
      </c>
    </row>
    <row r="6239" spans="1:12" x14ac:dyDescent="0.25">
      <c r="A6239" t="s">
        <v>14546</v>
      </c>
      <c r="B6239" t="str">
        <f>"SC"&amp;LEFT(SalesDetails[[#This Row],[OrderNo]],4)&amp;SalesDetails[[#This Row],[Short State]]</f>
        <v>SC1913NA</v>
      </c>
      <c r="C6239" s="1">
        <v>41148</v>
      </c>
      <c r="D6239" t="s">
        <v>16724</v>
      </c>
      <c r="E6239" t="s">
        <v>16730</v>
      </c>
      <c r="F6239" t="s">
        <v>16762</v>
      </c>
      <c r="G6239" t="s">
        <v>17416</v>
      </c>
      <c r="H6239" s="2">
        <v>3.8867711481466625</v>
      </c>
      <c r="I6239" s="2">
        <v>16</v>
      </c>
      <c r="J6239">
        <v>4</v>
      </c>
      <c r="K6239" s="2">
        <f>SalesDetails[[#This Row],[Unit Price]]*SalesDetails[[#This Row],[Qty Sold]]</f>
        <v>64</v>
      </c>
      <c r="L6239" s="2">
        <f>(SalesDetails[[#This Row],[Unit Price]]-SalesDetails[[#This Row],[Unit Cost]])*SalesDetails[[#This Row],[Qty Sold]]</f>
        <v>48.45291540741335</v>
      </c>
    </row>
    <row r="6240" spans="1:12" x14ac:dyDescent="0.25">
      <c r="A6240" t="s">
        <v>15015</v>
      </c>
      <c r="B6240" t="str">
        <f>"SC"&amp;LEFT(SalesDetails[[#This Row],[OrderNo]],4)&amp;SalesDetails[[#This Row],[Short State]]</f>
        <v>SC1984NA</v>
      </c>
      <c r="C6240" s="1">
        <v>41316</v>
      </c>
      <c r="D6240" t="s">
        <v>16724</v>
      </c>
      <c r="E6240" t="s">
        <v>16735</v>
      </c>
      <c r="F6240" t="s">
        <v>16762</v>
      </c>
      <c r="G6240" t="s">
        <v>17416</v>
      </c>
      <c r="H6240" s="2">
        <v>8.5321299949079314</v>
      </c>
      <c r="I6240" s="2">
        <v>16</v>
      </c>
      <c r="J6240">
        <v>12</v>
      </c>
      <c r="K6240" s="2">
        <f>SalesDetails[[#This Row],[Unit Price]]*SalesDetails[[#This Row],[Qty Sold]]</f>
        <v>192</v>
      </c>
      <c r="L6240" s="2">
        <f>(SalesDetails[[#This Row],[Unit Price]]-SalesDetails[[#This Row],[Unit Cost]])*SalesDetails[[#This Row],[Qty Sold]]</f>
        <v>89.61444006110483</v>
      </c>
    </row>
    <row r="6241" spans="1:12" x14ac:dyDescent="0.25">
      <c r="A6241" t="s">
        <v>7578</v>
      </c>
      <c r="B6241" t="str">
        <f>"SC"&amp;LEFT(SalesDetails[[#This Row],[OrderNo]],4)&amp;SalesDetails[[#This Row],[Short State]]</f>
        <v>SC8910EB</v>
      </c>
      <c r="C6241" s="1">
        <v>41926</v>
      </c>
      <c r="D6241" t="s">
        <v>16726</v>
      </c>
      <c r="E6241" t="s">
        <v>16737</v>
      </c>
      <c r="F6241" t="s">
        <v>16752</v>
      </c>
      <c r="G6241" t="s">
        <v>17417</v>
      </c>
      <c r="H6241" s="2">
        <v>4.4426794819291775</v>
      </c>
      <c r="I6241" s="2">
        <v>26.99</v>
      </c>
      <c r="J6241">
        <v>13</v>
      </c>
      <c r="K6241" s="2">
        <f>SalesDetails[[#This Row],[Unit Price]]*SalesDetails[[#This Row],[Qty Sold]]</f>
        <v>350.87</v>
      </c>
      <c r="L6241" s="2">
        <f>(SalesDetails[[#This Row],[Unit Price]]-SalesDetails[[#This Row],[Unit Cost]])*SalesDetails[[#This Row],[Qty Sold]]</f>
        <v>293.11516673492065</v>
      </c>
    </row>
    <row r="6242" spans="1:12" x14ac:dyDescent="0.25">
      <c r="A6242" t="s">
        <v>9240</v>
      </c>
      <c r="B6242" t="str">
        <f>"SC"&amp;LEFT(SalesDetails[[#This Row],[OrderNo]],4)&amp;SalesDetails[[#This Row],[Short State]]</f>
        <v>SC1138KW</v>
      </c>
      <c r="C6242" s="1">
        <v>41205</v>
      </c>
      <c r="D6242" t="s">
        <v>16724</v>
      </c>
      <c r="E6242" t="s">
        <v>16738</v>
      </c>
      <c r="F6242" t="s">
        <v>16761</v>
      </c>
      <c r="G6242" t="s">
        <v>17417</v>
      </c>
      <c r="H6242" s="2">
        <v>16.256497311868884</v>
      </c>
      <c r="I6242" s="2">
        <v>26.99</v>
      </c>
      <c r="J6242">
        <v>26</v>
      </c>
      <c r="K6242" s="2">
        <f>SalesDetails[[#This Row],[Unit Price]]*SalesDetails[[#This Row],[Qty Sold]]</f>
        <v>701.74</v>
      </c>
      <c r="L6242" s="2">
        <f>(SalesDetails[[#This Row],[Unit Price]]-SalesDetails[[#This Row],[Unit Cost]])*SalesDetails[[#This Row],[Qty Sold]]</f>
        <v>279.07106989140897</v>
      </c>
    </row>
    <row r="6243" spans="1:12" x14ac:dyDescent="0.25">
      <c r="A6243" t="s">
        <v>10911</v>
      </c>
      <c r="B6243" t="str">
        <f>"SC"&amp;LEFT(SalesDetails[[#This Row],[OrderNo]],4)&amp;SalesDetails[[#This Row],[Short State]]</f>
        <v>SC1384EB</v>
      </c>
      <c r="C6243" s="1">
        <v>41880</v>
      </c>
      <c r="D6243" t="s">
        <v>16723</v>
      </c>
      <c r="E6243" t="s">
        <v>16729</v>
      </c>
      <c r="F6243" t="s">
        <v>16752</v>
      </c>
      <c r="G6243" t="s">
        <v>17417</v>
      </c>
      <c r="H6243" s="2">
        <v>21.281076833631218</v>
      </c>
      <c r="I6243" s="2">
        <v>26.99</v>
      </c>
      <c r="J6243">
        <v>12</v>
      </c>
      <c r="K6243" s="2">
        <f>SalesDetails[[#This Row],[Unit Price]]*SalesDetails[[#This Row],[Qty Sold]]</f>
        <v>323.88</v>
      </c>
      <c r="L6243" s="2">
        <f>(SalesDetails[[#This Row],[Unit Price]]-SalesDetails[[#This Row],[Unit Cost]])*SalesDetails[[#This Row],[Qty Sold]]</f>
        <v>68.507077996425366</v>
      </c>
    </row>
    <row r="6244" spans="1:12" x14ac:dyDescent="0.25">
      <c r="A6244" t="s">
        <v>11190</v>
      </c>
      <c r="B6244" t="str">
        <f>"SC"&amp;LEFT(SalesDetails[[#This Row],[OrderNo]],4)&amp;SalesDetails[[#This Row],[Short State]]</f>
        <v>SC1423SO</v>
      </c>
      <c r="C6244" s="1">
        <v>41447</v>
      </c>
      <c r="D6244" t="s">
        <v>16726</v>
      </c>
      <c r="E6244" t="s">
        <v>16736</v>
      </c>
      <c r="F6244" t="s">
        <v>16768</v>
      </c>
      <c r="G6244" t="s">
        <v>17417</v>
      </c>
      <c r="H6244" s="2">
        <v>22.023147964832813</v>
      </c>
      <c r="I6244" s="2">
        <v>26.99</v>
      </c>
      <c r="J6244">
        <v>12</v>
      </c>
      <c r="K6244" s="2">
        <f>SalesDetails[[#This Row],[Unit Price]]*SalesDetails[[#This Row],[Qty Sold]]</f>
        <v>323.88</v>
      </c>
      <c r="L6244" s="2">
        <f>(SalesDetails[[#This Row],[Unit Price]]-SalesDetails[[#This Row],[Unit Cost]])*SalesDetails[[#This Row],[Qty Sold]]</f>
        <v>59.60222442200623</v>
      </c>
    </row>
    <row r="6245" spans="1:12" x14ac:dyDescent="0.25">
      <c r="A6245" t="s">
        <v>12107</v>
      </c>
      <c r="B6245" t="str">
        <f>"SC"&amp;LEFT(SalesDetails[[#This Row],[OrderNo]],4)&amp;SalesDetails[[#This Row],[Short State]]</f>
        <v>SC1555DE</v>
      </c>
      <c r="C6245" s="1">
        <v>41901</v>
      </c>
      <c r="D6245" t="s">
        <v>16726</v>
      </c>
      <c r="E6245" t="s">
        <v>16736</v>
      </c>
      <c r="F6245" t="s">
        <v>16751</v>
      </c>
      <c r="G6245" t="s">
        <v>17417</v>
      </c>
      <c r="H6245" s="2">
        <v>14.354911335321614</v>
      </c>
      <c r="I6245" s="2">
        <v>26.99</v>
      </c>
      <c r="J6245">
        <v>10</v>
      </c>
      <c r="K6245" s="2">
        <f>SalesDetails[[#This Row],[Unit Price]]*SalesDetails[[#This Row],[Qty Sold]]</f>
        <v>269.89999999999998</v>
      </c>
      <c r="L6245" s="2">
        <f>(SalesDetails[[#This Row],[Unit Price]]-SalesDetails[[#This Row],[Unit Cost]])*SalesDetails[[#This Row],[Qty Sold]]</f>
        <v>126.35088664678385</v>
      </c>
    </row>
    <row r="6246" spans="1:12" x14ac:dyDescent="0.25">
      <c r="A6246" t="s">
        <v>3206</v>
      </c>
      <c r="B6246" t="str">
        <f>"SC"&amp;LEFT(SalesDetails[[#This Row],[OrderNo]],4)&amp;SalesDetails[[#This Row],[Short State]]</f>
        <v>SC2272DE</v>
      </c>
      <c r="C6246" s="1">
        <v>41280</v>
      </c>
      <c r="D6246" t="s">
        <v>16726</v>
      </c>
      <c r="E6246" t="s">
        <v>16732</v>
      </c>
      <c r="F6246" t="s">
        <v>16751</v>
      </c>
      <c r="G6246" t="s">
        <v>17418</v>
      </c>
      <c r="H6246" s="2">
        <v>9.6687203022625994</v>
      </c>
      <c r="I6246" s="2">
        <v>26.99</v>
      </c>
      <c r="J6246">
        <v>9</v>
      </c>
      <c r="K6246" s="2">
        <f>SalesDetails[[#This Row],[Unit Price]]*SalesDetails[[#This Row],[Qty Sold]]</f>
        <v>242.91</v>
      </c>
      <c r="L6246" s="2">
        <f>(SalesDetails[[#This Row],[Unit Price]]-SalesDetails[[#This Row],[Unit Cost]])*SalesDetails[[#This Row],[Qty Sold]]</f>
        <v>155.89151727963659</v>
      </c>
    </row>
    <row r="6247" spans="1:12" x14ac:dyDescent="0.25">
      <c r="A6247" t="s">
        <v>7537</v>
      </c>
      <c r="B6247" t="str">
        <f>"SC"&amp;LEFT(SalesDetails[[#This Row],[OrderNo]],4)&amp;SalesDetails[[#This Row],[Short State]]</f>
        <v>SC8853CR</v>
      </c>
      <c r="C6247" s="1">
        <v>41790</v>
      </c>
      <c r="D6247" t="s">
        <v>16726</v>
      </c>
      <c r="E6247" t="s">
        <v>16736</v>
      </c>
      <c r="F6247" t="s">
        <v>16750</v>
      </c>
      <c r="G6247" t="s">
        <v>17418</v>
      </c>
      <c r="H6247" s="2">
        <v>18.818384166049647</v>
      </c>
      <c r="I6247" s="2">
        <v>26.99</v>
      </c>
      <c r="J6247">
        <v>10</v>
      </c>
      <c r="K6247" s="2">
        <f>SalesDetails[[#This Row],[Unit Price]]*SalesDetails[[#This Row],[Qty Sold]]</f>
        <v>269.89999999999998</v>
      </c>
      <c r="L6247" s="2">
        <f>(SalesDetails[[#This Row],[Unit Price]]-SalesDetails[[#This Row],[Unit Cost]])*SalesDetails[[#This Row],[Qty Sold]]</f>
        <v>81.716158339503522</v>
      </c>
    </row>
    <row r="6248" spans="1:12" x14ac:dyDescent="0.25">
      <c r="A6248" t="s">
        <v>9699</v>
      </c>
      <c r="B6248" t="str">
        <f>"SC"&amp;LEFT(SalesDetails[[#This Row],[OrderNo]],4)&amp;SalesDetails[[#This Row],[Short State]]</f>
        <v>SC1209ZA</v>
      </c>
      <c r="C6248" s="1">
        <v>41561</v>
      </c>
      <c r="D6248" t="s">
        <v>16726</v>
      </c>
      <c r="E6248" t="s">
        <v>16737</v>
      </c>
      <c r="F6248" t="s">
        <v>16769</v>
      </c>
      <c r="G6248" t="s">
        <v>17418</v>
      </c>
      <c r="H6248" s="2">
        <v>20.243463677837877</v>
      </c>
      <c r="I6248" s="2">
        <v>26.99</v>
      </c>
      <c r="J6248">
        <v>13</v>
      </c>
      <c r="K6248" s="2">
        <f>SalesDetails[[#This Row],[Unit Price]]*SalesDetails[[#This Row],[Qty Sold]]</f>
        <v>350.87</v>
      </c>
      <c r="L6248" s="2">
        <f>(SalesDetails[[#This Row],[Unit Price]]-SalesDetails[[#This Row],[Unit Cost]])*SalesDetails[[#This Row],[Qty Sold]]</f>
        <v>87.704972188107575</v>
      </c>
    </row>
    <row r="6249" spans="1:12" x14ac:dyDescent="0.25">
      <c r="A6249" t="s">
        <v>13510</v>
      </c>
      <c r="B6249" t="str">
        <f>"SC"&amp;LEFT(SalesDetails[[#This Row],[OrderNo]],4)&amp;SalesDetails[[#This Row],[Short State]]</f>
        <v>SC1761JI</v>
      </c>
      <c r="C6249" s="1">
        <v>41338</v>
      </c>
      <c r="D6249" t="s">
        <v>16726</v>
      </c>
      <c r="E6249" t="s">
        <v>16735</v>
      </c>
      <c r="F6249" t="s">
        <v>16758</v>
      </c>
      <c r="G6249" t="s">
        <v>17418</v>
      </c>
      <c r="H6249" s="2">
        <v>13.968163991954199</v>
      </c>
      <c r="I6249" s="2">
        <v>26.99</v>
      </c>
      <c r="J6249">
        <v>12</v>
      </c>
      <c r="K6249" s="2">
        <f>SalesDetails[[#This Row],[Unit Price]]*SalesDetails[[#This Row],[Qty Sold]]</f>
        <v>323.88</v>
      </c>
      <c r="L6249" s="2">
        <f>(SalesDetails[[#This Row],[Unit Price]]-SalesDetails[[#This Row],[Unit Cost]])*SalesDetails[[#This Row],[Qty Sold]]</f>
        <v>156.2620320965496</v>
      </c>
    </row>
    <row r="6250" spans="1:12" x14ac:dyDescent="0.25">
      <c r="A6250" t="s">
        <v>14585</v>
      </c>
      <c r="B6250" t="str">
        <f>"SC"&amp;LEFT(SalesDetails[[#This Row],[OrderNo]],4)&amp;SalesDetails[[#This Row],[Short State]]</f>
        <v>SC1918IM</v>
      </c>
      <c r="C6250" s="1">
        <v>41664</v>
      </c>
      <c r="D6250" t="s">
        <v>16726</v>
      </c>
      <c r="E6250" t="s">
        <v>16734</v>
      </c>
      <c r="F6250" t="s">
        <v>16757</v>
      </c>
      <c r="G6250" t="s">
        <v>17418</v>
      </c>
      <c r="H6250" s="2">
        <v>14.041329222314243</v>
      </c>
      <c r="I6250" s="2">
        <v>26.99</v>
      </c>
      <c r="J6250">
        <v>9</v>
      </c>
      <c r="K6250" s="2">
        <f>SalesDetails[[#This Row],[Unit Price]]*SalesDetails[[#This Row],[Qty Sold]]</f>
        <v>242.91</v>
      </c>
      <c r="L6250" s="2">
        <f>(SalesDetails[[#This Row],[Unit Price]]-SalesDetails[[#This Row],[Unit Cost]])*SalesDetails[[#This Row],[Qty Sold]]</f>
        <v>116.53803699917179</v>
      </c>
    </row>
    <row r="6251" spans="1:12" x14ac:dyDescent="0.25">
      <c r="A6251" t="s">
        <v>15412</v>
      </c>
      <c r="B6251" t="str">
        <f>"SC"&amp;LEFT(SalesDetails[[#This Row],[OrderNo]],4)&amp;SalesDetails[[#This Row],[Short State]]</f>
        <v>SC2045OY</v>
      </c>
      <c r="C6251" s="1">
        <v>41561</v>
      </c>
      <c r="D6251" t="s">
        <v>16726</v>
      </c>
      <c r="E6251" t="s">
        <v>16731</v>
      </c>
      <c r="F6251" t="s">
        <v>16766</v>
      </c>
      <c r="G6251" t="s">
        <v>17418</v>
      </c>
      <c r="H6251" s="2">
        <v>4.3477160025475579</v>
      </c>
      <c r="I6251" s="2">
        <v>26.99</v>
      </c>
      <c r="J6251">
        <v>8</v>
      </c>
      <c r="K6251" s="2">
        <f>SalesDetails[[#This Row],[Unit Price]]*SalesDetails[[#This Row],[Qty Sold]]</f>
        <v>215.92</v>
      </c>
      <c r="L6251" s="2">
        <f>(SalesDetails[[#This Row],[Unit Price]]-SalesDetails[[#This Row],[Unit Cost]])*SalesDetails[[#This Row],[Qty Sold]]</f>
        <v>181.13827197961953</v>
      </c>
    </row>
    <row r="6252" spans="1:12" x14ac:dyDescent="0.25">
      <c r="A6252" t="s">
        <v>16066</v>
      </c>
      <c r="B6252" t="str">
        <f>"SC"&amp;LEFT(SalesDetails[[#This Row],[OrderNo]],4)&amp;SalesDetails[[#This Row],[Short State]]</f>
        <v>SC2139ED</v>
      </c>
      <c r="C6252" s="1">
        <v>41914</v>
      </c>
      <c r="D6252" t="s">
        <v>16726</v>
      </c>
      <c r="E6252" t="s">
        <v>16736</v>
      </c>
      <c r="F6252" t="s">
        <v>16753</v>
      </c>
      <c r="G6252" t="s">
        <v>17418</v>
      </c>
      <c r="H6252" s="2">
        <v>14.689550103931655</v>
      </c>
      <c r="I6252" s="2">
        <v>26.99</v>
      </c>
      <c r="J6252">
        <v>10</v>
      </c>
      <c r="K6252" s="2">
        <f>SalesDetails[[#This Row],[Unit Price]]*SalesDetails[[#This Row],[Qty Sold]]</f>
        <v>269.89999999999998</v>
      </c>
      <c r="L6252" s="2">
        <f>(SalesDetails[[#This Row],[Unit Price]]-SalesDetails[[#This Row],[Unit Cost]])*SalesDetails[[#This Row],[Qty Sold]]</f>
        <v>123.00449896068343</v>
      </c>
    </row>
    <row r="6253" spans="1:12" x14ac:dyDescent="0.25">
      <c r="A6253" t="s">
        <v>16513</v>
      </c>
      <c r="B6253" t="str">
        <f>"SC"&amp;LEFT(SalesDetails[[#This Row],[OrderNo]],4)&amp;SalesDetails[[#This Row],[Short State]]</f>
        <v>SC2204ED</v>
      </c>
      <c r="C6253" s="1">
        <v>41603</v>
      </c>
      <c r="D6253" t="s">
        <v>16726</v>
      </c>
      <c r="E6253" t="s">
        <v>16737</v>
      </c>
      <c r="F6253" t="s">
        <v>16753</v>
      </c>
      <c r="G6253" t="s">
        <v>17418</v>
      </c>
      <c r="H6253" s="2">
        <v>16.752725188811574</v>
      </c>
      <c r="I6253" s="2">
        <v>26.99</v>
      </c>
      <c r="J6253">
        <v>26</v>
      </c>
      <c r="K6253" s="2">
        <f>SalesDetails[[#This Row],[Unit Price]]*SalesDetails[[#This Row],[Qty Sold]]</f>
        <v>701.74</v>
      </c>
      <c r="L6253" s="2">
        <f>(SalesDetails[[#This Row],[Unit Price]]-SalesDetails[[#This Row],[Unit Cost]])*SalesDetails[[#This Row],[Qty Sold]]</f>
        <v>266.16914509089901</v>
      </c>
    </row>
    <row r="6254" spans="1:12" x14ac:dyDescent="0.25">
      <c r="A6254" t="s">
        <v>2719</v>
      </c>
      <c r="B6254" t="str">
        <f>"SC"&amp;LEFT(SalesDetails[[#This Row],[OrderNo]],4)&amp;SalesDetails[[#This Row],[Short State]]</f>
        <v>SC1392EB</v>
      </c>
      <c r="C6254" s="1">
        <v>41517</v>
      </c>
      <c r="D6254" t="s">
        <v>16724</v>
      </c>
      <c r="E6254" t="s">
        <v>16729</v>
      </c>
      <c r="F6254" t="s">
        <v>16752</v>
      </c>
      <c r="G6254" t="s">
        <v>17419</v>
      </c>
      <c r="H6254" s="2">
        <v>14.107572769048522</v>
      </c>
      <c r="I6254" s="2">
        <v>26.99</v>
      </c>
      <c r="J6254">
        <v>12</v>
      </c>
      <c r="K6254" s="2">
        <f>SalesDetails[[#This Row],[Unit Price]]*SalesDetails[[#This Row],[Qty Sold]]</f>
        <v>323.88</v>
      </c>
      <c r="L6254" s="2">
        <f>(SalesDetails[[#This Row],[Unit Price]]-SalesDetails[[#This Row],[Unit Cost]])*SalesDetails[[#This Row],[Qty Sold]]</f>
        <v>154.58912677141771</v>
      </c>
    </row>
    <row r="6255" spans="1:12" x14ac:dyDescent="0.25">
      <c r="A6255" t="s">
        <v>4975</v>
      </c>
      <c r="B6255" t="str">
        <f>"SC"&amp;LEFT(SalesDetails[[#This Row],[OrderNo]],4)&amp;SalesDetails[[#This Row],[Short State]]</f>
        <v>SC4577KN</v>
      </c>
      <c r="C6255" s="1">
        <v>41730</v>
      </c>
      <c r="D6255" t="s">
        <v>16726</v>
      </c>
      <c r="E6255" t="s">
        <v>16734</v>
      </c>
      <c r="F6255" t="s">
        <v>16740</v>
      </c>
      <c r="G6255" t="s">
        <v>17419</v>
      </c>
      <c r="H6255" s="2">
        <v>2.3819106441161533</v>
      </c>
      <c r="I6255" s="2">
        <v>26.99</v>
      </c>
      <c r="J6255">
        <v>9</v>
      </c>
      <c r="K6255" s="2">
        <f>SalesDetails[[#This Row],[Unit Price]]*SalesDetails[[#This Row],[Qty Sold]]</f>
        <v>242.91</v>
      </c>
      <c r="L6255" s="2">
        <f>(SalesDetails[[#This Row],[Unit Price]]-SalesDetails[[#This Row],[Unit Cost]])*SalesDetails[[#This Row],[Qty Sold]]</f>
        <v>221.47280420295459</v>
      </c>
    </row>
    <row r="6256" spans="1:12" x14ac:dyDescent="0.25">
      <c r="A6256" t="s">
        <v>5261</v>
      </c>
      <c r="B6256" t="str">
        <f>"SC"&amp;LEFT(SalesDetails[[#This Row],[OrderNo]],4)&amp;SalesDetails[[#This Row],[Short State]]</f>
        <v>SC4950KW</v>
      </c>
      <c r="C6256" s="1">
        <v>41907</v>
      </c>
      <c r="D6256" t="s">
        <v>16724</v>
      </c>
      <c r="E6256" t="s">
        <v>16736</v>
      </c>
      <c r="F6256" t="s">
        <v>16761</v>
      </c>
      <c r="G6256" t="s">
        <v>17419</v>
      </c>
      <c r="H6256" s="2">
        <v>17.749997316517707</v>
      </c>
      <c r="I6256" s="2">
        <v>26.99</v>
      </c>
      <c r="J6256">
        <v>20</v>
      </c>
      <c r="K6256" s="2">
        <f>SalesDetails[[#This Row],[Unit Price]]*SalesDetails[[#This Row],[Qty Sold]]</f>
        <v>539.79999999999995</v>
      </c>
      <c r="L6256" s="2">
        <f>(SalesDetails[[#This Row],[Unit Price]]-SalesDetails[[#This Row],[Unit Cost]])*SalesDetails[[#This Row],[Qty Sold]]</f>
        <v>184.80005366964582</v>
      </c>
    </row>
    <row r="6257" spans="1:12" x14ac:dyDescent="0.25">
      <c r="A6257" t="s">
        <v>8969</v>
      </c>
      <c r="B6257" t="str">
        <f>"SC"&amp;LEFT(SalesDetails[[#This Row],[OrderNo]],4)&amp;SalesDetails[[#This Row],[Short State]]</f>
        <v>SC1095ZA</v>
      </c>
      <c r="C6257" s="1">
        <v>41414</v>
      </c>
      <c r="D6257" t="s">
        <v>16726</v>
      </c>
      <c r="E6257" t="s">
        <v>16736</v>
      </c>
      <c r="F6257" t="s">
        <v>16769</v>
      </c>
      <c r="G6257" t="s">
        <v>17419</v>
      </c>
      <c r="H6257" s="2">
        <v>23.894967937204484</v>
      </c>
      <c r="I6257" s="2">
        <v>26.99</v>
      </c>
      <c r="J6257">
        <v>10</v>
      </c>
      <c r="K6257" s="2">
        <f>SalesDetails[[#This Row],[Unit Price]]*SalesDetails[[#This Row],[Qty Sold]]</f>
        <v>269.89999999999998</v>
      </c>
      <c r="L6257" s="2">
        <f>(SalesDetails[[#This Row],[Unit Price]]-SalesDetails[[#This Row],[Unit Cost]])*SalesDetails[[#This Row],[Qty Sold]]</f>
        <v>30.950320627955143</v>
      </c>
    </row>
    <row r="6258" spans="1:12" x14ac:dyDescent="0.25">
      <c r="A6258" t="s">
        <v>10504</v>
      </c>
      <c r="B6258" t="str">
        <f>"SC"&amp;LEFT(SalesDetails[[#This Row],[OrderNo]],4)&amp;SalesDetails[[#This Row],[Short State]]</f>
        <v>SC1328BO</v>
      </c>
      <c r="C6258" s="1">
        <v>41509</v>
      </c>
      <c r="D6258" t="s">
        <v>16726</v>
      </c>
      <c r="E6258" t="s">
        <v>16729</v>
      </c>
      <c r="F6258" t="s">
        <v>16749</v>
      </c>
      <c r="G6258" t="s">
        <v>17419</v>
      </c>
      <c r="H6258" s="2">
        <v>9.585238937902318</v>
      </c>
      <c r="I6258" s="2">
        <v>26.99</v>
      </c>
      <c r="J6258">
        <v>12</v>
      </c>
      <c r="K6258" s="2">
        <f>SalesDetails[[#This Row],[Unit Price]]*SalesDetails[[#This Row],[Qty Sold]]</f>
        <v>323.88</v>
      </c>
      <c r="L6258" s="2">
        <f>(SalesDetails[[#This Row],[Unit Price]]-SalesDetails[[#This Row],[Unit Cost]])*SalesDetails[[#This Row],[Qty Sold]]</f>
        <v>208.85713274517218</v>
      </c>
    </row>
    <row r="6259" spans="1:12" x14ac:dyDescent="0.25">
      <c r="A6259" t="s">
        <v>10829</v>
      </c>
      <c r="B6259" t="str">
        <f>"SC"&amp;LEFT(SalesDetails[[#This Row],[OrderNo]],4)&amp;SalesDetails[[#This Row],[Short State]]</f>
        <v>SC1372NA</v>
      </c>
      <c r="C6259" s="1">
        <v>41399</v>
      </c>
      <c r="D6259" t="s">
        <v>16724</v>
      </c>
      <c r="E6259" t="s">
        <v>16736</v>
      </c>
      <c r="F6259" t="s">
        <v>16762</v>
      </c>
      <c r="G6259" t="s">
        <v>17419</v>
      </c>
      <c r="H6259" s="2">
        <v>9.6966776825019547</v>
      </c>
      <c r="I6259" s="2">
        <v>26.99</v>
      </c>
      <c r="J6259">
        <v>10</v>
      </c>
      <c r="K6259" s="2">
        <f>SalesDetails[[#This Row],[Unit Price]]*SalesDetails[[#This Row],[Qty Sold]]</f>
        <v>269.89999999999998</v>
      </c>
      <c r="L6259" s="2">
        <f>(SalesDetails[[#This Row],[Unit Price]]-SalesDetails[[#This Row],[Unit Cost]])*SalesDetails[[#This Row],[Qty Sold]]</f>
        <v>172.93322317498047</v>
      </c>
    </row>
    <row r="6260" spans="1:12" x14ac:dyDescent="0.25">
      <c r="A6260" t="s">
        <v>11723</v>
      </c>
      <c r="B6260" t="str">
        <f>"SC"&amp;LEFT(SalesDetails[[#This Row],[OrderNo]],4)&amp;SalesDetails[[#This Row],[Short State]]</f>
        <v>SC1498ED</v>
      </c>
      <c r="C6260" s="1">
        <v>41583</v>
      </c>
      <c r="D6260" t="s">
        <v>16726</v>
      </c>
      <c r="E6260" t="s">
        <v>16731</v>
      </c>
      <c r="F6260" t="s">
        <v>16753</v>
      </c>
      <c r="G6260" t="s">
        <v>17419</v>
      </c>
      <c r="H6260" s="2">
        <v>6.2505941909417233</v>
      </c>
      <c r="I6260" s="2">
        <v>26.99</v>
      </c>
      <c r="J6260">
        <v>8</v>
      </c>
      <c r="K6260" s="2">
        <f>SalesDetails[[#This Row],[Unit Price]]*SalesDetails[[#This Row],[Qty Sold]]</f>
        <v>215.92</v>
      </c>
      <c r="L6260" s="2">
        <f>(SalesDetails[[#This Row],[Unit Price]]-SalesDetails[[#This Row],[Unit Cost]])*SalesDetails[[#This Row],[Qty Sold]]</f>
        <v>165.91524647246621</v>
      </c>
    </row>
    <row r="6261" spans="1:12" x14ac:dyDescent="0.25">
      <c r="A6261" t="s">
        <v>12789</v>
      </c>
      <c r="B6261" t="str">
        <f>"SC"&amp;LEFT(SalesDetails[[#This Row],[OrderNo]],4)&amp;SalesDetails[[#This Row],[Short State]]</f>
        <v>SC1655KW</v>
      </c>
      <c r="C6261" s="1">
        <v>41919</v>
      </c>
      <c r="D6261" t="s">
        <v>16726</v>
      </c>
      <c r="E6261" t="s">
        <v>16738</v>
      </c>
      <c r="F6261" t="s">
        <v>16761</v>
      </c>
      <c r="G6261" t="s">
        <v>17420</v>
      </c>
      <c r="H6261" s="2">
        <v>23.390662873728481</v>
      </c>
      <c r="I6261" s="2">
        <v>23.72</v>
      </c>
      <c r="J6261">
        <v>520</v>
      </c>
      <c r="K6261" s="2">
        <f>SalesDetails[[#This Row],[Unit Price]]*SalesDetails[[#This Row],[Qty Sold]]</f>
        <v>12334.4</v>
      </c>
      <c r="L6261" s="2">
        <f>(SalesDetails[[#This Row],[Unit Price]]-SalesDetails[[#This Row],[Unit Cost]])*SalesDetails[[#This Row],[Qty Sold]]</f>
        <v>171.25530566118954</v>
      </c>
    </row>
    <row r="6262" spans="1:12" x14ac:dyDescent="0.25">
      <c r="A6262" t="s">
        <v>9344</v>
      </c>
      <c r="B6262" t="str">
        <f>"SC"&amp;LEFT(SalesDetails[[#This Row],[OrderNo]],4)&amp;SalesDetails[[#This Row],[Short State]]</f>
        <v>SC1154KW</v>
      </c>
      <c r="C6262" s="1">
        <v>41891</v>
      </c>
      <c r="D6262" t="s">
        <v>16725</v>
      </c>
      <c r="E6262" t="s">
        <v>16736</v>
      </c>
      <c r="F6262" t="s">
        <v>16761</v>
      </c>
      <c r="G6262" t="s">
        <v>17421</v>
      </c>
      <c r="H6262" s="2">
        <v>1.6296889441099522</v>
      </c>
      <c r="I6262" s="2">
        <v>23.72</v>
      </c>
      <c r="J6262">
        <v>400</v>
      </c>
      <c r="K6262" s="2">
        <f>SalesDetails[[#This Row],[Unit Price]]*SalesDetails[[#This Row],[Qty Sold]]</f>
        <v>9488</v>
      </c>
      <c r="L6262" s="2">
        <f>(SalesDetails[[#This Row],[Unit Price]]-SalesDetails[[#This Row],[Unit Cost]])*SalesDetails[[#This Row],[Qty Sold]]</f>
        <v>8836.1244223560188</v>
      </c>
    </row>
    <row r="6263" spans="1:12" x14ac:dyDescent="0.25">
      <c r="A6263" t="s">
        <v>14073</v>
      </c>
      <c r="B6263" t="str">
        <f>"SC"&amp;LEFT(SalesDetails[[#This Row],[OrderNo]],4)&amp;SalesDetails[[#This Row],[Short State]]</f>
        <v>SC1845OG</v>
      </c>
      <c r="C6263" s="1">
        <v>41870</v>
      </c>
      <c r="D6263" t="s">
        <v>16725</v>
      </c>
      <c r="E6263" t="s">
        <v>16730</v>
      </c>
      <c r="F6263" t="s">
        <v>16763</v>
      </c>
      <c r="G6263" t="s">
        <v>17421</v>
      </c>
      <c r="H6263" s="2">
        <v>23.582838547889427</v>
      </c>
      <c r="I6263" s="2">
        <v>23.72</v>
      </c>
      <c r="J6263">
        <v>360</v>
      </c>
      <c r="K6263" s="2">
        <f>SalesDetails[[#This Row],[Unit Price]]*SalesDetails[[#This Row],[Qty Sold]]</f>
        <v>8539.1999999999989</v>
      </c>
      <c r="L6263" s="2">
        <f>(SalesDetails[[#This Row],[Unit Price]]-SalesDetails[[#This Row],[Unit Cost]])*SalesDetails[[#This Row],[Qty Sold]]</f>
        <v>49.378122759805905</v>
      </c>
    </row>
    <row r="6264" spans="1:12" x14ac:dyDescent="0.25">
      <c r="A6264" t="s">
        <v>15987</v>
      </c>
      <c r="B6264" t="str">
        <f>"SC"&amp;LEFT(SalesDetails[[#This Row],[OrderNo]],4)&amp;SalesDetails[[#This Row],[Short State]]</f>
        <v>SC2127DE</v>
      </c>
      <c r="C6264" s="1">
        <v>41728</v>
      </c>
      <c r="D6264" t="s">
        <v>16726</v>
      </c>
      <c r="E6264" t="s">
        <v>16736</v>
      </c>
      <c r="F6264" t="s">
        <v>16751</v>
      </c>
      <c r="G6264" t="s">
        <v>17421</v>
      </c>
      <c r="H6264" s="2">
        <v>8.6922687267765042</v>
      </c>
      <c r="I6264" s="2">
        <v>23.72</v>
      </c>
      <c r="J6264">
        <v>400</v>
      </c>
      <c r="K6264" s="2">
        <f>SalesDetails[[#This Row],[Unit Price]]*SalesDetails[[#This Row],[Qty Sold]]</f>
        <v>9488</v>
      </c>
      <c r="L6264" s="2">
        <f>(SalesDetails[[#This Row],[Unit Price]]-SalesDetails[[#This Row],[Unit Cost]])*SalesDetails[[#This Row],[Qty Sold]]</f>
        <v>6011.0925092893976</v>
      </c>
    </row>
    <row r="6265" spans="1:12" x14ac:dyDescent="0.25">
      <c r="A6265" t="s">
        <v>5293</v>
      </c>
      <c r="B6265" t="str">
        <f>"SC"&amp;LEFT(SalesDetails[[#This Row],[OrderNo]],4)&amp;SalesDetails[[#This Row],[Short State]]</f>
        <v>SC5000BO</v>
      </c>
      <c r="C6265" s="1">
        <v>41764</v>
      </c>
      <c r="D6265" t="s">
        <v>16726</v>
      </c>
      <c r="E6265" t="s">
        <v>16736</v>
      </c>
      <c r="F6265" t="s">
        <v>16749</v>
      </c>
      <c r="G6265" t="s">
        <v>17422</v>
      </c>
      <c r="H6265" s="2">
        <v>21.437374033542355</v>
      </c>
      <c r="I6265" s="2">
        <v>23.72</v>
      </c>
      <c r="J6265">
        <v>400</v>
      </c>
      <c r="K6265" s="2">
        <f>SalesDetails[[#This Row],[Unit Price]]*SalesDetails[[#This Row],[Qty Sold]]</f>
        <v>9488</v>
      </c>
      <c r="L6265" s="2">
        <f>(SalesDetails[[#This Row],[Unit Price]]-SalesDetails[[#This Row],[Unit Cost]])*SalesDetails[[#This Row],[Qty Sold]]</f>
        <v>913.05038658305762</v>
      </c>
    </row>
    <row r="6266" spans="1:12" x14ac:dyDescent="0.25">
      <c r="A6266" t="s">
        <v>2572</v>
      </c>
      <c r="B6266" t="str">
        <f>"SC"&amp;LEFT(SalesDetails[[#This Row],[OrderNo]],4)&amp;SalesDetails[[#This Row],[Short State]]</f>
        <v>SC775IM</v>
      </c>
      <c r="C6266" s="1">
        <v>41256</v>
      </c>
      <c r="D6266" t="s">
        <v>16726</v>
      </c>
      <c r="E6266" t="s">
        <v>16731</v>
      </c>
      <c r="F6266" t="s">
        <v>16757</v>
      </c>
      <c r="G6266" t="s">
        <v>17423</v>
      </c>
      <c r="H6266" s="2">
        <v>10.311807269947325</v>
      </c>
      <c r="I6266" s="2">
        <v>16.989999999999998</v>
      </c>
      <c r="J6266">
        <v>8</v>
      </c>
      <c r="K6266" s="2">
        <f>SalesDetails[[#This Row],[Unit Price]]*SalesDetails[[#This Row],[Qty Sold]]</f>
        <v>135.91999999999999</v>
      </c>
      <c r="L6266" s="2">
        <f>(SalesDetails[[#This Row],[Unit Price]]-SalesDetails[[#This Row],[Unit Cost]])*SalesDetails[[#This Row],[Qty Sold]]</f>
        <v>53.425541840421388</v>
      </c>
    </row>
    <row r="6267" spans="1:12" x14ac:dyDescent="0.25">
      <c r="A6267" t="s">
        <v>4263</v>
      </c>
      <c r="B6267" t="str">
        <f>"SC"&amp;LEFT(SalesDetails[[#This Row],[OrderNo]],4)&amp;SalesDetails[[#This Row],[Short State]]</f>
        <v>SC3658KW</v>
      </c>
      <c r="C6267" s="1">
        <v>41213</v>
      </c>
      <c r="D6267" t="s">
        <v>16724</v>
      </c>
      <c r="E6267" t="s">
        <v>16738</v>
      </c>
      <c r="F6267" t="s">
        <v>16761</v>
      </c>
      <c r="G6267" t="s">
        <v>17423</v>
      </c>
      <c r="H6267" s="2">
        <v>7.1285120690635839</v>
      </c>
      <c r="I6267" s="2">
        <v>16.989999999999998</v>
      </c>
      <c r="J6267">
        <v>13</v>
      </c>
      <c r="K6267" s="2">
        <f>SalesDetails[[#This Row],[Unit Price]]*SalesDetails[[#This Row],[Qty Sold]]</f>
        <v>220.86999999999998</v>
      </c>
      <c r="L6267" s="2">
        <f>(SalesDetails[[#This Row],[Unit Price]]-SalesDetails[[#This Row],[Unit Cost]])*SalesDetails[[#This Row],[Qty Sold]]</f>
        <v>128.1993431021734</v>
      </c>
    </row>
    <row r="6268" spans="1:12" x14ac:dyDescent="0.25">
      <c r="A6268" t="s">
        <v>4866</v>
      </c>
      <c r="B6268" t="str">
        <f>"SC"&amp;LEFT(SalesDetails[[#This Row],[OrderNo]],4)&amp;SalesDetails[[#This Row],[Short State]]</f>
        <v>SC4448ZA</v>
      </c>
      <c r="C6268" s="1">
        <v>41377</v>
      </c>
      <c r="D6268" t="s">
        <v>16726</v>
      </c>
      <c r="E6268" t="s">
        <v>16736</v>
      </c>
      <c r="F6268" t="s">
        <v>16769</v>
      </c>
      <c r="G6268" t="s">
        <v>17423</v>
      </c>
      <c r="H6268" s="2">
        <v>7.014745905551381</v>
      </c>
      <c r="I6268" s="2">
        <v>16.989999999999998</v>
      </c>
      <c r="J6268">
        <v>10</v>
      </c>
      <c r="K6268" s="2">
        <f>SalesDetails[[#This Row],[Unit Price]]*SalesDetails[[#This Row],[Qty Sold]]</f>
        <v>169.89999999999998</v>
      </c>
      <c r="L6268" s="2">
        <f>(SalesDetails[[#This Row],[Unit Price]]-SalesDetails[[#This Row],[Unit Cost]])*SalesDetails[[#This Row],[Qty Sold]]</f>
        <v>99.752540944486171</v>
      </c>
    </row>
    <row r="6269" spans="1:12" x14ac:dyDescent="0.25">
      <c r="A6269" t="s">
        <v>7644</v>
      </c>
      <c r="B6269" t="str">
        <f>"SC"&amp;LEFT(SalesDetails[[#This Row],[OrderNo]],4)&amp;SalesDetails[[#This Row],[Short State]]</f>
        <v>SC9013OG</v>
      </c>
      <c r="C6269" s="1">
        <v>40969</v>
      </c>
      <c r="D6269" t="s">
        <v>16725</v>
      </c>
      <c r="E6269" t="s">
        <v>16735</v>
      </c>
      <c r="F6269" t="s">
        <v>16763</v>
      </c>
      <c r="G6269" t="s">
        <v>17423</v>
      </c>
      <c r="H6269" s="2">
        <v>0.85068816526941538</v>
      </c>
      <c r="I6269" s="2">
        <v>16.989999999999998</v>
      </c>
      <c r="J6269">
        <v>12</v>
      </c>
      <c r="K6269" s="2">
        <f>SalesDetails[[#This Row],[Unit Price]]*SalesDetails[[#This Row],[Qty Sold]]</f>
        <v>203.88</v>
      </c>
      <c r="L6269" s="2">
        <f>(SalesDetails[[#This Row],[Unit Price]]-SalesDetails[[#This Row],[Unit Cost]])*SalesDetails[[#This Row],[Qty Sold]]</f>
        <v>193.67174201676701</v>
      </c>
    </row>
    <row r="6270" spans="1:12" x14ac:dyDescent="0.25">
      <c r="A6270" t="s">
        <v>8067</v>
      </c>
      <c r="B6270" t="str">
        <f>"SC"&amp;LEFT(SalesDetails[[#This Row],[OrderNo]],4)&amp;SalesDetails[[#This Row],[Short State]]</f>
        <v>SC9624KW</v>
      </c>
      <c r="C6270" s="1">
        <v>41727</v>
      </c>
      <c r="D6270" t="s">
        <v>16724</v>
      </c>
      <c r="E6270" t="s">
        <v>16734</v>
      </c>
      <c r="F6270" t="s">
        <v>16761</v>
      </c>
      <c r="G6270" t="s">
        <v>17423</v>
      </c>
      <c r="H6270" s="2">
        <v>8.9738362376151013</v>
      </c>
      <c r="I6270" s="2">
        <v>16.989999999999998</v>
      </c>
      <c r="J6270">
        <v>18</v>
      </c>
      <c r="K6270" s="2">
        <f>SalesDetails[[#This Row],[Unit Price]]*SalesDetails[[#This Row],[Qty Sold]]</f>
        <v>305.82</v>
      </c>
      <c r="L6270" s="2">
        <f>(SalesDetails[[#This Row],[Unit Price]]-SalesDetails[[#This Row],[Unit Cost]])*SalesDetails[[#This Row],[Qty Sold]]</f>
        <v>144.29094772292814</v>
      </c>
    </row>
    <row r="6271" spans="1:12" x14ac:dyDescent="0.25">
      <c r="A6271" t="s">
        <v>8734</v>
      </c>
      <c r="B6271" t="str">
        <f>"SC"&amp;LEFT(SalesDetails[[#This Row],[OrderNo]],4)&amp;SalesDetails[[#This Row],[Short State]]</f>
        <v>SC1061EB</v>
      </c>
      <c r="C6271" s="1">
        <v>41104</v>
      </c>
      <c r="D6271" t="s">
        <v>16726</v>
      </c>
      <c r="E6271" t="s">
        <v>16729</v>
      </c>
      <c r="F6271" t="s">
        <v>16752</v>
      </c>
      <c r="G6271" t="s">
        <v>17423</v>
      </c>
      <c r="H6271" s="2">
        <v>13.848492125672367</v>
      </c>
      <c r="I6271" s="2">
        <v>16.989999999999998</v>
      </c>
      <c r="J6271">
        <v>12</v>
      </c>
      <c r="K6271" s="2">
        <f>SalesDetails[[#This Row],[Unit Price]]*SalesDetails[[#This Row],[Qty Sold]]</f>
        <v>203.88</v>
      </c>
      <c r="L6271" s="2">
        <f>(SalesDetails[[#This Row],[Unit Price]]-SalesDetails[[#This Row],[Unit Cost]])*SalesDetails[[#This Row],[Qty Sold]]</f>
        <v>37.698094491931577</v>
      </c>
    </row>
    <row r="6272" spans="1:12" x14ac:dyDescent="0.25">
      <c r="A6272" t="s">
        <v>9093</v>
      </c>
      <c r="B6272" t="str">
        <f>"SC"&amp;LEFT(SalesDetails[[#This Row],[OrderNo]],4)&amp;SalesDetails[[#This Row],[Short State]]</f>
        <v>SC1116AN</v>
      </c>
      <c r="C6272" s="1">
        <v>40996</v>
      </c>
      <c r="D6272" t="s">
        <v>16726</v>
      </c>
      <c r="E6272" t="s">
        <v>16736</v>
      </c>
      <c r="F6272" t="s">
        <v>16746</v>
      </c>
      <c r="G6272" t="s">
        <v>17423</v>
      </c>
      <c r="H6272" s="2">
        <v>10.204768291306824</v>
      </c>
      <c r="I6272" s="2">
        <v>16.989999999999998</v>
      </c>
      <c r="J6272">
        <v>10</v>
      </c>
      <c r="K6272" s="2">
        <f>SalesDetails[[#This Row],[Unit Price]]*SalesDetails[[#This Row],[Qty Sold]]</f>
        <v>169.89999999999998</v>
      </c>
      <c r="L6272" s="2">
        <f>(SalesDetails[[#This Row],[Unit Price]]-SalesDetails[[#This Row],[Unit Cost]])*SalesDetails[[#This Row],[Qty Sold]]</f>
        <v>67.852317086931748</v>
      </c>
    </row>
    <row r="6273" spans="1:12" x14ac:dyDescent="0.25">
      <c r="A6273" t="s">
        <v>10969</v>
      </c>
      <c r="B6273" t="str">
        <f>"SC"&amp;LEFT(SalesDetails[[#This Row],[OrderNo]],4)&amp;SalesDetails[[#This Row],[Short State]]</f>
        <v>SC1391BO</v>
      </c>
      <c r="C6273" s="1">
        <v>41201</v>
      </c>
      <c r="D6273" t="s">
        <v>16726</v>
      </c>
      <c r="E6273" t="s">
        <v>16737</v>
      </c>
      <c r="F6273" t="s">
        <v>16749</v>
      </c>
      <c r="G6273" t="s">
        <v>17423</v>
      </c>
      <c r="H6273" s="2">
        <v>7.7755423053968462</v>
      </c>
      <c r="I6273" s="2">
        <v>16.989999999999998</v>
      </c>
      <c r="J6273">
        <v>13</v>
      </c>
      <c r="K6273" s="2">
        <f>SalesDetails[[#This Row],[Unit Price]]*SalesDetails[[#This Row],[Qty Sold]]</f>
        <v>220.86999999999998</v>
      </c>
      <c r="L6273" s="2">
        <f>(SalesDetails[[#This Row],[Unit Price]]-SalesDetails[[#This Row],[Unit Cost]])*SalesDetails[[#This Row],[Qty Sold]]</f>
        <v>119.78795002984097</v>
      </c>
    </row>
    <row r="6274" spans="1:12" x14ac:dyDescent="0.25">
      <c r="A6274" t="s">
        <v>11628</v>
      </c>
      <c r="B6274" t="str">
        <f>"SC"&amp;LEFT(SalesDetails[[#This Row],[OrderNo]],4)&amp;SalesDetails[[#This Row],[Short State]]</f>
        <v>SC1484KD</v>
      </c>
      <c r="C6274" s="1">
        <v>41186</v>
      </c>
      <c r="D6274" t="s">
        <v>16726</v>
      </c>
      <c r="E6274" t="s">
        <v>16736</v>
      </c>
      <c r="F6274" t="s">
        <v>16739</v>
      </c>
      <c r="G6274" t="s">
        <v>17423</v>
      </c>
      <c r="H6274" s="2">
        <v>5.6169165114361004</v>
      </c>
      <c r="I6274" s="2">
        <v>16.989999999999998</v>
      </c>
      <c r="J6274">
        <v>8</v>
      </c>
      <c r="K6274" s="2">
        <f>SalesDetails[[#This Row],[Unit Price]]*SalesDetails[[#This Row],[Qty Sold]]</f>
        <v>135.91999999999999</v>
      </c>
      <c r="L6274" s="2">
        <f>(SalesDetails[[#This Row],[Unit Price]]-SalesDetails[[#This Row],[Unit Cost]])*SalesDetails[[#This Row],[Qty Sold]]</f>
        <v>90.984667908511184</v>
      </c>
    </row>
    <row r="6275" spans="1:12" x14ac:dyDescent="0.25">
      <c r="A6275" t="s">
        <v>11844</v>
      </c>
      <c r="B6275" t="str">
        <f>"SC"&amp;LEFT(SalesDetails[[#This Row],[OrderNo]],4)&amp;SalesDetails[[#This Row],[Short State]]</f>
        <v>SC1516KW</v>
      </c>
      <c r="C6275" s="1">
        <v>41113</v>
      </c>
      <c r="D6275" t="s">
        <v>16726</v>
      </c>
      <c r="E6275" t="s">
        <v>16730</v>
      </c>
      <c r="F6275" t="s">
        <v>16761</v>
      </c>
      <c r="G6275" t="s">
        <v>17423</v>
      </c>
      <c r="H6275" s="2">
        <v>7.0531791409720048</v>
      </c>
      <c r="I6275" s="2">
        <v>16.989999999999998</v>
      </c>
      <c r="J6275">
        <v>9</v>
      </c>
      <c r="K6275" s="2">
        <f>SalesDetails[[#This Row],[Unit Price]]*SalesDetails[[#This Row],[Qty Sold]]</f>
        <v>152.91</v>
      </c>
      <c r="L6275" s="2">
        <f>(SalesDetails[[#This Row],[Unit Price]]-SalesDetails[[#This Row],[Unit Cost]])*SalesDetails[[#This Row],[Qty Sold]]</f>
        <v>89.431387731251931</v>
      </c>
    </row>
    <row r="6276" spans="1:12" x14ac:dyDescent="0.25">
      <c r="A6276" t="s">
        <v>14220</v>
      </c>
      <c r="B6276" t="str">
        <f>"SC"&amp;LEFT(SalesDetails[[#This Row],[OrderNo]],4)&amp;SalesDetails[[#This Row],[Short State]]</f>
        <v>SC1865SO</v>
      </c>
      <c r="C6276" s="1">
        <v>41752</v>
      </c>
      <c r="D6276" t="s">
        <v>16726</v>
      </c>
      <c r="E6276" t="s">
        <v>16736</v>
      </c>
      <c r="F6276" t="s">
        <v>16768</v>
      </c>
      <c r="G6276" t="s">
        <v>17423</v>
      </c>
      <c r="H6276" s="2">
        <v>4.2194418223621115</v>
      </c>
      <c r="I6276" s="2">
        <v>16.989999999999998</v>
      </c>
      <c r="J6276">
        <v>10</v>
      </c>
      <c r="K6276" s="2">
        <f>SalesDetails[[#This Row],[Unit Price]]*SalesDetails[[#This Row],[Qty Sold]]</f>
        <v>169.89999999999998</v>
      </c>
      <c r="L6276" s="2">
        <f>(SalesDetails[[#This Row],[Unit Price]]-SalesDetails[[#This Row],[Unit Cost]])*SalesDetails[[#This Row],[Qty Sold]]</f>
        <v>127.70558177637888</v>
      </c>
    </row>
    <row r="6277" spans="1:12" x14ac:dyDescent="0.25">
      <c r="A6277" t="s">
        <v>14509</v>
      </c>
      <c r="B6277" t="str">
        <f>"SC"&amp;LEFT(SalesDetails[[#This Row],[OrderNo]],4)&amp;SalesDetails[[#This Row],[Short State]]</f>
        <v>SC1907RI</v>
      </c>
      <c r="C6277" s="1">
        <v>40969</v>
      </c>
      <c r="D6277" t="s">
        <v>16726</v>
      </c>
      <c r="E6277" t="s">
        <v>16735</v>
      </c>
      <c r="F6277" t="s">
        <v>16767</v>
      </c>
      <c r="G6277" t="s">
        <v>17423</v>
      </c>
      <c r="H6277" s="2">
        <v>1.8076478981763258</v>
      </c>
      <c r="I6277" s="2">
        <v>16.989999999999998</v>
      </c>
      <c r="J6277">
        <v>12</v>
      </c>
      <c r="K6277" s="2">
        <f>SalesDetails[[#This Row],[Unit Price]]*SalesDetails[[#This Row],[Qty Sold]]</f>
        <v>203.88</v>
      </c>
      <c r="L6277" s="2">
        <f>(SalesDetails[[#This Row],[Unit Price]]-SalesDetails[[#This Row],[Unit Cost]])*SalesDetails[[#This Row],[Qty Sold]]</f>
        <v>182.18822522188407</v>
      </c>
    </row>
    <row r="6278" spans="1:12" x14ac:dyDescent="0.25">
      <c r="A6278" t="s">
        <v>15200</v>
      </c>
      <c r="B6278" t="str">
        <f>"SC"&amp;LEFT(SalesDetails[[#This Row],[OrderNo]],4)&amp;SalesDetails[[#This Row],[Short State]]</f>
        <v>SC2014KE</v>
      </c>
      <c r="C6278" s="1">
        <v>41692</v>
      </c>
      <c r="D6278" t="s">
        <v>16726</v>
      </c>
      <c r="E6278" t="s">
        <v>16734</v>
      </c>
      <c r="F6278" t="s">
        <v>16759</v>
      </c>
      <c r="G6278" t="s">
        <v>17423</v>
      </c>
      <c r="H6278" s="2">
        <v>7.8232503707584717</v>
      </c>
      <c r="I6278" s="2">
        <v>16.989999999999998</v>
      </c>
      <c r="J6278">
        <v>9</v>
      </c>
      <c r="K6278" s="2">
        <f>SalesDetails[[#This Row],[Unit Price]]*SalesDetails[[#This Row],[Qty Sold]]</f>
        <v>152.91</v>
      </c>
      <c r="L6278" s="2">
        <f>(SalesDetails[[#This Row],[Unit Price]]-SalesDetails[[#This Row],[Unit Cost]])*SalesDetails[[#This Row],[Qty Sold]]</f>
        <v>82.500746663173729</v>
      </c>
    </row>
    <row r="6279" spans="1:12" x14ac:dyDescent="0.25">
      <c r="A6279" t="s">
        <v>15735</v>
      </c>
      <c r="B6279" t="str">
        <f>"SC"&amp;LEFT(SalesDetails[[#This Row],[OrderNo]],4)&amp;SalesDetails[[#This Row],[Short State]]</f>
        <v>SC2091CR</v>
      </c>
      <c r="C6279" s="1">
        <v>41064</v>
      </c>
      <c r="D6279" t="s">
        <v>16726</v>
      </c>
      <c r="E6279" t="s">
        <v>16729</v>
      </c>
      <c r="F6279" t="s">
        <v>16750</v>
      </c>
      <c r="G6279" t="s">
        <v>17423</v>
      </c>
      <c r="H6279" s="2">
        <v>4.5286321196826895</v>
      </c>
      <c r="I6279" s="2">
        <v>16.989999999999998</v>
      </c>
      <c r="J6279">
        <v>12</v>
      </c>
      <c r="K6279" s="2">
        <f>SalesDetails[[#This Row],[Unit Price]]*SalesDetails[[#This Row],[Qty Sold]]</f>
        <v>203.88</v>
      </c>
      <c r="L6279" s="2">
        <f>(SalesDetails[[#This Row],[Unit Price]]-SalesDetails[[#This Row],[Unit Cost]])*SalesDetails[[#This Row],[Qty Sold]]</f>
        <v>149.53641456380768</v>
      </c>
    </row>
    <row r="6280" spans="1:12" x14ac:dyDescent="0.25">
      <c r="A6280" t="s">
        <v>16542</v>
      </c>
      <c r="B6280" t="str">
        <f>"SC"&amp;LEFT(SalesDetails[[#This Row],[OrderNo]],4)&amp;SalesDetails[[#This Row],[Short State]]</f>
        <v>SC2209EB</v>
      </c>
      <c r="C6280" s="1">
        <v>41485</v>
      </c>
      <c r="D6280" t="s">
        <v>16726</v>
      </c>
      <c r="E6280" t="s">
        <v>16729</v>
      </c>
      <c r="F6280" t="s">
        <v>16752</v>
      </c>
      <c r="G6280" t="s">
        <v>17423</v>
      </c>
      <c r="H6280" s="2">
        <v>11.309373271637906</v>
      </c>
      <c r="I6280" s="2">
        <v>16.989999999999998</v>
      </c>
      <c r="J6280">
        <v>12</v>
      </c>
      <c r="K6280" s="2">
        <f>SalesDetails[[#This Row],[Unit Price]]*SalesDetails[[#This Row],[Qty Sold]]</f>
        <v>203.88</v>
      </c>
      <c r="L6280" s="2">
        <f>(SalesDetails[[#This Row],[Unit Price]]-SalesDetails[[#This Row],[Unit Cost]])*SalesDetails[[#This Row],[Qty Sold]]</f>
        <v>68.167520740345111</v>
      </c>
    </row>
    <row r="6281" spans="1:12" x14ac:dyDescent="0.25">
      <c r="A6281" t="s">
        <v>2226</v>
      </c>
      <c r="B6281" t="str">
        <f>"SC"&amp;LEFT(SalesDetails[[#This Row],[OrderNo]],4)&amp;SalesDetails[[#This Row],[Short State]]</f>
        <v>SC332DE</v>
      </c>
      <c r="C6281" s="1">
        <v>40920</v>
      </c>
      <c r="D6281" t="s">
        <v>16725</v>
      </c>
      <c r="E6281" t="s">
        <v>16732</v>
      </c>
      <c r="F6281" t="s">
        <v>16751</v>
      </c>
      <c r="G6281" t="s">
        <v>17424</v>
      </c>
      <c r="H6281" s="2">
        <v>2.2572011580549809</v>
      </c>
      <c r="I6281" s="2">
        <v>16.989999999999998</v>
      </c>
      <c r="J6281">
        <v>18</v>
      </c>
      <c r="K6281" s="2">
        <f>SalesDetails[[#This Row],[Unit Price]]*SalesDetails[[#This Row],[Qty Sold]]</f>
        <v>305.82</v>
      </c>
      <c r="L6281" s="2">
        <f>(SalesDetails[[#This Row],[Unit Price]]-SalesDetails[[#This Row],[Unit Cost]])*SalesDetails[[#This Row],[Qty Sold]]</f>
        <v>265.19037915501031</v>
      </c>
    </row>
    <row r="6282" spans="1:12" x14ac:dyDescent="0.25">
      <c r="A6282" t="s">
        <v>3072</v>
      </c>
      <c r="B6282" t="str">
        <f>"SC"&amp;LEFT(SalesDetails[[#This Row],[OrderNo]],4)&amp;SalesDetails[[#This Row],[Short State]]</f>
        <v>SC2114EB</v>
      </c>
      <c r="C6282" s="1">
        <v>41874</v>
      </c>
      <c r="D6282" t="s">
        <v>16726</v>
      </c>
      <c r="E6282" t="s">
        <v>16729</v>
      </c>
      <c r="F6282" t="s">
        <v>16752</v>
      </c>
      <c r="G6282" t="s">
        <v>17424</v>
      </c>
      <c r="H6282" s="2">
        <v>5.8898137986024759</v>
      </c>
      <c r="I6282" s="2">
        <v>16.989999999999998</v>
      </c>
      <c r="J6282">
        <v>12</v>
      </c>
      <c r="K6282" s="2">
        <f>SalesDetails[[#This Row],[Unit Price]]*SalesDetails[[#This Row],[Qty Sold]]</f>
        <v>203.88</v>
      </c>
      <c r="L6282" s="2">
        <f>(SalesDetails[[#This Row],[Unit Price]]-SalesDetails[[#This Row],[Unit Cost]])*SalesDetails[[#This Row],[Qty Sold]]</f>
        <v>133.2022344167703</v>
      </c>
    </row>
    <row r="6283" spans="1:12" x14ac:dyDescent="0.25">
      <c r="A6283" t="s">
        <v>3212</v>
      </c>
      <c r="B6283" t="str">
        <f>"SC"&amp;LEFT(SalesDetails[[#This Row],[OrderNo]],4)&amp;SalesDetails[[#This Row],[Short State]]</f>
        <v>SC2279ZA</v>
      </c>
      <c r="C6283" s="1">
        <v>41514</v>
      </c>
      <c r="D6283" t="s">
        <v>16726</v>
      </c>
      <c r="E6283" t="s">
        <v>16729</v>
      </c>
      <c r="F6283" t="s">
        <v>16769</v>
      </c>
      <c r="G6283" t="s">
        <v>17424</v>
      </c>
      <c r="H6283" s="2">
        <v>6.7050941315482966</v>
      </c>
      <c r="I6283" s="2">
        <v>16.989999999999998</v>
      </c>
      <c r="J6283">
        <v>12</v>
      </c>
      <c r="K6283" s="2">
        <f>SalesDetails[[#This Row],[Unit Price]]*SalesDetails[[#This Row],[Qty Sold]]</f>
        <v>203.88</v>
      </c>
      <c r="L6283" s="2">
        <f>(SalesDetails[[#This Row],[Unit Price]]-SalesDetails[[#This Row],[Unit Cost]])*SalesDetails[[#This Row],[Qty Sold]]</f>
        <v>123.41887042142042</v>
      </c>
    </row>
    <row r="6284" spans="1:12" x14ac:dyDescent="0.25">
      <c r="A6284" t="s">
        <v>5537</v>
      </c>
      <c r="B6284" t="str">
        <f>"SC"&amp;LEFT(SalesDetails[[#This Row],[OrderNo]],4)&amp;SalesDetails[[#This Row],[Short State]]</f>
        <v>SC5318BO</v>
      </c>
      <c r="C6284" s="1">
        <v>41551</v>
      </c>
      <c r="D6284" t="s">
        <v>16726</v>
      </c>
      <c r="E6284" t="s">
        <v>16736</v>
      </c>
      <c r="F6284" t="s">
        <v>16749</v>
      </c>
      <c r="G6284" t="s">
        <v>17424</v>
      </c>
      <c r="H6284" s="2">
        <v>6.148434379829423</v>
      </c>
      <c r="I6284" s="2">
        <v>16.989999999999998</v>
      </c>
      <c r="J6284">
        <v>10</v>
      </c>
      <c r="K6284" s="2">
        <f>SalesDetails[[#This Row],[Unit Price]]*SalesDetails[[#This Row],[Qty Sold]]</f>
        <v>169.89999999999998</v>
      </c>
      <c r="L6284" s="2">
        <f>(SalesDetails[[#This Row],[Unit Price]]-SalesDetails[[#This Row],[Unit Cost]])*SalesDetails[[#This Row],[Qty Sold]]</f>
        <v>108.41565620170576</v>
      </c>
    </row>
    <row r="6285" spans="1:12" x14ac:dyDescent="0.25">
      <c r="A6285" t="s">
        <v>5608</v>
      </c>
      <c r="B6285" t="str">
        <f>"SC"&amp;LEFT(SalesDetails[[#This Row],[OrderNo]],4)&amp;SalesDetails[[#This Row],[Short State]]</f>
        <v>SC5413NA</v>
      </c>
      <c r="C6285" s="1">
        <v>41750</v>
      </c>
      <c r="D6285" t="s">
        <v>16724</v>
      </c>
      <c r="E6285" t="s">
        <v>16736</v>
      </c>
      <c r="F6285" t="s">
        <v>16762</v>
      </c>
      <c r="G6285" t="s">
        <v>17424</v>
      </c>
      <c r="H6285" s="2">
        <v>2.7528394416675726</v>
      </c>
      <c r="I6285" s="2">
        <v>16.989999999999998</v>
      </c>
      <c r="J6285">
        <v>10</v>
      </c>
      <c r="K6285" s="2">
        <f>SalesDetails[[#This Row],[Unit Price]]*SalesDetails[[#This Row],[Qty Sold]]</f>
        <v>169.89999999999998</v>
      </c>
      <c r="L6285" s="2">
        <f>(SalesDetails[[#This Row],[Unit Price]]-SalesDetails[[#This Row],[Unit Cost]])*SalesDetails[[#This Row],[Qty Sold]]</f>
        <v>142.37160558332425</v>
      </c>
    </row>
    <row r="6286" spans="1:12" x14ac:dyDescent="0.25">
      <c r="A6286" t="s">
        <v>5653</v>
      </c>
      <c r="B6286" t="str">
        <f>"SC"&amp;LEFT(SalesDetails[[#This Row],[OrderNo]],4)&amp;SalesDetails[[#This Row],[Short State]]</f>
        <v>SC5470ED</v>
      </c>
      <c r="C6286" s="1">
        <v>41233</v>
      </c>
      <c r="D6286" t="s">
        <v>16726</v>
      </c>
      <c r="E6286" t="s">
        <v>16737</v>
      </c>
      <c r="F6286" t="s">
        <v>16753</v>
      </c>
      <c r="G6286" t="s">
        <v>17424</v>
      </c>
      <c r="H6286" s="2">
        <v>7.503548260640625</v>
      </c>
      <c r="I6286" s="2">
        <v>16.989999999999998</v>
      </c>
      <c r="J6286">
        <v>13</v>
      </c>
      <c r="K6286" s="2">
        <f>SalesDetails[[#This Row],[Unit Price]]*SalesDetails[[#This Row],[Qty Sold]]</f>
        <v>220.86999999999998</v>
      </c>
      <c r="L6286" s="2">
        <f>(SalesDetails[[#This Row],[Unit Price]]-SalesDetails[[#This Row],[Unit Cost]])*SalesDetails[[#This Row],[Qty Sold]]</f>
        <v>123.32387261167187</v>
      </c>
    </row>
    <row r="6287" spans="1:12" x14ac:dyDescent="0.25">
      <c r="A6287" t="s">
        <v>9320</v>
      </c>
      <c r="B6287" t="str">
        <f>"SC"&amp;LEFT(SalesDetails[[#This Row],[OrderNo]],4)&amp;SalesDetails[[#This Row],[Short State]]</f>
        <v>SC1150OG</v>
      </c>
      <c r="C6287" s="1">
        <v>41371</v>
      </c>
      <c r="D6287" t="s">
        <v>16725</v>
      </c>
      <c r="E6287" t="s">
        <v>16736</v>
      </c>
      <c r="F6287" t="s">
        <v>16763</v>
      </c>
      <c r="G6287" t="s">
        <v>17424</v>
      </c>
      <c r="H6287" s="2">
        <v>5.0587699253995746</v>
      </c>
      <c r="I6287" s="2">
        <v>16.989999999999998</v>
      </c>
      <c r="J6287">
        <v>10</v>
      </c>
      <c r="K6287" s="2">
        <f>SalesDetails[[#This Row],[Unit Price]]*SalesDetails[[#This Row],[Qty Sold]]</f>
        <v>169.89999999999998</v>
      </c>
      <c r="L6287" s="2">
        <f>(SalesDetails[[#This Row],[Unit Price]]-SalesDetails[[#This Row],[Unit Cost]])*SalesDetails[[#This Row],[Qty Sold]]</f>
        <v>119.31230074600424</v>
      </c>
    </row>
    <row r="6288" spans="1:12" x14ac:dyDescent="0.25">
      <c r="A6288" t="s">
        <v>10459</v>
      </c>
      <c r="B6288" t="str">
        <f>"SC"&amp;LEFT(SalesDetails[[#This Row],[OrderNo]],4)&amp;SalesDetails[[#This Row],[Short State]]</f>
        <v>SC1321EB</v>
      </c>
      <c r="C6288" s="1">
        <v>41454</v>
      </c>
      <c r="D6288" t="s">
        <v>16723</v>
      </c>
      <c r="E6288" t="s">
        <v>16729</v>
      </c>
      <c r="F6288" t="s">
        <v>16752</v>
      </c>
      <c r="G6288" t="s">
        <v>17424</v>
      </c>
      <c r="H6288" s="2">
        <v>2.9297988233404499</v>
      </c>
      <c r="I6288" s="2">
        <v>16.989999999999998</v>
      </c>
      <c r="J6288">
        <v>24</v>
      </c>
      <c r="K6288" s="2">
        <f>SalesDetails[[#This Row],[Unit Price]]*SalesDetails[[#This Row],[Qty Sold]]</f>
        <v>407.76</v>
      </c>
      <c r="L6288" s="2">
        <f>(SalesDetails[[#This Row],[Unit Price]]-SalesDetails[[#This Row],[Unit Cost]])*SalesDetails[[#This Row],[Qty Sold]]</f>
        <v>337.44482823982918</v>
      </c>
    </row>
    <row r="6289" spans="1:12" x14ac:dyDescent="0.25">
      <c r="A6289" t="s">
        <v>11219</v>
      </c>
      <c r="B6289" t="str">
        <f>"SC"&amp;LEFT(SalesDetails[[#This Row],[OrderNo]],4)&amp;SalesDetails[[#This Row],[Short State]]</f>
        <v>SC1427KW</v>
      </c>
      <c r="C6289" s="1">
        <v>41561</v>
      </c>
      <c r="D6289" t="s">
        <v>16724</v>
      </c>
      <c r="E6289" t="s">
        <v>16738</v>
      </c>
      <c r="F6289" t="s">
        <v>16761</v>
      </c>
      <c r="G6289" t="s">
        <v>17424</v>
      </c>
      <c r="H6289" s="2">
        <v>6.9137125734586293</v>
      </c>
      <c r="I6289" s="2">
        <v>16.989999999999998</v>
      </c>
      <c r="J6289">
        <v>13</v>
      </c>
      <c r="K6289" s="2">
        <f>SalesDetails[[#This Row],[Unit Price]]*SalesDetails[[#This Row],[Qty Sold]]</f>
        <v>220.86999999999998</v>
      </c>
      <c r="L6289" s="2">
        <f>(SalesDetails[[#This Row],[Unit Price]]-SalesDetails[[#This Row],[Unit Cost]])*SalesDetails[[#This Row],[Qty Sold]]</f>
        <v>130.99173654503781</v>
      </c>
    </row>
    <row r="6290" spans="1:12" x14ac:dyDescent="0.25">
      <c r="A6290" t="s">
        <v>14211</v>
      </c>
      <c r="B6290" t="str">
        <f>"SC"&amp;LEFT(SalesDetails[[#This Row],[OrderNo]],4)&amp;SalesDetails[[#This Row],[Short State]]</f>
        <v>SC1863KW</v>
      </c>
      <c r="C6290" s="1">
        <v>41801</v>
      </c>
      <c r="D6290" t="s">
        <v>16725</v>
      </c>
      <c r="E6290" t="s">
        <v>16736</v>
      </c>
      <c r="F6290" t="s">
        <v>16761</v>
      </c>
      <c r="G6290" t="s">
        <v>17424</v>
      </c>
      <c r="H6290" s="2">
        <v>0.84071340474489986</v>
      </c>
      <c r="I6290" s="2">
        <v>16.989999999999998</v>
      </c>
      <c r="J6290">
        <v>12</v>
      </c>
      <c r="K6290" s="2">
        <f>SalesDetails[[#This Row],[Unit Price]]*SalesDetails[[#This Row],[Qty Sold]]</f>
        <v>203.88</v>
      </c>
      <c r="L6290" s="2">
        <f>(SalesDetails[[#This Row],[Unit Price]]-SalesDetails[[#This Row],[Unit Cost]])*SalesDetails[[#This Row],[Qty Sold]]</f>
        <v>193.79143914306118</v>
      </c>
    </row>
    <row r="6291" spans="1:12" x14ac:dyDescent="0.25">
      <c r="A6291" t="s">
        <v>15458</v>
      </c>
      <c r="B6291" t="str">
        <f>"SC"&amp;LEFT(SalesDetails[[#This Row],[OrderNo]],4)&amp;SalesDetails[[#This Row],[Short State]]</f>
        <v>SC2052CR</v>
      </c>
      <c r="C6291" s="1">
        <v>41024</v>
      </c>
      <c r="D6291" t="s">
        <v>16726</v>
      </c>
      <c r="E6291" t="s">
        <v>16736</v>
      </c>
      <c r="F6291" t="s">
        <v>16750</v>
      </c>
      <c r="G6291" t="s">
        <v>17424</v>
      </c>
      <c r="H6291" s="2">
        <v>7.2565675004712684</v>
      </c>
      <c r="I6291" s="2">
        <v>16.989999999999998</v>
      </c>
      <c r="J6291">
        <v>10</v>
      </c>
      <c r="K6291" s="2">
        <f>SalesDetails[[#This Row],[Unit Price]]*SalesDetails[[#This Row],[Qty Sold]]</f>
        <v>169.89999999999998</v>
      </c>
      <c r="L6291" s="2">
        <f>(SalesDetails[[#This Row],[Unit Price]]-SalesDetails[[#This Row],[Unit Cost]])*SalesDetails[[#This Row],[Qty Sold]]</f>
        <v>97.334324995287304</v>
      </c>
    </row>
    <row r="6292" spans="1:12" x14ac:dyDescent="0.25">
      <c r="A6292" t="s">
        <v>1295</v>
      </c>
      <c r="B6292" t="str">
        <f>"SC"&amp;LEFT(SalesDetails[[#This Row],[OrderNo]],4)&amp;SalesDetails[[#This Row],[Short State]]</f>
        <v>SC7456EN</v>
      </c>
      <c r="C6292" s="1">
        <v>41309</v>
      </c>
      <c r="D6292" t="s">
        <v>16726</v>
      </c>
      <c r="E6292" t="s">
        <v>16734</v>
      </c>
      <c r="F6292" t="s">
        <v>16755</v>
      </c>
      <c r="G6292" t="s">
        <v>17425</v>
      </c>
      <c r="H6292" s="2">
        <v>9.1586213422247891</v>
      </c>
      <c r="I6292" s="2">
        <v>16.989999999999998</v>
      </c>
      <c r="J6292">
        <v>9</v>
      </c>
      <c r="K6292" s="2">
        <f>SalesDetails[[#This Row],[Unit Price]]*SalesDetails[[#This Row],[Qty Sold]]</f>
        <v>152.91</v>
      </c>
      <c r="L6292" s="2">
        <f>(SalesDetails[[#This Row],[Unit Price]]-SalesDetails[[#This Row],[Unit Cost]])*SalesDetails[[#This Row],[Qty Sold]]</f>
        <v>70.482407919976879</v>
      </c>
    </row>
    <row r="6293" spans="1:12" x14ac:dyDescent="0.25">
      <c r="A6293" t="s">
        <v>1297</v>
      </c>
      <c r="B6293" t="str">
        <f>"SC"&amp;LEFT(SalesDetails[[#This Row],[OrderNo]],4)&amp;SalesDetails[[#This Row],[Short State]]</f>
        <v>SC458OG</v>
      </c>
      <c r="C6293" s="1">
        <v>41450</v>
      </c>
      <c r="D6293" t="s">
        <v>16725</v>
      </c>
      <c r="E6293" t="s">
        <v>16736</v>
      </c>
      <c r="F6293" t="s">
        <v>16763</v>
      </c>
      <c r="G6293" t="s">
        <v>17425</v>
      </c>
      <c r="H6293" s="2">
        <v>4.6283274772425012</v>
      </c>
      <c r="I6293" s="2">
        <v>16.989999999999998</v>
      </c>
      <c r="J6293">
        <v>10</v>
      </c>
      <c r="K6293" s="2">
        <f>SalesDetails[[#This Row],[Unit Price]]*SalesDetails[[#This Row],[Qty Sold]]</f>
        <v>169.89999999999998</v>
      </c>
      <c r="L6293" s="2">
        <f>(SalesDetails[[#This Row],[Unit Price]]-SalesDetails[[#This Row],[Unit Cost]])*SalesDetails[[#This Row],[Qty Sold]]</f>
        <v>123.61672522757499</v>
      </c>
    </row>
    <row r="6294" spans="1:12" x14ac:dyDescent="0.25">
      <c r="A6294" t="s">
        <v>1298</v>
      </c>
      <c r="B6294" t="str">
        <f>"SC"&amp;LEFT(SalesDetails[[#This Row],[OrderNo]],4)&amp;SalesDetails[[#This Row],[Short State]]</f>
        <v>SC1328ON</v>
      </c>
      <c r="C6294" s="1">
        <v>40915</v>
      </c>
      <c r="D6294" t="s">
        <v>16726</v>
      </c>
      <c r="E6294" t="s">
        <v>16734</v>
      </c>
      <c r="F6294" t="s">
        <v>16764</v>
      </c>
      <c r="G6294" t="s">
        <v>17425</v>
      </c>
      <c r="H6294" s="2">
        <v>11.158543050981361</v>
      </c>
      <c r="I6294" s="2">
        <v>16.989999999999998</v>
      </c>
      <c r="J6294">
        <v>9</v>
      </c>
      <c r="K6294" s="2">
        <f>SalesDetails[[#This Row],[Unit Price]]*SalesDetails[[#This Row],[Qty Sold]]</f>
        <v>152.91</v>
      </c>
      <c r="L6294" s="2">
        <f>(SalesDetails[[#This Row],[Unit Price]]-SalesDetails[[#This Row],[Unit Cost]])*SalesDetails[[#This Row],[Qty Sold]]</f>
        <v>52.483112541167735</v>
      </c>
    </row>
    <row r="6295" spans="1:12" x14ac:dyDescent="0.25">
      <c r="A6295" t="s">
        <v>4744</v>
      </c>
      <c r="B6295" t="str">
        <f>"SC"&amp;LEFT(SalesDetails[[#This Row],[OrderNo]],4)&amp;SalesDetails[[#This Row],[Short State]]</f>
        <v>SC4296AN</v>
      </c>
      <c r="C6295" s="1">
        <v>41533</v>
      </c>
      <c r="D6295" t="s">
        <v>16726</v>
      </c>
      <c r="E6295" t="s">
        <v>16736</v>
      </c>
      <c r="F6295" t="s">
        <v>16746</v>
      </c>
      <c r="G6295" t="s">
        <v>17425</v>
      </c>
      <c r="H6295" s="2">
        <v>3.6778781595233616E-2</v>
      </c>
      <c r="I6295" s="2">
        <v>16.989999999999998</v>
      </c>
      <c r="J6295">
        <v>10</v>
      </c>
      <c r="K6295" s="2">
        <f>SalesDetails[[#This Row],[Unit Price]]*SalesDetails[[#This Row],[Qty Sold]]</f>
        <v>169.89999999999998</v>
      </c>
      <c r="L6295" s="2">
        <f>(SalesDetails[[#This Row],[Unit Price]]-SalesDetails[[#This Row],[Unit Cost]])*SalesDetails[[#This Row],[Qty Sold]]</f>
        <v>169.53221218404764</v>
      </c>
    </row>
    <row r="6296" spans="1:12" x14ac:dyDescent="0.25">
      <c r="A6296" t="s">
        <v>7036</v>
      </c>
      <c r="B6296" t="str">
        <f>"SC"&amp;LEFT(SalesDetails[[#This Row],[OrderNo]],4)&amp;SalesDetails[[#This Row],[Short State]]</f>
        <v>SC8110EB</v>
      </c>
      <c r="C6296" s="1">
        <v>41882</v>
      </c>
      <c r="D6296" t="s">
        <v>16724</v>
      </c>
      <c r="E6296" t="s">
        <v>16729</v>
      </c>
      <c r="F6296" t="s">
        <v>16752</v>
      </c>
      <c r="G6296" t="s">
        <v>17425</v>
      </c>
      <c r="H6296" s="2">
        <v>8.8314433958207559</v>
      </c>
      <c r="I6296" s="2">
        <v>16.989999999999998</v>
      </c>
      <c r="J6296">
        <v>24</v>
      </c>
      <c r="K6296" s="2">
        <f>SalesDetails[[#This Row],[Unit Price]]*SalesDetails[[#This Row],[Qty Sold]]</f>
        <v>407.76</v>
      </c>
      <c r="L6296" s="2">
        <f>(SalesDetails[[#This Row],[Unit Price]]-SalesDetails[[#This Row],[Unit Cost]])*SalesDetails[[#This Row],[Qty Sold]]</f>
        <v>195.80535850030182</v>
      </c>
    </row>
    <row r="6297" spans="1:12" x14ac:dyDescent="0.25">
      <c r="A6297" t="s">
        <v>7514</v>
      </c>
      <c r="B6297" t="str">
        <f>"SC"&amp;LEFT(SalesDetails[[#This Row],[OrderNo]],4)&amp;SalesDetails[[#This Row],[Short State]]</f>
        <v>SC8817KT</v>
      </c>
      <c r="C6297" s="1">
        <v>41160</v>
      </c>
      <c r="D6297" t="s">
        <v>16726</v>
      </c>
      <c r="E6297" t="s">
        <v>16736</v>
      </c>
      <c r="F6297" t="s">
        <v>16741</v>
      </c>
      <c r="G6297" t="s">
        <v>17425</v>
      </c>
      <c r="H6297" s="2">
        <v>15.435814517743216</v>
      </c>
      <c r="I6297" s="2">
        <v>16.989999999999998</v>
      </c>
      <c r="J6297">
        <v>10</v>
      </c>
      <c r="K6297" s="2">
        <f>SalesDetails[[#This Row],[Unit Price]]*SalesDetails[[#This Row],[Qty Sold]]</f>
        <v>169.89999999999998</v>
      </c>
      <c r="L6297" s="2">
        <f>(SalesDetails[[#This Row],[Unit Price]]-SalesDetails[[#This Row],[Unit Cost]])*SalesDetails[[#This Row],[Qty Sold]]</f>
        <v>15.541854822567824</v>
      </c>
    </row>
    <row r="6298" spans="1:12" x14ac:dyDescent="0.25">
      <c r="A6298" t="s">
        <v>7685</v>
      </c>
      <c r="B6298" t="str">
        <f>"SC"&amp;LEFT(SalesDetails[[#This Row],[OrderNo]],4)&amp;SalesDetails[[#This Row],[Short State]]</f>
        <v>SC9074ON</v>
      </c>
      <c r="C6298" s="1">
        <v>41622</v>
      </c>
      <c r="D6298" t="s">
        <v>16726</v>
      </c>
      <c r="E6298" t="s">
        <v>16738</v>
      </c>
      <c r="F6298" t="s">
        <v>16764</v>
      </c>
      <c r="G6298" t="s">
        <v>17425</v>
      </c>
      <c r="H6298" s="2">
        <v>2.5639747494512655</v>
      </c>
      <c r="I6298" s="2">
        <v>16.989999999999998</v>
      </c>
      <c r="J6298">
        <v>13</v>
      </c>
      <c r="K6298" s="2">
        <f>SalesDetails[[#This Row],[Unit Price]]*SalesDetails[[#This Row],[Qty Sold]]</f>
        <v>220.86999999999998</v>
      </c>
      <c r="L6298" s="2">
        <f>(SalesDetails[[#This Row],[Unit Price]]-SalesDetails[[#This Row],[Unit Cost]])*SalesDetails[[#This Row],[Qty Sold]]</f>
        <v>187.53832825713351</v>
      </c>
    </row>
    <row r="6299" spans="1:12" x14ac:dyDescent="0.25">
      <c r="A6299" t="s">
        <v>8172</v>
      </c>
      <c r="B6299" t="str">
        <f>"SC"&amp;LEFT(SalesDetails[[#This Row],[OrderNo]],4)&amp;SalesDetails[[#This Row],[Short State]]</f>
        <v>SC9788AK</v>
      </c>
      <c r="C6299" s="1">
        <v>41643</v>
      </c>
      <c r="D6299" t="s">
        <v>16726</v>
      </c>
      <c r="E6299" t="s">
        <v>16732</v>
      </c>
      <c r="F6299" t="s">
        <v>16745</v>
      </c>
      <c r="G6299" t="s">
        <v>17425</v>
      </c>
      <c r="H6299" s="2">
        <v>0.57494385161465089</v>
      </c>
      <c r="I6299" s="2">
        <v>16.989999999999998</v>
      </c>
      <c r="J6299">
        <v>9</v>
      </c>
      <c r="K6299" s="2">
        <f>SalesDetails[[#This Row],[Unit Price]]*SalesDetails[[#This Row],[Qty Sold]]</f>
        <v>152.91</v>
      </c>
      <c r="L6299" s="2">
        <f>(SalesDetails[[#This Row],[Unit Price]]-SalesDetails[[#This Row],[Unit Cost]])*SalesDetails[[#This Row],[Qty Sold]]</f>
        <v>147.73550533546813</v>
      </c>
    </row>
    <row r="6300" spans="1:12" x14ac:dyDescent="0.25">
      <c r="A6300" t="s">
        <v>8692</v>
      </c>
      <c r="B6300" t="str">
        <f>"SC"&amp;LEFT(SalesDetails[[#This Row],[OrderNo]],4)&amp;SalesDetails[[#This Row],[Short State]]</f>
        <v>SC1054KW</v>
      </c>
      <c r="C6300" s="1">
        <v>40951</v>
      </c>
      <c r="D6300" t="s">
        <v>16725</v>
      </c>
      <c r="E6300" t="s">
        <v>16734</v>
      </c>
      <c r="F6300" t="s">
        <v>16761</v>
      </c>
      <c r="G6300" t="s">
        <v>17425</v>
      </c>
      <c r="H6300" s="2">
        <v>12.440195103034652</v>
      </c>
      <c r="I6300" s="2">
        <v>16.989999999999998</v>
      </c>
      <c r="J6300">
        <v>9</v>
      </c>
      <c r="K6300" s="2">
        <f>SalesDetails[[#This Row],[Unit Price]]*SalesDetails[[#This Row],[Qty Sold]]</f>
        <v>152.91</v>
      </c>
      <c r="L6300" s="2">
        <f>(SalesDetails[[#This Row],[Unit Price]]-SalesDetails[[#This Row],[Unit Cost]])*SalesDetails[[#This Row],[Qty Sold]]</f>
        <v>40.948244072688119</v>
      </c>
    </row>
    <row r="6301" spans="1:12" x14ac:dyDescent="0.25">
      <c r="A6301" t="s">
        <v>9003</v>
      </c>
      <c r="B6301" t="str">
        <f>"SC"&amp;LEFT(SalesDetails[[#This Row],[OrderNo]],4)&amp;SalesDetails[[#This Row],[Short State]]</f>
        <v>SC1102NA</v>
      </c>
      <c r="C6301" s="1">
        <v>41142</v>
      </c>
      <c r="D6301" t="s">
        <v>16726</v>
      </c>
      <c r="E6301" t="s">
        <v>16730</v>
      </c>
      <c r="F6301" t="s">
        <v>16762</v>
      </c>
      <c r="G6301" t="s">
        <v>17425</v>
      </c>
      <c r="H6301" s="2">
        <v>12.796111516632731</v>
      </c>
      <c r="I6301" s="2">
        <v>16.989999999999998</v>
      </c>
      <c r="J6301">
        <v>9</v>
      </c>
      <c r="K6301" s="2">
        <f>SalesDetails[[#This Row],[Unit Price]]*SalesDetails[[#This Row],[Qty Sold]]</f>
        <v>152.91</v>
      </c>
      <c r="L6301" s="2">
        <f>(SalesDetails[[#This Row],[Unit Price]]-SalesDetails[[#This Row],[Unit Cost]])*SalesDetails[[#This Row],[Qty Sold]]</f>
        <v>37.744996350305406</v>
      </c>
    </row>
    <row r="6302" spans="1:12" x14ac:dyDescent="0.25">
      <c r="A6302" t="s">
        <v>9609</v>
      </c>
      <c r="B6302" t="str">
        <f>"SC"&amp;LEFT(SalesDetails[[#This Row],[OrderNo]],4)&amp;SalesDetails[[#This Row],[Short State]]</f>
        <v>SC1197JI</v>
      </c>
      <c r="C6302" s="1">
        <v>41643</v>
      </c>
      <c r="D6302" t="s">
        <v>16726</v>
      </c>
      <c r="E6302" t="s">
        <v>16731</v>
      </c>
      <c r="F6302" t="s">
        <v>16758</v>
      </c>
      <c r="G6302" t="s">
        <v>17425</v>
      </c>
      <c r="H6302" s="2">
        <v>8.350160210578764</v>
      </c>
      <c r="I6302" s="2">
        <v>16.989999999999998</v>
      </c>
      <c r="J6302">
        <v>8</v>
      </c>
      <c r="K6302" s="2">
        <f>SalesDetails[[#This Row],[Unit Price]]*SalesDetails[[#This Row],[Qty Sold]]</f>
        <v>135.91999999999999</v>
      </c>
      <c r="L6302" s="2">
        <f>(SalesDetails[[#This Row],[Unit Price]]-SalesDetails[[#This Row],[Unit Cost]])*SalesDetails[[#This Row],[Qty Sold]]</f>
        <v>69.118718315369875</v>
      </c>
    </row>
    <row r="6303" spans="1:12" x14ac:dyDescent="0.25">
      <c r="A6303" t="s">
        <v>10190</v>
      </c>
      <c r="B6303" t="str">
        <f>"SC"&amp;LEFT(SalesDetails[[#This Row],[OrderNo]],4)&amp;SalesDetails[[#This Row],[Short State]]</f>
        <v>SC1281NA</v>
      </c>
      <c r="C6303" s="1">
        <v>41906</v>
      </c>
      <c r="D6303" t="s">
        <v>16724</v>
      </c>
      <c r="E6303" t="s">
        <v>16731</v>
      </c>
      <c r="F6303" t="s">
        <v>16762</v>
      </c>
      <c r="G6303" t="s">
        <v>17425</v>
      </c>
      <c r="H6303" s="2">
        <v>15.300154890587121</v>
      </c>
      <c r="I6303" s="2">
        <v>16.989999999999998</v>
      </c>
      <c r="J6303">
        <v>8</v>
      </c>
      <c r="K6303" s="2">
        <f>SalesDetails[[#This Row],[Unit Price]]*SalesDetails[[#This Row],[Qty Sold]]</f>
        <v>135.91999999999999</v>
      </c>
      <c r="L6303" s="2">
        <f>(SalesDetails[[#This Row],[Unit Price]]-SalesDetails[[#This Row],[Unit Cost]])*SalesDetails[[#This Row],[Qty Sold]]</f>
        <v>13.518760875303016</v>
      </c>
    </row>
    <row r="6304" spans="1:12" x14ac:dyDescent="0.25">
      <c r="A6304" t="s">
        <v>10502</v>
      </c>
      <c r="B6304" t="str">
        <f>"SC"&amp;LEFT(SalesDetails[[#This Row],[OrderNo]],4)&amp;SalesDetails[[#This Row],[Short State]]</f>
        <v>SC1327CR</v>
      </c>
      <c r="C6304" s="1">
        <v>41128</v>
      </c>
      <c r="D6304" t="s">
        <v>16726</v>
      </c>
      <c r="E6304" t="s">
        <v>16729</v>
      </c>
      <c r="F6304" t="s">
        <v>16750</v>
      </c>
      <c r="G6304" t="s">
        <v>17425</v>
      </c>
      <c r="H6304" s="2">
        <v>6.4340517425694905</v>
      </c>
      <c r="I6304" s="2">
        <v>16.989999999999998</v>
      </c>
      <c r="J6304">
        <v>24</v>
      </c>
      <c r="K6304" s="2">
        <f>SalesDetails[[#This Row],[Unit Price]]*SalesDetails[[#This Row],[Qty Sold]]</f>
        <v>407.76</v>
      </c>
      <c r="L6304" s="2">
        <f>(SalesDetails[[#This Row],[Unit Price]]-SalesDetails[[#This Row],[Unit Cost]])*SalesDetails[[#This Row],[Qty Sold]]</f>
        <v>253.34275817833219</v>
      </c>
    </row>
    <row r="6305" spans="1:12" x14ac:dyDescent="0.25">
      <c r="A6305" t="s">
        <v>11590</v>
      </c>
      <c r="B6305" t="str">
        <f>"SC"&amp;LEFT(SalesDetails[[#This Row],[OrderNo]],4)&amp;SalesDetails[[#This Row],[Short State]]</f>
        <v>SC1479OG</v>
      </c>
      <c r="C6305" s="1">
        <v>41042</v>
      </c>
      <c r="D6305" t="s">
        <v>16725</v>
      </c>
      <c r="E6305" t="s">
        <v>16736</v>
      </c>
      <c r="F6305" t="s">
        <v>16763</v>
      </c>
      <c r="G6305" t="s">
        <v>17425</v>
      </c>
      <c r="H6305" s="2">
        <v>7.9515954084056473</v>
      </c>
      <c r="I6305" s="2">
        <v>16.989999999999998</v>
      </c>
      <c r="J6305">
        <v>10</v>
      </c>
      <c r="K6305" s="2">
        <f>SalesDetails[[#This Row],[Unit Price]]*SalesDetails[[#This Row],[Qty Sold]]</f>
        <v>169.89999999999998</v>
      </c>
      <c r="L6305" s="2">
        <f>(SalesDetails[[#This Row],[Unit Price]]-SalesDetails[[#This Row],[Unit Cost]])*SalesDetails[[#This Row],[Qty Sold]]</f>
        <v>90.384045915943503</v>
      </c>
    </row>
    <row r="6306" spans="1:12" x14ac:dyDescent="0.25">
      <c r="A6306" t="s">
        <v>11738</v>
      </c>
      <c r="B6306" t="str">
        <f>"SC"&amp;LEFT(SalesDetails[[#This Row],[OrderNo]],4)&amp;SalesDetails[[#This Row],[Short State]]</f>
        <v>SC1500EB</v>
      </c>
      <c r="C6306" s="1">
        <v>41845</v>
      </c>
      <c r="D6306" t="s">
        <v>16723</v>
      </c>
      <c r="E6306" t="s">
        <v>16729</v>
      </c>
      <c r="F6306" t="s">
        <v>16752</v>
      </c>
      <c r="G6306" t="s">
        <v>17425</v>
      </c>
      <c r="H6306" s="2">
        <v>3.9202755674359651</v>
      </c>
      <c r="I6306" s="2">
        <v>16.989999999999998</v>
      </c>
      <c r="J6306">
        <v>12</v>
      </c>
      <c r="K6306" s="2">
        <f>SalesDetails[[#This Row],[Unit Price]]*SalesDetails[[#This Row],[Qty Sold]]</f>
        <v>203.88</v>
      </c>
      <c r="L6306" s="2">
        <f>(SalesDetails[[#This Row],[Unit Price]]-SalesDetails[[#This Row],[Unit Cost]])*SalesDetails[[#This Row],[Qty Sold]]</f>
        <v>156.83669319076841</v>
      </c>
    </row>
    <row r="6307" spans="1:12" x14ac:dyDescent="0.25">
      <c r="A6307" t="s">
        <v>12452</v>
      </c>
      <c r="B6307" t="str">
        <f>"SC"&amp;LEFT(SalesDetails[[#This Row],[OrderNo]],4)&amp;SalesDetails[[#This Row],[Short State]]</f>
        <v>SC1605KW</v>
      </c>
      <c r="C6307" s="1">
        <v>41714</v>
      </c>
      <c r="D6307" t="s">
        <v>16724</v>
      </c>
      <c r="E6307" t="s">
        <v>16734</v>
      </c>
      <c r="F6307" t="s">
        <v>16761</v>
      </c>
      <c r="G6307" t="s">
        <v>17425</v>
      </c>
      <c r="H6307" s="2">
        <v>8.974135249195113</v>
      </c>
      <c r="I6307" s="2">
        <v>16.989999999999998</v>
      </c>
      <c r="J6307">
        <v>9</v>
      </c>
      <c r="K6307" s="2">
        <f>SalesDetails[[#This Row],[Unit Price]]*SalesDetails[[#This Row],[Qty Sold]]</f>
        <v>152.91</v>
      </c>
      <c r="L6307" s="2">
        <f>(SalesDetails[[#This Row],[Unit Price]]-SalesDetails[[#This Row],[Unit Cost]])*SalesDetails[[#This Row],[Qty Sold]]</f>
        <v>72.142782757243964</v>
      </c>
    </row>
    <row r="6308" spans="1:12" x14ac:dyDescent="0.25">
      <c r="A6308" t="s">
        <v>12997</v>
      </c>
      <c r="B6308" t="str">
        <f>"SC"&amp;LEFT(SalesDetails[[#This Row],[OrderNo]],4)&amp;SalesDetails[[#This Row],[Short State]]</f>
        <v>SC1686NA</v>
      </c>
      <c r="C6308" s="1">
        <v>41061</v>
      </c>
      <c r="D6308" t="s">
        <v>16724</v>
      </c>
      <c r="E6308" t="s">
        <v>16736</v>
      </c>
      <c r="F6308" t="s">
        <v>16762</v>
      </c>
      <c r="G6308" t="s">
        <v>17425</v>
      </c>
      <c r="H6308" s="2">
        <v>9.3002855892013923</v>
      </c>
      <c r="I6308" s="2">
        <v>16.989999999999998</v>
      </c>
      <c r="J6308">
        <v>10</v>
      </c>
      <c r="K6308" s="2">
        <f>SalesDetails[[#This Row],[Unit Price]]*SalesDetails[[#This Row],[Qty Sold]]</f>
        <v>169.89999999999998</v>
      </c>
      <c r="L6308" s="2">
        <f>(SalesDetails[[#This Row],[Unit Price]]-SalesDetails[[#This Row],[Unit Cost]])*SalesDetails[[#This Row],[Qty Sold]]</f>
        <v>76.897144107986065</v>
      </c>
    </row>
    <row r="6309" spans="1:12" x14ac:dyDescent="0.25">
      <c r="A6309" t="s">
        <v>14751</v>
      </c>
      <c r="B6309" t="str">
        <f>"SC"&amp;LEFT(SalesDetails[[#This Row],[OrderNo]],4)&amp;SalesDetails[[#This Row],[Short State]]</f>
        <v>SC1944KD</v>
      </c>
      <c r="C6309" s="1">
        <v>40903</v>
      </c>
      <c r="D6309" t="s">
        <v>16726</v>
      </c>
      <c r="E6309" t="s">
        <v>16732</v>
      </c>
      <c r="F6309" t="s">
        <v>16739</v>
      </c>
      <c r="G6309" t="s">
        <v>17425</v>
      </c>
      <c r="H6309" s="2">
        <v>3.8446639893518912</v>
      </c>
      <c r="I6309" s="2">
        <v>16.989999999999998</v>
      </c>
      <c r="J6309">
        <v>9</v>
      </c>
      <c r="K6309" s="2">
        <f>SalesDetails[[#This Row],[Unit Price]]*SalesDetails[[#This Row],[Qty Sold]]</f>
        <v>152.91</v>
      </c>
      <c r="L6309" s="2">
        <f>(SalesDetails[[#This Row],[Unit Price]]-SalesDetails[[#This Row],[Unit Cost]])*SalesDetails[[#This Row],[Qty Sold]]</f>
        <v>118.30802409583296</v>
      </c>
    </row>
    <row r="6310" spans="1:12" x14ac:dyDescent="0.25">
      <c r="A6310" t="s">
        <v>16177</v>
      </c>
      <c r="B6310" t="str">
        <f>"SC"&amp;LEFT(SalesDetails[[#This Row],[OrderNo]],4)&amp;SalesDetails[[#This Row],[Short State]]</f>
        <v>SC2154EK</v>
      </c>
      <c r="C6310" s="1">
        <v>40956</v>
      </c>
      <c r="D6310" t="s">
        <v>16726</v>
      </c>
      <c r="E6310" t="s">
        <v>16735</v>
      </c>
      <c r="F6310" t="s">
        <v>16754</v>
      </c>
      <c r="G6310" t="s">
        <v>17425</v>
      </c>
      <c r="H6310" s="2">
        <v>11.647919297292635</v>
      </c>
      <c r="I6310" s="2">
        <v>16.989999999999998</v>
      </c>
      <c r="J6310">
        <v>12</v>
      </c>
      <c r="K6310" s="2">
        <f>SalesDetails[[#This Row],[Unit Price]]*SalesDetails[[#This Row],[Qty Sold]]</f>
        <v>203.88</v>
      </c>
      <c r="L6310" s="2">
        <f>(SalesDetails[[#This Row],[Unit Price]]-SalesDetails[[#This Row],[Unit Cost]])*SalesDetails[[#This Row],[Qty Sold]]</f>
        <v>64.104968432488363</v>
      </c>
    </row>
    <row r="6311" spans="1:12" x14ac:dyDescent="0.25">
      <c r="A6311" t="s">
        <v>5491</v>
      </c>
      <c r="B6311" t="str">
        <f>"SC"&amp;LEFT(SalesDetails[[#This Row],[OrderNo]],4)&amp;SalesDetails[[#This Row],[Short State]]</f>
        <v>SC5255NA</v>
      </c>
      <c r="C6311" s="1">
        <v>41823</v>
      </c>
      <c r="D6311" t="s">
        <v>16724</v>
      </c>
      <c r="E6311" t="s">
        <v>16736</v>
      </c>
      <c r="F6311" t="s">
        <v>16762</v>
      </c>
      <c r="G6311" t="s">
        <v>17426</v>
      </c>
      <c r="H6311" s="2">
        <v>10.832836632940502</v>
      </c>
      <c r="I6311" s="2">
        <v>16</v>
      </c>
      <c r="J6311">
        <v>60</v>
      </c>
      <c r="K6311" s="2">
        <f>SalesDetails[[#This Row],[Unit Price]]*SalesDetails[[#This Row],[Qty Sold]]</f>
        <v>960</v>
      </c>
      <c r="L6311" s="2">
        <f>(SalesDetails[[#This Row],[Unit Price]]-SalesDetails[[#This Row],[Unit Cost]])*SalesDetails[[#This Row],[Qty Sold]]</f>
        <v>310.02980202356986</v>
      </c>
    </row>
    <row r="6312" spans="1:12" x14ac:dyDescent="0.25">
      <c r="A6312" t="s">
        <v>13840</v>
      </c>
      <c r="B6312" t="str">
        <f>"SC"&amp;LEFT(SalesDetails[[#This Row],[OrderNo]],4)&amp;SalesDetails[[#This Row],[Short State]]</f>
        <v>SC1810ZA</v>
      </c>
      <c r="C6312" s="1">
        <v>41864</v>
      </c>
      <c r="D6312" t="s">
        <v>16726</v>
      </c>
      <c r="E6312" t="s">
        <v>16729</v>
      </c>
      <c r="F6312" t="s">
        <v>16769</v>
      </c>
      <c r="G6312" t="s">
        <v>17427</v>
      </c>
      <c r="H6312" s="2">
        <v>6.2026110656472913</v>
      </c>
      <c r="I6312" s="2">
        <v>16</v>
      </c>
      <c r="J6312">
        <v>24</v>
      </c>
      <c r="K6312" s="2">
        <f>SalesDetails[[#This Row],[Unit Price]]*SalesDetails[[#This Row],[Qty Sold]]</f>
        <v>384</v>
      </c>
      <c r="L6312" s="2">
        <f>(SalesDetails[[#This Row],[Unit Price]]-SalesDetails[[#This Row],[Unit Cost]])*SalesDetails[[#This Row],[Qty Sold]]</f>
        <v>235.137334424465</v>
      </c>
    </row>
    <row r="6313" spans="1:12" x14ac:dyDescent="0.25">
      <c r="A6313" t="s">
        <v>1402</v>
      </c>
      <c r="B6313" t="str">
        <f>"SC"&amp;LEFT(SalesDetails[[#This Row],[OrderNo]],4)&amp;SalesDetails[[#This Row],[Short State]]</f>
        <v>SC7513EB</v>
      </c>
      <c r="C6313" s="1">
        <v>41824</v>
      </c>
      <c r="D6313" t="s">
        <v>16723</v>
      </c>
      <c r="E6313" t="s">
        <v>16729</v>
      </c>
      <c r="F6313" t="s">
        <v>16752</v>
      </c>
      <c r="G6313" t="s">
        <v>17428</v>
      </c>
      <c r="H6313" s="2">
        <v>11.070230990556835</v>
      </c>
      <c r="I6313" s="2">
        <v>16</v>
      </c>
      <c r="J6313">
        <v>48</v>
      </c>
      <c r="K6313" s="2">
        <f>SalesDetails[[#This Row],[Unit Price]]*SalesDetails[[#This Row],[Qty Sold]]</f>
        <v>768</v>
      </c>
      <c r="L6313" s="2">
        <f>(SalesDetails[[#This Row],[Unit Price]]-SalesDetails[[#This Row],[Unit Cost]])*SalesDetails[[#This Row],[Qty Sold]]</f>
        <v>236.62891245327191</v>
      </c>
    </row>
    <row r="6314" spans="1:12" x14ac:dyDescent="0.25">
      <c r="A6314" t="s">
        <v>1404</v>
      </c>
      <c r="B6314" t="str">
        <f>"SC"&amp;LEFT(SalesDetails[[#This Row],[OrderNo]],4)&amp;SalesDetails[[#This Row],[Short State]]</f>
        <v>SC7599ED</v>
      </c>
      <c r="C6314" s="1">
        <v>41784</v>
      </c>
      <c r="D6314" t="s">
        <v>16726</v>
      </c>
      <c r="E6314" t="s">
        <v>16736</v>
      </c>
      <c r="F6314" t="s">
        <v>16753</v>
      </c>
      <c r="G6314" t="s">
        <v>17428</v>
      </c>
      <c r="H6314" s="2">
        <v>12.606328597047925</v>
      </c>
      <c r="I6314" s="2">
        <v>16</v>
      </c>
      <c r="J6314">
        <v>20</v>
      </c>
      <c r="K6314" s="2">
        <f>SalesDetails[[#This Row],[Unit Price]]*SalesDetails[[#This Row],[Qty Sold]]</f>
        <v>320</v>
      </c>
      <c r="L6314" s="2">
        <f>(SalesDetails[[#This Row],[Unit Price]]-SalesDetails[[#This Row],[Unit Cost]])*SalesDetails[[#This Row],[Qty Sold]]</f>
        <v>67.873428059041487</v>
      </c>
    </row>
    <row r="6315" spans="1:12" x14ac:dyDescent="0.25">
      <c r="A6315" t="s">
        <v>7432</v>
      </c>
      <c r="B6315" t="str">
        <f>"SC"&amp;LEFT(SalesDetails[[#This Row],[OrderNo]],4)&amp;SalesDetails[[#This Row],[Short State]]</f>
        <v>SC8682KW</v>
      </c>
      <c r="C6315" s="1">
        <v>41650</v>
      </c>
      <c r="D6315" t="s">
        <v>16724</v>
      </c>
      <c r="E6315" t="s">
        <v>16734</v>
      </c>
      <c r="F6315" t="s">
        <v>16761</v>
      </c>
      <c r="G6315" t="s">
        <v>17428</v>
      </c>
      <c r="H6315" s="2">
        <v>9.2963576937978516</v>
      </c>
      <c r="I6315" s="2">
        <v>16</v>
      </c>
      <c r="J6315">
        <v>18</v>
      </c>
      <c r="K6315" s="2">
        <f>SalesDetails[[#This Row],[Unit Price]]*SalesDetails[[#This Row],[Qty Sold]]</f>
        <v>288</v>
      </c>
      <c r="L6315" s="2">
        <f>(SalesDetails[[#This Row],[Unit Price]]-SalesDetails[[#This Row],[Unit Cost]])*SalesDetails[[#This Row],[Qty Sold]]</f>
        <v>120.66556151163867</v>
      </c>
    </row>
    <row r="6316" spans="1:12" x14ac:dyDescent="0.25">
      <c r="A6316" t="s">
        <v>1330</v>
      </c>
      <c r="B6316" t="str">
        <f>"SC"&amp;LEFT(SalesDetails[[#This Row],[OrderNo]],4)&amp;SalesDetails[[#This Row],[Short State]]</f>
        <v>SC7477AN</v>
      </c>
      <c r="C6316" s="1">
        <v>41038</v>
      </c>
      <c r="D6316" t="s">
        <v>16726</v>
      </c>
      <c r="E6316" t="s">
        <v>16736</v>
      </c>
      <c r="F6316" t="s">
        <v>16746</v>
      </c>
      <c r="G6316" t="s">
        <v>17429</v>
      </c>
      <c r="H6316" s="2">
        <v>2.8435129296189521</v>
      </c>
      <c r="I6316" s="2">
        <v>14.19</v>
      </c>
      <c r="J6316">
        <v>5</v>
      </c>
      <c r="K6316" s="2">
        <f>SalesDetails[[#This Row],[Unit Price]]*SalesDetails[[#This Row],[Qty Sold]]</f>
        <v>70.95</v>
      </c>
      <c r="L6316" s="2">
        <f>(SalesDetails[[#This Row],[Unit Price]]-SalesDetails[[#This Row],[Unit Cost]])*SalesDetails[[#This Row],[Qty Sold]]</f>
        <v>56.732435351905238</v>
      </c>
    </row>
    <row r="6317" spans="1:12" x14ac:dyDescent="0.25">
      <c r="A6317" t="s">
        <v>1332</v>
      </c>
      <c r="B6317" t="str">
        <f>"SC"&amp;LEFT(SalesDetails[[#This Row],[OrderNo]],4)&amp;SalesDetails[[#This Row],[Short State]]</f>
        <v>SC1286EN</v>
      </c>
      <c r="C6317" s="1">
        <v>41923</v>
      </c>
      <c r="D6317" t="s">
        <v>16726</v>
      </c>
      <c r="E6317" t="s">
        <v>16731</v>
      </c>
      <c r="F6317" t="s">
        <v>16755</v>
      </c>
      <c r="G6317" t="s">
        <v>17429</v>
      </c>
      <c r="H6317" s="2">
        <v>0.37608757579480534</v>
      </c>
      <c r="I6317" s="2">
        <v>14.19</v>
      </c>
      <c r="J6317">
        <v>16</v>
      </c>
      <c r="K6317" s="2">
        <f>SalesDetails[[#This Row],[Unit Price]]*SalesDetails[[#This Row],[Qty Sold]]</f>
        <v>227.04</v>
      </c>
      <c r="L6317" s="2">
        <f>(SalesDetails[[#This Row],[Unit Price]]-SalesDetails[[#This Row],[Unit Cost]])*SalesDetails[[#This Row],[Qty Sold]]</f>
        <v>221.0225987872831</v>
      </c>
    </row>
    <row r="6318" spans="1:12" x14ac:dyDescent="0.25">
      <c r="A6318" t="s">
        <v>1333</v>
      </c>
      <c r="B6318" t="str">
        <f>"SC"&amp;LEFT(SalesDetails[[#This Row],[OrderNo]],4)&amp;SalesDetails[[#This Row],[Short State]]</f>
        <v>SC1394JI</v>
      </c>
      <c r="C6318" s="1">
        <v>41079</v>
      </c>
      <c r="D6318" t="s">
        <v>16726</v>
      </c>
      <c r="E6318" t="s">
        <v>16736</v>
      </c>
      <c r="F6318" t="s">
        <v>16758</v>
      </c>
      <c r="G6318" t="s">
        <v>17429</v>
      </c>
      <c r="H6318" s="2">
        <v>2.3635778543748605</v>
      </c>
      <c r="I6318" s="2">
        <v>14.19</v>
      </c>
      <c r="J6318">
        <v>5</v>
      </c>
      <c r="K6318" s="2">
        <f>SalesDetails[[#This Row],[Unit Price]]*SalesDetails[[#This Row],[Qty Sold]]</f>
        <v>70.95</v>
      </c>
      <c r="L6318" s="2">
        <f>(SalesDetails[[#This Row],[Unit Price]]-SalesDetails[[#This Row],[Unit Cost]])*SalesDetails[[#This Row],[Qty Sold]]</f>
        <v>59.132110728125696</v>
      </c>
    </row>
    <row r="6319" spans="1:12" x14ac:dyDescent="0.25">
      <c r="A6319" t="s">
        <v>5349</v>
      </c>
      <c r="B6319" t="str">
        <f>"SC"&amp;LEFT(SalesDetails[[#This Row],[OrderNo]],4)&amp;SalesDetails[[#This Row],[Short State]]</f>
        <v>SC5072EB</v>
      </c>
      <c r="C6319" s="1">
        <v>41005</v>
      </c>
      <c r="D6319" t="s">
        <v>16726</v>
      </c>
      <c r="E6319" t="s">
        <v>16736</v>
      </c>
      <c r="F6319" t="s">
        <v>16752</v>
      </c>
      <c r="G6319" t="s">
        <v>17429</v>
      </c>
      <c r="H6319" s="2">
        <v>9.8573721293406944</v>
      </c>
      <c r="I6319" s="2">
        <v>14.19</v>
      </c>
      <c r="J6319">
        <v>5</v>
      </c>
      <c r="K6319" s="2">
        <f>SalesDetails[[#This Row],[Unit Price]]*SalesDetails[[#This Row],[Qty Sold]]</f>
        <v>70.95</v>
      </c>
      <c r="L6319" s="2">
        <f>(SalesDetails[[#This Row],[Unit Price]]-SalesDetails[[#This Row],[Unit Cost]])*SalesDetails[[#This Row],[Qty Sold]]</f>
        <v>21.663139353296526</v>
      </c>
    </row>
    <row r="6320" spans="1:12" x14ac:dyDescent="0.25">
      <c r="A6320" t="s">
        <v>8475</v>
      </c>
      <c r="B6320" t="str">
        <f>"SC"&amp;LEFT(SalesDetails[[#This Row],[OrderNo]],4)&amp;SalesDetails[[#This Row],[Short State]]</f>
        <v>SC1023JI</v>
      </c>
      <c r="C6320" s="1">
        <v>41065</v>
      </c>
      <c r="D6320" t="s">
        <v>16726</v>
      </c>
      <c r="E6320" t="s">
        <v>16736</v>
      </c>
      <c r="F6320" t="s">
        <v>16758</v>
      </c>
      <c r="G6320" t="s">
        <v>17429</v>
      </c>
      <c r="H6320" s="2">
        <v>5.5142007919767568</v>
      </c>
      <c r="I6320" s="2">
        <v>14.19</v>
      </c>
      <c r="J6320">
        <v>5</v>
      </c>
      <c r="K6320" s="2">
        <f>SalesDetails[[#This Row],[Unit Price]]*SalesDetails[[#This Row],[Qty Sold]]</f>
        <v>70.95</v>
      </c>
      <c r="L6320" s="2">
        <f>(SalesDetails[[#This Row],[Unit Price]]-SalesDetails[[#This Row],[Unit Cost]])*SalesDetails[[#This Row],[Qty Sold]]</f>
        <v>43.378996040116213</v>
      </c>
    </row>
    <row r="6321" spans="1:12" x14ac:dyDescent="0.25">
      <c r="A6321" t="s">
        <v>10435</v>
      </c>
      <c r="B6321" t="str">
        <f>"SC"&amp;LEFT(SalesDetails[[#This Row],[OrderNo]],4)&amp;SalesDetails[[#This Row],[Short State]]</f>
        <v>SC1318EB</v>
      </c>
      <c r="C6321" s="1">
        <v>41972</v>
      </c>
      <c r="D6321" t="s">
        <v>16726</v>
      </c>
      <c r="E6321" t="s">
        <v>16737</v>
      </c>
      <c r="F6321" t="s">
        <v>16752</v>
      </c>
      <c r="G6321" t="s">
        <v>17429</v>
      </c>
      <c r="H6321" s="2">
        <v>11.766726147318439</v>
      </c>
      <c r="I6321" s="2">
        <v>14.19</v>
      </c>
      <c r="J6321">
        <v>26</v>
      </c>
      <c r="K6321" s="2">
        <f>SalesDetails[[#This Row],[Unit Price]]*SalesDetails[[#This Row],[Qty Sold]]</f>
        <v>368.94</v>
      </c>
      <c r="L6321" s="2">
        <f>(SalesDetails[[#This Row],[Unit Price]]-SalesDetails[[#This Row],[Unit Cost]])*SalesDetails[[#This Row],[Qty Sold]]</f>
        <v>63.005120169720584</v>
      </c>
    </row>
    <row r="6322" spans="1:12" x14ac:dyDescent="0.25">
      <c r="A6322" t="s">
        <v>12140</v>
      </c>
      <c r="B6322" t="str">
        <f>"SC"&amp;LEFT(SalesDetails[[#This Row],[OrderNo]],4)&amp;SalesDetails[[#This Row],[Short State]]</f>
        <v>SC1559DE</v>
      </c>
      <c r="C6322" s="1">
        <v>41870</v>
      </c>
      <c r="D6322" t="s">
        <v>16725</v>
      </c>
      <c r="E6322" t="s">
        <v>16729</v>
      </c>
      <c r="F6322" t="s">
        <v>16751</v>
      </c>
      <c r="G6322" t="s">
        <v>17429</v>
      </c>
      <c r="H6322" s="2">
        <v>13.793541011298617</v>
      </c>
      <c r="I6322" s="2">
        <v>14.19</v>
      </c>
      <c r="J6322">
        <v>48</v>
      </c>
      <c r="K6322" s="2">
        <f>SalesDetails[[#This Row],[Unit Price]]*SalesDetails[[#This Row],[Qty Sold]]</f>
        <v>681.12</v>
      </c>
      <c r="L6322" s="2">
        <f>(SalesDetails[[#This Row],[Unit Price]]-SalesDetails[[#This Row],[Unit Cost]])*SalesDetails[[#This Row],[Qty Sold]]</f>
        <v>19.030031457666382</v>
      </c>
    </row>
    <row r="6323" spans="1:12" x14ac:dyDescent="0.25">
      <c r="A6323" t="s">
        <v>15688</v>
      </c>
      <c r="B6323" t="str">
        <f>"SC"&amp;LEFT(SalesDetails[[#This Row],[OrderNo]],4)&amp;SalesDetails[[#This Row],[Short State]]</f>
        <v>SC2085OG</v>
      </c>
      <c r="C6323" s="1">
        <v>41100</v>
      </c>
      <c r="D6323" t="s">
        <v>16725</v>
      </c>
      <c r="E6323" t="s">
        <v>16730</v>
      </c>
      <c r="F6323" t="s">
        <v>16763</v>
      </c>
      <c r="G6323" t="s">
        <v>17429</v>
      </c>
      <c r="H6323" s="2">
        <v>7.7534834096220964</v>
      </c>
      <c r="I6323" s="2">
        <v>14.19</v>
      </c>
      <c r="J6323">
        <v>4</v>
      </c>
      <c r="K6323" s="2">
        <f>SalesDetails[[#This Row],[Unit Price]]*SalesDetails[[#This Row],[Qty Sold]]</f>
        <v>56.76</v>
      </c>
      <c r="L6323" s="2">
        <f>(SalesDetails[[#This Row],[Unit Price]]-SalesDetails[[#This Row],[Unit Cost]])*SalesDetails[[#This Row],[Qty Sold]]</f>
        <v>25.746066361511613</v>
      </c>
    </row>
    <row r="6324" spans="1:12" x14ac:dyDescent="0.25">
      <c r="A6324" t="s">
        <v>16493</v>
      </c>
      <c r="B6324" t="str">
        <f>"SC"&amp;LEFT(SalesDetails[[#This Row],[OrderNo]],4)&amp;SalesDetails[[#This Row],[Short State]]</f>
        <v>SC2201EB</v>
      </c>
      <c r="C6324" s="1">
        <v>41848</v>
      </c>
      <c r="D6324" t="s">
        <v>16726</v>
      </c>
      <c r="E6324" t="s">
        <v>16729</v>
      </c>
      <c r="F6324" t="s">
        <v>16752</v>
      </c>
      <c r="G6324" t="s">
        <v>17429</v>
      </c>
      <c r="H6324" s="2">
        <v>1.2670674025989717</v>
      </c>
      <c r="I6324" s="2">
        <v>14.19</v>
      </c>
      <c r="J6324">
        <v>24</v>
      </c>
      <c r="K6324" s="2">
        <f>SalesDetails[[#This Row],[Unit Price]]*SalesDetails[[#This Row],[Qty Sold]]</f>
        <v>340.56</v>
      </c>
      <c r="L6324" s="2">
        <f>(SalesDetails[[#This Row],[Unit Price]]-SalesDetails[[#This Row],[Unit Cost]])*SalesDetails[[#This Row],[Qty Sold]]</f>
        <v>310.15038233762465</v>
      </c>
    </row>
    <row r="6325" spans="1:12" x14ac:dyDescent="0.25">
      <c r="A6325" t="s">
        <v>2715</v>
      </c>
      <c r="B6325" t="str">
        <f>"SC"&amp;LEFT(SalesDetails[[#This Row],[OrderNo]],4)&amp;SalesDetails[[#This Row],[Short State]]</f>
        <v>SC1249EB</v>
      </c>
      <c r="C6325" s="1">
        <v>40894</v>
      </c>
      <c r="D6325" t="s">
        <v>16723</v>
      </c>
      <c r="E6325" t="s">
        <v>16732</v>
      </c>
      <c r="F6325" t="s">
        <v>16752</v>
      </c>
      <c r="G6325" t="s">
        <v>17430</v>
      </c>
      <c r="H6325" s="2">
        <v>7.1984456723271597</v>
      </c>
      <c r="I6325" s="2">
        <v>14.19</v>
      </c>
      <c r="J6325">
        <v>16</v>
      </c>
      <c r="K6325" s="2">
        <f>SalesDetails[[#This Row],[Unit Price]]*SalesDetails[[#This Row],[Qty Sold]]</f>
        <v>227.04</v>
      </c>
      <c r="L6325" s="2">
        <f>(SalesDetails[[#This Row],[Unit Price]]-SalesDetails[[#This Row],[Unit Cost]])*SalesDetails[[#This Row],[Qty Sold]]</f>
        <v>111.86486924276544</v>
      </c>
    </row>
    <row r="6326" spans="1:12" x14ac:dyDescent="0.25">
      <c r="A6326" t="s">
        <v>4536</v>
      </c>
      <c r="B6326" t="str">
        <f>"SC"&amp;LEFT(SalesDetails[[#This Row],[OrderNo]],4)&amp;SalesDetails[[#This Row],[Short State]]</f>
        <v>SC4012KN</v>
      </c>
      <c r="C6326" s="1">
        <v>41192</v>
      </c>
      <c r="D6326" t="s">
        <v>16726</v>
      </c>
      <c r="E6326" t="s">
        <v>16738</v>
      </c>
      <c r="F6326" t="s">
        <v>16740</v>
      </c>
      <c r="G6326" t="s">
        <v>17430</v>
      </c>
      <c r="H6326" s="2">
        <v>6.4156017865163433</v>
      </c>
      <c r="I6326" s="2">
        <v>14.19</v>
      </c>
      <c r="J6326">
        <v>6</v>
      </c>
      <c r="K6326" s="2">
        <f>SalesDetails[[#This Row],[Unit Price]]*SalesDetails[[#This Row],[Qty Sold]]</f>
        <v>85.14</v>
      </c>
      <c r="L6326" s="2">
        <f>(SalesDetails[[#This Row],[Unit Price]]-SalesDetails[[#This Row],[Unit Cost]])*SalesDetails[[#This Row],[Qty Sold]]</f>
        <v>46.646389280901936</v>
      </c>
    </row>
    <row r="6327" spans="1:12" x14ac:dyDescent="0.25">
      <c r="A6327" t="s">
        <v>8158</v>
      </c>
      <c r="B6327" t="str">
        <f>"SC"&amp;LEFT(SalesDetails[[#This Row],[OrderNo]],4)&amp;SalesDetails[[#This Row],[Short State]]</f>
        <v>SC9766ED</v>
      </c>
      <c r="C6327" s="1">
        <v>40979</v>
      </c>
      <c r="D6327" t="s">
        <v>16726</v>
      </c>
      <c r="E6327" t="s">
        <v>16736</v>
      </c>
      <c r="F6327" t="s">
        <v>16753</v>
      </c>
      <c r="G6327" t="s">
        <v>17430</v>
      </c>
      <c r="H6327" s="2">
        <v>2.8551080079765372</v>
      </c>
      <c r="I6327" s="2">
        <v>14.19</v>
      </c>
      <c r="J6327">
        <v>5</v>
      </c>
      <c r="K6327" s="2">
        <f>SalesDetails[[#This Row],[Unit Price]]*SalesDetails[[#This Row],[Qty Sold]]</f>
        <v>70.95</v>
      </c>
      <c r="L6327" s="2">
        <f>(SalesDetails[[#This Row],[Unit Price]]-SalesDetails[[#This Row],[Unit Cost]])*SalesDetails[[#This Row],[Qty Sold]]</f>
        <v>56.674459960117304</v>
      </c>
    </row>
    <row r="6328" spans="1:12" x14ac:dyDescent="0.25">
      <c r="A6328" t="s">
        <v>8223</v>
      </c>
      <c r="B6328" t="str">
        <f>"SC"&amp;LEFT(SalesDetails[[#This Row],[OrderNo]],4)&amp;SalesDetails[[#This Row],[Short State]]</f>
        <v>SC9863OY</v>
      </c>
      <c r="C6328" s="1">
        <v>41000</v>
      </c>
      <c r="D6328" t="s">
        <v>16726</v>
      </c>
      <c r="E6328" t="s">
        <v>16735</v>
      </c>
      <c r="F6328" t="s">
        <v>16766</v>
      </c>
      <c r="G6328" t="s">
        <v>17430</v>
      </c>
      <c r="H6328" s="2">
        <v>1.7317098073938586</v>
      </c>
      <c r="I6328" s="2">
        <v>14.19</v>
      </c>
      <c r="J6328">
        <v>6</v>
      </c>
      <c r="K6328" s="2">
        <f>SalesDetails[[#This Row],[Unit Price]]*SalesDetails[[#This Row],[Qty Sold]]</f>
        <v>85.14</v>
      </c>
      <c r="L6328" s="2">
        <f>(SalesDetails[[#This Row],[Unit Price]]-SalesDetails[[#This Row],[Unit Cost]])*SalesDetails[[#This Row],[Qty Sold]]</f>
        <v>74.749741155636841</v>
      </c>
    </row>
    <row r="6329" spans="1:12" x14ac:dyDescent="0.25">
      <c r="A6329" t="s">
        <v>14510</v>
      </c>
      <c r="B6329" t="str">
        <f>"SC"&amp;LEFT(SalesDetails[[#This Row],[OrderNo]],4)&amp;SalesDetails[[#This Row],[Short State]]</f>
        <v>SC1907OG</v>
      </c>
      <c r="C6329" s="1">
        <v>41289</v>
      </c>
      <c r="D6329" t="s">
        <v>16725</v>
      </c>
      <c r="E6329" t="s">
        <v>16735</v>
      </c>
      <c r="F6329" t="s">
        <v>16763</v>
      </c>
      <c r="G6329" t="s">
        <v>17430</v>
      </c>
      <c r="H6329" s="2">
        <v>7.5191436558576141</v>
      </c>
      <c r="I6329" s="2">
        <v>14.19</v>
      </c>
      <c r="J6329">
        <v>24</v>
      </c>
      <c r="K6329" s="2">
        <f>SalesDetails[[#This Row],[Unit Price]]*SalesDetails[[#This Row],[Qty Sold]]</f>
        <v>340.56</v>
      </c>
      <c r="L6329" s="2">
        <f>(SalesDetails[[#This Row],[Unit Price]]-SalesDetails[[#This Row],[Unit Cost]])*SalesDetails[[#This Row],[Qty Sold]]</f>
        <v>160.10055225941724</v>
      </c>
    </row>
    <row r="6330" spans="1:12" x14ac:dyDescent="0.25">
      <c r="A6330" t="s">
        <v>14547</v>
      </c>
      <c r="B6330" t="str">
        <f>"SC"&amp;LEFT(SalesDetails[[#This Row],[OrderNo]],4)&amp;SalesDetails[[#This Row],[Short State]]</f>
        <v>SC1913BA</v>
      </c>
      <c r="C6330" s="1">
        <v>41223</v>
      </c>
      <c r="D6330" t="s">
        <v>16726</v>
      </c>
      <c r="E6330" t="s">
        <v>16731</v>
      </c>
      <c r="F6330" t="s">
        <v>16747</v>
      </c>
      <c r="G6330" t="s">
        <v>17430</v>
      </c>
      <c r="H6330" s="2">
        <v>5.2301752029726281</v>
      </c>
      <c r="I6330" s="2">
        <v>14.19</v>
      </c>
      <c r="J6330">
        <v>4</v>
      </c>
      <c r="K6330" s="2">
        <f>SalesDetails[[#This Row],[Unit Price]]*SalesDetails[[#This Row],[Qty Sold]]</f>
        <v>56.76</v>
      </c>
      <c r="L6330" s="2">
        <f>(SalesDetails[[#This Row],[Unit Price]]-SalesDetails[[#This Row],[Unit Cost]])*SalesDetails[[#This Row],[Qty Sold]]</f>
        <v>35.839299188109486</v>
      </c>
    </row>
    <row r="6331" spans="1:12" x14ac:dyDescent="0.25">
      <c r="A6331" t="s">
        <v>15074</v>
      </c>
      <c r="B6331" t="str">
        <f>"SC"&amp;LEFT(SalesDetails[[#This Row],[OrderNo]],4)&amp;SalesDetails[[#This Row],[Short State]]</f>
        <v>SC1993KW</v>
      </c>
      <c r="C6331" s="1">
        <v>41272</v>
      </c>
      <c r="D6331" t="s">
        <v>16725</v>
      </c>
      <c r="E6331" t="s">
        <v>16738</v>
      </c>
      <c r="F6331" t="s">
        <v>16761</v>
      </c>
      <c r="G6331" t="s">
        <v>17430</v>
      </c>
      <c r="H6331" s="2">
        <v>11.313773807402127</v>
      </c>
      <c r="I6331" s="2">
        <v>14.19</v>
      </c>
      <c r="J6331">
        <v>13</v>
      </c>
      <c r="K6331" s="2">
        <f>SalesDetails[[#This Row],[Unit Price]]*SalesDetails[[#This Row],[Qty Sold]]</f>
        <v>184.47</v>
      </c>
      <c r="L6331" s="2">
        <f>(SalesDetails[[#This Row],[Unit Price]]-SalesDetails[[#This Row],[Unit Cost]])*SalesDetails[[#This Row],[Qty Sold]]</f>
        <v>37.390940503772342</v>
      </c>
    </row>
    <row r="6332" spans="1:12" x14ac:dyDescent="0.25">
      <c r="A6332" t="s">
        <v>2298</v>
      </c>
      <c r="B6332" t="str">
        <f>"SC"&amp;LEFT(SalesDetails[[#This Row],[OrderNo]],4)&amp;SalesDetails[[#This Row],[Short State]]</f>
        <v>SC401SO</v>
      </c>
      <c r="C6332" s="1">
        <v>41314</v>
      </c>
      <c r="D6332" t="s">
        <v>16726</v>
      </c>
      <c r="E6332" t="s">
        <v>16734</v>
      </c>
      <c r="F6332" t="s">
        <v>16768</v>
      </c>
      <c r="G6332" t="s">
        <v>17431</v>
      </c>
      <c r="H6332" s="2">
        <v>0.27467342490939417</v>
      </c>
      <c r="I6332" s="2">
        <v>14.19</v>
      </c>
      <c r="J6332">
        <v>9</v>
      </c>
      <c r="K6332" s="2">
        <f>SalesDetails[[#This Row],[Unit Price]]*SalesDetails[[#This Row],[Qty Sold]]</f>
        <v>127.71</v>
      </c>
      <c r="L6332" s="2">
        <f>(SalesDetails[[#This Row],[Unit Price]]-SalesDetails[[#This Row],[Unit Cost]])*SalesDetails[[#This Row],[Qty Sold]]</f>
        <v>125.23793917581544</v>
      </c>
    </row>
    <row r="6333" spans="1:12" x14ac:dyDescent="0.25">
      <c r="A6333" t="s">
        <v>3557</v>
      </c>
      <c r="B6333" t="str">
        <f>"SC"&amp;LEFT(SalesDetails[[#This Row],[OrderNo]],4)&amp;SalesDetails[[#This Row],[Short State]]</f>
        <v>SC2712OG</v>
      </c>
      <c r="C6333" s="1">
        <v>41137</v>
      </c>
      <c r="D6333" t="s">
        <v>16725</v>
      </c>
      <c r="E6333" t="s">
        <v>16730</v>
      </c>
      <c r="F6333" t="s">
        <v>16763</v>
      </c>
      <c r="G6333" t="s">
        <v>17431</v>
      </c>
      <c r="H6333" s="2">
        <v>10.142182192705487</v>
      </c>
      <c r="I6333" s="2">
        <v>14.19</v>
      </c>
      <c r="J6333">
        <v>8</v>
      </c>
      <c r="K6333" s="2">
        <f>SalesDetails[[#This Row],[Unit Price]]*SalesDetails[[#This Row],[Qty Sold]]</f>
        <v>113.52</v>
      </c>
      <c r="L6333" s="2">
        <f>(SalesDetails[[#This Row],[Unit Price]]-SalesDetails[[#This Row],[Unit Cost]])*SalesDetails[[#This Row],[Qty Sold]]</f>
        <v>32.382542458356099</v>
      </c>
    </row>
    <row r="6334" spans="1:12" x14ac:dyDescent="0.25">
      <c r="A6334" t="s">
        <v>6814</v>
      </c>
      <c r="B6334" t="str">
        <f>"SC"&amp;LEFT(SalesDetails[[#This Row],[OrderNo]],4)&amp;SalesDetails[[#This Row],[Short State]]</f>
        <v>SC7825DE</v>
      </c>
      <c r="C6334" s="1">
        <v>41936</v>
      </c>
      <c r="D6334" t="s">
        <v>16726</v>
      </c>
      <c r="E6334" t="s">
        <v>16738</v>
      </c>
      <c r="F6334" t="s">
        <v>16751</v>
      </c>
      <c r="G6334" t="s">
        <v>17431</v>
      </c>
      <c r="H6334" s="2">
        <v>6.1167403727591259</v>
      </c>
      <c r="I6334" s="2">
        <v>14.19</v>
      </c>
      <c r="J6334">
        <v>26</v>
      </c>
      <c r="K6334" s="2">
        <f>SalesDetails[[#This Row],[Unit Price]]*SalesDetails[[#This Row],[Qty Sold]]</f>
        <v>368.94</v>
      </c>
      <c r="L6334" s="2">
        <f>(SalesDetails[[#This Row],[Unit Price]]-SalesDetails[[#This Row],[Unit Cost]])*SalesDetails[[#This Row],[Qty Sold]]</f>
        <v>209.90475030826269</v>
      </c>
    </row>
    <row r="6335" spans="1:12" x14ac:dyDescent="0.25">
      <c r="A6335" t="s">
        <v>9920</v>
      </c>
      <c r="B6335" t="str">
        <f>"SC"&amp;LEFT(SalesDetails[[#This Row],[OrderNo]],4)&amp;SalesDetails[[#This Row],[Short State]]</f>
        <v>SC1241ED</v>
      </c>
      <c r="C6335" s="1">
        <v>41291</v>
      </c>
      <c r="D6335" t="s">
        <v>16726</v>
      </c>
      <c r="E6335" t="s">
        <v>16732</v>
      </c>
      <c r="F6335" t="s">
        <v>16753</v>
      </c>
      <c r="G6335" t="s">
        <v>17431</v>
      </c>
      <c r="H6335" s="2">
        <v>13.423099553276508</v>
      </c>
      <c r="I6335" s="2">
        <v>14.19</v>
      </c>
      <c r="J6335">
        <v>9</v>
      </c>
      <c r="K6335" s="2">
        <f>SalesDetails[[#This Row],[Unit Price]]*SalesDetails[[#This Row],[Qty Sold]]</f>
        <v>127.71</v>
      </c>
      <c r="L6335" s="2">
        <f>(SalesDetails[[#This Row],[Unit Price]]-SalesDetails[[#This Row],[Unit Cost]])*SalesDetails[[#This Row],[Qty Sold]]</f>
        <v>6.902104020511425</v>
      </c>
    </row>
    <row r="6336" spans="1:12" x14ac:dyDescent="0.25">
      <c r="A6336" t="s">
        <v>11766</v>
      </c>
      <c r="B6336" t="str">
        <f>"SC"&amp;LEFT(SalesDetails[[#This Row],[OrderNo]],4)&amp;SalesDetails[[#This Row],[Short State]]</f>
        <v>SC1503AK</v>
      </c>
      <c r="C6336" s="1">
        <v>41361</v>
      </c>
      <c r="D6336" t="s">
        <v>16726</v>
      </c>
      <c r="E6336" t="s">
        <v>16736</v>
      </c>
      <c r="F6336" t="s">
        <v>16745</v>
      </c>
      <c r="G6336" t="s">
        <v>17431</v>
      </c>
      <c r="H6336" s="2">
        <v>0.69692245462066849</v>
      </c>
      <c r="I6336" s="2">
        <v>14.19</v>
      </c>
      <c r="J6336">
        <v>10</v>
      </c>
      <c r="K6336" s="2">
        <f>SalesDetails[[#This Row],[Unit Price]]*SalesDetails[[#This Row],[Qty Sold]]</f>
        <v>141.9</v>
      </c>
      <c r="L6336" s="2">
        <f>(SalesDetails[[#This Row],[Unit Price]]-SalesDetails[[#This Row],[Unit Cost]])*SalesDetails[[#This Row],[Qty Sold]]</f>
        <v>134.9307754537933</v>
      </c>
    </row>
    <row r="6337" spans="1:12" x14ac:dyDescent="0.25">
      <c r="A6337" t="s">
        <v>12484</v>
      </c>
      <c r="B6337" t="str">
        <f>"SC"&amp;LEFT(SalesDetails[[#This Row],[OrderNo]],4)&amp;SalesDetails[[#This Row],[Short State]]</f>
        <v>SC1610AK</v>
      </c>
      <c r="C6337" s="1">
        <v>41091</v>
      </c>
      <c r="D6337" t="s">
        <v>16726</v>
      </c>
      <c r="E6337" t="s">
        <v>16736</v>
      </c>
      <c r="F6337" t="s">
        <v>16745</v>
      </c>
      <c r="G6337" t="s">
        <v>17431</v>
      </c>
      <c r="H6337" s="2">
        <v>8.2777854283730861</v>
      </c>
      <c r="I6337" s="2">
        <v>14.19</v>
      </c>
      <c r="J6337">
        <v>6</v>
      </c>
      <c r="K6337" s="2">
        <f>SalesDetails[[#This Row],[Unit Price]]*SalesDetails[[#This Row],[Qty Sold]]</f>
        <v>85.14</v>
      </c>
      <c r="L6337" s="2">
        <f>(SalesDetails[[#This Row],[Unit Price]]-SalesDetails[[#This Row],[Unit Cost]])*SalesDetails[[#This Row],[Qty Sold]]</f>
        <v>35.473287429761484</v>
      </c>
    </row>
    <row r="6338" spans="1:12" x14ac:dyDescent="0.25">
      <c r="A6338" t="s">
        <v>12749</v>
      </c>
      <c r="B6338" t="str">
        <f>"SC"&amp;LEFT(SalesDetails[[#This Row],[OrderNo]],4)&amp;SalesDetails[[#This Row],[Short State]]</f>
        <v>SC1649ED</v>
      </c>
      <c r="C6338" s="1">
        <v>41199</v>
      </c>
      <c r="D6338" t="s">
        <v>16726</v>
      </c>
      <c r="E6338" t="s">
        <v>16738</v>
      </c>
      <c r="F6338" t="s">
        <v>16753</v>
      </c>
      <c r="G6338" t="s">
        <v>17431</v>
      </c>
      <c r="H6338" s="2">
        <v>5.0806102337628518</v>
      </c>
      <c r="I6338" s="2">
        <v>14.19</v>
      </c>
      <c r="J6338">
        <v>6</v>
      </c>
      <c r="K6338" s="2">
        <f>SalesDetails[[#This Row],[Unit Price]]*SalesDetails[[#This Row],[Qty Sold]]</f>
        <v>85.14</v>
      </c>
      <c r="L6338" s="2">
        <f>(SalesDetails[[#This Row],[Unit Price]]-SalesDetails[[#This Row],[Unit Cost]])*SalesDetails[[#This Row],[Qty Sold]]</f>
        <v>54.656338597422881</v>
      </c>
    </row>
    <row r="6339" spans="1:12" x14ac:dyDescent="0.25">
      <c r="A6339" t="s">
        <v>13617</v>
      </c>
      <c r="B6339" t="str">
        <f>"SC"&amp;LEFT(SalesDetails[[#This Row],[OrderNo]],4)&amp;SalesDetails[[#This Row],[Short State]]</f>
        <v>SC1777CR</v>
      </c>
      <c r="C6339" s="1">
        <v>41170</v>
      </c>
      <c r="D6339" t="s">
        <v>16726</v>
      </c>
      <c r="E6339" t="s">
        <v>16736</v>
      </c>
      <c r="F6339" t="s">
        <v>16750</v>
      </c>
      <c r="G6339" t="s">
        <v>17431</v>
      </c>
      <c r="H6339" s="2">
        <v>10.464446784465499</v>
      </c>
      <c r="I6339" s="2">
        <v>14.19</v>
      </c>
      <c r="J6339">
        <v>5</v>
      </c>
      <c r="K6339" s="2">
        <f>SalesDetails[[#This Row],[Unit Price]]*SalesDetails[[#This Row],[Qty Sold]]</f>
        <v>70.95</v>
      </c>
      <c r="L6339" s="2">
        <f>(SalesDetails[[#This Row],[Unit Price]]-SalesDetails[[#This Row],[Unit Cost]])*SalesDetails[[#This Row],[Qty Sold]]</f>
        <v>18.627766077672501</v>
      </c>
    </row>
    <row r="6340" spans="1:12" x14ac:dyDescent="0.25">
      <c r="A6340" t="s">
        <v>14204</v>
      </c>
      <c r="B6340" t="str">
        <f>"SC"&amp;LEFT(SalesDetails[[#This Row],[OrderNo]],4)&amp;SalesDetails[[#This Row],[Short State]]</f>
        <v>SC1862KW</v>
      </c>
      <c r="C6340" s="1">
        <v>41721</v>
      </c>
      <c r="D6340" t="s">
        <v>16724</v>
      </c>
      <c r="E6340" t="s">
        <v>16734</v>
      </c>
      <c r="F6340" t="s">
        <v>16761</v>
      </c>
      <c r="G6340" t="s">
        <v>17431</v>
      </c>
      <c r="H6340" s="2">
        <v>7.0824939144784143</v>
      </c>
      <c r="I6340" s="2">
        <v>14.19</v>
      </c>
      <c r="J6340">
        <v>18</v>
      </c>
      <c r="K6340" s="2">
        <f>SalesDetails[[#This Row],[Unit Price]]*SalesDetails[[#This Row],[Qty Sold]]</f>
        <v>255.42</v>
      </c>
      <c r="L6340" s="2">
        <f>(SalesDetails[[#This Row],[Unit Price]]-SalesDetails[[#This Row],[Unit Cost]])*SalesDetails[[#This Row],[Qty Sold]]</f>
        <v>127.93510953938853</v>
      </c>
    </row>
    <row r="6341" spans="1:12" x14ac:dyDescent="0.25">
      <c r="A6341" t="s">
        <v>15951</v>
      </c>
      <c r="B6341" t="str">
        <f>"SC"&amp;LEFT(SalesDetails[[#This Row],[OrderNo]],4)&amp;SalesDetails[[#This Row],[Short State]]</f>
        <v>SC2123EB</v>
      </c>
      <c r="C6341" s="1">
        <v>41953</v>
      </c>
      <c r="D6341" t="s">
        <v>16726</v>
      </c>
      <c r="E6341" t="s">
        <v>16737</v>
      </c>
      <c r="F6341" t="s">
        <v>16752</v>
      </c>
      <c r="G6341" t="s">
        <v>17431</v>
      </c>
      <c r="H6341" s="2">
        <v>7.0877884399115798</v>
      </c>
      <c r="I6341" s="2">
        <v>14.19</v>
      </c>
      <c r="J6341">
        <v>26</v>
      </c>
      <c r="K6341" s="2">
        <f>SalesDetails[[#This Row],[Unit Price]]*SalesDetails[[#This Row],[Qty Sold]]</f>
        <v>368.94</v>
      </c>
      <c r="L6341" s="2">
        <f>(SalesDetails[[#This Row],[Unit Price]]-SalesDetails[[#This Row],[Unit Cost]])*SalesDetails[[#This Row],[Qty Sold]]</f>
        <v>184.65750056229891</v>
      </c>
    </row>
    <row r="6342" spans="1:12" x14ac:dyDescent="0.25">
      <c r="A6342" t="s">
        <v>16347</v>
      </c>
      <c r="B6342" t="str">
        <f>"SC"&amp;LEFT(SalesDetails[[#This Row],[OrderNo]],4)&amp;SalesDetails[[#This Row],[Short State]]</f>
        <v>SC2180EB</v>
      </c>
      <c r="C6342" s="1">
        <v>41354</v>
      </c>
      <c r="D6342" t="s">
        <v>16726</v>
      </c>
      <c r="E6342" t="s">
        <v>16736</v>
      </c>
      <c r="F6342" t="s">
        <v>16752</v>
      </c>
      <c r="G6342" t="s">
        <v>17431</v>
      </c>
      <c r="H6342" s="2">
        <v>3.9207803568652988</v>
      </c>
      <c r="I6342" s="2">
        <v>14.19</v>
      </c>
      <c r="J6342">
        <v>10</v>
      </c>
      <c r="K6342" s="2">
        <f>SalesDetails[[#This Row],[Unit Price]]*SalesDetails[[#This Row],[Qty Sold]]</f>
        <v>141.9</v>
      </c>
      <c r="L6342" s="2">
        <f>(SalesDetails[[#This Row],[Unit Price]]-SalesDetails[[#This Row],[Unit Cost]])*SalesDetails[[#This Row],[Qty Sold]]</f>
        <v>102.69219643134701</v>
      </c>
    </row>
    <row r="6343" spans="1:12" x14ac:dyDescent="0.25">
      <c r="A6343" t="s">
        <v>16481</v>
      </c>
      <c r="B6343" t="str">
        <f>"SC"&amp;LEFT(SalesDetails[[#This Row],[OrderNo]],4)&amp;SalesDetails[[#This Row],[Short State]]</f>
        <v>SC2200ED</v>
      </c>
      <c r="C6343" s="1">
        <v>41017</v>
      </c>
      <c r="D6343" t="s">
        <v>16726</v>
      </c>
      <c r="E6343" t="s">
        <v>16736</v>
      </c>
      <c r="F6343" t="s">
        <v>16753</v>
      </c>
      <c r="G6343" t="s">
        <v>17431</v>
      </c>
      <c r="H6343" s="2">
        <v>4.4855935759335157</v>
      </c>
      <c r="I6343" s="2">
        <v>14.19</v>
      </c>
      <c r="J6343">
        <v>5</v>
      </c>
      <c r="K6343" s="2">
        <f>SalesDetails[[#This Row],[Unit Price]]*SalesDetails[[#This Row],[Qty Sold]]</f>
        <v>70.95</v>
      </c>
      <c r="L6343" s="2">
        <f>(SalesDetails[[#This Row],[Unit Price]]-SalesDetails[[#This Row],[Unit Cost]])*SalesDetails[[#This Row],[Qty Sold]]</f>
        <v>48.522032120332419</v>
      </c>
    </row>
    <row r="6344" spans="1:12" x14ac:dyDescent="0.25">
      <c r="A6344" t="s">
        <v>2121</v>
      </c>
      <c r="B6344" t="str">
        <f>"SC"&amp;LEFT(SalesDetails[[#This Row],[OrderNo]],4)&amp;SalesDetails[[#This Row],[Short State]]</f>
        <v>SC245EB</v>
      </c>
      <c r="C6344" s="1">
        <v>41389</v>
      </c>
      <c r="D6344" t="s">
        <v>16724</v>
      </c>
      <c r="E6344" t="s">
        <v>16736</v>
      </c>
      <c r="F6344" t="s">
        <v>16752</v>
      </c>
      <c r="G6344" t="s">
        <v>17432</v>
      </c>
      <c r="H6344" s="2">
        <v>1.0689094428723278</v>
      </c>
      <c r="I6344" s="2">
        <v>9.5</v>
      </c>
      <c r="J6344">
        <v>10</v>
      </c>
      <c r="K6344" s="2">
        <f>SalesDetails[[#This Row],[Unit Price]]*SalesDetails[[#This Row],[Qty Sold]]</f>
        <v>95</v>
      </c>
      <c r="L6344" s="2">
        <f>(SalesDetails[[#This Row],[Unit Price]]-SalesDetails[[#This Row],[Unit Cost]])*SalesDetails[[#This Row],[Qty Sold]]</f>
        <v>84.31090557127672</v>
      </c>
    </row>
    <row r="6345" spans="1:12" x14ac:dyDescent="0.25">
      <c r="A6345" t="s">
        <v>2123</v>
      </c>
      <c r="B6345" t="str">
        <f>"SC"&amp;LEFT(SalesDetails[[#This Row],[OrderNo]],4)&amp;SalesDetails[[#This Row],[Short State]]</f>
        <v>SC813ED</v>
      </c>
      <c r="C6345" s="1">
        <v>40916</v>
      </c>
      <c r="D6345" t="s">
        <v>16726</v>
      </c>
      <c r="E6345" t="s">
        <v>16732</v>
      </c>
      <c r="F6345" t="s">
        <v>16753</v>
      </c>
      <c r="G6345" t="s">
        <v>17432</v>
      </c>
      <c r="H6345" s="2">
        <v>7.2744080745871216</v>
      </c>
      <c r="I6345" s="2">
        <v>9.5</v>
      </c>
      <c r="J6345">
        <v>4</v>
      </c>
      <c r="K6345" s="2">
        <f>SalesDetails[[#This Row],[Unit Price]]*SalesDetails[[#This Row],[Qty Sold]]</f>
        <v>38</v>
      </c>
      <c r="L6345" s="2">
        <f>(SalesDetails[[#This Row],[Unit Price]]-SalesDetails[[#This Row],[Unit Cost]])*SalesDetails[[#This Row],[Qty Sold]]</f>
        <v>8.9023677016515137</v>
      </c>
    </row>
    <row r="6346" spans="1:12" x14ac:dyDescent="0.25">
      <c r="A6346" t="s">
        <v>3316</v>
      </c>
      <c r="B6346" t="str">
        <f>"SC"&amp;LEFT(SalesDetails[[#This Row],[OrderNo]],4)&amp;SalesDetails[[#This Row],[Short State]]</f>
        <v>SC2402ZA</v>
      </c>
      <c r="C6346" s="1">
        <v>41222</v>
      </c>
      <c r="D6346" t="s">
        <v>16726</v>
      </c>
      <c r="E6346" t="s">
        <v>16737</v>
      </c>
      <c r="F6346" t="s">
        <v>16769</v>
      </c>
      <c r="G6346" t="s">
        <v>17432</v>
      </c>
      <c r="H6346" s="2">
        <v>0.19600599646557543</v>
      </c>
      <c r="I6346" s="2">
        <v>9.5</v>
      </c>
      <c r="J6346">
        <v>6</v>
      </c>
      <c r="K6346" s="2">
        <f>SalesDetails[[#This Row],[Unit Price]]*SalesDetails[[#This Row],[Qty Sold]]</f>
        <v>57</v>
      </c>
      <c r="L6346" s="2">
        <f>(SalesDetails[[#This Row],[Unit Price]]-SalesDetails[[#This Row],[Unit Cost]])*SalesDetails[[#This Row],[Qty Sold]]</f>
        <v>55.823964021206542</v>
      </c>
    </row>
    <row r="6347" spans="1:12" x14ac:dyDescent="0.25">
      <c r="A6347" t="s">
        <v>3691</v>
      </c>
      <c r="B6347" t="str">
        <f>"SC"&amp;LEFT(SalesDetails[[#This Row],[OrderNo]],4)&amp;SalesDetails[[#This Row],[Short State]]</f>
        <v>SC2877ED</v>
      </c>
      <c r="C6347" s="1">
        <v>41516</v>
      </c>
      <c r="D6347" t="s">
        <v>16726</v>
      </c>
      <c r="E6347" t="s">
        <v>16736</v>
      </c>
      <c r="F6347" t="s">
        <v>16753</v>
      </c>
      <c r="G6347" t="s">
        <v>17432</v>
      </c>
      <c r="H6347" s="2">
        <v>2.9776375221310736</v>
      </c>
      <c r="I6347" s="2">
        <v>9.5</v>
      </c>
      <c r="J6347">
        <v>10</v>
      </c>
      <c r="K6347" s="2">
        <f>SalesDetails[[#This Row],[Unit Price]]*SalesDetails[[#This Row],[Qty Sold]]</f>
        <v>95</v>
      </c>
      <c r="L6347" s="2">
        <f>(SalesDetails[[#This Row],[Unit Price]]-SalesDetails[[#This Row],[Unit Cost]])*SalesDetails[[#This Row],[Qty Sold]]</f>
        <v>65.223624778689256</v>
      </c>
    </row>
    <row r="6348" spans="1:12" x14ac:dyDescent="0.25">
      <c r="A6348" t="s">
        <v>3881</v>
      </c>
      <c r="B6348" t="str">
        <f>"SC"&amp;LEFT(SalesDetails[[#This Row],[OrderNo]],4)&amp;SalesDetails[[#This Row],[Short State]]</f>
        <v>SC3129DE</v>
      </c>
      <c r="C6348" s="1">
        <v>41052</v>
      </c>
      <c r="D6348" t="s">
        <v>16726</v>
      </c>
      <c r="E6348" t="s">
        <v>16733</v>
      </c>
      <c r="F6348" t="s">
        <v>16751</v>
      </c>
      <c r="G6348" t="s">
        <v>17432</v>
      </c>
      <c r="H6348" s="2">
        <v>1.3919475690754977</v>
      </c>
      <c r="I6348" s="2">
        <v>9.5</v>
      </c>
      <c r="J6348">
        <v>6</v>
      </c>
      <c r="K6348" s="2">
        <f>SalesDetails[[#This Row],[Unit Price]]*SalesDetails[[#This Row],[Qty Sold]]</f>
        <v>57</v>
      </c>
      <c r="L6348" s="2">
        <f>(SalesDetails[[#This Row],[Unit Price]]-SalesDetails[[#This Row],[Unit Cost]])*SalesDetails[[#This Row],[Qty Sold]]</f>
        <v>48.648314585547013</v>
      </c>
    </row>
    <row r="6349" spans="1:12" x14ac:dyDescent="0.25">
      <c r="A6349" t="s">
        <v>4213</v>
      </c>
      <c r="B6349" t="str">
        <f>"SC"&amp;LEFT(SalesDetails[[#This Row],[OrderNo]],4)&amp;SalesDetails[[#This Row],[Short State]]</f>
        <v>SC3585KW</v>
      </c>
      <c r="C6349" s="1">
        <v>41620</v>
      </c>
      <c r="D6349" t="s">
        <v>16725</v>
      </c>
      <c r="E6349" t="s">
        <v>16738</v>
      </c>
      <c r="F6349" t="s">
        <v>16761</v>
      </c>
      <c r="G6349" t="s">
        <v>17432</v>
      </c>
      <c r="H6349" s="2">
        <v>2.7512773616553146E-2</v>
      </c>
      <c r="I6349" s="2">
        <v>9.5</v>
      </c>
      <c r="J6349">
        <v>26</v>
      </c>
      <c r="K6349" s="2">
        <f>SalesDetails[[#This Row],[Unit Price]]*SalesDetails[[#This Row],[Qty Sold]]</f>
        <v>247</v>
      </c>
      <c r="L6349" s="2">
        <f>(SalesDetails[[#This Row],[Unit Price]]-SalesDetails[[#This Row],[Unit Cost]])*SalesDetails[[#This Row],[Qty Sold]]</f>
        <v>246.28466788596961</v>
      </c>
    </row>
    <row r="6350" spans="1:12" x14ac:dyDescent="0.25">
      <c r="A6350" t="s">
        <v>5998</v>
      </c>
      <c r="B6350" t="str">
        <f>"SC"&amp;LEFT(SalesDetails[[#This Row],[OrderNo]],4)&amp;SalesDetails[[#This Row],[Short State]]</f>
        <v>SC5940OS</v>
      </c>
      <c r="C6350" s="1">
        <v>41630</v>
      </c>
      <c r="D6350" t="s">
        <v>16726</v>
      </c>
      <c r="E6350" t="s">
        <v>16738</v>
      </c>
      <c r="F6350" t="s">
        <v>16765</v>
      </c>
      <c r="G6350" t="s">
        <v>17432</v>
      </c>
      <c r="H6350" s="2">
        <v>1.0386569802253591</v>
      </c>
      <c r="I6350" s="2">
        <v>9.5</v>
      </c>
      <c r="J6350">
        <v>26</v>
      </c>
      <c r="K6350" s="2">
        <f>SalesDetails[[#This Row],[Unit Price]]*SalesDetails[[#This Row],[Qty Sold]]</f>
        <v>247</v>
      </c>
      <c r="L6350" s="2">
        <f>(SalesDetails[[#This Row],[Unit Price]]-SalesDetails[[#This Row],[Unit Cost]])*SalesDetails[[#This Row],[Qty Sold]]</f>
        <v>219.99491851414069</v>
      </c>
    </row>
    <row r="6351" spans="1:12" x14ac:dyDescent="0.25">
      <c r="A6351" t="s">
        <v>8597</v>
      </c>
      <c r="B6351" t="str">
        <f>"SC"&amp;LEFT(SalesDetails[[#This Row],[OrderNo]],4)&amp;SalesDetails[[#This Row],[Short State]]</f>
        <v>SC1040SO</v>
      </c>
      <c r="C6351" s="1">
        <v>41081</v>
      </c>
      <c r="D6351" t="s">
        <v>16726</v>
      </c>
      <c r="E6351" t="s">
        <v>16736</v>
      </c>
      <c r="F6351" t="s">
        <v>16768</v>
      </c>
      <c r="G6351" t="s">
        <v>17432</v>
      </c>
      <c r="H6351" s="2">
        <v>6.795405782319258</v>
      </c>
      <c r="I6351" s="2">
        <v>9.5</v>
      </c>
      <c r="J6351">
        <v>6</v>
      </c>
      <c r="K6351" s="2">
        <f>SalesDetails[[#This Row],[Unit Price]]*SalesDetails[[#This Row],[Qty Sold]]</f>
        <v>57</v>
      </c>
      <c r="L6351" s="2">
        <f>(SalesDetails[[#This Row],[Unit Price]]-SalesDetails[[#This Row],[Unit Cost]])*SalesDetails[[#This Row],[Qty Sold]]</f>
        <v>16.22756530608445</v>
      </c>
    </row>
    <row r="6352" spans="1:12" x14ac:dyDescent="0.25">
      <c r="A6352" t="s">
        <v>11856</v>
      </c>
      <c r="B6352" t="str">
        <f>"SC"&amp;LEFT(SalesDetails[[#This Row],[OrderNo]],4)&amp;SalesDetails[[#This Row],[Short State]]</f>
        <v>SC1518JI</v>
      </c>
      <c r="C6352" s="1">
        <v>41036</v>
      </c>
      <c r="D6352" t="s">
        <v>16726</v>
      </c>
      <c r="E6352" t="s">
        <v>16736</v>
      </c>
      <c r="F6352" t="s">
        <v>16758</v>
      </c>
      <c r="G6352" t="s">
        <v>17432</v>
      </c>
      <c r="H6352" s="2">
        <v>2.7399366157214082</v>
      </c>
      <c r="I6352" s="2">
        <v>9.5</v>
      </c>
      <c r="J6352">
        <v>5</v>
      </c>
      <c r="K6352" s="2">
        <f>SalesDetails[[#This Row],[Unit Price]]*SalesDetails[[#This Row],[Qty Sold]]</f>
        <v>47.5</v>
      </c>
      <c r="L6352" s="2">
        <f>(SalesDetails[[#This Row],[Unit Price]]-SalesDetails[[#This Row],[Unit Cost]])*SalesDetails[[#This Row],[Qty Sold]]</f>
        <v>33.800316921392962</v>
      </c>
    </row>
    <row r="6353" spans="1:12" x14ac:dyDescent="0.25">
      <c r="A6353" t="s">
        <v>13108</v>
      </c>
      <c r="B6353" t="str">
        <f>"SC"&amp;LEFT(SalesDetails[[#This Row],[OrderNo]],4)&amp;SalesDetails[[#This Row],[Short State]]</f>
        <v>SC1703AN</v>
      </c>
      <c r="C6353" s="1">
        <v>40886</v>
      </c>
      <c r="D6353" t="s">
        <v>16726</v>
      </c>
      <c r="E6353" t="s">
        <v>16738</v>
      </c>
      <c r="F6353" t="s">
        <v>16746</v>
      </c>
      <c r="G6353" t="s">
        <v>17432</v>
      </c>
      <c r="H6353" s="2">
        <v>6.9156575418327195</v>
      </c>
      <c r="I6353" s="2">
        <v>9.5</v>
      </c>
      <c r="J6353">
        <v>6</v>
      </c>
      <c r="K6353" s="2">
        <f>SalesDetails[[#This Row],[Unit Price]]*SalesDetails[[#This Row],[Qty Sold]]</f>
        <v>57</v>
      </c>
      <c r="L6353" s="2">
        <f>(SalesDetails[[#This Row],[Unit Price]]-SalesDetails[[#This Row],[Unit Cost]])*SalesDetails[[#This Row],[Qty Sold]]</f>
        <v>15.506054749003683</v>
      </c>
    </row>
    <row r="6354" spans="1:12" x14ac:dyDescent="0.25">
      <c r="A6354" t="s">
        <v>15394</v>
      </c>
      <c r="B6354" t="str">
        <f>"SC"&amp;LEFT(SalesDetails[[#This Row],[OrderNo]],4)&amp;SalesDetails[[#This Row],[Short State]]</f>
        <v>SC2043RI</v>
      </c>
      <c r="C6354" s="1">
        <v>40893</v>
      </c>
      <c r="D6354" t="s">
        <v>16726</v>
      </c>
      <c r="E6354" t="s">
        <v>16732</v>
      </c>
      <c r="F6354" t="s">
        <v>16767</v>
      </c>
      <c r="G6354" t="s">
        <v>17432</v>
      </c>
      <c r="H6354" s="2">
        <v>1.9504876306441357</v>
      </c>
      <c r="I6354" s="2">
        <v>9.5</v>
      </c>
      <c r="J6354">
        <v>4</v>
      </c>
      <c r="K6354" s="2">
        <f>SalesDetails[[#This Row],[Unit Price]]*SalesDetails[[#This Row],[Qty Sold]]</f>
        <v>38</v>
      </c>
      <c r="L6354" s="2">
        <f>(SalesDetails[[#This Row],[Unit Price]]-SalesDetails[[#This Row],[Unit Cost]])*SalesDetails[[#This Row],[Qty Sold]]</f>
        <v>30.198049477423456</v>
      </c>
    </row>
    <row r="6355" spans="1:12" x14ac:dyDescent="0.25">
      <c r="A6355" t="s">
        <v>15426</v>
      </c>
      <c r="B6355" t="str">
        <f>"SC"&amp;LEFT(SalesDetails[[#This Row],[OrderNo]],4)&amp;SalesDetails[[#This Row],[Short State]]</f>
        <v>SC2047KW</v>
      </c>
      <c r="C6355" s="1">
        <v>40939</v>
      </c>
      <c r="D6355" t="s">
        <v>16726</v>
      </c>
      <c r="E6355" t="s">
        <v>16735</v>
      </c>
      <c r="F6355" t="s">
        <v>16761</v>
      </c>
      <c r="G6355" t="s">
        <v>17432</v>
      </c>
      <c r="H6355" s="2">
        <v>8.3278928041180453</v>
      </c>
      <c r="I6355" s="2">
        <v>9.5</v>
      </c>
      <c r="J6355">
        <v>6</v>
      </c>
      <c r="K6355" s="2">
        <f>SalesDetails[[#This Row],[Unit Price]]*SalesDetails[[#This Row],[Qty Sold]]</f>
        <v>57</v>
      </c>
      <c r="L6355" s="2">
        <f>(SalesDetails[[#This Row],[Unit Price]]-SalesDetails[[#This Row],[Unit Cost]])*SalesDetails[[#This Row],[Qty Sold]]</f>
        <v>7.032643175291728</v>
      </c>
    </row>
    <row r="6356" spans="1:12" x14ac:dyDescent="0.25">
      <c r="A6356" t="s">
        <v>2990</v>
      </c>
      <c r="B6356" t="str">
        <f>"SC"&amp;LEFT(SalesDetails[[#This Row],[OrderNo]],4)&amp;SalesDetails[[#This Row],[Short State]]</f>
        <v>SC2030EN</v>
      </c>
      <c r="C6356" s="1">
        <v>41944</v>
      </c>
      <c r="D6356" t="s">
        <v>16726</v>
      </c>
      <c r="E6356" t="s">
        <v>16738</v>
      </c>
      <c r="F6356" t="s">
        <v>16755</v>
      </c>
      <c r="G6356" t="s">
        <v>17433</v>
      </c>
      <c r="H6356" s="2">
        <v>0.33706038386772119</v>
      </c>
      <c r="I6356" s="2">
        <v>9.5</v>
      </c>
      <c r="J6356">
        <v>26</v>
      </c>
      <c r="K6356" s="2">
        <f>SalesDetails[[#This Row],[Unit Price]]*SalesDetails[[#This Row],[Qty Sold]]</f>
        <v>247</v>
      </c>
      <c r="L6356" s="2">
        <f>(SalesDetails[[#This Row],[Unit Price]]-SalesDetails[[#This Row],[Unit Cost]])*SalesDetails[[#This Row],[Qty Sold]]</f>
        <v>238.23643001943927</v>
      </c>
    </row>
    <row r="6357" spans="1:12" x14ac:dyDescent="0.25">
      <c r="A6357" t="s">
        <v>4255</v>
      </c>
      <c r="B6357" t="str">
        <f>"SC"&amp;LEFT(SalesDetails[[#This Row],[OrderNo]],4)&amp;SalesDetails[[#This Row],[Short State]]</f>
        <v>SC3646CR</v>
      </c>
      <c r="C6357" s="1">
        <v>41170</v>
      </c>
      <c r="D6357" t="s">
        <v>16726</v>
      </c>
      <c r="E6357" t="s">
        <v>16736</v>
      </c>
      <c r="F6357" t="s">
        <v>16750</v>
      </c>
      <c r="G6357" t="s">
        <v>17433</v>
      </c>
      <c r="H6357" s="2">
        <v>1.0076094280037353</v>
      </c>
      <c r="I6357" s="2">
        <v>9.5</v>
      </c>
      <c r="J6357">
        <v>5</v>
      </c>
      <c r="K6357" s="2">
        <f>SalesDetails[[#This Row],[Unit Price]]*SalesDetails[[#This Row],[Qty Sold]]</f>
        <v>47.5</v>
      </c>
      <c r="L6357" s="2">
        <f>(SalesDetails[[#This Row],[Unit Price]]-SalesDetails[[#This Row],[Unit Cost]])*SalesDetails[[#This Row],[Qty Sold]]</f>
        <v>42.461952859981324</v>
      </c>
    </row>
    <row r="6358" spans="1:12" x14ac:dyDescent="0.25">
      <c r="A6358" t="s">
        <v>4409</v>
      </c>
      <c r="B6358" t="str">
        <f>"SC"&amp;LEFT(SalesDetails[[#This Row],[OrderNo]],4)&amp;SalesDetails[[#This Row],[Short State]]</f>
        <v>SC3844ED</v>
      </c>
      <c r="C6358" s="1">
        <v>41145</v>
      </c>
      <c r="D6358" t="s">
        <v>16726</v>
      </c>
      <c r="E6358" t="s">
        <v>16729</v>
      </c>
      <c r="F6358" t="s">
        <v>16753</v>
      </c>
      <c r="G6358" t="s">
        <v>17433</v>
      </c>
      <c r="H6358" s="2">
        <v>6.3451011524590042</v>
      </c>
      <c r="I6358" s="2">
        <v>9.5</v>
      </c>
      <c r="J6358">
        <v>6</v>
      </c>
      <c r="K6358" s="2">
        <f>SalesDetails[[#This Row],[Unit Price]]*SalesDetails[[#This Row],[Qty Sold]]</f>
        <v>57</v>
      </c>
      <c r="L6358" s="2">
        <f>(SalesDetails[[#This Row],[Unit Price]]-SalesDetails[[#This Row],[Unit Cost]])*SalesDetails[[#This Row],[Qty Sold]]</f>
        <v>18.929393085245977</v>
      </c>
    </row>
    <row r="6359" spans="1:12" x14ac:dyDescent="0.25">
      <c r="A6359" t="s">
        <v>4595</v>
      </c>
      <c r="B6359" t="str">
        <f>"SC"&amp;LEFT(SalesDetails[[#This Row],[OrderNo]],4)&amp;SalesDetails[[#This Row],[Short State]]</f>
        <v>SC4103EB</v>
      </c>
      <c r="C6359" s="1">
        <v>41063</v>
      </c>
      <c r="D6359" t="s">
        <v>16726</v>
      </c>
      <c r="E6359" t="s">
        <v>16736</v>
      </c>
      <c r="F6359" t="s">
        <v>16752</v>
      </c>
      <c r="G6359" t="s">
        <v>17433</v>
      </c>
      <c r="H6359" s="2">
        <v>2.5904357720191831</v>
      </c>
      <c r="I6359" s="2">
        <v>9.5</v>
      </c>
      <c r="J6359">
        <v>5</v>
      </c>
      <c r="K6359" s="2">
        <f>SalesDetails[[#This Row],[Unit Price]]*SalesDetails[[#This Row],[Qty Sold]]</f>
        <v>47.5</v>
      </c>
      <c r="L6359" s="2">
        <f>(SalesDetails[[#This Row],[Unit Price]]-SalesDetails[[#This Row],[Unit Cost]])*SalesDetails[[#This Row],[Qty Sold]]</f>
        <v>34.547821139904087</v>
      </c>
    </row>
    <row r="6360" spans="1:12" x14ac:dyDescent="0.25">
      <c r="A6360" t="s">
        <v>5729</v>
      </c>
      <c r="B6360" t="str">
        <f>"SC"&amp;LEFT(SalesDetails[[#This Row],[OrderNo]],4)&amp;SalesDetails[[#This Row],[Short State]]</f>
        <v>SC5579KW</v>
      </c>
      <c r="C6360" s="1">
        <v>41540</v>
      </c>
      <c r="D6360" t="s">
        <v>16725</v>
      </c>
      <c r="E6360" t="s">
        <v>16736</v>
      </c>
      <c r="F6360" t="s">
        <v>16761</v>
      </c>
      <c r="G6360" t="s">
        <v>17433</v>
      </c>
      <c r="H6360" s="2">
        <v>7.7856730634179154</v>
      </c>
      <c r="I6360" s="2">
        <v>9.5</v>
      </c>
      <c r="J6360">
        <v>20</v>
      </c>
      <c r="K6360" s="2">
        <f>SalesDetails[[#This Row],[Unit Price]]*SalesDetails[[#This Row],[Qty Sold]]</f>
        <v>190</v>
      </c>
      <c r="L6360" s="2">
        <f>(SalesDetails[[#This Row],[Unit Price]]-SalesDetails[[#This Row],[Unit Cost]])*SalesDetails[[#This Row],[Qty Sold]]</f>
        <v>34.286538731641691</v>
      </c>
    </row>
    <row r="6361" spans="1:12" x14ac:dyDescent="0.25">
      <c r="A6361" t="s">
        <v>7386</v>
      </c>
      <c r="B6361" t="str">
        <f>"SC"&amp;LEFT(SalesDetails[[#This Row],[OrderNo]],4)&amp;SalesDetails[[#This Row],[Short State]]</f>
        <v>SC8619BA</v>
      </c>
      <c r="C6361" s="1">
        <v>41646</v>
      </c>
      <c r="D6361" t="s">
        <v>16726</v>
      </c>
      <c r="E6361" t="s">
        <v>16735</v>
      </c>
      <c r="F6361" t="s">
        <v>16747</v>
      </c>
      <c r="G6361" t="s">
        <v>17433</v>
      </c>
      <c r="H6361" s="2">
        <v>4.6053696718822668</v>
      </c>
      <c r="I6361" s="2">
        <v>9.5</v>
      </c>
      <c r="J6361">
        <v>24</v>
      </c>
      <c r="K6361" s="2">
        <f>SalesDetails[[#This Row],[Unit Price]]*SalesDetails[[#This Row],[Qty Sold]]</f>
        <v>228</v>
      </c>
      <c r="L6361" s="2">
        <f>(SalesDetails[[#This Row],[Unit Price]]-SalesDetails[[#This Row],[Unit Cost]])*SalesDetails[[#This Row],[Qty Sold]]</f>
        <v>117.4711278748256</v>
      </c>
    </row>
    <row r="6362" spans="1:12" x14ac:dyDescent="0.25">
      <c r="A6362" t="s">
        <v>7629</v>
      </c>
      <c r="B6362" t="str">
        <f>"SC"&amp;LEFT(SalesDetails[[#This Row],[OrderNo]],4)&amp;SalesDetails[[#This Row],[Short State]]</f>
        <v>SC8994KW</v>
      </c>
      <c r="C6362" s="1">
        <v>41464</v>
      </c>
      <c r="D6362" t="s">
        <v>16725</v>
      </c>
      <c r="E6362" t="s">
        <v>16736</v>
      </c>
      <c r="F6362" t="s">
        <v>16761</v>
      </c>
      <c r="G6362" t="s">
        <v>17433</v>
      </c>
      <c r="H6362" s="2">
        <v>2.9252941626237905</v>
      </c>
      <c r="I6362" s="2">
        <v>9.5</v>
      </c>
      <c r="J6362">
        <v>20</v>
      </c>
      <c r="K6362" s="2">
        <f>SalesDetails[[#This Row],[Unit Price]]*SalesDetails[[#This Row],[Qty Sold]]</f>
        <v>190</v>
      </c>
      <c r="L6362" s="2">
        <f>(SalesDetails[[#This Row],[Unit Price]]-SalesDetails[[#This Row],[Unit Cost]])*SalesDetails[[#This Row],[Qty Sold]]</f>
        <v>131.49411674752417</v>
      </c>
    </row>
    <row r="6363" spans="1:12" x14ac:dyDescent="0.25">
      <c r="A6363" t="s">
        <v>7824</v>
      </c>
      <c r="B6363" t="str">
        <f>"SC"&amp;LEFT(SalesDetails[[#This Row],[OrderNo]],4)&amp;SalesDetails[[#This Row],[Short State]]</f>
        <v>SC9275KW</v>
      </c>
      <c r="C6363" s="1">
        <v>41449</v>
      </c>
      <c r="D6363" t="s">
        <v>16725</v>
      </c>
      <c r="E6363" t="s">
        <v>16736</v>
      </c>
      <c r="F6363" t="s">
        <v>16761</v>
      </c>
      <c r="G6363" t="s">
        <v>17433</v>
      </c>
      <c r="H6363" s="2">
        <v>8.8413483621317273</v>
      </c>
      <c r="I6363" s="2">
        <v>9.5</v>
      </c>
      <c r="J6363">
        <v>12</v>
      </c>
      <c r="K6363" s="2">
        <f>SalesDetails[[#This Row],[Unit Price]]*SalesDetails[[#This Row],[Qty Sold]]</f>
        <v>114</v>
      </c>
      <c r="L6363" s="2">
        <f>(SalesDetails[[#This Row],[Unit Price]]-SalesDetails[[#This Row],[Unit Cost]])*SalesDetails[[#This Row],[Qty Sold]]</f>
        <v>7.9038196544192729</v>
      </c>
    </row>
    <row r="6364" spans="1:12" x14ac:dyDescent="0.25">
      <c r="A6364" t="s">
        <v>8747</v>
      </c>
      <c r="B6364" t="str">
        <f>"SC"&amp;LEFT(SalesDetails[[#This Row],[OrderNo]],4)&amp;SalesDetails[[#This Row],[Short State]]</f>
        <v>SC1063IM</v>
      </c>
      <c r="C6364" s="1">
        <v>41557</v>
      </c>
      <c r="D6364" t="s">
        <v>16726</v>
      </c>
      <c r="E6364" t="s">
        <v>16731</v>
      </c>
      <c r="F6364" t="s">
        <v>16757</v>
      </c>
      <c r="G6364" t="s">
        <v>17433</v>
      </c>
      <c r="H6364" s="2">
        <v>1.7968566382862357</v>
      </c>
      <c r="I6364" s="2">
        <v>9.5</v>
      </c>
      <c r="J6364">
        <v>13</v>
      </c>
      <c r="K6364" s="2">
        <f>SalesDetails[[#This Row],[Unit Price]]*SalesDetails[[#This Row],[Qty Sold]]</f>
        <v>123.5</v>
      </c>
      <c r="L6364" s="2">
        <f>(SalesDetails[[#This Row],[Unit Price]]-SalesDetails[[#This Row],[Unit Cost]])*SalesDetails[[#This Row],[Qty Sold]]</f>
        <v>100.14086370227893</v>
      </c>
    </row>
    <row r="6365" spans="1:12" x14ac:dyDescent="0.25">
      <c r="A6365" t="s">
        <v>10192</v>
      </c>
      <c r="B6365" t="str">
        <f>"SC"&amp;LEFT(SalesDetails[[#This Row],[OrderNo]],4)&amp;SalesDetails[[#This Row],[Short State]]</f>
        <v>SC1281KT</v>
      </c>
      <c r="C6365" s="1">
        <v>41529</v>
      </c>
      <c r="D6365" t="s">
        <v>16726</v>
      </c>
      <c r="E6365" t="s">
        <v>16736</v>
      </c>
      <c r="F6365" t="s">
        <v>16741</v>
      </c>
      <c r="G6365" t="s">
        <v>17433</v>
      </c>
      <c r="H6365" s="2">
        <v>8.2476431082142962</v>
      </c>
      <c r="I6365" s="2">
        <v>9.5</v>
      </c>
      <c r="J6365">
        <v>10</v>
      </c>
      <c r="K6365" s="2">
        <f>SalesDetails[[#This Row],[Unit Price]]*SalesDetails[[#This Row],[Qty Sold]]</f>
        <v>95</v>
      </c>
      <c r="L6365" s="2">
        <f>(SalesDetails[[#This Row],[Unit Price]]-SalesDetails[[#This Row],[Unit Cost]])*SalesDetails[[#This Row],[Qty Sold]]</f>
        <v>12.523568917857038</v>
      </c>
    </row>
    <row r="6366" spans="1:12" x14ac:dyDescent="0.25">
      <c r="A6366" t="s">
        <v>10803</v>
      </c>
      <c r="B6366" t="str">
        <f>"SC"&amp;LEFT(SalesDetails[[#This Row],[OrderNo]],4)&amp;SalesDetails[[#This Row],[Short State]]</f>
        <v>SC1369KT</v>
      </c>
      <c r="C6366" s="1">
        <v>41620</v>
      </c>
      <c r="D6366" t="s">
        <v>16726</v>
      </c>
      <c r="E6366" t="s">
        <v>16738</v>
      </c>
      <c r="F6366" t="s">
        <v>16741</v>
      </c>
      <c r="G6366" t="s">
        <v>17433</v>
      </c>
      <c r="H6366" s="2">
        <v>2.8780350615171186</v>
      </c>
      <c r="I6366" s="2">
        <v>9.5</v>
      </c>
      <c r="J6366">
        <v>26</v>
      </c>
      <c r="K6366" s="2">
        <f>SalesDetails[[#This Row],[Unit Price]]*SalesDetails[[#This Row],[Qty Sold]]</f>
        <v>247</v>
      </c>
      <c r="L6366" s="2">
        <f>(SalesDetails[[#This Row],[Unit Price]]-SalesDetails[[#This Row],[Unit Cost]])*SalesDetails[[#This Row],[Qty Sold]]</f>
        <v>172.17108840055491</v>
      </c>
    </row>
    <row r="6367" spans="1:12" x14ac:dyDescent="0.25">
      <c r="A6367" t="s">
        <v>12827</v>
      </c>
      <c r="B6367" t="str">
        <f>"SC"&amp;LEFT(SalesDetails[[#This Row],[OrderNo]],4)&amp;SalesDetails[[#This Row],[Short State]]</f>
        <v>SC1661AK</v>
      </c>
      <c r="C6367" s="1">
        <v>41393</v>
      </c>
      <c r="D6367" t="s">
        <v>16726</v>
      </c>
      <c r="E6367" t="s">
        <v>16736</v>
      </c>
      <c r="F6367" t="s">
        <v>16745</v>
      </c>
      <c r="G6367" t="s">
        <v>17433</v>
      </c>
      <c r="H6367" s="2">
        <v>2.4310886863171444</v>
      </c>
      <c r="I6367" s="2">
        <v>9.5</v>
      </c>
      <c r="J6367">
        <v>10</v>
      </c>
      <c r="K6367" s="2">
        <f>SalesDetails[[#This Row],[Unit Price]]*SalesDetails[[#This Row],[Qty Sold]]</f>
        <v>95</v>
      </c>
      <c r="L6367" s="2">
        <f>(SalesDetails[[#This Row],[Unit Price]]-SalesDetails[[#This Row],[Unit Cost]])*SalesDetails[[#This Row],[Qty Sold]]</f>
        <v>70.689113136828553</v>
      </c>
    </row>
    <row r="6368" spans="1:12" x14ac:dyDescent="0.25">
      <c r="A6368" t="s">
        <v>13613</v>
      </c>
      <c r="B6368" t="str">
        <f>"SC"&amp;LEFT(SalesDetails[[#This Row],[OrderNo]],4)&amp;SalesDetails[[#This Row],[Short State]]</f>
        <v>SC1777AD</v>
      </c>
      <c r="C6368" s="1">
        <v>41860</v>
      </c>
      <c r="D6368" t="s">
        <v>16726</v>
      </c>
      <c r="E6368" t="s">
        <v>16730</v>
      </c>
      <c r="F6368" t="s">
        <v>16744</v>
      </c>
      <c r="G6368" t="s">
        <v>17433</v>
      </c>
      <c r="H6368" s="2">
        <v>3.3908989242648229</v>
      </c>
      <c r="I6368" s="2">
        <v>9.5</v>
      </c>
      <c r="J6368">
        <v>18</v>
      </c>
      <c r="K6368" s="2">
        <f>SalesDetails[[#This Row],[Unit Price]]*SalesDetails[[#This Row],[Qty Sold]]</f>
        <v>171</v>
      </c>
      <c r="L6368" s="2">
        <f>(SalesDetails[[#This Row],[Unit Price]]-SalesDetails[[#This Row],[Unit Cost]])*SalesDetails[[#This Row],[Qty Sold]]</f>
        <v>109.96381936323318</v>
      </c>
    </row>
    <row r="6369" spans="1:12" x14ac:dyDescent="0.25">
      <c r="A6369" t="s">
        <v>14971</v>
      </c>
      <c r="B6369" t="str">
        <f>"SC"&amp;LEFT(SalesDetails[[#This Row],[OrderNo]],4)&amp;SalesDetails[[#This Row],[Short State]]</f>
        <v>SC1978OG</v>
      </c>
      <c r="C6369" s="1">
        <v>41380</v>
      </c>
      <c r="D6369" t="s">
        <v>16725</v>
      </c>
      <c r="E6369" t="s">
        <v>16736</v>
      </c>
      <c r="F6369" t="s">
        <v>16763</v>
      </c>
      <c r="G6369" t="s">
        <v>17433</v>
      </c>
      <c r="H6369" s="2">
        <v>0.64506795699135078</v>
      </c>
      <c r="I6369" s="2">
        <v>9.5</v>
      </c>
      <c r="J6369">
        <v>10</v>
      </c>
      <c r="K6369" s="2">
        <f>SalesDetails[[#This Row],[Unit Price]]*SalesDetails[[#This Row],[Qty Sold]]</f>
        <v>95</v>
      </c>
      <c r="L6369" s="2">
        <f>(SalesDetails[[#This Row],[Unit Price]]-SalesDetails[[#This Row],[Unit Cost]])*SalesDetails[[#This Row],[Qty Sold]]</f>
        <v>88.549320430086482</v>
      </c>
    </row>
    <row r="6370" spans="1:12" x14ac:dyDescent="0.25">
      <c r="A6370" t="s">
        <v>15080</v>
      </c>
      <c r="B6370" t="str">
        <f>"SC"&amp;LEFT(SalesDetails[[#This Row],[OrderNo]],4)&amp;SalesDetails[[#This Row],[Short State]]</f>
        <v>SC1994DE</v>
      </c>
      <c r="C6370" s="1">
        <v>41402</v>
      </c>
      <c r="D6370" t="s">
        <v>16725</v>
      </c>
      <c r="E6370" t="s">
        <v>16736</v>
      </c>
      <c r="F6370" t="s">
        <v>16751</v>
      </c>
      <c r="G6370" t="s">
        <v>17433</v>
      </c>
      <c r="H6370" s="2">
        <v>2.1757510295528695</v>
      </c>
      <c r="I6370" s="2">
        <v>9.5</v>
      </c>
      <c r="J6370">
        <v>10</v>
      </c>
      <c r="K6370" s="2">
        <f>SalesDetails[[#This Row],[Unit Price]]*SalesDetails[[#This Row],[Qty Sold]]</f>
        <v>95</v>
      </c>
      <c r="L6370" s="2">
        <f>(SalesDetails[[#This Row],[Unit Price]]-SalesDetails[[#This Row],[Unit Cost]])*SalesDetails[[#This Row],[Qty Sold]]</f>
        <v>73.242489704471311</v>
      </c>
    </row>
    <row r="6371" spans="1:12" x14ac:dyDescent="0.25">
      <c r="A6371" t="s">
        <v>16543</v>
      </c>
      <c r="B6371" t="str">
        <f>"SC"&amp;LEFT(SalesDetails[[#This Row],[OrderNo]],4)&amp;SalesDetails[[#This Row],[Short State]]</f>
        <v>SC2209EB</v>
      </c>
      <c r="C6371" s="1">
        <v>40948</v>
      </c>
      <c r="D6371" t="s">
        <v>16726</v>
      </c>
      <c r="E6371" t="s">
        <v>16732</v>
      </c>
      <c r="F6371" t="s">
        <v>16752</v>
      </c>
      <c r="G6371" t="s">
        <v>17433</v>
      </c>
      <c r="H6371" s="2">
        <v>7.8967267491782911</v>
      </c>
      <c r="I6371" s="2">
        <v>9.5</v>
      </c>
      <c r="J6371">
        <v>4</v>
      </c>
      <c r="K6371" s="2">
        <f>SalesDetails[[#This Row],[Unit Price]]*SalesDetails[[#This Row],[Qty Sold]]</f>
        <v>38</v>
      </c>
      <c r="L6371" s="2">
        <f>(SalesDetails[[#This Row],[Unit Price]]-SalesDetails[[#This Row],[Unit Cost]])*SalesDetails[[#This Row],[Qty Sold]]</f>
        <v>6.4130930032868356</v>
      </c>
    </row>
    <row r="6372" spans="1:12" x14ac:dyDescent="0.25">
      <c r="A6372" t="s">
        <v>2408</v>
      </c>
      <c r="B6372" t="str">
        <f>"SC"&amp;LEFT(SalesDetails[[#This Row],[OrderNo]],4)&amp;SalesDetails[[#This Row],[Short State]]</f>
        <v>SC1060EB</v>
      </c>
      <c r="C6372" s="1">
        <v>40915</v>
      </c>
      <c r="D6372" t="s">
        <v>16724</v>
      </c>
      <c r="E6372" t="s">
        <v>16732</v>
      </c>
      <c r="F6372" t="s">
        <v>16752</v>
      </c>
      <c r="G6372" t="s">
        <v>17434</v>
      </c>
      <c r="H6372" s="2">
        <v>6.6135810352551383</v>
      </c>
      <c r="I6372" s="2">
        <v>9.5</v>
      </c>
      <c r="J6372">
        <v>8</v>
      </c>
      <c r="K6372" s="2">
        <f>SalesDetails[[#This Row],[Unit Price]]*SalesDetails[[#This Row],[Qty Sold]]</f>
        <v>76</v>
      </c>
      <c r="L6372" s="2">
        <f>(SalesDetails[[#This Row],[Unit Price]]-SalesDetails[[#This Row],[Unit Cost]])*SalesDetails[[#This Row],[Qty Sold]]</f>
        <v>23.091351717958894</v>
      </c>
    </row>
    <row r="6373" spans="1:12" x14ac:dyDescent="0.25">
      <c r="A6373" t="s">
        <v>7007</v>
      </c>
      <c r="B6373" t="str">
        <f>"SC"&amp;LEFT(SalesDetails[[#This Row],[OrderNo]],4)&amp;SalesDetails[[#This Row],[Short State]]</f>
        <v>SC8072BO</v>
      </c>
      <c r="C6373" s="1">
        <v>41665</v>
      </c>
      <c r="D6373" t="s">
        <v>16726</v>
      </c>
      <c r="E6373" t="s">
        <v>16732</v>
      </c>
      <c r="F6373" t="s">
        <v>16749</v>
      </c>
      <c r="G6373" t="s">
        <v>17434</v>
      </c>
      <c r="H6373" s="2">
        <v>5.4733586457866794</v>
      </c>
      <c r="I6373" s="2">
        <v>9.5</v>
      </c>
      <c r="J6373">
        <v>18</v>
      </c>
      <c r="K6373" s="2">
        <f>SalesDetails[[#This Row],[Unit Price]]*SalesDetails[[#This Row],[Qty Sold]]</f>
        <v>171</v>
      </c>
      <c r="L6373" s="2">
        <f>(SalesDetails[[#This Row],[Unit Price]]-SalesDetails[[#This Row],[Unit Cost]])*SalesDetails[[#This Row],[Qty Sold]]</f>
        <v>72.479544375839765</v>
      </c>
    </row>
    <row r="6374" spans="1:12" x14ac:dyDescent="0.25">
      <c r="A6374" t="s">
        <v>9273</v>
      </c>
      <c r="B6374" t="str">
        <f>"SC"&amp;LEFT(SalesDetails[[#This Row],[OrderNo]],4)&amp;SalesDetails[[#This Row],[Short State]]</f>
        <v>SC1143KW</v>
      </c>
      <c r="C6374" s="1">
        <v>41701</v>
      </c>
      <c r="D6374" t="s">
        <v>16724</v>
      </c>
      <c r="E6374" t="s">
        <v>16734</v>
      </c>
      <c r="F6374" t="s">
        <v>16761</v>
      </c>
      <c r="G6374" t="s">
        <v>17434</v>
      </c>
      <c r="H6374" s="2">
        <v>2.1958605507884115</v>
      </c>
      <c r="I6374" s="2">
        <v>9.5</v>
      </c>
      <c r="J6374">
        <v>54</v>
      </c>
      <c r="K6374" s="2">
        <f>SalesDetails[[#This Row],[Unit Price]]*SalesDetails[[#This Row],[Qty Sold]]</f>
        <v>513</v>
      </c>
      <c r="L6374" s="2">
        <f>(SalesDetails[[#This Row],[Unit Price]]-SalesDetails[[#This Row],[Unit Cost]])*SalesDetails[[#This Row],[Qty Sold]]</f>
        <v>394.42353025742574</v>
      </c>
    </row>
    <row r="6375" spans="1:12" x14ac:dyDescent="0.25">
      <c r="A6375" t="s">
        <v>11094</v>
      </c>
      <c r="B6375" t="str">
        <f>"SC"&amp;LEFT(SalesDetails[[#This Row],[OrderNo]],4)&amp;SalesDetails[[#This Row],[Short State]]</f>
        <v>SC1409RI</v>
      </c>
      <c r="C6375" s="1">
        <v>41597</v>
      </c>
      <c r="D6375" t="s">
        <v>16726</v>
      </c>
      <c r="E6375" t="s">
        <v>16737</v>
      </c>
      <c r="F6375" t="s">
        <v>16767</v>
      </c>
      <c r="G6375" t="s">
        <v>17434</v>
      </c>
      <c r="H6375" s="2">
        <v>6.3410217403648286</v>
      </c>
      <c r="I6375" s="2">
        <v>9.5</v>
      </c>
      <c r="J6375">
        <v>13</v>
      </c>
      <c r="K6375" s="2">
        <f>SalesDetails[[#This Row],[Unit Price]]*SalesDetails[[#This Row],[Qty Sold]]</f>
        <v>123.5</v>
      </c>
      <c r="L6375" s="2">
        <f>(SalesDetails[[#This Row],[Unit Price]]-SalesDetails[[#This Row],[Unit Cost]])*SalesDetails[[#This Row],[Qty Sold]]</f>
        <v>41.066717375257227</v>
      </c>
    </row>
    <row r="6376" spans="1:12" x14ac:dyDescent="0.25">
      <c r="A6376" t="s">
        <v>11363</v>
      </c>
      <c r="B6376" t="str">
        <f>"SC"&amp;LEFT(SalesDetails[[#This Row],[OrderNo]],4)&amp;SalesDetails[[#This Row],[Short State]]</f>
        <v>SC1447AN</v>
      </c>
      <c r="C6376" s="1">
        <v>41094</v>
      </c>
      <c r="D6376" t="s">
        <v>16726</v>
      </c>
      <c r="E6376" t="s">
        <v>16729</v>
      </c>
      <c r="F6376" t="s">
        <v>16746</v>
      </c>
      <c r="G6376" t="s">
        <v>17434</v>
      </c>
      <c r="H6376" s="2">
        <v>9.2184897740755343</v>
      </c>
      <c r="I6376" s="2">
        <v>9.5</v>
      </c>
      <c r="J6376">
        <v>6</v>
      </c>
      <c r="K6376" s="2">
        <f>SalesDetails[[#This Row],[Unit Price]]*SalesDetails[[#This Row],[Qty Sold]]</f>
        <v>57</v>
      </c>
      <c r="L6376" s="2">
        <f>(SalesDetails[[#This Row],[Unit Price]]-SalesDetails[[#This Row],[Unit Cost]])*SalesDetails[[#This Row],[Qty Sold]]</f>
        <v>1.6890613555467944</v>
      </c>
    </row>
    <row r="6377" spans="1:12" x14ac:dyDescent="0.25">
      <c r="A6377" t="s">
        <v>12435</v>
      </c>
      <c r="B6377" t="str">
        <f>"SC"&amp;LEFT(SalesDetails[[#This Row],[OrderNo]],4)&amp;SalesDetails[[#This Row],[Short State]]</f>
        <v>SC1603BE</v>
      </c>
      <c r="C6377" s="1">
        <v>41173</v>
      </c>
      <c r="D6377" t="s">
        <v>16726</v>
      </c>
      <c r="E6377" t="s">
        <v>16736</v>
      </c>
      <c r="F6377" t="s">
        <v>16748</v>
      </c>
      <c r="G6377" t="s">
        <v>17434</v>
      </c>
      <c r="H6377" s="2">
        <v>4.7404879608568029</v>
      </c>
      <c r="I6377" s="2">
        <v>9.5</v>
      </c>
      <c r="J6377">
        <v>5</v>
      </c>
      <c r="K6377" s="2">
        <f>SalesDetails[[#This Row],[Unit Price]]*SalesDetails[[#This Row],[Qty Sold]]</f>
        <v>47.5</v>
      </c>
      <c r="L6377" s="2">
        <f>(SalesDetails[[#This Row],[Unit Price]]-SalesDetails[[#This Row],[Unit Cost]])*SalesDetails[[#This Row],[Qty Sold]]</f>
        <v>23.797560195715985</v>
      </c>
    </row>
    <row r="6378" spans="1:12" x14ac:dyDescent="0.25">
      <c r="A6378" t="s">
        <v>13952</v>
      </c>
      <c r="B6378" t="str">
        <f>"SC"&amp;LEFT(SalesDetails[[#This Row],[OrderNo]],4)&amp;SalesDetails[[#This Row],[Short State]]</f>
        <v>SC1828AB</v>
      </c>
      <c r="C6378" s="1">
        <v>40977</v>
      </c>
      <c r="D6378" t="s">
        <v>16726</v>
      </c>
      <c r="E6378" t="s">
        <v>16735</v>
      </c>
      <c r="F6378" t="s">
        <v>16743</v>
      </c>
      <c r="G6378" t="s">
        <v>17434</v>
      </c>
      <c r="H6378" s="2">
        <v>6.1848497293173503</v>
      </c>
      <c r="I6378" s="2">
        <v>9.5</v>
      </c>
      <c r="J6378">
        <v>6</v>
      </c>
      <c r="K6378" s="2">
        <f>SalesDetails[[#This Row],[Unit Price]]*SalesDetails[[#This Row],[Qty Sold]]</f>
        <v>57</v>
      </c>
      <c r="L6378" s="2">
        <f>(SalesDetails[[#This Row],[Unit Price]]-SalesDetails[[#This Row],[Unit Cost]])*SalesDetails[[#This Row],[Qty Sold]]</f>
        <v>19.890901624095896</v>
      </c>
    </row>
    <row r="6379" spans="1:12" x14ac:dyDescent="0.25">
      <c r="A6379" t="s">
        <v>15361</v>
      </c>
      <c r="B6379" t="str">
        <f>"SC"&amp;LEFT(SalesDetails[[#This Row],[OrderNo]],4)&amp;SalesDetails[[#This Row],[Short State]]</f>
        <v>SC2038ZA</v>
      </c>
      <c r="C6379" s="1">
        <v>41201</v>
      </c>
      <c r="D6379" t="s">
        <v>16726</v>
      </c>
      <c r="E6379" t="s">
        <v>16731</v>
      </c>
      <c r="F6379" t="s">
        <v>16769</v>
      </c>
      <c r="G6379" t="s">
        <v>17434</v>
      </c>
      <c r="H6379" s="2">
        <v>7.4471826754114892</v>
      </c>
      <c r="I6379" s="2">
        <v>9.5</v>
      </c>
      <c r="J6379">
        <v>4</v>
      </c>
      <c r="K6379" s="2">
        <f>SalesDetails[[#This Row],[Unit Price]]*SalesDetails[[#This Row],[Qty Sold]]</f>
        <v>38</v>
      </c>
      <c r="L6379" s="2">
        <f>(SalesDetails[[#This Row],[Unit Price]]-SalesDetails[[#This Row],[Unit Cost]])*SalesDetails[[#This Row],[Qty Sold]]</f>
        <v>8.2112692983540434</v>
      </c>
    </row>
    <row r="6380" spans="1:12" x14ac:dyDescent="0.25">
      <c r="A6380" t="s">
        <v>2051</v>
      </c>
      <c r="B6380" t="str">
        <f>"SC"&amp;LEFT(SalesDetails[[#This Row],[OrderNo]],4)&amp;SalesDetails[[#This Row],[Short State]]</f>
        <v>SC187BE</v>
      </c>
      <c r="C6380" s="1">
        <v>41944</v>
      </c>
      <c r="D6380" t="s">
        <v>16726</v>
      </c>
      <c r="E6380" t="s">
        <v>16738</v>
      </c>
      <c r="F6380" t="s">
        <v>16748</v>
      </c>
      <c r="G6380" t="s">
        <v>17435</v>
      </c>
      <c r="H6380" s="2">
        <v>8.5222291346283878</v>
      </c>
      <c r="I6380" s="2">
        <v>33.9</v>
      </c>
      <c r="J6380">
        <v>6</v>
      </c>
      <c r="K6380" s="2">
        <f>SalesDetails[[#This Row],[Unit Price]]*SalesDetails[[#This Row],[Qty Sold]]</f>
        <v>203.39999999999998</v>
      </c>
      <c r="L6380" s="2">
        <f>(SalesDetails[[#This Row],[Unit Price]]-SalesDetails[[#This Row],[Unit Cost]])*SalesDetails[[#This Row],[Qty Sold]]</f>
        <v>152.26662519222964</v>
      </c>
    </row>
    <row r="6381" spans="1:12" x14ac:dyDescent="0.25">
      <c r="A6381" t="s">
        <v>5039</v>
      </c>
      <c r="B6381" t="str">
        <f>"SC"&amp;LEFT(SalesDetails[[#This Row],[OrderNo]],4)&amp;SalesDetails[[#This Row],[Short State]]</f>
        <v>SC4666DE</v>
      </c>
      <c r="C6381" s="1">
        <v>41620</v>
      </c>
      <c r="D6381" t="s">
        <v>16725</v>
      </c>
      <c r="E6381" t="s">
        <v>16732</v>
      </c>
      <c r="F6381" t="s">
        <v>16751</v>
      </c>
      <c r="G6381" t="s">
        <v>17435</v>
      </c>
      <c r="H6381" s="2">
        <v>12.504603760648255</v>
      </c>
      <c r="I6381" s="2">
        <v>33.9</v>
      </c>
      <c r="J6381">
        <v>9</v>
      </c>
      <c r="K6381" s="2">
        <f>SalesDetails[[#This Row],[Unit Price]]*SalesDetails[[#This Row],[Qty Sold]]</f>
        <v>305.09999999999997</v>
      </c>
      <c r="L6381" s="2">
        <f>(SalesDetails[[#This Row],[Unit Price]]-SalesDetails[[#This Row],[Unit Cost]])*SalesDetails[[#This Row],[Qty Sold]]</f>
        <v>192.5585661541657</v>
      </c>
    </row>
    <row r="6382" spans="1:12" x14ac:dyDescent="0.25">
      <c r="A6382" t="s">
        <v>6513</v>
      </c>
      <c r="B6382" t="str">
        <f>"SC"&amp;LEFT(SalesDetails[[#This Row],[OrderNo]],4)&amp;SalesDetails[[#This Row],[Short State]]</f>
        <v>SC6664DE</v>
      </c>
      <c r="C6382" s="1">
        <v>41746</v>
      </c>
      <c r="D6382" t="s">
        <v>16725</v>
      </c>
      <c r="E6382" t="s">
        <v>16736</v>
      </c>
      <c r="F6382" t="s">
        <v>16751</v>
      </c>
      <c r="G6382" t="s">
        <v>17435</v>
      </c>
      <c r="H6382" s="2">
        <v>14.15373777133661</v>
      </c>
      <c r="I6382" s="2">
        <v>33.9</v>
      </c>
      <c r="J6382">
        <v>20</v>
      </c>
      <c r="K6382" s="2">
        <f>SalesDetails[[#This Row],[Unit Price]]*SalesDetails[[#This Row],[Qty Sold]]</f>
        <v>678</v>
      </c>
      <c r="L6382" s="2">
        <f>(SalesDetails[[#This Row],[Unit Price]]-SalesDetails[[#This Row],[Unit Cost]])*SalesDetails[[#This Row],[Qty Sold]]</f>
        <v>394.92524457326783</v>
      </c>
    </row>
    <row r="6383" spans="1:12" x14ac:dyDescent="0.25">
      <c r="A6383" t="s">
        <v>8655</v>
      </c>
      <c r="B6383" t="str">
        <f>"SC"&amp;LEFT(SalesDetails[[#This Row],[OrderNo]],4)&amp;SalesDetails[[#This Row],[Short State]]</f>
        <v>SC1048EB</v>
      </c>
      <c r="C6383" s="1">
        <v>41678</v>
      </c>
      <c r="D6383" t="s">
        <v>16723</v>
      </c>
      <c r="E6383" t="s">
        <v>16732</v>
      </c>
      <c r="F6383" t="s">
        <v>16752</v>
      </c>
      <c r="G6383" t="s">
        <v>17435</v>
      </c>
      <c r="H6383" s="2">
        <v>3.0873335917386937</v>
      </c>
      <c r="I6383" s="2">
        <v>33.9</v>
      </c>
      <c r="J6383">
        <v>9</v>
      </c>
      <c r="K6383" s="2">
        <f>SalesDetails[[#This Row],[Unit Price]]*SalesDetails[[#This Row],[Qty Sold]]</f>
        <v>305.09999999999997</v>
      </c>
      <c r="L6383" s="2">
        <f>(SalesDetails[[#This Row],[Unit Price]]-SalesDetails[[#This Row],[Unit Cost]])*SalesDetails[[#This Row],[Qty Sold]]</f>
        <v>277.31399767435175</v>
      </c>
    </row>
    <row r="6384" spans="1:12" x14ac:dyDescent="0.25">
      <c r="A6384" t="s">
        <v>12787</v>
      </c>
      <c r="B6384" t="str">
        <f>"SC"&amp;LEFT(SalesDetails[[#This Row],[OrderNo]],4)&amp;SalesDetails[[#This Row],[Short State]]</f>
        <v>SC1655EB</v>
      </c>
      <c r="C6384" s="1">
        <v>41844</v>
      </c>
      <c r="D6384" t="s">
        <v>16724</v>
      </c>
      <c r="E6384" t="s">
        <v>16729</v>
      </c>
      <c r="F6384" t="s">
        <v>16752</v>
      </c>
      <c r="G6384" t="s">
        <v>17435</v>
      </c>
      <c r="H6384" s="2">
        <v>5.2391451968977671</v>
      </c>
      <c r="I6384" s="2">
        <v>33.9</v>
      </c>
      <c r="J6384">
        <v>12</v>
      </c>
      <c r="K6384" s="2">
        <f>SalesDetails[[#This Row],[Unit Price]]*SalesDetails[[#This Row],[Qty Sold]]</f>
        <v>406.79999999999995</v>
      </c>
      <c r="L6384" s="2">
        <f>(SalesDetails[[#This Row],[Unit Price]]-SalesDetails[[#This Row],[Unit Cost]])*SalesDetails[[#This Row],[Qty Sold]]</f>
        <v>343.93025763722676</v>
      </c>
    </row>
    <row r="6385" spans="1:12" x14ac:dyDescent="0.25">
      <c r="A6385" t="s">
        <v>5724</v>
      </c>
      <c r="B6385" t="str">
        <f>"SC"&amp;LEFT(SalesDetails[[#This Row],[OrderNo]],4)&amp;SalesDetails[[#This Row],[Short State]]</f>
        <v>SC5576ED</v>
      </c>
      <c r="C6385" s="1">
        <v>41654</v>
      </c>
      <c r="D6385" t="s">
        <v>16726</v>
      </c>
      <c r="E6385" t="s">
        <v>16732</v>
      </c>
      <c r="F6385" t="s">
        <v>16753</v>
      </c>
      <c r="G6385" t="s">
        <v>17436</v>
      </c>
      <c r="H6385" s="2">
        <v>18.187455162559711</v>
      </c>
      <c r="I6385" s="2">
        <v>33.9</v>
      </c>
      <c r="J6385">
        <v>9</v>
      </c>
      <c r="K6385" s="2">
        <f>SalesDetails[[#This Row],[Unit Price]]*SalesDetails[[#This Row],[Qty Sold]]</f>
        <v>305.09999999999997</v>
      </c>
      <c r="L6385" s="2">
        <f>(SalesDetails[[#This Row],[Unit Price]]-SalesDetails[[#This Row],[Unit Cost]])*SalesDetails[[#This Row],[Qty Sold]]</f>
        <v>141.41290353696257</v>
      </c>
    </row>
    <row r="6386" spans="1:12" x14ac:dyDescent="0.25">
      <c r="A6386" t="s">
        <v>7273</v>
      </c>
      <c r="B6386" t="str">
        <f>"SC"&amp;LEFT(SalesDetails[[#This Row],[OrderNo]],4)&amp;SalesDetails[[#This Row],[Short State]]</f>
        <v>SC8458AN</v>
      </c>
      <c r="C6386" s="1">
        <v>41641</v>
      </c>
      <c r="D6386" t="s">
        <v>16726</v>
      </c>
      <c r="E6386" t="s">
        <v>16732</v>
      </c>
      <c r="F6386" t="s">
        <v>16746</v>
      </c>
      <c r="G6386" t="s">
        <v>17436</v>
      </c>
      <c r="H6386" s="2">
        <v>1.304912782692156</v>
      </c>
      <c r="I6386" s="2">
        <v>33.9</v>
      </c>
      <c r="J6386">
        <v>9</v>
      </c>
      <c r="K6386" s="2">
        <f>SalesDetails[[#This Row],[Unit Price]]*SalesDetails[[#This Row],[Qty Sold]]</f>
        <v>305.09999999999997</v>
      </c>
      <c r="L6386" s="2">
        <f>(SalesDetails[[#This Row],[Unit Price]]-SalesDetails[[#This Row],[Unit Cost]])*SalesDetails[[#This Row],[Qty Sold]]</f>
        <v>293.35578495577056</v>
      </c>
    </row>
    <row r="6387" spans="1:12" x14ac:dyDescent="0.25">
      <c r="A6387" t="s">
        <v>9309</v>
      </c>
      <c r="B6387" t="str">
        <f>"SC"&amp;LEFT(SalesDetails[[#This Row],[OrderNo]],4)&amp;SalesDetails[[#This Row],[Short State]]</f>
        <v>SC1149KW</v>
      </c>
      <c r="C6387" s="1">
        <v>41798</v>
      </c>
      <c r="D6387" t="s">
        <v>16725</v>
      </c>
      <c r="E6387" t="s">
        <v>16736</v>
      </c>
      <c r="F6387" t="s">
        <v>16761</v>
      </c>
      <c r="G6387" t="s">
        <v>17436</v>
      </c>
      <c r="H6387" s="2">
        <v>10.799742487941879</v>
      </c>
      <c r="I6387" s="2">
        <v>33.9</v>
      </c>
      <c r="J6387">
        <v>6</v>
      </c>
      <c r="K6387" s="2">
        <f>SalesDetails[[#This Row],[Unit Price]]*SalesDetails[[#This Row],[Qty Sold]]</f>
        <v>203.39999999999998</v>
      </c>
      <c r="L6387" s="2">
        <f>(SalesDetails[[#This Row],[Unit Price]]-SalesDetails[[#This Row],[Unit Cost]])*SalesDetails[[#This Row],[Qty Sold]]</f>
        <v>138.60154507234873</v>
      </c>
    </row>
    <row r="6388" spans="1:12" x14ac:dyDescent="0.25">
      <c r="A6388" t="s">
        <v>10382</v>
      </c>
      <c r="B6388" t="str">
        <f>"SC"&amp;LEFT(SalesDetails[[#This Row],[OrderNo]],4)&amp;SalesDetails[[#This Row],[Short State]]</f>
        <v>SC1309EN</v>
      </c>
      <c r="C6388" s="1">
        <v>41573</v>
      </c>
      <c r="D6388" t="s">
        <v>16726</v>
      </c>
      <c r="E6388" t="s">
        <v>16738</v>
      </c>
      <c r="F6388" t="s">
        <v>16755</v>
      </c>
      <c r="G6388" t="s">
        <v>17436</v>
      </c>
      <c r="H6388" s="2">
        <v>3.1335721619093584</v>
      </c>
      <c r="I6388" s="2">
        <v>33.9</v>
      </c>
      <c r="J6388">
        <v>13</v>
      </c>
      <c r="K6388" s="2">
        <f>SalesDetails[[#This Row],[Unit Price]]*SalesDetails[[#This Row],[Qty Sold]]</f>
        <v>440.7</v>
      </c>
      <c r="L6388" s="2">
        <f>(SalesDetails[[#This Row],[Unit Price]]-SalesDetails[[#This Row],[Unit Cost]])*SalesDetails[[#This Row],[Qty Sold]]</f>
        <v>399.96356189517832</v>
      </c>
    </row>
    <row r="6389" spans="1:12" x14ac:dyDescent="0.25">
      <c r="A6389" t="s">
        <v>11175</v>
      </c>
      <c r="B6389" t="str">
        <f>"SC"&amp;LEFT(SalesDetails[[#This Row],[OrderNo]],4)&amp;SalesDetails[[#This Row],[Short State]]</f>
        <v>SC1421NA</v>
      </c>
      <c r="C6389" s="1">
        <v>41772</v>
      </c>
      <c r="D6389" t="s">
        <v>16724</v>
      </c>
      <c r="E6389" t="s">
        <v>16736</v>
      </c>
      <c r="F6389" t="s">
        <v>16762</v>
      </c>
      <c r="G6389" t="s">
        <v>17436</v>
      </c>
      <c r="H6389" s="2">
        <v>2.0457882188356735</v>
      </c>
      <c r="I6389" s="2">
        <v>33.9</v>
      </c>
      <c r="J6389">
        <v>20</v>
      </c>
      <c r="K6389" s="2">
        <f>SalesDetails[[#This Row],[Unit Price]]*SalesDetails[[#This Row],[Qty Sold]]</f>
        <v>678</v>
      </c>
      <c r="L6389" s="2">
        <f>(SalesDetails[[#This Row],[Unit Price]]-SalesDetails[[#This Row],[Unit Cost]])*SalesDetails[[#This Row],[Qty Sold]]</f>
        <v>637.08423562328653</v>
      </c>
    </row>
    <row r="6390" spans="1:12" x14ac:dyDescent="0.25">
      <c r="A6390" t="s">
        <v>373</v>
      </c>
      <c r="B6390" t="str">
        <f>"SC"&amp;LEFT(SalesDetails[[#This Row],[OrderNo]],4)&amp;SalesDetails[[#This Row],[Short State]]</f>
        <v>SC7046KT</v>
      </c>
      <c r="C6390" s="1">
        <v>41809</v>
      </c>
      <c r="D6390" t="s">
        <v>16726</v>
      </c>
      <c r="E6390" t="s">
        <v>16736</v>
      </c>
      <c r="F6390" t="s">
        <v>16741</v>
      </c>
      <c r="G6390" t="s">
        <v>17437</v>
      </c>
      <c r="H6390" s="2">
        <v>18.426507067593796</v>
      </c>
      <c r="I6390" s="2">
        <v>33.9</v>
      </c>
      <c r="J6390">
        <v>6</v>
      </c>
      <c r="K6390" s="2">
        <f>SalesDetails[[#This Row],[Unit Price]]*SalesDetails[[#This Row],[Qty Sold]]</f>
        <v>203.39999999999998</v>
      </c>
      <c r="L6390" s="2">
        <f>(SalesDetails[[#This Row],[Unit Price]]-SalesDetails[[#This Row],[Unit Cost]])*SalesDetails[[#This Row],[Qty Sold]]</f>
        <v>92.840957594437214</v>
      </c>
    </row>
    <row r="6391" spans="1:12" x14ac:dyDescent="0.25">
      <c r="A6391" t="s">
        <v>2494</v>
      </c>
      <c r="B6391" t="str">
        <f>"SC"&amp;LEFT(SalesDetails[[#This Row],[OrderNo]],4)&amp;SalesDetails[[#This Row],[Short State]]</f>
        <v>SC655ON</v>
      </c>
      <c r="C6391" s="1">
        <v>41838</v>
      </c>
      <c r="D6391" t="s">
        <v>16726</v>
      </c>
      <c r="E6391" t="s">
        <v>16736</v>
      </c>
      <c r="F6391" t="s">
        <v>16764</v>
      </c>
      <c r="G6391" t="s">
        <v>17438</v>
      </c>
      <c r="H6391" s="2">
        <v>17.927944466016783</v>
      </c>
      <c r="I6391" s="2">
        <v>38.99</v>
      </c>
      <c r="J6391">
        <v>10</v>
      </c>
      <c r="K6391" s="2">
        <f>SalesDetails[[#This Row],[Unit Price]]*SalesDetails[[#This Row],[Qty Sold]]</f>
        <v>389.90000000000003</v>
      </c>
      <c r="L6391" s="2">
        <f>(SalesDetails[[#This Row],[Unit Price]]-SalesDetails[[#This Row],[Unit Cost]])*SalesDetails[[#This Row],[Qty Sold]]</f>
        <v>210.62055533983221</v>
      </c>
    </row>
    <row r="6392" spans="1:12" x14ac:dyDescent="0.25">
      <c r="A6392" t="s">
        <v>2496</v>
      </c>
      <c r="B6392" t="str">
        <f>"SC"&amp;LEFT(SalesDetails[[#This Row],[OrderNo]],4)&amp;SalesDetails[[#This Row],[Short State]]</f>
        <v>SC1644JI</v>
      </c>
      <c r="C6392" s="1">
        <v>41592</v>
      </c>
      <c r="D6392" t="s">
        <v>16726</v>
      </c>
      <c r="E6392" t="s">
        <v>16731</v>
      </c>
      <c r="F6392" t="s">
        <v>16758</v>
      </c>
      <c r="G6392" t="s">
        <v>17438</v>
      </c>
      <c r="H6392" s="2">
        <v>13.492020261296117</v>
      </c>
      <c r="I6392" s="2">
        <v>38.99</v>
      </c>
      <c r="J6392">
        <v>8</v>
      </c>
      <c r="K6392" s="2">
        <f>SalesDetails[[#This Row],[Unit Price]]*SalesDetails[[#This Row],[Qty Sold]]</f>
        <v>311.92</v>
      </c>
      <c r="L6392" s="2">
        <f>(SalesDetails[[#This Row],[Unit Price]]-SalesDetails[[#This Row],[Unit Cost]])*SalesDetails[[#This Row],[Qty Sold]]</f>
        <v>203.98383790963106</v>
      </c>
    </row>
    <row r="6393" spans="1:12" x14ac:dyDescent="0.25">
      <c r="A6393" t="s">
        <v>3648</v>
      </c>
      <c r="B6393" t="str">
        <f>"SC"&amp;LEFT(SalesDetails[[#This Row],[OrderNo]],4)&amp;SalesDetails[[#This Row],[Short State]]</f>
        <v>SC2821DE</v>
      </c>
      <c r="C6393" s="1">
        <v>41132</v>
      </c>
      <c r="D6393" t="s">
        <v>16726</v>
      </c>
      <c r="E6393" t="s">
        <v>16729</v>
      </c>
      <c r="F6393" t="s">
        <v>16751</v>
      </c>
      <c r="G6393" t="s">
        <v>17438</v>
      </c>
      <c r="H6393" s="2">
        <v>1.9611901238413574</v>
      </c>
      <c r="I6393" s="2">
        <v>38.99</v>
      </c>
      <c r="J6393">
        <v>12</v>
      </c>
      <c r="K6393" s="2">
        <f>SalesDetails[[#This Row],[Unit Price]]*SalesDetails[[#This Row],[Qty Sold]]</f>
        <v>467.88</v>
      </c>
      <c r="L6393" s="2">
        <f>(SalesDetails[[#This Row],[Unit Price]]-SalesDetails[[#This Row],[Unit Cost]])*SalesDetails[[#This Row],[Qty Sold]]</f>
        <v>444.34571851390376</v>
      </c>
    </row>
    <row r="6394" spans="1:12" x14ac:dyDescent="0.25">
      <c r="A6394" t="s">
        <v>6935</v>
      </c>
      <c r="B6394" t="str">
        <f>"SC"&amp;LEFT(SalesDetails[[#This Row],[OrderNo]],4)&amp;SalesDetails[[#This Row],[Short State]]</f>
        <v>SC7978NA</v>
      </c>
      <c r="C6394" s="1">
        <v>41202</v>
      </c>
      <c r="D6394" t="s">
        <v>16724</v>
      </c>
      <c r="E6394" t="s">
        <v>16731</v>
      </c>
      <c r="F6394" t="s">
        <v>16762</v>
      </c>
      <c r="G6394" t="s">
        <v>17438</v>
      </c>
      <c r="H6394" s="2">
        <v>33.054654496223179</v>
      </c>
      <c r="I6394" s="2">
        <v>38.99</v>
      </c>
      <c r="J6394">
        <v>16</v>
      </c>
      <c r="K6394" s="2">
        <f>SalesDetails[[#This Row],[Unit Price]]*SalesDetails[[#This Row],[Qty Sold]]</f>
        <v>623.84</v>
      </c>
      <c r="L6394" s="2">
        <f>(SalesDetails[[#This Row],[Unit Price]]-SalesDetails[[#This Row],[Unit Cost]])*SalesDetails[[#This Row],[Qty Sold]]</f>
        <v>94.965528060429165</v>
      </c>
    </row>
    <row r="6395" spans="1:12" x14ac:dyDescent="0.25">
      <c r="A6395" t="s">
        <v>9858</v>
      </c>
      <c r="B6395" t="str">
        <f>"SC"&amp;LEFT(SalesDetails[[#This Row],[OrderNo]],4)&amp;SalesDetails[[#This Row],[Short State]]</f>
        <v>SC1233ED</v>
      </c>
      <c r="C6395" s="1">
        <v>41239</v>
      </c>
      <c r="D6395" t="s">
        <v>16726</v>
      </c>
      <c r="E6395" t="s">
        <v>16737</v>
      </c>
      <c r="F6395" t="s">
        <v>16753</v>
      </c>
      <c r="G6395" t="s">
        <v>17438</v>
      </c>
      <c r="H6395" s="2">
        <v>25.905313753921906</v>
      </c>
      <c r="I6395" s="2">
        <v>38.99</v>
      </c>
      <c r="J6395">
        <v>13</v>
      </c>
      <c r="K6395" s="2">
        <f>SalesDetails[[#This Row],[Unit Price]]*SalesDetails[[#This Row],[Qty Sold]]</f>
        <v>506.87</v>
      </c>
      <c r="L6395" s="2">
        <f>(SalesDetails[[#This Row],[Unit Price]]-SalesDetails[[#This Row],[Unit Cost]])*SalesDetails[[#This Row],[Qty Sold]]</f>
        <v>170.10092119901526</v>
      </c>
    </row>
    <row r="6396" spans="1:12" x14ac:dyDescent="0.25">
      <c r="A6396" t="s">
        <v>9962</v>
      </c>
      <c r="B6396" t="str">
        <f>"SC"&amp;LEFT(SalesDetails[[#This Row],[OrderNo]],4)&amp;SalesDetails[[#This Row],[Short State]]</f>
        <v>SC1248KT</v>
      </c>
      <c r="C6396" s="1">
        <v>41734</v>
      </c>
      <c r="D6396" t="s">
        <v>16726</v>
      </c>
      <c r="E6396" t="s">
        <v>16733</v>
      </c>
      <c r="F6396" t="s">
        <v>16741</v>
      </c>
      <c r="G6396" t="s">
        <v>17438</v>
      </c>
      <c r="H6396" s="2">
        <v>15.433952060526073</v>
      </c>
      <c r="I6396" s="2">
        <v>38.99</v>
      </c>
      <c r="J6396">
        <v>12</v>
      </c>
      <c r="K6396" s="2">
        <f>SalesDetails[[#This Row],[Unit Price]]*SalesDetails[[#This Row],[Qty Sold]]</f>
        <v>467.88</v>
      </c>
      <c r="L6396" s="2">
        <f>(SalesDetails[[#This Row],[Unit Price]]-SalesDetails[[#This Row],[Unit Cost]])*SalesDetails[[#This Row],[Qty Sold]]</f>
        <v>282.67257527368713</v>
      </c>
    </row>
    <row r="6397" spans="1:12" x14ac:dyDescent="0.25">
      <c r="A6397" t="s">
        <v>10278</v>
      </c>
      <c r="B6397" t="str">
        <f>"SC"&amp;LEFT(SalesDetails[[#This Row],[OrderNo]],4)&amp;SalesDetails[[#This Row],[Short State]]</f>
        <v>SC1293EB</v>
      </c>
      <c r="C6397" s="1">
        <v>41076</v>
      </c>
      <c r="D6397" t="s">
        <v>16723</v>
      </c>
      <c r="E6397" t="s">
        <v>16729</v>
      </c>
      <c r="F6397" t="s">
        <v>16752</v>
      </c>
      <c r="G6397" t="s">
        <v>17438</v>
      </c>
      <c r="H6397" s="2">
        <v>4.1994507560347136</v>
      </c>
      <c r="I6397" s="2">
        <v>38.99</v>
      </c>
      <c r="J6397">
        <v>24</v>
      </c>
      <c r="K6397" s="2">
        <f>SalesDetails[[#This Row],[Unit Price]]*SalesDetails[[#This Row],[Qty Sold]]</f>
        <v>935.76</v>
      </c>
      <c r="L6397" s="2">
        <f>(SalesDetails[[#This Row],[Unit Price]]-SalesDetails[[#This Row],[Unit Cost]])*SalesDetails[[#This Row],[Qty Sold]]</f>
        <v>834.9731818551669</v>
      </c>
    </row>
    <row r="6398" spans="1:12" x14ac:dyDescent="0.25">
      <c r="A6398" t="s">
        <v>10900</v>
      </c>
      <c r="B6398" t="str">
        <f>"SC"&amp;LEFT(SalesDetails[[#This Row],[OrderNo]],4)&amp;SalesDetails[[#This Row],[Short State]]</f>
        <v>SC1382AN</v>
      </c>
      <c r="C6398" s="1">
        <v>41695</v>
      </c>
      <c r="D6398" t="s">
        <v>16726</v>
      </c>
      <c r="E6398" t="s">
        <v>16732</v>
      </c>
      <c r="F6398" t="s">
        <v>16746</v>
      </c>
      <c r="G6398" t="s">
        <v>17438</v>
      </c>
      <c r="H6398" s="2">
        <v>2.1493327657742713</v>
      </c>
      <c r="I6398" s="2">
        <v>38.99</v>
      </c>
      <c r="J6398">
        <v>9</v>
      </c>
      <c r="K6398" s="2">
        <f>SalesDetails[[#This Row],[Unit Price]]*SalesDetails[[#This Row],[Qty Sold]]</f>
        <v>350.91</v>
      </c>
      <c r="L6398" s="2">
        <f>(SalesDetails[[#This Row],[Unit Price]]-SalesDetails[[#This Row],[Unit Cost]])*SalesDetails[[#This Row],[Qty Sold]]</f>
        <v>331.56600510803162</v>
      </c>
    </row>
    <row r="6399" spans="1:12" x14ac:dyDescent="0.25">
      <c r="A6399" t="s">
        <v>11027</v>
      </c>
      <c r="B6399" t="str">
        <f>"SC"&amp;LEFT(SalesDetails[[#This Row],[OrderNo]],4)&amp;SalesDetails[[#This Row],[Short State]]</f>
        <v>SC1399OG</v>
      </c>
      <c r="C6399" s="1">
        <v>41740</v>
      </c>
      <c r="D6399" t="s">
        <v>16725</v>
      </c>
      <c r="E6399" t="s">
        <v>16736</v>
      </c>
      <c r="F6399" t="s">
        <v>16763</v>
      </c>
      <c r="G6399" t="s">
        <v>17438</v>
      </c>
      <c r="H6399" s="2">
        <v>9.5912404316258062</v>
      </c>
      <c r="I6399" s="2">
        <v>38.99</v>
      </c>
      <c r="J6399">
        <v>10</v>
      </c>
      <c r="K6399" s="2">
        <f>SalesDetails[[#This Row],[Unit Price]]*SalesDetails[[#This Row],[Qty Sold]]</f>
        <v>389.90000000000003</v>
      </c>
      <c r="L6399" s="2">
        <f>(SalesDetails[[#This Row],[Unit Price]]-SalesDetails[[#This Row],[Unit Cost]])*SalesDetails[[#This Row],[Qty Sold]]</f>
        <v>293.98759568374197</v>
      </c>
    </row>
    <row r="6400" spans="1:12" x14ac:dyDescent="0.25">
      <c r="A6400" t="s">
        <v>11031</v>
      </c>
      <c r="B6400" t="str">
        <f>"SC"&amp;LEFT(SalesDetails[[#This Row],[OrderNo]],4)&amp;SalesDetails[[#This Row],[Short State]]</f>
        <v>SC1399OY</v>
      </c>
      <c r="C6400" s="1">
        <v>41083</v>
      </c>
      <c r="D6400" t="s">
        <v>16726</v>
      </c>
      <c r="E6400" t="s">
        <v>16736</v>
      </c>
      <c r="F6400" t="s">
        <v>16766</v>
      </c>
      <c r="G6400" t="s">
        <v>17438</v>
      </c>
      <c r="H6400" s="2">
        <v>20.700212068992073</v>
      </c>
      <c r="I6400" s="2">
        <v>38.99</v>
      </c>
      <c r="J6400">
        <v>10</v>
      </c>
      <c r="K6400" s="2">
        <f>SalesDetails[[#This Row],[Unit Price]]*SalesDetails[[#This Row],[Qty Sold]]</f>
        <v>389.90000000000003</v>
      </c>
      <c r="L6400" s="2">
        <f>(SalesDetails[[#This Row],[Unit Price]]-SalesDetails[[#This Row],[Unit Cost]])*SalesDetails[[#This Row],[Qty Sold]]</f>
        <v>182.8978793100793</v>
      </c>
    </row>
    <row r="6401" spans="1:12" x14ac:dyDescent="0.25">
      <c r="A6401" t="s">
        <v>11369</v>
      </c>
      <c r="B6401" t="str">
        <f>"SC"&amp;LEFT(SalesDetails[[#This Row],[OrderNo]],4)&amp;SalesDetails[[#This Row],[Short State]]</f>
        <v>SC1448KW</v>
      </c>
      <c r="C6401" s="1">
        <v>41060</v>
      </c>
      <c r="D6401" t="s">
        <v>16725</v>
      </c>
      <c r="E6401" t="s">
        <v>16733</v>
      </c>
      <c r="F6401" t="s">
        <v>16761</v>
      </c>
      <c r="G6401" t="s">
        <v>17438</v>
      </c>
      <c r="H6401" s="2">
        <v>33.913956238575459</v>
      </c>
      <c r="I6401" s="2">
        <v>38.99</v>
      </c>
      <c r="J6401">
        <v>12</v>
      </c>
      <c r="K6401" s="2">
        <f>SalesDetails[[#This Row],[Unit Price]]*SalesDetails[[#This Row],[Qty Sold]]</f>
        <v>467.88</v>
      </c>
      <c r="L6401" s="2">
        <f>(SalesDetails[[#This Row],[Unit Price]]-SalesDetails[[#This Row],[Unit Cost]])*SalesDetails[[#This Row],[Qty Sold]]</f>
        <v>60.912525137094519</v>
      </c>
    </row>
    <row r="6402" spans="1:12" x14ac:dyDescent="0.25">
      <c r="A6402" t="s">
        <v>11544</v>
      </c>
      <c r="B6402" t="str">
        <f>"SC"&amp;LEFT(SalesDetails[[#This Row],[OrderNo]],4)&amp;SalesDetails[[#This Row],[Short State]]</f>
        <v>SC1472EB</v>
      </c>
      <c r="C6402" s="1">
        <v>41019</v>
      </c>
      <c r="D6402" t="s">
        <v>16726</v>
      </c>
      <c r="E6402" t="s">
        <v>16736</v>
      </c>
      <c r="F6402" t="s">
        <v>16752</v>
      </c>
      <c r="G6402" t="s">
        <v>17438</v>
      </c>
      <c r="H6402" s="2">
        <v>5.6228768357277676</v>
      </c>
      <c r="I6402" s="2">
        <v>38.99</v>
      </c>
      <c r="J6402">
        <v>10</v>
      </c>
      <c r="K6402" s="2">
        <f>SalesDetails[[#This Row],[Unit Price]]*SalesDetails[[#This Row],[Qty Sold]]</f>
        <v>389.90000000000003</v>
      </c>
      <c r="L6402" s="2">
        <f>(SalesDetails[[#This Row],[Unit Price]]-SalesDetails[[#This Row],[Unit Cost]])*SalesDetails[[#This Row],[Qty Sold]]</f>
        <v>333.67123164272238</v>
      </c>
    </row>
    <row r="6403" spans="1:12" x14ac:dyDescent="0.25">
      <c r="A6403" t="s">
        <v>11627</v>
      </c>
      <c r="B6403" t="str">
        <f>"SC"&amp;LEFT(SalesDetails[[#This Row],[OrderNo]],4)&amp;SalesDetails[[#This Row],[Short State]]</f>
        <v>SC1484EB</v>
      </c>
      <c r="C6403" s="1">
        <v>41700</v>
      </c>
      <c r="D6403" t="s">
        <v>16726</v>
      </c>
      <c r="E6403" t="s">
        <v>16732</v>
      </c>
      <c r="F6403" t="s">
        <v>16752</v>
      </c>
      <c r="G6403" t="s">
        <v>17438</v>
      </c>
      <c r="H6403" s="2">
        <v>15.112269249199926</v>
      </c>
      <c r="I6403" s="2">
        <v>38.99</v>
      </c>
      <c r="J6403">
        <v>9</v>
      </c>
      <c r="K6403" s="2">
        <f>SalesDetails[[#This Row],[Unit Price]]*SalesDetails[[#This Row],[Qty Sold]]</f>
        <v>350.91</v>
      </c>
      <c r="L6403" s="2">
        <f>(SalesDetails[[#This Row],[Unit Price]]-SalesDetails[[#This Row],[Unit Cost]])*SalesDetails[[#This Row],[Qty Sold]]</f>
        <v>214.89957675720069</v>
      </c>
    </row>
    <row r="6404" spans="1:12" x14ac:dyDescent="0.25">
      <c r="A6404" t="s">
        <v>12404</v>
      </c>
      <c r="B6404" t="str">
        <f>"SC"&amp;LEFT(SalesDetails[[#This Row],[OrderNo]],4)&amp;SalesDetails[[#This Row],[Short State]]</f>
        <v>SC1599OY</v>
      </c>
      <c r="C6404" s="1">
        <v>41284</v>
      </c>
      <c r="D6404" t="s">
        <v>16726</v>
      </c>
      <c r="E6404" t="s">
        <v>16735</v>
      </c>
      <c r="F6404" t="s">
        <v>16766</v>
      </c>
      <c r="G6404" t="s">
        <v>17438</v>
      </c>
      <c r="H6404" s="2">
        <v>28.630067810714422</v>
      </c>
      <c r="I6404" s="2">
        <v>38.99</v>
      </c>
      <c r="J6404">
        <v>12</v>
      </c>
      <c r="K6404" s="2">
        <f>SalesDetails[[#This Row],[Unit Price]]*SalesDetails[[#This Row],[Qty Sold]]</f>
        <v>467.88</v>
      </c>
      <c r="L6404" s="2">
        <f>(SalesDetails[[#This Row],[Unit Price]]-SalesDetails[[#This Row],[Unit Cost]])*SalesDetails[[#This Row],[Qty Sold]]</f>
        <v>124.31918627142696</v>
      </c>
    </row>
    <row r="6405" spans="1:12" x14ac:dyDescent="0.25">
      <c r="A6405" t="s">
        <v>13822</v>
      </c>
      <c r="B6405" t="str">
        <f>"SC"&amp;LEFT(SalesDetails[[#This Row],[OrderNo]],4)&amp;SalesDetails[[#This Row],[Short State]]</f>
        <v>SC1807EK</v>
      </c>
      <c r="C6405" s="1">
        <v>41150</v>
      </c>
      <c r="D6405" t="s">
        <v>16726</v>
      </c>
      <c r="E6405" t="s">
        <v>16730</v>
      </c>
      <c r="F6405" t="s">
        <v>16754</v>
      </c>
      <c r="G6405" t="s">
        <v>17438</v>
      </c>
      <c r="H6405" s="2">
        <v>35.070384138417907</v>
      </c>
      <c r="I6405" s="2">
        <v>38.99</v>
      </c>
      <c r="J6405">
        <v>9</v>
      </c>
      <c r="K6405" s="2">
        <f>SalesDetails[[#This Row],[Unit Price]]*SalesDetails[[#This Row],[Qty Sold]]</f>
        <v>350.91</v>
      </c>
      <c r="L6405" s="2">
        <f>(SalesDetails[[#This Row],[Unit Price]]-SalesDetails[[#This Row],[Unit Cost]])*SalesDetails[[#This Row],[Qty Sold]]</f>
        <v>35.276542754238854</v>
      </c>
    </row>
    <row r="6406" spans="1:12" x14ac:dyDescent="0.25">
      <c r="A6406" t="s">
        <v>14232</v>
      </c>
      <c r="B6406" t="str">
        <f>"SC"&amp;LEFT(SalesDetails[[#This Row],[OrderNo]],4)&amp;SalesDetails[[#This Row],[Short State]]</f>
        <v>SC1866JI</v>
      </c>
      <c r="C6406" s="1">
        <v>40894</v>
      </c>
      <c r="D6406" t="s">
        <v>16726</v>
      </c>
      <c r="E6406" t="s">
        <v>16731</v>
      </c>
      <c r="F6406" t="s">
        <v>16758</v>
      </c>
      <c r="G6406" t="s">
        <v>17438</v>
      </c>
      <c r="H6406" s="2">
        <v>12.300163226518221</v>
      </c>
      <c r="I6406" s="2">
        <v>38.99</v>
      </c>
      <c r="J6406">
        <v>8</v>
      </c>
      <c r="K6406" s="2">
        <f>SalesDetails[[#This Row],[Unit Price]]*SalesDetails[[#This Row],[Qty Sold]]</f>
        <v>311.92</v>
      </c>
      <c r="L6406" s="2">
        <f>(SalesDetails[[#This Row],[Unit Price]]-SalesDetails[[#This Row],[Unit Cost]])*SalesDetails[[#This Row],[Qty Sold]]</f>
        <v>213.51869418785424</v>
      </c>
    </row>
    <row r="6407" spans="1:12" x14ac:dyDescent="0.25">
      <c r="A6407" t="s">
        <v>14289</v>
      </c>
      <c r="B6407" t="str">
        <f>"SC"&amp;LEFT(SalesDetails[[#This Row],[OrderNo]],4)&amp;SalesDetails[[#This Row],[Short State]]</f>
        <v>SC1875EB</v>
      </c>
      <c r="C6407" s="1">
        <v>41110</v>
      </c>
      <c r="D6407" t="s">
        <v>16726</v>
      </c>
      <c r="E6407" t="s">
        <v>16729</v>
      </c>
      <c r="F6407" t="s">
        <v>16752</v>
      </c>
      <c r="G6407" t="s">
        <v>17438</v>
      </c>
      <c r="H6407" s="2">
        <v>29.43140429477495</v>
      </c>
      <c r="I6407" s="2">
        <v>38.99</v>
      </c>
      <c r="J6407">
        <v>12</v>
      </c>
      <c r="K6407" s="2">
        <f>SalesDetails[[#This Row],[Unit Price]]*SalesDetails[[#This Row],[Qty Sold]]</f>
        <v>467.88</v>
      </c>
      <c r="L6407" s="2">
        <f>(SalesDetails[[#This Row],[Unit Price]]-SalesDetails[[#This Row],[Unit Cost]])*SalesDetails[[#This Row],[Qty Sold]]</f>
        <v>114.70314846270063</v>
      </c>
    </row>
    <row r="6408" spans="1:12" x14ac:dyDescent="0.25">
      <c r="A6408" t="s">
        <v>14539</v>
      </c>
      <c r="B6408" t="str">
        <f>"SC"&amp;LEFT(SalesDetails[[#This Row],[OrderNo]],4)&amp;SalesDetails[[#This Row],[Short State]]</f>
        <v>SC1912OG</v>
      </c>
      <c r="C6408" s="1">
        <v>40999</v>
      </c>
      <c r="D6408" t="s">
        <v>16726</v>
      </c>
      <c r="E6408" t="s">
        <v>16735</v>
      </c>
      <c r="F6408" t="s">
        <v>16763</v>
      </c>
      <c r="G6408" t="s">
        <v>17438</v>
      </c>
      <c r="H6408" s="2">
        <v>19.919525408776437</v>
      </c>
      <c r="I6408" s="2">
        <v>38.99</v>
      </c>
      <c r="J6408">
        <v>12</v>
      </c>
      <c r="K6408" s="2">
        <f>SalesDetails[[#This Row],[Unit Price]]*SalesDetails[[#This Row],[Qty Sold]]</f>
        <v>467.88</v>
      </c>
      <c r="L6408" s="2">
        <f>(SalesDetails[[#This Row],[Unit Price]]-SalesDetails[[#This Row],[Unit Cost]])*SalesDetails[[#This Row],[Qty Sold]]</f>
        <v>228.84569509468278</v>
      </c>
    </row>
    <row r="6409" spans="1:12" x14ac:dyDescent="0.25">
      <c r="A6409" t="s">
        <v>16152</v>
      </c>
      <c r="B6409" t="str">
        <f>"SC"&amp;LEFT(SalesDetails[[#This Row],[OrderNo]],4)&amp;SalesDetails[[#This Row],[Short State]]</f>
        <v>SC2150OG</v>
      </c>
      <c r="C6409" s="1">
        <v>41290</v>
      </c>
      <c r="D6409" t="s">
        <v>16725</v>
      </c>
      <c r="E6409" t="s">
        <v>16735</v>
      </c>
      <c r="F6409" t="s">
        <v>16763</v>
      </c>
      <c r="G6409" t="s">
        <v>17438</v>
      </c>
      <c r="H6409" s="2">
        <v>28.18088918298054</v>
      </c>
      <c r="I6409" s="2">
        <v>38.99</v>
      </c>
      <c r="J6409">
        <v>24</v>
      </c>
      <c r="K6409" s="2">
        <f>SalesDetails[[#This Row],[Unit Price]]*SalesDetails[[#This Row],[Qty Sold]]</f>
        <v>935.76</v>
      </c>
      <c r="L6409" s="2">
        <f>(SalesDetails[[#This Row],[Unit Price]]-SalesDetails[[#This Row],[Unit Cost]])*SalesDetails[[#This Row],[Qty Sold]]</f>
        <v>259.41865960846712</v>
      </c>
    </row>
    <row r="6410" spans="1:12" x14ac:dyDescent="0.25">
      <c r="A6410" t="s">
        <v>16605</v>
      </c>
      <c r="B6410" t="str">
        <f>"SC"&amp;LEFT(SalesDetails[[#This Row],[OrderNo]],4)&amp;SalesDetails[[#This Row],[Short State]]</f>
        <v>SC2218BO</v>
      </c>
      <c r="C6410" s="1">
        <v>41207</v>
      </c>
      <c r="D6410" t="s">
        <v>16726</v>
      </c>
      <c r="E6410" t="s">
        <v>16737</v>
      </c>
      <c r="F6410" t="s">
        <v>16749</v>
      </c>
      <c r="G6410" t="s">
        <v>17438</v>
      </c>
      <c r="H6410" s="2">
        <v>17.089033858684488</v>
      </c>
      <c r="I6410" s="2">
        <v>38.99</v>
      </c>
      <c r="J6410">
        <v>13</v>
      </c>
      <c r="K6410" s="2">
        <f>SalesDetails[[#This Row],[Unit Price]]*SalesDetails[[#This Row],[Qty Sold]]</f>
        <v>506.87</v>
      </c>
      <c r="L6410" s="2">
        <f>(SalesDetails[[#This Row],[Unit Price]]-SalesDetails[[#This Row],[Unit Cost]])*SalesDetails[[#This Row],[Qty Sold]]</f>
        <v>284.71255983710171</v>
      </c>
    </row>
    <row r="6411" spans="1:12" x14ac:dyDescent="0.25">
      <c r="A6411" t="s">
        <v>3249</v>
      </c>
      <c r="B6411" t="str">
        <f>"SC"&amp;LEFT(SalesDetails[[#This Row],[OrderNo]],4)&amp;SalesDetails[[#This Row],[Short State]]</f>
        <v>SC2321KD</v>
      </c>
      <c r="C6411" s="1">
        <v>40946</v>
      </c>
      <c r="D6411" t="s">
        <v>16726</v>
      </c>
      <c r="E6411" t="s">
        <v>16732</v>
      </c>
      <c r="F6411" t="s">
        <v>16739</v>
      </c>
      <c r="G6411" t="s">
        <v>17439</v>
      </c>
      <c r="H6411" s="2">
        <v>9.197093429515343</v>
      </c>
      <c r="I6411" s="2">
        <v>38.99</v>
      </c>
      <c r="J6411">
        <v>9</v>
      </c>
      <c r="K6411" s="2">
        <f>SalesDetails[[#This Row],[Unit Price]]*SalesDetails[[#This Row],[Qty Sold]]</f>
        <v>350.91</v>
      </c>
      <c r="L6411" s="2">
        <f>(SalesDetails[[#This Row],[Unit Price]]-SalesDetails[[#This Row],[Unit Cost]])*SalesDetails[[#This Row],[Qty Sold]]</f>
        <v>268.13615913436195</v>
      </c>
    </row>
    <row r="6412" spans="1:12" x14ac:dyDescent="0.25">
      <c r="A6412" t="s">
        <v>3473</v>
      </c>
      <c r="B6412" t="str">
        <f>"SC"&amp;LEFT(SalesDetails[[#This Row],[OrderNo]],4)&amp;SalesDetails[[#This Row],[Short State]]</f>
        <v>SC2594AK</v>
      </c>
      <c r="C6412" s="1">
        <v>41359</v>
      </c>
      <c r="D6412" t="s">
        <v>16726</v>
      </c>
      <c r="E6412" t="s">
        <v>16736</v>
      </c>
      <c r="F6412" t="s">
        <v>16745</v>
      </c>
      <c r="G6412" t="s">
        <v>17439</v>
      </c>
      <c r="H6412" s="2">
        <v>20.835242667761495</v>
      </c>
      <c r="I6412" s="2">
        <v>38.99</v>
      </c>
      <c r="J6412">
        <v>10</v>
      </c>
      <c r="K6412" s="2">
        <f>SalesDetails[[#This Row],[Unit Price]]*SalesDetails[[#This Row],[Qty Sold]]</f>
        <v>389.90000000000003</v>
      </c>
      <c r="L6412" s="2">
        <f>(SalesDetails[[#This Row],[Unit Price]]-SalesDetails[[#This Row],[Unit Cost]])*SalesDetails[[#This Row],[Qty Sold]]</f>
        <v>181.54757332238506</v>
      </c>
    </row>
    <row r="6413" spans="1:12" x14ac:dyDescent="0.25">
      <c r="A6413" t="s">
        <v>3775</v>
      </c>
      <c r="B6413" t="str">
        <f>"SC"&amp;LEFT(SalesDetails[[#This Row],[OrderNo]],4)&amp;SalesDetails[[#This Row],[Short State]]</f>
        <v>SC2989KE</v>
      </c>
      <c r="C6413" s="1">
        <v>41177</v>
      </c>
      <c r="D6413" t="s">
        <v>16726</v>
      </c>
      <c r="E6413" t="s">
        <v>16736</v>
      </c>
      <c r="F6413" t="s">
        <v>16759</v>
      </c>
      <c r="G6413" t="s">
        <v>17439</v>
      </c>
      <c r="H6413" s="2">
        <v>30.854467552993178</v>
      </c>
      <c r="I6413" s="2">
        <v>38.99</v>
      </c>
      <c r="J6413">
        <v>10</v>
      </c>
      <c r="K6413" s="2">
        <f>SalesDetails[[#This Row],[Unit Price]]*SalesDetails[[#This Row],[Qty Sold]]</f>
        <v>389.90000000000003</v>
      </c>
      <c r="L6413" s="2">
        <f>(SalesDetails[[#This Row],[Unit Price]]-SalesDetails[[#This Row],[Unit Cost]])*SalesDetails[[#This Row],[Qty Sold]]</f>
        <v>81.35532447006824</v>
      </c>
    </row>
    <row r="6414" spans="1:12" x14ac:dyDescent="0.25">
      <c r="A6414" t="s">
        <v>4476</v>
      </c>
      <c r="B6414" t="str">
        <f>"SC"&amp;LEFT(SalesDetails[[#This Row],[OrderNo]],4)&amp;SalesDetails[[#This Row],[Short State]]</f>
        <v>SC3929KW</v>
      </c>
      <c r="C6414" s="1">
        <v>41258</v>
      </c>
      <c r="D6414" t="s">
        <v>16724</v>
      </c>
      <c r="E6414" t="s">
        <v>16738</v>
      </c>
      <c r="F6414" t="s">
        <v>16761</v>
      </c>
      <c r="G6414" t="s">
        <v>17439</v>
      </c>
      <c r="H6414" s="2">
        <v>0.23260849305861503</v>
      </c>
      <c r="I6414" s="2">
        <v>38.99</v>
      </c>
      <c r="J6414">
        <v>13</v>
      </c>
      <c r="K6414" s="2">
        <f>SalesDetails[[#This Row],[Unit Price]]*SalesDetails[[#This Row],[Qty Sold]]</f>
        <v>506.87</v>
      </c>
      <c r="L6414" s="2">
        <f>(SalesDetails[[#This Row],[Unit Price]]-SalesDetails[[#This Row],[Unit Cost]])*SalesDetails[[#This Row],[Qty Sold]]</f>
        <v>503.84608959023808</v>
      </c>
    </row>
    <row r="6415" spans="1:12" x14ac:dyDescent="0.25">
      <c r="A6415" t="s">
        <v>5909</v>
      </c>
      <c r="B6415" t="str">
        <f>"SC"&amp;LEFT(SalesDetails[[#This Row],[OrderNo]],4)&amp;SalesDetails[[#This Row],[Short State]]</f>
        <v>SC5827KW</v>
      </c>
      <c r="C6415" s="1">
        <v>41895</v>
      </c>
      <c r="D6415" t="s">
        <v>16724</v>
      </c>
      <c r="E6415" t="s">
        <v>16736</v>
      </c>
      <c r="F6415" t="s">
        <v>16761</v>
      </c>
      <c r="G6415" t="s">
        <v>17439</v>
      </c>
      <c r="H6415" s="2">
        <v>13.12782495643868</v>
      </c>
      <c r="I6415" s="2">
        <v>38.99</v>
      </c>
      <c r="J6415">
        <v>20</v>
      </c>
      <c r="K6415" s="2">
        <f>SalesDetails[[#This Row],[Unit Price]]*SalesDetails[[#This Row],[Qty Sold]]</f>
        <v>779.80000000000007</v>
      </c>
      <c r="L6415" s="2">
        <f>(SalesDetails[[#This Row],[Unit Price]]-SalesDetails[[#This Row],[Unit Cost]])*SalesDetails[[#This Row],[Qty Sold]]</f>
        <v>517.24350087122639</v>
      </c>
    </row>
    <row r="6416" spans="1:12" x14ac:dyDescent="0.25">
      <c r="A6416" t="s">
        <v>7449</v>
      </c>
      <c r="B6416" t="str">
        <f>"SC"&amp;LEFT(SalesDetails[[#This Row],[OrderNo]],4)&amp;SalesDetails[[#This Row],[Short State]]</f>
        <v>SC8709KW</v>
      </c>
      <c r="C6416" s="1">
        <v>41445</v>
      </c>
      <c r="D6416" t="s">
        <v>16724</v>
      </c>
      <c r="E6416" t="s">
        <v>16736</v>
      </c>
      <c r="F6416" t="s">
        <v>16761</v>
      </c>
      <c r="G6416" t="s">
        <v>17439</v>
      </c>
      <c r="H6416" s="2">
        <v>25.362714173920626</v>
      </c>
      <c r="I6416" s="2">
        <v>38.99</v>
      </c>
      <c r="J6416">
        <v>12</v>
      </c>
      <c r="K6416" s="2">
        <f>SalesDetails[[#This Row],[Unit Price]]*SalesDetails[[#This Row],[Qty Sold]]</f>
        <v>467.88</v>
      </c>
      <c r="L6416" s="2">
        <f>(SalesDetails[[#This Row],[Unit Price]]-SalesDetails[[#This Row],[Unit Cost]])*SalesDetails[[#This Row],[Qty Sold]]</f>
        <v>163.52742991295253</v>
      </c>
    </row>
    <row r="6417" spans="1:12" x14ac:dyDescent="0.25">
      <c r="A6417" t="s">
        <v>8279</v>
      </c>
      <c r="B6417" t="str">
        <f>"SC"&amp;LEFT(SalesDetails[[#This Row],[OrderNo]],4)&amp;SalesDetails[[#This Row],[Short State]]</f>
        <v>SC9951OG</v>
      </c>
      <c r="C6417" s="1">
        <v>41883</v>
      </c>
      <c r="D6417" t="s">
        <v>16725</v>
      </c>
      <c r="E6417" t="s">
        <v>16730</v>
      </c>
      <c r="F6417" t="s">
        <v>16763</v>
      </c>
      <c r="G6417" t="s">
        <v>17439</v>
      </c>
      <c r="H6417" s="2">
        <v>21.897503105990694</v>
      </c>
      <c r="I6417" s="2">
        <v>38.99</v>
      </c>
      <c r="J6417">
        <v>9</v>
      </c>
      <c r="K6417" s="2">
        <f>SalesDetails[[#This Row],[Unit Price]]*SalesDetails[[#This Row],[Qty Sold]]</f>
        <v>350.91</v>
      </c>
      <c r="L6417" s="2">
        <f>(SalesDetails[[#This Row],[Unit Price]]-SalesDetails[[#This Row],[Unit Cost]])*SalesDetails[[#This Row],[Qty Sold]]</f>
        <v>153.83247204608378</v>
      </c>
    </row>
    <row r="6418" spans="1:12" x14ac:dyDescent="0.25">
      <c r="A6418" t="s">
        <v>11603</v>
      </c>
      <c r="B6418" t="str">
        <f>"SC"&amp;LEFT(SalesDetails[[#This Row],[OrderNo]],4)&amp;SalesDetails[[#This Row],[Short State]]</f>
        <v>SC1480EB</v>
      </c>
      <c r="C6418" s="1">
        <v>41361</v>
      </c>
      <c r="D6418" t="s">
        <v>16723</v>
      </c>
      <c r="E6418" t="s">
        <v>16736</v>
      </c>
      <c r="F6418" t="s">
        <v>16752</v>
      </c>
      <c r="G6418" t="s">
        <v>17439</v>
      </c>
      <c r="H6418" s="2">
        <v>33.488772101398126</v>
      </c>
      <c r="I6418" s="2">
        <v>38.99</v>
      </c>
      <c r="J6418">
        <v>10</v>
      </c>
      <c r="K6418" s="2">
        <f>SalesDetails[[#This Row],[Unit Price]]*SalesDetails[[#This Row],[Qty Sold]]</f>
        <v>389.90000000000003</v>
      </c>
      <c r="L6418" s="2">
        <f>(SalesDetails[[#This Row],[Unit Price]]-SalesDetails[[#This Row],[Unit Cost]])*SalesDetails[[#This Row],[Qty Sold]]</f>
        <v>55.012278986018757</v>
      </c>
    </row>
    <row r="6419" spans="1:12" x14ac:dyDescent="0.25">
      <c r="A6419" t="s">
        <v>13038</v>
      </c>
      <c r="B6419" t="str">
        <f>"SC"&amp;LEFT(SalesDetails[[#This Row],[OrderNo]],4)&amp;SalesDetails[[#This Row],[Short State]]</f>
        <v>SC1691ED</v>
      </c>
      <c r="C6419" s="1">
        <v>41616</v>
      </c>
      <c r="D6419" t="s">
        <v>16726</v>
      </c>
      <c r="E6419" t="s">
        <v>16732</v>
      </c>
      <c r="F6419" t="s">
        <v>16753</v>
      </c>
      <c r="G6419" t="s">
        <v>17439</v>
      </c>
      <c r="H6419" s="2">
        <v>21.339486282877534</v>
      </c>
      <c r="I6419" s="2">
        <v>38.99</v>
      </c>
      <c r="J6419">
        <v>9</v>
      </c>
      <c r="K6419" s="2">
        <f>SalesDetails[[#This Row],[Unit Price]]*SalesDetails[[#This Row],[Qty Sold]]</f>
        <v>350.91</v>
      </c>
      <c r="L6419" s="2">
        <f>(SalesDetails[[#This Row],[Unit Price]]-SalesDetails[[#This Row],[Unit Cost]])*SalesDetails[[#This Row],[Qty Sold]]</f>
        <v>158.85462345410221</v>
      </c>
    </row>
    <row r="6420" spans="1:12" x14ac:dyDescent="0.25">
      <c r="A6420" t="s">
        <v>13039</v>
      </c>
      <c r="B6420" t="str">
        <f>"SC"&amp;LEFT(SalesDetails[[#This Row],[OrderNo]],4)&amp;SalesDetails[[#This Row],[Short State]]</f>
        <v>SC1692BO</v>
      </c>
      <c r="C6420" s="1">
        <v>41137</v>
      </c>
      <c r="D6420" t="s">
        <v>16726</v>
      </c>
      <c r="E6420" t="s">
        <v>16729</v>
      </c>
      <c r="F6420" t="s">
        <v>16749</v>
      </c>
      <c r="G6420" t="s">
        <v>17439</v>
      </c>
      <c r="H6420" s="2">
        <v>9.9765793711773885</v>
      </c>
      <c r="I6420" s="2">
        <v>38.99</v>
      </c>
      <c r="J6420">
        <v>12</v>
      </c>
      <c r="K6420" s="2">
        <f>SalesDetails[[#This Row],[Unit Price]]*SalesDetails[[#This Row],[Qty Sold]]</f>
        <v>467.88</v>
      </c>
      <c r="L6420" s="2">
        <f>(SalesDetails[[#This Row],[Unit Price]]-SalesDetails[[#This Row],[Unit Cost]])*SalesDetails[[#This Row],[Qty Sold]]</f>
        <v>348.16104754587138</v>
      </c>
    </row>
    <row r="6421" spans="1:12" x14ac:dyDescent="0.25">
      <c r="A6421" t="s">
        <v>13072</v>
      </c>
      <c r="B6421" t="str">
        <f>"SC"&amp;LEFT(SalesDetails[[#This Row],[OrderNo]],4)&amp;SalesDetails[[#This Row],[Short State]]</f>
        <v>SC1697EB</v>
      </c>
      <c r="C6421" s="1">
        <v>41486</v>
      </c>
      <c r="D6421" t="s">
        <v>16723</v>
      </c>
      <c r="E6421" t="s">
        <v>16729</v>
      </c>
      <c r="F6421" t="s">
        <v>16752</v>
      </c>
      <c r="G6421" t="s">
        <v>17439</v>
      </c>
      <c r="H6421" s="2">
        <v>12.199044211516263</v>
      </c>
      <c r="I6421" s="2">
        <v>38.99</v>
      </c>
      <c r="J6421">
        <v>12</v>
      </c>
      <c r="K6421" s="2">
        <f>SalesDetails[[#This Row],[Unit Price]]*SalesDetails[[#This Row],[Qty Sold]]</f>
        <v>467.88</v>
      </c>
      <c r="L6421" s="2">
        <f>(SalesDetails[[#This Row],[Unit Price]]-SalesDetails[[#This Row],[Unit Cost]])*SalesDetails[[#This Row],[Qty Sold]]</f>
        <v>321.49146946180485</v>
      </c>
    </row>
    <row r="6422" spans="1:12" x14ac:dyDescent="0.25">
      <c r="A6422" t="s">
        <v>14549</v>
      </c>
      <c r="B6422" t="str">
        <f>"SC"&amp;LEFT(SalesDetails[[#This Row],[OrderNo]],4)&amp;SalesDetails[[#This Row],[Short State]]</f>
        <v>SC1913BO</v>
      </c>
      <c r="C6422" s="1">
        <v>41620</v>
      </c>
      <c r="D6422" t="s">
        <v>16726</v>
      </c>
      <c r="E6422" t="s">
        <v>16732</v>
      </c>
      <c r="F6422" t="s">
        <v>16749</v>
      </c>
      <c r="G6422" t="s">
        <v>17439</v>
      </c>
      <c r="H6422" s="2">
        <v>4.4147079179205182</v>
      </c>
      <c r="I6422" s="2">
        <v>38.99</v>
      </c>
      <c r="J6422">
        <v>9</v>
      </c>
      <c r="K6422" s="2">
        <f>SalesDetails[[#This Row],[Unit Price]]*SalesDetails[[#This Row],[Qty Sold]]</f>
        <v>350.91</v>
      </c>
      <c r="L6422" s="2">
        <f>(SalesDetails[[#This Row],[Unit Price]]-SalesDetails[[#This Row],[Unit Cost]])*SalesDetails[[#This Row],[Qty Sold]]</f>
        <v>311.17762873871538</v>
      </c>
    </row>
    <row r="6423" spans="1:12" x14ac:dyDescent="0.25">
      <c r="A6423" t="s">
        <v>14607</v>
      </c>
      <c r="B6423" t="str">
        <f>"SC"&amp;LEFT(SalesDetails[[#This Row],[OrderNo]],4)&amp;SalesDetails[[#This Row],[Short State]]</f>
        <v>SC1922NA</v>
      </c>
      <c r="C6423" s="1">
        <v>41267</v>
      </c>
      <c r="D6423" t="s">
        <v>16724</v>
      </c>
      <c r="E6423" t="s">
        <v>16731</v>
      </c>
      <c r="F6423" t="s">
        <v>16762</v>
      </c>
      <c r="G6423" t="s">
        <v>17439</v>
      </c>
      <c r="H6423" s="2">
        <v>4.0328803255981516</v>
      </c>
      <c r="I6423" s="2">
        <v>38.99</v>
      </c>
      <c r="J6423">
        <v>8</v>
      </c>
      <c r="K6423" s="2">
        <f>SalesDetails[[#This Row],[Unit Price]]*SalesDetails[[#This Row],[Qty Sold]]</f>
        <v>311.92</v>
      </c>
      <c r="L6423" s="2">
        <f>(SalesDetails[[#This Row],[Unit Price]]-SalesDetails[[#This Row],[Unit Cost]])*SalesDetails[[#This Row],[Qty Sold]]</f>
        <v>279.65695739521482</v>
      </c>
    </row>
    <row r="6424" spans="1:12" x14ac:dyDescent="0.25">
      <c r="A6424" t="s">
        <v>15510</v>
      </c>
      <c r="B6424" t="str">
        <f>"SC"&amp;LEFT(SalesDetails[[#This Row],[OrderNo]],4)&amp;SalesDetails[[#This Row],[Short State]]</f>
        <v>SC2061AK</v>
      </c>
      <c r="C6424" s="1">
        <v>41720</v>
      </c>
      <c r="D6424" t="s">
        <v>16726</v>
      </c>
      <c r="E6424" t="s">
        <v>16734</v>
      </c>
      <c r="F6424" t="s">
        <v>16745</v>
      </c>
      <c r="G6424" t="s">
        <v>17439</v>
      </c>
      <c r="H6424" s="2">
        <v>31.478729936976464</v>
      </c>
      <c r="I6424" s="2">
        <v>38.99</v>
      </c>
      <c r="J6424">
        <v>9</v>
      </c>
      <c r="K6424" s="2">
        <f>SalesDetails[[#This Row],[Unit Price]]*SalesDetails[[#This Row],[Qty Sold]]</f>
        <v>350.91</v>
      </c>
      <c r="L6424" s="2">
        <f>(SalesDetails[[#This Row],[Unit Price]]-SalesDetails[[#This Row],[Unit Cost]])*SalesDetails[[#This Row],[Qty Sold]]</f>
        <v>67.60143056721185</v>
      </c>
    </row>
    <row r="6425" spans="1:12" x14ac:dyDescent="0.25">
      <c r="A6425" t="s">
        <v>1679</v>
      </c>
      <c r="B6425" t="str">
        <f>"SC"&amp;LEFT(SalesDetails[[#This Row],[OrderNo]],4)&amp;SalesDetails[[#This Row],[Short State]]</f>
        <v>SC940AK</v>
      </c>
      <c r="C6425" s="1">
        <v>40968</v>
      </c>
      <c r="D6425" t="s">
        <v>16726</v>
      </c>
      <c r="E6425" t="s">
        <v>16732</v>
      </c>
      <c r="F6425" t="s">
        <v>16745</v>
      </c>
      <c r="G6425" t="s">
        <v>17440</v>
      </c>
      <c r="H6425" s="2">
        <v>32.601724354000112</v>
      </c>
      <c r="I6425" s="2">
        <v>38.99</v>
      </c>
      <c r="J6425">
        <v>9</v>
      </c>
      <c r="K6425" s="2">
        <f>SalesDetails[[#This Row],[Unit Price]]*SalesDetails[[#This Row],[Qty Sold]]</f>
        <v>350.91</v>
      </c>
      <c r="L6425" s="2">
        <f>(SalesDetails[[#This Row],[Unit Price]]-SalesDetails[[#This Row],[Unit Cost]])*SalesDetails[[#This Row],[Qty Sold]]</f>
        <v>57.494480813999012</v>
      </c>
    </row>
    <row r="6426" spans="1:12" x14ac:dyDescent="0.25">
      <c r="A6426" t="s">
        <v>4969</v>
      </c>
      <c r="B6426" t="str">
        <f>"SC"&amp;LEFT(SalesDetails[[#This Row],[OrderNo]],4)&amp;SalesDetails[[#This Row],[Short State]]</f>
        <v>SC4566KD</v>
      </c>
      <c r="C6426" s="1">
        <v>41019</v>
      </c>
      <c r="D6426" t="s">
        <v>16726</v>
      </c>
      <c r="E6426" t="s">
        <v>16736</v>
      </c>
      <c r="F6426" t="s">
        <v>16739</v>
      </c>
      <c r="G6426" t="s">
        <v>17440</v>
      </c>
      <c r="H6426" s="2">
        <v>30.170036803133492</v>
      </c>
      <c r="I6426" s="2">
        <v>38.99</v>
      </c>
      <c r="J6426">
        <v>10</v>
      </c>
      <c r="K6426" s="2">
        <f>SalesDetails[[#This Row],[Unit Price]]*SalesDetails[[#This Row],[Qty Sold]]</f>
        <v>389.90000000000003</v>
      </c>
      <c r="L6426" s="2">
        <f>(SalesDetails[[#This Row],[Unit Price]]-SalesDetails[[#This Row],[Unit Cost]])*SalesDetails[[#This Row],[Qty Sold]]</f>
        <v>88.199631968665102</v>
      </c>
    </row>
    <row r="6427" spans="1:12" x14ac:dyDescent="0.25">
      <c r="A6427" t="s">
        <v>5547</v>
      </c>
      <c r="B6427" t="str">
        <f>"SC"&amp;LEFT(SalesDetails[[#This Row],[OrderNo]],4)&amp;SalesDetails[[#This Row],[Short State]]</f>
        <v>SC5333ZA</v>
      </c>
      <c r="C6427" s="1">
        <v>41440</v>
      </c>
      <c r="D6427" t="s">
        <v>16726</v>
      </c>
      <c r="E6427" t="s">
        <v>16729</v>
      </c>
      <c r="F6427" t="s">
        <v>16769</v>
      </c>
      <c r="G6427" t="s">
        <v>17440</v>
      </c>
      <c r="H6427" s="2">
        <v>18.266457850548029</v>
      </c>
      <c r="I6427" s="2">
        <v>38.99</v>
      </c>
      <c r="J6427">
        <v>12</v>
      </c>
      <c r="K6427" s="2">
        <f>SalesDetails[[#This Row],[Unit Price]]*SalesDetails[[#This Row],[Qty Sold]]</f>
        <v>467.88</v>
      </c>
      <c r="L6427" s="2">
        <f>(SalesDetails[[#This Row],[Unit Price]]-SalesDetails[[#This Row],[Unit Cost]])*SalesDetails[[#This Row],[Qty Sold]]</f>
        <v>248.68250579342367</v>
      </c>
    </row>
    <row r="6428" spans="1:12" x14ac:dyDescent="0.25">
      <c r="A6428" t="s">
        <v>6215</v>
      </c>
      <c r="B6428" t="str">
        <f>"SC"&amp;LEFT(SalesDetails[[#This Row],[OrderNo]],4)&amp;SalesDetails[[#This Row],[Short State]]</f>
        <v>SC6254OY</v>
      </c>
      <c r="C6428" s="1">
        <v>41094</v>
      </c>
      <c r="D6428" t="s">
        <v>16726</v>
      </c>
      <c r="E6428" t="s">
        <v>16736</v>
      </c>
      <c r="F6428" t="s">
        <v>16766</v>
      </c>
      <c r="G6428" t="s">
        <v>17440</v>
      </c>
      <c r="H6428" s="2">
        <v>34.694269917399232</v>
      </c>
      <c r="I6428" s="2">
        <v>38.99</v>
      </c>
      <c r="J6428">
        <v>10</v>
      </c>
      <c r="K6428" s="2">
        <f>SalesDetails[[#This Row],[Unit Price]]*SalesDetails[[#This Row],[Qty Sold]]</f>
        <v>389.90000000000003</v>
      </c>
      <c r="L6428" s="2">
        <f>(SalesDetails[[#This Row],[Unit Price]]-SalesDetails[[#This Row],[Unit Cost]])*SalesDetails[[#This Row],[Qty Sold]]</f>
        <v>42.957300826007696</v>
      </c>
    </row>
    <row r="6429" spans="1:12" x14ac:dyDescent="0.25">
      <c r="A6429" t="s">
        <v>6246</v>
      </c>
      <c r="B6429" t="str">
        <f>"SC"&amp;LEFT(SalesDetails[[#This Row],[OrderNo]],4)&amp;SalesDetails[[#This Row],[Short State]]</f>
        <v>SC6291BO</v>
      </c>
      <c r="C6429" s="1">
        <v>41142</v>
      </c>
      <c r="D6429" t="s">
        <v>16726</v>
      </c>
      <c r="E6429" t="s">
        <v>16729</v>
      </c>
      <c r="F6429" t="s">
        <v>16749</v>
      </c>
      <c r="G6429" t="s">
        <v>17440</v>
      </c>
      <c r="H6429" s="2">
        <v>19.975455713211883</v>
      </c>
      <c r="I6429" s="2">
        <v>38.99</v>
      </c>
      <c r="J6429">
        <v>12</v>
      </c>
      <c r="K6429" s="2">
        <f>SalesDetails[[#This Row],[Unit Price]]*SalesDetails[[#This Row],[Qty Sold]]</f>
        <v>467.88</v>
      </c>
      <c r="L6429" s="2">
        <f>(SalesDetails[[#This Row],[Unit Price]]-SalesDetails[[#This Row],[Unit Cost]])*SalesDetails[[#This Row],[Qty Sold]]</f>
        <v>228.17453144145742</v>
      </c>
    </row>
    <row r="6430" spans="1:12" x14ac:dyDescent="0.25">
      <c r="A6430" t="s">
        <v>7762</v>
      </c>
      <c r="B6430" t="str">
        <f>"SC"&amp;LEFT(SalesDetails[[#This Row],[OrderNo]],4)&amp;SalesDetails[[#This Row],[Short State]]</f>
        <v>SC9185EB</v>
      </c>
      <c r="C6430" s="1">
        <v>41532</v>
      </c>
      <c r="D6430" t="s">
        <v>16726</v>
      </c>
      <c r="E6430" t="s">
        <v>16736</v>
      </c>
      <c r="F6430" t="s">
        <v>16752</v>
      </c>
      <c r="G6430" t="s">
        <v>17440</v>
      </c>
      <c r="H6430" s="2">
        <v>27.858596405682274</v>
      </c>
      <c r="I6430" s="2">
        <v>38.99</v>
      </c>
      <c r="J6430">
        <v>10</v>
      </c>
      <c r="K6430" s="2">
        <f>SalesDetails[[#This Row],[Unit Price]]*SalesDetails[[#This Row],[Qty Sold]]</f>
        <v>389.90000000000003</v>
      </c>
      <c r="L6430" s="2">
        <f>(SalesDetails[[#This Row],[Unit Price]]-SalesDetails[[#This Row],[Unit Cost]])*SalesDetails[[#This Row],[Qty Sold]]</f>
        <v>111.31403594317729</v>
      </c>
    </row>
    <row r="6431" spans="1:12" x14ac:dyDescent="0.25">
      <c r="A6431" t="s">
        <v>8741</v>
      </c>
      <c r="B6431" t="str">
        <f>"SC"&amp;LEFT(SalesDetails[[#This Row],[OrderNo]],4)&amp;SalesDetails[[#This Row],[Short State]]</f>
        <v>SC1062ZA</v>
      </c>
      <c r="C6431" s="1">
        <v>41049</v>
      </c>
      <c r="D6431" t="s">
        <v>16726</v>
      </c>
      <c r="E6431" t="s">
        <v>16736</v>
      </c>
      <c r="F6431" t="s">
        <v>16769</v>
      </c>
      <c r="G6431" t="s">
        <v>17440</v>
      </c>
      <c r="H6431" s="2">
        <v>31.318525929781565</v>
      </c>
      <c r="I6431" s="2">
        <v>38.99</v>
      </c>
      <c r="J6431">
        <v>10</v>
      </c>
      <c r="K6431" s="2">
        <f>SalesDetails[[#This Row],[Unit Price]]*SalesDetails[[#This Row],[Qty Sold]]</f>
        <v>389.90000000000003</v>
      </c>
      <c r="L6431" s="2">
        <f>(SalesDetails[[#This Row],[Unit Price]]-SalesDetails[[#This Row],[Unit Cost]])*SalesDetails[[#This Row],[Qty Sold]]</f>
        <v>76.714740702184372</v>
      </c>
    </row>
    <row r="6432" spans="1:12" x14ac:dyDescent="0.25">
      <c r="A6432" t="s">
        <v>10052</v>
      </c>
      <c r="B6432" t="str">
        <f>"SC"&amp;LEFT(SalesDetails[[#This Row],[OrderNo]],4)&amp;SalesDetails[[#This Row],[Short State]]</f>
        <v>SC1260RI</v>
      </c>
      <c r="C6432" s="1">
        <v>41913</v>
      </c>
      <c r="D6432" t="s">
        <v>16726</v>
      </c>
      <c r="E6432" t="s">
        <v>16736</v>
      </c>
      <c r="F6432" t="s">
        <v>16767</v>
      </c>
      <c r="G6432" t="s">
        <v>17440</v>
      </c>
      <c r="H6432" s="2">
        <v>6.2209597898771758</v>
      </c>
      <c r="I6432" s="2">
        <v>38.99</v>
      </c>
      <c r="J6432">
        <v>10</v>
      </c>
      <c r="K6432" s="2">
        <f>SalesDetails[[#This Row],[Unit Price]]*SalesDetails[[#This Row],[Qty Sold]]</f>
        <v>389.90000000000003</v>
      </c>
      <c r="L6432" s="2">
        <f>(SalesDetails[[#This Row],[Unit Price]]-SalesDetails[[#This Row],[Unit Cost]])*SalesDetails[[#This Row],[Qty Sold]]</f>
        <v>327.69040210122824</v>
      </c>
    </row>
    <row r="6433" spans="1:12" x14ac:dyDescent="0.25">
      <c r="A6433" t="s">
        <v>11048</v>
      </c>
      <c r="B6433" t="str">
        <f>"SC"&amp;LEFT(SalesDetails[[#This Row],[OrderNo]],4)&amp;SalesDetails[[#This Row],[Short State]]</f>
        <v>SC1402EB</v>
      </c>
      <c r="C6433" s="1">
        <v>40931</v>
      </c>
      <c r="D6433" t="s">
        <v>16726</v>
      </c>
      <c r="E6433" t="s">
        <v>16732</v>
      </c>
      <c r="F6433" t="s">
        <v>16752</v>
      </c>
      <c r="G6433" t="s">
        <v>17440</v>
      </c>
      <c r="H6433" s="2">
        <v>10.636067298423017</v>
      </c>
      <c r="I6433" s="2">
        <v>38.99</v>
      </c>
      <c r="J6433">
        <v>9</v>
      </c>
      <c r="K6433" s="2">
        <f>SalesDetails[[#This Row],[Unit Price]]*SalesDetails[[#This Row],[Qty Sold]]</f>
        <v>350.91</v>
      </c>
      <c r="L6433" s="2">
        <f>(SalesDetails[[#This Row],[Unit Price]]-SalesDetails[[#This Row],[Unit Cost]])*SalesDetails[[#This Row],[Qty Sold]]</f>
        <v>255.18539431419288</v>
      </c>
    </row>
    <row r="6434" spans="1:12" x14ac:dyDescent="0.25">
      <c r="A6434" t="s">
        <v>11203</v>
      </c>
      <c r="B6434" t="str">
        <f>"SC"&amp;LEFT(SalesDetails[[#This Row],[OrderNo]],4)&amp;SalesDetails[[#This Row],[Short State]]</f>
        <v>SC1424KW</v>
      </c>
      <c r="C6434" s="1">
        <v>41210</v>
      </c>
      <c r="D6434" t="s">
        <v>16725</v>
      </c>
      <c r="E6434" t="s">
        <v>16738</v>
      </c>
      <c r="F6434" t="s">
        <v>16761</v>
      </c>
      <c r="G6434" t="s">
        <v>17440</v>
      </c>
      <c r="H6434" s="2">
        <v>10.080813416713976</v>
      </c>
      <c r="I6434" s="2">
        <v>38.99</v>
      </c>
      <c r="J6434">
        <v>13</v>
      </c>
      <c r="K6434" s="2">
        <f>SalesDetails[[#This Row],[Unit Price]]*SalesDetails[[#This Row],[Qty Sold]]</f>
        <v>506.87</v>
      </c>
      <c r="L6434" s="2">
        <f>(SalesDetails[[#This Row],[Unit Price]]-SalesDetails[[#This Row],[Unit Cost]])*SalesDetails[[#This Row],[Qty Sold]]</f>
        <v>375.81942558271834</v>
      </c>
    </row>
    <row r="6435" spans="1:12" x14ac:dyDescent="0.25">
      <c r="A6435" t="s">
        <v>11558</v>
      </c>
      <c r="B6435" t="str">
        <f>"SC"&amp;LEFT(SalesDetails[[#This Row],[OrderNo]],4)&amp;SalesDetails[[#This Row],[Short State]]</f>
        <v>SC1475DE</v>
      </c>
      <c r="C6435" s="1">
        <v>41225</v>
      </c>
      <c r="D6435" t="s">
        <v>16725</v>
      </c>
      <c r="E6435" t="s">
        <v>16737</v>
      </c>
      <c r="F6435" t="s">
        <v>16751</v>
      </c>
      <c r="G6435" t="s">
        <v>17440</v>
      </c>
      <c r="H6435" s="2">
        <v>12.178254701233492</v>
      </c>
      <c r="I6435" s="2">
        <v>38.99</v>
      </c>
      <c r="J6435">
        <v>13</v>
      </c>
      <c r="K6435" s="2">
        <f>SalesDetails[[#This Row],[Unit Price]]*SalesDetails[[#This Row],[Qty Sold]]</f>
        <v>506.87</v>
      </c>
      <c r="L6435" s="2">
        <f>(SalesDetails[[#This Row],[Unit Price]]-SalesDetails[[#This Row],[Unit Cost]])*SalesDetails[[#This Row],[Qty Sold]]</f>
        <v>348.55268888396461</v>
      </c>
    </row>
    <row r="6436" spans="1:12" x14ac:dyDescent="0.25">
      <c r="A6436" t="s">
        <v>13073</v>
      </c>
      <c r="B6436" t="str">
        <f>"SC"&amp;LEFT(SalesDetails[[#This Row],[OrderNo]],4)&amp;SalesDetails[[#This Row],[Short State]]</f>
        <v>SC1697EB</v>
      </c>
      <c r="C6436" s="1">
        <v>41740</v>
      </c>
      <c r="D6436" t="s">
        <v>16726</v>
      </c>
      <c r="E6436" t="s">
        <v>16736</v>
      </c>
      <c r="F6436" t="s">
        <v>16752</v>
      </c>
      <c r="G6436" t="s">
        <v>17440</v>
      </c>
      <c r="H6436" s="2">
        <v>28.929296327809492</v>
      </c>
      <c r="I6436" s="2">
        <v>38.99</v>
      </c>
      <c r="J6436">
        <v>10</v>
      </c>
      <c r="K6436" s="2">
        <f>SalesDetails[[#This Row],[Unit Price]]*SalesDetails[[#This Row],[Qty Sold]]</f>
        <v>389.90000000000003</v>
      </c>
      <c r="L6436" s="2">
        <f>(SalesDetails[[#This Row],[Unit Price]]-SalesDetails[[#This Row],[Unit Cost]])*SalesDetails[[#This Row],[Qty Sold]]</f>
        <v>100.6070367219051</v>
      </c>
    </row>
    <row r="6437" spans="1:12" x14ac:dyDescent="0.25">
      <c r="A6437" t="s">
        <v>13089</v>
      </c>
      <c r="B6437" t="str">
        <f>"SC"&amp;LEFT(SalesDetails[[#This Row],[OrderNo]],4)&amp;SalesDetails[[#This Row],[Short State]]</f>
        <v>SC1700NA</v>
      </c>
      <c r="C6437" s="1">
        <v>41009</v>
      </c>
      <c r="D6437" t="s">
        <v>16724</v>
      </c>
      <c r="E6437" t="s">
        <v>16736</v>
      </c>
      <c r="F6437" t="s">
        <v>16762</v>
      </c>
      <c r="G6437" t="s">
        <v>17440</v>
      </c>
      <c r="H6437" s="2">
        <v>17.923632578331901</v>
      </c>
      <c r="I6437" s="2">
        <v>38.99</v>
      </c>
      <c r="J6437">
        <v>20</v>
      </c>
      <c r="K6437" s="2">
        <f>SalesDetails[[#This Row],[Unit Price]]*SalesDetails[[#This Row],[Qty Sold]]</f>
        <v>779.80000000000007</v>
      </c>
      <c r="L6437" s="2">
        <f>(SalesDetails[[#This Row],[Unit Price]]-SalesDetails[[#This Row],[Unit Cost]])*SalesDetails[[#This Row],[Qty Sold]]</f>
        <v>421.32734843336203</v>
      </c>
    </row>
    <row r="6438" spans="1:12" x14ac:dyDescent="0.25">
      <c r="A6438" t="s">
        <v>14353</v>
      </c>
      <c r="B6438" t="str">
        <f>"SC"&amp;LEFT(SalesDetails[[#This Row],[OrderNo]],4)&amp;SalesDetails[[#This Row],[Short State]]</f>
        <v>SC1884AK</v>
      </c>
      <c r="C6438" s="1">
        <v>40924</v>
      </c>
      <c r="D6438" t="s">
        <v>16726</v>
      </c>
      <c r="E6438" t="s">
        <v>16732</v>
      </c>
      <c r="F6438" t="s">
        <v>16745</v>
      </c>
      <c r="G6438" t="s">
        <v>17440</v>
      </c>
      <c r="H6438" s="2">
        <v>1.4940295629142015</v>
      </c>
      <c r="I6438" s="2">
        <v>38.99</v>
      </c>
      <c r="J6438">
        <v>9</v>
      </c>
      <c r="K6438" s="2">
        <f>SalesDetails[[#This Row],[Unit Price]]*SalesDetails[[#This Row],[Qty Sold]]</f>
        <v>350.91</v>
      </c>
      <c r="L6438" s="2">
        <f>(SalesDetails[[#This Row],[Unit Price]]-SalesDetails[[#This Row],[Unit Cost]])*SalesDetails[[#This Row],[Qty Sold]]</f>
        <v>337.46373393377223</v>
      </c>
    </row>
    <row r="6439" spans="1:12" x14ac:dyDescent="0.25">
      <c r="A6439" t="s">
        <v>15892</v>
      </c>
      <c r="B6439" t="str">
        <f>"SC"&amp;LEFT(SalesDetails[[#This Row],[OrderNo]],4)&amp;SalesDetails[[#This Row],[Short State]]</f>
        <v>SC2115KD</v>
      </c>
      <c r="C6439" s="1">
        <v>40981</v>
      </c>
      <c r="D6439" t="s">
        <v>16726</v>
      </c>
      <c r="E6439" t="s">
        <v>16736</v>
      </c>
      <c r="F6439" t="s">
        <v>16739</v>
      </c>
      <c r="G6439" t="s">
        <v>17440</v>
      </c>
      <c r="H6439" s="2">
        <v>13.641142643206202</v>
      </c>
      <c r="I6439" s="2">
        <v>38.99</v>
      </c>
      <c r="J6439">
        <v>10</v>
      </c>
      <c r="K6439" s="2">
        <f>SalesDetails[[#This Row],[Unit Price]]*SalesDetails[[#This Row],[Qty Sold]]</f>
        <v>389.90000000000003</v>
      </c>
      <c r="L6439" s="2">
        <f>(SalesDetails[[#This Row],[Unit Price]]-SalesDetails[[#This Row],[Unit Cost]])*SalesDetails[[#This Row],[Qty Sold]]</f>
        <v>253.488573567938</v>
      </c>
    </row>
    <row r="6440" spans="1:12" x14ac:dyDescent="0.25">
      <c r="A6440" t="s">
        <v>4606</v>
      </c>
      <c r="B6440" t="str">
        <f>"SC"&amp;LEFT(SalesDetails[[#This Row],[OrderNo]],4)&amp;SalesDetails[[#This Row],[Short State]]</f>
        <v>SC4120BO</v>
      </c>
      <c r="C6440" s="1">
        <v>41720</v>
      </c>
      <c r="D6440" t="s">
        <v>16726</v>
      </c>
      <c r="E6440" t="s">
        <v>16736</v>
      </c>
      <c r="F6440" t="s">
        <v>16749</v>
      </c>
      <c r="G6440" t="s">
        <v>17441</v>
      </c>
      <c r="H6440" s="2">
        <v>6.0847038628519403</v>
      </c>
      <c r="I6440" s="2">
        <v>32.99</v>
      </c>
      <c r="J6440">
        <v>10</v>
      </c>
      <c r="K6440" s="2">
        <f>SalesDetails[[#This Row],[Unit Price]]*SalesDetails[[#This Row],[Qty Sold]]</f>
        <v>329.90000000000003</v>
      </c>
      <c r="L6440" s="2">
        <f>(SalesDetails[[#This Row],[Unit Price]]-SalesDetails[[#This Row],[Unit Cost]])*SalesDetails[[#This Row],[Qty Sold]]</f>
        <v>269.05296137148065</v>
      </c>
    </row>
    <row r="6441" spans="1:12" x14ac:dyDescent="0.25">
      <c r="A6441" t="s">
        <v>7045</v>
      </c>
      <c r="B6441" t="str">
        <f>"SC"&amp;LEFT(SalesDetails[[#This Row],[OrderNo]],4)&amp;SalesDetails[[#This Row],[Short State]]</f>
        <v>SC8119ZA</v>
      </c>
      <c r="C6441" s="1">
        <v>41310</v>
      </c>
      <c r="D6441" t="s">
        <v>16726</v>
      </c>
      <c r="E6441" t="s">
        <v>16732</v>
      </c>
      <c r="F6441" t="s">
        <v>16769</v>
      </c>
      <c r="G6441" t="s">
        <v>17441</v>
      </c>
      <c r="H6441" s="2">
        <v>28.075205224515315</v>
      </c>
      <c r="I6441" s="2">
        <v>32.99</v>
      </c>
      <c r="J6441">
        <v>9</v>
      </c>
      <c r="K6441" s="2">
        <f>SalesDetails[[#This Row],[Unit Price]]*SalesDetails[[#This Row],[Qty Sold]]</f>
        <v>296.91000000000003</v>
      </c>
      <c r="L6441" s="2">
        <f>(SalesDetails[[#This Row],[Unit Price]]-SalesDetails[[#This Row],[Unit Cost]])*SalesDetails[[#This Row],[Qty Sold]]</f>
        <v>44.233152979362181</v>
      </c>
    </row>
    <row r="6442" spans="1:12" x14ac:dyDescent="0.25">
      <c r="A6442" t="s">
        <v>7559</v>
      </c>
      <c r="B6442" t="str">
        <f>"SC"&amp;LEFT(SalesDetails[[#This Row],[OrderNo]],4)&amp;SalesDetails[[#This Row],[Short State]]</f>
        <v>SC8886AK</v>
      </c>
      <c r="C6442" s="1">
        <v>41311</v>
      </c>
      <c r="D6442" t="s">
        <v>16726</v>
      </c>
      <c r="E6442" t="s">
        <v>16732</v>
      </c>
      <c r="F6442" t="s">
        <v>16745</v>
      </c>
      <c r="G6442" t="s">
        <v>17441</v>
      </c>
      <c r="H6442" s="2">
        <v>5.0668951170470571</v>
      </c>
      <c r="I6442" s="2">
        <v>32.99</v>
      </c>
      <c r="J6442">
        <v>9</v>
      </c>
      <c r="K6442" s="2">
        <f>SalesDetails[[#This Row],[Unit Price]]*SalesDetails[[#This Row],[Qty Sold]]</f>
        <v>296.91000000000003</v>
      </c>
      <c r="L6442" s="2">
        <f>(SalesDetails[[#This Row],[Unit Price]]-SalesDetails[[#This Row],[Unit Cost]])*SalesDetails[[#This Row],[Qty Sold]]</f>
        <v>251.3079439465765</v>
      </c>
    </row>
    <row r="6443" spans="1:12" x14ac:dyDescent="0.25">
      <c r="A6443" t="s">
        <v>7638</v>
      </c>
      <c r="B6443" t="str">
        <f>"SC"&amp;LEFT(SalesDetails[[#This Row],[OrderNo]],4)&amp;SalesDetails[[#This Row],[Short State]]</f>
        <v>SC9007ED</v>
      </c>
      <c r="C6443" s="1">
        <v>41366</v>
      </c>
      <c r="D6443" t="s">
        <v>16726</v>
      </c>
      <c r="E6443" t="s">
        <v>16736</v>
      </c>
      <c r="F6443" t="s">
        <v>16753</v>
      </c>
      <c r="G6443" t="s">
        <v>17441</v>
      </c>
      <c r="H6443" s="2">
        <v>5.1337464547243599</v>
      </c>
      <c r="I6443" s="2">
        <v>32.99</v>
      </c>
      <c r="J6443">
        <v>10</v>
      </c>
      <c r="K6443" s="2">
        <f>SalesDetails[[#This Row],[Unit Price]]*SalesDetails[[#This Row],[Qty Sold]]</f>
        <v>329.90000000000003</v>
      </c>
      <c r="L6443" s="2">
        <f>(SalesDetails[[#This Row],[Unit Price]]-SalesDetails[[#This Row],[Unit Cost]])*SalesDetails[[#This Row],[Qty Sold]]</f>
        <v>278.56253545275644</v>
      </c>
    </row>
    <row r="6444" spans="1:12" x14ac:dyDescent="0.25">
      <c r="A6444" t="s">
        <v>8007</v>
      </c>
      <c r="B6444" t="str">
        <f>"SC"&amp;LEFT(SalesDetails[[#This Row],[OrderNo]],4)&amp;SalesDetails[[#This Row],[Short State]]</f>
        <v>SC9529KT</v>
      </c>
      <c r="C6444" s="1">
        <v>41213</v>
      </c>
      <c r="D6444" t="s">
        <v>16726</v>
      </c>
      <c r="E6444" t="s">
        <v>16738</v>
      </c>
      <c r="F6444" t="s">
        <v>16741</v>
      </c>
      <c r="G6444" t="s">
        <v>17441</v>
      </c>
      <c r="H6444" s="2">
        <v>6.9387604746726481</v>
      </c>
      <c r="I6444" s="2">
        <v>32.99</v>
      </c>
      <c r="J6444">
        <v>13</v>
      </c>
      <c r="K6444" s="2">
        <f>SalesDetails[[#This Row],[Unit Price]]*SalesDetails[[#This Row],[Qty Sold]]</f>
        <v>428.87</v>
      </c>
      <c r="L6444" s="2">
        <f>(SalesDetails[[#This Row],[Unit Price]]-SalesDetails[[#This Row],[Unit Cost]])*SalesDetails[[#This Row],[Qty Sold]]</f>
        <v>338.66611382925561</v>
      </c>
    </row>
    <row r="6445" spans="1:12" x14ac:dyDescent="0.25">
      <c r="A6445" t="s">
        <v>13646</v>
      </c>
      <c r="B6445" t="str">
        <f>"SC"&amp;LEFT(SalesDetails[[#This Row],[OrderNo]],4)&amp;SalesDetails[[#This Row],[Short State]]</f>
        <v>SC1782JI</v>
      </c>
      <c r="C6445" s="1">
        <v>41281</v>
      </c>
      <c r="D6445" t="s">
        <v>16726</v>
      </c>
      <c r="E6445" t="s">
        <v>16732</v>
      </c>
      <c r="F6445" t="s">
        <v>16758</v>
      </c>
      <c r="G6445" t="s">
        <v>17441</v>
      </c>
      <c r="H6445" s="2">
        <v>27.697331355537912</v>
      </c>
      <c r="I6445" s="2">
        <v>32.99</v>
      </c>
      <c r="J6445">
        <v>9</v>
      </c>
      <c r="K6445" s="2">
        <f>SalesDetails[[#This Row],[Unit Price]]*SalesDetails[[#This Row],[Qty Sold]]</f>
        <v>296.91000000000003</v>
      </c>
      <c r="L6445" s="2">
        <f>(SalesDetails[[#This Row],[Unit Price]]-SalesDetails[[#This Row],[Unit Cost]])*SalesDetails[[#This Row],[Qty Sold]]</f>
        <v>47.634017800158809</v>
      </c>
    </row>
    <row r="6446" spans="1:12" x14ac:dyDescent="0.25">
      <c r="A6446" t="s">
        <v>15192</v>
      </c>
      <c r="B6446" t="str">
        <f>"SC"&amp;LEFT(SalesDetails[[#This Row],[OrderNo]],4)&amp;SalesDetails[[#This Row],[Short State]]</f>
        <v>SC2013EB</v>
      </c>
      <c r="C6446" s="1">
        <v>41296</v>
      </c>
      <c r="D6446" t="s">
        <v>16726</v>
      </c>
      <c r="E6446" t="s">
        <v>16732</v>
      </c>
      <c r="F6446" t="s">
        <v>16752</v>
      </c>
      <c r="G6446" t="s">
        <v>17441</v>
      </c>
      <c r="H6446" s="2">
        <v>14.668218406291468</v>
      </c>
      <c r="I6446" s="2">
        <v>32.99</v>
      </c>
      <c r="J6446">
        <v>9</v>
      </c>
      <c r="K6446" s="2">
        <f>SalesDetails[[#This Row],[Unit Price]]*SalesDetails[[#This Row],[Qty Sold]]</f>
        <v>296.91000000000003</v>
      </c>
      <c r="L6446" s="2">
        <f>(SalesDetails[[#This Row],[Unit Price]]-SalesDetails[[#This Row],[Unit Cost]])*SalesDetails[[#This Row],[Qty Sold]]</f>
        <v>164.89603434337681</v>
      </c>
    </row>
    <row r="6447" spans="1:12" x14ac:dyDescent="0.25">
      <c r="A6447" t="s">
        <v>15684</v>
      </c>
      <c r="B6447" t="str">
        <f>"SC"&amp;LEFT(SalesDetails[[#This Row],[OrderNo]],4)&amp;SalesDetails[[#This Row],[Short State]]</f>
        <v>SC2084ED</v>
      </c>
      <c r="C6447" s="1">
        <v>41234</v>
      </c>
      <c r="D6447" t="s">
        <v>16726</v>
      </c>
      <c r="E6447" t="s">
        <v>16737</v>
      </c>
      <c r="F6447" t="s">
        <v>16753</v>
      </c>
      <c r="G6447" t="s">
        <v>17441</v>
      </c>
      <c r="H6447" s="2">
        <v>8.405375921693615</v>
      </c>
      <c r="I6447" s="2">
        <v>32.99</v>
      </c>
      <c r="J6447">
        <v>13</v>
      </c>
      <c r="K6447" s="2">
        <f>SalesDetails[[#This Row],[Unit Price]]*SalesDetails[[#This Row],[Qty Sold]]</f>
        <v>428.87</v>
      </c>
      <c r="L6447" s="2">
        <f>(SalesDetails[[#This Row],[Unit Price]]-SalesDetails[[#This Row],[Unit Cost]])*SalesDetails[[#This Row],[Qty Sold]]</f>
        <v>319.60011301798301</v>
      </c>
    </row>
    <row r="6448" spans="1:12" x14ac:dyDescent="0.25">
      <c r="A6448" t="s">
        <v>2485</v>
      </c>
      <c r="B6448" t="str">
        <f>"SC"&amp;LEFT(SalesDetails[[#This Row],[OrderNo]],4)&amp;SalesDetails[[#This Row],[Short State]]</f>
        <v>SC645DE</v>
      </c>
      <c r="C6448" s="1">
        <v>41371</v>
      </c>
      <c r="D6448" t="s">
        <v>16725</v>
      </c>
      <c r="E6448" t="s">
        <v>16736</v>
      </c>
      <c r="F6448" t="s">
        <v>16751</v>
      </c>
      <c r="G6448" t="s">
        <v>17442</v>
      </c>
      <c r="H6448" s="2">
        <v>23.802509393816962</v>
      </c>
      <c r="I6448" s="2">
        <v>32.99</v>
      </c>
      <c r="J6448">
        <v>10</v>
      </c>
      <c r="K6448" s="2">
        <f>SalesDetails[[#This Row],[Unit Price]]*SalesDetails[[#This Row],[Qty Sold]]</f>
        <v>329.90000000000003</v>
      </c>
      <c r="L6448" s="2">
        <f>(SalesDetails[[#This Row],[Unit Price]]-SalesDetails[[#This Row],[Unit Cost]])*SalesDetails[[#This Row],[Qty Sold]]</f>
        <v>91.874906061830401</v>
      </c>
    </row>
    <row r="6449" spans="1:12" x14ac:dyDescent="0.25">
      <c r="A6449" t="s">
        <v>3140</v>
      </c>
      <c r="B6449" t="str">
        <f>"SC"&amp;LEFT(SalesDetails[[#This Row],[OrderNo]],4)&amp;SalesDetails[[#This Row],[Short State]]</f>
        <v>SC2200EB</v>
      </c>
      <c r="C6449" s="1">
        <v>41354</v>
      </c>
      <c r="D6449" t="s">
        <v>16723</v>
      </c>
      <c r="E6449" t="s">
        <v>16736</v>
      </c>
      <c r="F6449" t="s">
        <v>16752</v>
      </c>
      <c r="G6449" t="s">
        <v>17442</v>
      </c>
      <c r="H6449" s="2">
        <v>23.261302760773717</v>
      </c>
      <c r="I6449" s="2">
        <v>32.99</v>
      </c>
      <c r="J6449">
        <v>10</v>
      </c>
      <c r="K6449" s="2">
        <f>SalesDetails[[#This Row],[Unit Price]]*SalesDetails[[#This Row],[Qty Sold]]</f>
        <v>329.90000000000003</v>
      </c>
      <c r="L6449" s="2">
        <f>(SalesDetails[[#This Row],[Unit Price]]-SalesDetails[[#This Row],[Unit Cost]])*SalesDetails[[#This Row],[Qty Sold]]</f>
        <v>97.286972392262854</v>
      </c>
    </row>
    <row r="6450" spans="1:12" x14ac:dyDescent="0.25">
      <c r="A6450" t="s">
        <v>5040</v>
      </c>
      <c r="B6450" t="str">
        <f>"SC"&amp;LEFT(SalesDetails[[#This Row],[OrderNo]],4)&amp;SalesDetails[[#This Row],[Short State]]</f>
        <v>SC4667DE</v>
      </c>
      <c r="C6450" s="1">
        <v>41461</v>
      </c>
      <c r="D6450" t="s">
        <v>16726</v>
      </c>
      <c r="E6450" t="s">
        <v>16729</v>
      </c>
      <c r="F6450" t="s">
        <v>16751</v>
      </c>
      <c r="G6450" t="s">
        <v>17442</v>
      </c>
      <c r="H6450" s="2">
        <v>10.974065910675872</v>
      </c>
      <c r="I6450" s="2">
        <v>32.99</v>
      </c>
      <c r="J6450">
        <v>12</v>
      </c>
      <c r="K6450" s="2">
        <f>SalesDetails[[#This Row],[Unit Price]]*SalesDetails[[#This Row],[Qty Sold]]</f>
        <v>395.88</v>
      </c>
      <c r="L6450" s="2">
        <f>(SalesDetails[[#This Row],[Unit Price]]-SalesDetails[[#This Row],[Unit Cost]])*SalesDetails[[#This Row],[Qty Sold]]</f>
        <v>264.19120907188955</v>
      </c>
    </row>
    <row r="6451" spans="1:12" x14ac:dyDescent="0.25">
      <c r="A6451" t="s">
        <v>6482</v>
      </c>
      <c r="B6451" t="str">
        <f>"SC"&amp;LEFT(SalesDetails[[#This Row],[OrderNo]],4)&amp;SalesDetails[[#This Row],[Short State]]</f>
        <v>SC6619KD</v>
      </c>
      <c r="C6451" s="1">
        <v>41538</v>
      </c>
      <c r="D6451" t="s">
        <v>16726</v>
      </c>
      <c r="E6451" t="s">
        <v>16736</v>
      </c>
      <c r="F6451" t="s">
        <v>16739</v>
      </c>
      <c r="G6451" t="s">
        <v>17442</v>
      </c>
      <c r="H6451" s="2">
        <v>10.814034546620391</v>
      </c>
      <c r="I6451" s="2">
        <v>32.99</v>
      </c>
      <c r="J6451">
        <v>10</v>
      </c>
      <c r="K6451" s="2">
        <f>SalesDetails[[#This Row],[Unit Price]]*SalesDetails[[#This Row],[Qty Sold]]</f>
        <v>329.90000000000003</v>
      </c>
      <c r="L6451" s="2">
        <f>(SalesDetails[[#This Row],[Unit Price]]-SalesDetails[[#This Row],[Unit Cost]])*SalesDetails[[#This Row],[Qty Sold]]</f>
        <v>221.75965453379609</v>
      </c>
    </row>
    <row r="6452" spans="1:12" x14ac:dyDescent="0.25">
      <c r="A6452" t="s">
        <v>6626</v>
      </c>
      <c r="B6452" t="str">
        <f>"SC"&amp;LEFT(SalesDetails[[#This Row],[OrderNo]],4)&amp;SalesDetails[[#This Row],[Short State]]</f>
        <v>SC6815CR</v>
      </c>
      <c r="C6452" s="1">
        <v>41833</v>
      </c>
      <c r="D6452" t="s">
        <v>16726</v>
      </c>
      <c r="E6452" t="s">
        <v>16729</v>
      </c>
      <c r="F6452" t="s">
        <v>16750</v>
      </c>
      <c r="G6452" t="s">
        <v>17442</v>
      </c>
      <c r="H6452" s="2">
        <v>7.6007395324868394</v>
      </c>
      <c r="I6452" s="2">
        <v>32.99</v>
      </c>
      <c r="J6452">
        <v>12</v>
      </c>
      <c r="K6452" s="2">
        <f>SalesDetails[[#This Row],[Unit Price]]*SalesDetails[[#This Row],[Qty Sold]]</f>
        <v>395.88</v>
      </c>
      <c r="L6452" s="2">
        <f>(SalesDetails[[#This Row],[Unit Price]]-SalesDetails[[#This Row],[Unit Cost]])*SalesDetails[[#This Row],[Qty Sold]]</f>
        <v>304.6711256101579</v>
      </c>
    </row>
    <row r="6453" spans="1:12" x14ac:dyDescent="0.25">
      <c r="A6453" t="s">
        <v>9686</v>
      </c>
      <c r="B6453" t="str">
        <f>"SC"&amp;LEFT(SalesDetails[[#This Row],[OrderNo]],4)&amp;SalesDetails[[#This Row],[Short State]]</f>
        <v>SC1207JI</v>
      </c>
      <c r="C6453" s="1">
        <v>41489</v>
      </c>
      <c r="D6453" t="s">
        <v>16726</v>
      </c>
      <c r="E6453" t="s">
        <v>16730</v>
      </c>
      <c r="F6453" t="s">
        <v>16758</v>
      </c>
      <c r="G6453" t="s">
        <v>17442</v>
      </c>
      <c r="H6453" s="2">
        <v>30.232819018184351</v>
      </c>
      <c r="I6453" s="2">
        <v>32.99</v>
      </c>
      <c r="J6453">
        <v>9</v>
      </c>
      <c r="K6453" s="2">
        <f>SalesDetails[[#This Row],[Unit Price]]*SalesDetails[[#This Row],[Qty Sold]]</f>
        <v>296.91000000000003</v>
      </c>
      <c r="L6453" s="2">
        <f>(SalesDetails[[#This Row],[Unit Price]]-SalesDetails[[#This Row],[Unit Cost]])*SalesDetails[[#This Row],[Qty Sold]]</f>
        <v>24.814628836340859</v>
      </c>
    </row>
    <row r="6454" spans="1:12" x14ac:dyDescent="0.25">
      <c r="A6454" t="s">
        <v>13684</v>
      </c>
      <c r="B6454" t="str">
        <f>"SC"&amp;LEFT(SalesDetails[[#This Row],[OrderNo]],4)&amp;SalesDetails[[#This Row],[Short State]]</f>
        <v>SC1787OS</v>
      </c>
      <c r="C6454" s="1">
        <v>41484</v>
      </c>
      <c r="D6454" t="s">
        <v>16726</v>
      </c>
      <c r="E6454" t="s">
        <v>16729</v>
      </c>
      <c r="F6454" t="s">
        <v>16765</v>
      </c>
      <c r="G6454" t="s">
        <v>17442</v>
      </c>
      <c r="H6454" s="2">
        <v>4.1938096802044535</v>
      </c>
      <c r="I6454" s="2">
        <v>32.99</v>
      </c>
      <c r="J6454">
        <v>12</v>
      </c>
      <c r="K6454" s="2">
        <f>SalesDetails[[#This Row],[Unit Price]]*SalesDetails[[#This Row],[Qty Sold]]</f>
        <v>395.88</v>
      </c>
      <c r="L6454" s="2">
        <f>(SalesDetails[[#This Row],[Unit Price]]-SalesDetails[[#This Row],[Unit Cost]])*SalesDetails[[#This Row],[Qty Sold]]</f>
        <v>345.55428383754656</v>
      </c>
    </row>
    <row r="6455" spans="1:12" x14ac:dyDescent="0.25">
      <c r="A6455" t="s">
        <v>8433</v>
      </c>
      <c r="B6455" t="str">
        <f>"SC"&amp;LEFT(SalesDetails[[#This Row],[OrderNo]],4)&amp;SalesDetails[[#This Row],[Short State]]</f>
        <v>SC1016EB</v>
      </c>
      <c r="C6455" s="1">
        <v>41523</v>
      </c>
      <c r="D6455" t="s">
        <v>16726</v>
      </c>
      <c r="E6455" t="s">
        <v>16736</v>
      </c>
      <c r="F6455" t="s">
        <v>16752</v>
      </c>
      <c r="G6455" t="s">
        <v>17443</v>
      </c>
      <c r="H6455" s="2">
        <v>1.1947066584332837</v>
      </c>
      <c r="I6455" s="2">
        <v>32.99</v>
      </c>
      <c r="J6455">
        <v>10</v>
      </c>
      <c r="K6455" s="2">
        <f>SalesDetails[[#This Row],[Unit Price]]*SalesDetails[[#This Row],[Qty Sold]]</f>
        <v>329.90000000000003</v>
      </c>
      <c r="L6455" s="2">
        <f>(SalesDetails[[#This Row],[Unit Price]]-SalesDetails[[#This Row],[Unit Cost]])*SalesDetails[[#This Row],[Qty Sold]]</f>
        <v>317.95293341566719</v>
      </c>
    </row>
    <row r="6456" spans="1:12" x14ac:dyDescent="0.25">
      <c r="A6456" t="s">
        <v>10808</v>
      </c>
      <c r="B6456" t="str">
        <f>"SC"&amp;LEFT(SalesDetails[[#This Row],[OrderNo]],4)&amp;SalesDetails[[#This Row],[Short State]]</f>
        <v>SC1369OS</v>
      </c>
      <c r="C6456" s="1">
        <v>41262</v>
      </c>
      <c r="D6456" t="s">
        <v>16726</v>
      </c>
      <c r="E6456" t="s">
        <v>16732</v>
      </c>
      <c r="F6456" t="s">
        <v>16765</v>
      </c>
      <c r="G6456" t="s">
        <v>17443</v>
      </c>
      <c r="H6456" s="2">
        <v>14.469605120577992</v>
      </c>
      <c r="I6456" s="2">
        <v>32.99</v>
      </c>
      <c r="J6456">
        <v>9</v>
      </c>
      <c r="K6456" s="2">
        <f>SalesDetails[[#This Row],[Unit Price]]*SalesDetails[[#This Row],[Qty Sold]]</f>
        <v>296.91000000000003</v>
      </c>
      <c r="L6456" s="2">
        <f>(SalesDetails[[#This Row],[Unit Price]]-SalesDetails[[#This Row],[Unit Cost]])*SalesDetails[[#This Row],[Qty Sold]]</f>
        <v>166.6835539147981</v>
      </c>
    </row>
    <row r="6457" spans="1:12" x14ac:dyDescent="0.25">
      <c r="A6457" t="s">
        <v>12063</v>
      </c>
      <c r="B6457" t="str">
        <f>"SC"&amp;LEFT(SalesDetails[[#This Row],[OrderNo]],4)&amp;SalesDetails[[#This Row],[Short State]]</f>
        <v>SC1548AK</v>
      </c>
      <c r="C6457" s="1">
        <v>41655</v>
      </c>
      <c r="D6457" t="s">
        <v>16726</v>
      </c>
      <c r="E6457" t="s">
        <v>16732</v>
      </c>
      <c r="F6457" t="s">
        <v>16745</v>
      </c>
      <c r="G6457" t="s">
        <v>17443</v>
      </c>
      <c r="H6457" s="2">
        <v>20.033581652536604</v>
      </c>
      <c r="I6457" s="2">
        <v>32.99</v>
      </c>
      <c r="J6457">
        <v>9</v>
      </c>
      <c r="K6457" s="2">
        <f>SalesDetails[[#This Row],[Unit Price]]*SalesDetails[[#This Row],[Qty Sold]]</f>
        <v>296.91000000000003</v>
      </c>
      <c r="L6457" s="2">
        <f>(SalesDetails[[#This Row],[Unit Price]]-SalesDetails[[#This Row],[Unit Cost]])*SalesDetails[[#This Row],[Qty Sold]]</f>
        <v>116.60776512717058</v>
      </c>
    </row>
    <row r="6458" spans="1:12" x14ac:dyDescent="0.25">
      <c r="A6458" t="s">
        <v>2098</v>
      </c>
      <c r="B6458" t="str">
        <f>"SC"&amp;LEFT(SalesDetails[[#This Row],[OrderNo]],4)&amp;SalesDetails[[#This Row],[Short State]]</f>
        <v>SC964EB</v>
      </c>
      <c r="C6458" s="1">
        <v>41524</v>
      </c>
      <c r="D6458" t="s">
        <v>16724</v>
      </c>
      <c r="E6458" t="s">
        <v>16736</v>
      </c>
      <c r="F6458" t="s">
        <v>16752</v>
      </c>
      <c r="G6458" t="s">
        <v>17444</v>
      </c>
      <c r="H6458" s="2">
        <v>1071.5751127814754</v>
      </c>
      <c r="I6458" s="2">
        <v>2295</v>
      </c>
      <c r="J6458">
        <v>10</v>
      </c>
      <c r="K6458" s="2">
        <f>SalesDetails[[#This Row],[Unit Price]]*SalesDetails[[#This Row],[Qty Sold]]</f>
        <v>22950</v>
      </c>
      <c r="L6458" s="2">
        <f>(SalesDetails[[#This Row],[Unit Price]]-SalesDetails[[#This Row],[Unit Cost]])*SalesDetails[[#This Row],[Qty Sold]]</f>
        <v>12234.248872185246</v>
      </c>
    </row>
    <row r="6459" spans="1:12" x14ac:dyDescent="0.25">
      <c r="A6459" t="s">
        <v>3452</v>
      </c>
      <c r="B6459" t="str">
        <f>"SC"&amp;LEFT(SalesDetails[[#This Row],[OrderNo]],4)&amp;SalesDetails[[#This Row],[Short State]]</f>
        <v>SC2568KT</v>
      </c>
      <c r="C6459" s="1">
        <v>41667</v>
      </c>
      <c r="D6459" t="s">
        <v>16726</v>
      </c>
      <c r="E6459" t="s">
        <v>16734</v>
      </c>
      <c r="F6459" t="s">
        <v>16741</v>
      </c>
      <c r="G6459" t="s">
        <v>17444</v>
      </c>
      <c r="H6459" s="2">
        <v>1314.0431999408097</v>
      </c>
      <c r="I6459" s="2">
        <v>2295</v>
      </c>
      <c r="J6459">
        <v>9</v>
      </c>
      <c r="K6459" s="2">
        <f>SalesDetails[[#This Row],[Unit Price]]*SalesDetails[[#This Row],[Qty Sold]]</f>
        <v>20655</v>
      </c>
      <c r="L6459" s="2">
        <f>(SalesDetails[[#This Row],[Unit Price]]-SalesDetails[[#This Row],[Unit Cost]])*SalesDetails[[#This Row],[Qty Sold]]</f>
        <v>8828.6112005327122</v>
      </c>
    </row>
    <row r="6460" spans="1:12" x14ac:dyDescent="0.25">
      <c r="A6460" t="s">
        <v>3583</v>
      </c>
      <c r="B6460" t="str">
        <f>"SC"&amp;LEFT(SalesDetails[[#This Row],[OrderNo]],4)&amp;SalesDetails[[#This Row],[Short State]]</f>
        <v>SC2743ED</v>
      </c>
      <c r="C6460" s="1">
        <v>40982</v>
      </c>
      <c r="D6460" t="s">
        <v>16726</v>
      </c>
      <c r="E6460" t="s">
        <v>16736</v>
      </c>
      <c r="F6460" t="s">
        <v>16753</v>
      </c>
      <c r="G6460" t="s">
        <v>17444</v>
      </c>
      <c r="H6460" s="2">
        <v>250.78530106694731</v>
      </c>
      <c r="I6460" s="2">
        <v>2295</v>
      </c>
      <c r="J6460">
        <v>10</v>
      </c>
      <c r="K6460" s="2">
        <f>SalesDetails[[#This Row],[Unit Price]]*SalesDetails[[#This Row],[Qty Sold]]</f>
        <v>22950</v>
      </c>
      <c r="L6460" s="2">
        <f>(SalesDetails[[#This Row],[Unit Price]]-SalesDetails[[#This Row],[Unit Cost]])*SalesDetails[[#This Row],[Qty Sold]]</f>
        <v>20442.146989330526</v>
      </c>
    </row>
    <row r="6461" spans="1:12" x14ac:dyDescent="0.25">
      <c r="A6461" t="s">
        <v>4657</v>
      </c>
      <c r="B6461" t="str">
        <f>"SC"&amp;LEFT(SalesDetails[[#This Row],[OrderNo]],4)&amp;SalesDetails[[#This Row],[Short State]]</f>
        <v>SC4191JI</v>
      </c>
      <c r="C6461" s="1">
        <v>41114</v>
      </c>
      <c r="D6461" t="s">
        <v>16726</v>
      </c>
      <c r="E6461" t="s">
        <v>16730</v>
      </c>
      <c r="F6461" t="s">
        <v>16758</v>
      </c>
      <c r="G6461" t="s">
        <v>17444</v>
      </c>
      <c r="H6461" s="2">
        <v>72.809369623623482</v>
      </c>
      <c r="I6461" s="2">
        <v>2295</v>
      </c>
      <c r="J6461">
        <v>9</v>
      </c>
      <c r="K6461" s="2">
        <f>SalesDetails[[#This Row],[Unit Price]]*SalesDetails[[#This Row],[Qty Sold]]</f>
        <v>20655</v>
      </c>
      <c r="L6461" s="2">
        <f>(SalesDetails[[#This Row],[Unit Price]]-SalesDetails[[#This Row],[Unit Cost]])*SalesDetails[[#This Row],[Qty Sold]]</f>
        <v>19999.715673387389</v>
      </c>
    </row>
    <row r="6462" spans="1:12" x14ac:dyDescent="0.25">
      <c r="A6462" t="s">
        <v>4942</v>
      </c>
      <c r="B6462" t="str">
        <f>"SC"&amp;LEFT(SalesDetails[[#This Row],[OrderNo]],4)&amp;SalesDetails[[#This Row],[Short State]]</f>
        <v>SC4530KW</v>
      </c>
      <c r="C6462" s="1">
        <v>41007</v>
      </c>
      <c r="D6462" t="s">
        <v>16724</v>
      </c>
      <c r="E6462" t="s">
        <v>16733</v>
      </c>
      <c r="F6462" t="s">
        <v>16761</v>
      </c>
      <c r="G6462" t="s">
        <v>17444</v>
      </c>
      <c r="H6462" s="2">
        <v>1399.5046827235878</v>
      </c>
      <c r="I6462" s="2">
        <v>2295</v>
      </c>
      <c r="J6462">
        <v>12</v>
      </c>
      <c r="K6462" s="2">
        <f>SalesDetails[[#This Row],[Unit Price]]*SalesDetails[[#This Row],[Qty Sold]]</f>
        <v>27540</v>
      </c>
      <c r="L6462" s="2">
        <f>(SalesDetails[[#This Row],[Unit Price]]-SalesDetails[[#This Row],[Unit Cost]])*SalesDetails[[#This Row],[Qty Sold]]</f>
        <v>10745.943807316946</v>
      </c>
    </row>
    <row r="6463" spans="1:12" x14ac:dyDescent="0.25">
      <c r="A6463" t="s">
        <v>5435</v>
      </c>
      <c r="B6463" t="str">
        <f>"SC"&amp;LEFT(SalesDetails[[#This Row],[OrderNo]],4)&amp;SalesDetails[[#This Row],[Short State]]</f>
        <v>SC5177CR</v>
      </c>
      <c r="C6463" s="1">
        <v>41952</v>
      </c>
      <c r="D6463" t="s">
        <v>16726</v>
      </c>
      <c r="E6463" t="s">
        <v>16737</v>
      </c>
      <c r="F6463" t="s">
        <v>16750</v>
      </c>
      <c r="G6463" t="s">
        <v>17444</v>
      </c>
      <c r="H6463" s="2">
        <v>866.99337131208688</v>
      </c>
      <c r="I6463" s="2">
        <v>2295</v>
      </c>
      <c r="J6463">
        <v>6</v>
      </c>
      <c r="K6463" s="2">
        <f>SalesDetails[[#This Row],[Unit Price]]*SalesDetails[[#This Row],[Qty Sold]]</f>
        <v>13770</v>
      </c>
      <c r="L6463" s="2">
        <f>(SalesDetails[[#This Row],[Unit Price]]-SalesDetails[[#This Row],[Unit Cost]])*SalesDetails[[#This Row],[Qty Sold]]</f>
        <v>8568.0397721274785</v>
      </c>
    </row>
    <row r="6464" spans="1:12" x14ac:dyDescent="0.25">
      <c r="A6464" t="s">
        <v>6054</v>
      </c>
      <c r="B6464" t="str">
        <f>"SC"&amp;LEFT(SalesDetails[[#This Row],[OrderNo]],4)&amp;SalesDetails[[#This Row],[Short State]]</f>
        <v>SC6022BA</v>
      </c>
      <c r="C6464" s="1">
        <v>41217</v>
      </c>
      <c r="D6464" t="s">
        <v>16726</v>
      </c>
      <c r="E6464" t="s">
        <v>16731</v>
      </c>
      <c r="F6464" t="s">
        <v>16747</v>
      </c>
      <c r="G6464" t="s">
        <v>17444</v>
      </c>
      <c r="H6464" s="2">
        <v>995.32546484207046</v>
      </c>
      <c r="I6464" s="2">
        <v>2295</v>
      </c>
      <c r="J6464">
        <v>8</v>
      </c>
      <c r="K6464" s="2">
        <f>SalesDetails[[#This Row],[Unit Price]]*SalesDetails[[#This Row],[Qty Sold]]</f>
        <v>18360</v>
      </c>
      <c r="L6464" s="2">
        <f>(SalesDetails[[#This Row],[Unit Price]]-SalesDetails[[#This Row],[Unit Cost]])*SalesDetails[[#This Row],[Qty Sold]]</f>
        <v>10397.396281263436</v>
      </c>
    </row>
    <row r="6465" spans="1:12" x14ac:dyDescent="0.25">
      <c r="A6465" t="s">
        <v>7952</v>
      </c>
      <c r="B6465" t="str">
        <f>"SC"&amp;LEFT(SalesDetails[[#This Row],[OrderNo]],4)&amp;SalesDetails[[#This Row],[Short State]]</f>
        <v>SC9449EN</v>
      </c>
      <c r="C6465" s="1">
        <v>41375</v>
      </c>
      <c r="D6465" t="s">
        <v>16726</v>
      </c>
      <c r="E6465" t="s">
        <v>16733</v>
      </c>
      <c r="F6465" t="s">
        <v>16755</v>
      </c>
      <c r="G6465" t="s">
        <v>17444</v>
      </c>
      <c r="H6465" s="2">
        <v>1490.3495258104931</v>
      </c>
      <c r="I6465" s="2">
        <v>2295</v>
      </c>
      <c r="J6465">
        <v>12</v>
      </c>
      <c r="K6465" s="2">
        <f>SalesDetails[[#This Row],[Unit Price]]*SalesDetails[[#This Row],[Qty Sold]]</f>
        <v>27540</v>
      </c>
      <c r="L6465" s="2">
        <f>(SalesDetails[[#This Row],[Unit Price]]-SalesDetails[[#This Row],[Unit Cost]])*SalesDetails[[#This Row],[Qty Sold]]</f>
        <v>9655.8056902740827</v>
      </c>
    </row>
    <row r="6466" spans="1:12" x14ac:dyDescent="0.25">
      <c r="A6466" t="s">
        <v>8648</v>
      </c>
      <c r="B6466" t="str">
        <f>"SC"&amp;LEFT(SalesDetails[[#This Row],[OrderNo]],4)&amp;SalesDetails[[#This Row],[Short State]]</f>
        <v>SC1047KW</v>
      </c>
      <c r="C6466" s="1">
        <v>41039</v>
      </c>
      <c r="D6466" t="s">
        <v>16725</v>
      </c>
      <c r="E6466" t="s">
        <v>16733</v>
      </c>
      <c r="F6466" t="s">
        <v>16761</v>
      </c>
      <c r="G6466" t="s">
        <v>17444</v>
      </c>
      <c r="H6466" s="2">
        <v>297.9138166129851</v>
      </c>
      <c r="I6466" s="2">
        <v>2295</v>
      </c>
      <c r="J6466">
        <v>12</v>
      </c>
      <c r="K6466" s="2">
        <f>SalesDetails[[#This Row],[Unit Price]]*SalesDetails[[#This Row],[Qty Sold]]</f>
        <v>27540</v>
      </c>
      <c r="L6466" s="2">
        <f>(SalesDetails[[#This Row],[Unit Price]]-SalesDetails[[#This Row],[Unit Cost]])*SalesDetails[[#This Row],[Qty Sold]]</f>
        <v>23965.034200644179</v>
      </c>
    </row>
    <row r="6467" spans="1:12" x14ac:dyDescent="0.25">
      <c r="A6467" t="s">
        <v>9490</v>
      </c>
      <c r="B6467" t="str">
        <f>"SC"&amp;LEFT(SalesDetails[[#This Row],[OrderNo]],4)&amp;SalesDetails[[#This Row],[Short State]]</f>
        <v>SC1178KT</v>
      </c>
      <c r="C6467" s="1">
        <v>41681</v>
      </c>
      <c r="D6467" t="s">
        <v>16726</v>
      </c>
      <c r="E6467" t="s">
        <v>16734</v>
      </c>
      <c r="F6467" t="s">
        <v>16741</v>
      </c>
      <c r="G6467" t="s">
        <v>17444</v>
      </c>
      <c r="H6467" s="2">
        <v>329.47971700794517</v>
      </c>
      <c r="I6467" s="2">
        <v>2295</v>
      </c>
      <c r="J6467">
        <v>9</v>
      </c>
      <c r="K6467" s="2">
        <f>SalesDetails[[#This Row],[Unit Price]]*SalesDetails[[#This Row],[Qty Sold]]</f>
        <v>20655</v>
      </c>
      <c r="L6467" s="2">
        <f>(SalesDetails[[#This Row],[Unit Price]]-SalesDetails[[#This Row],[Unit Cost]])*SalesDetails[[#This Row],[Qty Sold]]</f>
        <v>17689.682546928496</v>
      </c>
    </row>
    <row r="6468" spans="1:12" x14ac:dyDescent="0.25">
      <c r="A6468" t="s">
        <v>11743</v>
      </c>
      <c r="B6468" t="str">
        <f>"SC"&amp;LEFT(SalesDetails[[#This Row],[OrderNo]],4)&amp;SalesDetails[[#This Row],[Short State]]</f>
        <v>SC1500BO</v>
      </c>
      <c r="C6468" s="1">
        <v>41278</v>
      </c>
      <c r="D6468" t="s">
        <v>16726</v>
      </c>
      <c r="E6468" t="s">
        <v>16732</v>
      </c>
      <c r="F6468" t="s">
        <v>16749</v>
      </c>
      <c r="G6468" t="s">
        <v>17444</v>
      </c>
      <c r="H6468" s="2">
        <v>1337.2275410254181</v>
      </c>
      <c r="I6468" s="2">
        <v>2295</v>
      </c>
      <c r="J6468">
        <v>9</v>
      </c>
      <c r="K6468" s="2">
        <f>SalesDetails[[#This Row],[Unit Price]]*SalesDetails[[#This Row],[Qty Sold]]</f>
        <v>20655</v>
      </c>
      <c r="L6468" s="2">
        <f>(SalesDetails[[#This Row],[Unit Price]]-SalesDetails[[#This Row],[Unit Cost]])*SalesDetails[[#This Row],[Qty Sold]]</f>
        <v>8619.9521307712366</v>
      </c>
    </row>
    <row r="6469" spans="1:12" x14ac:dyDescent="0.25">
      <c r="A6469" t="s">
        <v>12573</v>
      </c>
      <c r="B6469" t="str">
        <f>"SC"&amp;LEFT(SalesDetails[[#This Row],[OrderNo]],4)&amp;SalesDetails[[#This Row],[Short State]]</f>
        <v>SC1623KD</v>
      </c>
      <c r="C6469" s="1">
        <v>40976</v>
      </c>
      <c r="D6469" t="s">
        <v>16726</v>
      </c>
      <c r="E6469" t="s">
        <v>16736</v>
      </c>
      <c r="F6469" t="s">
        <v>16739</v>
      </c>
      <c r="G6469" t="s">
        <v>17444</v>
      </c>
      <c r="H6469" s="2">
        <v>761.05336043518082</v>
      </c>
      <c r="I6469" s="2">
        <v>2295</v>
      </c>
      <c r="J6469">
        <v>10</v>
      </c>
      <c r="K6469" s="2">
        <f>SalesDetails[[#This Row],[Unit Price]]*SalesDetails[[#This Row],[Qty Sold]]</f>
        <v>22950</v>
      </c>
      <c r="L6469" s="2">
        <f>(SalesDetails[[#This Row],[Unit Price]]-SalesDetails[[#This Row],[Unit Cost]])*SalesDetails[[#This Row],[Qty Sold]]</f>
        <v>15339.466395648193</v>
      </c>
    </row>
    <row r="6470" spans="1:12" x14ac:dyDescent="0.25">
      <c r="A6470" t="s">
        <v>12681</v>
      </c>
      <c r="B6470" t="str">
        <f>"SC"&amp;LEFT(SalesDetails[[#This Row],[OrderNo]],4)&amp;SalesDetails[[#This Row],[Short State]]</f>
        <v>SC1639EB</v>
      </c>
      <c r="C6470" s="1">
        <v>41658</v>
      </c>
      <c r="D6470" t="s">
        <v>16724</v>
      </c>
      <c r="E6470" t="s">
        <v>16732</v>
      </c>
      <c r="F6470" t="s">
        <v>16752</v>
      </c>
      <c r="G6470" t="s">
        <v>17444</v>
      </c>
      <c r="H6470" s="2">
        <v>1066.7598322434835</v>
      </c>
      <c r="I6470" s="2">
        <v>2295</v>
      </c>
      <c r="J6470">
        <v>9</v>
      </c>
      <c r="K6470" s="2">
        <f>SalesDetails[[#This Row],[Unit Price]]*SalesDetails[[#This Row],[Qty Sold]]</f>
        <v>20655</v>
      </c>
      <c r="L6470" s="2">
        <f>(SalesDetails[[#This Row],[Unit Price]]-SalesDetails[[#This Row],[Unit Cost]])*SalesDetails[[#This Row],[Qty Sold]]</f>
        <v>11054.161509808648</v>
      </c>
    </row>
    <row r="6471" spans="1:12" x14ac:dyDescent="0.25">
      <c r="A6471" t="s">
        <v>13311</v>
      </c>
      <c r="B6471" t="str">
        <f>"SC"&amp;LEFT(SalesDetails[[#This Row],[OrderNo]],4)&amp;SalesDetails[[#This Row],[Short State]]</f>
        <v>SC1733KD</v>
      </c>
      <c r="C6471" s="1">
        <v>41292</v>
      </c>
      <c r="D6471" t="s">
        <v>16726</v>
      </c>
      <c r="E6471" t="s">
        <v>16732</v>
      </c>
      <c r="F6471" t="s">
        <v>16739</v>
      </c>
      <c r="G6471" t="s">
        <v>17444</v>
      </c>
      <c r="H6471" s="2">
        <v>580.21433300118713</v>
      </c>
      <c r="I6471" s="2">
        <v>2295</v>
      </c>
      <c r="J6471">
        <v>9</v>
      </c>
      <c r="K6471" s="2">
        <f>SalesDetails[[#This Row],[Unit Price]]*SalesDetails[[#This Row],[Qty Sold]]</f>
        <v>20655</v>
      </c>
      <c r="L6471" s="2">
        <f>(SalesDetails[[#This Row],[Unit Price]]-SalesDetails[[#This Row],[Unit Cost]])*SalesDetails[[#This Row],[Qty Sold]]</f>
        <v>15433.071002989314</v>
      </c>
    </row>
    <row r="6472" spans="1:12" x14ac:dyDescent="0.25">
      <c r="A6472" t="s">
        <v>13889</v>
      </c>
      <c r="B6472" t="str">
        <f>"SC"&amp;LEFT(SalesDetails[[#This Row],[OrderNo]],4)&amp;SalesDetails[[#This Row],[Short State]]</f>
        <v>SC1819EB</v>
      </c>
      <c r="C6472" s="1">
        <v>41700</v>
      </c>
      <c r="D6472" t="s">
        <v>16724</v>
      </c>
      <c r="E6472" t="s">
        <v>16732</v>
      </c>
      <c r="F6472" t="s">
        <v>16752</v>
      </c>
      <c r="G6472" t="s">
        <v>17444</v>
      </c>
      <c r="H6472" s="2">
        <v>1261.8173562947291</v>
      </c>
      <c r="I6472" s="2">
        <v>2295</v>
      </c>
      <c r="J6472">
        <v>27</v>
      </c>
      <c r="K6472" s="2">
        <f>SalesDetails[[#This Row],[Unit Price]]*SalesDetails[[#This Row],[Qty Sold]]</f>
        <v>61965</v>
      </c>
      <c r="L6472" s="2">
        <f>(SalesDetails[[#This Row],[Unit Price]]-SalesDetails[[#This Row],[Unit Cost]])*SalesDetails[[#This Row],[Qty Sold]]</f>
        <v>27895.931380042315</v>
      </c>
    </row>
    <row r="6473" spans="1:12" x14ac:dyDescent="0.25">
      <c r="A6473" t="s">
        <v>14441</v>
      </c>
      <c r="B6473" t="str">
        <f>"SC"&amp;LEFT(SalesDetails[[#This Row],[OrderNo]],4)&amp;SalesDetails[[#This Row],[Short State]]</f>
        <v>SC1898ZA</v>
      </c>
      <c r="C6473" s="1">
        <v>41576</v>
      </c>
      <c r="D6473" t="s">
        <v>16726</v>
      </c>
      <c r="E6473" t="s">
        <v>16737</v>
      </c>
      <c r="F6473" t="s">
        <v>16769</v>
      </c>
      <c r="G6473" t="s">
        <v>17444</v>
      </c>
      <c r="H6473" s="2">
        <v>1177.7245868675573</v>
      </c>
      <c r="I6473" s="2">
        <v>2295</v>
      </c>
      <c r="J6473">
        <v>26</v>
      </c>
      <c r="K6473" s="2">
        <f>SalesDetails[[#This Row],[Unit Price]]*SalesDetails[[#This Row],[Qty Sold]]</f>
        <v>59670</v>
      </c>
      <c r="L6473" s="2">
        <f>(SalesDetails[[#This Row],[Unit Price]]-SalesDetails[[#This Row],[Unit Cost]])*SalesDetails[[#This Row],[Qty Sold]]</f>
        <v>29049.160741443513</v>
      </c>
    </row>
    <row r="6474" spans="1:12" x14ac:dyDescent="0.25">
      <c r="A6474" t="s">
        <v>15659</v>
      </c>
      <c r="B6474" t="str">
        <f>"SC"&amp;LEFT(SalesDetails[[#This Row],[OrderNo]],4)&amp;SalesDetails[[#This Row],[Short State]]</f>
        <v>SC2080ZA</v>
      </c>
      <c r="C6474" s="1">
        <v>41002</v>
      </c>
      <c r="D6474" t="s">
        <v>16726</v>
      </c>
      <c r="E6474" t="s">
        <v>16736</v>
      </c>
      <c r="F6474" t="s">
        <v>16769</v>
      </c>
      <c r="G6474" t="s">
        <v>17444</v>
      </c>
      <c r="H6474" s="2">
        <v>1321.4021163186842</v>
      </c>
      <c r="I6474" s="2">
        <v>2295</v>
      </c>
      <c r="J6474">
        <v>10</v>
      </c>
      <c r="K6474" s="2">
        <f>SalesDetails[[#This Row],[Unit Price]]*SalesDetails[[#This Row],[Qty Sold]]</f>
        <v>22950</v>
      </c>
      <c r="L6474" s="2">
        <f>(SalesDetails[[#This Row],[Unit Price]]-SalesDetails[[#This Row],[Unit Cost]])*SalesDetails[[#This Row],[Qty Sold]]</f>
        <v>9735.9788368131576</v>
      </c>
    </row>
    <row r="6475" spans="1:12" x14ac:dyDescent="0.25">
      <c r="A6475" t="s">
        <v>2144</v>
      </c>
      <c r="B6475" t="str">
        <f>"SC"&amp;LEFT(SalesDetails[[#This Row],[OrderNo]],4)&amp;SalesDetails[[#This Row],[Short State]]</f>
        <v>SC903KW</v>
      </c>
      <c r="C6475" s="1">
        <v>41740</v>
      </c>
      <c r="D6475" t="s">
        <v>16724</v>
      </c>
      <c r="E6475" t="s">
        <v>16733</v>
      </c>
      <c r="F6475" t="s">
        <v>16761</v>
      </c>
      <c r="G6475" t="s">
        <v>17445</v>
      </c>
      <c r="H6475" s="2">
        <v>61.272772363557159</v>
      </c>
      <c r="I6475" s="2">
        <v>2295</v>
      </c>
      <c r="J6475">
        <v>6</v>
      </c>
      <c r="K6475" s="2">
        <f>SalesDetails[[#This Row],[Unit Price]]*SalesDetails[[#This Row],[Qty Sold]]</f>
        <v>13770</v>
      </c>
      <c r="L6475" s="2">
        <f>(SalesDetails[[#This Row],[Unit Price]]-SalesDetails[[#This Row],[Unit Cost]])*SalesDetails[[#This Row],[Qty Sold]]</f>
        <v>13402.363365818657</v>
      </c>
    </row>
    <row r="6476" spans="1:12" x14ac:dyDescent="0.25">
      <c r="A6476" t="s">
        <v>3492</v>
      </c>
      <c r="B6476" t="str">
        <f>"SC"&amp;LEFT(SalesDetails[[#This Row],[OrderNo]],4)&amp;SalesDetails[[#This Row],[Short State]]</f>
        <v>SC2628DE</v>
      </c>
      <c r="C6476" s="1">
        <v>41094</v>
      </c>
      <c r="D6476" t="s">
        <v>16725</v>
      </c>
      <c r="E6476" t="s">
        <v>16729</v>
      </c>
      <c r="F6476" t="s">
        <v>16751</v>
      </c>
      <c r="G6476" t="s">
        <v>17445</v>
      </c>
      <c r="H6476" s="2">
        <v>436.27737600889111</v>
      </c>
      <c r="I6476" s="2">
        <v>2295</v>
      </c>
      <c r="J6476">
        <v>12</v>
      </c>
      <c r="K6476" s="2">
        <f>SalesDetails[[#This Row],[Unit Price]]*SalesDetails[[#This Row],[Qty Sold]]</f>
        <v>27540</v>
      </c>
      <c r="L6476" s="2">
        <f>(SalesDetails[[#This Row],[Unit Price]]-SalesDetails[[#This Row],[Unit Cost]])*SalesDetails[[#This Row],[Qty Sold]]</f>
        <v>22304.671487893305</v>
      </c>
    </row>
    <row r="6477" spans="1:12" x14ac:dyDescent="0.25">
      <c r="A6477" t="s">
        <v>4013</v>
      </c>
      <c r="B6477" t="str">
        <f>"SC"&amp;LEFT(SalesDetails[[#This Row],[OrderNo]],4)&amp;SalesDetails[[#This Row],[Short State]]</f>
        <v>SC3313NA</v>
      </c>
      <c r="C6477" s="1">
        <v>41294</v>
      </c>
      <c r="D6477" t="s">
        <v>16724</v>
      </c>
      <c r="E6477" t="s">
        <v>16735</v>
      </c>
      <c r="F6477" t="s">
        <v>16762</v>
      </c>
      <c r="G6477" t="s">
        <v>17445</v>
      </c>
      <c r="H6477" s="2">
        <v>1063.7260363600026</v>
      </c>
      <c r="I6477" s="2">
        <v>2295</v>
      </c>
      <c r="J6477">
        <v>24</v>
      </c>
      <c r="K6477" s="2">
        <f>SalesDetails[[#This Row],[Unit Price]]*SalesDetails[[#This Row],[Qty Sold]]</f>
        <v>55080</v>
      </c>
      <c r="L6477" s="2">
        <f>(SalesDetails[[#This Row],[Unit Price]]-SalesDetails[[#This Row],[Unit Cost]])*SalesDetails[[#This Row],[Qty Sold]]</f>
        <v>29550.575127359938</v>
      </c>
    </row>
    <row r="6478" spans="1:12" x14ac:dyDescent="0.25">
      <c r="A6478" t="s">
        <v>4757</v>
      </c>
      <c r="B6478" t="str">
        <f>"SC"&amp;LEFT(SalesDetails[[#This Row],[OrderNo]],4)&amp;SalesDetails[[#This Row],[Short State]]</f>
        <v>SC4313AK</v>
      </c>
      <c r="C6478" s="1">
        <v>41881</v>
      </c>
      <c r="D6478" t="s">
        <v>16726</v>
      </c>
      <c r="E6478" t="s">
        <v>16736</v>
      </c>
      <c r="F6478" t="s">
        <v>16745</v>
      </c>
      <c r="G6478" t="s">
        <v>17445</v>
      </c>
      <c r="H6478" s="2">
        <v>173.99835298986375</v>
      </c>
      <c r="I6478" s="2">
        <v>2295</v>
      </c>
      <c r="J6478">
        <v>10</v>
      </c>
      <c r="K6478" s="2">
        <f>SalesDetails[[#This Row],[Unit Price]]*SalesDetails[[#This Row],[Qty Sold]]</f>
        <v>22950</v>
      </c>
      <c r="L6478" s="2">
        <f>(SalesDetails[[#This Row],[Unit Price]]-SalesDetails[[#This Row],[Unit Cost]])*SalesDetails[[#This Row],[Qty Sold]]</f>
        <v>21210.016470101364</v>
      </c>
    </row>
    <row r="6479" spans="1:12" x14ac:dyDescent="0.25">
      <c r="A6479" t="s">
        <v>8782</v>
      </c>
      <c r="B6479" t="str">
        <f>"SC"&amp;LEFT(SalesDetails[[#This Row],[OrderNo]],4)&amp;SalesDetails[[#This Row],[Short State]]</f>
        <v>SC1068KE</v>
      </c>
      <c r="C6479" s="1">
        <v>41197</v>
      </c>
      <c r="D6479" t="s">
        <v>16726</v>
      </c>
      <c r="E6479" t="s">
        <v>16738</v>
      </c>
      <c r="F6479" t="s">
        <v>16759</v>
      </c>
      <c r="G6479" t="s">
        <v>17445</v>
      </c>
      <c r="H6479" s="2">
        <v>547.60475994145474</v>
      </c>
      <c r="I6479" s="2">
        <v>2295</v>
      </c>
      <c r="J6479">
        <v>13</v>
      </c>
      <c r="K6479" s="2">
        <f>SalesDetails[[#This Row],[Unit Price]]*SalesDetails[[#This Row],[Qty Sold]]</f>
        <v>29835</v>
      </c>
      <c r="L6479" s="2">
        <f>(SalesDetails[[#This Row],[Unit Price]]-SalesDetails[[#This Row],[Unit Cost]])*SalesDetails[[#This Row],[Qty Sold]]</f>
        <v>22716.13812076109</v>
      </c>
    </row>
    <row r="6480" spans="1:12" x14ac:dyDescent="0.25">
      <c r="A6480" t="s">
        <v>13156</v>
      </c>
      <c r="B6480" t="str">
        <f>"SC"&amp;LEFT(SalesDetails[[#This Row],[OrderNo]],4)&amp;SalesDetails[[#This Row],[Short State]]</f>
        <v>SC1709FC</v>
      </c>
      <c r="C6480" s="1">
        <v>40982</v>
      </c>
      <c r="D6480" t="s">
        <v>16726</v>
      </c>
      <c r="E6480" t="s">
        <v>16736</v>
      </c>
      <c r="F6480" t="s">
        <v>16756</v>
      </c>
      <c r="G6480" t="s">
        <v>17445</v>
      </c>
      <c r="H6480" s="2">
        <v>1482.1017768373429</v>
      </c>
      <c r="I6480" s="2">
        <v>2295</v>
      </c>
      <c r="J6480">
        <v>10</v>
      </c>
      <c r="K6480" s="2">
        <f>SalesDetails[[#This Row],[Unit Price]]*SalesDetails[[#This Row],[Qty Sold]]</f>
        <v>22950</v>
      </c>
      <c r="L6480" s="2">
        <f>(SalesDetails[[#This Row],[Unit Price]]-SalesDetails[[#This Row],[Unit Cost]])*SalesDetails[[#This Row],[Qty Sold]]</f>
        <v>8128.9822316265709</v>
      </c>
    </row>
    <row r="6481" spans="1:12" x14ac:dyDescent="0.25">
      <c r="A6481" t="s">
        <v>13808</v>
      </c>
      <c r="B6481" t="str">
        <f>"SC"&amp;LEFT(SalesDetails[[#This Row],[OrderNo]],4)&amp;SalesDetails[[#This Row],[Short State]]</f>
        <v>SC1805NA</v>
      </c>
      <c r="C6481" s="1">
        <v>41633</v>
      </c>
      <c r="D6481" t="s">
        <v>16724</v>
      </c>
      <c r="E6481" t="s">
        <v>16731</v>
      </c>
      <c r="F6481" t="s">
        <v>16762</v>
      </c>
      <c r="G6481" t="s">
        <v>17445</v>
      </c>
      <c r="H6481" s="2">
        <v>1453.4830521744764</v>
      </c>
      <c r="I6481" s="2">
        <v>2295</v>
      </c>
      <c r="J6481">
        <v>8</v>
      </c>
      <c r="K6481" s="2">
        <f>SalesDetails[[#This Row],[Unit Price]]*SalesDetails[[#This Row],[Qty Sold]]</f>
        <v>18360</v>
      </c>
      <c r="L6481" s="2">
        <f>(SalesDetails[[#This Row],[Unit Price]]-SalesDetails[[#This Row],[Unit Cost]])*SalesDetails[[#This Row],[Qty Sold]]</f>
        <v>6732.135582604189</v>
      </c>
    </row>
    <row r="6482" spans="1:12" x14ac:dyDescent="0.25">
      <c r="A6482" t="s">
        <v>14932</v>
      </c>
      <c r="B6482" t="str">
        <f>"SC"&amp;LEFT(SalesDetails[[#This Row],[OrderNo]],4)&amp;SalesDetails[[#This Row],[Short State]]</f>
        <v>SC1972EK</v>
      </c>
      <c r="C6482" s="1">
        <v>40889</v>
      </c>
      <c r="D6482" t="s">
        <v>16726</v>
      </c>
      <c r="E6482" t="s">
        <v>16731</v>
      </c>
      <c r="F6482" t="s">
        <v>16754</v>
      </c>
      <c r="G6482" t="s">
        <v>17445</v>
      </c>
      <c r="H6482" s="2">
        <v>42.467736943216146</v>
      </c>
      <c r="I6482" s="2">
        <v>2295</v>
      </c>
      <c r="J6482">
        <v>8</v>
      </c>
      <c r="K6482" s="2">
        <f>SalesDetails[[#This Row],[Unit Price]]*SalesDetails[[#This Row],[Qty Sold]]</f>
        <v>18360</v>
      </c>
      <c r="L6482" s="2">
        <f>(SalesDetails[[#This Row],[Unit Price]]-SalesDetails[[#This Row],[Unit Cost]])*SalesDetails[[#This Row],[Qty Sold]]</f>
        <v>18020.258104454271</v>
      </c>
    </row>
    <row r="6483" spans="1:12" x14ac:dyDescent="0.25">
      <c r="A6483" t="s">
        <v>1050</v>
      </c>
      <c r="B6483" t="str">
        <f>"SC"&amp;LEFT(SalesDetails[[#This Row],[OrderNo]],4)&amp;SalesDetails[[#This Row],[Short State]]</f>
        <v>SC7335AK</v>
      </c>
      <c r="C6483" s="1">
        <v>41934</v>
      </c>
      <c r="D6483" t="s">
        <v>16726</v>
      </c>
      <c r="E6483" t="s">
        <v>16737</v>
      </c>
      <c r="F6483" t="s">
        <v>16745</v>
      </c>
      <c r="G6483" t="s">
        <v>17446</v>
      </c>
      <c r="H6483" s="2">
        <v>477.22480798297698</v>
      </c>
      <c r="I6483" s="2">
        <v>2295</v>
      </c>
      <c r="J6483">
        <v>6</v>
      </c>
      <c r="K6483" s="2">
        <f>SalesDetails[[#This Row],[Unit Price]]*SalesDetails[[#This Row],[Qty Sold]]</f>
        <v>13770</v>
      </c>
      <c r="L6483" s="2">
        <f>(SalesDetails[[#This Row],[Unit Price]]-SalesDetails[[#This Row],[Unit Cost]])*SalesDetails[[#This Row],[Qty Sold]]</f>
        <v>10906.651152102138</v>
      </c>
    </row>
    <row r="6484" spans="1:12" x14ac:dyDescent="0.25">
      <c r="A6484" t="s">
        <v>6616</v>
      </c>
      <c r="B6484" t="str">
        <f>"SC"&amp;LEFT(SalesDetails[[#This Row],[OrderNo]],4)&amp;SalesDetails[[#This Row],[Short State]]</f>
        <v>SC6800DE</v>
      </c>
      <c r="C6484" s="1">
        <v>41606</v>
      </c>
      <c r="D6484" t="s">
        <v>16725</v>
      </c>
      <c r="E6484" t="s">
        <v>16737</v>
      </c>
      <c r="F6484" t="s">
        <v>16751</v>
      </c>
      <c r="G6484" t="s">
        <v>17446</v>
      </c>
      <c r="H6484" s="2">
        <v>958.57548752015498</v>
      </c>
      <c r="I6484" s="2">
        <v>2295</v>
      </c>
      <c r="J6484">
        <v>13</v>
      </c>
      <c r="K6484" s="2">
        <f>SalesDetails[[#This Row],[Unit Price]]*SalesDetails[[#This Row],[Qty Sold]]</f>
        <v>29835</v>
      </c>
      <c r="L6484" s="2">
        <f>(SalesDetails[[#This Row],[Unit Price]]-SalesDetails[[#This Row],[Unit Cost]])*SalesDetails[[#This Row],[Qty Sold]]</f>
        <v>17373.518662237984</v>
      </c>
    </row>
    <row r="6485" spans="1:12" x14ac:dyDescent="0.25">
      <c r="A6485" t="s">
        <v>6643</v>
      </c>
      <c r="B6485" t="str">
        <f>"SC"&amp;LEFT(SalesDetails[[#This Row],[OrderNo]],4)&amp;SalesDetails[[#This Row],[Short State]]</f>
        <v>SC6834KW</v>
      </c>
      <c r="C6485" s="1">
        <v>41842</v>
      </c>
      <c r="D6485" t="s">
        <v>16724</v>
      </c>
      <c r="E6485" t="s">
        <v>16736</v>
      </c>
      <c r="F6485" t="s">
        <v>16761</v>
      </c>
      <c r="G6485" t="s">
        <v>17446</v>
      </c>
      <c r="H6485" s="2">
        <v>47.05066963269573</v>
      </c>
      <c r="I6485" s="2">
        <v>2295</v>
      </c>
      <c r="J6485">
        <v>20</v>
      </c>
      <c r="K6485" s="2">
        <f>SalesDetails[[#This Row],[Unit Price]]*SalesDetails[[#This Row],[Qty Sold]]</f>
        <v>45900</v>
      </c>
      <c r="L6485" s="2">
        <f>(SalesDetails[[#This Row],[Unit Price]]-SalesDetails[[#This Row],[Unit Cost]])*SalesDetails[[#This Row],[Qty Sold]]</f>
        <v>44958.986607346087</v>
      </c>
    </row>
    <row r="6486" spans="1:12" x14ac:dyDescent="0.25">
      <c r="A6486" t="s">
        <v>7094</v>
      </c>
      <c r="B6486" t="str">
        <f>"SC"&amp;LEFT(SalesDetails[[#This Row],[OrderNo]],4)&amp;SalesDetails[[#This Row],[Short State]]</f>
        <v>SC8192DE</v>
      </c>
      <c r="C6486" s="1">
        <v>41183</v>
      </c>
      <c r="D6486" t="s">
        <v>16725</v>
      </c>
      <c r="E6486" t="s">
        <v>16736</v>
      </c>
      <c r="F6486" t="s">
        <v>16751</v>
      </c>
      <c r="G6486" t="s">
        <v>17446</v>
      </c>
      <c r="H6486" s="2">
        <v>159.41967565531073</v>
      </c>
      <c r="I6486" s="2">
        <v>2295</v>
      </c>
      <c r="J6486">
        <v>20</v>
      </c>
      <c r="K6486" s="2">
        <f>SalesDetails[[#This Row],[Unit Price]]*SalesDetails[[#This Row],[Qty Sold]]</f>
        <v>45900</v>
      </c>
      <c r="L6486" s="2">
        <f>(SalesDetails[[#This Row],[Unit Price]]-SalesDetails[[#This Row],[Unit Cost]])*SalesDetails[[#This Row],[Qty Sold]]</f>
        <v>42711.60648689379</v>
      </c>
    </row>
    <row r="6487" spans="1:12" x14ac:dyDescent="0.25">
      <c r="A6487" t="s">
        <v>7976</v>
      </c>
      <c r="B6487" t="str">
        <f>"SC"&amp;LEFT(SalesDetails[[#This Row],[OrderNo]],4)&amp;SalesDetails[[#This Row],[Short State]]</f>
        <v>SC9482ZA</v>
      </c>
      <c r="C6487" s="1">
        <v>40990</v>
      </c>
      <c r="D6487" t="s">
        <v>16726</v>
      </c>
      <c r="E6487" t="s">
        <v>16736</v>
      </c>
      <c r="F6487" t="s">
        <v>16769</v>
      </c>
      <c r="G6487" t="s">
        <v>17446</v>
      </c>
      <c r="H6487" s="2">
        <v>928.63086046945023</v>
      </c>
      <c r="I6487" s="2">
        <v>2295</v>
      </c>
      <c r="J6487">
        <v>10</v>
      </c>
      <c r="K6487" s="2">
        <f>SalesDetails[[#This Row],[Unit Price]]*SalesDetails[[#This Row],[Qty Sold]]</f>
        <v>22950</v>
      </c>
      <c r="L6487" s="2">
        <f>(SalesDetails[[#This Row],[Unit Price]]-SalesDetails[[#This Row],[Unit Cost]])*SalesDetails[[#This Row],[Qty Sold]]</f>
        <v>13663.691395305497</v>
      </c>
    </row>
    <row r="6488" spans="1:12" x14ac:dyDescent="0.25">
      <c r="A6488" t="s">
        <v>9294</v>
      </c>
      <c r="B6488" t="str">
        <f>"SC"&amp;LEFT(SalesDetails[[#This Row],[OrderNo]],4)&amp;SalesDetails[[#This Row],[Short State]]</f>
        <v>SC1146JI</v>
      </c>
      <c r="C6488" s="1">
        <v>41596</v>
      </c>
      <c r="D6488" t="s">
        <v>16726</v>
      </c>
      <c r="E6488" t="s">
        <v>16731</v>
      </c>
      <c r="F6488" t="s">
        <v>16758</v>
      </c>
      <c r="G6488" t="s">
        <v>17446</v>
      </c>
      <c r="H6488" s="2">
        <v>289.85323441268179</v>
      </c>
      <c r="I6488" s="2">
        <v>2295</v>
      </c>
      <c r="J6488">
        <v>8</v>
      </c>
      <c r="K6488" s="2">
        <f>SalesDetails[[#This Row],[Unit Price]]*SalesDetails[[#This Row],[Qty Sold]]</f>
        <v>18360</v>
      </c>
      <c r="L6488" s="2">
        <f>(SalesDetails[[#This Row],[Unit Price]]-SalesDetails[[#This Row],[Unit Cost]])*SalesDetails[[#This Row],[Qty Sold]]</f>
        <v>16041.174124698546</v>
      </c>
    </row>
    <row r="6489" spans="1:12" x14ac:dyDescent="0.25">
      <c r="A6489" t="s">
        <v>10740</v>
      </c>
      <c r="B6489" t="str">
        <f>"SC"&amp;LEFT(SalesDetails[[#This Row],[OrderNo]],4)&amp;SalesDetails[[#This Row],[Short State]]</f>
        <v>SC1360FC</v>
      </c>
      <c r="C6489" s="1">
        <v>40975</v>
      </c>
      <c r="D6489" t="s">
        <v>16726</v>
      </c>
      <c r="E6489" t="s">
        <v>16736</v>
      </c>
      <c r="F6489" t="s">
        <v>16756</v>
      </c>
      <c r="G6489" t="s">
        <v>17446</v>
      </c>
      <c r="H6489" s="2">
        <v>81.280686805164066</v>
      </c>
      <c r="I6489" s="2">
        <v>2295</v>
      </c>
      <c r="J6489">
        <v>20</v>
      </c>
      <c r="K6489" s="2">
        <f>SalesDetails[[#This Row],[Unit Price]]*SalesDetails[[#This Row],[Qty Sold]]</f>
        <v>45900</v>
      </c>
      <c r="L6489" s="2">
        <f>(SalesDetails[[#This Row],[Unit Price]]-SalesDetails[[#This Row],[Unit Cost]])*SalesDetails[[#This Row],[Qty Sold]]</f>
        <v>44274.386263896726</v>
      </c>
    </row>
    <row r="6490" spans="1:12" x14ac:dyDescent="0.25">
      <c r="A6490" t="s">
        <v>11916</v>
      </c>
      <c r="B6490" t="str">
        <f>"SC"&amp;LEFT(SalesDetails[[#This Row],[OrderNo]],4)&amp;SalesDetails[[#This Row],[Short State]]</f>
        <v>SC1526KW</v>
      </c>
      <c r="C6490" s="1">
        <v>41837</v>
      </c>
      <c r="D6490" t="s">
        <v>16724</v>
      </c>
      <c r="E6490" t="s">
        <v>16736</v>
      </c>
      <c r="F6490" t="s">
        <v>16761</v>
      </c>
      <c r="G6490" t="s">
        <v>17446</v>
      </c>
      <c r="H6490" s="2">
        <v>713.3691108146046</v>
      </c>
      <c r="I6490" s="2">
        <v>2295</v>
      </c>
      <c r="J6490">
        <v>10</v>
      </c>
      <c r="K6490" s="2">
        <f>SalesDetails[[#This Row],[Unit Price]]*SalesDetails[[#This Row],[Qty Sold]]</f>
        <v>22950</v>
      </c>
      <c r="L6490" s="2">
        <f>(SalesDetails[[#This Row],[Unit Price]]-SalesDetails[[#This Row],[Unit Cost]])*SalesDetails[[#This Row],[Qty Sold]]</f>
        <v>15816.308891853954</v>
      </c>
    </row>
    <row r="6491" spans="1:12" x14ac:dyDescent="0.25">
      <c r="A6491" t="s">
        <v>13660</v>
      </c>
      <c r="B6491" t="str">
        <f>"SC"&amp;LEFT(SalesDetails[[#This Row],[OrderNo]],4)&amp;SalesDetails[[#This Row],[Short State]]</f>
        <v>SC1784EB</v>
      </c>
      <c r="C6491" s="1">
        <v>41659</v>
      </c>
      <c r="D6491" t="s">
        <v>16723</v>
      </c>
      <c r="E6491" t="s">
        <v>16732</v>
      </c>
      <c r="F6491" t="s">
        <v>16752</v>
      </c>
      <c r="G6491" t="s">
        <v>17446</v>
      </c>
      <c r="H6491" s="2">
        <v>261.96372618003585</v>
      </c>
      <c r="I6491" s="2">
        <v>2295</v>
      </c>
      <c r="J6491">
        <v>18</v>
      </c>
      <c r="K6491" s="2">
        <f>SalesDetails[[#This Row],[Unit Price]]*SalesDetails[[#This Row],[Qty Sold]]</f>
        <v>41310</v>
      </c>
      <c r="L6491" s="2">
        <f>(SalesDetails[[#This Row],[Unit Price]]-SalesDetails[[#This Row],[Unit Cost]])*SalesDetails[[#This Row],[Qty Sold]]</f>
        <v>36594.652928759358</v>
      </c>
    </row>
    <row r="6492" spans="1:12" x14ac:dyDescent="0.25">
      <c r="A6492" t="s">
        <v>14155</v>
      </c>
      <c r="B6492" t="str">
        <f>"SC"&amp;LEFT(SalesDetails[[#This Row],[OrderNo]],4)&amp;SalesDetails[[#This Row],[Short State]]</f>
        <v>SC1856KW</v>
      </c>
      <c r="C6492" s="1">
        <v>41336</v>
      </c>
      <c r="D6492" t="s">
        <v>16725</v>
      </c>
      <c r="E6492" t="s">
        <v>16734</v>
      </c>
      <c r="F6492" t="s">
        <v>16761</v>
      </c>
      <c r="G6492" t="s">
        <v>17446</v>
      </c>
      <c r="H6492" s="2">
        <v>734.16534728714475</v>
      </c>
      <c r="I6492" s="2">
        <v>2295</v>
      </c>
      <c r="J6492">
        <v>18</v>
      </c>
      <c r="K6492" s="2">
        <f>SalesDetails[[#This Row],[Unit Price]]*SalesDetails[[#This Row],[Qty Sold]]</f>
        <v>41310</v>
      </c>
      <c r="L6492" s="2">
        <f>(SalesDetails[[#This Row],[Unit Price]]-SalesDetails[[#This Row],[Unit Cost]])*SalesDetails[[#This Row],[Qty Sold]]</f>
        <v>28095.023748831394</v>
      </c>
    </row>
    <row r="6493" spans="1:12" x14ac:dyDescent="0.25">
      <c r="A6493" t="s">
        <v>14799</v>
      </c>
      <c r="B6493" t="str">
        <f>"SC"&amp;LEFT(SalesDetails[[#This Row],[OrderNo]],4)&amp;SalesDetails[[#This Row],[Short State]]</f>
        <v>SC1951ZA</v>
      </c>
      <c r="C6493" s="1">
        <v>41220</v>
      </c>
      <c r="D6493" t="s">
        <v>16726</v>
      </c>
      <c r="E6493" t="s">
        <v>16737</v>
      </c>
      <c r="F6493" t="s">
        <v>16769</v>
      </c>
      <c r="G6493" t="s">
        <v>17446</v>
      </c>
      <c r="H6493" s="2">
        <v>677.34394786654821</v>
      </c>
      <c r="I6493" s="2">
        <v>2295</v>
      </c>
      <c r="J6493">
        <v>13</v>
      </c>
      <c r="K6493" s="2">
        <f>SalesDetails[[#This Row],[Unit Price]]*SalesDetails[[#This Row],[Qty Sold]]</f>
        <v>29835</v>
      </c>
      <c r="L6493" s="2">
        <f>(SalesDetails[[#This Row],[Unit Price]]-SalesDetails[[#This Row],[Unit Cost]])*SalesDetails[[#This Row],[Qty Sold]]</f>
        <v>21029.528677734874</v>
      </c>
    </row>
    <row r="6494" spans="1:12" x14ac:dyDescent="0.25">
      <c r="A6494" t="s">
        <v>15019</v>
      </c>
      <c r="B6494" t="str">
        <f>"SC"&amp;LEFT(SalesDetails[[#This Row],[OrderNo]],4)&amp;SalesDetails[[#This Row],[Short State]]</f>
        <v>SC1985ED</v>
      </c>
      <c r="C6494" s="1">
        <v>41080</v>
      </c>
      <c r="D6494" t="s">
        <v>16726</v>
      </c>
      <c r="E6494" t="s">
        <v>16729</v>
      </c>
      <c r="F6494" t="s">
        <v>16753</v>
      </c>
      <c r="G6494" t="s">
        <v>17446</v>
      </c>
      <c r="H6494" s="2">
        <v>1044.0642653750431</v>
      </c>
      <c r="I6494" s="2">
        <v>2295</v>
      </c>
      <c r="J6494">
        <v>12</v>
      </c>
      <c r="K6494" s="2">
        <f>SalesDetails[[#This Row],[Unit Price]]*SalesDetails[[#This Row],[Qty Sold]]</f>
        <v>27540</v>
      </c>
      <c r="L6494" s="2">
        <f>(SalesDetails[[#This Row],[Unit Price]]-SalesDetails[[#This Row],[Unit Cost]])*SalesDetails[[#This Row],[Qty Sold]]</f>
        <v>15011.228815499482</v>
      </c>
    </row>
    <row r="6495" spans="1:12" x14ac:dyDescent="0.25">
      <c r="A6495" t="s">
        <v>16595</v>
      </c>
      <c r="B6495" t="str">
        <f>"SC"&amp;LEFT(SalesDetails[[#This Row],[OrderNo]],4)&amp;SalesDetails[[#This Row],[Short State]]</f>
        <v>SC2217EB</v>
      </c>
      <c r="C6495" s="1">
        <v>40952</v>
      </c>
      <c r="D6495" t="s">
        <v>16723</v>
      </c>
      <c r="E6495" t="s">
        <v>16732</v>
      </c>
      <c r="F6495" t="s">
        <v>16752</v>
      </c>
      <c r="G6495" t="s">
        <v>17446</v>
      </c>
      <c r="H6495" s="2">
        <v>34.134912116155967</v>
      </c>
      <c r="I6495" s="2">
        <v>2295</v>
      </c>
      <c r="J6495">
        <v>9</v>
      </c>
      <c r="K6495" s="2">
        <f>SalesDetails[[#This Row],[Unit Price]]*SalesDetails[[#This Row],[Qty Sold]]</f>
        <v>20655</v>
      </c>
      <c r="L6495" s="2">
        <f>(SalesDetails[[#This Row],[Unit Price]]-SalesDetails[[#This Row],[Unit Cost]])*SalesDetails[[#This Row],[Qty Sold]]</f>
        <v>20347.785790954596</v>
      </c>
    </row>
    <row r="6496" spans="1:12" x14ac:dyDescent="0.25">
      <c r="A6496" t="s">
        <v>10940</v>
      </c>
      <c r="B6496" t="str">
        <f>"SC"&amp;LEFT(SalesDetails[[#This Row],[OrderNo]],4)&amp;SalesDetails[[#This Row],[Short State]]</f>
        <v>SC1387BA</v>
      </c>
      <c r="C6496" s="1">
        <v>41828</v>
      </c>
      <c r="D6496" t="s">
        <v>16726</v>
      </c>
      <c r="E6496" t="s">
        <v>16730</v>
      </c>
      <c r="F6496" t="s">
        <v>16747</v>
      </c>
      <c r="G6496" t="s">
        <v>17447</v>
      </c>
      <c r="H6496" s="2">
        <v>447.57483988480033</v>
      </c>
      <c r="I6496" s="2">
        <v>2499</v>
      </c>
      <c r="J6496">
        <v>9</v>
      </c>
      <c r="K6496" s="2">
        <f>SalesDetails[[#This Row],[Unit Price]]*SalesDetails[[#This Row],[Qty Sold]]</f>
        <v>22491</v>
      </c>
      <c r="L6496" s="2">
        <f>(SalesDetails[[#This Row],[Unit Price]]-SalesDetails[[#This Row],[Unit Cost]])*SalesDetails[[#This Row],[Qty Sold]]</f>
        <v>18462.826441036796</v>
      </c>
    </row>
    <row r="6497" spans="1:12" x14ac:dyDescent="0.25">
      <c r="A6497" t="s">
        <v>8757</v>
      </c>
      <c r="B6497" t="str">
        <f>"SC"&amp;LEFT(SalesDetails[[#This Row],[OrderNo]],4)&amp;SalesDetails[[#This Row],[Short State]]</f>
        <v>SC1064BE</v>
      </c>
      <c r="C6497" s="1">
        <v>41833</v>
      </c>
      <c r="D6497" t="s">
        <v>16726</v>
      </c>
      <c r="E6497" t="s">
        <v>16736</v>
      </c>
      <c r="F6497" t="s">
        <v>16748</v>
      </c>
      <c r="G6497" t="s">
        <v>17448</v>
      </c>
      <c r="H6497" s="2">
        <v>1641.4473828176342</v>
      </c>
      <c r="I6497" s="2">
        <v>2499</v>
      </c>
      <c r="J6497">
        <v>10</v>
      </c>
      <c r="K6497" s="2">
        <f>SalesDetails[[#This Row],[Unit Price]]*SalesDetails[[#This Row],[Qty Sold]]</f>
        <v>24990</v>
      </c>
      <c r="L6497" s="2">
        <f>(SalesDetails[[#This Row],[Unit Price]]-SalesDetails[[#This Row],[Unit Cost]])*SalesDetails[[#This Row],[Qty Sold]]</f>
        <v>8575.5261718236579</v>
      </c>
    </row>
    <row r="6498" spans="1:12" x14ac:dyDescent="0.25">
      <c r="A6498" t="s">
        <v>2106</v>
      </c>
      <c r="B6498" t="str">
        <f>"SC"&amp;LEFT(SalesDetails[[#This Row],[OrderNo]],4)&amp;SalesDetails[[#This Row],[Short State]]</f>
        <v>SC726AN</v>
      </c>
      <c r="C6498" s="1">
        <v>41214</v>
      </c>
      <c r="D6498" t="s">
        <v>16726</v>
      </c>
      <c r="E6498" t="s">
        <v>16737</v>
      </c>
      <c r="F6498" t="s">
        <v>16746</v>
      </c>
      <c r="G6498" t="s">
        <v>17449</v>
      </c>
      <c r="H6498" s="2">
        <v>17.914232301545841</v>
      </c>
      <c r="I6498" s="2">
        <v>229</v>
      </c>
      <c r="J6498">
        <v>13</v>
      </c>
      <c r="K6498" s="2">
        <f>SalesDetails[[#This Row],[Unit Price]]*SalesDetails[[#This Row],[Qty Sold]]</f>
        <v>2977</v>
      </c>
      <c r="L6498" s="2">
        <f>(SalesDetails[[#This Row],[Unit Price]]-SalesDetails[[#This Row],[Unit Cost]])*SalesDetails[[#This Row],[Qty Sold]]</f>
        <v>2744.1149800799039</v>
      </c>
    </row>
    <row r="6499" spans="1:12" x14ac:dyDescent="0.25">
      <c r="A6499" t="s">
        <v>2108</v>
      </c>
      <c r="B6499" t="str">
        <f>"SC"&amp;LEFT(SalesDetails[[#This Row],[OrderNo]],4)&amp;SalesDetails[[#This Row],[Short State]]</f>
        <v>SC896ED</v>
      </c>
      <c r="C6499" s="1">
        <v>41753</v>
      </c>
      <c r="D6499" t="s">
        <v>16726</v>
      </c>
      <c r="E6499" t="s">
        <v>16736</v>
      </c>
      <c r="F6499" t="s">
        <v>16753</v>
      </c>
      <c r="G6499" t="s">
        <v>17449</v>
      </c>
      <c r="H6499" s="2">
        <v>6.4172401752357757</v>
      </c>
      <c r="I6499" s="2">
        <v>229</v>
      </c>
      <c r="J6499">
        <v>10</v>
      </c>
      <c r="K6499" s="2">
        <f>SalesDetails[[#This Row],[Unit Price]]*SalesDetails[[#This Row],[Qty Sold]]</f>
        <v>2290</v>
      </c>
      <c r="L6499" s="2">
        <f>(SalesDetails[[#This Row],[Unit Price]]-SalesDetails[[#This Row],[Unit Cost]])*SalesDetails[[#This Row],[Qty Sold]]</f>
        <v>2225.8275982476421</v>
      </c>
    </row>
    <row r="6500" spans="1:12" x14ac:dyDescent="0.25">
      <c r="A6500" t="s">
        <v>2763</v>
      </c>
      <c r="B6500" t="str">
        <f>"SC"&amp;LEFT(SalesDetails[[#This Row],[OrderNo]],4)&amp;SalesDetails[[#This Row],[Short State]]</f>
        <v>SC1776EB</v>
      </c>
      <c r="C6500" s="1">
        <v>40963</v>
      </c>
      <c r="D6500" t="s">
        <v>16724</v>
      </c>
      <c r="E6500" t="s">
        <v>16732</v>
      </c>
      <c r="F6500" t="s">
        <v>16752</v>
      </c>
      <c r="G6500" t="s">
        <v>17449</v>
      </c>
      <c r="H6500" s="2">
        <v>66.128492270863347</v>
      </c>
      <c r="I6500" s="2">
        <v>229</v>
      </c>
      <c r="J6500">
        <v>9</v>
      </c>
      <c r="K6500" s="2">
        <f>SalesDetails[[#This Row],[Unit Price]]*SalesDetails[[#This Row],[Qty Sold]]</f>
        <v>2061</v>
      </c>
      <c r="L6500" s="2">
        <f>(SalesDetails[[#This Row],[Unit Price]]-SalesDetails[[#This Row],[Unit Cost]])*SalesDetails[[#This Row],[Qty Sold]]</f>
        <v>1465.84356956223</v>
      </c>
    </row>
    <row r="6501" spans="1:12" x14ac:dyDescent="0.25">
      <c r="A6501" t="s">
        <v>4069</v>
      </c>
      <c r="B6501" t="str">
        <f>"SC"&amp;LEFT(SalesDetails[[#This Row],[OrderNo]],4)&amp;SalesDetails[[#This Row],[Short State]]</f>
        <v>SC3381DE</v>
      </c>
      <c r="C6501" s="1">
        <v>41386</v>
      </c>
      <c r="D6501" t="s">
        <v>16725</v>
      </c>
      <c r="E6501" t="s">
        <v>16736</v>
      </c>
      <c r="F6501" t="s">
        <v>16751</v>
      </c>
      <c r="G6501" t="s">
        <v>17449</v>
      </c>
      <c r="H6501" s="2">
        <v>119.11149207789181</v>
      </c>
      <c r="I6501" s="2">
        <v>229</v>
      </c>
      <c r="J6501">
        <v>10</v>
      </c>
      <c r="K6501" s="2">
        <f>SalesDetails[[#This Row],[Unit Price]]*SalesDetails[[#This Row],[Qty Sold]]</f>
        <v>2290</v>
      </c>
      <c r="L6501" s="2">
        <f>(SalesDetails[[#This Row],[Unit Price]]-SalesDetails[[#This Row],[Unit Cost]])*SalesDetails[[#This Row],[Qty Sold]]</f>
        <v>1098.8850792210819</v>
      </c>
    </row>
    <row r="6502" spans="1:12" x14ac:dyDescent="0.25">
      <c r="A6502" t="s">
        <v>6817</v>
      </c>
      <c r="B6502" t="str">
        <f>"SC"&amp;LEFT(SalesDetails[[#This Row],[OrderNo]],4)&amp;SalesDetails[[#This Row],[Short State]]</f>
        <v>SC7828EB</v>
      </c>
      <c r="C6502" s="1">
        <v>41301</v>
      </c>
      <c r="D6502" t="s">
        <v>16724</v>
      </c>
      <c r="E6502" t="s">
        <v>16732</v>
      </c>
      <c r="F6502" t="s">
        <v>16752</v>
      </c>
      <c r="G6502" t="s">
        <v>17449</v>
      </c>
      <c r="H6502" s="2">
        <v>45.047929333990986</v>
      </c>
      <c r="I6502" s="2">
        <v>229</v>
      </c>
      <c r="J6502">
        <v>18</v>
      </c>
      <c r="K6502" s="2">
        <f>SalesDetails[[#This Row],[Unit Price]]*SalesDetails[[#This Row],[Qty Sold]]</f>
        <v>4122</v>
      </c>
      <c r="L6502" s="2">
        <f>(SalesDetails[[#This Row],[Unit Price]]-SalesDetails[[#This Row],[Unit Cost]])*SalesDetails[[#This Row],[Qty Sold]]</f>
        <v>3311.137271988162</v>
      </c>
    </row>
    <row r="6503" spans="1:12" x14ac:dyDescent="0.25">
      <c r="A6503" t="s">
        <v>9911</v>
      </c>
      <c r="B6503" t="str">
        <f>"SC"&amp;LEFT(SalesDetails[[#This Row],[OrderNo]],4)&amp;SalesDetails[[#This Row],[Short State]]</f>
        <v>SC1240EB</v>
      </c>
      <c r="C6503" s="1">
        <v>41282</v>
      </c>
      <c r="D6503" t="s">
        <v>16723</v>
      </c>
      <c r="E6503" t="s">
        <v>16732</v>
      </c>
      <c r="F6503" t="s">
        <v>16752</v>
      </c>
      <c r="G6503" t="s">
        <v>17449</v>
      </c>
      <c r="H6503" s="2">
        <v>52.775071908884861</v>
      </c>
      <c r="I6503" s="2">
        <v>229</v>
      </c>
      <c r="J6503">
        <v>9</v>
      </c>
      <c r="K6503" s="2">
        <f>SalesDetails[[#This Row],[Unit Price]]*SalesDetails[[#This Row],[Qty Sold]]</f>
        <v>2061</v>
      </c>
      <c r="L6503" s="2">
        <f>(SalesDetails[[#This Row],[Unit Price]]-SalesDetails[[#This Row],[Unit Cost]])*SalesDetails[[#This Row],[Qty Sold]]</f>
        <v>1586.0243528200363</v>
      </c>
    </row>
    <row r="6504" spans="1:12" x14ac:dyDescent="0.25">
      <c r="A6504" t="s">
        <v>10239</v>
      </c>
      <c r="B6504" t="str">
        <f>"SC"&amp;LEFT(SalesDetails[[#This Row],[OrderNo]],4)&amp;SalesDetails[[#This Row],[Short State]]</f>
        <v>SC1288IM</v>
      </c>
      <c r="C6504" s="1">
        <v>41654</v>
      </c>
      <c r="D6504" t="s">
        <v>16726</v>
      </c>
      <c r="E6504" t="s">
        <v>16735</v>
      </c>
      <c r="F6504" t="s">
        <v>16757</v>
      </c>
      <c r="G6504" t="s">
        <v>17449</v>
      </c>
      <c r="H6504" s="2">
        <v>156.73756385148297</v>
      </c>
      <c r="I6504" s="2">
        <v>229</v>
      </c>
      <c r="J6504">
        <v>9</v>
      </c>
      <c r="K6504" s="2">
        <f>SalesDetails[[#This Row],[Unit Price]]*SalesDetails[[#This Row],[Qty Sold]]</f>
        <v>2061</v>
      </c>
      <c r="L6504" s="2">
        <f>(SalesDetails[[#This Row],[Unit Price]]-SalesDetails[[#This Row],[Unit Cost]])*SalesDetails[[#This Row],[Qty Sold]]</f>
        <v>650.36192533665326</v>
      </c>
    </row>
    <row r="6505" spans="1:12" x14ac:dyDescent="0.25">
      <c r="A6505" t="s">
        <v>14635</v>
      </c>
      <c r="B6505" t="str">
        <f>"SC"&amp;LEFT(SalesDetails[[#This Row],[OrderNo]],4)&amp;SalesDetails[[#This Row],[Short State]]</f>
        <v>SC1926AK</v>
      </c>
      <c r="C6505" s="1">
        <v>41152</v>
      </c>
      <c r="D6505" t="s">
        <v>16726</v>
      </c>
      <c r="E6505" t="s">
        <v>16729</v>
      </c>
      <c r="F6505" t="s">
        <v>16745</v>
      </c>
      <c r="G6505" t="s">
        <v>17449</v>
      </c>
      <c r="H6505" s="2">
        <v>26.307910417966269</v>
      </c>
      <c r="I6505" s="2">
        <v>229</v>
      </c>
      <c r="J6505">
        <v>12</v>
      </c>
      <c r="K6505" s="2">
        <f>SalesDetails[[#This Row],[Unit Price]]*SalesDetails[[#This Row],[Qty Sold]]</f>
        <v>2748</v>
      </c>
      <c r="L6505" s="2">
        <f>(SalesDetails[[#This Row],[Unit Price]]-SalesDetails[[#This Row],[Unit Cost]])*SalesDetails[[#This Row],[Qty Sold]]</f>
        <v>2432.3050749844047</v>
      </c>
    </row>
    <row r="6506" spans="1:12" x14ac:dyDescent="0.25">
      <c r="A6506" t="s">
        <v>15193</v>
      </c>
      <c r="B6506" t="str">
        <f>"SC"&amp;LEFT(SalesDetails[[#This Row],[OrderNo]],4)&amp;SalesDetails[[#This Row],[Short State]]</f>
        <v>SC2013AN</v>
      </c>
      <c r="C6506" s="1">
        <v>41027</v>
      </c>
      <c r="D6506" t="s">
        <v>16726</v>
      </c>
      <c r="E6506" t="s">
        <v>16736</v>
      </c>
      <c r="F6506" t="s">
        <v>16746</v>
      </c>
      <c r="G6506" t="s">
        <v>17449</v>
      </c>
      <c r="H6506" s="2">
        <v>27.642507923165827</v>
      </c>
      <c r="I6506" s="2">
        <v>229</v>
      </c>
      <c r="J6506">
        <v>10</v>
      </c>
      <c r="K6506" s="2">
        <f>SalesDetails[[#This Row],[Unit Price]]*SalesDetails[[#This Row],[Qty Sold]]</f>
        <v>2290</v>
      </c>
      <c r="L6506" s="2">
        <f>(SalesDetails[[#This Row],[Unit Price]]-SalesDetails[[#This Row],[Unit Cost]])*SalesDetails[[#This Row],[Qty Sold]]</f>
        <v>2013.5749207683418</v>
      </c>
    </row>
    <row r="6507" spans="1:12" x14ac:dyDescent="0.25">
      <c r="A6507" t="s">
        <v>16081</v>
      </c>
      <c r="B6507" t="str">
        <f>"SC"&amp;LEFT(SalesDetails[[#This Row],[OrderNo]],4)&amp;SalesDetails[[#This Row],[Short State]]</f>
        <v>SC2140BO</v>
      </c>
      <c r="C6507" s="1">
        <v>40902</v>
      </c>
      <c r="D6507" t="s">
        <v>16726</v>
      </c>
      <c r="E6507" t="s">
        <v>16732</v>
      </c>
      <c r="F6507" t="s">
        <v>16749</v>
      </c>
      <c r="G6507" t="s">
        <v>17449</v>
      </c>
      <c r="H6507" s="2">
        <v>169.07096899828306</v>
      </c>
      <c r="I6507" s="2">
        <v>229</v>
      </c>
      <c r="J6507">
        <v>9</v>
      </c>
      <c r="K6507" s="2">
        <f>SalesDetails[[#This Row],[Unit Price]]*SalesDetails[[#This Row],[Qty Sold]]</f>
        <v>2061</v>
      </c>
      <c r="L6507" s="2">
        <f>(SalesDetails[[#This Row],[Unit Price]]-SalesDetails[[#This Row],[Unit Cost]])*SalesDetails[[#This Row],[Qty Sold]]</f>
        <v>539.3612790154524</v>
      </c>
    </row>
    <row r="6508" spans="1:12" x14ac:dyDescent="0.25">
      <c r="A6508" t="s">
        <v>1589</v>
      </c>
      <c r="B6508" t="str">
        <f>"SC"&amp;LEFT(SalesDetails[[#This Row],[OrderNo]],4)&amp;SalesDetails[[#This Row],[Short State]]</f>
        <v>SC7606KD</v>
      </c>
      <c r="C6508" s="1">
        <v>40888</v>
      </c>
      <c r="D6508" t="s">
        <v>16726</v>
      </c>
      <c r="E6508" t="s">
        <v>16732</v>
      </c>
      <c r="F6508" t="s">
        <v>16739</v>
      </c>
      <c r="G6508" t="s">
        <v>17450</v>
      </c>
      <c r="H6508" s="2">
        <v>22.541333769624885</v>
      </c>
      <c r="I6508" s="2">
        <v>229</v>
      </c>
      <c r="J6508">
        <v>9</v>
      </c>
      <c r="K6508" s="2">
        <f>SalesDetails[[#This Row],[Unit Price]]*SalesDetails[[#This Row],[Qty Sold]]</f>
        <v>2061</v>
      </c>
      <c r="L6508" s="2">
        <f>(SalesDetails[[#This Row],[Unit Price]]-SalesDetails[[#This Row],[Unit Cost]])*SalesDetails[[#This Row],[Qty Sold]]</f>
        <v>1858.1279960733759</v>
      </c>
    </row>
    <row r="6509" spans="1:12" x14ac:dyDescent="0.25">
      <c r="A6509" t="s">
        <v>1591</v>
      </c>
      <c r="B6509" t="str">
        <f>"SC"&amp;LEFT(SalesDetails[[#This Row],[OrderNo]],4)&amp;SalesDetails[[#This Row],[Short State]]</f>
        <v>SC422KW</v>
      </c>
      <c r="C6509" s="1">
        <v>41723</v>
      </c>
      <c r="D6509" t="s">
        <v>16726</v>
      </c>
      <c r="E6509" t="s">
        <v>16735</v>
      </c>
      <c r="F6509" t="s">
        <v>16761</v>
      </c>
      <c r="G6509" t="s">
        <v>17450</v>
      </c>
      <c r="H6509" s="2">
        <v>70.389630930219539</v>
      </c>
      <c r="I6509" s="2">
        <v>229</v>
      </c>
      <c r="J6509">
        <v>12</v>
      </c>
      <c r="K6509" s="2">
        <f>SalesDetails[[#This Row],[Unit Price]]*SalesDetails[[#This Row],[Qty Sold]]</f>
        <v>2748</v>
      </c>
      <c r="L6509" s="2">
        <f>(SalesDetails[[#This Row],[Unit Price]]-SalesDetails[[#This Row],[Unit Cost]])*SalesDetails[[#This Row],[Qty Sold]]</f>
        <v>1903.3244288373655</v>
      </c>
    </row>
    <row r="6510" spans="1:12" x14ac:dyDescent="0.25">
      <c r="A6510" t="s">
        <v>1592</v>
      </c>
      <c r="B6510" t="str">
        <f>"SC"&amp;LEFT(SalesDetails[[#This Row],[OrderNo]],4)&amp;SalesDetails[[#This Row],[Short State]]</f>
        <v>SC1217BO</v>
      </c>
      <c r="C6510" s="1">
        <v>41183</v>
      </c>
      <c r="D6510" t="s">
        <v>16726</v>
      </c>
      <c r="E6510" t="s">
        <v>16736</v>
      </c>
      <c r="F6510" t="s">
        <v>16749</v>
      </c>
      <c r="G6510" t="s">
        <v>17450</v>
      </c>
      <c r="H6510" s="2">
        <v>197.61583235438252</v>
      </c>
      <c r="I6510" s="2">
        <v>229</v>
      </c>
      <c r="J6510">
        <v>10</v>
      </c>
      <c r="K6510" s="2">
        <f>SalesDetails[[#This Row],[Unit Price]]*SalesDetails[[#This Row],[Qty Sold]]</f>
        <v>2290</v>
      </c>
      <c r="L6510" s="2">
        <f>(SalesDetails[[#This Row],[Unit Price]]-SalesDetails[[#This Row],[Unit Cost]])*SalesDetails[[#This Row],[Qty Sold]]</f>
        <v>313.84167645617481</v>
      </c>
    </row>
    <row r="6511" spans="1:12" x14ac:dyDescent="0.25">
      <c r="A6511" t="s">
        <v>5049</v>
      </c>
      <c r="B6511" t="str">
        <f>"SC"&amp;LEFT(SalesDetails[[#This Row],[OrderNo]],4)&amp;SalesDetails[[#This Row],[Short State]]</f>
        <v>SC4679ED</v>
      </c>
      <c r="C6511" s="1">
        <v>41377</v>
      </c>
      <c r="D6511" t="s">
        <v>16726</v>
      </c>
      <c r="E6511" t="s">
        <v>16733</v>
      </c>
      <c r="F6511" t="s">
        <v>16753</v>
      </c>
      <c r="G6511" t="s">
        <v>17450</v>
      </c>
      <c r="H6511" s="2">
        <v>1.8984286806061876</v>
      </c>
      <c r="I6511" s="2">
        <v>229</v>
      </c>
      <c r="J6511">
        <v>12</v>
      </c>
      <c r="K6511" s="2">
        <f>SalesDetails[[#This Row],[Unit Price]]*SalesDetails[[#This Row],[Qty Sold]]</f>
        <v>2748</v>
      </c>
      <c r="L6511" s="2">
        <f>(SalesDetails[[#This Row],[Unit Price]]-SalesDetails[[#This Row],[Unit Cost]])*SalesDetails[[#This Row],[Qty Sold]]</f>
        <v>2725.2188558327257</v>
      </c>
    </row>
    <row r="6512" spans="1:12" x14ac:dyDescent="0.25">
      <c r="A6512" t="s">
        <v>5538</v>
      </c>
      <c r="B6512" t="str">
        <f>"SC"&amp;LEFT(SalesDetails[[#This Row],[OrderNo]],4)&amp;SalesDetails[[#This Row],[Short State]]</f>
        <v>SC5320OG</v>
      </c>
      <c r="C6512" s="1">
        <v>41321</v>
      </c>
      <c r="D6512" t="s">
        <v>16725</v>
      </c>
      <c r="E6512" t="s">
        <v>16735</v>
      </c>
      <c r="F6512" t="s">
        <v>16763</v>
      </c>
      <c r="G6512" t="s">
        <v>17450</v>
      </c>
      <c r="H6512" s="2">
        <v>171.06897818705752</v>
      </c>
      <c r="I6512" s="2">
        <v>229</v>
      </c>
      <c r="J6512">
        <v>12</v>
      </c>
      <c r="K6512" s="2">
        <f>SalesDetails[[#This Row],[Unit Price]]*SalesDetails[[#This Row],[Qty Sold]]</f>
        <v>2748</v>
      </c>
      <c r="L6512" s="2">
        <f>(SalesDetails[[#This Row],[Unit Price]]-SalesDetails[[#This Row],[Unit Cost]])*SalesDetails[[#This Row],[Qty Sold]]</f>
        <v>695.17226175530971</v>
      </c>
    </row>
    <row r="6513" spans="1:12" x14ac:dyDescent="0.25">
      <c r="A6513" t="s">
        <v>5568</v>
      </c>
      <c r="B6513" t="str">
        <f>"SC"&amp;LEFT(SalesDetails[[#This Row],[OrderNo]],4)&amp;SalesDetails[[#This Row],[Short State]]</f>
        <v>SC5363OG</v>
      </c>
      <c r="C6513" s="1">
        <v>41169</v>
      </c>
      <c r="D6513" t="s">
        <v>16726</v>
      </c>
      <c r="E6513" t="s">
        <v>16731</v>
      </c>
      <c r="F6513" t="s">
        <v>16763</v>
      </c>
      <c r="G6513" t="s">
        <v>17450</v>
      </c>
      <c r="H6513" s="2">
        <v>84.239195691592556</v>
      </c>
      <c r="I6513" s="2">
        <v>229</v>
      </c>
      <c r="J6513">
        <v>8</v>
      </c>
      <c r="K6513" s="2">
        <f>SalesDetails[[#This Row],[Unit Price]]*SalesDetails[[#This Row],[Qty Sold]]</f>
        <v>1832</v>
      </c>
      <c r="L6513" s="2">
        <f>(SalesDetails[[#This Row],[Unit Price]]-SalesDetails[[#This Row],[Unit Cost]])*SalesDetails[[#This Row],[Qty Sold]]</f>
        <v>1158.0864344672596</v>
      </c>
    </row>
    <row r="6514" spans="1:12" x14ac:dyDescent="0.25">
      <c r="A6514" t="s">
        <v>5798</v>
      </c>
      <c r="B6514" t="str">
        <f>"SC"&amp;LEFT(SalesDetails[[#This Row],[OrderNo]],4)&amp;SalesDetails[[#This Row],[Short State]]</f>
        <v>SC5664DE</v>
      </c>
      <c r="C6514" s="1">
        <v>41589</v>
      </c>
      <c r="D6514" t="s">
        <v>16726</v>
      </c>
      <c r="E6514" t="s">
        <v>16737</v>
      </c>
      <c r="F6514" t="s">
        <v>16751</v>
      </c>
      <c r="G6514" t="s">
        <v>17450</v>
      </c>
      <c r="H6514" s="2">
        <v>223.42446261029079</v>
      </c>
      <c r="I6514" s="2">
        <v>229</v>
      </c>
      <c r="J6514">
        <v>13</v>
      </c>
      <c r="K6514" s="2">
        <f>SalesDetails[[#This Row],[Unit Price]]*SalesDetails[[#This Row],[Qty Sold]]</f>
        <v>2977</v>
      </c>
      <c r="L6514" s="2">
        <f>(SalesDetails[[#This Row],[Unit Price]]-SalesDetails[[#This Row],[Unit Cost]])*SalesDetails[[#This Row],[Qty Sold]]</f>
        <v>72.481986066219747</v>
      </c>
    </row>
    <row r="6515" spans="1:12" x14ac:dyDescent="0.25">
      <c r="A6515" t="s">
        <v>5834</v>
      </c>
      <c r="B6515" t="str">
        <f>"SC"&amp;LEFT(SalesDetails[[#This Row],[OrderNo]],4)&amp;SalesDetails[[#This Row],[Short State]]</f>
        <v>SC5722KT</v>
      </c>
      <c r="C6515" s="1">
        <v>41300</v>
      </c>
      <c r="D6515" t="s">
        <v>16726</v>
      </c>
      <c r="E6515" t="s">
        <v>16734</v>
      </c>
      <c r="F6515" t="s">
        <v>16741</v>
      </c>
      <c r="G6515" t="s">
        <v>17450</v>
      </c>
      <c r="H6515" s="2">
        <v>42.125547123924328</v>
      </c>
      <c r="I6515" s="2">
        <v>229</v>
      </c>
      <c r="J6515">
        <v>9</v>
      </c>
      <c r="K6515" s="2">
        <f>SalesDetails[[#This Row],[Unit Price]]*SalesDetails[[#This Row],[Qty Sold]]</f>
        <v>2061</v>
      </c>
      <c r="L6515" s="2">
        <f>(SalesDetails[[#This Row],[Unit Price]]-SalesDetails[[#This Row],[Unit Cost]])*SalesDetails[[#This Row],[Qty Sold]]</f>
        <v>1681.8700758846812</v>
      </c>
    </row>
    <row r="6516" spans="1:12" x14ac:dyDescent="0.25">
      <c r="A6516" t="s">
        <v>8291</v>
      </c>
      <c r="B6516" t="str">
        <f>"SC"&amp;LEFT(SalesDetails[[#This Row],[OrderNo]],4)&amp;SalesDetails[[#This Row],[Short State]]</f>
        <v>SC9971BO</v>
      </c>
      <c r="C6516" s="1">
        <v>40948</v>
      </c>
      <c r="D6516" t="s">
        <v>16726</v>
      </c>
      <c r="E6516" t="s">
        <v>16732</v>
      </c>
      <c r="F6516" t="s">
        <v>16749</v>
      </c>
      <c r="G6516" t="s">
        <v>17450</v>
      </c>
      <c r="H6516" s="2">
        <v>156.74105591402525</v>
      </c>
      <c r="I6516" s="2">
        <v>229</v>
      </c>
      <c r="J6516">
        <v>9</v>
      </c>
      <c r="K6516" s="2">
        <f>SalesDetails[[#This Row],[Unit Price]]*SalesDetails[[#This Row],[Qty Sold]]</f>
        <v>2061</v>
      </c>
      <c r="L6516" s="2">
        <f>(SalesDetails[[#This Row],[Unit Price]]-SalesDetails[[#This Row],[Unit Cost]])*SalesDetails[[#This Row],[Qty Sold]]</f>
        <v>650.33049677377267</v>
      </c>
    </row>
    <row r="6517" spans="1:12" x14ac:dyDescent="0.25">
      <c r="A6517" t="s">
        <v>9659</v>
      </c>
      <c r="B6517" t="str">
        <f>"SC"&amp;LEFT(SalesDetails[[#This Row],[OrderNo]],4)&amp;SalesDetails[[#This Row],[Short State]]</f>
        <v>SC1203CR</v>
      </c>
      <c r="C6517" s="1">
        <v>41425</v>
      </c>
      <c r="D6517" t="s">
        <v>16726</v>
      </c>
      <c r="E6517" t="s">
        <v>16736</v>
      </c>
      <c r="F6517" t="s">
        <v>16750</v>
      </c>
      <c r="G6517" t="s">
        <v>17450</v>
      </c>
      <c r="H6517" s="2">
        <v>100.90320921279472</v>
      </c>
      <c r="I6517" s="2">
        <v>229</v>
      </c>
      <c r="J6517">
        <v>10</v>
      </c>
      <c r="K6517" s="2">
        <f>SalesDetails[[#This Row],[Unit Price]]*SalesDetails[[#This Row],[Qty Sold]]</f>
        <v>2290</v>
      </c>
      <c r="L6517" s="2">
        <f>(SalesDetails[[#This Row],[Unit Price]]-SalesDetails[[#This Row],[Unit Cost]])*SalesDetails[[#This Row],[Qty Sold]]</f>
        <v>1280.9679078720528</v>
      </c>
    </row>
    <row r="6518" spans="1:12" x14ac:dyDescent="0.25">
      <c r="A6518" t="s">
        <v>11359</v>
      </c>
      <c r="B6518" t="str">
        <f>"SC"&amp;LEFT(SalesDetails[[#This Row],[OrderNo]],4)&amp;SalesDetails[[#This Row],[Short State]]</f>
        <v>SC1447ZA</v>
      </c>
      <c r="C6518" s="1">
        <v>41213</v>
      </c>
      <c r="D6518" t="s">
        <v>16726</v>
      </c>
      <c r="E6518" t="s">
        <v>16737</v>
      </c>
      <c r="F6518" t="s">
        <v>16769</v>
      </c>
      <c r="G6518" t="s">
        <v>17450</v>
      </c>
      <c r="H6518" s="2">
        <v>40.402527728188183</v>
      </c>
      <c r="I6518" s="2">
        <v>229</v>
      </c>
      <c r="J6518">
        <v>13</v>
      </c>
      <c r="K6518" s="2">
        <f>SalesDetails[[#This Row],[Unit Price]]*SalesDetails[[#This Row],[Qty Sold]]</f>
        <v>2977</v>
      </c>
      <c r="L6518" s="2">
        <f>(SalesDetails[[#This Row],[Unit Price]]-SalesDetails[[#This Row],[Unit Cost]])*SalesDetails[[#This Row],[Qty Sold]]</f>
        <v>2451.7671395335537</v>
      </c>
    </row>
    <row r="6519" spans="1:12" x14ac:dyDescent="0.25">
      <c r="A6519" t="s">
        <v>13982</v>
      </c>
      <c r="B6519" t="str">
        <f>"SC"&amp;LEFT(SalesDetails[[#This Row],[OrderNo]],4)&amp;SalesDetails[[#This Row],[Short State]]</f>
        <v>SC1832SO</v>
      </c>
      <c r="C6519" s="1">
        <v>40963</v>
      </c>
      <c r="D6519" t="s">
        <v>16726</v>
      </c>
      <c r="E6519" t="s">
        <v>16735</v>
      </c>
      <c r="F6519" t="s">
        <v>16768</v>
      </c>
      <c r="G6519" t="s">
        <v>17450</v>
      </c>
      <c r="H6519" s="2">
        <v>113.3205112392849</v>
      </c>
      <c r="I6519" s="2">
        <v>229</v>
      </c>
      <c r="J6519">
        <v>12</v>
      </c>
      <c r="K6519" s="2">
        <f>SalesDetails[[#This Row],[Unit Price]]*SalesDetails[[#This Row],[Qty Sold]]</f>
        <v>2748</v>
      </c>
      <c r="L6519" s="2">
        <f>(SalesDetails[[#This Row],[Unit Price]]-SalesDetails[[#This Row],[Unit Cost]])*SalesDetails[[#This Row],[Qty Sold]]</f>
        <v>1388.1538651285812</v>
      </c>
    </row>
    <row r="6520" spans="1:12" x14ac:dyDescent="0.25">
      <c r="A6520" t="s">
        <v>14004</v>
      </c>
      <c r="B6520" t="str">
        <f>"SC"&amp;LEFT(SalesDetails[[#This Row],[OrderNo]],4)&amp;SalesDetails[[#This Row],[Short State]]</f>
        <v>SC1835KD</v>
      </c>
      <c r="C6520" s="1">
        <v>41185</v>
      </c>
      <c r="D6520" t="s">
        <v>16726</v>
      </c>
      <c r="E6520" t="s">
        <v>16736</v>
      </c>
      <c r="F6520" t="s">
        <v>16739</v>
      </c>
      <c r="G6520" t="s">
        <v>17450</v>
      </c>
      <c r="H6520" s="2">
        <v>120.44641958590604</v>
      </c>
      <c r="I6520" s="2">
        <v>229</v>
      </c>
      <c r="J6520">
        <v>10</v>
      </c>
      <c r="K6520" s="2">
        <f>SalesDetails[[#This Row],[Unit Price]]*SalesDetails[[#This Row],[Qty Sold]]</f>
        <v>2290</v>
      </c>
      <c r="L6520" s="2">
        <f>(SalesDetails[[#This Row],[Unit Price]]-SalesDetails[[#This Row],[Unit Cost]])*SalesDetails[[#This Row],[Qty Sold]]</f>
        <v>1085.5358041409395</v>
      </c>
    </row>
    <row r="6521" spans="1:12" x14ac:dyDescent="0.25">
      <c r="A6521" t="s">
        <v>2129</v>
      </c>
      <c r="B6521" t="str">
        <f>"SC"&amp;LEFT(SalesDetails[[#This Row],[OrderNo]],4)&amp;SalesDetails[[#This Row],[Short State]]</f>
        <v>SC863NA</v>
      </c>
      <c r="C6521" s="1">
        <v>40932</v>
      </c>
      <c r="D6521" t="s">
        <v>16724</v>
      </c>
      <c r="E6521" t="s">
        <v>16735</v>
      </c>
      <c r="F6521" t="s">
        <v>16762</v>
      </c>
      <c r="G6521" t="s">
        <v>17451</v>
      </c>
      <c r="H6521" s="2">
        <v>128.41968630936563</v>
      </c>
      <c r="I6521" s="2">
        <v>229</v>
      </c>
      <c r="J6521">
        <v>36</v>
      </c>
      <c r="K6521" s="2">
        <f>SalesDetails[[#This Row],[Unit Price]]*SalesDetails[[#This Row],[Qty Sold]]</f>
        <v>8244</v>
      </c>
      <c r="L6521" s="2">
        <f>(SalesDetails[[#This Row],[Unit Price]]-SalesDetails[[#This Row],[Unit Cost]])*SalesDetails[[#This Row],[Qty Sold]]</f>
        <v>3620.8912928628374</v>
      </c>
    </row>
    <row r="6522" spans="1:12" x14ac:dyDescent="0.25">
      <c r="A6522" t="s">
        <v>3652</v>
      </c>
      <c r="B6522" t="str">
        <f>"SC"&amp;LEFT(SalesDetails[[#This Row],[OrderNo]],4)&amp;SalesDetails[[#This Row],[Short State]]</f>
        <v>SC2827EB</v>
      </c>
      <c r="C6522" s="1">
        <v>40905</v>
      </c>
      <c r="D6522" t="s">
        <v>16723</v>
      </c>
      <c r="E6522" t="s">
        <v>16732</v>
      </c>
      <c r="F6522" t="s">
        <v>16752</v>
      </c>
      <c r="G6522" t="s">
        <v>17451</v>
      </c>
      <c r="H6522" s="2">
        <v>221.59361943624381</v>
      </c>
      <c r="I6522" s="2">
        <v>229</v>
      </c>
      <c r="J6522">
        <v>36</v>
      </c>
      <c r="K6522" s="2">
        <f>SalesDetails[[#This Row],[Unit Price]]*SalesDetails[[#This Row],[Qty Sold]]</f>
        <v>8244</v>
      </c>
      <c r="L6522" s="2">
        <f>(SalesDetails[[#This Row],[Unit Price]]-SalesDetails[[#This Row],[Unit Cost]])*SalesDetails[[#This Row],[Qty Sold]]</f>
        <v>266.62970029522273</v>
      </c>
    </row>
    <row r="6523" spans="1:12" x14ac:dyDescent="0.25">
      <c r="A6523" t="s">
        <v>4354</v>
      </c>
      <c r="B6523" t="str">
        <f>"SC"&amp;LEFT(SalesDetails[[#This Row],[OrderNo]],4)&amp;SalesDetails[[#This Row],[Short State]]</f>
        <v>SC3777BO</v>
      </c>
      <c r="C6523" s="1">
        <v>41927</v>
      </c>
      <c r="D6523" t="s">
        <v>16726</v>
      </c>
      <c r="E6523" t="s">
        <v>16737</v>
      </c>
      <c r="F6523" t="s">
        <v>16749</v>
      </c>
      <c r="G6523" t="s">
        <v>17451</v>
      </c>
      <c r="H6523" s="2">
        <v>110.71526537996922</v>
      </c>
      <c r="I6523" s="2">
        <v>229</v>
      </c>
      <c r="J6523">
        <v>13</v>
      </c>
      <c r="K6523" s="2">
        <f>SalesDetails[[#This Row],[Unit Price]]*SalesDetails[[#This Row],[Qty Sold]]</f>
        <v>2977</v>
      </c>
      <c r="L6523" s="2">
        <f>(SalesDetails[[#This Row],[Unit Price]]-SalesDetails[[#This Row],[Unit Cost]])*SalesDetails[[#This Row],[Qty Sold]]</f>
        <v>1537.7015500604</v>
      </c>
    </row>
    <row r="6524" spans="1:12" x14ac:dyDescent="0.25">
      <c r="A6524" t="s">
        <v>4434</v>
      </c>
      <c r="B6524" t="str">
        <f>"SC"&amp;LEFT(SalesDetails[[#This Row],[OrderNo]],4)&amp;SalesDetails[[#This Row],[Short State]]</f>
        <v>SC3871BO</v>
      </c>
      <c r="C6524" s="1">
        <v>41039</v>
      </c>
      <c r="D6524" t="s">
        <v>16726</v>
      </c>
      <c r="E6524" t="s">
        <v>16736</v>
      </c>
      <c r="F6524" t="s">
        <v>16749</v>
      </c>
      <c r="G6524" t="s">
        <v>17451</v>
      </c>
      <c r="H6524" s="2">
        <v>31.350453562900352</v>
      </c>
      <c r="I6524" s="2">
        <v>229</v>
      </c>
      <c r="J6524">
        <v>10</v>
      </c>
      <c r="K6524" s="2">
        <f>SalesDetails[[#This Row],[Unit Price]]*SalesDetails[[#This Row],[Qty Sold]]</f>
        <v>2290</v>
      </c>
      <c r="L6524" s="2">
        <f>(SalesDetails[[#This Row],[Unit Price]]-SalesDetails[[#This Row],[Unit Cost]])*SalesDetails[[#This Row],[Qty Sold]]</f>
        <v>1976.4954643709964</v>
      </c>
    </row>
    <row r="6525" spans="1:12" x14ac:dyDescent="0.25">
      <c r="A6525" t="s">
        <v>4662</v>
      </c>
      <c r="B6525" t="str">
        <f>"SC"&amp;LEFT(SalesDetails[[#This Row],[OrderNo]],4)&amp;SalesDetails[[#This Row],[Short State]]</f>
        <v>SC4198ZA</v>
      </c>
      <c r="C6525" s="1">
        <v>41581</v>
      </c>
      <c r="D6525" t="s">
        <v>16726</v>
      </c>
      <c r="E6525" t="s">
        <v>16737</v>
      </c>
      <c r="F6525" t="s">
        <v>16769</v>
      </c>
      <c r="G6525" t="s">
        <v>17451</v>
      </c>
      <c r="H6525" s="2">
        <v>217.92040407609727</v>
      </c>
      <c r="I6525" s="2">
        <v>229</v>
      </c>
      <c r="J6525">
        <v>13</v>
      </c>
      <c r="K6525" s="2">
        <f>SalesDetails[[#This Row],[Unit Price]]*SalesDetails[[#This Row],[Qty Sold]]</f>
        <v>2977</v>
      </c>
      <c r="L6525" s="2">
        <f>(SalesDetails[[#This Row],[Unit Price]]-SalesDetails[[#This Row],[Unit Cost]])*SalesDetails[[#This Row],[Qty Sold]]</f>
        <v>144.03474701073549</v>
      </c>
    </row>
    <row r="6526" spans="1:12" x14ac:dyDescent="0.25">
      <c r="A6526" t="s">
        <v>6667</v>
      </c>
      <c r="B6526" t="str">
        <f>"SC"&amp;LEFT(SalesDetails[[#This Row],[OrderNo]],4)&amp;SalesDetails[[#This Row],[Short State]]</f>
        <v>SC6862SO</v>
      </c>
      <c r="C6526" s="1">
        <v>40930</v>
      </c>
      <c r="D6526" t="s">
        <v>16726</v>
      </c>
      <c r="E6526" t="s">
        <v>16735</v>
      </c>
      <c r="F6526" t="s">
        <v>16768</v>
      </c>
      <c r="G6526" t="s">
        <v>17451</v>
      </c>
      <c r="H6526" s="2">
        <v>61.475159843854073</v>
      </c>
      <c r="I6526" s="2">
        <v>229</v>
      </c>
      <c r="J6526">
        <v>12</v>
      </c>
      <c r="K6526" s="2">
        <f>SalesDetails[[#This Row],[Unit Price]]*SalesDetails[[#This Row],[Qty Sold]]</f>
        <v>2748</v>
      </c>
      <c r="L6526" s="2">
        <f>(SalesDetails[[#This Row],[Unit Price]]-SalesDetails[[#This Row],[Unit Cost]])*SalesDetails[[#This Row],[Qty Sold]]</f>
        <v>2010.298081873751</v>
      </c>
    </row>
    <row r="6527" spans="1:12" x14ac:dyDescent="0.25">
      <c r="A6527" t="s">
        <v>7755</v>
      </c>
      <c r="B6527" t="str">
        <f>"SC"&amp;LEFT(SalesDetails[[#This Row],[OrderNo]],4)&amp;SalesDetails[[#This Row],[Short State]]</f>
        <v>SC9173KW</v>
      </c>
      <c r="C6527" s="1">
        <v>41276</v>
      </c>
      <c r="D6527" t="s">
        <v>16726</v>
      </c>
      <c r="E6527" t="s">
        <v>16731</v>
      </c>
      <c r="F6527" t="s">
        <v>16761</v>
      </c>
      <c r="G6527" t="s">
        <v>17451</v>
      </c>
      <c r="H6527" s="2">
        <v>117.16157782669772</v>
      </c>
      <c r="I6527" s="2">
        <v>229</v>
      </c>
      <c r="J6527">
        <v>8</v>
      </c>
      <c r="K6527" s="2">
        <f>SalesDetails[[#This Row],[Unit Price]]*SalesDetails[[#This Row],[Qty Sold]]</f>
        <v>1832</v>
      </c>
      <c r="L6527" s="2">
        <f>(SalesDetails[[#This Row],[Unit Price]]-SalesDetails[[#This Row],[Unit Cost]])*SalesDetails[[#This Row],[Qty Sold]]</f>
        <v>894.70737738641822</v>
      </c>
    </row>
    <row r="6528" spans="1:12" x14ac:dyDescent="0.25">
      <c r="A6528" t="s">
        <v>9297</v>
      </c>
      <c r="B6528" t="str">
        <f>"SC"&amp;LEFT(SalesDetails[[#This Row],[OrderNo]],4)&amp;SalesDetails[[#This Row],[Short State]]</f>
        <v>SC1147KE</v>
      </c>
      <c r="C6528" s="1">
        <v>41155</v>
      </c>
      <c r="D6528" t="s">
        <v>16726</v>
      </c>
      <c r="E6528" t="s">
        <v>16736</v>
      </c>
      <c r="F6528" t="s">
        <v>16759</v>
      </c>
      <c r="G6528" t="s">
        <v>17451</v>
      </c>
      <c r="H6528" s="2">
        <v>130.61385320756852</v>
      </c>
      <c r="I6528" s="2">
        <v>229</v>
      </c>
      <c r="J6528">
        <v>10</v>
      </c>
      <c r="K6528" s="2">
        <f>SalesDetails[[#This Row],[Unit Price]]*SalesDetails[[#This Row],[Qty Sold]]</f>
        <v>2290</v>
      </c>
      <c r="L6528" s="2">
        <f>(SalesDetails[[#This Row],[Unit Price]]-SalesDetails[[#This Row],[Unit Cost]])*SalesDetails[[#This Row],[Qty Sold]]</f>
        <v>983.86146792431475</v>
      </c>
    </row>
    <row r="6529" spans="1:12" x14ac:dyDescent="0.25">
      <c r="A6529" t="s">
        <v>9396</v>
      </c>
      <c r="B6529" t="str">
        <f>"SC"&amp;LEFT(SalesDetails[[#This Row],[OrderNo]],4)&amp;SalesDetails[[#This Row],[Short State]]</f>
        <v>SC1162NA</v>
      </c>
      <c r="C6529" s="1">
        <v>41656</v>
      </c>
      <c r="D6529" t="s">
        <v>16724</v>
      </c>
      <c r="E6529" t="s">
        <v>16735</v>
      </c>
      <c r="F6529" t="s">
        <v>16762</v>
      </c>
      <c r="G6529" t="s">
        <v>17451</v>
      </c>
      <c r="H6529" s="2">
        <v>135.27082765946511</v>
      </c>
      <c r="I6529" s="2">
        <v>229</v>
      </c>
      <c r="J6529">
        <v>12</v>
      </c>
      <c r="K6529" s="2">
        <f>SalesDetails[[#This Row],[Unit Price]]*SalesDetails[[#This Row],[Qty Sold]]</f>
        <v>2748</v>
      </c>
      <c r="L6529" s="2">
        <f>(SalesDetails[[#This Row],[Unit Price]]-SalesDetails[[#This Row],[Unit Cost]])*SalesDetails[[#This Row],[Qty Sold]]</f>
        <v>1124.7500680864187</v>
      </c>
    </row>
    <row r="6530" spans="1:12" x14ac:dyDescent="0.25">
      <c r="A6530" t="s">
        <v>9810</v>
      </c>
      <c r="B6530" t="str">
        <f>"SC"&amp;LEFT(SalesDetails[[#This Row],[OrderNo]],4)&amp;SalesDetails[[#This Row],[Short State]]</f>
        <v>SC1226ED</v>
      </c>
      <c r="C6530" s="1">
        <v>41268</v>
      </c>
      <c r="D6530" t="s">
        <v>16726</v>
      </c>
      <c r="E6530" t="s">
        <v>16732</v>
      </c>
      <c r="F6530" t="s">
        <v>16753</v>
      </c>
      <c r="G6530" t="s">
        <v>17451</v>
      </c>
      <c r="H6530" s="2">
        <v>154.26705249658414</v>
      </c>
      <c r="I6530" s="2">
        <v>229</v>
      </c>
      <c r="J6530">
        <v>9</v>
      </c>
      <c r="K6530" s="2">
        <f>SalesDetails[[#This Row],[Unit Price]]*SalesDetails[[#This Row],[Qty Sold]]</f>
        <v>2061</v>
      </c>
      <c r="L6530" s="2">
        <f>(SalesDetails[[#This Row],[Unit Price]]-SalesDetails[[#This Row],[Unit Cost]])*SalesDetails[[#This Row],[Qty Sold]]</f>
        <v>672.59652753074272</v>
      </c>
    </row>
    <row r="6531" spans="1:12" x14ac:dyDescent="0.25">
      <c r="A6531" t="s">
        <v>10683</v>
      </c>
      <c r="B6531" t="str">
        <f>"SC"&amp;LEFT(SalesDetails[[#This Row],[OrderNo]],4)&amp;SalesDetails[[#This Row],[Short State]]</f>
        <v>SC1352KW</v>
      </c>
      <c r="C6531" s="1">
        <v>41364</v>
      </c>
      <c r="D6531" t="s">
        <v>16724</v>
      </c>
      <c r="E6531" t="s">
        <v>16734</v>
      </c>
      <c r="F6531" t="s">
        <v>16761</v>
      </c>
      <c r="G6531" t="s">
        <v>17451</v>
      </c>
      <c r="H6531" s="2">
        <v>204.41174469097209</v>
      </c>
      <c r="I6531" s="2">
        <v>229</v>
      </c>
      <c r="J6531">
        <v>18</v>
      </c>
      <c r="K6531" s="2">
        <f>SalesDetails[[#This Row],[Unit Price]]*SalesDetails[[#This Row],[Qty Sold]]</f>
        <v>4122</v>
      </c>
      <c r="L6531" s="2">
        <f>(SalesDetails[[#This Row],[Unit Price]]-SalesDetails[[#This Row],[Unit Cost]])*SalesDetails[[#This Row],[Qty Sold]]</f>
        <v>442.58859556250246</v>
      </c>
    </row>
    <row r="6532" spans="1:12" x14ac:dyDescent="0.25">
      <c r="A6532" t="s">
        <v>11146</v>
      </c>
      <c r="B6532" t="str">
        <f>"SC"&amp;LEFT(SalesDetails[[#This Row],[OrderNo]],4)&amp;SalesDetails[[#This Row],[Short State]]</f>
        <v>SC1417KE</v>
      </c>
      <c r="C6532" s="1">
        <v>40965</v>
      </c>
      <c r="D6532" t="s">
        <v>16726</v>
      </c>
      <c r="E6532" t="s">
        <v>16734</v>
      </c>
      <c r="F6532" t="s">
        <v>16759</v>
      </c>
      <c r="G6532" t="s">
        <v>17451</v>
      </c>
      <c r="H6532" s="2">
        <v>64.250990199813558</v>
      </c>
      <c r="I6532" s="2">
        <v>229</v>
      </c>
      <c r="J6532">
        <v>9</v>
      </c>
      <c r="K6532" s="2">
        <f>SalesDetails[[#This Row],[Unit Price]]*SalesDetails[[#This Row],[Qty Sold]]</f>
        <v>2061</v>
      </c>
      <c r="L6532" s="2">
        <f>(SalesDetails[[#This Row],[Unit Price]]-SalesDetails[[#This Row],[Unit Cost]])*SalesDetails[[#This Row],[Qty Sold]]</f>
        <v>1482.7410882016782</v>
      </c>
    </row>
    <row r="6533" spans="1:12" x14ac:dyDescent="0.25">
      <c r="A6533" t="s">
        <v>14076</v>
      </c>
      <c r="B6533" t="str">
        <f>"SC"&amp;LEFT(SalesDetails[[#This Row],[OrderNo]],4)&amp;SalesDetails[[#This Row],[Short State]]</f>
        <v>SC1845KW</v>
      </c>
      <c r="C6533" s="1">
        <v>41128</v>
      </c>
      <c r="D6533" t="s">
        <v>16724</v>
      </c>
      <c r="E6533" t="s">
        <v>16736</v>
      </c>
      <c r="F6533" t="s">
        <v>16761</v>
      </c>
      <c r="G6533" t="s">
        <v>17451</v>
      </c>
      <c r="H6533" s="2">
        <v>83.914586507988304</v>
      </c>
      <c r="I6533" s="2">
        <v>229</v>
      </c>
      <c r="J6533">
        <v>10</v>
      </c>
      <c r="K6533" s="2">
        <f>SalesDetails[[#This Row],[Unit Price]]*SalesDetails[[#This Row],[Qty Sold]]</f>
        <v>2290</v>
      </c>
      <c r="L6533" s="2">
        <f>(SalesDetails[[#This Row],[Unit Price]]-SalesDetails[[#This Row],[Unit Cost]])*SalesDetails[[#This Row],[Qty Sold]]</f>
        <v>1450.8541349201168</v>
      </c>
    </row>
    <row r="6534" spans="1:12" x14ac:dyDescent="0.25">
      <c r="A6534" t="s">
        <v>14531</v>
      </c>
      <c r="B6534" t="str">
        <f>"SC"&amp;LEFT(SalesDetails[[#This Row],[OrderNo]],4)&amp;SalesDetails[[#This Row],[Short State]]</f>
        <v>SC1910EB</v>
      </c>
      <c r="C6534" s="1">
        <v>41112</v>
      </c>
      <c r="D6534" t="s">
        <v>16724</v>
      </c>
      <c r="E6534" t="s">
        <v>16729</v>
      </c>
      <c r="F6534" t="s">
        <v>16752</v>
      </c>
      <c r="G6534" t="s">
        <v>17451</v>
      </c>
      <c r="H6534" s="2">
        <v>198.35008256016962</v>
      </c>
      <c r="I6534" s="2">
        <v>229</v>
      </c>
      <c r="J6534">
        <v>12</v>
      </c>
      <c r="K6534" s="2">
        <f>SalesDetails[[#This Row],[Unit Price]]*SalesDetails[[#This Row],[Qty Sold]]</f>
        <v>2748</v>
      </c>
      <c r="L6534" s="2">
        <f>(SalesDetails[[#This Row],[Unit Price]]-SalesDetails[[#This Row],[Unit Cost]])*SalesDetails[[#This Row],[Qty Sold]]</f>
        <v>367.7990092779645</v>
      </c>
    </row>
    <row r="6535" spans="1:12" x14ac:dyDescent="0.25">
      <c r="A6535" t="s">
        <v>897</v>
      </c>
      <c r="B6535" t="str">
        <f>"SC"&amp;LEFT(SalesDetails[[#This Row],[OrderNo]],4)&amp;SalesDetails[[#This Row],[Short State]]</f>
        <v>SC7273KW</v>
      </c>
      <c r="C6535" s="1">
        <v>41001</v>
      </c>
      <c r="D6535" t="s">
        <v>16725</v>
      </c>
      <c r="E6535" t="s">
        <v>16734</v>
      </c>
      <c r="F6535" t="s">
        <v>16761</v>
      </c>
      <c r="G6535" t="s">
        <v>17452</v>
      </c>
      <c r="H6535" s="2">
        <v>136.37523182421504</v>
      </c>
      <c r="I6535" s="2">
        <v>499</v>
      </c>
      <c r="J6535">
        <v>18</v>
      </c>
      <c r="K6535" s="2">
        <f>SalesDetails[[#This Row],[Unit Price]]*SalesDetails[[#This Row],[Qty Sold]]</f>
        <v>8982</v>
      </c>
      <c r="L6535" s="2">
        <f>(SalesDetails[[#This Row],[Unit Price]]-SalesDetails[[#This Row],[Unit Cost]])*SalesDetails[[#This Row],[Qty Sold]]</f>
        <v>6527.2458271641299</v>
      </c>
    </row>
    <row r="6536" spans="1:12" x14ac:dyDescent="0.25">
      <c r="A6536" t="s">
        <v>3907</v>
      </c>
      <c r="B6536" t="str">
        <f>"SC"&amp;LEFT(SalesDetails[[#This Row],[OrderNo]],4)&amp;SalesDetails[[#This Row],[Short State]]</f>
        <v>SC3163ZA</v>
      </c>
      <c r="C6536" s="1">
        <v>41535</v>
      </c>
      <c r="D6536" t="s">
        <v>16726</v>
      </c>
      <c r="E6536" t="s">
        <v>16736</v>
      </c>
      <c r="F6536" t="s">
        <v>16769</v>
      </c>
      <c r="G6536" t="s">
        <v>17452</v>
      </c>
      <c r="H6536" s="2">
        <v>113.5253546038431</v>
      </c>
      <c r="I6536" s="2">
        <v>499</v>
      </c>
      <c r="J6536">
        <v>10</v>
      </c>
      <c r="K6536" s="2">
        <f>SalesDetails[[#This Row],[Unit Price]]*SalesDetails[[#This Row],[Qty Sold]]</f>
        <v>4990</v>
      </c>
      <c r="L6536" s="2">
        <f>(SalesDetails[[#This Row],[Unit Price]]-SalesDetails[[#This Row],[Unit Cost]])*SalesDetails[[#This Row],[Qty Sold]]</f>
        <v>3854.7464539615694</v>
      </c>
    </row>
    <row r="6537" spans="1:12" x14ac:dyDescent="0.25">
      <c r="A6537" t="s">
        <v>4802</v>
      </c>
      <c r="B6537" t="str">
        <f>"SC"&amp;LEFT(SalesDetails[[#This Row],[OrderNo]],4)&amp;SalesDetails[[#This Row],[Short State]]</f>
        <v>SC4365EB</v>
      </c>
      <c r="C6537" s="1">
        <v>41557</v>
      </c>
      <c r="D6537" t="s">
        <v>16723</v>
      </c>
      <c r="E6537" t="s">
        <v>16737</v>
      </c>
      <c r="F6537" t="s">
        <v>16752</v>
      </c>
      <c r="G6537" t="s">
        <v>17452</v>
      </c>
      <c r="H6537" s="2">
        <v>378.35365520209075</v>
      </c>
      <c r="I6537" s="2">
        <v>499</v>
      </c>
      <c r="J6537">
        <v>26</v>
      </c>
      <c r="K6537" s="2">
        <f>SalesDetails[[#This Row],[Unit Price]]*SalesDetails[[#This Row],[Qty Sold]]</f>
        <v>12974</v>
      </c>
      <c r="L6537" s="2">
        <f>(SalesDetails[[#This Row],[Unit Price]]-SalesDetails[[#This Row],[Unit Cost]])*SalesDetails[[#This Row],[Qty Sold]]</f>
        <v>3136.8049647456405</v>
      </c>
    </row>
    <row r="6538" spans="1:12" x14ac:dyDescent="0.25">
      <c r="A6538" t="s">
        <v>7145</v>
      </c>
      <c r="B6538" t="str">
        <f>"SC"&amp;LEFT(SalesDetails[[#This Row],[OrderNo]],4)&amp;SalesDetails[[#This Row],[Short State]]</f>
        <v>SC8264OG</v>
      </c>
      <c r="C6538" s="1">
        <v>41592</v>
      </c>
      <c r="D6538" t="s">
        <v>16725</v>
      </c>
      <c r="E6538" t="s">
        <v>16731</v>
      </c>
      <c r="F6538" t="s">
        <v>16763</v>
      </c>
      <c r="G6538" t="s">
        <v>17452</v>
      </c>
      <c r="H6538" s="2">
        <v>257.29856244861014</v>
      </c>
      <c r="I6538" s="2">
        <v>499</v>
      </c>
      <c r="J6538">
        <v>8</v>
      </c>
      <c r="K6538" s="2">
        <f>SalesDetails[[#This Row],[Unit Price]]*SalesDetails[[#This Row],[Qty Sold]]</f>
        <v>3992</v>
      </c>
      <c r="L6538" s="2">
        <f>(SalesDetails[[#This Row],[Unit Price]]-SalesDetails[[#This Row],[Unit Cost]])*SalesDetails[[#This Row],[Qty Sold]]</f>
        <v>1933.6115004111189</v>
      </c>
    </row>
    <row r="6539" spans="1:12" x14ac:dyDescent="0.25">
      <c r="A6539" t="s">
        <v>10349</v>
      </c>
      <c r="B6539" t="str">
        <f>"SC"&amp;LEFT(SalesDetails[[#This Row],[OrderNo]],4)&amp;SalesDetails[[#This Row],[Short State]]</f>
        <v>SC1304ED</v>
      </c>
      <c r="C6539" s="1">
        <v>41180</v>
      </c>
      <c r="D6539" t="s">
        <v>16726</v>
      </c>
      <c r="E6539" t="s">
        <v>16736</v>
      </c>
      <c r="F6539" t="s">
        <v>16753</v>
      </c>
      <c r="G6539" t="s">
        <v>17452</v>
      </c>
      <c r="H6539" s="2">
        <v>152.3190652875216</v>
      </c>
      <c r="I6539" s="2">
        <v>499</v>
      </c>
      <c r="J6539">
        <v>10</v>
      </c>
      <c r="K6539" s="2">
        <f>SalesDetails[[#This Row],[Unit Price]]*SalesDetails[[#This Row],[Qty Sold]]</f>
        <v>4990</v>
      </c>
      <c r="L6539" s="2">
        <f>(SalesDetails[[#This Row],[Unit Price]]-SalesDetails[[#This Row],[Unit Cost]])*SalesDetails[[#This Row],[Qty Sold]]</f>
        <v>3466.8093471247839</v>
      </c>
    </row>
    <row r="6540" spans="1:12" x14ac:dyDescent="0.25">
      <c r="A6540" t="s">
        <v>11054</v>
      </c>
      <c r="B6540" t="str">
        <f>"SC"&amp;LEFT(SalesDetails[[#This Row],[OrderNo]],4)&amp;SalesDetails[[#This Row],[Short State]]</f>
        <v>SC1404KW</v>
      </c>
      <c r="C6540" s="1">
        <v>41836</v>
      </c>
      <c r="D6540" t="s">
        <v>16725</v>
      </c>
      <c r="E6540" t="s">
        <v>16736</v>
      </c>
      <c r="F6540" t="s">
        <v>16761</v>
      </c>
      <c r="G6540" t="s">
        <v>17452</v>
      </c>
      <c r="H6540" s="2">
        <v>231.2640688841042</v>
      </c>
      <c r="I6540" s="2">
        <v>499</v>
      </c>
      <c r="J6540">
        <v>10</v>
      </c>
      <c r="K6540" s="2">
        <f>SalesDetails[[#This Row],[Unit Price]]*SalesDetails[[#This Row],[Qty Sold]]</f>
        <v>4990</v>
      </c>
      <c r="L6540" s="2">
        <f>(SalesDetails[[#This Row],[Unit Price]]-SalesDetails[[#This Row],[Unit Cost]])*SalesDetails[[#This Row],[Qty Sold]]</f>
        <v>2677.359311158958</v>
      </c>
    </row>
    <row r="6541" spans="1:12" x14ac:dyDescent="0.25">
      <c r="A6541" t="s">
        <v>11152</v>
      </c>
      <c r="B6541" t="str">
        <f>"SC"&amp;LEFT(SalesDetails[[#This Row],[OrderNo]],4)&amp;SalesDetails[[#This Row],[Short State]]</f>
        <v>SC1418ZA</v>
      </c>
      <c r="C6541" s="1">
        <v>40888</v>
      </c>
      <c r="D6541" t="s">
        <v>16726</v>
      </c>
      <c r="E6541" t="s">
        <v>16732</v>
      </c>
      <c r="F6541" t="s">
        <v>16769</v>
      </c>
      <c r="G6541" t="s">
        <v>17452</v>
      </c>
      <c r="H6541" s="2">
        <v>134.00380349206935</v>
      </c>
      <c r="I6541" s="2">
        <v>499</v>
      </c>
      <c r="J6541">
        <v>9</v>
      </c>
      <c r="K6541" s="2">
        <f>SalesDetails[[#This Row],[Unit Price]]*SalesDetails[[#This Row],[Qty Sold]]</f>
        <v>4491</v>
      </c>
      <c r="L6541" s="2">
        <f>(SalesDetails[[#This Row],[Unit Price]]-SalesDetails[[#This Row],[Unit Cost]])*SalesDetails[[#This Row],[Qty Sold]]</f>
        <v>3284.965768571376</v>
      </c>
    </row>
    <row r="6542" spans="1:12" x14ac:dyDescent="0.25">
      <c r="A6542" t="s">
        <v>11204</v>
      </c>
      <c r="B6542" t="str">
        <f>"SC"&amp;LEFT(SalesDetails[[#This Row],[OrderNo]],4)&amp;SalesDetails[[#This Row],[Short State]]</f>
        <v>SC1425KW</v>
      </c>
      <c r="C6542" s="1">
        <v>41544</v>
      </c>
      <c r="D6542" t="s">
        <v>16724</v>
      </c>
      <c r="E6542" t="s">
        <v>16736</v>
      </c>
      <c r="F6542" t="s">
        <v>16761</v>
      </c>
      <c r="G6542" t="s">
        <v>17452</v>
      </c>
      <c r="H6542" s="2">
        <v>41.266714916670914</v>
      </c>
      <c r="I6542" s="2">
        <v>499</v>
      </c>
      <c r="J6542">
        <v>20</v>
      </c>
      <c r="K6542" s="2">
        <f>SalesDetails[[#This Row],[Unit Price]]*SalesDetails[[#This Row],[Qty Sold]]</f>
        <v>9980</v>
      </c>
      <c r="L6542" s="2">
        <f>(SalesDetails[[#This Row],[Unit Price]]-SalesDetails[[#This Row],[Unit Cost]])*SalesDetails[[#This Row],[Qty Sold]]</f>
        <v>9154.6657016665813</v>
      </c>
    </row>
    <row r="6543" spans="1:12" x14ac:dyDescent="0.25">
      <c r="A6543" t="s">
        <v>16186</v>
      </c>
      <c r="B6543" t="str">
        <f>"SC"&amp;LEFT(SalesDetails[[#This Row],[OrderNo]],4)&amp;SalesDetails[[#This Row],[Short State]]</f>
        <v>SC2154KW</v>
      </c>
      <c r="C6543" s="1">
        <v>41103</v>
      </c>
      <c r="D6543" t="s">
        <v>16726</v>
      </c>
      <c r="E6543" t="s">
        <v>16730</v>
      </c>
      <c r="F6543" t="s">
        <v>16761</v>
      </c>
      <c r="G6543" t="s">
        <v>17452</v>
      </c>
      <c r="H6543" s="2">
        <v>300.3845491873405</v>
      </c>
      <c r="I6543" s="2">
        <v>499</v>
      </c>
      <c r="J6543">
        <v>9</v>
      </c>
      <c r="K6543" s="2">
        <f>SalesDetails[[#This Row],[Unit Price]]*SalesDetails[[#This Row],[Qty Sold]]</f>
        <v>4491</v>
      </c>
      <c r="L6543" s="2">
        <f>(SalesDetails[[#This Row],[Unit Price]]-SalesDetails[[#This Row],[Unit Cost]])*SalesDetails[[#This Row],[Qty Sold]]</f>
        <v>1787.5390573139355</v>
      </c>
    </row>
    <row r="6544" spans="1:12" x14ac:dyDescent="0.25">
      <c r="A6544" t="s">
        <v>2156</v>
      </c>
      <c r="B6544" t="str">
        <f>"SC"&amp;LEFT(SalesDetails[[#This Row],[OrderNo]],4)&amp;SalesDetails[[#This Row],[Short State]]</f>
        <v>SC907BU</v>
      </c>
      <c r="C6544" s="1">
        <v>41239</v>
      </c>
      <c r="D6544" t="s">
        <v>16726</v>
      </c>
      <c r="E6544" t="s">
        <v>16738</v>
      </c>
      <c r="F6544" t="s">
        <v>16742</v>
      </c>
      <c r="G6544" t="s">
        <v>17453</v>
      </c>
      <c r="H6544" s="2">
        <v>131.09987366455144</v>
      </c>
      <c r="I6544" s="2">
        <v>499</v>
      </c>
      <c r="J6544">
        <v>13</v>
      </c>
      <c r="K6544" s="2">
        <f>SalesDetails[[#This Row],[Unit Price]]*SalesDetails[[#This Row],[Qty Sold]]</f>
        <v>6487</v>
      </c>
      <c r="L6544" s="2">
        <f>(SalesDetails[[#This Row],[Unit Price]]-SalesDetails[[#This Row],[Unit Cost]])*SalesDetails[[#This Row],[Qty Sold]]</f>
        <v>4782.701642360832</v>
      </c>
    </row>
    <row r="6545" spans="1:12" x14ac:dyDescent="0.25">
      <c r="A6545" t="s">
        <v>2158</v>
      </c>
      <c r="B6545" t="str">
        <f>"SC"&amp;LEFT(SalesDetails[[#This Row],[OrderNo]],4)&amp;SalesDetails[[#This Row],[Short State]]</f>
        <v>SC1069OS</v>
      </c>
      <c r="C6545" s="1">
        <v>41396</v>
      </c>
      <c r="D6545" t="s">
        <v>16726</v>
      </c>
      <c r="E6545" t="s">
        <v>16733</v>
      </c>
      <c r="F6545" t="s">
        <v>16765</v>
      </c>
      <c r="G6545" t="s">
        <v>17453</v>
      </c>
      <c r="H6545" s="2">
        <v>331.17752917993323</v>
      </c>
      <c r="I6545" s="2">
        <v>499</v>
      </c>
      <c r="J6545">
        <v>12</v>
      </c>
      <c r="K6545" s="2">
        <f>SalesDetails[[#This Row],[Unit Price]]*SalesDetails[[#This Row],[Qty Sold]]</f>
        <v>5988</v>
      </c>
      <c r="L6545" s="2">
        <f>(SalesDetails[[#This Row],[Unit Price]]-SalesDetails[[#This Row],[Unit Cost]])*SalesDetails[[#This Row],[Qty Sold]]</f>
        <v>2013.8696498408012</v>
      </c>
    </row>
    <row r="6546" spans="1:12" x14ac:dyDescent="0.25">
      <c r="A6546" t="s">
        <v>4303</v>
      </c>
      <c r="B6546" t="str">
        <f>"SC"&amp;LEFT(SalesDetails[[#This Row],[OrderNo]],4)&amp;SalesDetails[[#This Row],[Short State]]</f>
        <v>SC3709BO</v>
      </c>
      <c r="C6546" s="1">
        <v>41185</v>
      </c>
      <c r="D6546" t="s">
        <v>16726</v>
      </c>
      <c r="E6546" t="s">
        <v>16736</v>
      </c>
      <c r="F6546" t="s">
        <v>16749</v>
      </c>
      <c r="G6546" t="s">
        <v>17453</v>
      </c>
      <c r="H6546" s="2">
        <v>403.09328409312104</v>
      </c>
      <c r="I6546" s="2">
        <v>499</v>
      </c>
      <c r="J6546">
        <v>10</v>
      </c>
      <c r="K6546" s="2">
        <f>SalesDetails[[#This Row],[Unit Price]]*SalesDetails[[#This Row],[Qty Sold]]</f>
        <v>4990</v>
      </c>
      <c r="L6546" s="2">
        <f>(SalesDetails[[#This Row],[Unit Price]]-SalesDetails[[#This Row],[Unit Cost]])*SalesDetails[[#This Row],[Qty Sold]]</f>
        <v>959.06715906878958</v>
      </c>
    </row>
    <row r="6547" spans="1:12" x14ac:dyDescent="0.25">
      <c r="A6547" t="s">
        <v>4390</v>
      </c>
      <c r="B6547" t="str">
        <f>"SC"&amp;LEFT(SalesDetails[[#This Row],[OrderNo]],4)&amp;SalesDetails[[#This Row],[Short State]]</f>
        <v>SC3819KD</v>
      </c>
      <c r="C6547" s="1">
        <v>40946</v>
      </c>
      <c r="D6547" t="s">
        <v>16726</v>
      </c>
      <c r="E6547" t="s">
        <v>16732</v>
      </c>
      <c r="F6547" t="s">
        <v>16739</v>
      </c>
      <c r="G6547" t="s">
        <v>17453</v>
      </c>
      <c r="H6547" s="2">
        <v>71.379635086203635</v>
      </c>
      <c r="I6547" s="2">
        <v>499</v>
      </c>
      <c r="J6547">
        <v>9</v>
      </c>
      <c r="K6547" s="2">
        <f>SalesDetails[[#This Row],[Unit Price]]*SalesDetails[[#This Row],[Qty Sold]]</f>
        <v>4491</v>
      </c>
      <c r="L6547" s="2">
        <f>(SalesDetails[[#This Row],[Unit Price]]-SalesDetails[[#This Row],[Unit Cost]])*SalesDetails[[#This Row],[Qty Sold]]</f>
        <v>3848.5832842241675</v>
      </c>
    </row>
    <row r="6548" spans="1:12" x14ac:dyDescent="0.25">
      <c r="A6548" t="s">
        <v>9122</v>
      </c>
      <c r="B6548" t="str">
        <f>"SC"&amp;LEFT(SalesDetails[[#This Row],[OrderNo]],4)&amp;SalesDetails[[#This Row],[Short State]]</f>
        <v>SC1120BE</v>
      </c>
      <c r="C6548" s="1">
        <v>41211</v>
      </c>
      <c r="D6548" t="s">
        <v>16726</v>
      </c>
      <c r="E6548" t="s">
        <v>16737</v>
      </c>
      <c r="F6548" t="s">
        <v>16748</v>
      </c>
      <c r="G6548" t="s">
        <v>17453</v>
      </c>
      <c r="H6548" s="2">
        <v>214.14035833210431</v>
      </c>
      <c r="I6548" s="2">
        <v>499</v>
      </c>
      <c r="J6548">
        <v>13</v>
      </c>
      <c r="K6548" s="2">
        <f>SalesDetails[[#This Row],[Unit Price]]*SalesDetails[[#This Row],[Qty Sold]]</f>
        <v>6487</v>
      </c>
      <c r="L6548" s="2">
        <f>(SalesDetails[[#This Row],[Unit Price]]-SalesDetails[[#This Row],[Unit Cost]])*SalesDetails[[#This Row],[Qty Sold]]</f>
        <v>3703.1753416826441</v>
      </c>
    </row>
    <row r="6549" spans="1:12" x14ac:dyDescent="0.25">
      <c r="A6549" t="s">
        <v>9701</v>
      </c>
      <c r="B6549" t="str">
        <f>"SC"&amp;LEFT(SalesDetails[[#This Row],[OrderNo]],4)&amp;SalesDetails[[#This Row],[Short State]]</f>
        <v>SC1209KO</v>
      </c>
      <c r="C6549" s="1">
        <v>41046</v>
      </c>
      <c r="D6549" t="s">
        <v>16726</v>
      </c>
      <c r="E6549" t="s">
        <v>16736</v>
      </c>
      <c r="F6549" t="s">
        <v>16760</v>
      </c>
      <c r="G6549" t="s">
        <v>17453</v>
      </c>
      <c r="H6549" s="2">
        <v>334.96423475409523</v>
      </c>
      <c r="I6549" s="2">
        <v>499</v>
      </c>
      <c r="J6549">
        <v>10</v>
      </c>
      <c r="K6549" s="2">
        <f>SalesDetails[[#This Row],[Unit Price]]*SalesDetails[[#This Row],[Qty Sold]]</f>
        <v>4990</v>
      </c>
      <c r="L6549" s="2">
        <f>(SalesDetails[[#This Row],[Unit Price]]-SalesDetails[[#This Row],[Unit Cost]])*SalesDetails[[#This Row],[Qty Sold]]</f>
        <v>1640.3576524590476</v>
      </c>
    </row>
    <row r="6550" spans="1:12" x14ac:dyDescent="0.25">
      <c r="A6550" t="s">
        <v>10320</v>
      </c>
      <c r="B6550" t="str">
        <f>"SC"&amp;LEFT(SalesDetails[[#This Row],[OrderNo]],4)&amp;SalesDetails[[#This Row],[Short State]]</f>
        <v>SC1299EB</v>
      </c>
      <c r="C6550" s="1">
        <v>41346</v>
      </c>
      <c r="D6550" t="s">
        <v>16723</v>
      </c>
      <c r="E6550" t="s">
        <v>16736</v>
      </c>
      <c r="F6550" t="s">
        <v>16752</v>
      </c>
      <c r="G6550" t="s">
        <v>17453</v>
      </c>
      <c r="H6550" s="2">
        <v>116.63123406009724</v>
      </c>
      <c r="I6550" s="2">
        <v>499</v>
      </c>
      <c r="J6550">
        <v>10</v>
      </c>
      <c r="K6550" s="2">
        <f>SalesDetails[[#This Row],[Unit Price]]*SalesDetails[[#This Row],[Qty Sold]]</f>
        <v>4990</v>
      </c>
      <c r="L6550" s="2">
        <f>(SalesDetails[[#This Row],[Unit Price]]-SalesDetails[[#This Row],[Unit Cost]])*SalesDetails[[#This Row],[Qty Sold]]</f>
        <v>3823.6876593990273</v>
      </c>
    </row>
    <row r="6551" spans="1:12" x14ac:dyDescent="0.25">
      <c r="A6551" t="s">
        <v>10486</v>
      </c>
      <c r="B6551" t="str">
        <f>"SC"&amp;LEFT(SalesDetails[[#This Row],[OrderNo]],4)&amp;SalesDetails[[#This Row],[Short State]]</f>
        <v>SC1325AK</v>
      </c>
      <c r="C6551" s="1">
        <v>41322</v>
      </c>
      <c r="D6551" t="s">
        <v>16726</v>
      </c>
      <c r="E6551" t="s">
        <v>16732</v>
      </c>
      <c r="F6551" t="s">
        <v>16745</v>
      </c>
      <c r="G6551" t="s">
        <v>17453</v>
      </c>
      <c r="H6551" s="2">
        <v>410.47012360935167</v>
      </c>
      <c r="I6551" s="2">
        <v>499</v>
      </c>
      <c r="J6551">
        <v>9</v>
      </c>
      <c r="K6551" s="2">
        <f>SalesDetails[[#This Row],[Unit Price]]*SalesDetails[[#This Row],[Qty Sold]]</f>
        <v>4491</v>
      </c>
      <c r="L6551" s="2">
        <f>(SalesDetails[[#This Row],[Unit Price]]-SalesDetails[[#This Row],[Unit Cost]])*SalesDetails[[#This Row],[Qty Sold]]</f>
        <v>796.76888751583488</v>
      </c>
    </row>
    <row r="6552" spans="1:12" x14ac:dyDescent="0.25">
      <c r="A6552" t="s">
        <v>11841</v>
      </c>
      <c r="B6552" t="str">
        <f>"SC"&amp;LEFT(SalesDetails[[#This Row],[OrderNo]],4)&amp;SalesDetails[[#This Row],[Short State]]</f>
        <v>SC1516KW</v>
      </c>
      <c r="C6552" s="1">
        <v>41232</v>
      </c>
      <c r="D6552" t="s">
        <v>16724</v>
      </c>
      <c r="E6552" t="s">
        <v>16738</v>
      </c>
      <c r="F6552" t="s">
        <v>16761</v>
      </c>
      <c r="G6552" t="s">
        <v>17453</v>
      </c>
      <c r="H6552" s="2">
        <v>238.77633876328258</v>
      </c>
      <c r="I6552" s="2">
        <v>499</v>
      </c>
      <c r="J6552">
        <v>13</v>
      </c>
      <c r="K6552" s="2">
        <f>SalesDetails[[#This Row],[Unit Price]]*SalesDetails[[#This Row],[Qty Sold]]</f>
        <v>6487</v>
      </c>
      <c r="L6552" s="2">
        <f>(SalesDetails[[#This Row],[Unit Price]]-SalesDetails[[#This Row],[Unit Cost]])*SalesDetails[[#This Row],[Qty Sold]]</f>
        <v>3382.9075960773266</v>
      </c>
    </row>
    <row r="6553" spans="1:12" x14ac:dyDescent="0.25">
      <c r="A6553" t="s">
        <v>11997</v>
      </c>
      <c r="B6553" t="str">
        <f>"SC"&amp;LEFT(SalesDetails[[#This Row],[OrderNo]],4)&amp;SalesDetails[[#This Row],[Short State]]</f>
        <v>SC1539EB</v>
      </c>
      <c r="C6553" s="1">
        <v>41206</v>
      </c>
      <c r="D6553" t="s">
        <v>16726</v>
      </c>
      <c r="E6553" t="s">
        <v>16737</v>
      </c>
      <c r="F6553" t="s">
        <v>16752</v>
      </c>
      <c r="G6553" t="s">
        <v>17453</v>
      </c>
      <c r="H6553" s="2">
        <v>287.61633112341838</v>
      </c>
      <c r="I6553" s="2">
        <v>499</v>
      </c>
      <c r="J6553">
        <v>13</v>
      </c>
      <c r="K6553" s="2">
        <f>SalesDetails[[#This Row],[Unit Price]]*SalesDetails[[#This Row],[Qty Sold]]</f>
        <v>6487</v>
      </c>
      <c r="L6553" s="2">
        <f>(SalesDetails[[#This Row],[Unit Price]]-SalesDetails[[#This Row],[Unit Cost]])*SalesDetails[[#This Row],[Qty Sold]]</f>
        <v>2747.9876953955609</v>
      </c>
    </row>
    <row r="6554" spans="1:12" x14ac:dyDescent="0.25">
      <c r="A6554" t="s">
        <v>12208</v>
      </c>
      <c r="B6554" t="str">
        <f>"SC"&amp;LEFT(SalesDetails[[#This Row],[OrderNo]],4)&amp;SalesDetails[[#This Row],[Short State]]</f>
        <v>SC1569DE</v>
      </c>
      <c r="C6554" s="1">
        <v>41033</v>
      </c>
      <c r="D6554" t="s">
        <v>16726</v>
      </c>
      <c r="E6554" t="s">
        <v>16736</v>
      </c>
      <c r="F6554" t="s">
        <v>16751</v>
      </c>
      <c r="G6554" t="s">
        <v>17453</v>
      </c>
      <c r="H6554" s="2">
        <v>227.43242243540146</v>
      </c>
      <c r="I6554" s="2">
        <v>499</v>
      </c>
      <c r="J6554">
        <v>10</v>
      </c>
      <c r="K6554" s="2">
        <f>SalesDetails[[#This Row],[Unit Price]]*SalesDetails[[#This Row],[Qty Sold]]</f>
        <v>4990</v>
      </c>
      <c r="L6554" s="2">
        <f>(SalesDetails[[#This Row],[Unit Price]]-SalesDetails[[#This Row],[Unit Cost]])*SalesDetails[[#This Row],[Qty Sold]]</f>
        <v>2715.6757756459856</v>
      </c>
    </row>
    <row r="6555" spans="1:12" x14ac:dyDescent="0.25">
      <c r="A6555" t="s">
        <v>13486</v>
      </c>
      <c r="B6555" t="str">
        <f>"SC"&amp;LEFT(SalesDetails[[#This Row],[OrderNo]],4)&amp;SalesDetails[[#This Row],[Short State]]</f>
        <v>SC1758EB</v>
      </c>
      <c r="C6555" s="1">
        <v>41296</v>
      </c>
      <c r="D6555" t="s">
        <v>16726</v>
      </c>
      <c r="E6555" t="s">
        <v>16732</v>
      </c>
      <c r="F6555" t="s">
        <v>16752</v>
      </c>
      <c r="G6555" t="s">
        <v>17453</v>
      </c>
      <c r="H6555" s="2">
        <v>83.299019068102723</v>
      </c>
      <c r="I6555" s="2">
        <v>499</v>
      </c>
      <c r="J6555">
        <v>9</v>
      </c>
      <c r="K6555" s="2">
        <f>SalesDetails[[#This Row],[Unit Price]]*SalesDetails[[#This Row],[Qty Sold]]</f>
        <v>4491</v>
      </c>
      <c r="L6555" s="2">
        <f>(SalesDetails[[#This Row],[Unit Price]]-SalesDetails[[#This Row],[Unit Cost]])*SalesDetails[[#This Row],[Qty Sold]]</f>
        <v>3741.3088283870757</v>
      </c>
    </row>
    <row r="6556" spans="1:12" x14ac:dyDescent="0.25">
      <c r="A6556" t="s">
        <v>15850</v>
      </c>
      <c r="B6556" t="str">
        <f>"SC"&amp;LEFT(SalesDetails[[#This Row],[OrderNo]],4)&amp;SalesDetails[[#This Row],[Short State]]</f>
        <v>SC2108CR</v>
      </c>
      <c r="C6556" s="1">
        <v>41418</v>
      </c>
      <c r="D6556" t="s">
        <v>16726</v>
      </c>
      <c r="E6556" t="s">
        <v>16736</v>
      </c>
      <c r="F6556" t="s">
        <v>16750</v>
      </c>
      <c r="G6556" t="s">
        <v>17453</v>
      </c>
      <c r="H6556" s="2">
        <v>104.95394902303757</v>
      </c>
      <c r="I6556" s="2">
        <v>499</v>
      </c>
      <c r="J6556">
        <v>10</v>
      </c>
      <c r="K6556" s="2">
        <f>SalesDetails[[#This Row],[Unit Price]]*SalesDetails[[#This Row],[Qty Sold]]</f>
        <v>4990</v>
      </c>
      <c r="L6556" s="2">
        <f>(SalesDetails[[#This Row],[Unit Price]]-SalesDetails[[#This Row],[Unit Cost]])*SalesDetails[[#This Row],[Qty Sold]]</f>
        <v>3940.460509769624</v>
      </c>
    </row>
    <row r="6557" spans="1:12" x14ac:dyDescent="0.25">
      <c r="A6557" t="s">
        <v>15858</v>
      </c>
      <c r="B6557" t="str">
        <f>"SC"&amp;LEFT(SalesDetails[[#This Row],[OrderNo]],4)&amp;SalesDetails[[#This Row],[Short State]]</f>
        <v>SC2109ED</v>
      </c>
      <c r="C6557" s="1">
        <v>40901</v>
      </c>
      <c r="D6557" t="s">
        <v>16726</v>
      </c>
      <c r="E6557" t="s">
        <v>16732</v>
      </c>
      <c r="F6557" t="s">
        <v>16753</v>
      </c>
      <c r="G6557" t="s">
        <v>17453</v>
      </c>
      <c r="H6557" s="2">
        <v>396.52273118699509</v>
      </c>
      <c r="I6557" s="2">
        <v>499</v>
      </c>
      <c r="J6557">
        <v>9</v>
      </c>
      <c r="K6557" s="2">
        <f>SalesDetails[[#This Row],[Unit Price]]*SalesDetails[[#This Row],[Qty Sold]]</f>
        <v>4491</v>
      </c>
      <c r="L6557" s="2">
        <f>(SalesDetails[[#This Row],[Unit Price]]-SalesDetails[[#This Row],[Unit Cost]])*SalesDetails[[#This Row],[Qty Sold]]</f>
        <v>922.29541931704421</v>
      </c>
    </row>
    <row r="6558" spans="1:12" x14ac:dyDescent="0.25">
      <c r="A6558" t="s">
        <v>6180</v>
      </c>
      <c r="B6558" t="str">
        <f>"SC"&amp;LEFT(SalesDetails[[#This Row],[OrderNo]],4)&amp;SalesDetails[[#This Row],[Short State]]</f>
        <v>SC6201EB</v>
      </c>
      <c r="C6558" s="1">
        <v>41266</v>
      </c>
      <c r="D6558" t="s">
        <v>16724</v>
      </c>
      <c r="E6558" t="s">
        <v>16732</v>
      </c>
      <c r="F6558" t="s">
        <v>16752</v>
      </c>
      <c r="G6558" t="s">
        <v>17454</v>
      </c>
      <c r="H6558" s="2">
        <v>349.50087090650072</v>
      </c>
      <c r="I6558" s="2">
        <v>499</v>
      </c>
      <c r="J6558">
        <v>9</v>
      </c>
      <c r="K6558" s="2">
        <f>SalesDetails[[#This Row],[Unit Price]]*SalesDetails[[#This Row],[Qty Sold]]</f>
        <v>4491</v>
      </c>
      <c r="L6558" s="2">
        <f>(SalesDetails[[#This Row],[Unit Price]]-SalesDetails[[#This Row],[Unit Cost]])*SalesDetails[[#This Row],[Qty Sold]]</f>
        <v>1345.4921618414935</v>
      </c>
    </row>
    <row r="6559" spans="1:12" x14ac:dyDescent="0.25">
      <c r="A6559" t="s">
        <v>6687</v>
      </c>
      <c r="B6559" t="str">
        <f>"SC"&amp;LEFT(SalesDetails[[#This Row],[OrderNo]],4)&amp;SalesDetails[[#This Row],[Short State]]</f>
        <v>SC6891BO</v>
      </c>
      <c r="C6559" s="1">
        <v>41139</v>
      </c>
      <c r="D6559" t="s">
        <v>16726</v>
      </c>
      <c r="E6559" t="s">
        <v>16729</v>
      </c>
      <c r="F6559" t="s">
        <v>16749</v>
      </c>
      <c r="G6559" t="s">
        <v>17454</v>
      </c>
      <c r="H6559" s="2">
        <v>87.138612859316481</v>
      </c>
      <c r="I6559" s="2">
        <v>499</v>
      </c>
      <c r="J6559">
        <v>12</v>
      </c>
      <c r="K6559" s="2">
        <f>SalesDetails[[#This Row],[Unit Price]]*SalesDetails[[#This Row],[Qty Sold]]</f>
        <v>5988</v>
      </c>
      <c r="L6559" s="2">
        <f>(SalesDetails[[#This Row],[Unit Price]]-SalesDetails[[#This Row],[Unit Cost]])*SalesDetails[[#This Row],[Qty Sold]]</f>
        <v>4942.3366456882022</v>
      </c>
    </row>
    <row r="6560" spans="1:12" x14ac:dyDescent="0.25">
      <c r="A6560" t="s">
        <v>7267</v>
      </c>
      <c r="B6560" t="str">
        <f>"SC"&amp;LEFT(SalesDetails[[#This Row],[OrderNo]],4)&amp;SalesDetails[[#This Row],[Short State]]</f>
        <v>SC8450KW</v>
      </c>
      <c r="C6560" s="1">
        <v>41759</v>
      </c>
      <c r="D6560" t="s">
        <v>16725</v>
      </c>
      <c r="E6560" t="s">
        <v>16733</v>
      </c>
      <c r="F6560" t="s">
        <v>16761</v>
      </c>
      <c r="G6560" t="s">
        <v>17454</v>
      </c>
      <c r="H6560" s="2">
        <v>472.81472511684836</v>
      </c>
      <c r="I6560" s="2">
        <v>499</v>
      </c>
      <c r="J6560">
        <v>12</v>
      </c>
      <c r="K6560" s="2">
        <f>SalesDetails[[#This Row],[Unit Price]]*SalesDetails[[#This Row],[Qty Sold]]</f>
        <v>5988</v>
      </c>
      <c r="L6560" s="2">
        <f>(SalesDetails[[#This Row],[Unit Price]]-SalesDetails[[#This Row],[Unit Cost]])*SalesDetails[[#This Row],[Qty Sold]]</f>
        <v>314.22329859781962</v>
      </c>
    </row>
    <row r="6561" spans="1:12" x14ac:dyDescent="0.25">
      <c r="A6561" t="s">
        <v>8239</v>
      </c>
      <c r="B6561" t="str">
        <f>"SC"&amp;LEFT(SalesDetails[[#This Row],[OrderNo]],4)&amp;SalesDetails[[#This Row],[Short State]]</f>
        <v>SC9883NA</v>
      </c>
      <c r="C6561" s="1">
        <v>41627</v>
      </c>
      <c r="D6561" t="s">
        <v>16724</v>
      </c>
      <c r="E6561" t="s">
        <v>16731</v>
      </c>
      <c r="F6561" t="s">
        <v>16762</v>
      </c>
      <c r="G6561" t="s">
        <v>17454</v>
      </c>
      <c r="H6561" s="2">
        <v>386.92957891281571</v>
      </c>
      <c r="I6561" s="2">
        <v>499</v>
      </c>
      <c r="J6561">
        <v>8</v>
      </c>
      <c r="K6561" s="2">
        <f>SalesDetails[[#This Row],[Unit Price]]*SalesDetails[[#This Row],[Qty Sold]]</f>
        <v>3992</v>
      </c>
      <c r="L6561" s="2">
        <f>(SalesDetails[[#This Row],[Unit Price]]-SalesDetails[[#This Row],[Unit Cost]])*SalesDetails[[#This Row],[Qty Sold]]</f>
        <v>896.56336869747429</v>
      </c>
    </row>
    <row r="6562" spans="1:12" x14ac:dyDescent="0.25">
      <c r="A6562" t="s">
        <v>9908</v>
      </c>
      <c r="B6562" t="str">
        <f>"SC"&amp;LEFT(SalesDetails[[#This Row],[OrderNo]],4)&amp;SalesDetails[[#This Row],[Short State]]</f>
        <v>SC1240KW</v>
      </c>
      <c r="C6562" s="1">
        <v>41151</v>
      </c>
      <c r="D6562" t="s">
        <v>16724</v>
      </c>
      <c r="E6562" t="s">
        <v>16736</v>
      </c>
      <c r="F6562" t="s">
        <v>16761</v>
      </c>
      <c r="G6562" t="s">
        <v>17454</v>
      </c>
      <c r="H6562" s="2">
        <v>457.92794644687388</v>
      </c>
      <c r="I6562" s="2">
        <v>499</v>
      </c>
      <c r="J6562">
        <v>10</v>
      </c>
      <c r="K6562" s="2">
        <f>SalesDetails[[#This Row],[Unit Price]]*SalesDetails[[#This Row],[Qty Sold]]</f>
        <v>4990</v>
      </c>
      <c r="L6562" s="2">
        <f>(SalesDetails[[#This Row],[Unit Price]]-SalesDetails[[#This Row],[Unit Cost]])*SalesDetails[[#This Row],[Qty Sold]]</f>
        <v>410.72053553126125</v>
      </c>
    </row>
    <row r="6563" spans="1:12" x14ac:dyDescent="0.25">
      <c r="A6563" t="s">
        <v>10419</v>
      </c>
      <c r="B6563" t="str">
        <f>"SC"&amp;LEFT(SalesDetails[[#This Row],[OrderNo]],4)&amp;SalesDetails[[#This Row],[Short State]]</f>
        <v>SC1315BO</v>
      </c>
      <c r="C6563" s="1">
        <v>41002</v>
      </c>
      <c r="D6563" t="s">
        <v>16726</v>
      </c>
      <c r="E6563" t="s">
        <v>16736</v>
      </c>
      <c r="F6563" t="s">
        <v>16749</v>
      </c>
      <c r="G6563" t="s">
        <v>17454</v>
      </c>
      <c r="H6563" s="2">
        <v>360.20281561181304</v>
      </c>
      <c r="I6563" s="2">
        <v>499</v>
      </c>
      <c r="J6563">
        <v>10</v>
      </c>
      <c r="K6563" s="2">
        <f>SalesDetails[[#This Row],[Unit Price]]*SalesDetails[[#This Row],[Qty Sold]]</f>
        <v>4990</v>
      </c>
      <c r="L6563" s="2">
        <f>(SalesDetails[[#This Row],[Unit Price]]-SalesDetails[[#This Row],[Unit Cost]])*SalesDetails[[#This Row],[Qty Sold]]</f>
        <v>1387.9718438818695</v>
      </c>
    </row>
    <row r="6564" spans="1:12" x14ac:dyDescent="0.25">
      <c r="A6564" t="s">
        <v>13103</v>
      </c>
      <c r="B6564" t="str">
        <f>"SC"&amp;LEFT(SalesDetails[[#This Row],[OrderNo]],4)&amp;SalesDetails[[#This Row],[Short State]]</f>
        <v>SC1702ED</v>
      </c>
      <c r="C6564" s="1">
        <v>41348</v>
      </c>
      <c r="D6564" t="s">
        <v>16726</v>
      </c>
      <c r="E6564" t="s">
        <v>16736</v>
      </c>
      <c r="F6564" t="s">
        <v>16753</v>
      </c>
      <c r="G6564" t="s">
        <v>17454</v>
      </c>
      <c r="H6564" s="2">
        <v>374.46599901461434</v>
      </c>
      <c r="I6564" s="2">
        <v>499</v>
      </c>
      <c r="J6564">
        <v>10</v>
      </c>
      <c r="K6564" s="2">
        <f>SalesDetails[[#This Row],[Unit Price]]*SalesDetails[[#This Row],[Qty Sold]]</f>
        <v>4990</v>
      </c>
      <c r="L6564" s="2">
        <f>(SalesDetails[[#This Row],[Unit Price]]-SalesDetails[[#This Row],[Unit Cost]])*SalesDetails[[#This Row],[Qty Sold]]</f>
        <v>1245.3400098538566</v>
      </c>
    </row>
    <row r="6565" spans="1:12" x14ac:dyDescent="0.25">
      <c r="A6565" t="s">
        <v>14366</v>
      </c>
      <c r="B6565" t="str">
        <f>"SC"&amp;LEFT(SalesDetails[[#This Row],[OrderNo]],4)&amp;SalesDetails[[#This Row],[Short State]]</f>
        <v>SC1886EB</v>
      </c>
      <c r="C6565" s="1">
        <v>41005</v>
      </c>
      <c r="D6565" t="s">
        <v>16723</v>
      </c>
      <c r="E6565" t="s">
        <v>16736</v>
      </c>
      <c r="F6565" t="s">
        <v>16752</v>
      </c>
      <c r="G6565" t="s">
        <v>17454</v>
      </c>
      <c r="H6565" s="2">
        <v>253.55437471790776</v>
      </c>
      <c r="I6565" s="2">
        <v>499</v>
      </c>
      <c r="J6565">
        <v>10</v>
      </c>
      <c r="K6565" s="2">
        <f>SalesDetails[[#This Row],[Unit Price]]*SalesDetails[[#This Row],[Qty Sold]]</f>
        <v>4990</v>
      </c>
      <c r="L6565" s="2">
        <f>(SalesDetails[[#This Row],[Unit Price]]-SalesDetails[[#This Row],[Unit Cost]])*SalesDetails[[#This Row],[Qty Sold]]</f>
        <v>2454.4562528209226</v>
      </c>
    </row>
    <row r="6566" spans="1:12" x14ac:dyDescent="0.25">
      <c r="A6566" t="s">
        <v>15344</v>
      </c>
      <c r="B6566" t="str">
        <f>"SC"&amp;LEFT(SalesDetails[[#This Row],[OrderNo]],4)&amp;SalesDetails[[#This Row],[Short State]]</f>
        <v>SC2036NA</v>
      </c>
      <c r="C6566" s="1">
        <v>41131</v>
      </c>
      <c r="D6566" t="s">
        <v>16724</v>
      </c>
      <c r="E6566" t="s">
        <v>16730</v>
      </c>
      <c r="F6566" t="s">
        <v>16762</v>
      </c>
      <c r="G6566" t="s">
        <v>17454</v>
      </c>
      <c r="H6566" s="2">
        <v>250.11654686195126</v>
      </c>
      <c r="I6566" s="2">
        <v>499</v>
      </c>
      <c r="J6566">
        <v>18</v>
      </c>
      <c r="K6566" s="2">
        <f>SalesDetails[[#This Row],[Unit Price]]*SalesDetails[[#This Row],[Qty Sold]]</f>
        <v>8982</v>
      </c>
      <c r="L6566" s="2">
        <f>(SalesDetails[[#This Row],[Unit Price]]-SalesDetails[[#This Row],[Unit Cost]])*SalesDetails[[#This Row],[Qty Sold]]</f>
        <v>4479.9021564848772</v>
      </c>
    </row>
    <row r="6567" spans="1:12" x14ac:dyDescent="0.25">
      <c r="A6567" t="s">
        <v>375</v>
      </c>
      <c r="B6567" t="str">
        <f>"SC"&amp;LEFT(SalesDetails[[#This Row],[OrderNo]],4)&amp;SalesDetails[[#This Row],[Short State]]</f>
        <v>SC7053KT</v>
      </c>
      <c r="C6567" s="1">
        <v>41017</v>
      </c>
      <c r="D6567" t="s">
        <v>16726</v>
      </c>
      <c r="E6567" t="s">
        <v>16733</v>
      </c>
      <c r="F6567" t="s">
        <v>16741</v>
      </c>
      <c r="G6567" t="s">
        <v>17455</v>
      </c>
      <c r="H6567" s="2">
        <v>636.30319924508456</v>
      </c>
      <c r="I6567" s="2">
        <v>699</v>
      </c>
      <c r="J6567">
        <v>12</v>
      </c>
      <c r="K6567" s="2">
        <f>SalesDetails[[#This Row],[Unit Price]]*SalesDetails[[#This Row],[Qty Sold]]</f>
        <v>8388</v>
      </c>
      <c r="L6567" s="2">
        <f>(SalesDetails[[#This Row],[Unit Price]]-SalesDetails[[#This Row],[Unit Cost]])*SalesDetails[[#This Row],[Qty Sold]]</f>
        <v>752.36160905898532</v>
      </c>
    </row>
    <row r="6568" spans="1:12" x14ac:dyDescent="0.25">
      <c r="A6568" t="s">
        <v>5317</v>
      </c>
      <c r="B6568" t="str">
        <f>"SC"&amp;LEFT(SalesDetails[[#This Row],[OrderNo]],4)&amp;SalesDetails[[#This Row],[Short State]]</f>
        <v>SC5026EN</v>
      </c>
      <c r="C6568" s="1">
        <v>41451</v>
      </c>
      <c r="D6568" t="s">
        <v>16726</v>
      </c>
      <c r="E6568" t="s">
        <v>16736</v>
      </c>
      <c r="F6568" t="s">
        <v>16755</v>
      </c>
      <c r="G6568" t="s">
        <v>17455</v>
      </c>
      <c r="H6568" s="2">
        <v>583.46413420209603</v>
      </c>
      <c r="I6568" s="2">
        <v>699</v>
      </c>
      <c r="J6568">
        <v>12</v>
      </c>
      <c r="K6568" s="2">
        <f>SalesDetails[[#This Row],[Unit Price]]*SalesDetails[[#This Row],[Qty Sold]]</f>
        <v>8388</v>
      </c>
      <c r="L6568" s="2">
        <f>(SalesDetails[[#This Row],[Unit Price]]-SalesDetails[[#This Row],[Unit Cost]])*SalesDetails[[#This Row],[Qty Sold]]</f>
        <v>1386.4303895748476</v>
      </c>
    </row>
    <row r="6569" spans="1:12" x14ac:dyDescent="0.25">
      <c r="A6569" t="s">
        <v>6717</v>
      </c>
      <c r="B6569" t="str">
        <f>"SC"&amp;LEFT(SalesDetails[[#This Row],[OrderNo]],4)&amp;SalesDetails[[#This Row],[Short State]]</f>
        <v>SC6930RI</v>
      </c>
      <c r="C6569" s="1">
        <v>41205</v>
      </c>
      <c r="D6569" t="s">
        <v>16726</v>
      </c>
      <c r="E6569" t="s">
        <v>16737</v>
      </c>
      <c r="F6569" t="s">
        <v>16767</v>
      </c>
      <c r="G6569" t="s">
        <v>17455</v>
      </c>
      <c r="H6569" s="2">
        <v>495.00157227299024</v>
      </c>
      <c r="I6569" s="2">
        <v>699</v>
      </c>
      <c r="J6569">
        <v>13</v>
      </c>
      <c r="K6569" s="2">
        <f>SalesDetails[[#This Row],[Unit Price]]*SalesDetails[[#This Row],[Qty Sold]]</f>
        <v>9087</v>
      </c>
      <c r="L6569" s="2">
        <f>(SalesDetails[[#This Row],[Unit Price]]-SalesDetails[[#This Row],[Unit Cost]])*SalesDetails[[#This Row],[Qty Sold]]</f>
        <v>2651.9795604511269</v>
      </c>
    </row>
    <row r="6570" spans="1:12" x14ac:dyDescent="0.25">
      <c r="A6570" t="s">
        <v>7728</v>
      </c>
      <c r="B6570" t="str">
        <f>"SC"&amp;LEFT(SalesDetails[[#This Row],[OrderNo]],4)&amp;SalesDetails[[#This Row],[Short State]]</f>
        <v>SC9130ON</v>
      </c>
      <c r="C6570" s="1">
        <v>41896</v>
      </c>
      <c r="D6570" t="s">
        <v>16726</v>
      </c>
      <c r="E6570" t="s">
        <v>16736</v>
      </c>
      <c r="F6570" t="s">
        <v>16764</v>
      </c>
      <c r="G6570" t="s">
        <v>17455</v>
      </c>
      <c r="H6570" s="2">
        <v>510.862108529583</v>
      </c>
      <c r="I6570" s="2">
        <v>699</v>
      </c>
      <c r="J6570">
        <v>10</v>
      </c>
      <c r="K6570" s="2">
        <f>SalesDetails[[#This Row],[Unit Price]]*SalesDetails[[#This Row],[Qty Sold]]</f>
        <v>6990</v>
      </c>
      <c r="L6570" s="2">
        <f>(SalesDetails[[#This Row],[Unit Price]]-SalesDetails[[#This Row],[Unit Cost]])*SalesDetails[[#This Row],[Qty Sold]]</f>
        <v>1881.37891470417</v>
      </c>
    </row>
    <row r="6571" spans="1:12" x14ac:dyDescent="0.25">
      <c r="A6571" t="s">
        <v>9121</v>
      </c>
      <c r="B6571" t="str">
        <f>"SC"&amp;LEFT(SalesDetails[[#This Row],[OrderNo]],4)&amp;SalesDetails[[#This Row],[Short State]]</f>
        <v>SC1120ZA</v>
      </c>
      <c r="C6571" s="1">
        <v>41179</v>
      </c>
      <c r="D6571" t="s">
        <v>16726</v>
      </c>
      <c r="E6571" t="s">
        <v>16736</v>
      </c>
      <c r="F6571" t="s">
        <v>16769</v>
      </c>
      <c r="G6571" t="s">
        <v>17455</v>
      </c>
      <c r="H6571" s="2">
        <v>356.53560031005975</v>
      </c>
      <c r="I6571" s="2">
        <v>699</v>
      </c>
      <c r="J6571">
        <v>10</v>
      </c>
      <c r="K6571" s="2">
        <f>SalesDetails[[#This Row],[Unit Price]]*SalesDetails[[#This Row],[Qty Sold]]</f>
        <v>6990</v>
      </c>
      <c r="L6571" s="2">
        <f>(SalesDetails[[#This Row],[Unit Price]]-SalesDetails[[#This Row],[Unit Cost]])*SalesDetails[[#This Row],[Qty Sold]]</f>
        <v>3424.6439968994027</v>
      </c>
    </row>
    <row r="6572" spans="1:12" x14ac:dyDescent="0.25">
      <c r="A6572" t="s">
        <v>11850</v>
      </c>
      <c r="B6572" t="str">
        <f>"SC"&amp;LEFT(SalesDetails[[#This Row],[OrderNo]],4)&amp;SalesDetails[[#This Row],[Short State]]</f>
        <v>SC1517CR</v>
      </c>
      <c r="C6572" s="1">
        <v>41173</v>
      </c>
      <c r="D6572" t="s">
        <v>16726</v>
      </c>
      <c r="E6572" t="s">
        <v>16736</v>
      </c>
      <c r="F6572" t="s">
        <v>16750</v>
      </c>
      <c r="G6572" t="s">
        <v>17455</v>
      </c>
      <c r="H6572" s="2">
        <v>466.63494948068336</v>
      </c>
      <c r="I6572" s="2">
        <v>699</v>
      </c>
      <c r="J6572">
        <v>10</v>
      </c>
      <c r="K6572" s="2">
        <f>SalesDetails[[#This Row],[Unit Price]]*SalesDetails[[#This Row],[Qty Sold]]</f>
        <v>6990</v>
      </c>
      <c r="L6572" s="2">
        <f>(SalesDetails[[#This Row],[Unit Price]]-SalesDetails[[#This Row],[Unit Cost]])*SalesDetails[[#This Row],[Qty Sold]]</f>
        <v>2323.6505051931663</v>
      </c>
    </row>
    <row r="6573" spans="1:12" x14ac:dyDescent="0.25">
      <c r="A6573" t="s">
        <v>13477</v>
      </c>
      <c r="B6573" t="str">
        <f>"SC"&amp;LEFT(SalesDetails[[#This Row],[OrderNo]],4)&amp;SalesDetails[[#This Row],[Short State]]</f>
        <v>SC1757KW</v>
      </c>
      <c r="C6573" s="1">
        <v>41265</v>
      </c>
      <c r="D6573" t="s">
        <v>16724</v>
      </c>
      <c r="E6573" t="s">
        <v>16738</v>
      </c>
      <c r="F6573" t="s">
        <v>16761</v>
      </c>
      <c r="G6573" t="s">
        <v>17455</v>
      </c>
      <c r="H6573" s="2">
        <v>182.31251387567286</v>
      </c>
      <c r="I6573" s="2">
        <v>699</v>
      </c>
      <c r="J6573">
        <v>13</v>
      </c>
      <c r="K6573" s="2">
        <f>SalesDetails[[#This Row],[Unit Price]]*SalesDetails[[#This Row],[Qty Sold]]</f>
        <v>9087</v>
      </c>
      <c r="L6573" s="2">
        <f>(SalesDetails[[#This Row],[Unit Price]]-SalesDetails[[#This Row],[Unit Cost]])*SalesDetails[[#This Row],[Qty Sold]]</f>
        <v>6716.9373196162533</v>
      </c>
    </row>
    <row r="6574" spans="1:12" x14ac:dyDescent="0.25">
      <c r="A6574" t="s">
        <v>7950</v>
      </c>
      <c r="B6574" t="str">
        <f>"SC"&amp;LEFT(SalesDetails[[#This Row],[OrderNo]],4)&amp;SalesDetails[[#This Row],[Short State]]</f>
        <v>SC9447KD</v>
      </c>
      <c r="C6574" s="1">
        <v>41854</v>
      </c>
      <c r="D6574" t="s">
        <v>16726</v>
      </c>
      <c r="E6574" t="s">
        <v>16729</v>
      </c>
      <c r="F6574" t="s">
        <v>16739</v>
      </c>
      <c r="G6574" t="s">
        <v>17456</v>
      </c>
      <c r="H6574" s="2">
        <v>81.070332436229478</v>
      </c>
      <c r="I6574" s="2">
        <v>699</v>
      </c>
      <c r="J6574">
        <v>12</v>
      </c>
      <c r="K6574" s="2">
        <f>SalesDetails[[#This Row],[Unit Price]]*SalesDetails[[#This Row],[Qty Sold]]</f>
        <v>8388</v>
      </c>
      <c r="L6574" s="2">
        <f>(SalesDetails[[#This Row],[Unit Price]]-SalesDetails[[#This Row],[Unit Cost]])*SalesDetails[[#This Row],[Qty Sold]]</f>
        <v>7415.1560107652458</v>
      </c>
    </row>
    <row r="6575" spans="1:12" x14ac:dyDescent="0.25">
      <c r="A6575" t="s">
        <v>8616</v>
      </c>
      <c r="B6575" t="str">
        <f>"SC"&amp;LEFT(SalesDetails[[#This Row],[OrderNo]],4)&amp;SalesDetails[[#This Row],[Short State]]</f>
        <v>SC1043AN</v>
      </c>
      <c r="C6575" s="1">
        <v>41557</v>
      </c>
      <c r="D6575" t="s">
        <v>16726</v>
      </c>
      <c r="E6575" t="s">
        <v>16737</v>
      </c>
      <c r="F6575" t="s">
        <v>16746</v>
      </c>
      <c r="G6575" t="s">
        <v>17456</v>
      </c>
      <c r="H6575" s="2">
        <v>260.93025411530181</v>
      </c>
      <c r="I6575" s="2">
        <v>699</v>
      </c>
      <c r="J6575">
        <v>13</v>
      </c>
      <c r="K6575" s="2">
        <f>SalesDetails[[#This Row],[Unit Price]]*SalesDetails[[#This Row],[Qty Sold]]</f>
        <v>9087</v>
      </c>
      <c r="L6575" s="2">
        <f>(SalesDetails[[#This Row],[Unit Price]]-SalesDetails[[#This Row],[Unit Cost]])*SalesDetails[[#This Row],[Qty Sold]]</f>
        <v>5694.9066965010761</v>
      </c>
    </row>
    <row r="6576" spans="1:12" x14ac:dyDescent="0.25">
      <c r="A6576" t="s">
        <v>8831</v>
      </c>
      <c r="B6576" t="str">
        <f>"SC"&amp;LEFT(SalesDetails[[#This Row],[OrderNo]],4)&amp;SalesDetails[[#This Row],[Short State]]</f>
        <v>SC1075EB</v>
      </c>
      <c r="C6576" s="1">
        <v>41013</v>
      </c>
      <c r="D6576" t="s">
        <v>16726</v>
      </c>
      <c r="E6576" t="s">
        <v>16736</v>
      </c>
      <c r="F6576" t="s">
        <v>16752</v>
      </c>
      <c r="G6576" t="s">
        <v>17456</v>
      </c>
      <c r="H6576" s="2">
        <v>100.48959037566246</v>
      </c>
      <c r="I6576" s="2">
        <v>699</v>
      </c>
      <c r="J6576">
        <v>10</v>
      </c>
      <c r="K6576" s="2">
        <f>SalesDetails[[#This Row],[Unit Price]]*SalesDetails[[#This Row],[Qty Sold]]</f>
        <v>6990</v>
      </c>
      <c r="L6576" s="2">
        <f>(SalesDetails[[#This Row],[Unit Price]]-SalesDetails[[#This Row],[Unit Cost]])*SalesDetails[[#This Row],[Qty Sold]]</f>
        <v>5985.1040962433754</v>
      </c>
    </row>
    <row r="6577" spans="1:12" x14ac:dyDescent="0.25">
      <c r="A6577" t="s">
        <v>8941</v>
      </c>
      <c r="B6577" t="str">
        <f>"SC"&amp;LEFT(SalesDetails[[#This Row],[OrderNo]],4)&amp;SalesDetails[[#This Row],[Short State]]</f>
        <v>SC1091ZA</v>
      </c>
      <c r="C6577" s="1">
        <v>41159</v>
      </c>
      <c r="D6577" t="s">
        <v>16726</v>
      </c>
      <c r="E6577" t="s">
        <v>16736</v>
      </c>
      <c r="F6577" t="s">
        <v>16769</v>
      </c>
      <c r="G6577" t="s">
        <v>17456</v>
      </c>
      <c r="H6577" s="2">
        <v>27.19501717923314</v>
      </c>
      <c r="I6577" s="2">
        <v>699</v>
      </c>
      <c r="J6577">
        <v>10</v>
      </c>
      <c r="K6577" s="2">
        <f>SalesDetails[[#This Row],[Unit Price]]*SalesDetails[[#This Row],[Qty Sold]]</f>
        <v>6990</v>
      </c>
      <c r="L6577" s="2">
        <f>(SalesDetails[[#This Row],[Unit Price]]-SalesDetails[[#This Row],[Unit Cost]])*SalesDetails[[#This Row],[Qty Sold]]</f>
        <v>6718.0498282076687</v>
      </c>
    </row>
    <row r="6578" spans="1:12" x14ac:dyDescent="0.25">
      <c r="A6578" t="s">
        <v>9605</v>
      </c>
      <c r="B6578" t="str">
        <f>"SC"&amp;LEFT(SalesDetails[[#This Row],[OrderNo]],4)&amp;SalesDetails[[#This Row],[Short State]]</f>
        <v>SC1196JI</v>
      </c>
      <c r="C6578" s="1">
        <v>40932</v>
      </c>
      <c r="D6578" t="s">
        <v>16726</v>
      </c>
      <c r="E6578" t="s">
        <v>16735</v>
      </c>
      <c r="F6578" t="s">
        <v>16758</v>
      </c>
      <c r="G6578" t="s">
        <v>17456</v>
      </c>
      <c r="H6578" s="2">
        <v>379.25645851843035</v>
      </c>
      <c r="I6578" s="2">
        <v>699</v>
      </c>
      <c r="J6578">
        <v>12</v>
      </c>
      <c r="K6578" s="2">
        <f>SalesDetails[[#This Row],[Unit Price]]*SalesDetails[[#This Row],[Qty Sold]]</f>
        <v>8388</v>
      </c>
      <c r="L6578" s="2">
        <f>(SalesDetails[[#This Row],[Unit Price]]-SalesDetails[[#This Row],[Unit Cost]])*SalesDetails[[#This Row],[Qty Sold]]</f>
        <v>3836.9224977788358</v>
      </c>
    </row>
    <row r="6579" spans="1:12" x14ac:dyDescent="0.25">
      <c r="A6579" t="s">
        <v>10967</v>
      </c>
      <c r="B6579" t="str">
        <f>"SC"&amp;LEFT(SalesDetails[[#This Row],[OrderNo]],4)&amp;SalesDetails[[#This Row],[Short State]]</f>
        <v>SC1391EN</v>
      </c>
      <c r="C6579" s="1">
        <v>41214</v>
      </c>
      <c r="D6579" t="s">
        <v>16726</v>
      </c>
      <c r="E6579" t="s">
        <v>16731</v>
      </c>
      <c r="F6579" t="s">
        <v>16755</v>
      </c>
      <c r="G6579" t="s">
        <v>17456</v>
      </c>
      <c r="H6579" s="2">
        <v>366.41616567224804</v>
      </c>
      <c r="I6579" s="2">
        <v>699</v>
      </c>
      <c r="J6579">
        <v>8</v>
      </c>
      <c r="K6579" s="2">
        <f>SalesDetails[[#This Row],[Unit Price]]*SalesDetails[[#This Row],[Qty Sold]]</f>
        <v>5592</v>
      </c>
      <c r="L6579" s="2">
        <f>(SalesDetails[[#This Row],[Unit Price]]-SalesDetails[[#This Row],[Unit Cost]])*SalesDetails[[#This Row],[Qty Sold]]</f>
        <v>2660.6706746220157</v>
      </c>
    </row>
    <row r="6580" spans="1:12" x14ac:dyDescent="0.25">
      <c r="A6580" t="s">
        <v>11492</v>
      </c>
      <c r="B6580" t="str">
        <f>"SC"&amp;LEFT(SalesDetails[[#This Row],[OrderNo]],4)&amp;SalesDetails[[#This Row],[Short State]]</f>
        <v>SC1465NA</v>
      </c>
      <c r="C6580" s="1">
        <v>41857</v>
      </c>
      <c r="D6580" t="s">
        <v>16724</v>
      </c>
      <c r="E6580" t="s">
        <v>16730</v>
      </c>
      <c r="F6580" t="s">
        <v>16762</v>
      </c>
      <c r="G6580" t="s">
        <v>17456</v>
      </c>
      <c r="H6580" s="2">
        <v>285.0358315498687</v>
      </c>
      <c r="I6580" s="2">
        <v>699</v>
      </c>
      <c r="J6580">
        <v>18</v>
      </c>
      <c r="K6580" s="2">
        <f>SalesDetails[[#This Row],[Unit Price]]*SalesDetails[[#This Row],[Qty Sold]]</f>
        <v>12582</v>
      </c>
      <c r="L6580" s="2">
        <f>(SalesDetails[[#This Row],[Unit Price]]-SalesDetails[[#This Row],[Unit Cost]])*SalesDetails[[#This Row],[Qty Sold]]</f>
        <v>7451.3550321023631</v>
      </c>
    </row>
    <row r="6581" spans="1:12" x14ac:dyDescent="0.25">
      <c r="A6581" t="s">
        <v>12039</v>
      </c>
      <c r="B6581" t="str">
        <f>"SC"&amp;LEFT(SalesDetails[[#This Row],[OrderNo]],4)&amp;SalesDetails[[#This Row],[Short State]]</f>
        <v>SC1545KD</v>
      </c>
      <c r="C6581" s="1">
        <v>41080</v>
      </c>
      <c r="D6581" t="s">
        <v>16726</v>
      </c>
      <c r="E6581" t="s">
        <v>16729</v>
      </c>
      <c r="F6581" t="s">
        <v>16739</v>
      </c>
      <c r="G6581" t="s">
        <v>17456</v>
      </c>
      <c r="H6581" s="2">
        <v>70.925029040847818</v>
      </c>
      <c r="I6581" s="2">
        <v>699</v>
      </c>
      <c r="J6581">
        <v>12</v>
      </c>
      <c r="K6581" s="2">
        <f>SalesDetails[[#This Row],[Unit Price]]*SalesDetails[[#This Row],[Qty Sold]]</f>
        <v>8388</v>
      </c>
      <c r="L6581" s="2">
        <f>(SalesDetails[[#This Row],[Unit Price]]-SalesDetails[[#This Row],[Unit Cost]])*SalesDetails[[#This Row],[Qty Sold]]</f>
        <v>7536.8996515098261</v>
      </c>
    </row>
    <row r="6582" spans="1:12" x14ac:dyDescent="0.25">
      <c r="A6582" t="s">
        <v>13184</v>
      </c>
      <c r="B6582" t="str">
        <f>"SC"&amp;LEFT(SalesDetails[[#This Row],[OrderNo]],4)&amp;SalesDetails[[#This Row],[Short State]]</f>
        <v>SC1713AK</v>
      </c>
      <c r="C6582" s="1">
        <v>41040</v>
      </c>
      <c r="D6582" t="s">
        <v>16726</v>
      </c>
      <c r="E6582" t="s">
        <v>16736</v>
      </c>
      <c r="F6582" t="s">
        <v>16745</v>
      </c>
      <c r="G6582" t="s">
        <v>17456</v>
      </c>
      <c r="H6582" s="2">
        <v>383.80991022633896</v>
      </c>
      <c r="I6582" s="2">
        <v>699</v>
      </c>
      <c r="J6582">
        <v>10</v>
      </c>
      <c r="K6582" s="2">
        <f>SalesDetails[[#This Row],[Unit Price]]*SalesDetails[[#This Row],[Qty Sold]]</f>
        <v>6990</v>
      </c>
      <c r="L6582" s="2">
        <f>(SalesDetails[[#This Row],[Unit Price]]-SalesDetails[[#This Row],[Unit Cost]])*SalesDetails[[#This Row],[Qty Sold]]</f>
        <v>3151.9008977366102</v>
      </c>
    </row>
    <row r="6583" spans="1:12" x14ac:dyDescent="0.25">
      <c r="A6583" t="s">
        <v>14893</v>
      </c>
      <c r="B6583" t="str">
        <f>"SC"&amp;LEFT(SalesDetails[[#This Row],[OrderNo]],4)&amp;SalesDetails[[#This Row],[Short State]]</f>
        <v>SC1967CR</v>
      </c>
      <c r="C6583" s="1">
        <v>41938</v>
      </c>
      <c r="D6583" t="s">
        <v>16726</v>
      </c>
      <c r="E6583" t="s">
        <v>16737</v>
      </c>
      <c r="F6583" t="s">
        <v>16750</v>
      </c>
      <c r="G6583" t="s">
        <v>17456</v>
      </c>
      <c r="H6583" s="2">
        <v>371.9850218459859</v>
      </c>
      <c r="I6583" s="2">
        <v>699</v>
      </c>
      <c r="J6583">
        <v>13</v>
      </c>
      <c r="K6583" s="2">
        <f>SalesDetails[[#This Row],[Unit Price]]*SalesDetails[[#This Row],[Qty Sold]]</f>
        <v>9087</v>
      </c>
      <c r="L6583" s="2">
        <f>(SalesDetails[[#This Row],[Unit Price]]-SalesDetails[[#This Row],[Unit Cost]])*SalesDetails[[#This Row],[Qty Sold]]</f>
        <v>4251.1947160021837</v>
      </c>
    </row>
    <row r="6584" spans="1:12" x14ac:dyDescent="0.25">
      <c r="A6584" t="s">
        <v>16169</v>
      </c>
      <c r="B6584" t="str">
        <f>"SC"&amp;LEFT(SalesDetails[[#This Row],[OrderNo]],4)&amp;SalesDetails[[#This Row],[Short State]]</f>
        <v>SC2152EB</v>
      </c>
      <c r="C6584" s="1">
        <v>41038</v>
      </c>
      <c r="D6584" t="s">
        <v>16724</v>
      </c>
      <c r="E6584" t="s">
        <v>16736</v>
      </c>
      <c r="F6584" t="s">
        <v>16752</v>
      </c>
      <c r="G6584" t="s">
        <v>17456</v>
      </c>
      <c r="H6584" s="2">
        <v>298.40815002574016</v>
      </c>
      <c r="I6584" s="2">
        <v>699</v>
      </c>
      <c r="J6584">
        <v>30</v>
      </c>
      <c r="K6584" s="2">
        <f>SalesDetails[[#This Row],[Unit Price]]*SalesDetails[[#This Row],[Qty Sold]]</f>
        <v>20970</v>
      </c>
      <c r="L6584" s="2">
        <f>(SalesDetails[[#This Row],[Unit Price]]-SalesDetails[[#This Row],[Unit Cost]])*SalesDetails[[#This Row],[Qty Sold]]</f>
        <v>12017.755499227795</v>
      </c>
    </row>
    <row r="6585" spans="1:12" x14ac:dyDescent="0.25">
      <c r="A6585" t="s">
        <v>1579</v>
      </c>
      <c r="B6585" t="str">
        <f>"SC"&amp;LEFT(SalesDetails[[#This Row],[OrderNo]],4)&amp;SalesDetails[[#This Row],[Short State]]</f>
        <v>SC7596EB</v>
      </c>
      <c r="C6585" s="1">
        <v>41296</v>
      </c>
      <c r="D6585" t="s">
        <v>16723</v>
      </c>
      <c r="E6585" t="s">
        <v>16732</v>
      </c>
      <c r="F6585" t="s">
        <v>16752</v>
      </c>
      <c r="G6585" t="s">
        <v>17457</v>
      </c>
      <c r="H6585" s="2">
        <v>578.88167955246286</v>
      </c>
      <c r="I6585" s="2">
        <v>699</v>
      </c>
      <c r="J6585">
        <v>18</v>
      </c>
      <c r="K6585" s="2">
        <f>SalesDetails[[#This Row],[Unit Price]]*SalesDetails[[#This Row],[Qty Sold]]</f>
        <v>12582</v>
      </c>
      <c r="L6585" s="2">
        <f>(SalesDetails[[#This Row],[Unit Price]]-SalesDetails[[#This Row],[Unit Cost]])*SalesDetails[[#This Row],[Qty Sold]]</f>
        <v>2162.1297680556686</v>
      </c>
    </row>
    <row r="6586" spans="1:12" x14ac:dyDescent="0.25">
      <c r="A6586" t="s">
        <v>1581</v>
      </c>
      <c r="B6586" t="str">
        <f>"SC"&amp;LEFT(SalesDetails[[#This Row],[OrderNo]],4)&amp;SalesDetails[[#This Row],[Short State]]</f>
        <v>SC7665EB</v>
      </c>
      <c r="C6586" s="1">
        <v>41286</v>
      </c>
      <c r="D6586" t="s">
        <v>16723</v>
      </c>
      <c r="E6586" t="s">
        <v>16732</v>
      </c>
      <c r="F6586" t="s">
        <v>16752</v>
      </c>
      <c r="G6586" t="s">
        <v>17457</v>
      </c>
      <c r="H6586" s="2">
        <v>420.60705003163071</v>
      </c>
      <c r="I6586" s="2">
        <v>699</v>
      </c>
      <c r="J6586">
        <v>27</v>
      </c>
      <c r="K6586" s="2">
        <f>SalesDetails[[#This Row],[Unit Price]]*SalesDetails[[#This Row],[Qty Sold]]</f>
        <v>18873</v>
      </c>
      <c r="L6586" s="2">
        <f>(SalesDetails[[#This Row],[Unit Price]]-SalesDetails[[#This Row],[Unit Cost]])*SalesDetails[[#This Row],[Qty Sold]]</f>
        <v>7516.6096491459712</v>
      </c>
    </row>
    <row r="6587" spans="1:12" x14ac:dyDescent="0.25">
      <c r="A6587" t="s">
        <v>1582</v>
      </c>
      <c r="B6587" t="str">
        <f>"SC"&amp;LEFT(SalesDetails[[#This Row],[OrderNo]],4)&amp;SalesDetails[[#This Row],[Short State]]</f>
        <v>SC36EB</v>
      </c>
      <c r="C6587" s="1">
        <v>41352</v>
      </c>
      <c r="D6587" t="s">
        <v>16724</v>
      </c>
      <c r="E6587" t="s">
        <v>16736</v>
      </c>
      <c r="F6587" t="s">
        <v>16752</v>
      </c>
      <c r="G6587" t="s">
        <v>17457</v>
      </c>
      <c r="H6587" s="2">
        <v>80.553458263646363</v>
      </c>
      <c r="I6587" s="2">
        <v>699</v>
      </c>
      <c r="J6587">
        <v>10</v>
      </c>
      <c r="K6587" s="2">
        <f>SalesDetails[[#This Row],[Unit Price]]*SalesDetails[[#This Row],[Qty Sold]]</f>
        <v>6990</v>
      </c>
      <c r="L6587" s="2">
        <f>(SalesDetails[[#This Row],[Unit Price]]-SalesDetails[[#This Row],[Unit Cost]])*SalesDetails[[#This Row],[Qty Sold]]</f>
        <v>6184.4654173635363</v>
      </c>
    </row>
    <row r="6588" spans="1:12" x14ac:dyDescent="0.25">
      <c r="A6588" t="s">
        <v>1583</v>
      </c>
      <c r="B6588" t="str">
        <f>"SC"&amp;LEFT(SalesDetails[[#This Row],[OrderNo]],4)&amp;SalesDetails[[#This Row],[Short State]]</f>
        <v>SC375NA</v>
      </c>
      <c r="C6588" s="1">
        <v>41498</v>
      </c>
      <c r="D6588" t="s">
        <v>16724</v>
      </c>
      <c r="E6588" t="s">
        <v>16730</v>
      </c>
      <c r="F6588" t="s">
        <v>16762</v>
      </c>
      <c r="G6588" t="s">
        <v>17457</v>
      </c>
      <c r="H6588" s="2">
        <v>42.648974511391678</v>
      </c>
      <c r="I6588" s="2">
        <v>699</v>
      </c>
      <c r="J6588">
        <v>18</v>
      </c>
      <c r="K6588" s="2">
        <f>SalesDetails[[#This Row],[Unit Price]]*SalesDetails[[#This Row],[Qty Sold]]</f>
        <v>12582</v>
      </c>
      <c r="L6588" s="2">
        <f>(SalesDetails[[#This Row],[Unit Price]]-SalesDetails[[#This Row],[Unit Cost]])*SalesDetails[[#This Row],[Qty Sold]]</f>
        <v>11814.318458794951</v>
      </c>
    </row>
    <row r="6589" spans="1:12" x14ac:dyDescent="0.25">
      <c r="A6589" t="s">
        <v>1584</v>
      </c>
      <c r="B6589" t="str">
        <f>"SC"&amp;LEFT(SalesDetails[[#This Row],[OrderNo]],4)&amp;SalesDetails[[#This Row],[Short State]]</f>
        <v>SC449EB</v>
      </c>
      <c r="C6589" s="1">
        <v>41066</v>
      </c>
      <c r="D6589" t="s">
        <v>16726</v>
      </c>
      <c r="E6589" t="s">
        <v>16729</v>
      </c>
      <c r="F6589" t="s">
        <v>16752</v>
      </c>
      <c r="G6589" t="s">
        <v>17457</v>
      </c>
      <c r="H6589" s="2">
        <v>391.73750149718938</v>
      </c>
      <c r="I6589" s="2">
        <v>699</v>
      </c>
      <c r="J6589">
        <v>12</v>
      </c>
      <c r="K6589" s="2">
        <f>SalesDetails[[#This Row],[Unit Price]]*SalesDetails[[#This Row],[Qty Sold]]</f>
        <v>8388</v>
      </c>
      <c r="L6589" s="2">
        <f>(SalesDetails[[#This Row],[Unit Price]]-SalesDetails[[#This Row],[Unit Cost]])*SalesDetails[[#This Row],[Qty Sold]]</f>
        <v>3687.1499820337276</v>
      </c>
    </row>
    <row r="6590" spans="1:12" x14ac:dyDescent="0.25">
      <c r="A6590" t="s">
        <v>3144</v>
      </c>
      <c r="B6590" t="str">
        <f>"SC"&amp;LEFT(SalesDetails[[#This Row],[OrderNo]],4)&amp;SalesDetails[[#This Row],[Short State]]</f>
        <v>SC2204NA</v>
      </c>
      <c r="C6590" s="1">
        <v>41205</v>
      </c>
      <c r="D6590" t="s">
        <v>16724</v>
      </c>
      <c r="E6590" t="s">
        <v>16731</v>
      </c>
      <c r="F6590" t="s">
        <v>16762</v>
      </c>
      <c r="G6590" t="s">
        <v>17457</v>
      </c>
      <c r="H6590" s="2">
        <v>229.0297067533333</v>
      </c>
      <c r="I6590" s="2">
        <v>699</v>
      </c>
      <c r="J6590">
        <v>24</v>
      </c>
      <c r="K6590" s="2">
        <f>SalesDetails[[#This Row],[Unit Price]]*SalesDetails[[#This Row],[Qty Sold]]</f>
        <v>16776</v>
      </c>
      <c r="L6590" s="2">
        <f>(SalesDetails[[#This Row],[Unit Price]]-SalesDetails[[#This Row],[Unit Cost]])*SalesDetails[[#This Row],[Qty Sold]]</f>
        <v>11279.287037920001</v>
      </c>
    </row>
    <row r="6591" spans="1:12" x14ac:dyDescent="0.25">
      <c r="A6591" t="s">
        <v>3762</v>
      </c>
      <c r="B6591" t="str">
        <f>"SC"&amp;LEFT(SalesDetails[[#This Row],[OrderNo]],4)&amp;SalesDetails[[#This Row],[Short State]]</f>
        <v>SC2973EB</v>
      </c>
      <c r="C6591" s="1">
        <v>40990</v>
      </c>
      <c r="D6591" t="s">
        <v>16723</v>
      </c>
      <c r="E6591" t="s">
        <v>16736</v>
      </c>
      <c r="F6591" t="s">
        <v>16752</v>
      </c>
      <c r="G6591" t="s">
        <v>17457</v>
      </c>
      <c r="H6591" s="2">
        <v>18.049613400932483</v>
      </c>
      <c r="I6591" s="2">
        <v>699</v>
      </c>
      <c r="J6591">
        <v>20</v>
      </c>
      <c r="K6591" s="2">
        <f>SalesDetails[[#This Row],[Unit Price]]*SalesDetails[[#This Row],[Qty Sold]]</f>
        <v>13980</v>
      </c>
      <c r="L6591" s="2">
        <f>(SalesDetails[[#This Row],[Unit Price]]-SalesDetails[[#This Row],[Unit Cost]])*SalesDetails[[#This Row],[Qty Sold]]</f>
        <v>13619.00773198135</v>
      </c>
    </row>
    <row r="6592" spans="1:12" x14ac:dyDescent="0.25">
      <c r="A6592" t="s">
        <v>4248</v>
      </c>
      <c r="B6592" t="str">
        <f>"SC"&amp;LEFT(SalesDetails[[#This Row],[OrderNo]],4)&amp;SalesDetails[[#This Row],[Short State]]</f>
        <v>SC3640KW</v>
      </c>
      <c r="C6592" s="1">
        <v>41622</v>
      </c>
      <c r="D6592" t="s">
        <v>16724</v>
      </c>
      <c r="E6592" t="s">
        <v>16738</v>
      </c>
      <c r="F6592" t="s">
        <v>16761</v>
      </c>
      <c r="G6592" t="s">
        <v>17457</v>
      </c>
      <c r="H6592" s="2">
        <v>472.70151110820649</v>
      </c>
      <c r="I6592" s="2">
        <v>699</v>
      </c>
      <c r="J6592">
        <v>13</v>
      </c>
      <c r="K6592" s="2">
        <f>SalesDetails[[#This Row],[Unit Price]]*SalesDetails[[#This Row],[Qty Sold]]</f>
        <v>9087</v>
      </c>
      <c r="L6592" s="2">
        <f>(SalesDetails[[#This Row],[Unit Price]]-SalesDetails[[#This Row],[Unit Cost]])*SalesDetails[[#This Row],[Qty Sold]]</f>
        <v>2941.8803555933155</v>
      </c>
    </row>
    <row r="6593" spans="1:12" x14ac:dyDescent="0.25">
      <c r="A6593" t="s">
        <v>5478</v>
      </c>
      <c r="B6593" t="str">
        <f>"SC"&amp;LEFT(SalesDetails[[#This Row],[OrderNo]],4)&amp;SalesDetails[[#This Row],[Short State]]</f>
        <v>SC5239BO</v>
      </c>
      <c r="C6593" s="1">
        <v>41860</v>
      </c>
      <c r="D6593" t="s">
        <v>16726</v>
      </c>
      <c r="E6593" t="s">
        <v>16729</v>
      </c>
      <c r="F6593" t="s">
        <v>16749</v>
      </c>
      <c r="G6593" t="s">
        <v>17457</v>
      </c>
      <c r="H6593" s="2">
        <v>542.16214052586088</v>
      </c>
      <c r="I6593" s="2">
        <v>699</v>
      </c>
      <c r="J6593">
        <v>12</v>
      </c>
      <c r="K6593" s="2">
        <f>SalesDetails[[#This Row],[Unit Price]]*SalesDetails[[#This Row],[Qty Sold]]</f>
        <v>8388</v>
      </c>
      <c r="L6593" s="2">
        <f>(SalesDetails[[#This Row],[Unit Price]]-SalesDetails[[#This Row],[Unit Cost]])*SalesDetails[[#This Row],[Qty Sold]]</f>
        <v>1882.0543136896695</v>
      </c>
    </row>
    <row r="6594" spans="1:12" x14ac:dyDescent="0.25">
      <c r="A6594" t="s">
        <v>7410</v>
      </c>
      <c r="B6594" t="str">
        <f>"SC"&amp;LEFT(SalesDetails[[#This Row],[OrderNo]],4)&amp;SalesDetails[[#This Row],[Short State]]</f>
        <v>SC8651KW</v>
      </c>
      <c r="C6594" s="1">
        <v>41605</v>
      </c>
      <c r="D6594" t="s">
        <v>16725</v>
      </c>
      <c r="E6594" t="s">
        <v>16738</v>
      </c>
      <c r="F6594" t="s">
        <v>16761</v>
      </c>
      <c r="G6594" t="s">
        <v>17457</v>
      </c>
      <c r="H6594" s="2">
        <v>268.91841369333878</v>
      </c>
      <c r="I6594" s="2">
        <v>699</v>
      </c>
      <c r="J6594">
        <v>13</v>
      </c>
      <c r="K6594" s="2">
        <f>SalesDetails[[#This Row],[Unit Price]]*SalesDetails[[#This Row],[Qty Sold]]</f>
        <v>9087</v>
      </c>
      <c r="L6594" s="2">
        <f>(SalesDetails[[#This Row],[Unit Price]]-SalesDetails[[#This Row],[Unit Cost]])*SalesDetails[[#This Row],[Qty Sold]]</f>
        <v>5591.0606219865958</v>
      </c>
    </row>
    <row r="6595" spans="1:12" x14ac:dyDescent="0.25">
      <c r="A6595" t="s">
        <v>7655</v>
      </c>
      <c r="B6595" t="str">
        <f>"SC"&amp;LEFT(SalesDetails[[#This Row],[OrderNo]],4)&amp;SalesDetails[[#This Row],[Short State]]</f>
        <v>SC9034CR</v>
      </c>
      <c r="C6595" s="1">
        <v>41547</v>
      </c>
      <c r="D6595" t="s">
        <v>16726</v>
      </c>
      <c r="E6595" t="s">
        <v>16736</v>
      </c>
      <c r="F6595" t="s">
        <v>16750</v>
      </c>
      <c r="G6595" t="s">
        <v>17457</v>
      </c>
      <c r="H6595" s="2">
        <v>122.10381518279658</v>
      </c>
      <c r="I6595" s="2">
        <v>699</v>
      </c>
      <c r="J6595">
        <v>10</v>
      </c>
      <c r="K6595" s="2">
        <f>SalesDetails[[#This Row],[Unit Price]]*SalesDetails[[#This Row],[Qty Sold]]</f>
        <v>6990</v>
      </c>
      <c r="L6595" s="2">
        <f>(SalesDetails[[#This Row],[Unit Price]]-SalesDetails[[#This Row],[Unit Cost]])*SalesDetails[[#This Row],[Qty Sold]]</f>
        <v>5768.9618481720345</v>
      </c>
    </row>
    <row r="6596" spans="1:12" x14ac:dyDescent="0.25">
      <c r="A6596" t="s">
        <v>9473</v>
      </c>
      <c r="B6596" t="str">
        <f>"SC"&amp;LEFT(SalesDetails[[#This Row],[OrderNo]],4)&amp;SalesDetails[[#This Row],[Short State]]</f>
        <v>SC1176EB</v>
      </c>
      <c r="C6596" s="1">
        <v>41355</v>
      </c>
      <c r="D6596" t="s">
        <v>16723</v>
      </c>
      <c r="E6596" t="s">
        <v>16736</v>
      </c>
      <c r="F6596" t="s">
        <v>16752</v>
      </c>
      <c r="G6596" t="s">
        <v>17457</v>
      </c>
      <c r="H6596" s="2">
        <v>112.31386113851462</v>
      </c>
      <c r="I6596" s="2">
        <v>699</v>
      </c>
      <c r="J6596">
        <v>20</v>
      </c>
      <c r="K6596" s="2">
        <f>SalesDetails[[#This Row],[Unit Price]]*SalesDetails[[#This Row],[Qty Sold]]</f>
        <v>13980</v>
      </c>
      <c r="L6596" s="2">
        <f>(SalesDetails[[#This Row],[Unit Price]]-SalesDetails[[#This Row],[Unit Cost]])*SalesDetails[[#This Row],[Qty Sold]]</f>
        <v>11733.722777229706</v>
      </c>
    </row>
    <row r="6597" spans="1:12" x14ac:dyDescent="0.25">
      <c r="A6597" t="s">
        <v>10375</v>
      </c>
      <c r="B6597" t="str">
        <f>"SC"&amp;LEFT(SalesDetails[[#This Row],[OrderNo]],4)&amp;SalesDetails[[#This Row],[Short State]]</f>
        <v>SC1308EB</v>
      </c>
      <c r="C6597" s="1">
        <v>41899</v>
      </c>
      <c r="D6597" t="s">
        <v>16723</v>
      </c>
      <c r="E6597" t="s">
        <v>16736</v>
      </c>
      <c r="F6597" t="s">
        <v>16752</v>
      </c>
      <c r="G6597" t="s">
        <v>17457</v>
      </c>
      <c r="H6597" s="2">
        <v>235.70665513561352</v>
      </c>
      <c r="I6597" s="2">
        <v>699</v>
      </c>
      <c r="J6597">
        <v>10</v>
      </c>
      <c r="K6597" s="2">
        <f>SalesDetails[[#This Row],[Unit Price]]*SalesDetails[[#This Row],[Qty Sold]]</f>
        <v>6990</v>
      </c>
      <c r="L6597" s="2">
        <f>(SalesDetails[[#This Row],[Unit Price]]-SalesDetails[[#This Row],[Unit Cost]])*SalesDetails[[#This Row],[Qty Sold]]</f>
        <v>4632.9334486438647</v>
      </c>
    </row>
    <row r="6598" spans="1:12" x14ac:dyDescent="0.25">
      <c r="A6598" t="s">
        <v>14024</v>
      </c>
      <c r="B6598" t="str">
        <f>"SC"&amp;LEFT(SalesDetails[[#This Row],[OrderNo]],4)&amp;SalesDetails[[#This Row],[Short State]]</f>
        <v>SC1838EK</v>
      </c>
      <c r="C6598" s="1">
        <v>41896</v>
      </c>
      <c r="D6598" t="s">
        <v>16726</v>
      </c>
      <c r="E6598" t="s">
        <v>16731</v>
      </c>
      <c r="F6598" t="s">
        <v>16754</v>
      </c>
      <c r="G6598" t="s">
        <v>17457</v>
      </c>
      <c r="H6598" s="2">
        <v>530.46807164065706</v>
      </c>
      <c r="I6598" s="2">
        <v>699</v>
      </c>
      <c r="J6598">
        <v>8</v>
      </c>
      <c r="K6598" s="2">
        <f>SalesDetails[[#This Row],[Unit Price]]*SalesDetails[[#This Row],[Qty Sold]]</f>
        <v>5592</v>
      </c>
      <c r="L6598" s="2">
        <f>(SalesDetails[[#This Row],[Unit Price]]-SalesDetails[[#This Row],[Unit Cost]])*SalesDetails[[#This Row],[Qty Sold]]</f>
        <v>1348.2554268747435</v>
      </c>
    </row>
    <row r="6599" spans="1:12" x14ac:dyDescent="0.25">
      <c r="A6599" t="s">
        <v>15599</v>
      </c>
      <c r="B6599" t="str">
        <f>"SC"&amp;LEFT(SalesDetails[[#This Row],[OrderNo]],4)&amp;SalesDetails[[#This Row],[Short State]]</f>
        <v>SC2073AN</v>
      </c>
      <c r="C6599" s="1">
        <v>41161</v>
      </c>
      <c r="D6599" t="s">
        <v>16726</v>
      </c>
      <c r="E6599" t="s">
        <v>16736</v>
      </c>
      <c r="F6599" t="s">
        <v>16746</v>
      </c>
      <c r="G6599" t="s">
        <v>17457</v>
      </c>
      <c r="H6599" s="2">
        <v>70.989390762728064</v>
      </c>
      <c r="I6599" s="2">
        <v>699</v>
      </c>
      <c r="J6599">
        <v>10</v>
      </c>
      <c r="K6599" s="2">
        <f>SalesDetails[[#This Row],[Unit Price]]*SalesDetails[[#This Row],[Qty Sold]]</f>
        <v>6990</v>
      </c>
      <c r="L6599" s="2">
        <f>(SalesDetails[[#This Row],[Unit Price]]-SalesDetails[[#This Row],[Unit Cost]])*SalesDetails[[#This Row],[Qty Sold]]</f>
        <v>6280.10609237272</v>
      </c>
    </row>
    <row r="6600" spans="1:12" x14ac:dyDescent="0.25">
      <c r="A6600" t="s">
        <v>2102</v>
      </c>
      <c r="B6600" t="str">
        <f>"SC"&amp;LEFT(SalesDetails[[#This Row],[OrderNo]],4)&amp;SalesDetails[[#This Row],[Short State]]</f>
        <v>SC468DE</v>
      </c>
      <c r="C6600" s="1">
        <v>41933</v>
      </c>
      <c r="D6600" t="s">
        <v>16726</v>
      </c>
      <c r="E6600" t="s">
        <v>16738</v>
      </c>
      <c r="F6600" t="s">
        <v>16751</v>
      </c>
      <c r="G6600" t="s">
        <v>17458</v>
      </c>
      <c r="H6600" s="2">
        <v>643.38039249294252</v>
      </c>
      <c r="I6600" s="2">
        <v>999</v>
      </c>
      <c r="J6600">
        <v>13</v>
      </c>
      <c r="K6600" s="2">
        <f>SalesDetails[[#This Row],[Unit Price]]*SalesDetails[[#This Row],[Qty Sold]]</f>
        <v>12987</v>
      </c>
      <c r="L6600" s="2">
        <f>(SalesDetails[[#This Row],[Unit Price]]-SalesDetails[[#This Row],[Unit Cost]])*SalesDetails[[#This Row],[Qty Sold]]</f>
        <v>4623.0548975917472</v>
      </c>
    </row>
    <row r="6601" spans="1:12" x14ac:dyDescent="0.25">
      <c r="A6601" t="s">
        <v>4406</v>
      </c>
      <c r="B6601" t="str">
        <f>"SC"&amp;LEFT(SalesDetails[[#This Row],[OrderNo]],4)&amp;SalesDetails[[#This Row],[Short State]]</f>
        <v>SC3839EK</v>
      </c>
      <c r="C6601" s="1">
        <v>41336</v>
      </c>
      <c r="D6601" t="s">
        <v>16726</v>
      </c>
      <c r="E6601" t="s">
        <v>16735</v>
      </c>
      <c r="F6601" t="s">
        <v>16754</v>
      </c>
      <c r="G6601" t="s">
        <v>17458</v>
      </c>
      <c r="H6601" s="2">
        <v>845.47944652515719</v>
      </c>
      <c r="I6601" s="2">
        <v>999</v>
      </c>
      <c r="J6601">
        <v>12</v>
      </c>
      <c r="K6601" s="2">
        <f>SalesDetails[[#This Row],[Unit Price]]*SalesDetails[[#This Row],[Qty Sold]]</f>
        <v>11988</v>
      </c>
      <c r="L6601" s="2">
        <f>(SalesDetails[[#This Row],[Unit Price]]-SalesDetails[[#This Row],[Unit Cost]])*SalesDetails[[#This Row],[Qty Sold]]</f>
        <v>1842.2466416981138</v>
      </c>
    </row>
    <row r="6602" spans="1:12" x14ac:dyDescent="0.25">
      <c r="A6602" t="s">
        <v>5000</v>
      </c>
      <c r="B6602" t="str">
        <f>"SC"&amp;LEFT(SalesDetails[[#This Row],[OrderNo]],4)&amp;SalesDetails[[#This Row],[Short State]]</f>
        <v>SC4615BO</v>
      </c>
      <c r="C6602" s="1">
        <v>41638</v>
      </c>
      <c r="D6602" t="s">
        <v>16726</v>
      </c>
      <c r="E6602" t="s">
        <v>16732</v>
      </c>
      <c r="F6602" t="s">
        <v>16749</v>
      </c>
      <c r="G6602" t="s">
        <v>17458</v>
      </c>
      <c r="H6602" s="2">
        <v>454.61807084012958</v>
      </c>
      <c r="I6602" s="2">
        <v>999</v>
      </c>
      <c r="J6602">
        <v>9</v>
      </c>
      <c r="K6602" s="2">
        <f>SalesDetails[[#This Row],[Unit Price]]*SalesDetails[[#This Row],[Qty Sold]]</f>
        <v>8991</v>
      </c>
      <c r="L6602" s="2">
        <f>(SalesDetails[[#This Row],[Unit Price]]-SalesDetails[[#This Row],[Unit Cost]])*SalesDetails[[#This Row],[Qty Sold]]</f>
        <v>4899.4373624388336</v>
      </c>
    </row>
    <row r="6603" spans="1:12" x14ac:dyDescent="0.25">
      <c r="A6603" t="s">
        <v>7166</v>
      </c>
      <c r="B6603" t="str">
        <f>"SC"&amp;LEFT(SalesDetails[[#This Row],[OrderNo]],4)&amp;SalesDetails[[#This Row],[Short State]]</f>
        <v>SC8293EB</v>
      </c>
      <c r="C6603" s="1">
        <v>41021</v>
      </c>
      <c r="D6603" t="s">
        <v>16723</v>
      </c>
      <c r="E6603" t="s">
        <v>16736</v>
      </c>
      <c r="F6603" t="s">
        <v>16752</v>
      </c>
      <c r="G6603" t="s">
        <v>17458</v>
      </c>
      <c r="H6603" s="2">
        <v>615.94762422956558</v>
      </c>
      <c r="I6603" s="2">
        <v>999</v>
      </c>
      <c r="J6603">
        <v>10</v>
      </c>
      <c r="K6603" s="2">
        <f>SalesDetails[[#This Row],[Unit Price]]*SalesDetails[[#This Row],[Qty Sold]]</f>
        <v>9990</v>
      </c>
      <c r="L6603" s="2">
        <f>(SalesDetails[[#This Row],[Unit Price]]-SalesDetails[[#This Row],[Unit Cost]])*SalesDetails[[#This Row],[Qty Sold]]</f>
        <v>3830.5237577043445</v>
      </c>
    </row>
    <row r="6604" spans="1:12" x14ac:dyDescent="0.25">
      <c r="A6604" t="s">
        <v>10309</v>
      </c>
      <c r="B6604" t="str">
        <f>"SC"&amp;LEFT(SalesDetails[[#This Row],[OrderNo]],4)&amp;SalesDetails[[#This Row],[Short State]]</f>
        <v>SC1298SO</v>
      </c>
      <c r="C6604" s="1">
        <v>41754</v>
      </c>
      <c r="D6604" t="s">
        <v>16726</v>
      </c>
      <c r="E6604" t="s">
        <v>16733</v>
      </c>
      <c r="F6604" t="s">
        <v>16768</v>
      </c>
      <c r="G6604" t="s">
        <v>17458</v>
      </c>
      <c r="H6604" s="2">
        <v>0.81467178314588506</v>
      </c>
      <c r="I6604" s="2">
        <v>999</v>
      </c>
      <c r="J6604">
        <v>12</v>
      </c>
      <c r="K6604" s="2">
        <f>SalesDetails[[#This Row],[Unit Price]]*SalesDetails[[#This Row],[Qty Sold]]</f>
        <v>11988</v>
      </c>
      <c r="L6604" s="2">
        <f>(SalesDetails[[#This Row],[Unit Price]]-SalesDetails[[#This Row],[Unit Cost]])*SalesDetails[[#This Row],[Qty Sold]]</f>
        <v>11978.22393860225</v>
      </c>
    </row>
    <row r="6605" spans="1:12" x14ac:dyDescent="0.25">
      <c r="A6605" t="s">
        <v>12387</v>
      </c>
      <c r="B6605" t="str">
        <f>"SC"&amp;LEFT(SalesDetails[[#This Row],[OrderNo]],4)&amp;SalesDetails[[#This Row],[Short State]]</f>
        <v>SC1596KE</v>
      </c>
      <c r="C6605" s="1">
        <v>41443</v>
      </c>
      <c r="D6605" t="s">
        <v>16726</v>
      </c>
      <c r="E6605" t="s">
        <v>16736</v>
      </c>
      <c r="F6605" t="s">
        <v>16759</v>
      </c>
      <c r="G6605" t="s">
        <v>17458</v>
      </c>
      <c r="H6605" s="2">
        <v>803.9124084763165</v>
      </c>
      <c r="I6605" s="2">
        <v>999</v>
      </c>
      <c r="J6605">
        <v>12</v>
      </c>
      <c r="K6605" s="2">
        <f>SalesDetails[[#This Row],[Unit Price]]*SalesDetails[[#This Row],[Qty Sold]]</f>
        <v>11988</v>
      </c>
      <c r="L6605" s="2">
        <f>(SalesDetails[[#This Row],[Unit Price]]-SalesDetails[[#This Row],[Unit Cost]])*SalesDetails[[#This Row],[Qty Sold]]</f>
        <v>2341.051098284202</v>
      </c>
    </row>
    <row r="6606" spans="1:12" x14ac:dyDescent="0.25">
      <c r="A6606" t="s">
        <v>13164</v>
      </c>
      <c r="B6606" t="str">
        <f>"SC"&amp;LEFT(SalesDetails[[#This Row],[OrderNo]],4)&amp;SalesDetails[[#This Row],[Short State]]</f>
        <v>SC1710ED</v>
      </c>
      <c r="C6606" s="1">
        <v>41654</v>
      </c>
      <c r="D6606" t="s">
        <v>16726</v>
      </c>
      <c r="E6606" t="s">
        <v>16732</v>
      </c>
      <c r="F6606" t="s">
        <v>16753</v>
      </c>
      <c r="G6606" t="s">
        <v>17458</v>
      </c>
      <c r="H6606" s="2">
        <v>15.410986854543095</v>
      </c>
      <c r="I6606" s="2">
        <v>999</v>
      </c>
      <c r="J6606">
        <v>9</v>
      </c>
      <c r="K6606" s="2">
        <f>SalesDetails[[#This Row],[Unit Price]]*SalesDetails[[#This Row],[Qty Sold]]</f>
        <v>8991</v>
      </c>
      <c r="L6606" s="2">
        <f>(SalesDetails[[#This Row],[Unit Price]]-SalesDetails[[#This Row],[Unit Cost]])*SalesDetails[[#This Row],[Qty Sold]]</f>
        <v>8852.3011183091112</v>
      </c>
    </row>
    <row r="6607" spans="1:12" x14ac:dyDescent="0.25">
      <c r="A6607" t="s">
        <v>15929</v>
      </c>
      <c r="B6607" t="str">
        <f>"SC"&amp;LEFT(SalesDetails[[#This Row],[OrderNo]],4)&amp;SalesDetails[[#This Row],[Short State]]</f>
        <v>SC2120OG</v>
      </c>
      <c r="C6607" s="1">
        <v>40921</v>
      </c>
      <c r="D6607" t="s">
        <v>16725</v>
      </c>
      <c r="E6607" t="s">
        <v>16735</v>
      </c>
      <c r="F6607" t="s">
        <v>16763</v>
      </c>
      <c r="G6607" t="s">
        <v>17458</v>
      </c>
      <c r="H6607" s="2">
        <v>583.31774973757024</v>
      </c>
      <c r="I6607" s="2">
        <v>999</v>
      </c>
      <c r="J6607">
        <v>12</v>
      </c>
      <c r="K6607" s="2">
        <f>SalesDetails[[#This Row],[Unit Price]]*SalesDetails[[#This Row],[Qty Sold]]</f>
        <v>11988</v>
      </c>
      <c r="L6607" s="2">
        <f>(SalesDetails[[#This Row],[Unit Price]]-SalesDetails[[#This Row],[Unit Cost]])*SalesDetails[[#This Row],[Qty Sold]]</f>
        <v>4988.1870031491571</v>
      </c>
    </row>
    <row r="6608" spans="1:12" x14ac:dyDescent="0.25">
      <c r="A6608" t="s">
        <v>3241</v>
      </c>
      <c r="B6608" t="str">
        <f>"SC"&amp;LEFT(SalesDetails[[#This Row],[OrderNo]],4)&amp;SalesDetails[[#This Row],[Short State]]</f>
        <v>SC2310BO</v>
      </c>
      <c r="C6608" s="1">
        <v>41042</v>
      </c>
      <c r="D6608" t="s">
        <v>16726</v>
      </c>
      <c r="E6608" t="s">
        <v>16736</v>
      </c>
      <c r="F6608" t="s">
        <v>16749</v>
      </c>
      <c r="G6608" t="s">
        <v>17459</v>
      </c>
      <c r="H6608" s="2">
        <v>731.71758648054674</v>
      </c>
      <c r="I6608" s="2">
        <v>999</v>
      </c>
      <c r="J6608">
        <v>10</v>
      </c>
      <c r="K6608" s="2">
        <f>SalesDetails[[#This Row],[Unit Price]]*SalesDetails[[#This Row],[Qty Sold]]</f>
        <v>9990</v>
      </c>
      <c r="L6608" s="2">
        <f>(SalesDetails[[#This Row],[Unit Price]]-SalesDetails[[#This Row],[Unit Cost]])*SalesDetails[[#This Row],[Qty Sold]]</f>
        <v>2672.8241351945326</v>
      </c>
    </row>
    <row r="6609" spans="1:12" x14ac:dyDescent="0.25">
      <c r="A6609" t="s">
        <v>4271</v>
      </c>
      <c r="B6609" t="str">
        <f>"SC"&amp;LEFT(SalesDetails[[#This Row],[OrderNo]],4)&amp;SalesDetails[[#This Row],[Short State]]</f>
        <v>SC3668BO</v>
      </c>
      <c r="C6609" s="1">
        <v>41955</v>
      </c>
      <c r="D6609" t="s">
        <v>16726</v>
      </c>
      <c r="E6609" t="s">
        <v>16737</v>
      </c>
      <c r="F6609" t="s">
        <v>16749</v>
      </c>
      <c r="G6609" t="s">
        <v>17459</v>
      </c>
      <c r="H6609" s="2">
        <v>136.04402540085962</v>
      </c>
      <c r="I6609" s="2">
        <v>999</v>
      </c>
      <c r="J6609">
        <v>13</v>
      </c>
      <c r="K6609" s="2">
        <f>SalesDetails[[#This Row],[Unit Price]]*SalesDetails[[#This Row],[Qty Sold]]</f>
        <v>12987</v>
      </c>
      <c r="L6609" s="2">
        <f>(SalesDetails[[#This Row],[Unit Price]]-SalesDetails[[#This Row],[Unit Cost]])*SalesDetails[[#This Row],[Qty Sold]]</f>
        <v>11218.427669788825</v>
      </c>
    </row>
    <row r="6610" spans="1:12" x14ac:dyDescent="0.25">
      <c r="A6610" t="s">
        <v>5297</v>
      </c>
      <c r="B6610" t="str">
        <f>"SC"&amp;LEFT(SalesDetails[[#This Row],[OrderNo]],4)&amp;SalesDetails[[#This Row],[Short State]]</f>
        <v>SC5004JI</v>
      </c>
      <c r="C6610" s="1">
        <v>41060</v>
      </c>
      <c r="D6610" t="s">
        <v>16726</v>
      </c>
      <c r="E6610" t="s">
        <v>16736</v>
      </c>
      <c r="F6610" t="s">
        <v>16758</v>
      </c>
      <c r="G6610" t="s">
        <v>17459</v>
      </c>
      <c r="H6610" s="2">
        <v>416.67670693248522</v>
      </c>
      <c r="I6610" s="2">
        <v>999</v>
      </c>
      <c r="J6610">
        <v>10</v>
      </c>
      <c r="K6610" s="2">
        <f>SalesDetails[[#This Row],[Unit Price]]*SalesDetails[[#This Row],[Qty Sold]]</f>
        <v>9990</v>
      </c>
      <c r="L6610" s="2">
        <f>(SalesDetails[[#This Row],[Unit Price]]-SalesDetails[[#This Row],[Unit Cost]])*SalesDetails[[#This Row],[Qty Sold]]</f>
        <v>5823.2329306751481</v>
      </c>
    </row>
    <row r="6611" spans="1:12" x14ac:dyDescent="0.25">
      <c r="A6611" t="s">
        <v>7663</v>
      </c>
      <c r="B6611" t="str">
        <f>"SC"&amp;LEFT(SalesDetails[[#This Row],[OrderNo]],4)&amp;SalesDetails[[#This Row],[Short State]]</f>
        <v>SC9043NA</v>
      </c>
      <c r="C6611" s="1">
        <v>41075</v>
      </c>
      <c r="D6611" t="s">
        <v>16724</v>
      </c>
      <c r="E6611" t="s">
        <v>16736</v>
      </c>
      <c r="F6611" t="s">
        <v>16762</v>
      </c>
      <c r="G6611" t="s">
        <v>17459</v>
      </c>
      <c r="H6611" s="2">
        <v>98.711494269438646</v>
      </c>
      <c r="I6611" s="2">
        <v>999</v>
      </c>
      <c r="J6611">
        <v>10</v>
      </c>
      <c r="K6611" s="2">
        <f>SalesDetails[[#This Row],[Unit Price]]*SalesDetails[[#This Row],[Qty Sold]]</f>
        <v>9990</v>
      </c>
      <c r="L6611" s="2">
        <f>(SalesDetails[[#This Row],[Unit Price]]-SalesDetails[[#This Row],[Unit Cost]])*SalesDetails[[#This Row],[Qty Sold]]</f>
        <v>9002.8850573056134</v>
      </c>
    </row>
    <row r="6612" spans="1:12" x14ac:dyDescent="0.25">
      <c r="A6612" t="s">
        <v>9147</v>
      </c>
      <c r="B6612" t="str">
        <f>"SC"&amp;LEFT(SalesDetails[[#This Row],[OrderNo]],4)&amp;SalesDetails[[#This Row],[Short State]]</f>
        <v>SC1123BO</v>
      </c>
      <c r="C6612" s="1">
        <v>41877</v>
      </c>
      <c r="D6612" t="s">
        <v>16726</v>
      </c>
      <c r="E6612" t="s">
        <v>16729</v>
      </c>
      <c r="F6612" t="s">
        <v>16749</v>
      </c>
      <c r="G6612" t="s">
        <v>17459</v>
      </c>
      <c r="H6612" s="2">
        <v>390.21105597092111</v>
      </c>
      <c r="I6612" s="2">
        <v>999</v>
      </c>
      <c r="J6612">
        <v>12</v>
      </c>
      <c r="K6612" s="2">
        <f>SalesDetails[[#This Row],[Unit Price]]*SalesDetails[[#This Row],[Qty Sold]]</f>
        <v>11988</v>
      </c>
      <c r="L6612" s="2">
        <f>(SalesDetails[[#This Row],[Unit Price]]-SalesDetails[[#This Row],[Unit Cost]])*SalesDetails[[#This Row],[Qty Sold]]</f>
        <v>7305.4673283489474</v>
      </c>
    </row>
    <row r="6613" spans="1:12" x14ac:dyDescent="0.25">
      <c r="A6613" t="s">
        <v>9987</v>
      </c>
      <c r="B6613" t="str">
        <f>"SC"&amp;LEFT(SalesDetails[[#This Row],[OrderNo]],4)&amp;SalesDetails[[#This Row],[Short State]]</f>
        <v>SC1251ED</v>
      </c>
      <c r="C6613" s="1">
        <v>41335</v>
      </c>
      <c r="D6613" t="s">
        <v>16726</v>
      </c>
      <c r="E6613" t="s">
        <v>16732</v>
      </c>
      <c r="F6613" t="s">
        <v>16753</v>
      </c>
      <c r="G6613" t="s">
        <v>17459</v>
      </c>
      <c r="H6613" s="2">
        <v>294.39376030798775</v>
      </c>
      <c r="I6613" s="2">
        <v>999</v>
      </c>
      <c r="J6613">
        <v>9</v>
      </c>
      <c r="K6613" s="2">
        <f>SalesDetails[[#This Row],[Unit Price]]*SalesDetails[[#This Row],[Qty Sold]]</f>
        <v>8991</v>
      </c>
      <c r="L6613" s="2">
        <f>(SalesDetails[[#This Row],[Unit Price]]-SalesDetails[[#This Row],[Unit Cost]])*SalesDetails[[#This Row],[Qty Sold]]</f>
        <v>6341.45615722811</v>
      </c>
    </row>
    <row r="6614" spans="1:12" x14ac:dyDescent="0.25">
      <c r="A6614" t="s">
        <v>10156</v>
      </c>
      <c r="B6614" t="str">
        <f>"SC"&amp;LEFT(SalesDetails[[#This Row],[OrderNo]],4)&amp;SalesDetails[[#This Row],[Short State]]</f>
        <v>SC1275AN</v>
      </c>
      <c r="C6614" s="1">
        <v>41012</v>
      </c>
      <c r="D6614" t="s">
        <v>16726</v>
      </c>
      <c r="E6614" t="s">
        <v>16736</v>
      </c>
      <c r="F6614" t="s">
        <v>16746</v>
      </c>
      <c r="G6614" t="s">
        <v>17459</v>
      </c>
      <c r="H6614" s="2">
        <v>691.31626367895399</v>
      </c>
      <c r="I6614" s="2">
        <v>999</v>
      </c>
      <c r="J6614">
        <v>10</v>
      </c>
      <c r="K6614" s="2">
        <f>SalesDetails[[#This Row],[Unit Price]]*SalesDetails[[#This Row],[Qty Sold]]</f>
        <v>9990</v>
      </c>
      <c r="L6614" s="2">
        <f>(SalesDetails[[#This Row],[Unit Price]]-SalesDetails[[#This Row],[Unit Cost]])*SalesDetails[[#This Row],[Qty Sold]]</f>
        <v>3076.8373632104604</v>
      </c>
    </row>
    <row r="6615" spans="1:12" x14ac:dyDescent="0.25">
      <c r="A6615" t="s">
        <v>12010</v>
      </c>
      <c r="B6615" t="str">
        <f>"SC"&amp;LEFT(SalesDetails[[#This Row],[OrderNo]],4)&amp;SalesDetails[[#This Row],[Short State]]</f>
        <v>SC1541AK</v>
      </c>
      <c r="C6615" s="1">
        <v>40990</v>
      </c>
      <c r="D6615" t="s">
        <v>16726</v>
      </c>
      <c r="E6615" t="s">
        <v>16736</v>
      </c>
      <c r="F6615" t="s">
        <v>16745</v>
      </c>
      <c r="G6615" t="s">
        <v>17459</v>
      </c>
      <c r="H6615" s="2">
        <v>465.02034397536346</v>
      </c>
      <c r="I6615" s="2">
        <v>999</v>
      </c>
      <c r="J6615">
        <v>10</v>
      </c>
      <c r="K6615" s="2">
        <f>SalesDetails[[#This Row],[Unit Price]]*SalesDetails[[#This Row],[Qty Sold]]</f>
        <v>9990</v>
      </c>
      <c r="L6615" s="2">
        <f>(SalesDetails[[#This Row],[Unit Price]]-SalesDetails[[#This Row],[Unit Cost]])*SalesDetails[[#This Row],[Qty Sold]]</f>
        <v>5339.7965602463664</v>
      </c>
    </row>
    <row r="6616" spans="1:12" x14ac:dyDescent="0.25">
      <c r="A6616" t="s">
        <v>12051</v>
      </c>
      <c r="B6616" t="str">
        <f>"SC"&amp;LEFT(SalesDetails[[#This Row],[OrderNo]],4)&amp;SalesDetails[[#This Row],[Short State]]</f>
        <v>SC1546EB</v>
      </c>
      <c r="C6616" s="1">
        <v>41184</v>
      </c>
      <c r="D6616" t="s">
        <v>16726</v>
      </c>
      <c r="E6616" t="s">
        <v>16736</v>
      </c>
      <c r="F6616" t="s">
        <v>16752</v>
      </c>
      <c r="G6616" t="s">
        <v>17459</v>
      </c>
      <c r="H6616" s="2">
        <v>108.44791493952687</v>
      </c>
      <c r="I6616" s="2">
        <v>999</v>
      </c>
      <c r="J6616">
        <v>10</v>
      </c>
      <c r="K6616" s="2">
        <f>SalesDetails[[#This Row],[Unit Price]]*SalesDetails[[#This Row],[Qty Sold]]</f>
        <v>9990</v>
      </c>
      <c r="L6616" s="2">
        <f>(SalesDetails[[#This Row],[Unit Price]]-SalesDetails[[#This Row],[Unit Cost]])*SalesDetails[[#This Row],[Qty Sold]]</f>
        <v>8905.5208506047311</v>
      </c>
    </row>
    <row r="6617" spans="1:12" x14ac:dyDescent="0.25">
      <c r="A6617" t="s">
        <v>12678</v>
      </c>
      <c r="B6617" t="str">
        <f>"SC"&amp;LEFT(SalesDetails[[#This Row],[OrderNo]],4)&amp;SalesDetails[[#This Row],[Short State]]</f>
        <v>SC1638EB</v>
      </c>
      <c r="C6617" s="1">
        <v>40960</v>
      </c>
      <c r="D6617" t="s">
        <v>16724</v>
      </c>
      <c r="E6617" t="s">
        <v>16732</v>
      </c>
      <c r="F6617" t="s">
        <v>16752</v>
      </c>
      <c r="G6617" t="s">
        <v>17459</v>
      </c>
      <c r="H6617" s="2">
        <v>349.84827801903742</v>
      </c>
      <c r="I6617" s="2">
        <v>999</v>
      </c>
      <c r="J6617">
        <v>18</v>
      </c>
      <c r="K6617" s="2">
        <f>SalesDetails[[#This Row],[Unit Price]]*SalesDetails[[#This Row],[Qty Sold]]</f>
        <v>17982</v>
      </c>
      <c r="L6617" s="2">
        <f>(SalesDetails[[#This Row],[Unit Price]]-SalesDetails[[#This Row],[Unit Cost]])*SalesDetails[[#This Row],[Qty Sold]]</f>
        <v>11684.730995657326</v>
      </c>
    </row>
    <row r="6618" spans="1:12" x14ac:dyDescent="0.25">
      <c r="A6618" t="s">
        <v>14154</v>
      </c>
      <c r="B6618" t="str">
        <f>"SC"&amp;LEFT(SalesDetails[[#This Row],[OrderNo]],4)&amp;SalesDetails[[#This Row],[Short State]]</f>
        <v>SC1855KD</v>
      </c>
      <c r="C6618" s="1">
        <v>41737</v>
      </c>
      <c r="D6618" t="s">
        <v>16726</v>
      </c>
      <c r="E6618" t="s">
        <v>16736</v>
      </c>
      <c r="F6618" t="s">
        <v>16739</v>
      </c>
      <c r="G6618" t="s">
        <v>17459</v>
      </c>
      <c r="H6618" s="2">
        <v>332.49817282907208</v>
      </c>
      <c r="I6618" s="2">
        <v>999</v>
      </c>
      <c r="J6618">
        <v>10</v>
      </c>
      <c r="K6618" s="2">
        <f>SalesDetails[[#This Row],[Unit Price]]*SalesDetails[[#This Row],[Qty Sold]]</f>
        <v>9990</v>
      </c>
      <c r="L6618" s="2">
        <f>(SalesDetails[[#This Row],[Unit Price]]-SalesDetails[[#This Row],[Unit Cost]])*SalesDetails[[#This Row],[Qty Sold]]</f>
        <v>6665.0182717092794</v>
      </c>
    </row>
    <row r="6619" spans="1:12" x14ac:dyDescent="0.25">
      <c r="A6619" t="s">
        <v>15830</v>
      </c>
      <c r="B6619" t="str">
        <f>"SC"&amp;LEFT(SalesDetails[[#This Row],[OrderNo]],4)&amp;SalesDetails[[#This Row],[Short State]]</f>
        <v>SC2105AK</v>
      </c>
      <c r="C6619" s="1">
        <v>41045</v>
      </c>
      <c r="D6619" t="s">
        <v>16726</v>
      </c>
      <c r="E6619" t="s">
        <v>16736</v>
      </c>
      <c r="F6619" t="s">
        <v>16745</v>
      </c>
      <c r="G6619" t="s">
        <v>17459</v>
      </c>
      <c r="H6619" s="2">
        <v>846.8929316200107</v>
      </c>
      <c r="I6619" s="2">
        <v>999</v>
      </c>
      <c r="J6619">
        <v>10</v>
      </c>
      <c r="K6619" s="2">
        <f>SalesDetails[[#This Row],[Unit Price]]*SalesDetails[[#This Row],[Qty Sold]]</f>
        <v>9990</v>
      </c>
      <c r="L6619" s="2">
        <f>(SalesDetails[[#This Row],[Unit Price]]-SalesDetails[[#This Row],[Unit Cost]])*SalesDetails[[#This Row],[Qty Sold]]</f>
        <v>1521.070683799893</v>
      </c>
    </row>
    <row r="6620" spans="1:12" x14ac:dyDescent="0.25">
      <c r="A6620" t="s">
        <v>16422</v>
      </c>
      <c r="B6620" t="str">
        <f>"SC"&amp;LEFT(SalesDetails[[#This Row],[OrderNo]],4)&amp;SalesDetails[[#This Row],[Short State]]</f>
        <v>SC2191AK</v>
      </c>
      <c r="C6620" s="1">
        <v>40976</v>
      </c>
      <c r="D6620" t="s">
        <v>16726</v>
      </c>
      <c r="E6620" t="s">
        <v>16736</v>
      </c>
      <c r="F6620" t="s">
        <v>16745</v>
      </c>
      <c r="G6620" t="s">
        <v>17459</v>
      </c>
      <c r="H6620" s="2">
        <v>846.19878962778364</v>
      </c>
      <c r="I6620" s="2">
        <v>999</v>
      </c>
      <c r="J6620">
        <v>10</v>
      </c>
      <c r="K6620" s="2">
        <f>SalesDetails[[#This Row],[Unit Price]]*SalesDetails[[#This Row],[Qty Sold]]</f>
        <v>9990</v>
      </c>
      <c r="L6620" s="2">
        <f>(SalesDetails[[#This Row],[Unit Price]]-SalesDetails[[#This Row],[Unit Cost]])*SalesDetails[[#This Row],[Qty Sold]]</f>
        <v>1528.0121037221636</v>
      </c>
    </row>
    <row r="6621" spans="1:12" x14ac:dyDescent="0.25">
      <c r="A6621" t="s">
        <v>1953</v>
      </c>
      <c r="B6621" t="str">
        <f>"SC"&amp;LEFT(SalesDetails[[#This Row],[OrderNo]],4)&amp;SalesDetails[[#This Row],[Short State]]</f>
        <v>SC82DE</v>
      </c>
      <c r="C6621" s="1">
        <v>41073</v>
      </c>
      <c r="D6621" t="s">
        <v>16726</v>
      </c>
      <c r="E6621" t="s">
        <v>16729</v>
      </c>
      <c r="F6621" t="s">
        <v>16751</v>
      </c>
      <c r="G6621" t="s">
        <v>17460</v>
      </c>
      <c r="H6621" s="2">
        <v>864.16202852506763</v>
      </c>
      <c r="I6621" s="2">
        <v>999</v>
      </c>
      <c r="J6621">
        <v>12</v>
      </c>
      <c r="K6621" s="2">
        <f>SalesDetails[[#This Row],[Unit Price]]*SalesDetails[[#This Row],[Qty Sold]]</f>
        <v>11988</v>
      </c>
      <c r="L6621" s="2">
        <f>(SalesDetails[[#This Row],[Unit Price]]-SalesDetails[[#This Row],[Unit Cost]])*SalesDetails[[#This Row],[Qty Sold]]</f>
        <v>1618.0556576991885</v>
      </c>
    </row>
    <row r="6622" spans="1:12" x14ac:dyDescent="0.25">
      <c r="A6622" t="s">
        <v>1955</v>
      </c>
      <c r="B6622" t="str">
        <f>"SC"&amp;LEFT(SalesDetails[[#This Row],[OrderNo]],4)&amp;SalesDetails[[#This Row],[Short State]]</f>
        <v>SC1691OG</v>
      </c>
      <c r="C6622" s="1">
        <v>41539</v>
      </c>
      <c r="D6622" t="s">
        <v>16725</v>
      </c>
      <c r="E6622" t="s">
        <v>16731</v>
      </c>
      <c r="F6622" t="s">
        <v>16763</v>
      </c>
      <c r="G6622" t="s">
        <v>17460</v>
      </c>
      <c r="H6622" s="2">
        <v>613.18174906485854</v>
      </c>
      <c r="I6622" s="2">
        <v>999</v>
      </c>
      <c r="J6622">
        <v>8</v>
      </c>
      <c r="K6622" s="2">
        <f>SalesDetails[[#This Row],[Unit Price]]*SalesDetails[[#This Row],[Qty Sold]]</f>
        <v>7992</v>
      </c>
      <c r="L6622" s="2">
        <f>(SalesDetails[[#This Row],[Unit Price]]-SalesDetails[[#This Row],[Unit Cost]])*SalesDetails[[#This Row],[Qty Sold]]</f>
        <v>3086.5460074811317</v>
      </c>
    </row>
    <row r="6623" spans="1:12" x14ac:dyDescent="0.25">
      <c r="A6623" t="s">
        <v>4120</v>
      </c>
      <c r="B6623" t="str">
        <f>"SC"&amp;LEFT(SalesDetails[[#This Row],[OrderNo]],4)&amp;SalesDetails[[#This Row],[Short State]]</f>
        <v>SC3453NA</v>
      </c>
      <c r="C6623" s="1">
        <v>41373</v>
      </c>
      <c r="D6623" t="s">
        <v>16724</v>
      </c>
      <c r="E6623" t="s">
        <v>16736</v>
      </c>
      <c r="F6623" t="s">
        <v>16762</v>
      </c>
      <c r="G6623" t="s">
        <v>17460</v>
      </c>
      <c r="H6623" s="2">
        <v>912.77433045962641</v>
      </c>
      <c r="I6623" s="2">
        <v>999</v>
      </c>
      <c r="J6623">
        <v>30</v>
      </c>
      <c r="K6623" s="2">
        <f>SalesDetails[[#This Row],[Unit Price]]*SalesDetails[[#This Row],[Qty Sold]]</f>
        <v>29970</v>
      </c>
      <c r="L6623" s="2">
        <f>(SalesDetails[[#This Row],[Unit Price]]-SalesDetails[[#This Row],[Unit Cost]])*SalesDetails[[#This Row],[Qty Sold]]</f>
        <v>2586.7700862112079</v>
      </c>
    </row>
    <row r="6624" spans="1:12" x14ac:dyDescent="0.25">
      <c r="A6624" t="s">
        <v>8619</v>
      </c>
      <c r="B6624" t="str">
        <f>"SC"&amp;LEFT(SalesDetails[[#This Row],[OrderNo]],4)&amp;SalesDetails[[#This Row],[Short State]]</f>
        <v>SC1043KD</v>
      </c>
      <c r="C6624" s="1">
        <v>41174</v>
      </c>
      <c r="D6624" t="s">
        <v>16726</v>
      </c>
      <c r="E6624" t="s">
        <v>16736</v>
      </c>
      <c r="F6624" t="s">
        <v>16739</v>
      </c>
      <c r="G6624" t="s">
        <v>17460</v>
      </c>
      <c r="H6624" s="2">
        <v>697.80701864503214</v>
      </c>
      <c r="I6624" s="2">
        <v>999</v>
      </c>
      <c r="J6624">
        <v>10</v>
      </c>
      <c r="K6624" s="2">
        <f>SalesDetails[[#This Row],[Unit Price]]*SalesDetails[[#This Row],[Qty Sold]]</f>
        <v>9990</v>
      </c>
      <c r="L6624" s="2">
        <f>(SalesDetails[[#This Row],[Unit Price]]-SalesDetails[[#This Row],[Unit Cost]])*SalesDetails[[#This Row],[Qty Sold]]</f>
        <v>3011.9298135496783</v>
      </c>
    </row>
    <row r="6625" spans="1:12" x14ac:dyDescent="0.25">
      <c r="A6625" t="s">
        <v>12675</v>
      </c>
      <c r="B6625" t="str">
        <f>"SC"&amp;LEFT(SalesDetails[[#This Row],[OrderNo]],4)&amp;SalesDetails[[#This Row],[Short State]]</f>
        <v>SC1638KE</v>
      </c>
      <c r="C6625" s="1">
        <v>40952</v>
      </c>
      <c r="D6625" t="s">
        <v>16726</v>
      </c>
      <c r="E6625" t="s">
        <v>16734</v>
      </c>
      <c r="F6625" t="s">
        <v>16759</v>
      </c>
      <c r="G6625" t="s">
        <v>17460</v>
      </c>
      <c r="H6625" s="2">
        <v>840.45732301861347</v>
      </c>
      <c r="I6625" s="2">
        <v>999</v>
      </c>
      <c r="J6625">
        <v>9</v>
      </c>
      <c r="K6625" s="2">
        <f>SalesDetails[[#This Row],[Unit Price]]*SalesDetails[[#This Row],[Qty Sold]]</f>
        <v>8991</v>
      </c>
      <c r="L6625" s="2">
        <f>(SalesDetails[[#This Row],[Unit Price]]-SalesDetails[[#This Row],[Unit Cost]])*SalesDetails[[#This Row],[Qty Sold]]</f>
        <v>1426.8840928324789</v>
      </c>
    </row>
    <row r="6626" spans="1:12" x14ac:dyDescent="0.25">
      <c r="A6626" t="s">
        <v>13467</v>
      </c>
      <c r="B6626" t="str">
        <f>"SC"&amp;LEFT(SalesDetails[[#This Row],[OrderNo]],4)&amp;SalesDetails[[#This Row],[Short State]]</f>
        <v>SC1755DE</v>
      </c>
      <c r="C6626" s="1">
        <v>41135</v>
      </c>
      <c r="D6626" t="s">
        <v>16726</v>
      </c>
      <c r="E6626" t="s">
        <v>16729</v>
      </c>
      <c r="F6626" t="s">
        <v>16751</v>
      </c>
      <c r="G6626" t="s">
        <v>17460</v>
      </c>
      <c r="H6626" s="2">
        <v>276.52063731196142</v>
      </c>
      <c r="I6626" s="2">
        <v>999</v>
      </c>
      <c r="J6626">
        <v>12</v>
      </c>
      <c r="K6626" s="2">
        <f>SalesDetails[[#This Row],[Unit Price]]*SalesDetails[[#This Row],[Qty Sold]]</f>
        <v>11988</v>
      </c>
      <c r="L6626" s="2">
        <f>(SalesDetails[[#This Row],[Unit Price]]-SalesDetails[[#This Row],[Unit Cost]])*SalesDetails[[#This Row],[Qty Sold]]</f>
        <v>8669.7523522564625</v>
      </c>
    </row>
    <row r="6627" spans="1:12" x14ac:dyDescent="0.25">
      <c r="A6627" t="s">
        <v>13705</v>
      </c>
      <c r="B6627" t="str">
        <f>"SC"&amp;LEFT(SalesDetails[[#This Row],[OrderNo]],4)&amp;SalesDetails[[#This Row],[Short State]]</f>
        <v>SC1790BO</v>
      </c>
      <c r="C6627" s="1">
        <v>41002</v>
      </c>
      <c r="D6627" t="s">
        <v>16726</v>
      </c>
      <c r="E6627" t="s">
        <v>16736</v>
      </c>
      <c r="F6627" t="s">
        <v>16749</v>
      </c>
      <c r="G6627" t="s">
        <v>17460</v>
      </c>
      <c r="H6627" s="2">
        <v>380.48174747912566</v>
      </c>
      <c r="I6627" s="2">
        <v>999</v>
      </c>
      <c r="J6627">
        <v>10</v>
      </c>
      <c r="K6627" s="2">
        <f>SalesDetails[[#This Row],[Unit Price]]*SalesDetails[[#This Row],[Qty Sold]]</f>
        <v>9990</v>
      </c>
      <c r="L6627" s="2">
        <f>(SalesDetails[[#This Row],[Unit Price]]-SalesDetails[[#This Row],[Unit Cost]])*SalesDetails[[#This Row],[Qty Sold]]</f>
        <v>6185.1825252087428</v>
      </c>
    </row>
    <row r="6628" spans="1:12" x14ac:dyDescent="0.25">
      <c r="A6628" t="s">
        <v>15973</v>
      </c>
      <c r="B6628" t="str">
        <f>"SC"&amp;LEFT(SalesDetails[[#This Row],[OrderNo]],4)&amp;SalesDetails[[#This Row],[Short State]]</f>
        <v>SC2125EB</v>
      </c>
      <c r="C6628" s="1">
        <v>41473</v>
      </c>
      <c r="D6628" t="s">
        <v>16724</v>
      </c>
      <c r="E6628" t="s">
        <v>16729</v>
      </c>
      <c r="F6628" t="s">
        <v>16752</v>
      </c>
      <c r="G6628" t="s">
        <v>17460</v>
      </c>
      <c r="H6628" s="2">
        <v>243.42278198495748</v>
      </c>
      <c r="I6628" s="2">
        <v>999</v>
      </c>
      <c r="J6628">
        <v>12</v>
      </c>
      <c r="K6628" s="2">
        <f>SalesDetails[[#This Row],[Unit Price]]*SalesDetails[[#This Row],[Qty Sold]]</f>
        <v>11988</v>
      </c>
      <c r="L6628" s="2">
        <f>(SalesDetails[[#This Row],[Unit Price]]-SalesDetails[[#This Row],[Unit Cost]])*SalesDetails[[#This Row],[Qty Sold]]</f>
        <v>9066.9266161805099</v>
      </c>
    </row>
    <row r="6629" spans="1:12" x14ac:dyDescent="0.25">
      <c r="A6629" t="s">
        <v>16360</v>
      </c>
      <c r="B6629" t="str">
        <f>"SC"&amp;LEFT(SalesDetails[[#This Row],[OrderNo]],4)&amp;SalesDetails[[#This Row],[Short State]]</f>
        <v>SC2182NA</v>
      </c>
      <c r="C6629" s="1">
        <v>40988</v>
      </c>
      <c r="D6629" t="s">
        <v>16724</v>
      </c>
      <c r="E6629" t="s">
        <v>16735</v>
      </c>
      <c r="F6629" t="s">
        <v>16762</v>
      </c>
      <c r="G6629" t="s">
        <v>17460</v>
      </c>
      <c r="H6629" s="2">
        <v>340.74414388553851</v>
      </c>
      <c r="I6629" s="2">
        <v>999</v>
      </c>
      <c r="J6629">
        <v>12</v>
      </c>
      <c r="K6629" s="2">
        <f>SalesDetails[[#This Row],[Unit Price]]*SalesDetails[[#This Row],[Qty Sold]]</f>
        <v>11988</v>
      </c>
      <c r="L6629" s="2">
        <f>(SalesDetails[[#This Row],[Unit Price]]-SalesDetails[[#This Row],[Unit Cost]])*SalesDetails[[#This Row],[Qty Sold]]</f>
        <v>7899.0702733735379</v>
      </c>
    </row>
    <row r="6630" spans="1:12" x14ac:dyDescent="0.25">
      <c r="A6630" t="s">
        <v>2358</v>
      </c>
      <c r="B6630" t="str">
        <f>"SC"&amp;LEFT(SalesDetails[[#This Row],[OrderNo]],4)&amp;SalesDetails[[#This Row],[Short State]]</f>
        <v>SC806ZA</v>
      </c>
      <c r="C6630" s="1">
        <v>40959</v>
      </c>
      <c r="D6630" t="s">
        <v>16726</v>
      </c>
      <c r="E6630" t="s">
        <v>16732</v>
      </c>
      <c r="F6630" t="s">
        <v>16769</v>
      </c>
      <c r="G6630" t="s">
        <v>17461</v>
      </c>
      <c r="H6630" s="2">
        <v>9.5246581675768986</v>
      </c>
      <c r="I6630" s="2">
        <v>12.95</v>
      </c>
      <c r="J6630">
        <v>4</v>
      </c>
      <c r="K6630" s="2">
        <f>SalesDetails[[#This Row],[Unit Price]]*SalesDetails[[#This Row],[Qty Sold]]</f>
        <v>51.8</v>
      </c>
      <c r="L6630" s="2">
        <f>(SalesDetails[[#This Row],[Unit Price]]-SalesDetails[[#This Row],[Unit Cost]])*SalesDetails[[#This Row],[Qty Sold]]</f>
        <v>13.701367329692403</v>
      </c>
    </row>
    <row r="6631" spans="1:12" x14ac:dyDescent="0.25">
      <c r="A6631" t="s">
        <v>3147</v>
      </c>
      <c r="B6631" t="str">
        <f>"SC"&amp;LEFT(SalesDetails[[#This Row],[OrderNo]],4)&amp;SalesDetails[[#This Row],[Short State]]</f>
        <v>SC2209OY</v>
      </c>
      <c r="C6631" s="1">
        <v>41371</v>
      </c>
      <c r="D6631" t="s">
        <v>16726</v>
      </c>
      <c r="E6631" t="s">
        <v>16736</v>
      </c>
      <c r="F6631" t="s">
        <v>16766</v>
      </c>
      <c r="G6631" t="s">
        <v>17461</v>
      </c>
      <c r="H6631" s="2">
        <v>4.9168473317436341</v>
      </c>
      <c r="I6631" s="2">
        <v>12.95</v>
      </c>
      <c r="J6631">
        <v>10</v>
      </c>
      <c r="K6631" s="2">
        <f>SalesDetails[[#This Row],[Unit Price]]*SalesDetails[[#This Row],[Qty Sold]]</f>
        <v>129.5</v>
      </c>
      <c r="L6631" s="2">
        <f>(SalesDetails[[#This Row],[Unit Price]]-SalesDetails[[#This Row],[Unit Cost]])*SalesDetails[[#This Row],[Qty Sold]]</f>
        <v>80.331526682563648</v>
      </c>
    </row>
    <row r="6632" spans="1:12" x14ac:dyDescent="0.25">
      <c r="A6632" t="s">
        <v>5311</v>
      </c>
      <c r="B6632" t="str">
        <f>"SC"&amp;LEFT(SalesDetails[[#This Row],[OrderNo]],4)&amp;SalesDetails[[#This Row],[Short State]]</f>
        <v>SC5019KW</v>
      </c>
      <c r="C6632" s="1">
        <v>40938</v>
      </c>
      <c r="D6632" t="s">
        <v>16725</v>
      </c>
      <c r="E6632" t="s">
        <v>16734</v>
      </c>
      <c r="F6632" t="s">
        <v>16761</v>
      </c>
      <c r="G6632" t="s">
        <v>17461</v>
      </c>
      <c r="H6632" s="2">
        <v>10.936995991010312</v>
      </c>
      <c r="I6632" s="2">
        <v>12.95</v>
      </c>
      <c r="J6632">
        <v>4</v>
      </c>
      <c r="K6632" s="2">
        <f>SalesDetails[[#This Row],[Unit Price]]*SalesDetails[[#This Row],[Qty Sold]]</f>
        <v>51.8</v>
      </c>
      <c r="L6632" s="2">
        <f>(SalesDetails[[#This Row],[Unit Price]]-SalesDetails[[#This Row],[Unit Cost]])*SalesDetails[[#This Row],[Qty Sold]]</f>
        <v>8.0520160359587507</v>
      </c>
    </row>
    <row r="6633" spans="1:12" x14ac:dyDescent="0.25">
      <c r="A6633" t="s">
        <v>6351</v>
      </c>
      <c r="B6633" t="str">
        <f>"SC"&amp;LEFT(SalesDetails[[#This Row],[OrderNo]],4)&amp;SalesDetails[[#This Row],[Short State]]</f>
        <v>SC6438ZA</v>
      </c>
      <c r="C6633" s="1">
        <v>41918</v>
      </c>
      <c r="D6633" t="s">
        <v>16726</v>
      </c>
      <c r="E6633" t="s">
        <v>16737</v>
      </c>
      <c r="F6633" t="s">
        <v>16769</v>
      </c>
      <c r="G6633" t="s">
        <v>17461</v>
      </c>
      <c r="H6633" s="2">
        <v>6.1546264754045961</v>
      </c>
      <c r="I6633" s="2">
        <v>12.95</v>
      </c>
      <c r="J6633">
        <v>26</v>
      </c>
      <c r="K6633" s="2">
        <f>SalesDetails[[#This Row],[Unit Price]]*SalesDetails[[#This Row],[Qty Sold]]</f>
        <v>336.7</v>
      </c>
      <c r="L6633" s="2">
        <f>(SalesDetails[[#This Row],[Unit Price]]-SalesDetails[[#This Row],[Unit Cost]])*SalesDetails[[#This Row],[Qty Sold]]</f>
        <v>176.67971163948047</v>
      </c>
    </row>
    <row r="6634" spans="1:12" x14ac:dyDescent="0.25">
      <c r="A6634" t="s">
        <v>6577</v>
      </c>
      <c r="B6634" t="str">
        <f>"SC"&amp;LEFT(SalesDetails[[#This Row],[OrderNo]],4)&amp;SalesDetails[[#This Row],[Short State]]</f>
        <v>SC6751BU</v>
      </c>
      <c r="C6634" s="1">
        <v>40990</v>
      </c>
      <c r="D6634" t="s">
        <v>16726</v>
      </c>
      <c r="E6634" t="s">
        <v>16734</v>
      </c>
      <c r="F6634" t="s">
        <v>16742</v>
      </c>
      <c r="G6634" t="s">
        <v>17461</v>
      </c>
      <c r="H6634" s="2">
        <v>12.225104852239465</v>
      </c>
      <c r="I6634" s="2">
        <v>12.95</v>
      </c>
      <c r="J6634">
        <v>4</v>
      </c>
      <c r="K6634" s="2">
        <f>SalesDetails[[#This Row],[Unit Price]]*SalesDetails[[#This Row],[Qty Sold]]</f>
        <v>51.8</v>
      </c>
      <c r="L6634" s="2">
        <f>(SalesDetails[[#This Row],[Unit Price]]-SalesDetails[[#This Row],[Unit Cost]])*SalesDetails[[#This Row],[Qty Sold]]</f>
        <v>2.8995805910421382</v>
      </c>
    </row>
    <row r="6635" spans="1:12" x14ac:dyDescent="0.25">
      <c r="A6635" t="s">
        <v>6825</v>
      </c>
      <c r="B6635" t="str">
        <f>"SC"&amp;LEFT(SalesDetails[[#This Row],[OrderNo]],4)&amp;SalesDetails[[#This Row],[Short State]]</f>
        <v>SC7840FC</v>
      </c>
      <c r="C6635" s="1">
        <v>41660</v>
      </c>
      <c r="D6635" t="s">
        <v>16726</v>
      </c>
      <c r="E6635" t="s">
        <v>16732</v>
      </c>
      <c r="F6635" t="s">
        <v>16756</v>
      </c>
      <c r="G6635" t="s">
        <v>17461</v>
      </c>
      <c r="H6635" s="2">
        <v>8.022722975555304</v>
      </c>
      <c r="I6635" s="2">
        <v>12.95</v>
      </c>
      <c r="J6635">
        <v>18</v>
      </c>
      <c r="K6635" s="2">
        <f>SalesDetails[[#This Row],[Unit Price]]*SalesDetails[[#This Row],[Qty Sold]]</f>
        <v>233.1</v>
      </c>
      <c r="L6635" s="2">
        <f>(SalesDetails[[#This Row],[Unit Price]]-SalesDetails[[#This Row],[Unit Cost]])*SalesDetails[[#This Row],[Qty Sold]]</f>
        <v>88.690986440004508</v>
      </c>
    </row>
    <row r="6636" spans="1:12" x14ac:dyDescent="0.25">
      <c r="A6636" t="s">
        <v>9031</v>
      </c>
      <c r="B6636" t="str">
        <f>"SC"&amp;LEFT(SalesDetails[[#This Row],[OrderNo]],4)&amp;SalesDetails[[#This Row],[Short State]]</f>
        <v>SC1106KW</v>
      </c>
      <c r="C6636" s="1">
        <v>41182</v>
      </c>
      <c r="D6636" t="s">
        <v>16724</v>
      </c>
      <c r="E6636" t="s">
        <v>16736</v>
      </c>
      <c r="F6636" t="s">
        <v>16761</v>
      </c>
      <c r="G6636" t="s">
        <v>17461</v>
      </c>
      <c r="H6636" s="2">
        <v>5.6074749282233389</v>
      </c>
      <c r="I6636" s="2">
        <v>12.95</v>
      </c>
      <c r="J6636">
        <v>5</v>
      </c>
      <c r="K6636" s="2">
        <f>SalesDetails[[#This Row],[Unit Price]]*SalesDetails[[#This Row],[Qty Sold]]</f>
        <v>64.75</v>
      </c>
      <c r="L6636" s="2">
        <f>(SalesDetails[[#This Row],[Unit Price]]-SalesDetails[[#This Row],[Unit Cost]])*SalesDetails[[#This Row],[Qty Sold]]</f>
        <v>36.712625358883301</v>
      </c>
    </row>
    <row r="6637" spans="1:12" x14ac:dyDescent="0.25">
      <c r="A6637" t="s">
        <v>9107</v>
      </c>
      <c r="B6637" t="str">
        <f>"SC"&amp;LEFT(SalesDetails[[#This Row],[OrderNo]],4)&amp;SalesDetails[[#This Row],[Short State]]</f>
        <v>SC1118EB</v>
      </c>
      <c r="C6637" s="1">
        <v>41822</v>
      </c>
      <c r="D6637" t="s">
        <v>16723</v>
      </c>
      <c r="E6637" t="s">
        <v>16729</v>
      </c>
      <c r="F6637" t="s">
        <v>16752</v>
      </c>
      <c r="G6637" t="s">
        <v>17461</v>
      </c>
      <c r="H6637" s="2">
        <v>11.048420026971961</v>
      </c>
      <c r="I6637" s="2">
        <v>12.95</v>
      </c>
      <c r="J6637">
        <v>24</v>
      </c>
      <c r="K6637" s="2">
        <f>SalesDetails[[#This Row],[Unit Price]]*SalesDetails[[#This Row],[Qty Sold]]</f>
        <v>310.79999999999995</v>
      </c>
      <c r="L6637" s="2">
        <f>(SalesDetails[[#This Row],[Unit Price]]-SalesDetails[[#This Row],[Unit Cost]])*SalesDetails[[#This Row],[Qty Sold]]</f>
        <v>45.637919352672924</v>
      </c>
    </row>
    <row r="6638" spans="1:12" x14ac:dyDescent="0.25">
      <c r="A6638" t="s">
        <v>9183</v>
      </c>
      <c r="B6638" t="str">
        <f>"SC"&amp;LEFT(SalesDetails[[#This Row],[OrderNo]],4)&amp;SalesDetails[[#This Row],[Short State]]</f>
        <v>SC1129KW</v>
      </c>
      <c r="C6638" s="1">
        <v>41875</v>
      </c>
      <c r="D6638" t="s">
        <v>16726</v>
      </c>
      <c r="E6638" t="s">
        <v>16736</v>
      </c>
      <c r="F6638" t="s">
        <v>16761</v>
      </c>
      <c r="G6638" t="s">
        <v>17461</v>
      </c>
      <c r="H6638" s="2">
        <v>0.95406601538779545</v>
      </c>
      <c r="I6638" s="2">
        <v>12.95</v>
      </c>
      <c r="J6638">
        <v>20</v>
      </c>
      <c r="K6638" s="2">
        <f>SalesDetails[[#This Row],[Unit Price]]*SalesDetails[[#This Row],[Qty Sold]]</f>
        <v>259</v>
      </c>
      <c r="L6638" s="2">
        <f>(SalesDetails[[#This Row],[Unit Price]]-SalesDetails[[#This Row],[Unit Cost]])*SalesDetails[[#This Row],[Qty Sold]]</f>
        <v>239.9186796922441</v>
      </c>
    </row>
    <row r="6639" spans="1:12" x14ac:dyDescent="0.25">
      <c r="A6639" t="s">
        <v>10671</v>
      </c>
      <c r="B6639" t="str">
        <f>"SC"&amp;LEFT(SalesDetails[[#This Row],[OrderNo]],4)&amp;SalesDetails[[#This Row],[Short State]]</f>
        <v>SC1350NA</v>
      </c>
      <c r="C6639" s="1">
        <v>41437</v>
      </c>
      <c r="D6639" t="s">
        <v>16724</v>
      </c>
      <c r="E6639" t="s">
        <v>16736</v>
      </c>
      <c r="F6639" t="s">
        <v>16762</v>
      </c>
      <c r="G6639" t="s">
        <v>17461</v>
      </c>
      <c r="H6639" s="2">
        <v>11.880114266456673</v>
      </c>
      <c r="I6639" s="2">
        <v>12.95</v>
      </c>
      <c r="J6639">
        <v>10</v>
      </c>
      <c r="K6639" s="2">
        <f>SalesDetails[[#This Row],[Unit Price]]*SalesDetails[[#This Row],[Qty Sold]]</f>
        <v>129.5</v>
      </c>
      <c r="L6639" s="2">
        <f>(SalesDetails[[#This Row],[Unit Price]]-SalesDetails[[#This Row],[Unit Cost]])*SalesDetails[[#This Row],[Qty Sold]]</f>
        <v>10.698857335433267</v>
      </c>
    </row>
    <row r="6640" spans="1:12" x14ac:dyDescent="0.25">
      <c r="A6640" t="s">
        <v>12832</v>
      </c>
      <c r="B6640" t="str">
        <f>"SC"&amp;LEFT(SalesDetails[[#This Row],[OrderNo]],4)&amp;SalesDetails[[#This Row],[Short State]]</f>
        <v>SC1662ZA</v>
      </c>
      <c r="C6640" s="1">
        <v>41006</v>
      </c>
      <c r="D6640" t="s">
        <v>16726</v>
      </c>
      <c r="E6640" t="s">
        <v>16736</v>
      </c>
      <c r="F6640" t="s">
        <v>16769</v>
      </c>
      <c r="G6640" t="s">
        <v>17461</v>
      </c>
      <c r="H6640" s="2">
        <v>4.394617103773248</v>
      </c>
      <c r="I6640" s="2">
        <v>12.95</v>
      </c>
      <c r="J6640">
        <v>5</v>
      </c>
      <c r="K6640" s="2">
        <f>SalesDetails[[#This Row],[Unit Price]]*SalesDetails[[#This Row],[Qty Sold]]</f>
        <v>64.75</v>
      </c>
      <c r="L6640" s="2">
        <f>(SalesDetails[[#This Row],[Unit Price]]-SalesDetails[[#This Row],[Unit Cost]])*SalesDetails[[#This Row],[Qty Sold]]</f>
        <v>42.776914481133758</v>
      </c>
    </row>
    <row r="6641" spans="1:12" x14ac:dyDescent="0.25">
      <c r="A6641" t="s">
        <v>12932</v>
      </c>
      <c r="B6641" t="str">
        <f>"SC"&amp;LEFT(SalesDetails[[#This Row],[OrderNo]],4)&amp;SalesDetails[[#This Row],[Short State]]</f>
        <v>SC1677AN</v>
      </c>
      <c r="C6641" s="1">
        <v>40944</v>
      </c>
      <c r="D6641" t="s">
        <v>16726</v>
      </c>
      <c r="E6641" t="s">
        <v>16732</v>
      </c>
      <c r="F6641" t="s">
        <v>16746</v>
      </c>
      <c r="G6641" t="s">
        <v>17461</v>
      </c>
      <c r="H6641" s="2">
        <v>9.2266935694816254</v>
      </c>
      <c r="I6641" s="2">
        <v>12.95</v>
      </c>
      <c r="J6641">
        <v>4</v>
      </c>
      <c r="K6641" s="2">
        <f>SalesDetails[[#This Row],[Unit Price]]*SalesDetails[[#This Row],[Qty Sold]]</f>
        <v>51.8</v>
      </c>
      <c r="L6641" s="2">
        <f>(SalesDetails[[#This Row],[Unit Price]]-SalesDetails[[#This Row],[Unit Cost]])*SalesDetails[[#This Row],[Qty Sold]]</f>
        <v>14.893225722073495</v>
      </c>
    </row>
    <row r="6642" spans="1:12" x14ac:dyDescent="0.25">
      <c r="A6642" t="s">
        <v>549</v>
      </c>
      <c r="B6642" t="str">
        <f>"SC"&amp;LEFT(SalesDetails[[#This Row],[OrderNo]],4)&amp;SalesDetails[[#This Row],[Short State]]</f>
        <v>SC7135EB</v>
      </c>
      <c r="C6642" s="1">
        <v>41202</v>
      </c>
      <c r="D6642" t="s">
        <v>16726</v>
      </c>
      <c r="E6642" t="s">
        <v>16737</v>
      </c>
      <c r="F6642" t="s">
        <v>16752</v>
      </c>
      <c r="G6642" t="s">
        <v>17462</v>
      </c>
      <c r="H6642" s="2">
        <v>3.2527781471342108</v>
      </c>
      <c r="I6642" s="2">
        <v>12.95</v>
      </c>
      <c r="J6642">
        <v>6</v>
      </c>
      <c r="K6642" s="2">
        <f>SalesDetails[[#This Row],[Unit Price]]*SalesDetails[[#This Row],[Qty Sold]]</f>
        <v>77.699999999999989</v>
      </c>
      <c r="L6642" s="2">
        <f>(SalesDetails[[#This Row],[Unit Price]]-SalesDetails[[#This Row],[Unit Cost]])*SalesDetails[[#This Row],[Qty Sold]]</f>
        <v>58.183331117194726</v>
      </c>
    </row>
    <row r="6643" spans="1:12" x14ac:dyDescent="0.25">
      <c r="A6643" t="s">
        <v>551</v>
      </c>
      <c r="B6643" t="str">
        <f>"SC"&amp;LEFT(SalesDetails[[#This Row],[OrderNo]],4)&amp;SalesDetails[[#This Row],[Short State]]</f>
        <v>SC7454ED</v>
      </c>
      <c r="C6643" s="1">
        <v>40920</v>
      </c>
      <c r="D6643" t="s">
        <v>16726</v>
      </c>
      <c r="E6643" t="s">
        <v>16735</v>
      </c>
      <c r="F6643" t="s">
        <v>16753</v>
      </c>
      <c r="G6643" t="s">
        <v>17462</v>
      </c>
      <c r="H6643" s="2">
        <v>9.416737999469678</v>
      </c>
      <c r="I6643" s="2">
        <v>12.95</v>
      </c>
      <c r="J6643">
        <v>6</v>
      </c>
      <c r="K6643" s="2">
        <f>SalesDetails[[#This Row],[Unit Price]]*SalesDetails[[#This Row],[Qty Sold]]</f>
        <v>77.699999999999989</v>
      </c>
      <c r="L6643" s="2">
        <f>(SalesDetails[[#This Row],[Unit Price]]-SalesDetails[[#This Row],[Unit Cost]])*SalesDetails[[#This Row],[Qty Sold]]</f>
        <v>21.199572003181927</v>
      </c>
    </row>
    <row r="6644" spans="1:12" x14ac:dyDescent="0.25">
      <c r="A6644" t="s">
        <v>2817</v>
      </c>
      <c r="B6644" t="str">
        <f>"SC"&amp;LEFT(SalesDetails[[#This Row],[OrderNo]],4)&amp;SalesDetails[[#This Row],[Short State]]</f>
        <v>SC1835AB</v>
      </c>
      <c r="C6644" s="1">
        <v>40915</v>
      </c>
      <c r="D6644" t="s">
        <v>16726</v>
      </c>
      <c r="E6644" t="s">
        <v>16735</v>
      </c>
      <c r="F6644" t="s">
        <v>16743</v>
      </c>
      <c r="G6644" t="s">
        <v>17462</v>
      </c>
      <c r="H6644" s="2">
        <v>8.4555299421210783</v>
      </c>
      <c r="I6644" s="2">
        <v>12.95</v>
      </c>
      <c r="J6644">
        <v>6</v>
      </c>
      <c r="K6644" s="2">
        <f>SalesDetails[[#This Row],[Unit Price]]*SalesDetails[[#This Row],[Qty Sold]]</f>
        <v>77.699999999999989</v>
      </c>
      <c r="L6644" s="2">
        <f>(SalesDetails[[#This Row],[Unit Price]]-SalesDetails[[#This Row],[Unit Cost]])*SalesDetails[[#This Row],[Qty Sold]]</f>
        <v>26.966820347273526</v>
      </c>
    </row>
    <row r="6645" spans="1:12" x14ac:dyDescent="0.25">
      <c r="A6645" t="s">
        <v>3781</v>
      </c>
      <c r="B6645" t="str">
        <f>"SC"&amp;LEFT(SalesDetails[[#This Row],[OrderNo]],4)&amp;SalesDetails[[#This Row],[Short State]]</f>
        <v>SC2995BE</v>
      </c>
      <c r="C6645" s="1">
        <v>41210</v>
      </c>
      <c r="D6645" t="s">
        <v>16726</v>
      </c>
      <c r="E6645" t="s">
        <v>16738</v>
      </c>
      <c r="F6645" t="s">
        <v>16748</v>
      </c>
      <c r="G6645" t="s">
        <v>17462</v>
      </c>
      <c r="H6645" s="2">
        <v>12.694882587131413</v>
      </c>
      <c r="I6645" s="2">
        <v>12.95</v>
      </c>
      <c r="J6645">
        <v>6</v>
      </c>
      <c r="K6645" s="2">
        <f>SalesDetails[[#This Row],[Unit Price]]*SalesDetails[[#This Row],[Qty Sold]]</f>
        <v>77.699999999999989</v>
      </c>
      <c r="L6645" s="2">
        <f>(SalesDetails[[#This Row],[Unit Price]]-SalesDetails[[#This Row],[Unit Cost]])*SalesDetails[[#This Row],[Qty Sold]]</f>
        <v>1.5307044772115148</v>
      </c>
    </row>
    <row r="6646" spans="1:12" x14ac:dyDescent="0.25">
      <c r="A6646" t="s">
        <v>7047</v>
      </c>
      <c r="B6646" t="str">
        <f>"SC"&amp;LEFT(SalesDetails[[#This Row],[OrderNo]],4)&amp;SalesDetails[[#This Row],[Short State]]</f>
        <v>SC8122AK</v>
      </c>
      <c r="C6646" s="1">
        <v>41246</v>
      </c>
      <c r="D6646" t="s">
        <v>16726</v>
      </c>
      <c r="E6646" t="s">
        <v>16737</v>
      </c>
      <c r="F6646" t="s">
        <v>16745</v>
      </c>
      <c r="G6646" t="s">
        <v>17462</v>
      </c>
      <c r="H6646" s="2">
        <v>5.7860592288678623</v>
      </c>
      <c r="I6646" s="2">
        <v>12.95</v>
      </c>
      <c r="J6646">
        <v>6</v>
      </c>
      <c r="K6646" s="2">
        <f>SalesDetails[[#This Row],[Unit Price]]*SalesDetails[[#This Row],[Qty Sold]]</f>
        <v>77.699999999999989</v>
      </c>
      <c r="L6646" s="2">
        <f>(SalesDetails[[#This Row],[Unit Price]]-SalesDetails[[#This Row],[Unit Cost]])*SalesDetails[[#This Row],[Qty Sold]]</f>
        <v>42.983644626792824</v>
      </c>
    </row>
    <row r="6647" spans="1:12" x14ac:dyDescent="0.25">
      <c r="A6647" t="s">
        <v>9783</v>
      </c>
      <c r="B6647" t="str">
        <f>"SC"&amp;LEFT(SalesDetails[[#This Row],[OrderNo]],4)&amp;SalesDetails[[#This Row],[Short State]]</f>
        <v>SC1222ED</v>
      </c>
      <c r="C6647" s="1">
        <v>41405</v>
      </c>
      <c r="D6647" t="s">
        <v>16726</v>
      </c>
      <c r="E6647" t="s">
        <v>16736</v>
      </c>
      <c r="F6647" t="s">
        <v>16753</v>
      </c>
      <c r="G6647" t="s">
        <v>17462</v>
      </c>
      <c r="H6647" s="2">
        <v>10.183484885425615</v>
      </c>
      <c r="I6647" s="2">
        <v>12.95</v>
      </c>
      <c r="J6647">
        <v>10</v>
      </c>
      <c r="K6647" s="2">
        <f>SalesDetails[[#This Row],[Unit Price]]*SalesDetails[[#This Row],[Qty Sold]]</f>
        <v>129.5</v>
      </c>
      <c r="L6647" s="2">
        <f>(SalesDetails[[#This Row],[Unit Price]]-SalesDetails[[#This Row],[Unit Cost]])*SalesDetails[[#This Row],[Qty Sold]]</f>
        <v>27.665151145743838</v>
      </c>
    </row>
    <row r="6648" spans="1:12" x14ac:dyDescent="0.25">
      <c r="A6648" t="s">
        <v>11769</v>
      </c>
      <c r="B6648" t="str">
        <f>"SC"&amp;LEFT(SalesDetails[[#This Row],[OrderNo]],4)&amp;SalesDetails[[#This Row],[Short State]]</f>
        <v>SC1504CR</v>
      </c>
      <c r="C6648" s="1">
        <v>41023</v>
      </c>
      <c r="D6648" t="s">
        <v>16726</v>
      </c>
      <c r="E6648" t="s">
        <v>16736</v>
      </c>
      <c r="F6648" t="s">
        <v>16750</v>
      </c>
      <c r="G6648" t="s">
        <v>17462</v>
      </c>
      <c r="H6648" s="2">
        <v>5.6983094744207081</v>
      </c>
      <c r="I6648" s="2">
        <v>12.95</v>
      </c>
      <c r="J6648">
        <v>5</v>
      </c>
      <c r="K6648" s="2">
        <f>SalesDetails[[#This Row],[Unit Price]]*SalesDetails[[#This Row],[Qty Sold]]</f>
        <v>64.75</v>
      </c>
      <c r="L6648" s="2">
        <f>(SalesDetails[[#This Row],[Unit Price]]-SalesDetails[[#This Row],[Unit Cost]])*SalesDetails[[#This Row],[Qty Sold]]</f>
        <v>36.258452627896453</v>
      </c>
    </row>
    <row r="6649" spans="1:12" x14ac:dyDescent="0.25">
      <c r="A6649" t="s">
        <v>11874</v>
      </c>
      <c r="B6649" t="str">
        <f>"SC"&amp;LEFT(SalesDetails[[#This Row],[OrderNo]],4)&amp;SalesDetails[[#This Row],[Short State]]</f>
        <v>SC1520KW</v>
      </c>
      <c r="C6649" s="1">
        <v>41739</v>
      </c>
      <c r="D6649" t="s">
        <v>16725</v>
      </c>
      <c r="E6649" t="s">
        <v>16733</v>
      </c>
      <c r="F6649" t="s">
        <v>16761</v>
      </c>
      <c r="G6649" t="s">
        <v>17462</v>
      </c>
      <c r="H6649" s="2">
        <v>7.7982887512326311</v>
      </c>
      <c r="I6649" s="2">
        <v>12.95</v>
      </c>
      <c r="J6649">
        <v>24</v>
      </c>
      <c r="K6649" s="2">
        <f>SalesDetails[[#This Row],[Unit Price]]*SalesDetails[[#This Row],[Qty Sold]]</f>
        <v>310.79999999999995</v>
      </c>
      <c r="L6649" s="2">
        <f>(SalesDetails[[#This Row],[Unit Price]]-SalesDetails[[#This Row],[Unit Cost]])*SalesDetails[[#This Row],[Qty Sold]]</f>
        <v>123.64106997041684</v>
      </c>
    </row>
    <row r="6650" spans="1:12" x14ac:dyDescent="0.25">
      <c r="A6650" t="s">
        <v>15467</v>
      </c>
      <c r="B6650" t="str">
        <f>"SC"&amp;LEFT(SalesDetails[[#This Row],[OrderNo]],4)&amp;SalesDetails[[#This Row],[Short State]]</f>
        <v>SC2053KW</v>
      </c>
      <c r="C6650" s="1">
        <v>41597</v>
      </c>
      <c r="D6650" t="s">
        <v>16724</v>
      </c>
      <c r="E6650" t="s">
        <v>16738</v>
      </c>
      <c r="F6650" t="s">
        <v>16761</v>
      </c>
      <c r="G6650" t="s">
        <v>17462</v>
      </c>
      <c r="H6650" s="2">
        <v>8.8713014645545307</v>
      </c>
      <c r="I6650" s="2">
        <v>12.95</v>
      </c>
      <c r="J6650">
        <v>13</v>
      </c>
      <c r="K6650" s="2">
        <f>SalesDetails[[#This Row],[Unit Price]]*SalesDetails[[#This Row],[Qty Sold]]</f>
        <v>168.35</v>
      </c>
      <c r="L6650" s="2">
        <f>(SalesDetails[[#This Row],[Unit Price]]-SalesDetails[[#This Row],[Unit Cost]])*SalesDetails[[#This Row],[Qty Sold]]</f>
        <v>53.023080960791091</v>
      </c>
    </row>
    <row r="6651" spans="1:12" x14ac:dyDescent="0.25">
      <c r="A6651" t="s">
        <v>16701</v>
      </c>
      <c r="B6651" t="str">
        <f>"SC"&amp;LEFT(SalesDetails[[#This Row],[OrderNo]],4)&amp;SalesDetails[[#This Row],[Short State]]</f>
        <v>SC2232OG</v>
      </c>
      <c r="C6651" s="1">
        <v>41027</v>
      </c>
      <c r="D6651" t="s">
        <v>16726</v>
      </c>
      <c r="E6651" t="s">
        <v>16736</v>
      </c>
      <c r="F6651" t="s">
        <v>16763</v>
      </c>
      <c r="G6651" t="s">
        <v>17462</v>
      </c>
      <c r="H6651" s="2">
        <v>9.3080099549758319</v>
      </c>
      <c r="I6651" s="2">
        <v>12.95</v>
      </c>
      <c r="J6651">
        <v>5</v>
      </c>
      <c r="K6651" s="2">
        <f>SalesDetails[[#This Row],[Unit Price]]*SalesDetails[[#This Row],[Qty Sold]]</f>
        <v>64.75</v>
      </c>
      <c r="L6651" s="2">
        <f>(SalesDetails[[#This Row],[Unit Price]]-SalesDetails[[#This Row],[Unit Cost]])*SalesDetails[[#This Row],[Qty Sold]]</f>
        <v>18.209950225120835</v>
      </c>
    </row>
    <row r="6652" spans="1:12" x14ac:dyDescent="0.25">
      <c r="A6652" t="s">
        <v>2884</v>
      </c>
      <c r="B6652" t="str">
        <f>"SC"&amp;LEFT(SalesDetails[[#This Row],[OrderNo]],4)&amp;SalesDetails[[#This Row],[Short State]]</f>
        <v>SC1909OG</v>
      </c>
      <c r="C6652" s="1">
        <v>41390</v>
      </c>
      <c r="D6652" t="s">
        <v>16725</v>
      </c>
      <c r="E6652" t="s">
        <v>16736</v>
      </c>
      <c r="F6652" t="s">
        <v>16763</v>
      </c>
      <c r="G6652" t="s">
        <v>17463</v>
      </c>
      <c r="H6652" s="2">
        <v>8.2987297098174956E-2</v>
      </c>
      <c r="I6652" s="2">
        <v>12.95</v>
      </c>
      <c r="J6652">
        <v>10</v>
      </c>
      <c r="K6652" s="2">
        <f>SalesDetails[[#This Row],[Unit Price]]*SalesDetails[[#This Row],[Qty Sold]]</f>
        <v>129.5</v>
      </c>
      <c r="L6652" s="2">
        <f>(SalesDetails[[#This Row],[Unit Price]]-SalesDetails[[#This Row],[Unit Cost]])*SalesDetails[[#This Row],[Qty Sold]]</f>
        <v>128.67012702901826</v>
      </c>
    </row>
    <row r="6653" spans="1:12" x14ac:dyDescent="0.25">
      <c r="A6653" t="s">
        <v>3622</v>
      </c>
      <c r="B6653" t="str">
        <f>"SC"&amp;LEFT(SalesDetails[[#This Row],[OrderNo]],4)&amp;SalesDetails[[#This Row],[Short State]]</f>
        <v>SC2794BE</v>
      </c>
      <c r="C6653" s="1">
        <v>40991</v>
      </c>
      <c r="D6653" t="s">
        <v>16726</v>
      </c>
      <c r="E6653" t="s">
        <v>16734</v>
      </c>
      <c r="F6653" t="s">
        <v>16748</v>
      </c>
      <c r="G6653" t="s">
        <v>17463</v>
      </c>
      <c r="H6653" s="2">
        <v>10.531548870040609</v>
      </c>
      <c r="I6653" s="2">
        <v>12.95</v>
      </c>
      <c r="J6653">
        <v>4</v>
      </c>
      <c r="K6653" s="2">
        <f>SalesDetails[[#This Row],[Unit Price]]*SalesDetails[[#This Row],[Qty Sold]]</f>
        <v>51.8</v>
      </c>
      <c r="L6653" s="2">
        <f>(SalesDetails[[#This Row],[Unit Price]]-SalesDetails[[#This Row],[Unit Cost]])*SalesDetails[[#This Row],[Qty Sold]]</f>
        <v>9.6738045198375602</v>
      </c>
    </row>
    <row r="6654" spans="1:12" x14ac:dyDescent="0.25">
      <c r="A6654" t="s">
        <v>4394</v>
      </c>
      <c r="B6654" t="str">
        <f>"SC"&amp;LEFT(SalesDetails[[#This Row],[OrderNo]],4)&amp;SalesDetails[[#This Row],[Short State]]</f>
        <v>SC3824EB</v>
      </c>
      <c r="C6654" s="1">
        <v>41815</v>
      </c>
      <c r="D6654" t="s">
        <v>16726</v>
      </c>
      <c r="E6654" t="s">
        <v>16729</v>
      </c>
      <c r="F6654" t="s">
        <v>16752</v>
      </c>
      <c r="G6654" t="s">
        <v>17463</v>
      </c>
      <c r="H6654" s="2">
        <v>10.567559225532559</v>
      </c>
      <c r="I6654" s="2">
        <v>12.95</v>
      </c>
      <c r="J6654">
        <v>24</v>
      </c>
      <c r="K6654" s="2">
        <f>SalesDetails[[#This Row],[Unit Price]]*SalesDetails[[#This Row],[Qty Sold]]</f>
        <v>310.79999999999995</v>
      </c>
      <c r="L6654" s="2">
        <f>(SalesDetails[[#This Row],[Unit Price]]-SalesDetails[[#This Row],[Unit Cost]])*SalesDetails[[#This Row],[Qty Sold]]</f>
        <v>57.178578587218567</v>
      </c>
    </row>
    <row r="6655" spans="1:12" x14ac:dyDescent="0.25">
      <c r="A6655" t="s">
        <v>5870</v>
      </c>
      <c r="B6655" t="str">
        <f>"SC"&amp;LEFT(SalesDetails[[#This Row],[OrderNo]],4)&amp;SalesDetails[[#This Row],[Short State]]</f>
        <v>SC5771EK</v>
      </c>
      <c r="C6655" s="1">
        <v>41370</v>
      </c>
      <c r="D6655" t="s">
        <v>16726</v>
      </c>
      <c r="E6655" t="s">
        <v>16736</v>
      </c>
      <c r="F6655" t="s">
        <v>16754</v>
      </c>
      <c r="G6655" t="s">
        <v>17463</v>
      </c>
      <c r="H6655" s="2">
        <v>1.2464119835949157</v>
      </c>
      <c r="I6655" s="2">
        <v>12.95</v>
      </c>
      <c r="J6655">
        <v>10</v>
      </c>
      <c r="K6655" s="2">
        <f>SalesDetails[[#This Row],[Unit Price]]*SalesDetails[[#This Row],[Qty Sold]]</f>
        <v>129.5</v>
      </c>
      <c r="L6655" s="2">
        <f>(SalesDetails[[#This Row],[Unit Price]]-SalesDetails[[#This Row],[Unit Cost]])*SalesDetails[[#This Row],[Qty Sold]]</f>
        <v>117.03588016405084</v>
      </c>
    </row>
    <row r="6656" spans="1:12" x14ac:dyDescent="0.25">
      <c r="A6656" t="s">
        <v>9732</v>
      </c>
      <c r="B6656" t="str">
        <f>"SC"&amp;LEFT(SalesDetails[[#This Row],[OrderNo]],4)&amp;SalesDetails[[#This Row],[Short State]]</f>
        <v>SC1214ZA</v>
      </c>
      <c r="C6656" s="1">
        <v>41393</v>
      </c>
      <c r="D6656" t="s">
        <v>16726</v>
      </c>
      <c r="E6656" t="s">
        <v>16736</v>
      </c>
      <c r="F6656" t="s">
        <v>16769</v>
      </c>
      <c r="G6656" t="s">
        <v>17463</v>
      </c>
      <c r="H6656" s="2">
        <v>4.6454525211184556</v>
      </c>
      <c r="I6656" s="2">
        <v>12.95</v>
      </c>
      <c r="J6656">
        <v>10</v>
      </c>
      <c r="K6656" s="2">
        <f>SalesDetails[[#This Row],[Unit Price]]*SalesDetails[[#This Row],[Qty Sold]]</f>
        <v>129.5</v>
      </c>
      <c r="L6656" s="2">
        <f>(SalesDetails[[#This Row],[Unit Price]]-SalesDetails[[#This Row],[Unit Cost]])*SalesDetails[[#This Row],[Qty Sold]]</f>
        <v>83.04547478881544</v>
      </c>
    </row>
    <row r="6657" spans="1:12" x14ac:dyDescent="0.25">
      <c r="A6657" t="s">
        <v>12335</v>
      </c>
      <c r="B6657" t="str">
        <f>"SC"&amp;LEFT(SalesDetails[[#This Row],[OrderNo]],4)&amp;SalesDetails[[#This Row],[Short State]]</f>
        <v>SC1589EB</v>
      </c>
      <c r="C6657" s="1">
        <v>41948</v>
      </c>
      <c r="D6657" t="s">
        <v>16724</v>
      </c>
      <c r="E6657" t="s">
        <v>16737</v>
      </c>
      <c r="F6657" t="s">
        <v>16752</v>
      </c>
      <c r="G6657" t="s">
        <v>17463</v>
      </c>
      <c r="H6657" s="2">
        <v>8.5486401728922292</v>
      </c>
      <c r="I6657" s="2">
        <v>12.95</v>
      </c>
      <c r="J6657">
        <v>26</v>
      </c>
      <c r="K6657" s="2">
        <f>SalesDetails[[#This Row],[Unit Price]]*SalesDetails[[#This Row],[Qty Sold]]</f>
        <v>336.7</v>
      </c>
      <c r="L6657" s="2">
        <f>(SalesDetails[[#This Row],[Unit Price]]-SalesDetails[[#This Row],[Unit Cost]])*SalesDetails[[#This Row],[Qty Sold]]</f>
        <v>114.43535550480202</v>
      </c>
    </row>
    <row r="6658" spans="1:12" x14ac:dyDescent="0.25">
      <c r="A6658" t="s">
        <v>13598</v>
      </c>
      <c r="B6658" t="str">
        <f>"SC"&amp;LEFT(SalesDetails[[#This Row],[OrderNo]],4)&amp;SalesDetails[[#This Row],[Short State]]</f>
        <v>SC1775ED</v>
      </c>
      <c r="C6658" s="1">
        <v>41029</v>
      </c>
      <c r="D6658" t="s">
        <v>16726</v>
      </c>
      <c r="E6658" t="s">
        <v>16736</v>
      </c>
      <c r="F6658" t="s">
        <v>16753</v>
      </c>
      <c r="G6658" t="s">
        <v>17463</v>
      </c>
      <c r="H6658" s="2">
        <v>3.7897989988941769</v>
      </c>
      <c r="I6658" s="2">
        <v>12.95</v>
      </c>
      <c r="J6658">
        <v>5</v>
      </c>
      <c r="K6658" s="2">
        <f>SalesDetails[[#This Row],[Unit Price]]*SalesDetails[[#This Row],[Qty Sold]]</f>
        <v>64.75</v>
      </c>
      <c r="L6658" s="2">
        <f>(SalesDetails[[#This Row],[Unit Price]]-SalesDetails[[#This Row],[Unit Cost]])*SalesDetails[[#This Row],[Qty Sold]]</f>
        <v>45.801005005529106</v>
      </c>
    </row>
    <row r="6659" spans="1:12" x14ac:dyDescent="0.25">
      <c r="A6659" t="s">
        <v>13769</v>
      </c>
      <c r="B6659" t="str">
        <f>"SC"&amp;LEFT(SalesDetails[[#This Row],[OrderNo]],4)&amp;SalesDetails[[#This Row],[Short State]]</f>
        <v>SC1799KD</v>
      </c>
      <c r="C6659" s="1">
        <v>41177</v>
      </c>
      <c r="D6659" t="s">
        <v>16726</v>
      </c>
      <c r="E6659" t="s">
        <v>16736</v>
      </c>
      <c r="F6659" t="s">
        <v>16739</v>
      </c>
      <c r="G6659" t="s">
        <v>17463</v>
      </c>
      <c r="H6659" s="2">
        <v>2.2720869314613905</v>
      </c>
      <c r="I6659" s="2">
        <v>12.95</v>
      </c>
      <c r="J6659">
        <v>5</v>
      </c>
      <c r="K6659" s="2">
        <f>SalesDetails[[#This Row],[Unit Price]]*SalesDetails[[#This Row],[Qty Sold]]</f>
        <v>64.75</v>
      </c>
      <c r="L6659" s="2">
        <f>(SalesDetails[[#This Row],[Unit Price]]-SalesDetails[[#This Row],[Unit Cost]])*SalesDetails[[#This Row],[Qty Sold]]</f>
        <v>53.389565342693039</v>
      </c>
    </row>
    <row r="6660" spans="1:12" x14ac:dyDescent="0.25">
      <c r="A6660" t="s">
        <v>13832</v>
      </c>
      <c r="B6660" t="str">
        <f>"SC"&amp;LEFT(SalesDetails[[#This Row],[OrderNo]],4)&amp;SalesDetails[[#This Row],[Short State]]</f>
        <v>SC1809KO</v>
      </c>
      <c r="C6660" s="1">
        <v>41454</v>
      </c>
      <c r="D6660" t="s">
        <v>16726</v>
      </c>
      <c r="E6660" t="s">
        <v>16736</v>
      </c>
      <c r="F6660" t="s">
        <v>16760</v>
      </c>
      <c r="G6660" t="s">
        <v>17463</v>
      </c>
      <c r="H6660" s="2">
        <v>7.7079301036800771</v>
      </c>
      <c r="I6660" s="2">
        <v>12.95</v>
      </c>
      <c r="J6660">
        <v>10</v>
      </c>
      <c r="K6660" s="2">
        <f>SalesDetails[[#This Row],[Unit Price]]*SalesDetails[[#This Row],[Qty Sold]]</f>
        <v>129.5</v>
      </c>
      <c r="L6660" s="2">
        <f>(SalesDetails[[#This Row],[Unit Price]]-SalesDetails[[#This Row],[Unit Cost]])*SalesDetails[[#This Row],[Qty Sold]]</f>
        <v>52.420698963199222</v>
      </c>
    </row>
    <row r="6661" spans="1:12" x14ac:dyDescent="0.25">
      <c r="A6661" t="s">
        <v>14936</v>
      </c>
      <c r="B6661" t="str">
        <f>"SC"&amp;LEFT(SalesDetails[[#This Row],[OrderNo]],4)&amp;SalesDetails[[#This Row],[Short State]]</f>
        <v>SC1973KW</v>
      </c>
      <c r="C6661" s="1">
        <v>41012</v>
      </c>
      <c r="D6661" t="s">
        <v>16724</v>
      </c>
      <c r="E6661" t="s">
        <v>16733</v>
      </c>
      <c r="F6661" t="s">
        <v>16761</v>
      </c>
      <c r="G6661" t="s">
        <v>17463</v>
      </c>
      <c r="H6661" s="2">
        <v>2.8334594169655398</v>
      </c>
      <c r="I6661" s="2">
        <v>12.95</v>
      </c>
      <c r="J6661">
        <v>6</v>
      </c>
      <c r="K6661" s="2">
        <f>SalesDetails[[#This Row],[Unit Price]]*SalesDetails[[#This Row],[Qty Sold]]</f>
        <v>77.699999999999989</v>
      </c>
      <c r="L6661" s="2">
        <f>(SalesDetails[[#This Row],[Unit Price]]-SalesDetails[[#This Row],[Unit Cost]])*SalesDetails[[#This Row],[Qty Sold]]</f>
        <v>60.699243498206762</v>
      </c>
    </row>
    <row r="6662" spans="1:12" x14ac:dyDescent="0.25">
      <c r="A6662" t="s">
        <v>15534</v>
      </c>
      <c r="B6662" t="str">
        <f>"SC"&amp;LEFT(SalesDetails[[#This Row],[OrderNo]],4)&amp;SalesDetails[[#This Row],[Short State]]</f>
        <v>SC2064ZA</v>
      </c>
      <c r="C6662" s="1">
        <v>41915</v>
      </c>
      <c r="D6662" t="s">
        <v>16726</v>
      </c>
      <c r="E6662" t="s">
        <v>16736</v>
      </c>
      <c r="F6662" t="s">
        <v>16769</v>
      </c>
      <c r="G6662" t="s">
        <v>17463</v>
      </c>
      <c r="H6662" s="2">
        <v>4.0663216052529751</v>
      </c>
      <c r="I6662" s="2">
        <v>12.95</v>
      </c>
      <c r="J6662">
        <v>20</v>
      </c>
      <c r="K6662" s="2">
        <f>SalesDetails[[#This Row],[Unit Price]]*SalesDetails[[#This Row],[Qty Sold]]</f>
        <v>259</v>
      </c>
      <c r="L6662" s="2">
        <f>(SalesDetails[[#This Row],[Unit Price]]-SalesDetails[[#This Row],[Unit Cost]])*SalesDetails[[#This Row],[Qty Sold]]</f>
        <v>177.67356789494048</v>
      </c>
    </row>
    <row r="6663" spans="1:12" x14ac:dyDescent="0.25">
      <c r="A6663" t="s">
        <v>15639</v>
      </c>
      <c r="B6663" t="str">
        <f>"SC"&amp;LEFT(SalesDetails[[#This Row],[OrderNo]],4)&amp;SalesDetails[[#This Row],[Short State]]</f>
        <v>SC2078NA</v>
      </c>
      <c r="C6663" s="1">
        <v>41764</v>
      </c>
      <c r="D6663" t="s">
        <v>16724</v>
      </c>
      <c r="E6663" t="s">
        <v>16736</v>
      </c>
      <c r="F6663" t="s">
        <v>16762</v>
      </c>
      <c r="G6663" t="s">
        <v>17463</v>
      </c>
      <c r="H6663" s="2">
        <v>1.1951050735597677</v>
      </c>
      <c r="I6663" s="2">
        <v>12.95</v>
      </c>
      <c r="J6663">
        <v>20</v>
      </c>
      <c r="K6663" s="2">
        <f>SalesDetails[[#This Row],[Unit Price]]*SalesDetails[[#This Row],[Qty Sold]]</f>
        <v>259</v>
      </c>
      <c r="L6663" s="2">
        <f>(SalesDetails[[#This Row],[Unit Price]]-SalesDetails[[#This Row],[Unit Cost]])*SalesDetails[[#This Row],[Qty Sold]]</f>
        <v>235.09789852880462</v>
      </c>
    </row>
    <row r="6664" spans="1:12" x14ac:dyDescent="0.25">
      <c r="A6664" t="s">
        <v>16052</v>
      </c>
      <c r="B6664" t="str">
        <f>"SC"&amp;LEFT(SalesDetails[[#This Row],[OrderNo]],4)&amp;SalesDetails[[#This Row],[Short State]]</f>
        <v>SC2137KD</v>
      </c>
      <c r="C6664" s="1">
        <v>41684</v>
      </c>
      <c r="D6664" t="s">
        <v>16726</v>
      </c>
      <c r="E6664" t="s">
        <v>16732</v>
      </c>
      <c r="F6664" t="s">
        <v>16739</v>
      </c>
      <c r="G6664" t="s">
        <v>17464</v>
      </c>
      <c r="H6664" s="2">
        <v>46.800046881975447</v>
      </c>
      <c r="I6664" s="2">
        <v>69.989999999999995</v>
      </c>
      <c r="J6664">
        <v>18</v>
      </c>
      <c r="K6664" s="2">
        <f>SalesDetails[[#This Row],[Unit Price]]*SalesDetails[[#This Row],[Qty Sold]]</f>
        <v>1259.82</v>
      </c>
      <c r="L6664" s="2">
        <f>(SalesDetails[[#This Row],[Unit Price]]-SalesDetails[[#This Row],[Unit Cost]])*SalesDetails[[#This Row],[Qty Sold]]</f>
        <v>417.41915612444188</v>
      </c>
    </row>
    <row r="6665" spans="1:12" x14ac:dyDescent="0.25">
      <c r="A6665" t="s">
        <v>2861</v>
      </c>
      <c r="B6665" t="str">
        <f>"SC"&amp;LEFT(SalesDetails[[#This Row],[OrderNo]],4)&amp;SalesDetails[[#This Row],[Short State]]</f>
        <v>SC1881ZA</v>
      </c>
      <c r="C6665" s="1">
        <v>41620</v>
      </c>
      <c r="D6665" t="s">
        <v>16726</v>
      </c>
      <c r="E6665" t="s">
        <v>16732</v>
      </c>
      <c r="F6665" t="s">
        <v>16769</v>
      </c>
      <c r="G6665" t="s">
        <v>17465</v>
      </c>
      <c r="H6665" s="2">
        <v>58.331062106036789</v>
      </c>
      <c r="I6665" s="2">
        <v>69.989999999999995</v>
      </c>
      <c r="J6665">
        <v>18</v>
      </c>
      <c r="K6665" s="2">
        <f>SalesDetails[[#This Row],[Unit Price]]*SalesDetails[[#This Row],[Qty Sold]]</f>
        <v>1259.82</v>
      </c>
      <c r="L6665" s="2">
        <f>(SalesDetails[[#This Row],[Unit Price]]-SalesDetails[[#This Row],[Unit Cost]])*SalesDetails[[#This Row],[Qty Sold]]</f>
        <v>209.86088209133771</v>
      </c>
    </row>
    <row r="6666" spans="1:12" x14ac:dyDescent="0.25">
      <c r="A6666" t="s">
        <v>7853</v>
      </c>
      <c r="B6666" t="str">
        <f>"SC"&amp;LEFT(SalesDetails[[#This Row],[OrderNo]],4)&amp;SalesDetails[[#This Row],[Short State]]</f>
        <v>SC9320KT</v>
      </c>
      <c r="C6666" s="1">
        <v>41818</v>
      </c>
      <c r="D6666" t="s">
        <v>16726</v>
      </c>
      <c r="E6666" t="s">
        <v>16736</v>
      </c>
      <c r="F6666" t="s">
        <v>16741</v>
      </c>
      <c r="G6666" t="s">
        <v>17465</v>
      </c>
      <c r="H6666" s="2">
        <v>17.861659096783534</v>
      </c>
      <c r="I6666" s="2">
        <v>69.989999999999995</v>
      </c>
      <c r="J6666">
        <v>24</v>
      </c>
      <c r="K6666" s="2">
        <f>SalesDetails[[#This Row],[Unit Price]]*SalesDetails[[#This Row],[Qty Sold]]</f>
        <v>1679.7599999999998</v>
      </c>
      <c r="L6666" s="2">
        <f>(SalesDetails[[#This Row],[Unit Price]]-SalesDetails[[#This Row],[Unit Cost]])*SalesDetails[[#This Row],[Qty Sold]]</f>
        <v>1251.080181677195</v>
      </c>
    </row>
    <row r="6667" spans="1:12" x14ac:dyDescent="0.25">
      <c r="A6667" t="s">
        <v>6831</v>
      </c>
      <c r="B6667" t="str">
        <f>"SC"&amp;LEFT(SalesDetails[[#This Row],[OrderNo]],4)&amp;SalesDetails[[#This Row],[Short State]]</f>
        <v>SC7847CR</v>
      </c>
      <c r="C6667" s="1">
        <v>41899</v>
      </c>
      <c r="D6667" t="s">
        <v>16726</v>
      </c>
      <c r="E6667" t="s">
        <v>16736</v>
      </c>
      <c r="F6667" t="s">
        <v>16750</v>
      </c>
      <c r="G6667" t="s">
        <v>17466</v>
      </c>
      <c r="H6667" s="2">
        <v>17.606890296215116</v>
      </c>
      <c r="I6667" s="2">
        <v>69.989999999999995</v>
      </c>
      <c r="J6667">
        <v>20</v>
      </c>
      <c r="K6667" s="2">
        <f>SalesDetails[[#This Row],[Unit Price]]*SalesDetails[[#This Row],[Qty Sold]]</f>
        <v>1399.8</v>
      </c>
      <c r="L6667" s="2">
        <f>(SalesDetails[[#This Row],[Unit Price]]-SalesDetails[[#This Row],[Unit Cost]])*SalesDetails[[#This Row],[Qty Sold]]</f>
        <v>1047.6621940756977</v>
      </c>
    </row>
    <row r="6668" spans="1:12" x14ac:dyDescent="0.25">
      <c r="A6668" t="s">
        <v>13931</v>
      </c>
      <c r="B6668" t="str">
        <f>"SC"&amp;LEFT(SalesDetails[[#This Row],[OrderNo]],4)&amp;SalesDetails[[#This Row],[Short State]]</f>
        <v>SC1825EB</v>
      </c>
      <c r="C6668" s="1">
        <v>41803</v>
      </c>
      <c r="D6668" t="s">
        <v>16726</v>
      </c>
      <c r="E6668" t="s">
        <v>16729</v>
      </c>
      <c r="F6668" t="s">
        <v>16752</v>
      </c>
      <c r="G6668" t="s">
        <v>17466</v>
      </c>
      <c r="H6668" s="2">
        <v>41.716531477759673</v>
      </c>
      <c r="I6668" s="2">
        <v>69.989999999999995</v>
      </c>
      <c r="J6668">
        <v>24</v>
      </c>
      <c r="K6668" s="2">
        <f>SalesDetails[[#This Row],[Unit Price]]*SalesDetails[[#This Row],[Qty Sold]]</f>
        <v>1679.7599999999998</v>
      </c>
      <c r="L6668" s="2">
        <f>(SalesDetails[[#This Row],[Unit Price]]-SalesDetails[[#This Row],[Unit Cost]])*SalesDetails[[#This Row],[Qty Sold]]</f>
        <v>678.56324453376772</v>
      </c>
    </row>
    <row r="6669" spans="1:12" x14ac:dyDescent="0.25">
      <c r="A6669" t="s">
        <v>5592</v>
      </c>
      <c r="B6669" t="str">
        <f>"SC"&amp;LEFT(SalesDetails[[#This Row],[OrderNo]],4)&amp;SalesDetails[[#This Row],[Short State]]</f>
        <v>SC5393EB</v>
      </c>
      <c r="C6669" s="1">
        <v>41967</v>
      </c>
      <c r="D6669" t="s">
        <v>16724</v>
      </c>
      <c r="E6669" t="s">
        <v>16737</v>
      </c>
      <c r="F6669" t="s">
        <v>16752</v>
      </c>
      <c r="G6669" t="s">
        <v>17467</v>
      </c>
      <c r="H6669" s="2">
        <v>8.8878687522463107</v>
      </c>
      <c r="I6669" s="2">
        <v>49.99</v>
      </c>
      <c r="J6669">
        <v>26</v>
      </c>
      <c r="K6669" s="2">
        <f>SalesDetails[[#This Row],[Unit Price]]*SalesDetails[[#This Row],[Qty Sold]]</f>
        <v>1299.74</v>
      </c>
      <c r="L6669" s="2">
        <f>(SalesDetails[[#This Row],[Unit Price]]-SalesDetails[[#This Row],[Unit Cost]])*SalesDetails[[#This Row],[Qty Sold]]</f>
        <v>1068.6554124415959</v>
      </c>
    </row>
    <row r="6670" spans="1:12" x14ac:dyDescent="0.25">
      <c r="A6670" t="s">
        <v>8151</v>
      </c>
      <c r="B6670" t="str">
        <f>"SC"&amp;LEFT(SalesDetails[[#This Row],[OrderNo]],4)&amp;SalesDetails[[#This Row],[Short State]]</f>
        <v>SC9757ED</v>
      </c>
      <c r="C6670" s="1">
        <v>41012</v>
      </c>
      <c r="D6670" t="s">
        <v>16726</v>
      </c>
      <c r="E6670" t="s">
        <v>16736</v>
      </c>
      <c r="F6670" t="s">
        <v>16753</v>
      </c>
      <c r="G6670" t="s">
        <v>17467</v>
      </c>
      <c r="H6670" s="2">
        <v>3.6642014255853206</v>
      </c>
      <c r="I6670" s="2">
        <v>49.99</v>
      </c>
      <c r="J6670">
        <v>5</v>
      </c>
      <c r="K6670" s="2">
        <f>SalesDetails[[#This Row],[Unit Price]]*SalesDetails[[#This Row],[Qty Sold]]</f>
        <v>249.95000000000002</v>
      </c>
      <c r="L6670" s="2">
        <f>(SalesDetails[[#This Row],[Unit Price]]-SalesDetails[[#This Row],[Unit Cost]])*SalesDetails[[#This Row],[Qty Sold]]</f>
        <v>231.62899287207341</v>
      </c>
    </row>
    <row r="6671" spans="1:12" x14ac:dyDescent="0.25">
      <c r="A6671" t="s">
        <v>8793</v>
      </c>
      <c r="B6671" t="str">
        <f>"SC"&amp;LEFT(SalesDetails[[#This Row],[OrderNo]],4)&amp;SalesDetails[[#This Row],[Short State]]</f>
        <v>SC1069FC</v>
      </c>
      <c r="C6671" s="1">
        <v>41534</v>
      </c>
      <c r="D6671" t="s">
        <v>16726</v>
      </c>
      <c r="E6671" t="s">
        <v>16736</v>
      </c>
      <c r="F6671" t="s">
        <v>16756</v>
      </c>
      <c r="G6671" t="s">
        <v>17467</v>
      </c>
      <c r="H6671" s="2">
        <v>13.462584710428432</v>
      </c>
      <c r="I6671" s="2">
        <v>49.99</v>
      </c>
      <c r="J6671">
        <v>10</v>
      </c>
      <c r="K6671" s="2">
        <f>SalesDetails[[#This Row],[Unit Price]]*SalesDetails[[#This Row],[Qty Sold]]</f>
        <v>499.90000000000003</v>
      </c>
      <c r="L6671" s="2">
        <f>(SalesDetails[[#This Row],[Unit Price]]-SalesDetails[[#This Row],[Unit Cost]])*SalesDetails[[#This Row],[Qty Sold]]</f>
        <v>365.2741528957157</v>
      </c>
    </row>
    <row r="6672" spans="1:12" x14ac:dyDescent="0.25">
      <c r="A6672" t="s">
        <v>10753</v>
      </c>
      <c r="B6672" t="str">
        <f>"SC"&amp;LEFT(SalesDetails[[#This Row],[OrderNo]],4)&amp;SalesDetails[[#This Row],[Short State]]</f>
        <v>SC1362KW</v>
      </c>
      <c r="C6672" s="1">
        <v>41453</v>
      </c>
      <c r="D6672" t="s">
        <v>16725</v>
      </c>
      <c r="E6672" t="s">
        <v>16736</v>
      </c>
      <c r="F6672" t="s">
        <v>16761</v>
      </c>
      <c r="G6672" t="s">
        <v>17467</v>
      </c>
      <c r="H6672" s="2">
        <v>37.692632753127938</v>
      </c>
      <c r="I6672" s="2">
        <v>49.99</v>
      </c>
      <c r="J6672">
        <v>24</v>
      </c>
      <c r="K6672" s="2">
        <f>SalesDetails[[#This Row],[Unit Price]]*SalesDetails[[#This Row],[Qty Sold]]</f>
        <v>1199.76</v>
      </c>
      <c r="L6672" s="2">
        <f>(SalesDetails[[#This Row],[Unit Price]]-SalesDetails[[#This Row],[Unit Cost]])*SalesDetails[[#This Row],[Qty Sold]]</f>
        <v>295.13681392492953</v>
      </c>
    </row>
    <row r="6673" spans="1:12" x14ac:dyDescent="0.25">
      <c r="A6673" t="s">
        <v>11018</v>
      </c>
      <c r="B6673" t="str">
        <f>"SC"&amp;LEFT(SalesDetails[[#This Row],[OrderNo]],4)&amp;SalesDetails[[#This Row],[Short State]]</f>
        <v>SC1397EB</v>
      </c>
      <c r="C6673" s="1">
        <v>41395</v>
      </c>
      <c r="D6673" t="s">
        <v>16723</v>
      </c>
      <c r="E6673" t="s">
        <v>16736</v>
      </c>
      <c r="F6673" t="s">
        <v>16752</v>
      </c>
      <c r="G6673" t="s">
        <v>17467</v>
      </c>
      <c r="H6673" s="2">
        <v>27.057888382081011</v>
      </c>
      <c r="I6673" s="2">
        <v>49.99</v>
      </c>
      <c r="J6673">
        <v>10</v>
      </c>
      <c r="K6673" s="2">
        <f>SalesDetails[[#This Row],[Unit Price]]*SalesDetails[[#This Row],[Qty Sold]]</f>
        <v>499.90000000000003</v>
      </c>
      <c r="L6673" s="2">
        <f>(SalesDetails[[#This Row],[Unit Price]]-SalesDetails[[#This Row],[Unit Cost]])*SalesDetails[[#This Row],[Qty Sold]]</f>
        <v>229.32111617918991</v>
      </c>
    </row>
    <row r="6674" spans="1:12" x14ac:dyDescent="0.25">
      <c r="A6674" t="s">
        <v>11768</v>
      </c>
      <c r="B6674" t="str">
        <f>"SC"&amp;LEFT(SalesDetails[[#This Row],[OrderNo]],4)&amp;SalesDetails[[#This Row],[Short State]]</f>
        <v>SC1504BO</v>
      </c>
      <c r="C6674" s="1">
        <v>41959</v>
      </c>
      <c r="D6674" t="s">
        <v>16726</v>
      </c>
      <c r="E6674" t="s">
        <v>16737</v>
      </c>
      <c r="F6674" t="s">
        <v>16749</v>
      </c>
      <c r="G6674" t="s">
        <v>17467</v>
      </c>
      <c r="H6674" s="2">
        <v>6.5775847265054601</v>
      </c>
      <c r="I6674" s="2">
        <v>49.99</v>
      </c>
      <c r="J6674">
        <v>26</v>
      </c>
      <c r="K6674" s="2">
        <f>SalesDetails[[#This Row],[Unit Price]]*SalesDetails[[#This Row],[Qty Sold]]</f>
        <v>1299.74</v>
      </c>
      <c r="L6674" s="2">
        <f>(SalesDetails[[#This Row],[Unit Price]]-SalesDetails[[#This Row],[Unit Cost]])*SalesDetails[[#This Row],[Qty Sold]]</f>
        <v>1128.7227971108582</v>
      </c>
    </row>
    <row r="6675" spans="1:12" x14ac:dyDescent="0.25">
      <c r="A6675" t="s">
        <v>15329</v>
      </c>
      <c r="B6675" t="str">
        <f>"SC"&amp;LEFT(SalesDetails[[#This Row],[OrderNo]],4)&amp;SalesDetails[[#This Row],[Short State]]</f>
        <v>SC2034EK</v>
      </c>
      <c r="C6675" s="1">
        <v>41071</v>
      </c>
      <c r="D6675" t="s">
        <v>16726</v>
      </c>
      <c r="E6675" t="s">
        <v>16729</v>
      </c>
      <c r="F6675" t="s">
        <v>16754</v>
      </c>
      <c r="G6675" t="s">
        <v>17467</v>
      </c>
      <c r="H6675" s="2">
        <v>1.0104233977004995</v>
      </c>
      <c r="I6675" s="2">
        <v>49.99</v>
      </c>
      <c r="J6675">
        <v>6</v>
      </c>
      <c r="K6675" s="2">
        <f>SalesDetails[[#This Row],[Unit Price]]*SalesDetails[[#This Row],[Qty Sold]]</f>
        <v>299.94</v>
      </c>
      <c r="L6675" s="2">
        <f>(SalesDetails[[#This Row],[Unit Price]]-SalesDetails[[#This Row],[Unit Cost]])*SalesDetails[[#This Row],[Qty Sold]]</f>
        <v>293.87745961379699</v>
      </c>
    </row>
    <row r="6676" spans="1:12" x14ac:dyDescent="0.25">
      <c r="A6676" t="s">
        <v>16132</v>
      </c>
      <c r="B6676" t="str">
        <f>"SC"&amp;LEFT(SalesDetails[[#This Row],[OrderNo]],4)&amp;SalesDetails[[#This Row],[Short State]]</f>
        <v>SC2148ED</v>
      </c>
      <c r="C6676" s="1">
        <v>41374</v>
      </c>
      <c r="D6676" t="s">
        <v>16726</v>
      </c>
      <c r="E6676" t="s">
        <v>16736</v>
      </c>
      <c r="F6676" t="s">
        <v>16753</v>
      </c>
      <c r="G6676" t="s">
        <v>17467</v>
      </c>
      <c r="H6676" s="2">
        <v>3.5193534045768544</v>
      </c>
      <c r="I6676" s="2">
        <v>49.99</v>
      </c>
      <c r="J6676">
        <v>10</v>
      </c>
      <c r="K6676" s="2">
        <f>SalesDetails[[#This Row],[Unit Price]]*SalesDetails[[#This Row],[Qty Sold]]</f>
        <v>499.90000000000003</v>
      </c>
      <c r="L6676" s="2">
        <f>(SalesDetails[[#This Row],[Unit Price]]-SalesDetails[[#This Row],[Unit Cost]])*SalesDetails[[#This Row],[Qty Sold]]</f>
        <v>464.70646595423148</v>
      </c>
    </row>
    <row r="6677" spans="1:12" x14ac:dyDescent="0.25">
      <c r="A6677" t="s">
        <v>1923</v>
      </c>
      <c r="B6677" t="str">
        <f>"SC"&amp;LEFT(SalesDetails[[#This Row],[OrderNo]],4)&amp;SalesDetails[[#This Row],[Short State]]</f>
        <v>SC62BE</v>
      </c>
      <c r="C6677" s="1">
        <v>41276</v>
      </c>
      <c r="D6677" t="s">
        <v>16726</v>
      </c>
      <c r="E6677" t="s">
        <v>16732</v>
      </c>
      <c r="F6677" t="s">
        <v>16748</v>
      </c>
      <c r="G6677" t="s">
        <v>17468</v>
      </c>
      <c r="H6677" s="2">
        <v>40.721596527896331</v>
      </c>
      <c r="I6677" s="2">
        <v>49.99</v>
      </c>
      <c r="J6677">
        <v>9</v>
      </c>
      <c r="K6677" s="2">
        <f>SalesDetails[[#This Row],[Unit Price]]*SalesDetails[[#This Row],[Qty Sold]]</f>
        <v>449.91</v>
      </c>
      <c r="L6677" s="2">
        <f>(SalesDetails[[#This Row],[Unit Price]]-SalesDetails[[#This Row],[Unit Cost]])*SalesDetails[[#This Row],[Qty Sold]]</f>
        <v>83.415631248933039</v>
      </c>
    </row>
    <row r="6678" spans="1:12" x14ac:dyDescent="0.25">
      <c r="A6678" t="s">
        <v>1925</v>
      </c>
      <c r="B6678" t="str">
        <f>"SC"&amp;LEFT(SalesDetails[[#This Row],[OrderNo]],4)&amp;SalesDetails[[#This Row],[Short State]]</f>
        <v>SC540KT</v>
      </c>
      <c r="C6678" s="1">
        <v>41534</v>
      </c>
      <c r="D6678" t="s">
        <v>16726</v>
      </c>
      <c r="E6678" t="s">
        <v>16736</v>
      </c>
      <c r="F6678" t="s">
        <v>16741</v>
      </c>
      <c r="G6678" t="s">
        <v>17468</v>
      </c>
      <c r="H6678" s="2">
        <v>45.576933664324187</v>
      </c>
      <c r="I6678" s="2">
        <v>49.99</v>
      </c>
      <c r="J6678">
        <v>10</v>
      </c>
      <c r="K6678" s="2">
        <f>SalesDetails[[#This Row],[Unit Price]]*SalesDetails[[#This Row],[Qty Sold]]</f>
        <v>499.90000000000003</v>
      </c>
      <c r="L6678" s="2">
        <f>(SalesDetails[[#This Row],[Unit Price]]-SalesDetails[[#This Row],[Unit Cost]])*SalesDetails[[#This Row],[Qty Sold]]</f>
        <v>44.130663356758149</v>
      </c>
    </row>
    <row r="6679" spans="1:12" x14ac:dyDescent="0.25">
      <c r="A6679" t="s">
        <v>3434</v>
      </c>
      <c r="B6679" t="str">
        <f>"SC"&amp;LEFT(SalesDetails[[#This Row],[OrderNo]],4)&amp;SalesDetails[[#This Row],[Short State]]</f>
        <v>SC2546NA</v>
      </c>
      <c r="C6679" s="1">
        <v>41548</v>
      </c>
      <c r="D6679" t="s">
        <v>16726</v>
      </c>
      <c r="E6679" t="s">
        <v>16731</v>
      </c>
      <c r="F6679" t="s">
        <v>16762</v>
      </c>
      <c r="G6679" t="s">
        <v>17468</v>
      </c>
      <c r="H6679" s="2">
        <v>21.047811061648968</v>
      </c>
      <c r="I6679" s="2">
        <v>49.99</v>
      </c>
      <c r="J6679">
        <v>8</v>
      </c>
      <c r="K6679" s="2">
        <f>SalesDetails[[#This Row],[Unit Price]]*SalesDetails[[#This Row],[Qty Sold]]</f>
        <v>399.92</v>
      </c>
      <c r="L6679" s="2">
        <f>(SalesDetails[[#This Row],[Unit Price]]-SalesDetails[[#This Row],[Unit Cost]])*SalesDetails[[#This Row],[Qty Sold]]</f>
        <v>231.53751150680827</v>
      </c>
    </row>
    <row r="6680" spans="1:12" x14ac:dyDescent="0.25">
      <c r="A6680" t="s">
        <v>4301</v>
      </c>
      <c r="B6680" t="str">
        <f>"SC"&amp;LEFT(SalesDetails[[#This Row],[OrderNo]],4)&amp;SalesDetails[[#This Row],[Short State]]</f>
        <v>SC3705AK</v>
      </c>
      <c r="C6680" s="1">
        <v>41209</v>
      </c>
      <c r="D6680" t="s">
        <v>16726</v>
      </c>
      <c r="E6680" t="s">
        <v>16737</v>
      </c>
      <c r="F6680" t="s">
        <v>16745</v>
      </c>
      <c r="G6680" t="s">
        <v>17468</v>
      </c>
      <c r="H6680" s="2">
        <v>50.457567499673956</v>
      </c>
      <c r="I6680" s="2">
        <v>49.99</v>
      </c>
      <c r="J6680">
        <v>6</v>
      </c>
      <c r="K6680" s="2">
        <f>SalesDetails[[#This Row],[Unit Price]]*SalesDetails[[#This Row],[Qty Sold]]</f>
        <v>299.94</v>
      </c>
      <c r="L6680" s="2">
        <f>(SalesDetails[[#This Row],[Unit Price]]-SalesDetails[[#This Row],[Unit Cost]])*SalesDetails[[#This Row],[Qty Sold]]</f>
        <v>-2.805404998043727</v>
      </c>
    </row>
    <row r="6681" spans="1:12" x14ac:dyDescent="0.25">
      <c r="A6681" t="s">
        <v>8179</v>
      </c>
      <c r="B6681" t="str">
        <f>"SC"&amp;LEFT(SalesDetails[[#This Row],[OrderNo]],4)&amp;SalesDetails[[#This Row],[Short State]]</f>
        <v>SC9798DE</v>
      </c>
      <c r="C6681" s="1">
        <v>41150</v>
      </c>
      <c r="D6681" t="s">
        <v>16726</v>
      </c>
      <c r="E6681" t="s">
        <v>16729</v>
      </c>
      <c r="F6681" t="s">
        <v>16751</v>
      </c>
      <c r="G6681" t="s">
        <v>17468</v>
      </c>
      <c r="H6681" s="2">
        <v>6.5985334916254397</v>
      </c>
      <c r="I6681" s="2">
        <v>49.99</v>
      </c>
      <c r="J6681">
        <v>6</v>
      </c>
      <c r="K6681" s="2">
        <f>SalesDetails[[#This Row],[Unit Price]]*SalesDetails[[#This Row],[Qty Sold]]</f>
        <v>299.94</v>
      </c>
      <c r="L6681" s="2">
        <f>(SalesDetails[[#This Row],[Unit Price]]-SalesDetails[[#This Row],[Unit Cost]])*SalesDetails[[#This Row],[Qty Sold]]</f>
        <v>260.34879905024741</v>
      </c>
    </row>
    <row r="6682" spans="1:12" x14ac:dyDescent="0.25">
      <c r="A6682" t="s">
        <v>8795</v>
      </c>
      <c r="B6682" t="str">
        <f>"SC"&amp;LEFT(SalesDetails[[#This Row],[OrderNo]],4)&amp;SalesDetails[[#This Row],[Short State]]</f>
        <v>SC1070OY</v>
      </c>
      <c r="C6682" s="1">
        <v>41225</v>
      </c>
      <c r="D6682" t="s">
        <v>16726</v>
      </c>
      <c r="E6682" t="s">
        <v>16731</v>
      </c>
      <c r="F6682" t="s">
        <v>16766</v>
      </c>
      <c r="G6682" t="s">
        <v>17468</v>
      </c>
      <c r="H6682" s="2">
        <v>39.289778037566514</v>
      </c>
      <c r="I6682" s="2">
        <v>49.99</v>
      </c>
      <c r="J6682">
        <v>4</v>
      </c>
      <c r="K6682" s="2">
        <f>SalesDetails[[#This Row],[Unit Price]]*SalesDetails[[#This Row],[Qty Sold]]</f>
        <v>199.96</v>
      </c>
      <c r="L6682" s="2">
        <f>(SalesDetails[[#This Row],[Unit Price]]-SalesDetails[[#This Row],[Unit Cost]])*SalesDetails[[#This Row],[Qty Sold]]</f>
        <v>42.800887849733954</v>
      </c>
    </row>
    <row r="6683" spans="1:12" x14ac:dyDescent="0.25">
      <c r="A6683" t="s">
        <v>9722</v>
      </c>
      <c r="B6683" t="str">
        <f>"SC"&amp;LEFT(SalesDetails[[#This Row],[OrderNo]],4)&amp;SalesDetails[[#This Row],[Short State]]</f>
        <v>SC1213AK</v>
      </c>
      <c r="C6683" s="1">
        <v>41603</v>
      </c>
      <c r="D6683" t="s">
        <v>16726</v>
      </c>
      <c r="E6683" t="s">
        <v>16737</v>
      </c>
      <c r="F6683" t="s">
        <v>16745</v>
      </c>
      <c r="G6683" t="s">
        <v>17468</v>
      </c>
      <c r="H6683" s="2">
        <v>33.509599112426002</v>
      </c>
      <c r="I6683" s="2">
        <v>49.99</v>
      </c>
      <c r="J6683">
        <v>13</v>
      </c>
      <c r="K6683" s="2">
        <f>SalesDetails[[#This Row],[Unit Price]]*SalesDetails[[#This Row],[Qty Sold]]</f>
        <v>649.87</v>
      </c>
      <c r="L6683" s="2">
        <f>(SalesDetails[[#This Row],[Unit Price]]-SalesDetails[[#This Row],[Unit Cost]])*SalesDetails[[#This Row],[Qty Sold]]</f>
        <v>214.245211538462</v>
      </c>
    </row>
    <row r="6684" spans="1:12" x14ac:dyDescent="0.25">
      <c r="A6684" t="s">
        <v>10098</v>
      </c>
      <c r="B6684" t="str">
        <f>"SC"&amp;LEFT(SalesDetails[[#This Row],[OrderNo]],4)&amp;SalesDetails[[#This Row],[Short State]]</f>
        <v>SC1267NA</v>
      </c>
      <c r="C6684" s="1">
        <v>41390</v>
      </c>
      <c r="D6684" t="s">
        <v>16724</v>
      </c>
      <c r="E6684" t="s">
        <v>16736</v>
      </c>
      <c r="F6684" t="s">
        <v>16762</v>
      </c>
      <c r="G6684" t="s">
        <v>17468</v>
      </c>
      <c r="H6684" s="2">
        <v>8.8730754694450642</v>
      </c>
      <c r="I6684" s="2">
        <v>49.99</v>
      </c>
      <c r="J6684">
        <v>10</v>
      </c>
      <c r="K6684" s="2">
        <f>SalesDetails[[#This Row],[Unit Price]]*SalesDetails[[#This Row],[Qty Sold]]</f>
        <v>499.90000000000003</v>
      </c>
      <c r="L6684" s="2">
        <f>(SalesDetails[[#This Row],[Unit Price]]-SalesDetails[[#This Row],[Unit Cost]])*SalesDetails[[#This Row],[Qty Sold]]</f>
        <v>411.1692453055494</v>
      </c>
    </row>
    <row r="6685" spans="1:12" x14ac:dyDescent="0.25">
      <c r="A6685" t="s">
        <v>11051</v>
      </c>
      <c r="B6685" t="str">
        <f>"SC"&amp;LEFT(SalesDetails[[#This Row],[OrderNo]],4)&amp;SalesDetails[[#This Row],[Short State]]</f>
        <v>SC1403KD</v>
      </c>
      <c r="C6685" s="1">
        <v>41682</v>
      </c>
      <c r="D6685" t="s">
        <v>16726</v>
      </c>
      <c r="E6685" t="s">
        <v>16732</v>
      </c>
      <c r="F6685" t="s">
        <v>16739</v>
      </c>
      <c r="G6685" t="s">
        <v>17468</v>
      </c>
      <c r="H6685" s="2">
        <v>32.042786889052493</v>
      </c>
      <c r="I6685" s="2">
        <v>49.99</v>
      </c>
      <c r="J6685">
        <v>18</v>
      </c>
      <c r="K6685" s="2">
        <f>SalesDetails[[#This Row],[Unit Price]]*SalesDetails[[#This Row],[Qty Sold]]</f>
        <v>899.82</v>
      </c>
      <c r="L6685" s="2">
        <f>(SalesDetails[[#This Row],[Unit Price]]-SalesDetails[[#This Row],[Unit Cost]])*SalesDetails[[#This Row],[Qty Sold]]</f>
        <v>323.04983599705514</v>
      </c>
    </row>
    <row r="6686" spans="1:12" x14ac:dyDescent="0.25">
      <c r="A6686" t="s">
        <v>11207</v>
      </c>
      <c r="B6686" t="str">
        <f>"SC"&amp;LEFT(SalesDetails[[#This Row],[OrderNo]],4)&amp;SalesDetails[[#This Row],[Short State]]</f>
        <v>SC1425AK</v>
      </c>
      <c r="C6686" s="1">
        <v>40894</v>
      </c>
      <c r="D6686" t="s">
        <v>16726</v>
      </c>
      <c r="E6686" t="s">
        <v>16732</v>
      </c>
      <c r="F6686" t="s">
        <v>16745</v>
      </c>
      <c r="G6686" t="s">
        <v>17468</v>
      </c>
      <c r="H6686" s="2">
        <v>30.928429179781414</v>
      </c>
      <c r="I6686" s="2">
        <v>49.99</v>
      </c>
      <c r="J6686">
        <v>4</v>
      </c>
      <c r="K6686" s="2">
        <f>SalesDetails[[#This Row],[Unit Price]]*SalesDetails[[#This Row],[Qty Sold]]</f>
        <v>199.96</v>
      </c>
      <c r="L6686" s="2">
        <f>(SalesDetails[[#This Row],[Unit Price]]-SalesDetails[[#This Row],[Unit Cost]])*SalesDetails[[#This Row],[Qty Sold]]</f>
        <v>76.246283280874351</v>
      </c>
    </row>
    <row r="6687" spans="1:12" x14ac:dyDescent="0.25">
      <c r="A6687" t="s">
        <v>11421</v>
      </c>
      <c r="B6687" t="str">
        <f>"SC"&amp;LEFT(SalesDetails[[#This Row],[OrderNo]],4)&amp;SalesDetails[[#This Row],[Short State]]</f>
        <v>SC1455JI</v>
      </c>
      <c r="C6687" s="1">
        <v>40996</v>
      </c>
      <c r="D6687" t="s">
        <v>16726</v>
      </c>
      <c r="E6687" t="s">
        <v>16735</v>
      </c>
      <c r="F6687" t="s">
        <v>16758</v>
      </c>
      <c r="G6687" t="s">
        <v>17468</v>
      </c>
      <c r="H6687" s="2">
        <v>2.0697520504170721</v>
      </c>
      <c r="I6687" s="2">
        <v>49.99</v>
      </c>
      <c r="J6687">
        <v>6</v>
      </c>
      <c r="K6687" s="2">
        <f>SalesDetails[[#This Row],[Unit Price]]*SalesDetails[[#This Row],[Qty Sold]]</f>
        <v>299.94</v>
      </c>
      <c r="L6687" s="2">
        <f>(SalesDetails[[#This Row],[Unit Price]]-SalesDetails[[#This Row],[Unit Cost]])*SalesDetails[[#This Row],[Qty Sold]]</f>
        <v>287.52148769749761</v>
      </c>
    </row>
    <row r="6688" spans="1:12" x14ac:dyDescent="0.25">
      <c r="A6688" t="s">
        <v>11809</v>
      </c>
      <c r="B6688" t="str">
        <f>"SC"&amp;LEFT(SalesDetails[[#This Row],[OrderNo]],4)&amp;SalesDetails[[#This Row],[Short State]]</f>
        <v>SC1510BO</v>
      </c>
      <c r="C6688" s="1">
        <v>41004</v>
      </c>
      <c r="D6688" t="s">
        <v>16726</v>
      </c>
      <c r="E6688" t="s">
        <v>16736</v>
      </c>
      <c r="F6688" t="s">
        <v>16749</v>
      </c>
      <c r="G6688" t="s">
        <v>17468</v>
      </c>
      <c r="H6688" s="2">
        <v>36.374305139215366</v>
      </c>
      <c r="I6688" s="2">
        <v>49.99</v>
      </c>
      <c r="J6688">
        <v>5</v>
      </c>
      <c r="K6688" s="2">
        <f>SalesDetails[[#This Row],[Unit Price]]*SalesDetails[[#This Row],[Qty Sold]]</f>
        <v>249.95000000000002</v>
      </c>
      <c r="L6688" s="2">
        <f>(SalesDetails[[#This Row],[Unit Price]]-SalesDetails[[#This Row],[Unit Cost]])*SalesDetails[[#This Row],[Qty Sold]]</f>
        <v>68.078474303923173</v>
      </c>
    </row>
    <row r="6689" spans="1:12" x14ac:dyDescent="0.25">
      <c r="A6689" t="s">
        <v>13473</v>
      </c>
      <c r="B6689" t="str">
        <f>"SC"&amp;LEFT(SalesDetails[[#This Row],[OrderNo]],4)&amp;SalesDetails[[#This Row],[Short State]]</f>
        <v>SC1756EB</v>
      </c>
      <c r="C6689" s="1">
        <v>41352</v>
      </c>
      <c r="D6689" t="s">
        <v>16724</v>
      </c>
      <c r="E6689" t="s">
        <v>16736</v>
      </c>
      <c r="F6689" t="s">
        <v>16752</v>
      </c>
      <c r="G6689" t="s">
        <v>17468</v>
      </c>
      <c r="H6689" s="2">
        <v>48.466977346058755</v>
      </c>
      <c r="I6689" s="2">
        <v>49.99</v>
      </c>
      <c r="J6689">
        <v>20</v>
      </c>
      <c r="K6689" s="2">
        <f>SalesDetails[[#This Row],[Unit Price]]*SalesDetails[[#This Row],[Qty Sold]]</f>
        <v>999.80000000000007</v>
      </c>
      <c r="L6689" s="2">
        <f>(SalesDetails[[#This Row],[Unit Price]]-SalesDetails[[#This Row],[Unit Cost]])*SalesDetails[[#This Row],[Qty Sold]]</f>
        <v>30.460453078824941</v>
      </c>
    </row>
    <row r="6690" spans="1:12" x14ac:dyDescent="0.25">
      <c r="A6690" t="s">
        <v>14207</v>
      </c>
      <c r="B6690" t="str">
        <f>"SC"&amp;LEFT(SalesDetails[[#This Row],[OrderNo]],4)&amp;SalesDetails[[#This Row],[Short State]]</f>
        <v>SC1863KE</v>
      </c>
      <c r="C6690" s="1">
        <v>41200</v>
      </c>
      <c r="D6690" t="s">
        <v>16726</v>
      </c>
      <c r="E6690" t="s">
        <v>16738</v>
      </c>
      <c r="F6690" t="s">
        <v>16759</v>
      </c>
      <c r="G6690" t="s">
        <v>17468</v>
      </c>
      <c r="H6690" s="2">
        <v>26.408873339541817</v>
      </c>
      <c r="I6690" s="2">
        <v>49.99</v>
      </c>
      <c r="J6690">
        <v>6</v>
      </c>
      <c r="K6690" s="2">
        <f>SalesDetails[[#This Row],[Unit Price]]*SalesDetails[[#This Row],[Qty Sold]]</f>
        <v>299.94</v>
      </c>
      <c r="L6690" s="2">
        <f>(SalesDetails[[#This Row],[Unit Price]]-SalesDetails[[#This Row],[Unit Cost]])*SalesDetails[[#This Row],[Qty Sold]]</f>
        <v>141.48675996274912</v>
      </c>
    </row>
    <row r="6691" spans="1:12" x14ac:dyDescent="0.25">
      <c r="A6691" t="s">
        <v>15421</v>
      </c>
      <c r="B6691" t="str">
        <f>"SC"&amp;LEFT(SalesDetails[[#This Row],[OrderNo]],4)&amp;SalesDetails[[#This Row],[Short State]]</f>
        <v>SC2047DE</v>
      </c>
      <c r="C6691" s="1">
        <v>40990</v>
      </c>
      <c r="D6691" t="s">
        <v>16726</v>
      </c>
      <c r="E6691" t="s">
        <v>16734</v>
      </c>
      <c r="F6691" t="s">
        <v>16751</v>
      </c>
      <c r="G6691" t="s">
        <v>17468</v>
      </c>
      <c r="H6691" s="2">
        <v>29.813180084605246</v>
      </c>
      <c r="I6691" s="2">
        <v>49.99</v>
      </c>
      <c r="J6691">
        <v>4</v>
      </c>
      <c r="K6691" s="2">
        <f>SalesDetails[[#This Row],[Unit Price]]*SalesDetails[[#This Row],[Qty Sold]]</f>
        <v>199.96</v>
      </c>
      <c r="L6691" s="2">
        <f>(SalesDetails[[#This Row],[Unit Price]]-SalesDetails[[#This Row],[Unit Cost]])*SalesDetails[[#This Row],[Qty Sold]]</f>
        <v>80.707279661579022</v>
      </c>
    </row>
    <row r="6692" spans="1:12" x14ac:dyDescent="0.25">
      <c r="A6692" t="s">
        <v>985</v>
      </c>
      <c r="B6692" t="str">
        <f>"SC"&amp;LEFT(SalesDetails[[#This Row],[OrderNo]],4)&amp;SalesDetails[[#This Row],[Short State]]</f>
        <v>SC7311DE</v>
      </c>
      <c r="C6692" s="1">
        <v>40981</v>
      </c>
      <c r="D6692" t="s">
        <v>16726</v>
      </c>
      <c r="E6692" t="s">
        <v>16736</v>
      </c>
      <c r="F6692" t="s">
        <v>16751</v>
      </c>
      <c r="G6692" t="s">
        <v>17469</v>
      </c>
      <c r="H6692" s="2">
        <v>15.765109458279555</v>
      </c>
      <c r="I6692" s="2">
        <v>49.99</v>
      </c>
      <c r="J6692">
        <v>5</v>
      </c>
      <c r="K6692" s="2">
        <f>SalesDetails[[#This Row],[Unit Price]]*SalesDetails[[#This Row],[Qty Sold]]</f>
        <v>249.95000000000002</v>
      </c>
      <c r="L6692" s="2">
        <f>(SalesDetails[[#This Row],[Unit Price]]-SalesDetails[[#This Row],[Unit Cost]])*SalesDetails[[#This Row],[Qty Sold]]</f>
        <v>171.12445270860223</v>
      </c>
    </row>
    <row r="6693" spans="1:12" x14ac:dyDescent="0.25">
      <c r="A6693" t="s">
        <v>987</v>
      </c>
      <c r="B6693" t="str">
        <f>"SC"&amp;LEFT(SalesDetails[[#This Row],[OrderNo]],4)&amp;SalesDetails[[#This Row],[Short State]]</f>
        <v>SC472EB</v>
      </c>
      <c r="C6693" s="1">
        <v>41052</v>
      </c>
      <c r="D6693" t="s">
        <v>16726</v>
      </c>
      <c r="E6693" t="s">
        <v>16736</v>
      </c>
      <c r="F6693" t="s">
        <v>16752</v>
      </c>
      <c r="G6693" t="s">
        <v>17469</v>
      </c>
      <c r="H6693" s="2">
        <v>9.2266210576021681</v>
      </c>
      <c r="I6693" s="2">
        <v>49.99</v>
      </c>
      <c r="J6693">
        <v>5</v>
      </c>
      <c r="K6693" s="2">
        <f>SalesDetails[[#This Row],[Unit Price]]*SalesDetails[[#This Row],[Qty Sold]]</f>
        <v>249.95000000000002</v>
      </c>
      <c r="L6693" s="2">
        <f>(SalesDetails[[#This Row],[Unit Price]]-SalesDetails[[#This Row],[Unit Cost]])*SalesDetails[[#This Row],[Qty Sold]]</f>
        <v>203.81689471198916</v>
      </c>
    </row>
    <row r="6694" spans="1:12" x14ac:dyDescent="0.25">
      <c r="A6694" t="s">
        <v>988</v>
      </c>
      <c r="B6694" t="str">
        <f>"SC"&amp;LEFT(SalesDetails[[#This Row],[OrderNo]],4)&amp;SalesDetails[[#This Row],[Short State]]</f>
        <v>SC934KW</v>
      </c>
      <c r="C6694" s="1">
        <v>41750</v>
      </c>
      <c r="D6694" t="s">
        <v>16724</v>
      </c>
      <c r="E6694" t="s">
        <v>16733</v>
      </c>
      <c r="F6694" t="s">
        <v>16761</v>
      </c>
      <c r="G6694" t="s">
        <v>17469</v>
      </c>
      <c r="H6694" s="2">
        <v>16.898414157077536</v>
      </c>
      <c r="I6694" s="2">
        <v>49.99</v>
      </c>
      <c r="J6694">
        <v>48</v>
      </c>
      <c r="K6694" s="2">
        <f>SalesDetails[[#This Row],[Unit Price]]*SalesDetails[[#This Row],[Qty Sold]]</f>
        <v>2399.52</v>
      </c>
      <c r="L6694" s="2">
        <f>(SalesDetails[[#This Row],[Unit Price]]-SalesDetails[[#This Row],[Unit Cost]])*SalesDetails[[#This Row],[Qty Sold]]</f>
        <v>1588.3961204602786</v>
      </c>
    </row>
    <row r="6695" spans="1:12" x14ac:dyDescent="0.25">
      <c r="A6695" t="s">
        <v>8003</v>
      </c>
      <c r="B6695" t="str">
        <f>"SC"&amp;LEFT(SalesDetails[[#This Row],[OrderNo]],4)&amp;SalesDetails[[#This Row],[Short State]]</f>
        <v>SC9526KT</v>
      </c>
      <c r="C6695" s="1">
        <v>40961</v>
      </c>
      <c r="D6695" t="s">
        <v>16726</v>
      </c>
      <c r="E6695" t="s">
        <v>16734</v>
      </c>
      <c r="F6695" t="s">
        <v>16741</v>
      </c>
      <c r="G6695" t="s">
        <v>17469</v>
      </c>
      <c r="H6695" s="2">
        <v>15.1412096652325</v>
      </c>
      <c r="I6695" s="2">
        <v>49.99</v>
      </c>
      <c r="J6695">
        <v>4</v>
      </c>
      <c r="K6695" s="2">
        <f>SalesDetails[[#This Row],[Unit Price]]*SalesDetails[[#This Row],[Qty Sold]]</f>
        <v>199.96</v>
      </c>
      <c r="L6695" s="2">
        <f>(SalesDetails[[#This Row],[Unit Price]]-SalesDetails[[#This Row],[Unit Cost]])*SalesDetails[[#This Row],[Qty Sold]]</f>
        <v>139.39516133907</v>
      </c>
    </row>
    <row r="6696" spans="1:12" x14ac:dyDescent="0.25">
      <c r="A6696" t="s">
        <v>9648</v>
      </c>
      <c r="B6696" t="str">
        <f>"SC"&amp;LEFT(SalesDetails[[#This Row],[OrderNo]],4)&amp;SalesDetails[[#This Row],[Short State]]</f>
        <v>SC1202EB</v>
      </c>
      <c r="C6696" s="1">
        <v>41461</v>
      </c>
      <c r="D6696" t="s">
        <v>16726</v>
      </c>
      <c r="E6696" t="s">
        <v>16729</v>
      </c>
      <c r="F6696" t="s">
        <v>16752</v>
      </c>
      <c r="G6696" t="s">
        <v>17469</v>
      </c>
      <c r="H6696" s="2">
        <v>15.465842834857769</v>
      </c>
      <c r="I6696" s="2">
        <v>49.99</v>
      </c>
      <c r="J6696">
        <v>12</v>
      </c>
      <c r="K6696" s="2">
        <f>SalesDetails[[#This Row],[Unit Price]]*SalesDetails[[#This Row],[Qty Sold]]</f>
        <v>599.88</v>
      </c>
      <c r="L6696" s="2">
        <f>(SalesDetails[[#This Row],[Unit Price]]-SalesDetails[[#This Row],[Unit Cost]])*SalesDetails[[#This Row],[Qty Sold]]</f>
        <v>414.28988598170679</v>
      </c>
    </row>
    <row r="6697" spans="1:12" x14ac:dyDescent="0.25">
      <c r="A6697" t="s">
        <v>11141</v>
      </c>
      <c r="B6697" t="str">
        <f>"SC"&amp;LEFT(SalesDetails[[#This Row],[OrderNo]],4)&amp;SalesDetails[[#This Row],[Short State]]</f>
        <v>SC1417DE</v>
      </c>
      <c r="C6697" s="1">
        <v>41173</v>
      </c>
      <c r="D6697" t="s">
        <v>16726</v>
      </c>
      <c r="E6697" t="s">
        <v>16736</v>
      </c>
      <c r="F6697" t="s">
        <v>16751</v>
      </c>
      <c r="G6697" t="s">
        <v>17469</v>
      </c>
      <c r="H6697" s="2">
        <v>2.1492497818625562</v>
      </c>
      <c r="I6697" s="2">
        <v>49.99</v>
      </c>
      <c r="J6697">
        <v>5</v>
      </c>
      <c r="K6697" s="2">
        <f>SalesDetails[[#This Row],[Unit Price]]*SalesDetails[[#This Row],[Qty Sold]]</f>
        <v>249.95000000000002</v>
      </c>
      <c r="L6697" s="2">
        <f>(SalesDetails[[#This Row],[Unit Price]]-SalesDetails[[#This Row],[Unit Cost]])*SalesDetails[[#This Row],[Qty Sold]]</f>
        <v>239.20375109068721</v>
      </c>
    </row>
    <row r="6698" spans="1:12" x14ac:dyDescent="0.25">
      <c r="A6698" t="s">
        <v>12744</v>
      </c>
      <c r="B6698" t="str">
        <f>"SC"&amp;LEFT(SalesDetails[[#This Row],[OrderNo]],4)&amp;SalesDetails[[#This Row],[Short State]]</f>
        <v>SC1648KW</v>
      </c>
      <c r="C6698" s="1">
        <v>41360</v>
      </c>
      <c r="D6698" t="s">
        <v>16724</v>
      </c>
      <c r="E6698" t="s">
        <v>16734</v>
      </c>
      <c r="F6698" t="s">
        <v>16761</v>
      </c>
      <c r="G6698" t="s">
        <v>17469</v>
      </c>
      <c r="H6698" s="2">
        <v>34.994079366388036</v>
      </c>
      <c r="I6698" s="2">
        <v>49.99</v>
      </c>
      <c r="J6698">
        <v>18</v>
      </c>
      <c r="K6698" s="2">
        <f>SalesDetails[[#This Row],[Unit Price]]*SalesDetails[[#This Row],[Qty Sold]]</f>
        <v>899.82</v>
      </c>
      <c r="L6698" s="2">
        <f>(SalesDetails[[#This Row],[Unit Price]]-SalesDetails[[#This Row],[Unit Cost]])*SalesDetails[[#This Row],[Qty Sold]]</f>
        <v>269.92657140501541</v>
      </c>
    </row>
    <row r="6699" spans="1:12" x14ac:dyDescent="0.25">
      <c r="A6699" t="s">
        <v>13396</v>
      </c>
      <c r="B6699" t="str">
        <f>"SC"&amp;LEFT(SalesDetails[[#This Row],[OrderNo]],4)&amp;SalesDetails[[#This Row],[Short State]]</f>
        <v>SC1744OG</v>
      </c>
      <c r="C6699" s="1">
        <v>40890</v>
      </c>
      <c r="D6699" t="s">
        <v>16725</v>
      </c>
      <c r="E6699" t="s">
        <v>16731</v>
      </c>
      <c r="F6699" t="s">
        <v>16763</v>
      </c>
      <c r="G6699" t="s">
        <v>17469</v>
      </c>
      <c r="H6699" s="2">
        <v>30.876652553277566</v>
      </c>
      <c r="I6699" s="2">
        <v>49.99</v>
      </c>
      <c r="J6699">
        <v>8</v>
      </c>
      <c r="K6699" s="2">
        <f>SalesDetails[[#This Row],[Unit Price]]*SalesDetails[[#This Row],[Qty Sold]]</f>
        <v>399.92</v>
      </c>
      <c r="L6699" s="2">
        <f>(SalesDetails[[#This Row],[Unit Price]]-SalesDetails[[#This Row],[Unit Cost]])*SalesDetails[[#This Row],[Qty Sold]]</f>
        <v>152.90677957377949</v>
      </c>
    </row>
    <row r="6700" spans="1:12" x14ac:dyDescent="0.25">
      <c r="A6700" t="s">
        <v>15829</v>
      </c>
      <c r="B6700" t="str">
        <f>"SC"&amp;LEFT(SalesDetails[[#This Row],[OrderNo]],4)&amp;SalesDetails[[#This Row],[Short State]]</f>
        <v>SC2105BA</v>
      </c>
      <c r="C6700" s="1">
        <v>40999</v>
      </c>
      <c r="D6700" t="s">
        <v>16726</v>
      </c>
      <c r="E6700" t="s">
        <v>16735</v>
      </c>
      <c r="F6700" t="s">
        <v>16747</v>
      </c>
      <c r="G6700" t="s">
        <v>17469</v>
      </c>
      <c r="H6700" s="2">
        <v>2.591007124429737</v>
      </c>
      <c r="I6700" s="2">
        <v>49.99</v>
      </c>
      <c r="J6700">
        <v>6</v>
      </c>
      <c r="K6700" s="2">
        <f>SalesDetails[[#This Row],[Unit Price]]*SalesDetails[[#This Row],[Qty Sold]]</f>
        <v>299.94</v>
      </c>
      <c r="L6700" s="2">
        <f>(SalesDetails[[#This Row],[Unit Price]]-SalesDetails[[#This Row],[Unit Cost]])*SalesDetails[[#This Row],[Qty Sold]]</f>
        <v>284.3939572534216</v>
      </c>
    </row>
    <row r="6701" spans="1:12" x14ac:dyDescent="0.25">
      <c r="A6701" t="s">
        <v>11597</v>
      </c>
      <c r="B6701" t="str">
        <f>"SC"&amp;LEFT(SalesDetails[[#This Row],[OrderNo]],4)&amp;SalesDetails[[#This Row],[Short State]]</f>
        <v>SC1480EB</v>
      </c>
      <c r="C6701" s="1">
        <v>41840</v>
      </c>
      <c r="D6701" t="s">
        <v>16726</v>
      </c>
      <c r="E6701" t="s">
        <v>16729</v>
      </c>
      <c r="F6701" t="s">
        <v>16752</v>
      </c>
      <c r="G6701" t="s">
        <v>17470</v>
      </c>
      <c r="H6701" s="2">
        <v>6.5568338158845956</v>
      </c>
      <c r="I6701" s="2">
        <v>13.9</v>
      </c>
      <c r="J6701">
        <v>24</v>
      </c>
      <c r="K6701" s="2">
        <f>SalesDetails[[#This Row],[Unit Price]]*SalesDetails[[#This Row],[Qty Sold]]</f>
        <v>333.6</v>
      </c>
      <c r="L6701" s="2">
        <f>(SalesDetails[[#This Row],[Unit Price]]-SalesDetails[[#This Row],[Unit Cost]])*SalesDetails[[#This Row],[Qty Sold]]</f>
        <v>176.23598841876972</v>
      </c>
    </row>
    <row r="6702" spans="1:12" x14ac:dyDescent="0.25">
      <c r="A6702" t="s">
        <v>5520</v>
      </c>
      <c r="B6702" t="str">
        <f>"SC"&amp;LEFT(SalesDetails[[#This Row],[OrderNo]],4)&amp;SalesDetails[[#This Row],[Short State]]</f>
        <v>SC5294AK</v>
      </c>
      <c r="C6702" s="1">
        <v>41763</v>
      </c>
      <c r="D6702" t="s">
        <v>16726</v>
      </c>
      <c r="E6702" t="s">
        <v>16736</v>
      </c>
      <c r="F6702" t="s">
        <v>16745</v>
      </c>
      <c r="G6702" t="s">
        <v>17471</v>
      </c>
      <c r="H6702" s="2">
        <v>9.3760967360934675</v>
      </c>
      <c r="I6702" s="2">
        <v>13.9</v>
      </c>
      <c r="J6702">
        <v>20</v>
      </c>
      <c r="K6702" s="2">
        <f>SalesDetails[[#This Row],[Unit Price]]*SalesDetails[[#This Row],[Qty Sold]]</f>
        <v>278</v>
      </c>
      <c r="L6702" s="2">
        <f>(SalesDetails[[#This Row],[Unit Price]]-SalesDetails[[#This Row],[Unit Cost]])*SalesDetails[[#This Row],[Qty Sold]]</f>
        <v>90.478065278130657</v>
      </c>
    </row>
    <row r="6703" spans="1:12" x14ac:dyDescent="0.25">
      <c r="A6703" t="s">
        <v>8753</v>
      </c>
      <c r="B6703" t="str">
        <f>"SC"&amp;LEFT(SalesDetails[[#This Row],[OrderNo]],4)&amp;SalesDetails[[#This Row],[Short State]]</f>
        <v>SC1064DE</v>
      </c>
      <c r="C6703" s="1">
        <v>41936</v>
      </c>
      <c r="D6703" t="s">
        <v>16726</v>
      </c>
      <c r="E6703" t="s">
        <v>16737</v>
      </c>
      <c r="F6703" t="s">
        <v>16751</v>
      </c>
      <c r="G6703" t="s">
        <v>17471</v>
      </c>
      <c r="H6703" s="2">
        <v>9.4576762937319092</v>
      </c>
      <c r="I6703" s="2">
        <v>13.9</v>
      </c>
      <c r="J6703">
        <v>26</v>
      </c>
      <c r="K6703" s="2">
        <f>SalesDetails[[#This Row],[Unit Price]]*SalesDetails[[#This Row],[Qty Sold]]</f>
        <v>361.40000000000003</v>
      </c>
      <c r="L6703" s="2">
        <f>(SalesDetails[[#This Row],[Unit Price]]-SalesDetails[[#This Row],[Unit Cost]])*SalesDetails[[#This Row],[Qty Sold]]</f>
        <v>115.50041636297037</v>
      </c>
    </row>
    <row r="6704" spans="1:12" x14ac:dyDescent="0.25">
      <c r="A6704" t="s">
        <v>11825</v>
      </c>
      <c r="B6704" t="str">
        <f>"SC"&amp;LEFT(SalesDetails[[#This Row],[OrderNo]],4)&amp;SalesDetails[[#This Row],[Short State]]</f>
        <v>SC1513KW</v>
      </c>
      <c r="C6704" s="1">
        <v>41769</v>
      </c>
      <c r="D6704" t="s">
        <v>16724</v>
      </c>
      <c r="E6704" t="s">
        <v>16733</v>
      </c>
      <c r="F6704" t="s">
        <v>16761</v>
      </c>
      <c r="G6704" t="s">
        <v>17471</v>
      </c>
      <c r="H6704" s="2">
        <v>8.7929548849489958</v>
      </c>
      <c r="I6704" s="2">
        <v>13.9</v>
      </c>
      <c r="J6704">
        <v>48</v>
      </c>
      <c r="K6704" s="2">
        <f>SalesDetails[[#This Row],[Unit Price]]*SalesDetails[[#This Row],[Qty Sold]]</f>
        <v>667.2</v>
      </c>
      <c r="L6704" s="2">
        <f>(SalesDetails[[#This Row],[Unit Price]]-SalesDetails[[#This Row],[Unit Cost]])*SalesDetails[[#This Row],[Qty Sold]]</f>
        <v>245.13816552244822</v>
      </c>
    </row>
    <row r="6705" spans="1:12" x14ac:dyDescent="0.25">
      <c r="A6705" t="s">
        <v>16638</v>
      </c>
      <c r="B6705" t="str">
        <f>"SC"&amp;LEFT(SalesDetails[[#This Row],[OrderNo]],4)&amp;SalesDetails[[#This Row],[Short State]]</f>
        <v>SC2223NA</v>
      </c>
      <c r="C6705" s="1">
        <v>41903</v>
      </c>
      <c r="D6705" t="s">
        <v>16726</v>
      </c>
      <c r="E6705" t="s">
        <v>16731</v>
      </c>
      <c r="F6705" t="s">
        <v>16762</v>
      </c>
      <c r="G6705" t="s">
        <v>17471</v>
      </c>
      <c r="H6705" s="2">
        <v>13.879337305123416</v>
      </c>
      <c r="I6705" s="2">
        <v>13.9</v>
      </c>
      <c r="J6705">
        <v>16</v>
      </c>
      <c r="K6705" s="2">
        <f>SalesDetails[[#This Row],[Unit Price]]*SalesDetails[[#This Row],[Qty Sold]]</f>
        <v>222.4</v>
      </c>
      <c r="L6705" s="2">
        <f>(SalesDetails[[#This Row],[Unit Price]]-SalesDetails[[#This Row],[Unit Cost]])*SalesDetails[[#This Row],[Qty Sold]]</f>
        <v>0.33060311802535125</v>
      </c>
    </row>
    <row r="6706" spans="1:12" x14ac:dyDescent="0.25">
      <c r="A6706" t="s">
        <v>2432</v>
      </c>
      <c r="B6706" t="str">
        <f>"SC"&amp;LEFT(SalesDetails[[#This Row],[OrderNo]],4)&amp;SalesDetails[[#This Row],[Short State]]</f>
        <v>SC570KT</v>
      </c>
      <c r="C6706" s="1">
        <v>41819</v>
      </c>
      <c r="D6706" t="s">
        <v>16726</v>
      </c>
      <c r="E6706" t="s">
        <v>16736</v>
      </c>
      <c r="F6706" t="s">
        <v>16741</v>
      </c>
      <c r="G6706" t="s">
        <v>17472</v>
      </c>
      <c r="H6706" s="2">
        <v>7.277052476182206</v>
      </c>
      <c r="I6706" s="2">
        <v>13.9</v>
      </c>
      <c r="J6706">
        <v>24</v>
      </c>
      <c r="K6706" s="2">
        <f>SalesDetails[[#This Row],[Unit Price]]*SalesDetails[[#This Row],[Qty Sold]]</f>
        <v>333.6</v>
      </c>
      <c r="L6706" s="2">
        <f>(SalesDetails[[#This Row],[Unit Price]]-SalesDetails[[#This Row],[Unit Cost]])*SalesDetails[[#This Row],[Qty Sold]]</f>
        <v>158.95074057162708</v>
      </c>
    </row>
    <row r="6707" spans="1:12" x14ac:dyDescent="0.25">
      <c r="A6707" t="s">
        <v>5559</v>
      </c>
      <c r="B6707" t="str">
        <f>"SC"&amp;LEFT(SalesDetails[[#This Row],[OrderNo]],4)&amp;SalesDetails[[#This Row],[Short State]]</f>
        <v>SC5352BO</v>
      </c>
      <c r="C6707" s="1">
        <v>41852</v>
      </c>
      <c r="D6707" t="s">
        <v>16726</v>
      </c>
      <c r="E6707" t="s">
        <v>16729</v>
      </c>
      <c r="F6707" t="s">
        <v>16749</v>
      </c>
      <c r="G6707" t="s">
        <v>17472</v>
      </c>
      <c r="H6707" s="2">
        <v>11.113402563925426</v>
      </c>
      <c r="I6707" s="2">
        <v>13.9</v>
      </c>
      <c r="J6707">
        <v>24</v>
      </c>
      <c r="K6707" s="2">
        <f>SalesDetails[[#This Row],[Unit Price]]*SalesDetails[[#This Row],[Qty Sold]]</f>
        <v>333.6</v>
      </c>
      <c r="L6707" s="2">
        <f>(SalesDetails[[#This Row],[Unit Price]]-SalesDetails[[#This Row],[Unit Cost]])*SalesDetails[[#This Row],[Qty Sold]]</f>
        <v>66.878338465789781</v>
      </c>
    </row>
    <row r="6708" spans="1:12" x14ac:dyDescent="0.25">
      <c r="A6708" t="s">
        <v>6671</v>
      </c>
      <c r="B6708" t="str">
        <f>"SC"&amp;LEFT(SalesDetails[[#This Row],[OrderNo]],4)&amp;SalesDetails[[#This Row],[Short State]]</f>
        <v>SC6869KD</v>
      </c>
      <c r="C6708" s="1">
        <v>41807</v>
      </c>
      <c r="D6708" t="s">
        <v>16726</v>
      </c>
      <c r="E6708" t="s">
        <v>16729</v>
      </c>
      <c r="F6708" t="s">
        <v>16739</v>
      </c>
      <c r="G6708" t="s">
        <v>17472</v>
      </c>
      <c r="H6708" s="2">
        <v>2.8853889758944939</v>
      </c>
      <c r="I6708" s="2">
        <v>13.9</v>
      </c>
      <c r="J6708">
        <v>24</v>
      </c>
      <c r="K6708" s="2">
        <f>SalesDetails[[#This Row],[Unit Price]]*SalesDetails[[#This Row],[Qty Sold]]</f>
        <v>333.6</v>
      </c>
      <c r="L6708" s="2">
        <f>(SalesDetails[[#This Row],[Unit Price]]-SalesDetails[[#This Row],[Unit Cost]])*SalesDetails[[#This Row],[Qty Sold]]</f>
        <v>264.35066457853213</v>
      </c>
    </row>
    <row r="6709" spans="1:12" x14ac:dyDescent="0.25">
      <c r="A6709" t="s">
        <v>8712</v>
      </c>
      <c r="B6709" t="str">
        <f>"SC"&amp;LEFT(SalesDetails[[#This Row],[OrderNo]],4)&amp;SalesDetails[[#This Row],[Short State]]</f>
        <v>SC1057EB</v>
      </c>
      <c r="C6709" s="1">
        <v>41840</v>
      </c>
      <c r="D6709" t="s">
        <v>16726</v>
      </c>
      <c r="E6709" t="s">
        <v>16729</v>
      </c>
      <c r="F6709" t="s">
        <v>16752</v>
      </c>
      <c r="G6709" t="s">
        <v>17473</v>
      </c>
      <c r="H6709" s="2">
        <v>1.0152246047524325</v>
      </c>
      <c r="I6709" s="2">
        <v>13.9</v>
      </c>
      <c r="J6709">
        <v>24</v>
      </c>
      <c r="K6709" s="2">
        <f>SalesDetails[[#This Row],[Unit Price]]*SalesDetails[[#This Row],[Qty Sold]]</f>
        <v>333.6</v>
      </c>
      <c r="L6709" s="2">
        <f>(SalesDetails[[#This Row],[Unit Price]]-SalesDetails[[#This Row],[Unit Cost]])*SalesDetails[[#This Row],[Qty Sold]]</f>
        <v>309.23460948594163</v>
      </c>
    </row>
    <row r="6710" spans="1:12" x14ac:dyDescent="0.25">
      <c r="A6710" t="s">
        <v>16420</v>
      </c>
      <c r="B6710" t="str">
        <f>"SC"&amp;LEFT(SalesDetails[[#This Row],[OrderNo]],4)&amp;SalesDetails[[#This Row],[Short State]]</f>
        <v>SC2191DE</v>
      </c>
      <c r="C6710" s="1">
        <v>41951</v>
      </c>
      <c r="D6710" t="s">
        <v>16726</v>
      </c>
      <c r="E6710" t="s">
        <v>16737</v>
      </c>
      <c r="F6710" t="s">
        <v>16751</v>
      </c>
      <c r="G6710" t="s">
        <v>17473</v>
      </c>
      <c r="H6710" s="2">
        <v>12.405062959620617</v>
      </c>
      <c r="I6710" s="2">
        <v>13.9</v>
      </c>
      <c r="J6710">
        <v>26</v>
      </c>
      <c r="K6710" s="2">
        <f>SalesDetails[[#This Row],[Unit Price]]*SalesDetails[[#This Row],[Qty Sold]]</f>
        <v>361.40000000000003</v>
      </c>
      <c r="L6710" s="2">
        <f>(SalesDetails[[#This Row],[Unit Price]]-SalesDetails[[#This Row],[Unit Cost]])*SalesDetails[[#This Row],[Qty Sold]]</f>
        <v>38.868363049863973</v>
      </c>
    </row>
    <row r="6711" spans="1:12" x14ac:dyDescent="0.25">
      <c r="A6711" t="s">
        <v>906</v>
      </c>
      <c r="B6711" t="str">
        <f>"SC"&amp;LEFT(SalesDetails[[#This Row],[OrderNo]],4)&amp;SalesDetails[[#This Row],[Short State]]</f>
        <v>SC7276ZA</v>
      </c>
      <c r="C6711" s="1">
        <v>41575</v>
      </c>
      <c r="D6711" t="s">
        <v>16726</v>
      </c>
      <c r="E6711" t="s">
        <v>16737</v>
      </c>
      <c r="F6711" t="s">
        <v>16769</v>
      </c>
      <c r="G6711" t="s">
        <v>17474</v>
      </c>
      <c r="H6711" s="2">
        <v>1.6332264767830524</v>
      </c>
      <c r="I6711" s="2">
        <v>13.9</v>
      </c>
      <c r="J6711">
        <v>13</v>
      </c>
      <c r="K6711" s="2">
        <f>SalesDetails[[#This Row],[Unit Price]]*SalesDetails[[#This Row],[Qty Sold]]</f>
        <v>180.70000000000002</v>
      </c>
      <c r="L6711" s="2">
        <f>(SalesDetails[[#This Row],[Unit Price]]-SalesDetails[[#This Row],[Unit Cost]])*SalesDetails[[#This Row],[Qty Sold]]</f>
        <v>159.46805580182033</v>
      </c>
    </row>
    <row r="6712" spans="1:12" x14ac:dyDescent="0.25">
      <c r="A6712" t="s">
        <v>908</v>
      </c>
      <c r="B6712" t="str">
        <f>"SC"&amp;LEFT(SalesDetails[[#This Row],[OrderNo]],4)&amp;SalesDetails[[#This Row],[Short State]]</f>
        <v>SC7673EB</v>
      </c>
      <c r="C6712" s="1">
        <v>41776</v>
      </c>
      <c r="D6712" t="s">
        <v>16723</v>
      </c>
      <c r="E6712" t="s">
        <v>16736</v>
      </c>
      <c r="F6712" t="s">
        <v>16752</v>
      </c>
      <c r="G6712" t="s">
        <v>17474</v>
      </c>
      <c r="H6712" s="2">
        <v>2.5470865604226676</v>
      </c>
      <c r="I6712" s="2">
        <v>13.9</v>
      </c>
      <c r="J6712">
        <v>20</v>
      </c>
      <c r="K6712" s="2">
        <f>SalesDetails[[#This Row],[Unit Price]]*SalesDetails[[#This Row],[Qty Sold]]</f>
        <v>278</v>
      </c>
      <c r="L6712" s="2">
        <f>(SalesDetails[[#This Row],[Unit Price]]-SalesDetails[[#This Row],[Unit Cost]])*SalesDetails[[#This Row],[Qty Sold]]</f>
        <v>227.05826879154665</v>
      </c>
    </row>
    <row r="6713" spans="1:12" x14ac:dyDescent="0.25">
      <c r="A6713" t="s">
        <v>909</v>
      </c>
      <c r="B6713" t="str">
        <f>"SC"&amp;LEFT(SalesDetails[[#This Row],[OrderNo]],4)&amp;SalesDetails[[#This Row],[Short State]]</f>
        <v>SC1161OG</v>
      </c>
      <c r="C6713" s="1">
        <v>41391</v>
      </c>
      <c r="D6713" t="s">
        <v>16726</v>
      </c>
      <c r="E6713" t="s">
        <v>16736</v>
      </c>
      <c r="F6713" t="s">
        <v>16763</v>
      </c>
      <c r="G6713" t="s">
        <v>17474</v>
      </c>
      <c r="H6713" s="2">
        <v>5.5769240333366392</v>
      </c>
      <c r="I6713" s="2">
        <v>13.9</v>
      </c>
      <c r="J6713">
        <v>10</v>
      </c>
      <c r="K6713" s="2">
        <f>SalesDetails[[#This Row],[Unit Price]]*SalesDetails[[#This Row],[Qty Sold]]</f>
        <v>139</v>
      </c>
      <c r="L6713" s="2">
        <f>(SalesDetails[[#This Row],[Unit Price]]-SalesDetails[[#This Row],[Unit Cost]])*SalesDetails[[#This Row],[Qty Sold]]</f>
        <v>83.230759666633602</v>
      </c>
    </row>
    <row r="6714" spans="1:12" x14ac:dyDescent="0.25">
      <c r="A6714" t="s">
        <v>910</v>
      </c>
      <c r="B6714" t="str">
        <f>"SC"&amp;LEFT(SalesDetails[[#This Row],[OrderNo]],4)&amp;SalesDetails[[#This Row],[Short State]]</f>
        <v>SC1171EB</v>
      </c>
      <c r="C6714" s="1">
        <v>41518</v>
      </c>
      <c r="D6714" t="s">
        <v>16724</v>
      </c>
      <c r="E6714" t="s">
        <v>16729</v>
      </c>
      <c r="F6714" t="s">
        <v>16752</v>
      </c>
      <c r="G6714" t="s">
        <v>17474</v>
      </c>
      <c r="H6714" s="2">
        <v>11.960910562051778</v>
      </c>
      <c r="I6714" s="2">
        <v>13.9</v>
      </c>
      <c r="J6714">
        <v>12</v>
      </c>
      <c r="K6714" s="2">
        <f>SalesDetails[[#This Row],[Unit Price]]*SalesDetails[[#This Row],[Qty Sold]]</f>
        <v>166.8</v>
      </c>
      <c r="L6714" s="2">
        <f>(SalesDetails[[#This Row],[Unit Price]]-SalesDetails[[#This Row],[Unit Cost]])*SalesDetails[[#This Row],[Qty Sold]]</f>
        <v>23.269073255378672</v>
      </c>
    </row>
    <row r="6715" spans="1:12" x14ac:dyDescent="0.25">
      <c r="A6715" t="s">
        <v>3957</v>
      </c>
      <c r="B6715" t="str">
        <f>"SC"&amp;LEFT(SalesDetails[[#This Row],[OrderNo]],4)&amp;SalesDetails[[#This Row],[Short State]]</f>
        <v>SC3238EB</v>
      </c>
      <c r="C6715" s="1">
        <v>41091</v>
      </c>
      <c r="D6715" t="s">
        <v>16724</v>
      </c>
      <c r="E6715" t="s">
        <v>16729</v>
      </c>
      <c r="F6715" t="s">
        <v>16752</v>
      </c>
      <c r="G6715" t="s">
        <v>17474</v>
      </c>
      <c r="H6715" s="2">
        <v>12.279064022754557</v>
      </c>
      <c r="I6715" s="2">
        <v>13.9</v>
      </c>
      <c r="J6715">
        <v>6</v>
      </c>
      <c r="K6715" s="2">
        <f>SalesDetails[[#This Row],[Unit Price]]*SalesDetails[[#This Row],[Qty Sold]]</f>
        <v>83.4</v>
      </c>
      <c r="L6715" s="2">
        <f>(SalesDetails[[#This Row],[Unit Price]]-SalesDetails[[#This Row],[Unit Cost]])*SalesDetails[[#This Row],[Qty Sold]]</f>
        <v>9.7256158634726582</v>
      </c>
    </row>
    <row r="6716" spans="1:12" x14ac:dyDescent="0.25">
      <c r="A6716" t="s">
        <v>5543</v>
      </c>
      <c r="B6716" t="str">
        <f>"SC"&amp;LEFT(SalesDetails[[#This Row],[OrderNo]],4)&amp;SalesDetails[[#This Row],[Short State]]</f>
        <v>SC5326KW</v>
      </c>
      <c r="C6716" s="1">
        <v>41446</v>
      </c>
      <c r="D6716" t="s">
        <v>16725</v>
      </c>
      <c r="E6716" t="s">
        <v>16736</v>
      </c>
      <c r="F6716" t="s">
        <v>16761</v>
      </c>
      <c r="G6716" t="s">
        <v>17474</v>
      </c>
      <c r="H6716" s="2">
        <v>8.2657770155344412</v>
      </c>
      <c r="I6716" s="2">
        <v>13.9</v>
      </c>
      <c r="J6716">
        <v>12</v>
      </c>
      <c r="K6716" s="2">
        <f>SalesDetails[[#This Row],[Unit Price]]*SalesDetails[[#This Row],[Qty Sold]]</f>
        <v>166.8</v>
      </c>
      <c r="L6716" s="2">
        <f>(SalesDetails[[#This Row],[Unit Price]]-SalesDetails[[#This Row],[Unit Cost]])*SalesDetails[[#This Row],[Qty Sold]]</f>
        <v>67.61067581358671</v>
      </c>
    </row>
    <row r="6717" spans="1:12" x14ac:dyDescent="0.25">
      <c r="A6717" t="s">
        <v>9484</v>
      </c>
      <c r="B6717" t="str">
        <f>"SC"&amp;LEFT(SalesDetails[[#This Row],[OrderNo]],4)&amp;SalesDetails[[#This Row],[Short State]]</f>
        <v>SC1177ED</v>
      </c>
      <c r="C6717" s="1">
        <v>41947</v>
      </c>
      <c r="D6717" t="s">
        <v>16726</v>
      </c>
      <c r="E6717" t="s">
        <v>16737</v>
      </c>
      <c r="F6717" t="s">
        <v>16753</v>
      </c>
      <c r="G6717" t="s">
        <v>17474</v>
      </c>
      <c r="H6717" s="2">
        <v>8.1623894834062991</v>
      </c>
      <c r="I6717" s="2">
        <v>13.9</v>
      </c>
      <c r="J6717">
        <v>26</v>
      </c>
      <c r="K6717" s="2">
        <f>SalesDetails[[#This Row],[Unit Price]]*SalesDetails[[#This Row],[Qty Sold]]</f>
        <v>361.40000000000003</v>
      </c>
      <c r="L6717" s="2">
        <f>(SalesDetails[[#This Row],[Unit Price]]-SalesDetails[[#This Row],[Unit Cost]])*SalesDetails[[#This Row],[Qty Sold]]</f>
        <v>149.17787343143624</v>
      </c>
    </row>
    <row r="6718" spans="1:12" x14ac:dyDescent="0.25">
      <c r="A6718" t="s">
        <v>12426</v>
      </c>
      <c r="B6718" t="str">
        <f>"SC"&amp;LEFT(SalesDetails[[#This Row],[OrderNo]],4)&amp;SalesDetails[[#This Row],[Short State]]</f>
        <v>SC1601ED</v>
      </c>
      <c r="C6718" s="1">
        <v>41782</v>
      </c>
      <c r="D6718" t="s">
        <v>16726</v>
      </c>
      <c r="E6718" t="s">
        <v>16736</v>
      </c>
      <c r="F6718" t="s">
        <v>16753</v>
      </c>
      <c r="G6718" t="s">
        <v>17474</v>
      </c>
      <c r="H6718" s="2">
        <v>8.3747609236724205</v>
      </c>
      <c r="I6718" s="2">
        <v>13.9</v>
      </c>
      <c r="J6718">
        <v>20</v>
      </c>
      <c r="K6718" s="2">
        <f>SalesDetails[[#This Row],[Unit Price]]*SalesDetails[[#This Row],[Qty Sold]]</f>
        <v>278</v>
      </c>
      <c r="L6718" s="2">
        <f>(SalesDetails[[#This Row],[Unit Price]]-SalesDetails[[#This Row],[Unit Cost]])*SalesDetails[[#This Row],[Qty Sold]]</f>
        <v>110.5047815265516</v>
      </c>
    </row>
    <row r="6719" spans="1:12" x14ac:dyDescent="0.25">
      <c r="A6719" t="s">
        <v>15189</v>
      </c>
      <c r="B6719" t="str">
        <f>"SC"&amp;LEFT(SalesDetails[[#This Row],[OrderNo]],4)&amp;SalesDetails[[#This Row],[Short State]]</f>
        <v>SC2013KD</v>
      </c>
      <c r="C6719" s="1">
        <v>41173</v>
      </c>
      <c r="D6719" t="s">
        <v>16726</v>
      </c>
      <c r="E6719" t="s">
        <v>16736</v>
      </c>
      <c r="F6719" t="s">
        <v>16739</v>
      </c>
      <c r="G6719" t="s">
        <v>17474</v>
      </c>
      <c r="H6719" s="2">
        <v>10.419316559760336</v>
      </c>
      <c r="I6719" s="2">
        <v>13.9</v>
      </c>
      <c r="J6719">
        <v>5</v>
      </c>
      <c r="K6719" s="2">
        <f>SalesDetails[[#This Row],[Unit Price]]*SalesDetails[[#This Row],[Qty Sold]]</f>
        <v>69.5</v>
      </c>
      <c r="L6719" s="2">
        <f>(SalesDetails[[#This Row],[Unit Price]]-SalesDetails[[#This Row],[Unit Cost]])*SalesDetails[[#This Row],[Qty Sold]]</f>
        <v>17.403417201198323</v>
      </c>
    </row>
    <row r="6720" spans="1:12" x14ac:dyDescent="0.25">
      <c r="A6720" t="s">
        <v>15571</v>
      </c>
      <c r="B6720" t="str">
        <f>"SC"&amp;LEFT(SalesDetails[[#This Row],[OrderNo]],4)&amp;SalesDetails[[#This Row],[Short State]]</f>
        <v>SC2069DE</v>
      </c>
      <c r="C6720" s="1">
        <v>41292</v>
      </c>
      <c r="D6720" t="s">
        <v>16726</v>
      </c>
      <c r="E6720" t="s">
        <v>16732</v>
      </c>
      <c r="F6720" t="s">
        <v>16751</v>
      </c>
      <c r="G6720" t="s">
        <v>17474</v>
      </c>
      <c r="H6720" s="2">
        <v>1.9146547038164143</v>
      </c>
      <c r="I6720" s="2">
        <v>13.9</v>
      </c>
      <c r="J6720">
        <v>9</v>
      </c>
      <c r="K6720" s="2">
        <f>SalesDetails[[#This Row],[Unit Price]]*SalesDetails[[#This Row],[Qty Sold]]</f>
        <v>125.10000000000001</v>
      </c>
      <c r="L6720" s="2">
        <f>(SalesDetails[[#This Row],[Unit Price]]-SalesDetails[[#This Row],[Unit Cost]])*SalesDetails[[#This Row],[Qty Sold]]</f>
        <v>107.86810766565227</v>
      </c>
    </row>
    <row r="6721" spans="1:12" x14ac:dyDescent="0.25">
      <c r="A6721" t="s">
        <v>2702</v>
      </c>
      <c r="B6721" t="str">
        <f>"SC"&amp;LEFT(SalesDetails[[#This Row],[OrderNo]],4)&amp;SalesDetails[[#This Row],[Short State]]</f>
        <v>SC1181KO</v>
      </c>
      <c r="C6721" s="1">
        <v>41665</v>
      </c>
      <c r="D6721" t="s">
        <v>16726</v>
      </c>
      <c r="E6721" t="s">
        <v>16735</v>
      </c>
      <c r="F6721" t="s">
        <v>16760</v>
      </c>
      <c r="G6721" t="s">
        <v>17475</v>
      </c>
      <c r="H6721" s="2">
        <v>10.168217990422203</v>
      </c>
      <c r="I6721" s="2">
        <v>14.99</v>
      </c>
      <c r="J6721">
        <v>480</v>
      </c>
      <c r="K6721" s="2">
        <f>SalesDetails[[#This Row],[Unit Price]]*SalesDetails[[#This Row],[Qty Sold]]</f>
        <v>7195.2</v>
      </c>
      <c r="L6721" s="2">
        <f>(SalesDetails[[#This Row],[Unit Price]]-SalesDetails[[#This Row],[Unit Cost]])*SalesDetails[[#This Row],[Qty Sold]]</f>
        <v>2314.4553645973424</v>
      </c>
    </row>
    <row r="6722" spans="1:12" x14ac:dyDescent="0.25">
      <c r="A6722" t="s">
        <v>3130</v>
      </c>
      <c r="B6722" t="str">
        <f>"SC"&amp;LEFT(SalesDetails[[#This Row],[OrderNo]],4)&amp;SalesDetails[[#This Row],[Short State]]</f>
        <v>SC2187EB</v>
      </c>
      <c r="C6722" s="1">
        <v>40893</v>
      </c>
      <c r="D6722" t="s">
        <v>16724</v>
      </c>
      <c r="E6722" t="s">
        <v>16732</v>
      </c>
      <c r="F6722" t="s">
        <v>16752</v>
      </c>
      <c r="G6722" t="s">
        <v>17475</v>
      </c>
      <c r="H6722" s="2">
        <v>2.2093118881421656</v>
      </c>
      <c r="I6722" s="2">
        <v>14.99</v>
      </c>
      <c r="J6722">
        <v>160</v>
      </c>
      <c r="K6722" s="2">
        <f>SalesDetails[[#This Row],[Unit Price]]*SalesDetails[[#This Row],[Qty Sold]]</f>
        <v>2398.4</v>
      </c>
      <c r="L6722" s="2">
        <f>(SalesDetails[[#This Row],[Unit Price]]-SalesDetails[[#This Row],[Unit Cost]])*SalesDetails[[#This Row],[Qty Sold]]</f>
        <v>2044.9100978972535</v>
      </c>
    </row>
    <row r="6723" spans="1:12" x14ac:dyDescent="0.25">
      <c r="A6723" t="s">
        <v>3483</v>
      </c>
      <c r="B6723" t="str">
        <f>"SC"&amp;LEFT(SalesDetails[[#This Row],[OrderNo]],4)&amp;SalesDetails[[#This Row],[Short State]]</f>
        <v>SC2613JI</v>
      </c>
      <c r="C6723" s="1">
        <v>40915</v>
      </c>
      <c r="D6723" t="s">
        <v>16726</v>
      </c>
      <c r="E6723" t="s">
        <v>16735</v>
      </c>
      <c r="F6723" t="s">
        <v>16758</v>
      </c>
      <c r="G6723" t="s">
        <v>17475</v>
      </c>
      <c r="H6723" s="2">
        <v>2.2183428927470112</v>
      </c>
      <c r="I6723" s="2">
        <v>14.99</v>
      </c>
      <c r="J6723">
        <v>120</v>
      </c>
      <c r="K6723" s="2">
        <f>SalesDetails[[#This Row],[Unit Price]]*SalesDetails[[#This Row],[Qty Sold]]</f>
        <v>1798.8</v>
      </c>
      <c r="L6723" s="2">
        <f>(SalesDetails[[#This Row],[Unit Price]]-SalesDetails[[#This Row],[Unit Cost]])*SalesDetails[[#This Row],[Qty Sold]]</f>
        <v>1532.5988528703585</v>
      </c>
    </row>
    <row r="6724" spans="1:12" x14ac:dyDescent="0.25">
      <c r="A6724" t="s">
        <v>10291</v>
      </c>
      <c r="B6724" t="str">
        <f>"SC"&amp;LEFT(SalesDetails[[#This Row],[OrderNo]],4)&amp;SalesDetails[[#This Row],[Short State]]</f>
        <v>SC1295KT</v>
      </c>
      <c r="C6724" s="1">
        <v>41460</v>
      </c>
      <c r="D6724" t="s">
        <v>16726</v>
      </c>
      <c r="E6724" t="s">
        <v>16736</v>
      </c>
      <c r="F6724" t="s">
        <v>16741</v>
      </c>
      <c r="G6724" t="s">
        <v>17475</v>
      </c>
      <c r="H6724" s="2">
        <v>8.0589644272289771</v>
      </c>
      <c r="I6724" s="2">
        <v>14.99</v>
      </c>
      <c r="J6724">
        <v>240</v>
      </c>
      <c r="K6724" s="2">
        <f>SalesDetails[[#This Row],[Unit Price]]*SalesDetails[[#This Row],[Qty Sold]]</f>
        <v>3597.6</v>
      </c>
      <c r="L6724" s="2">
        <f>(SalesDetails[[#This Row],[Unit Price]]-SalesDetails[[#This Row],[Unit Cost]])*SalesDetails[[#This Row],[Qty Sold]]</f>
        <v>1663.4485374650455</v>
      </c>
    </row>
    <row r="6725" spans="1:12" x14ac:dyDescent="0.25">
      <c r="A6725" t="s">
        <v>11293</v>
      </c>
      <c r="B6725" t="str">
        <f>"SC"&amp;LEFT(SalesDetails[[#This Row],[OrderNo]],4)&amp;SalesDetails[[#This Row],[Short State]]</f>
        <v>SC1437JI</v>
      </c>
      <c r="C6725" s="1">
        <v>41059</v>
      </c>
      <c r="D6725" t="s">
        <v>16726</v>
      </c>
      <c r="E6725" t="s">
        <v>16736</v>
      </c>
      <c r="F6725" t="s">
        <v>16758</v>
      </c>
      <c r="G6725" t="s">
        <v>17475</v>
      </c>
      <c r="H6725" s="2">
        <v>8.1147120725322299</v>
      </c>
      <c r="I6725" s="2">
        <v>14.99</v>
      </c>
      <c r="J6725">
        <v>100</v>
      </c>
      <c r="K6725" s="2">
        <f>SalesDetails[[#This Row],[Unit Price]]*SalesDetails[[#This Row],[Qty Sold]]</f>
        <v>1499</v>
      </c>
      <c r="L6725" s="2">
        <f>(SalesDetails[[#This Row],[Unit Price]]-SalesDetails[[#This Row],[Unit Cost]])*SalesDetails[[#This Row],[Qty Sold]]</f>
        <v>687.52879274677707</v>
      </c>
    </row>
    <row r="6726" spans="1:12" x14ac:dyDescent="0.25">
      <c r="A6726" t="s">
        <v>11876</v>
      </c>
      <c r="B6726" t="str">
        <f>"SC"&amp;LEFT(SalesDetails[[#This Row],[OrderNo]],4)&amp;SalesDetails[[#This Row],[Short State]]</f>
        <v>SC1521NA</v>
      </c>
      <c r="C6726" s="1">
        <v>41265</v>
      </c>
      <c r="D6726" t="s">
        <v>16724</v>
      </c>
      <c r="E6726" t="s">
        <v>16731</v>
      </c>
      <c r="F6726" t="s">
        <v>16762</v>
      </c>
      <c r="G6726" t="s">
        <v>17475</v>
      </c>
      <c r="H6726" s="2">
        <v>2.9574400299036472</v>
      </c>
      <c r="I6726" s="2">
        <v>14.99</v>
      </c>
      <c r="J6726">
        <v>160</v>
      </c>
      <c r="K6726" s="2">
        <f>SalesDetails[[#This Row],[Unit Price]]*SalesDetails[[#This Row],[Qty Sold]]</f>
        <v>2398.4</v>
      </c>
      <c r="L6726" s="2">
        <f>(SalesDetails[[#This Row],[Unit Price]]-SalesDetails[[#This Row],[Unit Cost]])*SalesDetails[[#This Row],[Qty Sold]]</f>
        <v>1925.2095952154164</v>
      </c>
    </row>
    <row r="6727" spans="1:12" x14ac:dyDescent="0.25">
      <c r="A6727" t="s">
        <v>12240</v>
      </c>
      <c r="B6727" t="str">
        <f>"SC"&amp;LEFT(SalesDetails[[#This Row],[OrderNo]],4)&amp;SalesDetails[[#This Row],[Short State]]</f>
        <v>SC1574EB</v>
      </c>
      <c r="C6727" s="1">
        <v>41233</v>
      </c>
      <c r="D6727" t="s">
        <v>16723</v>
      </c>
      <c r="E6727" t="s">
        <v>16737</v>
      </c>
      <c r="F6727" t="s">
        <v>16752</v>
      </c>
      <c r="G6727" t="s">
        <v>17475</v>
      </c>
      <c r="H6727" s="2">
        <v>2.5952798771220422</v>
      </c>
      <c r="I6727" s="2">
        <v>14.99</v>
      </c>
      <c r="J6727">
        <v>240</v>
      </c>
      <c r="K6727" s="2">
        <f>SalesDetails[[#This Row],[Unit Price]]*SalesDetails[[#This Row],[Qty Sold]]</f>
        <v>3597.6</v>
      </c>
      <c r="L6727" s="2">
        <f>(SalesDetails[[#This Row],[Unit Price]]-SalesDetails[[#This Row],[Unit Cost]])*SalesDetails[[#This Row],[Qty Sold]]</f>
        <v>2974.7328294907097</v>
      </c>
    </row>
    <row r="6728" spans="1:12" x14ac:dyDescent="0.25">
      <c r="A6728" t="s">
        <v>12788</v>
      </c>
      <c r="B6728" t="str">
        <f>"SC"&amp;LEFT(SalesDetails[[#This Row],[OrderNo]],4)&amp;SalesDetails[[#This Row],[Short State]]</f>
        <v>SC1655AK</v>
      </c>
      <c r="C6728" s="1">
        <v>41008</v>
      </c>
      <c r="D6728" t="s">
        <v>16726</v>
      </c>
      <c r="E6728" t="s">
        <v>16736</v>
      </c>
      <c r="F6728" t="s">
        <v>16745</v>
      </c>
      <c r="G6728" t="s">
        <v>17475</v>
      </c>
      <c r="H6728" s="2">
        <v>6.4404087650940847</v>
      </c>
      <c r="I6728" s="2">
        <v>14.99</v>
      </c>
      <c r="J6728">
        <v>100</v>
      </c>
      <c r="K6728" s="2">
        <f>SalesDetails[[#This Row],[Unit Price]]*SalesDetails[[#This Row],[Qty Sold]]</f>
        <v>1499</v>
      </c>
      <c r="L6728" s="2">
        <f>(SalesDetails[[#This Row],[Unit Price]]-SalesDetails[[#This Row],[Unit Cost]])*SalesDetails[[#This Row],[Qty Sold]]</f>
        <v>854.95912349059142</v>
      </c>
    </row>
    <row r="6729" spans="1:12" x14ac:dyDescent="0.25">
      <c r="A6729" t="s">
        <v>13236</v>
      </c>
      <c r="B6729" t="str">
        <f>"SC"&amp;LEFT(SalesDetails[[#This Row],[OrderNo]],4)&amp;SalesDetails[[#This Row],[Short State]]</f>
        <v>SC1721DE</v>
      </c>
      <c r="C6729" s="1">
        <v>41013</v>
      </c>
      <c r="D6729" t="s">
        <v>16726</v>
      </c>
      <c r="E6729" t="s">
        <v>16736</v>
      </c>
      <c r="F6729" t="s">
        <v>16751</v>
      </c>
      <c r="G6729" t="s">
        <v>17475</v>
      </c>
      <c r="H6729" s="2">
        <v>6.5446156715797912</v>
      </c>
      <c r="I6729" s="2">
        <v>14.99</v>
      </c>
      <c r="J6729">
        <v>100</v>
      </c>
      <c r="K6729" s="2">
        <f>SalesDetails[[#This Row],[Unit Price]]*SalesDetails[[#This Row],[Qty Sold]]</f>
        <v>1499</v>
      </c>
      <c r="L6729" s="2">
        <f>(SalesDetails[[#This Row],[Unit Price]]-SalesDetails[[#This Row],[Unit Cost]])*SalesDetails[[#This Row],[Qty Sold]]</f>
        <v>844.53843284202094</v>
      </c>
    </row>
    <row r="6730" spans="1:12" x14ac:dyDescent="0.25">
      <c r="A6730" t="s">
        <v>13535</v>
      </c>
      <c r="B6730" t="str">
        <f>"SC"&amp;LEFT(SalesDetails[[#This Row],[OrderNo]],4)&amp;SalesDetails[[#This Row],[Short State]]</f>
        <v>SC1765AN</v>
      </c>
      <c r="C6730" s="1">
        <v>41929</v>
      </c>
      <c r="D6730" t="s">
        <v>16726</v>
      </c>
      <c r="E6730" t="s">
        <v>16737</v>
      </c>
      <c r="F6730" t="s">
        <v>16746</v>
      </c>
      <c r="G6730" t="s">
        <v>17475</v>
      </c>
      <c r="H6730" s="2">
        <v>2.3227522358028785</v>
      </c>
      <c r="I6730" s="2">
        <v>14.99</v>
      </c>
      <c r="J6730">
        <v>520</v>
      </c>
      <c r="K6730" s="2">
        <f>SalesDetails[[#This Row],[Unit Price]]*SalesDetails[[#This Row],[Qty Sold]]</f>
        <v>7794.8</v>
      </c>
      <c r="L6730" s="2">
        <f>(SalesDetails[[#This Row],[Unit Price]]-SalesDetails[[#This Row],[Unit Cost]])*SalesDetails[[#This Row],[Qty Sold]]</f>
        <v>6586.9688373825029</v>
      </c>
    </row>
    <row r="6731" spans="1:12" x14ac:dyDescent="0.25">
      <c r="A6731" t="s">
        <v>13538</v>
      </c>
      <c r="B6731" t="str">
        <f>"SC"&amp;LEFT(SalesDetails[[#This Row],[OrderNo]],4)&amp;SalesDetails[[#This Row],[Short State]]</f>
        <v>SC1766KW</v>
      </c>
      <c r="C6731" s="1">
        <v>40931</v>
      </c>
      <c r="D6731" t="s">
        <v>16724</v>
      </c>
      <c r="E6731" t="s">
        <v>16734</v>
      </c>
      <c r="F6731" t="s">
        <v>16761</v>
      </c>
      <c r="G6731" t="s">
        <v>17475</v>
      </c>
      <c r="H6731" s="2">
        <v>6.990316988100953</v>
      </c>
      <c r="I6731" s="2">
        <v>14.99</v>
      </c>
      <c r="J6731">
        <v>80</v>
      </c>
      <c r="K6731" s="2">
        <f>SalesDetails[[#This Row],[Unit Price]]*SalesDetails[[#This Row],[Qty Sold]]</f>
        <v>1199.2</v>
      </c>
      <c r="L6731" s="2">
        <f>(SalesDetails[[#This Row],[Unit Price]]-SalesDetails[[#This Row],[Unit Cost]])*SalesDetails[[#This Row],[Qty Sold]]</f>
        <v>639.97464095192379</v>
      </c>
    </row>
    <row r="6732" spans="1:12" x14ac:dyDescent="0.25">
      <c r="A6732" t="s">
        <v>14401</v>
      </c>
      <c r="B6732" t="str">
        <f>"SC"&amp;LEFT(SalesDetails[[#This Row],[OrderNo]],4)&amp;SalesDetails[[#This Row],[Short State]]</f>
        <v>SC1891BE</v>
      </c>
      <c r="C6732" s="1">
        <v>41611</v>
      </c>
      <c r="D6732" t="s">
        <v>16726</v>
      </c>
      <c r="E6732" t="s">
        <v>16738</v>
      </c>
      <c r="F6732" t="s">
        <v>16748</v>
      </c>
      <c r="G6732" t="s">
        <v>17475</v>
      </c>
      <c r="H6732" s="2">
        <v>13.651471716592736</v>
      </c>
      <c r="I6732" s="2">
        <v>14.99</v>
      </c>
      <c r="J6732">
        <v>260</v>
      </c>
      <c r="K6732" s="2">
        <f>SalesDetails[[#This Row],[Unit Price]]*SalesDetails[[#This Row],[Qty Sold]]</f>
        <v>3897.4</v>
      </c>
      <c r="L6732" s="2">
        <f>(SalesDetails[[#This Row],[Unit Price]]-SalesDetails[[#This Row],[Unit Cost]])*SalesDetails[[#This Row],[Qty Sold]]</f>
        <v>348.01735368588868</v>
      </c>
    </row>
    <row r="6733" spans="1:12" x14ac:dyDescent="0.25">
      <c r="A6733" t="s">
        <v>2623</v>
      </c>
      <c r="B6733" t="str">
        <f>"SC"&amp;LEFT(SalesDetails[[#This Row],[OrderNo]],4)&amp;SalesDetails[[#This Row],[Short State]]</f>
        <v>SC897ED</v>
      </c>
      <c r="C6733" s="1">
        <v>40917</v>
      </c>
      <c r="D6733" t="s">
        <v>16726</v>
      </c>
      <c r="E6733" t="s">
        <v>16732</v>
      </c>
      <c r="F6733" t="s">
        <v>16753</v>
      </c>
      <c r="G6733" t="s">
        <v>17476</v>
      </c>
      <c r="H6733" s="2">
        <v>10.795577354465692</v>
      </c>
      <c r="I6733" s="2">
        <v>14.99</v>
      </c>
      <c r="J6733">
        <v>80</v>
      </c>
      <c r="K6733" s="2">
        <f>SalesDetails[[#This Row],[Unit Price]]*SalesDetails[[#This Row],[Qty Sold]]</f>
        <v>1199.2</v>
      </c>
      <c r="L6733" s="2">
        <f>(SalesDetails[[#This Row],[Unit Price]]-SalesDetails[[#This Row],[Unit Cost]])*SalesDetails[[#This Row],[Qty Sold]]</f>
        <v>335.55381164274468</v>
      </c>
    </row>
    <row r="6734" spans="1:12" x14ac:dyDescent="0.25">
      <c r="A6734" t="s">
        <v>2625</v>
      </c>
      <c r="B6734" t="str">
        <f>"SC"&amp;LEFT(SalesDetails[[#This Row],[OrderNo]],4)&amp;SalesDetails[[#This Row],[Short State]]</f>
        <v>SC1026BA</v>
      </c>
      <c r="C6734" s="1">
        <v>41166</v>
      </c>
      <c r="D6734" t="s">
        <v>16726</v>
      </c>
      <c r="E6734" t="s">
        <v>16731</v>
      </c>
      <c r="F6734" t="s">
        <v>16747</v>
      </c>
      <c r="G6734" t="s">
        <v>17476</v>
      </c>
      <c r="H6734" s="2">
        <v>9.0092295072916055</v>
      </c>
      <c r="I6734" s="2">
        <v>14.99</v>
      </c>
      <c r="J6734">
        <v>80</v>
      </c>
      <c r="K6734" s="2">
        <f>SalesDetails[[#This Row],[Unit Price]]*SalesDetails[[#This Row],[Qty Sold]]</f>
        <v>1199.2</v>
      </c>
      <c r="L6734" s="2">
        <f>(SalesDetails[[#This Row],[Unit Price]]-SalesDetails[[#This Row],[Unit Cost]])*SalesDetails[[#This Row],[Qty Sold]]</f>
        <v>478.46163941667157</v>
      </c>
    </row>
    <row r="6735" spans="1:12" x14ac:dyDescent="0.25">
      <c r="A6735" t="s">
        <v>3526</v>
      </c>
      <c r="B6735" t="str">
        <f>"SC"&amp;LEFT(SalesDetails[[#This Row],[OrderNo]],4)&amp;SalesDetails[[#This Row],[Short State]]</f>
        <v>SC2673IM</v>
      </c>
      <c r="C6735" s="1">
        <v>41646</v>
      </c>
      <c r="D6735" t="s">
        <v>16726</v>
      </c>
      <c r="E6735" t="s">
        <v>16735</v>
      </c>
      <c r="F6735" t="s">
        <v>16757</v>
      </c>
      <c r="G6735" t="s">
        <v>17476</v>
      </c>
      <c r="H6735" s="2">
        <v>5.7975751374364606</v>
      </c>
      <c r="I6735" s="2">
        <v>14.99</v>
      </c>
      <c r="J6735">
        <v>360</v>
      </c>
      <c r="K6735" s="2">
        <f>SalesDetails[[#This Row],[Unit Price]]*SalesDetails[[#This Row],[Qty Sold]]</f>
        <v>5396.4</v>
      </c>
      <c r="L6735" s="2">
        <f>(SalesDetails[[#This Row],[Unit Price]]-SalesDetails[[#This Row],[Unit Cost]])*SalesDetails[[#This Row],[Qty Sold]]</f>
        <v>3309.2729505228745</v>
      </c>
    </row>
    <row r="6736" spans="1:12" x14ac:dyDescent="0.25">
      <c r="A6736" t="s">
        <v>3643</v>
      </c>
      <c r="B6736" t="str">
        <f>"SC"&amp;LEFT(SalesDetails[[#This Row],[OrderNo]],4)&amp;SalesDetails[[#This Row],[Short State]]</f>
        <v>SC2816KW</v>
      </c>
      <c r="C6736" s="1">
        <v>41054</v>
      </c>
      <c r="D6736" t="s">
        <v>16724</v>
      </c>
      <c r="E6736" t="s">
        <v>16733</v>
      </c>
      <c r="F6736" t="s">
        <v>16761</v>
      </c>
      <c r="G6736" t="s">
        <v>17476</v>
      </c>
      <c r="H6736" s="2">
        <v>6.7127867579776073</v>
      </c>
      <c r="I6736" s="2">
        <v>14.99</v>
      </c>
      <c r="J6736">
        <v>120</v>
      </c>
      <c r="K6736" s="2">
        <f>SalesDetails[[#This Row],[Unit Price]]*SalesDetails[[#This Row],[Qty Sold]]</f>
        <v>1798.8</v>
      </c>
      <c r="L6736" s="2">
        <f>(SalesDetails[[#This Row],[Unit Price]]-SalesDetails[[#This Row],[Unit Cost]])*SalesDetails[[#This Row],[Qty Sold]]</f>
        <v>993.26558904268711</v>
      </c>
    </row>
    <row r="6737" spans="1:12" x14ac:dyDescent="0.25">
      <c r="A6737" t="s">
        <v>4893</v>
      </c>
      <c r="B6737" t="str">
        <f>"SC"&amp;LEFT(SalesDetails[[#This Row],[OrderNo]],4)&amp;SalesDetails[[#This Row],[Short State]]</f>
        <v>SC4476EB</v>
      </c>
      <c r="C6737" s="1">
        <v>41827</v>
      </c>
      <c r="D6737" t="s">
        <v>16724</v>
      </c>
      <c r="E6737" t="s">
        <v>16729</v>
      </c>
      <c r="F6737" t="s">
        <v>16752</v>
      </c>
      <c r="G6737" t="s">
        <v>17476</v>
      </c>
      <c r="H6737" s="2">
        <v>12.180022655562849</v>
      </c>
      <c r="I6737" s="2">
        <v>14.99</v>
      </c>
      <c r="J6737">
        <v>480</v>
      </c>
      <c r="K6737" s="2">
        <f>SalesDetails[[#This Row],[Unit Price]]*SalesDetails[[#This Row],[Qty Sold]]</f>
        <v>7195.2</v>
      </c>
      <c r="L6737" s="2">
        <f>(SalesDetails[[#This Row],[Unit Price]]-SalesDetails[[#This Row],[Unit Cost]])*SalesDetails[[#This Row],[Qty Sold]]</f>
        <v>1348.7891253298324</v>
      </c>
    </row>
    <row r="6738" spans="1:12" x14ac:dyDescent="0.25">
      <c r="A6738" t="s">
        <v>5550</v>
      </c>
      <c r="B6738" t="str">
        <f>"SC"&amp;LEFT(SalesDetails[[#This Row],[OrderNo]],4)&amp;SalesDetails[[#This Row],[Short State]]</f>
        <v>SC5338KW</v>
      </c>
      <c r="C6738" s="1">
        <v>41425</v>
      </c>
      <c r="D6738" t="s">
        <v>16724</v>
      </c>
      <c r="E6738" t="s">
        <v>16733</v>
      </c>
      <c r="F6738" t="s">
        <v>16761</v>
      </c>
      <c r="G6738" t="s">
        <v>17476</v>
      </c>
      <c r="H6738" s="2">
        <v>12.425574422252284</v>
      </c>
      <c r="I6738" s="2">
        <v>14.99</v>
      </c>
      <c r="J6738">
        <v>240</v>
      </c>
      <c r="K6738" s="2">
        <f>SalesDetails[[#This Row],[Unit Price]]*SalesDetails[[#This Row],[Qty Sold]]</f>
        <v>3597.6</v>
      </c>
      <c r="L6738" s="2">
        <f>(SalesDetails[[#This Row],[Unit Price]]-SalesDetails[[#This Row],[Unit Cost]])*SalesDetails[[#This Row],[Qty Sold]]</f>
        <v>615.46213865945197</v>
      </c>
    </row>
    <row r="6739" spans="1:12" x14ac:dyDescent="0.25">
      <c r="A6739" t="s">
        <v>6113</v>
      </c>
      <c r="B6739" t="str">
        <f>"SC"&amp;LEFT(SalesDetails[[#This Row],[OrderNo]],4)&amp;SalesDetails[[#This Row],[Short State]]</f>
        <v>SC6112KD</v>
      </c>
      <c r="C6739" s="1">
        <v>40973</v>
      </c>
      <c r="D6739" t="s">
        <v>16726</v>
      </c>
      <c r="E6739" t="s">
        <v>16736</v>
      </c>
      <c r="F6739" t="s">
        <v>16739</v>
      </c>
      <c r="G6739" t="s">
        <v>17476</v>
      </c>
      <c r="H6739" s="2">
        <v>5.8183610619784574</v>
      </c>
      <c r="I6739" s="2">
        <v>14.99</v>
      </c>
      <c r="J6739">
        <v>100</v>
      </c>
      <c r="K6739" s="2">
        <f>SalesDetails[[#This Row],[Unit Price]]*SalesDetails[[#This Row],[Qty Sold]]</f>
        <v>1499</v>
      </c>
      <c r="L6739" s="2">
        <f>(SalesDetails[[#This Row],[Unit Price]]-SalesDetails[[#This Row],[Unit Cost]])*SalesDetails[[#This Row],[Qty Sold]]</f>
        <v>917.16389380215423</v>
      </c>
    </row>
    <row r="6740" spans="1:12" x14ac:dyDescent="0.25">
      <c r="A6740" t="s">
        <v>7967</v>
      </c>
      <c r="B6740" t="str">
        <f>"SC"&amp;LEFT(SalesDetails[[#This Row],[OrderNo]],4)&amp;SalesDetails[[#This Row],[Short State]]</f>
        <v>SC9471KW</v>
      </c>
      <c r="C6740" s="1">
        <v>41643</v>
      </c>
      <c r="D6740" t="s">
        <v>16724</v>
      </c>
      <c r="E6740" t="s">
        <v>16738</v>
      </c>
      <c r="F6740" t="s">
        <v>16761</v>
      </c>
      <c r="G6740" t="s">
        <v>17476</v>
      </c>
      <c r="H6740" s="2">
        <v>0.72806714898764813</v>
      </c>
      <c r="I6740" s="2">
        <v>14.99</v>
      </c>
      <c r="J6740">
        <v>1040</v>
      </c>
      <c r="K6740" s="2">
        <f>SalesDetails[[#This Row],[Unit Price]]*SalesDetails[[#This Row],[Qty Sold]]</f>
        <v>15589.6</v>
      </c>
      <c r="L6740" s="2">
        <f>(SalesDetails[[#This Row],[Unit Price]]-SalesDetails[[#This Row],[Unit Cost]])*SalesDetails[[#This Row],[Qty Sold]]</f>
        <v>14832.410165052846</v>
      </c>
    </row>
    <row r="6741" spans="1:12" x14ac:dyDescent="0.25">
      <c r="A6741" t="s">
        <v>10411</v>
      </c>
      <c r="B6741" t="str">
        <f>"SC"&amp;LEFT(SalesDetails[[#This Row],[OrderNo]],4)&amp;SalesDetails[[#This Row],[Short State]]</f>
        <v>SC1314DE</v>
      </c>
      <c r="C6741" s="1">
        <v>41849</v>
      </c>
      <c r="D6741" t="s">
        <v>16725</v>
      </c>
      <c r="E6741" t="s">
        <v>16729</v>
      </c>
      <c r="F6741" t="s">
        <v>16751</v>
      </c>
      <c r="G6741" t="s">
        <v>17476</v>
      </c>
      <c r="H6741" s="2">
        <v>11.030756757817544</v>
      </c>
      <c r="I6741" s="2">
        <v>14.99</v>
      </c>
      <c r="J6741">
        <v>480</v>
      </c>
      <c r="K6741" s="2">
        <f>SalesDetails[[#This Row],[Unit Price]]*SalesDetails[[#This Row],[Qty Sold]]</f>
        <v>7195.2</v>
      </c>
      <c r="L6741" s="2">
        <f>(SalesDetails[[#This Row],[Unit Price]]-SalesDetails[[#This Row],[Unit Cost]])*SalesDetails[[#This Row],[Qty Sold]]</f>
        <v>1900.4367562475791</v>
      </c>
    </row>
    <row r="6742" spans="1:12" x14ac:dyDescent="0.25">
      <c r="A6742" t="s">
        <v>11073</v>
      </c>
      <c r="B6742" t="str">
        <f>"SC"&amp;LEFT(SalesDetails[[#This Row],[OrderNo]],4)&amp;SalesDetails[[#This Row],[Short State]]</f>
        <v>SC1406KW</v>
      </c>
      <c r="C6742" s="1">
        <v>41222</v>
      </c>
      <c r="D6742" t="s">
        <v>16725</v>
      </c>
      <c r="E6742" t="s">
        <v>16738</v>
      </c>
      <c r="F6742" t="s">
        <v>16761</v>
      </c>
      <c r="G6742" t="s">
        <v>17476</v>
      </c>
      <c r="H6742" s="2">
        <v>10.128305028142242</v>
      </c>
      <c r="I6742" s="2">
        <v>14.99</v>
      </c>
      <c r="J6742">
        <v>120</v>
      </c>
      <c r="K6742" s="2">
        <f>SalesDetails[[#This Row],[Unit Price]]*SalesDetails[[#This Row],[Qty Sold]]</f>
        <v>1798.8</v>
      </c>
      <c r="L6742" s="2">
        <f>(SalesDetails[[#This Row],[Unit Price]]-SalesDetails[[#This Row],[Unit Cost]])*SalesDetails[[#This Row],[Qty Sold]]</f>
        <v>583.40339662293104</v>
      </c>
    </row>
    <row r="6743" spans="1:12" x14ac:dyDescent="0.25">
      <c r="A6743" t="s">
        <v>13119</v>
      </c>
      <c r="B6743" t="str">
        <f>"SC"&amp;LEFT(SalesDetails[[#This Row],[OrderNo]],4)&amp;SalesDetails[[#This Row],[Short State]]</f>
        <v>SC1704EB</v>
      </c>
      <c r="C6743" s="1">
        <v>40935</v>
      </c>
      <c r="D6743" t="s">
        <v>16723</v>
      </c>
      <c r="E6743" t="s">
        <v>16732</v>
      </c>
      <c r="F6743" t="s">
        <v>16752</v>
      </c>
      <c r="G6743" t="s">
        <v>17476</v>
      </c>
      <c r="H6743" s="2">
        <v>2.7105965464057138</v>
      </c>
      <c r="I6743" s="2">
        <v>14.99</v>
      </c>
      <c r="J6743">
        <v>160</v>
      </c>
      <c r="K6743" s="2">
        <f>SalesDetails[[#This Row],[Unit Price]]*SalesDetails[[#This Row],[Qty Sold]]</f>
        <v>2398.4</v>
      </c>
      <c r="L6743" s="2">
        <f>(SalesDetails[[#This Row],[Unit Price]]-SalesDetails[[#This Row],[Unit Cost]])*SalesDetails[[#This Row],[Qty Sold]]</f>
        <v>1964.7045525750857</v>
      </c>
    </row>
    <row r="6744" spans="1:12" x14ac:dyDescent="0.25">
      <c r="A6744" t="s">
        <v>13402</v>
      </c>
      <c r="B6744" t="str">
        <f>"SC"&amp;LEFT(SalesDetails[[#This Row],[OrderNo]],4)&amp;SalesDetails[[#This Row],[Short State]]</f>
        <v>SC1746EB</v>
      </c>
      <c r="C6744" s="1">
        <v>40931</v>
      </c>
      <c r="D6744" t="s">
        <v>16726</v>
      </c>
      <c r="E6744" t="s">
        <v>16732</v>
      </c>
      <c r="F6744" t="s">
        <v>16752</v>
      </c>
      <c r="G6744" t="s">
        <v>17476</v>
      </c>
      <c r="H6744" s="2">
        <v>0.63823926419387755</v>
      </c>
      <c r="I6744" s="2">
        <v>14.99</v>
      </c>
      <c r="J6744">
        <v>80</v>
      </c>
      <c r="K6744" s="2">
        <f>SalesDetails[[#This Row],[Unit Price]]*SalesDetails[[#This Row],[Qty Sold]]</f>
        <v>1199.2</v>
      </c>
      <c r="L6744" s="2">
        <f>(SalesDetails[[#This Row],[Unit Price]]-SalesDetails[[#This Row],[Unit Cost]])*SalesDetails[[#This Row],[Qty Sold]]</f>
        <v>1148.1408588644897</v>
      </c>
    </row>
    <row r="6745" spans="1:12" x14ac:dyDescent="0.25">
      <c r="A6745" t="s">
        <v>14472</v>
      </c>
      <c r="B6745" t="str">
        <f>"SC"&amp;LEFT(SalesDetails[[#This Row],[OrderNo]],4)&amp;SalesDetails[[#This Row],[Short State]]</f>
        <v>SC1902AB</v>
      </c>
      <c r="C6745" s="1">
        <v>41049</v>
      </c>
      <c r="D6745" t="s">
        <v>16726</v>
      </c>
      <c r="E6745" t="s">
        <v>16736</v>
      </c>
      <c r="F6745" t="s">
        <v>16743</v>
      </c>
      <c r="G6745" t="s">
        <v>17476</v>
      </c>
      <c r="H6745" s="2">
        <v>13.843340941485259</v>
      </c>
      <c r="I6745" s="2">
        <v>14.99</v>
      </c>
      <c r="J6745">
        <v>100</v>
      </c>
      <c r="K6745" s="2">
        <f>SalesDetails[[#This Row],[Unit Price]]*SalesDetails[[#This Row],[Qty Sold]]</f>
        <v>1499</v>
      </c>
      <c r="L6745" s="2">
        <f>(SalesDetails[[#This Row],[Unit Price]]-SalesDetails[[#This Row],[Unit Cost]])*SalesDetails[[#This Row],[Qty Sold]]</f>
        <v>114.66590585147412</v>
      </c>
    </row>
    <row r="6746" spans="1:12" x14ac:dyDescent="0.25">
      <c r="A6746" t="s">
        <v>14831</v>
      </c>
      <c r="B6746" t="str">
        <f>"SC"&amp;LEFT(SalesDetails[[#This Row],[OrderNo]],4)&amp;SalesDetails[[#This Row],[Short State]]</f>
        <v>SC1957EB</v>
      </c>
      <c r="C6746" s="1">
        <v>41077</v>
      </c>
      <c r="D6746" t="s">
        <v>16724</v>
      </c>
      <c r="E6746" t="s">
        <v>16729</v>
      </c>
      <c r="F6746" t="s">
        <v>16752</v>
      </c>
      <c r="G6746" t="s">
        <v>17476</v>
      </c>
      <c r="H6746" s="2">
        <v>11.309677970974555</v>
      </c>
      <c r="I6746" s="2">
        <v>14.99</v>
      </c>
      <c r="J6746">
        <v>120</v>
      </c>
      <c r="K6746" s="2">
        <f>SalesDetails[[#This Row],[Unit Price]]*SalesDetails[[#This Row],[Qty Sold]]</f>
        <v>1798.8</v>
      </c>
      <c r="L6746" s="2">
        <f>(SalesDetails[[#This Row],[Unit Price]]-SalesDetails[[#This Row],[Unit Cost]])*SalesDetails[[#This Row],[Qty Sold]]</f>
        <v>441.63864348305344</v>
      </c>
    </row>
    <row r="6747" spans="1:12" x14ac:dyDescent="0.25">
      <c r="A6747" t="s">
        <v>7097</v>
      </c>
      <c r="B6747" t="str">
        <f>"SC"&amp;LEFT(SalesDetails[[#This Row],[OrderNo]],4)&amp;SalesDetails[[#This Row],[Short State]]</f>
        <v>SC8198OG</v>
      </c>
      <c r="C6747" s="1">
        <v>41210</v>
      </c>
      <c r="D6747" t="s">
        <v>16725</v>
      </c>
      <c r="E6747" t="s">
        <v>16731</v>
      </c>
      <c r="F6747" t="s">
        <v>16763</v>
      </c>
      <c r="G6747" t="s">
        <v>17477</v>
      </c>
      <c r="H6747" s="2">
        <v>6.6745345501387696</v>
      </c>
      <c r="I6747" s="2">
        <v>14.99</v>
      </c>
      <c r="J6747">
        <v>80</v>
      </c>
      <c r="K6747" s="2">
        <f>SalesDetails[[#This Row],[Unit Price]]*SalesDetails[[#This Row],[Qty Sold]]</f>
        <v>1199.2</v>
      </c>
      <c r="L6747" s="2">
        <f>(SalesDetails[[#This Row],[Unit Price]]-SalesDetails[[#This Row],[Unit Cost]])*SalesDetails[[#This Row],[Qty Sold]]</f>
        <v>665.23723598889842</v>
      </c>
    </row>
    <row r="6748" spans="1:12" x14ac:dyDescent="0.25">
      <c r="A6748" t="s">
        <v>7112</v>
      </c>
      <c r="B6748" t="str">
        <f>"SC"&amp;LEFT(SalesDetails[[#This Row],[OrderNo]],4)&amp;SalesDetails[[#This Row],[Short State]]</f>
        <v>SC8217FC</v>
      </c>
      <c r="C6748" s="1">
        <v>41206</v>
      </c>
      <c r="D6748" t="s">
        <v>16726</v>
      </c>
      <c r="E6748" t="s">
        <v>16737</v>
      </c>
      <c r="F6748" t="s">
        <v>16756</v>
      </c>
      <c r="G6748" t="s">
        <v>17477</v>
      </c>
      <c r="H6748" s="2">
        <v>3.800521889002821</v>
      </c>
      <c r="I6748" s="2">
        <v>14.99</v>
      </c>
      <c r="J6748">
        <v>120</v>
      </c>
      <c r="K6748" s="2">
        <f>SalesDetails[[#This Row],[Unit Price]]*SalesDetails[[#This Row],[Qty Sold]]</f>
        <v>1798.8</v>
      </c>
      <c r="L6748" s="2">
        <f>(SalesDetails[[#This Row],[Unit Price]]-SalesDetails[[#This Row],[Unit Cost]])*SalesDetails[[#This Row],[Qty Sold]]</f>
        <v>1342.7373733196614</v>
      </c>
    </row>
    <row r="6749" spans="1:12" x14ac:dyDescent="0.25">
      <c r="A6749" t="s">
        <v>8773</v>
      </c>
      <c r="B6749" t="str">
        <f>"SC"&amp;LEFT(SalesDetails[[#This Row],[OrderNo]],4)&amp;SalesDetails[[#This Row],[Short State]]</f>
        <v>SC1066CR</v>
      </c>
      <c r="C6749" s="1">
        <v>41266</v>
      </c>
      <c r="D6749" t="s">
        <v>16726</v>
      </c>
      <c r="E6749" t="s">
        <v>16732</v>
      </c>
      <c r="F6749" t="s">
        <v>16750</v>
      </c>
      <c r="G6749" t="s">
        <v>17477</v>
      </c>
      <c r="H6749" s="2">
        <v>9.2025759766776556</v>
      </c>
      <c r="I6749" s="2">
        <v>14.99</v>
      </c>
      <c r="J6749">
        <v>180</v>
      </c>
      <c r="K6749" s="2">
        <f>SalesDetails[[#This Row],[Unit Price]]*SalesDetails[[#This Row],[Qty Sold]]</f>
        <v>2698.2</v>
      </c>
      <c r="L6749" s="2">
        <f>(SalesDetails[[#This Row],[Unit Price]]-SalesDetails[[#This Row],[Unit Cost]])*SalesDetails[[#This Row],[Qty Sold]]</f>
        <v>1041.736324198022</v>
      </c>
    </row>
    <row r="6750" spans="1:12" x14ac:dyDescent="0.25">
      <c r="A6750" t="s">
        <v>9022</v>
      </c>
      <c r="B6750" t="str">
        <f>"SC"&amp;LEFT(SalesDetails[[#This Row],[OrderNo]],4)&amp;SalesDetails[[#This Row],[Short State]]</f>
        <v>SC1104RI</v>
      </c>
      <c r="C6750" s="1">
        <v>41008</v>
      </c>
      <c r="D6750" t="s">
        <v>16726</v>
      </c>
      <c r="E6750" t="s">
        <v>16736</v>
      </c>
      <c r="F6750" t="s">
        <v>16767</v>
      </c>
      <c r="G6750" t="s">
        <v>17477</v>
      </c>
      <c r="H6750" s="2">
        <v>13.498541316689945</v>
      </c>
      <c r="I6750" s="2">
        <v>14.99</v>
      </c>
      <c r="J6750">
        <v>100</v>
      </c>
      <c r="K6750" s="2">
        <f>SalesDetails[[#This Row],[Unit Price]]*SalesDetails[[#This Row],[Qty Sold]]</f>
        <v>1499</v>
      </c>
      <c r="L6750" s="2">
        <f>(SalesDetails[[#This Row],[Unit Price]]-SalesDetails[[#This Row],[Unit Cost]])*SalesDetails[[#This Row],[Qty Sold]]</f>
        <v>149.14586833100554</v>
      </c>
    </row>
    <row r="6751" spans="1:12" x14ac:dyDescent="0.25">
      <c r="A6751" t="s">
        <v>11587</v>
      </c>
      <c r="B6751" t="str">
        <f>"SC"&amp;LEFT(SalesDetails[[#This Row],[OrderNo]],4)&amp;SalesDetails[[#This Row],[Short State]]</f>
        <v>SC1479KN</v>
      </c>
      <c r="C6751" s="1">
        <v>41260</v>
      </c>
      <c r="D6751" t="s">
        <v>16726</v>
      </c>
      <c r="E6751" t="s">
        <v>16738</v>
      </c>
      <c r="F6751" t="s">
        <v>16740</v>
      </c>
      <c r="G6751" t="s">
        <v>17477</v>
      </c>
      <c r="H6751" s="2">
        <v>13.637500816774837</v>
      </c>
      <c r="I6751" s="2">
        <v>14.99</v>
      </c>
      <c r="J6751">
        <v>260</v>
      </c>
      <c r="K6751" s="2">
        <f>SalesDetails[[#This Row],[Unit Price]]*SalesDetails[[#This Row],[Qty Sold]]</f>
        <v>3897.4</v>
      </c>
      <c r="L6751" s="2">
        <f>(SalesDetails[[#This Row],[Unit Price]]-SalesDetails[[#This Row],[Unit Cost]])*SalesDetails[[#This Row],[Qty Sold]]</f>
        <v>351.64978763854236</v>
      </c>
    </row>
    <row r="6752" spans="1:12" x14ac:dyDescent="0.25">
      <c r="A6752" t="s">
        <v>11830</v>
      </c>
      <c r="B6752" t="str">
        <f>"SC"&amp;LEFT(SalesDetails[[#This Row],[OrderNo]],4)&amp;SalesDetails[[#This Row],[Short State]]</f>
        <v>SC1515ED</v>
      </c>
      <c r="C6752" s="1">
        <v>41179</v>
      </c>
      <c r="D6752" t="s">
        <v>16726</v>
      </c>
      <c r="E6752" t="s">
        <v>16736</v>
      </c>
      <c r="F6752" t="s">
        <v>16753</v>
      </c>
      <c r="G6752" t="s">
        <v>17477</v>
      </c>
      <c r="H6752" s="2">
        <v>7.9582511727924263</v>
      </c>
      <c r="I6752" s="2">
        <v>14.99</v>
      </c>
      <c r="J6752">
        <v>100</v>
      </c>
      <c r="K6752" s="2">
        <f>SalesDetails[[#This Row],[Unit Price]]*SalesDetails[[#This Row],[Qty Sold]]</f>
        <v>1499</v>
      </c>
      <c r="L6752" s="2">
        <f>(SalesDetails[[#This Row],[Unit Price]]-SalesDetails[[#This Row],[Unit Cost]])*SalesDetails[[#This Row],[Qty Sold]]</f>
        <v>703.17488272075741</v>
      </c>
    </row>
    <row r="6753" spans="1:12" x14ac:dyDescent="0.25">
      <c r="A6753" t="s">
        <v>12758</v>
      </c>
      <c r="B6753" t="str">
        <f>"SC"&amp;LEFT(SalesDetails[[#This Row],[OrderNo]],4)&amp;SalesDetails[[#This Row],[Short State]]</f>
        <v>SC1650KW</v>
      </c>
      <c r="C6753" s="1">
        <v>41103</v>
      </c>
      <c r="D6753" t="s">
        <v>16725</v>
      </c>
      <c r="E6753" t="s">
        <v>16736</v>
      </c>
      <c r="F6753" t="s">
        <v>16761</v>
      </c>
      <c r="G6753" t="s">
        <v>17477</v>
      </c>
      <c r="H6753" s="2">
        <v>6.1792753989572944</v>
      </c>
      <c r="I6753" s="2">
        <v>14.99</v>
      </c>
      <c r="J6753">
        <v>100</v>
      </c>
      <c r="K6753" s="2">
        <f>SalesDetails[[#This Row],[Unit Price]]*SalesDetails[[#This Row],[Qty Sold]]</f>
        <v>1499</v>
      </c>
      <c r="L6753" s="2">
        <f>(SalesDetails[[#This Row],[Unit Price]]-SalesDetails[[#This Row],[Unit Cost]])*SalesDetails[[#This Row],[Qty Sold]]</f>
        <v>881.07246010427059</v>
      </c>
    </row>
    <row r="6754" spans="1:12" x14ac:dyDescent="0.25">
      <c r="A6754" t="s">
        <v>16115</v>
      </c>
      <c r="B6754" t="str">
        <f>"SC"&amp;LEFT(SalesDetails[[#This Row],[OrderNo]],4)&amp;SalesDetails[[#This Row],[Short State]]</f>
        <v>SC2145KW</v>
      </c>
      <c r="C6754" s="1">
        <v>41350</v>
      </c>
      <c r="D6754" t="s">
        <v>16724</v>
      </c>
      <c r="E6754" t="s">
        <v>16734</v>
      </c>
      <c r="F6754" t="s">
        <v>16761</v>
      </c>
      <c r="G6754" t="s">
        <v>17477</v>
      </c>
      <c r="H6754" s="2">
        <v>6.5001661610935342</v>
      </c>
      <c r="I6754" s="2">
        <v>14.99</v>
      </c>
      <c r="J6754">
        <v>180</v>
      </c>
      <c r="K6754" s="2">
        <f>SalesDetails[[#This Row],[Unit Price]]*SalesDetails[[#This Row],[Qty Sold]]</f>
        <v>2698.2</v>
      </c>
      <c r="L6754" s="2">
        <f>(SalesDetails[[#This Row],[Unit Price]]-SalesDetails[[#This Row],[Unit Cost]])*SalesDetails[[#This Row],[Qty Sold]]</f>
        <v>1528.1700910031641</v>
      </c>
    </row>
    <row r="6755" spans="1:12" x14ac:dyDescent="0.25">
      <c r="A6755" t="s">
        <v>1509</v>
      </c>
      <c r="B6755" t="str">
        <f>"SC"&amp;LEFT(SalesDetails[[#This Row],[OrderNo]],4)&amp;SalesDetails[[#This Row],[Short State]]</f>
        <v>SC7556KT</v>
      </c>
      <c r="C6755" s="1">
        <v>41062</v>
      </c>
      <c r="D6755" t="s">
        <v>16726</v>
      </c>
      <c r="E6755" t="s">
        <v>16733</v>
      </c>
      <c r="F6755" t="s">
        <v>16741</v>
      </c>
      <c r="G6755" t="s">
        <v>17478</v>
      </c>
      <c r="H6755" s="2">
        <v>3.3713432833600039</v>
      </c>
      <c r="I6755" s="2">
        <v>4.74</v>
      </c>
      <c r="J6755">
        <v>120</v>
      </c>
      <c r="K6755" s="2">
        <f>SalesDetails[[#This Row],[Unit Price]]*SalesDetails[[#This Row],[Qty Sold]]</f>
        <v>568.80000000000007</v>
      </c>
      <c r="L6755" s="2">
        <f>(SalesDetails[[#This Row],[Unit Price]]-SalesDetails[[#This Row],[Unit Cost]])*SalesDetails[[#This Row],[Qty Sold]]</f>
        <v>164.23880599679956</v>
      </c>
    </row>
    <row r="6756" spans="1:12" x14ac:dyDescent="0.25">
      <c r="A6756" t="s">
        <v>1511</v>
      </c>
      <c r="B6756" t="str">
        <f>"SC"&amp;LEFT(SalesDetails[[#This Row],[OrderNo]],4)&amp;SalesDetails[[#This Row],[Short State]]</f>
        <v>SC853KW</v>
      </c>
      <c r="C6756" s="1">
        <v>41063</v>
      </c>
      <c r="D6756" t="s">
        <v>16725</v>
      </c>
      <c r="E6756" t="s">
        <v>16733</v>
      </c>
      <c r="F6756" t="s">
        <v>16761</v>
      </c>
      <c r="G6756" t="s">
        <v>17478</v>
      </c>
      <c r="H6756" s="2">
        <v>2.1662095559492998</v>
      </c>
      <c r="I6756" s="2">
        <v>4.74</v>
      </c>
      <c r="J6756">
        <v>120</v>
      </c>
      <c r="K6756" s="2">
        <f>SalesDetails[[#This Row],[Unit Price]]*SalesDetails[[#This Row],[Qty Sold]]</f>
        <v>568.80000000000007</v>
      </c>
      <c r="L6756" s="2">
        <f>(SalesDetails[[#This Row],[Unit Price]]-SalesDetails[[#This Row],[Unit Cost]])*SalesDetails[[#This Row],[Qty Sold]]</f>
        <v>308.85485328608405</v>
      </c>
    </row>
    <row r="6757" spans="1:12" x14ac:dyDescent="0.25">
      <c r="A6757" t="s">
        <v>1512</v>
      </c>
      <c r="B6757" t="str">
        <f>"SC"&amp;LEFT(SalesDetails[[#This Row],[OrderNo]],4)&amp;SalesDetails[[#This Row],[Short State]]</f>
        <v>SC860AK</v>
      </c>
      <c r="C6757" s="1">
        <v>41174</v>
      </c>
      <c r="D6757" t="s">
        <v>16726</v>
      </c>
      <c r="E6757" t="s">
        <v>16736</v>
      </c>
      <c r="F6757" t="s">
        <v>16745</v>
      </c>
      <c r="G6757" t="s">
        <v>17478</v>
      </c>
      <c r="H6757" s="2">
        <v>4.04373950385735</v>
      </c>
      <c r="I6757" s="2">
        <v>4.74</v>
      </c>
      <c r="J6757">
        <v>100</v>
      </c>
      <c r="K6757" s="2">
        <f>SalesDetails[[#This Row],[Unit Price]]*SalesDetails[[#This Row],[Qty Sold]]</f>
        <v>474</v>
      </c>
      <c r="L6757" s="2">
        <f>(SalesDetails[[#This Row],[Unit Price]]-SalesDetails[[#This Row],[Unit Cost]])*SalesDetails[[#This Row],[Qty Sold]]</f>
        <v>69.626049614265014</v>
      </c>
    </row>
    <row r="6758" spans="1:12" x14ac:dyDescent="0.25">
      <c r="A6758" t="s">
        <v>3596</v>
      </c>
      <c r="B6758" t="str">
        <f>"SC"&amp;LEFT(SalesDetails[[#This Row],[OrderNo]],4)&amp;SalesDetails[[#This Row],[Short State]]</f>
        <v>SC2761BO</v>
      </c>
      <c r="C6758" s="1">
        <v>41578</v>
      </c>
      <c r="D6758" t="s">
        <v>16726</v>
      </c>
      <c r="E6758" t="s">
        <v>16737</v>
      </c>
      <c r="F6758" t="s">
        <v>16749</v>
      </c>
      <c r="G6758" t="s">
        <v>17478</v>
      </c>
      <c r="H6758" s="2">
        <v>1.4418080537372158</v>
      </c>
      <c r="I6758" s="2">
        <v>4.74</v>
      </c>
      <c r="J6758">
        <v>260</v>
      </c>
      <c r="K6758" s="2">
        <f>SalesDetails[[#This Row],[Unit Price]]*SalesDetails[[#This Row],[Qty Sold]]</f>
        <v>1232.4000000000001</v>
      </c>
      <c r="L6758" s="2">
        <f>(SalesDetails[[#This Row],[Unit Price]]-SalesDetails[[#This Row],[Unit Cost]])*SalesDetails[[#This Row],[Qty Sold]]</f>
        <v>857.52990602832404</v>
      </c>
    </row>
    <row r="6759" spans="1:12" x14ac:dyDescent="0.25">
      <c r="A6759" t="s">
        <v>6998</v>
      </c>
      <c r="B6759" t="str">
        <f>"SC"&amp;LEFT(SalesDetails[[#This Row],[OrderNo]],4)&amp;SalesDetails[[#This Row],[Short State]]</f>
        <v>SC8060EB</v>
      </c>
      <c r="C6759" s="1">
        <v>40892</v>
      </c>
      <c r="D6759" t="s">
        <v>16723</v>
      </c>
      <c r="E6759" t="s">
        <v>16732</v>
      </c>
      <c r="F6759" t="s">
        <v>16752</v>
      </c>
      <c r="G6759" t="s">
        <v>17478</v>
      </c>
      <c r="H6759" s="2">
        <v>3.3212126636226023</v>
      </c>
      <c r="I6759" s="2">
        <v>4.74</v>
      </c>
      <c r="J6759">
        <v>320</v>
      </c>
      <c r="K6759" s="2">
        <f>SalesDetails[[#This Row],[Unit Price]]*SalesDetails[[#This Row],[Qty Sold]]</f>
        <v>1516.8000000000002</v>
      </c>
      <c r="L6759" s="2">
        <f>(SalesDetails[[#This Row],[Unit Price]]-SalesDetails[[#This Row],[Unit Cost]])*SalesDetails[[#This Row],[Qty Sold]]</f>
        <v>454.01194764076735</v>
      </c>
    </row>
    <row r="6760" spans="1:12" x14ac:dyDescent="0.25">
      <c r="A6760" t="s">
        <v>7990</v>
      </c>
      <c r="B6760" t="str">
        <f>"SC"&amp;LEFT(SalesDetails[[#This Row],[OrderNo]],4)&amp;SalesDetails[[#This Row],[Short State]]</f>
        <v>SC9507ED</v>
      </c>
      <c r="C6760" s="1">
        <v>41050</v>
      </c>
      <c r="D6760" t="s">
        <v>16726</v>
      </c>
      <c r="E6760" t="s">
        <v>16736</v>
      </c>
      <c r="F6760" t="s">
        <v>16753</v>
      </c>
      <c r="G6760" t="s">
        <v>17478</v>
      </c>
      <c r="H6760" s="2">
        <v>0.76620661350219332</v>
      </c>
      <c r="I6760" s="2">
        <v>4.74</v>
      </c>
      <c r="J6760">
        <v>100</v>
      </c>
      <c r="K6760" s="2">
        <f>SalesDetails[[#This Row],[Unit Price]]*SalesDetails[[#This Row],[Qty Sold]]</f>
        <v>474</v>
      </c>
      <c r="L6760" s="2">
        <f>(SalesDetails[[#This Row],[Unit Price]]-SalesDetails[[#This Row],[Unit Cost]])*SalesDetails[[#This Row],[Qty Sold]]</f>
        <v>397.37933864978066</v>
      </c>
    </row>
    <row r="6761" spans="1:12" x14ac:dyDescent="0.25">
      <c r="A6761" t="s">
        <v>9364</v>
      </c>
      <c r="B6761" t="str">
        <f>"SC"&amp;LEFT(SalesDetails[[#This Row],[OrderNo]],4)&amp;SalesDetails[[#This Row],[Short State]]</f>
        <v>SC1157KT</v>
      </c>
      <c r="C6761" s="1">
        <v>41844</v>
      </c>
      <c r="D6761" t="s">
        <v>16726</v>
      </c>
      <c r="E6761" t="s">
        <v>16736</v>
      </c>
      <c r="F6761" t="s">
        <v>16741</v>
      </c>
      <c r="G6761" t="s">
        <v>17478</v>
      </c>
      <c r="H6761" s="2">
        <v>4.1185168625636548</v>
      </c>
      <c r="I6761" s="2">
        <v>4.74</v>
      </c>
      <c r="J6761">
        <v>400</v>
      </c>
      <c r="K6761" s="2">
        <f>SalesDetails[[#This Row],[Unit Price]]*SalesDetails[[#This Row],[Qty Sold]]</f>
        <v>1896</v>
      </c>
      <c r="L6761" s="2">
        <f>(SalesDetails[[#This Row],[Unit Price]]-SalesDetails[[#This Row],[Unit Cost]])*SalesDetails[[#This Row],[Qty Sold]]</f>
        <v>248.59325497453818</v>
      </c>
    </row>
    <row r="6762" spans="1:12" x14ac:dyDescent="0.25">
      <c r="A6762" t="s">
        <v>9875</v>
      </c>
      <c r="B6762" t="str">
        <f>"SC"&amp;LEFT(SalesDetails[[#This Row],[OrderNo]],4)&amp;SalesDetails[[#This Row],[Short State]]</f>
        <v>SC1236KW</v>
      </c>
      <c r="C6762" s="1">
        <v>40985</v>
      </c>
      <c r="D6762" t="s">
        <v>16724</v>
      </c>
      <c r="E6762" t="s">
        <v>16734</v>
      </c>
      <c r="F6762" t="s">
        <v>16761</v>
      </c>
      <c r="G6762" t="s">
        <v>17478</v>
      </c>
      <c r="H6762" s="2">
        <v>1.1406797788911323</v>
      </c>
      <c r="I6762" s="2">
        <v>4.74</v>
      </c>
      <c r="J6762">
        <v>80</v>
      </c>
      <c r="K6762" s="2">
        <f>SalesDetails[[#This Row],[Unit Price]]*SalesDetails[[#This Row],[Qty Sold]]</f>
        <v>379.20000000000005</v>
      </c>
      <c r="L6762" s="2">
        <f>(SalesDetails[[#This Row],[Unit Price]]-SalesDetails[[#This Row],[Unit Cost]])*SalesDetails[[#This Row],[Qty Sold]]</f>
        <v>287.94561768870943</v>
      </c>
    </row>
    <row r="6763" spans="1:12" x14ac:dyDescent="0.25">
      <c r="A6763" t="s">
        <v>11185</v>
      </c>
      <c r="B6763" t="str">
        <f>"SC"&amp;LEFT(SalesDetails[[#This Row],[OrderNo]],4)&amp;SalesDetails[[#This Row],[Short State]]</f>
        <v>SC1422CR</v>
      </c>
      <c r="C6763" s="1">
        <v>40975</v>
      </c>
      <c r="D6763" t="s">
        <v>16726</v>
      </c>
      <c r="E6763" t="s">
        <v>16736</v>
      </c>
      <c r="F6763" t="s">
        <v>16750</v>
      </c>
      <c r="G6763" t="s">
        <v>17478</v>
      </c>
      <c r="H6763" s="2">
        <v>1.4708119866856046</v>
      </c>
      <c r="I6763" s="2">
        <v>4.74</v>
      </c>
      <c r="J6763">
        <v>100</v>
      </c>
      <c r="K6763" s="2">
        <f>SalesDetails[[#This Row],[Unit Price]]*SalesDetails[[#This Row],[Qty Sold]]</f>
        <v>474</v>
      </c>
      <c r="L6763" s="2">
        <f>(SalesDetails[[#This Row],[Unit Price]]-SalesDetails[[#This Row],[Unit Cost]])*SalesDetails[[#This Row],[Qty Sold]]</f>
        <v>326.91880133143957</v>
      </c>
    </row>
    <row r="6764" spans="1:12" x14ac:dyDescent="0.25">
      <c r="A6764" t="s">
        <v>11392</v>
      </c>
      <c r="B6764" t="str">
        <f>"SC"&amp;LEFT(SalesDetails[[#This Row],[OrderNo]],4)&amp;SalesDetails[[#This Row],[Short State]]</f>
        <v>SC1451EB</v>
      </c>
      <c r="C6764" s="1">
        <v>41078</v>
      </c>
      <c r="D6764" t="s">
        <v>16723</v>
      </c>
      <c r="E6764" t="s">
        <v>16729</v>
      </c>
      <c r="F6764" t="s">
        <v>16752</v>
      </c>
      <c r="G6764" t="s">
        <v>17478</v>
      </c>
      <c r="H6764" s="2">
        <v>1.9088097380210667</v>
      </c>
      <c r="I6764" s="2">
        <v>4.74</v>
      </c>
      <c r="J6764">
        <v>240</v>
      </c>
      <c r="K6764" s="2">
        <f>SalesDetails[[#This Row],[Unit Price]]*SalesDetails[[#This Row],[Qty Sold]]</f>
        <v>1137.6000000000001</v>
      </c>
      <c r="L6764" s="2">
        <f>(SalesDetails[[#This Row],[Unit Price]]-SalesDetails[[#This Row],[Unit Cost]])*SalesDetails[[#This Row],[Qty Sold]]</f>
        <v>679.48566287494407</v>
      </c>
    </row>
    <row r="6765" spans="1:12" x14ac:dyDescent="0.25">
      <c r="A6765" t="s">
        <v>12097</v>
      </c>
      <c r="B6765" t="str">
        <f>"SC"&amp;LEFT(SalesDetails[[#This Row],[OrderNo]],4)&amp;SalesDetails[[#This Row],[Short State]]</f>
        <v>SC1554DE</v>
      </c>
      <c r="C6765" s="1">
        <v>41804</v>
      </c>
      <c r="D6765" t="s">
        <v>16725</v>
      </c>
      <c r="E6765" t="s">
        <v>16729</v>
      </c>
      <c r="F6765" t="s">
        <v>16751</v>
      </c>
      <c r="G6765" t="s">
        <v>17478</v>
      </c>
      <c r="H6765" s="2">
        <v>4.3660278441784772</v>
      </c>
      <c r="I6765" s="2">
        <v>4.74</v>
      </c>
      <c r="J6765">
        <v>480</v>
      </c>
      <c r="K6765" s="2">
        <f>SalesDetails[[#This Row],[Unit Price]]*SalesDetails[[#This Row],[Qty Sold]]</f>
        <v>2275.2000000000003</v>
      </c>
      <c r="L6765" s="2">
        <f>(SalesDetails[[#This Row],[Unit Price]]-SalesDetails[[#This Row],[Unit Cost]])*SalesDetails[[#This Row],[Qty Sold]]</f>
        <v>179.50663479433103</v>
      </c>
    </row>
    <row r="6766" spans="1:12" x14ac:dyDescent="0.25">
      <c r="A6766" t="s">
        <v>12101</v>
      </c>
      <c r="B6766" t="str">
        <f>"SC"&amp;LEFT(SalesDetails[[#This Row],[OrderNo]],4)&amp;SalesDetails[[#This Row],[Short State]]</f>
        <v>SC1554AK</v>
      </c>
      <c r="C6766" s="1">
        <v>40993</v>
      </c>
      <c r="D6766" t="s">
        <v>16726</v>
      </c>
      <c r="E6766" t="s">
        <v>16736</v>
      </c>
      <c r="F6766" t="s">
        <v>16745</v>
      </c>
      <c r="G6766" t="s">
        <v>17478</v>
      </c>
      <c r="H6766" s="2">
        <v>0.88828642508283717</v>
      </c>
      <c r="I6766" s="2">
        <v>4.74</v>
      </c>
      <c r="J6766">
        <v>100</v>
      </c>
      <c r="K6766" s="2">
        <f>SalesDetails[[#This Row],[Unit Price]]*SalesDetails[[#This Row],[Qty Sold]]</f>
        <v>474</v>
      </c>
      <c r="L6766" s="2">
        <f>(SalesDetails[[#This Row],[Unit Price]]-SalesDetails[[#This Row],[Unit Cost]])*SalesDetails[[#This Row],[Qty Sold]]</f>
        <v>385.17135749171632</v>
      </c>
    </row>
    <row r="6767" spans="1:12" x14ac:dyDescent="0.25">
      <c r="A6767" t="s">
        <v>14352</v>
      </c>
      <c r="B6767" t="str">
        <f>"SC"&amp;LEFT(SalesDetails[[#This Row],[OrderNo]],4)&amp;SalesDetails[[#This Row],[Short State]]</f>
        <v>SC1884ED</v>
      </c>
      <c r="C6767" s="1">
        <v>41859</v>
      </c>
      <c r="D6767" t="s">
        <v>16726</v>
      </c>
      <c r="E6767" t="s">
        <v>16736</v>
      </c>
      <c r="F6767" t="s">
        <v>16753</v>
      </c>
      <c r="G6767" t="s">
        <v>17478</v>
      </c>
      <c r="H6767" s="2">
        <v>2.2869848827521126</v>
      </c>
      <c r="I6767" s="2">
        <v>4.74</v>
      </c>
      <c r="J6767">
        <v>400</v>
      </c>
      <c r="K6767" s="2">
        <f>SalesDetails[[#This Row],[Unit Price]]*SalesDetails[[#This Row],[Qty Sold]]</f>
        <v>1896</v>
      </c>
      <c r="L6767" s="2">
        <f>(SalesDetails[[#This Row],[Unit Price]]-SalesDetails[[#This Row],[Unit Cost]])*SalesDetails[[#This Row],[Qty Sold]]</f>
        <v>981.20604689915501</v>
      </c>
    </row>
    <row r="6768" spans="1:12" x14ac:dyDescent="0.25">
      <c r="A6768" t="s">
        <v>14862</v>
      </c>
      <c r="B6768" t="str">
        <f>"SC"&amp;LEFT(SalesDetails[[#This Row],[OrderNo]],4)&amp;SalesDetails[[#This Row],[Short State]]</f>
        <v>SC1962OY</v>
      </c>
      <c r="C6768" s="1">
        <v>41241</v>
      </c>
      <c r="D6768" t="s">
        <v>16726</v>
      </c>
      <c r="E6768" t="s">
        <v>16738</v>
      </c>
      <c r="F6768" t="s">
        <v>16766</v>
      </c>
      <c r="G6768" t="s">
        <v>17478</v>
      </c>
      <c r="H6768" s="2">
        <v>4.2560386735046762</v>
      </c>
      <c r="I6768" s="2">
        <v>4.74</v>
      </c>
      <c r="J6768">
        <v>120</v>
      </c>
      <c r="K6768" s="2">
        <f>SalesDetails[[#This Row],[Unit Price]]*SalesDetails[[#This Row],[Qty Sold]]</f>
        <v>568.80000000000007</v>
      </c>
      <c r="L6768" s="2">
        <f>(SalesDetails[[#This Row],[Unit Price]]-SalesDetails[[#This Row],[Unit Cost]])*SalesDetails[[#This Row],[Qty Sold]]</f>
        <v>58.075359179438877</v>
      </c>
    </row>
    <row r="6769" spans="1:12" x14ac:dyDescent="0.25">
      <c r="A6769" t="s">
        <v>16269</v>
      </c>
      <c r="B6769" t="str">
        <f>"SC"&amp;LEFT(SalesDetails[[#This Row],[OrderNo]],4)&amp;SalesDetails[[#This Row],[Short State]]</f>
        <v>SC2167DE</v>
      </c>
      <c r="C6769" s="1">
        <v>40909</v>
      </c>
      <c r="D6769" t="s">
        <v>16725</v>
      </c>
      <c r="E6769" t="s">
        <v>16732</v>
      </c>
      <c r="F6769" t="s">
        <v>16751</v>
      </c>
      <c r="G6769" t="s">
        <v>17478</v>
      </c>
      <c r="H6769" s="2">
        <v>2.901705543927406</v>
      </c>
      <c r="I6769" s="2">
        <v>4.74</v>
      </c>
      <c r="J6769">
        <v>160</v>
      </c>
      <c r="K6769" s="2">
        <f>SalesDetails[[#This Row],[Unit Price]]*SalesDetails[[#This Row],[Qty Sold]]</f>
        <v>758.40000000000009</v>
      </c>
      <c r="L6769" s="2">
        <f>(SalesDetails[[#This Row],[Unit Price]]-SalesDetails[[#This Row],[Unit Cost]])*SalesDetails[[#This Row],[Qty Sold]]</f>
        <v>294.12711297161508</v>
      </c>
    </row>
    <row r="6770" spans="1:12" x14ac:dyDescent="0.25">
      <c r="A6770" t="s">
        <v>16371</v>
      </c>
      <c r="B6770" t="str">
        <f>"SC"&amp;LEFT(SalesDetails[[#This Row],[OrderNo]],4)&amp;SalesDetails[[#This Row],[Short State]]</f>
        <v>SC2184EB</v>
      </c>
      <c r="C6770" s="1">
        <v>41310</v>
      </c>
      <c r="D6770" t="s">
        <v>16723</v>
      </c>
      <c r="E6770" t="s">
        <v>16732</v>
      </c>
      <c r="F6770" t="s">
        <v>16752</v>
      </c>
      <c r="G6770" t="s">
        <v>17478</v>
      </c>
      <c r="H6770" s="2">
        <v>7.2274816336397804E-2</v>
      </c>
      <c r="I6770" s="2">
        <v>4.74</v>
      </c>
      <c r="J6770">
        <v>180</v>
      </c>
      <c r="K6770" s="2">
        <f>SalesDetails[[#This Row],[Unit Price]]*SalesDetails[[#This Row],[Qty Sold]]</f>
        <v>853.2</v>
      </c>
      <c r="L6770" s="2">
        <f>(SalesDetails[[#This Row],[Unit Price]]-SalesDetails[[#This Row],[Unit Cost]])*SalesDetails[[#This Row],[Qty Sold]]</f>
        <v>840.1905330594484</v>
      </c>
    </row>
    <row r="6771" spans="1:12" x14ac:dyDescent="0.25">
      <c r="A6771" t="s">
        <v>1466</v>
      </c>
      <c r="B6771" t="str">
        <f>"SC"&amp;LEFT(SalesDetails[[#This Row],[OrderNo]],4)&amp;SalesDetails[[#This Row],[Short State]]</f>
        <v>SC7537EB</v>
      </c>
      <c r="C6771" s="1">
        <v>41834</v>
      </c>
      <c r="D6771" t="s">
        <v>16723</v>
      </c>
      <c r="E6771" t="s">
        <v>16729</v>
      </c>
      <c r="F6771" t="s">
        <v>16752</v>
      </c>
      <c r="G6771" t="s">
        <v>17479</v>
      </c>
      <c r="H6771" s="2">
        <v>1.0392630526994011</v>
      </c>
      <c r="I6771" s="2">
        <v>4.74</v>
      </c>
      <c r="J6771">
        <v>960</v>
      </c>
      <c r="K6771" s="2">
        <f>SalesDetails[[#This Row],[Unit Price]]*SalesDetails[[#This Row],[Qty Sold]]</f>
        <v>4550.4000000000005</v>
      </c>
      <c r="L6771" s="2">
        <f>(SalesDetails[[#This Row],[Unit Price]]-SalesDetails[[#This Row],[Unit Cost]])*SalesDetails[[#This Row],[Qty Sold]]</f>
        <v>3552.707469408575</v>
      </c>
    </row>
    <row r="6772" spans="1:12" x14ac:dyDescent="0.25">
      <c r="A6772" t="s">
        <v>2951</v>
      </c>
      <c r="B6772" t="str">
        <f>"SC"&amp;LEFT(SalesDetails[[#This Row],[OrderNo]],4)&amp;SalesDetails[[#This Row],[Short State]]</f>
        <v>SC1993CR</v>
      </c>
      <c r="C6772" s="1">
        <v>41320</v>
      </c>
      <c r="D6772" t="s">
        <v>16726</v>
      </c>
      <c r="E6772" t="s">
        <v>16732</v>
      </c>
      <c r="F6772" t="s">
        <v>16750</v>
      </c>
      <c r="G6772" t="s">
        <v>17479</v>
      </c>
      <c r="H6772" s="2">
        <v>0.26712228098771756</v>
      </c>
      <c r="I6772" s="2">
        <v>4.74</v>
      </c>
      <c r="J6772">
        <v>180</v>
      </c>
      <c r="K6772" s="2">
        <f>SalesDetails[[#This Row],[Unit Price]]*SalesDetails[[#This Row],[Qty Sold]]</f>
        <v>853.2</v>
      </c>
      <c r="L6772" s="2">
        <f>(SalesDetails[[#This Row],[Unit Price]]-SalesDetails[[#This Row],[Unit Cost]])*SalesDetails[[#This Row],[Qty Sold]]</f>
        <v>805.11798942221094</v>
      </c>
    </row>
    <row r="6773" spans="1:12" x14ac:dyDescent="0.25">
      <c r="A6773" t="s">
        <v>4410</v>
      </c>
      <c r="B6773" t="str">
        <f>"SC"&amp;LEFT(SalesDetails[[#This Row],[OrderNo]],4)&amp;SalesDetails[[#This Row],[Short State]]</f>
        <v>SC3846KD</v>
      </c>
      <c r="C6773" s="1">
        <v>41724</v>
      </c>
      <c r="D6773" t="s">
        <v>16726</v>
      </c>
      <c r="E6773" t="s">
        <v>16736</v>
      </c>
      <c r="F6773" t="s">
        <v>16739</v>
      </c>
      <c r="G6773" t="s">
        <v>17479</v>
      </c>
      <c r="H6773" s="2">
        <v>4.1842288766260207</v>
      </c>
      <c r="I6773" s="2">
        <v>4.74</v>
      </c>
      <c r="J6773">
        <v>400</v>
      </c>
      <c r="K6773" s="2">
        <f>SalesDetails[[#This Row],[Unit Price]]*SalesDetails[[#This Row],[Qty Sold]]</f>
        <v>1896</v>
      </c>
      <c r="L6773" s="2">
        <f>(SalesDetails[[#This Row],[Unit Price]]-SalesDetails[[#This Row],[Unit Cost]])*SalesDetails[[#This Row],[Qty Sold]]</f>
        <v>222.3084493495918</v>
      </c>
    </row>
    <row r="6774" spans="1:12" x14ac:dyDescent="0.25">
      <c r="A6774" t="s">
        <v>4896</v>
      </c>
      <c r="B6774" t="str">
        <f>"SC"&amp;LEFT(SalesDetails[[#This Row],[OrderNo]],4)&amp;SalesDetails[[#This Row],[Short State]]</f>
        <v>SC4480EB</v>
      </c>
      <c r="C6774" s="1">
        <v>40955</v>
      </c>
      <c r="D6774" t="s">
        <v>16726</v>
      </c>
      <c r="E6774" t="s">
        <v>16732</v>
      </c>
      <c r="F6774" t="s">
        <v>16752</v>
      </c>
      <c r="G6774" t="s">
        <v>17479</v>
      </c>
      <c r="H6774" s="2">
        <v>1.9917219079275235</v>
      </c>
      <c r="I6774" s="2">
        <v>4.74</v>
      </c>
      <c r="J6774">
        <v>80</v>
      </c>
      <c r="K6774" s="2">
        <f>SalesDetails[[#This Row],[Unit Price]]*SalesDetails[[#This Row],[Qty Sold]]</f>
        <v>379.20000000000005</v>
      </c>
      <c r="L6774" s="2">
        <f>(SalesDetails[[#This Row],[Unit Price]]-SalesDetails[[#This Row],[Unit Cost]])*SalesDetails[[#This Row],[Qty Sold]]</f>
        <v>219.86224736579814</v>
      </c>
    </row>
    <row r="6775" spans="1:12" x14ac:dyDescent="0.25">
      <c r="A6775" t="s">
        <v>7453</v>
      </c>
      <c r="B6775" t="str">
        <f>"SC"&amp;LEFT(SalesDetails[[#This Row],[OrderNo]],4)&amp;SalesDetails[[#This Row],[Short State]]</f>
        <v>SC8714ZA</v>
      </c>
      <c r="C6775" s="1">
        <v>41325</v>
      </c>
      <c r="D6775" t="s">
        <v>16726</v>
      </c>
      <c r="E6775" t="s">
        <v>16732</v>
      </c>
      <c r="F6775" t="s">
        <v>16769</v>
      </c>
      <c r="G6775" t="s">
        <v>17479</v>
      </c>
      <c r="H6775" s="2">
        <v>2.0674374513318137</v>
      </c>
      <c r="I6775" s="2">
        <v>4.74</v>
      </c>
      <c r="J6775">
        <v>180</v>
      </c>
      <c r="K6775" s="2">
        <f>SalesDetails[[#This Row],[Unit Price]]*SalesDetails[[#This Row],[Qty Sold]]</f>
        <v>853.2</v>
      </c>
      <c r="L6775" s="2">
        <f>(SalesDetails[[#This Row],[Unit Price]]-SalesDetails[[#This Row],[Unit Cost]])*SalesDetails[[#This Row],[Qty Sold]]</f>
        <v>481.06125876027357</v>
      </c>
    </row>
    <row r="6776" spans="1:12" x14ac:dyDescent="0.25">
      <c r="A6776" t="s">
        <v>8272</v>
      </c>
      <c r="B6776" t="str">
        <f>"SC"&amp;LEFT(SalesDetails[[#This Row],[OrderNo]],4)&amp;SalesDetails[[#This Row],[Short State]]</f>
        <v>SC9937NA</v>
      </c>
      <c r="C6776" s="1">
        <v>41449</v>
      </c>
      <c r="D6776" t="s">
        <v>16724</v>
      </c>
      <c r="E6776" t="s">
        <v>16736</v>
      </c>
      <c r="F6776" t="s">
        <v>16762</v>
      </c>
      <c r="G6776" t="s">
        <v>17479</v>
      </c>
      <c r="H6776" s="2">
        <v>4.2501520535127577</v>
      </c>
      <c r="I6776" s="2">
        <v>4.74</v>
      </c>
      <c r="J6776">
        <v>400</v>
      </c>
      <c r="K6776" s="2">
        <f>SalesDetails[[#This Row],[Unit Price]]*SalesDetails[[#This Row],[Qty Sold]]</f>
        <v>1896</v>
      </c>
      <c r="L6776" s="2">
        <f>(SalesDetails[[#This Row],[Unit Price]]-SalesDetails[[#This Row],[Unit Cost]])*SalesDetails[[#This Row],[Qty Sold]]</f>
        <v>195.93917859489699</v>
      </c>
    </row>
    <row r="6777" spans="1:12" x14ac:dyDescent="0.25">
      <c r="A6777" t="s">
        <v>8367</v>
      </c>
      <c r="B6777" t="str">
        <f>"SC"&amp;LEFT(SalesDetails[[#This Row],[OrderNo]],4)&amp;SalesDetails[[#This Row],[Short State]]</f>
        <v>SC1007CR</v>
      </c>
      <c r="C6777" s="1">
        <v>41132</v>
      </c>
      <c r="D6777" t="s">
        <v>16726</v>
      </c>
      <c r="E6777" t="s">
        <v>16729</v>
      </c>
      <c r="F6777" t="s">
        <v>16750</v>
      </c>
      <c r="G6777" t="s">
        <v>17479</v>
      </c>
      <c r="H6777" s="2">
        <v>3.7103659255928605</v>
      </c>
      <c r="I6777" s="2">
        <v>4.74</v>
      </c>
      <c r="J6777">
        <v>120</v>
      </c>
      <c r="K6777" s="2">
        <f>SalesDetails[[#This Row],[Unit Price]]*SalesDetails[[#This Row],[Qty Sold]]</f>
        <v>568.80000000000007</v>
      </c>
      <c r="L6777" s="2">
        <f>(SalesDetails[[#This Row],[Unit Price]]-SalesDetails[[#This Row],[Unit Cost]])*SalesDetails[[#This Row],[Qty Sold]]</f>
        <v>123.55608892885677</v>
      </c>
    </row>
    <row r="6778" spans="1:12" x14ac:dyDescent="0.25">
      <c r="A6778" t="s">
        <v>9063</v>
      </c>
      <c r="B6778" t="str">
        <f>"SC"&amp;LEFT(SalesDetails[[#This Row],[OrderNo]],4)&amp;SalesDetails[[#This Row],[Short State]]</f>
        <v>SC1111AN</v>
      </c>
      <c r="C6778" s="1">
        <v>41058</v>
      </c>
      <c r="D6778" t="s">
        <v>16726</v>
      </c>
      <c r="E6778" t="s">
        <v>16733</v>
      </c>
      <c r="F6778" t="s">
        <v>16746</v>
      </c>
      <c r="G6778" t="s">
        <v>17479</v>
      </c>
      <c r="H6778" s="2">
        <v>0.67610894308277159</v>
      </c>
      <c r="I6778" s="2">
        <v>4.74</v>
      </c>
      <c r="J6778">
        <v>120</v>
      </c>
      <c r="K6778" s="2">
        <f>SalesDetails[[#This Row],[Unit Price]]*SalesDetails[[#This Row],[Qty Sold]]</f>
        <v>568.80000000000007</v>
      </c>
      <c r="L6778" s="2">
        <f>(SalesDetails[[#This Row],[Unit Price]]-SalesDetails[[#This Row],[Unit Cost]])*SalesDetails[[#This Row],[Qty Sold]]</f>
        <v>487.66692683006738</v>
      </c>
    </row>
    <row r="6779" spans="1:12" x14ac:dyDescent="0.25">
      <c r="A6779" t="s">
        <v>9910</v>
      </c>
      <c r="B6779" t="str">
        <f>"SC"&amp;LEFT(SalesDetails[[#This Row],[OrderNo]],4)&amp;SalesDetails[[#This Row],[Short State]]</f>
        <v>SC1240DE</v>
      </c>
      <c r="C6779" s="1">
        <v>40939</v>
      </c>
      <c r="D6779" t="s">
        <v>16726</v>
      </c>
      <c r="E6779" t="s">
        <v>16732</v>
      </c>
      <c r="F6779" t="s">
        <v>16751</v>
      </c>
      <c r="G6779" t="s">
        <v>17479</v>
      </c>
      <c r="H6779" s="2">
        <v>2.5310367179579942</v>
      </c>
      <c r="I6779" s="2">
        <v>4.74</v>
      </c>
      <c r="J6779">
        <v>80</v>
      </c>
      <c r="K6779" s="2">
        <f>SalesDetails[[#This Row],[Unit Price]]*SalesDetails[[#This Row],[Qty Sold]]</f>
        <v>379.20000000000005</v>
      </c>
      <c r="L6779" s="2">
        <f>(SalesDetails[[#This Row],[Unit Price]]-SalesDetails[[#This Row],[Unit Cost]])*SalesDetails[[#This Row],[Qty Sold]]</f>
        <v>176.71706256336049</v>
      </c>
    </row>
    <row r="6780" spans="1:12" x14ac:dyDescent="0.25">
      <c r="A6780" t="s">
        <v>11197</v>
      </c>
      <c r="B6780" t="str">
        <f>"SC"&amp;LEFT(SalesDetails[[#This Row],[OrderNo]],4)&amp;SalesDetails[[#This Row],[Short State]]</f>
        <v>SC1424DE</v>
      </c>
      <c r="C6780" s="1">
        <v>40883</v>
      </c>
      <c r="D6780" t="s">
        <v>16726</v>
      </c>
      <c r="E6780" t="s">
        <v>16732</v>
      </c>
      <c r="F6780" t="s">
        <v>16751</v>
      </c>
      <c r="G6780" t="s">
        <v>17479</v>
      </c>
      <c r="H6780" s="2">
        <v>4.6649044671411684</v>
      </c>
      <c r="I6780" s="2">
        <v>4.74</v>
      </c>
      <c r="J6780">
        <v>160</v>
      </c>
      <c r="K6780" s="2">
        <f>SalesDetails[[#This Row],[Unit Price]]*SalesDetails[[#This Row],[Qty Sold]]</f>
        <v>758.40000000000009</v>
      </c>
      <c r="L6780" s="2">
        <f>(SalesDetails[[#This Row],[Unit Price]]-SalesDetails[[#This Row],[Unit Cost]])*SalesDetails[[#This Row],[Qty Sold]]</f>
        <v>12.015285257413097</v>
      </c>
    </row>
    <row r="6781" spans="1:12" x14ac:dyDescent="0.25">
      <c r="A6781" t="s">
        <v>12057</v>
      </c>
      <c r="B6781" t="str">
        <f>"SC"&amp;LEFT(SalesDetails[[#This Row],[OrderNo]],4)&amp;SalesDetails[[#This Row],[Short State]]</f>
        <v>SC1547ED</v>
      </c>
      <c r="C6781" s="1">
        <v>41063</v>
      </c>
      <c r="D6781" t="s">
        <v>16726</v>
      </c>
      <c r="E6781" t="s">
        <v>16736</v>
      </c>
      <c r="F6781" t="s">
        <v>16753</v>
      </c>
      <c r="G6781" t="s">
        <v>17479</v>
      </c>
      <c r="H6781" s="2">
        <v>4.3374516430299961</v>
      </c>
      <c r="I6781" s="2">
        <v>4.74</v>
      </c>
      <c r="J6781">
        <v>100</v>
      </c>
      <c r="K6781" s="2">
        <f>SalesDetails[[#This Row],[Unit Price]]*SalesDetails[[#This Row],[Qty Sold]]</f>
        <v>474</v>
      </c>
      <c r="L6781" s="2">
        <f>(SalesDetails[[#This Row],[Unit Price]]-SalesDetails[[#This Row],[Unit Cost]])*SalesDetails[[#This Row],[Qty Sold]]</f>
        <v>40.254835697000416</v>
      </c>
    </row>
    <row r="6782" spans="1:12" x14ac:dyDescent="0.25">
      <c r="A6782" t="s">
        <v>13025</v>
      </c>
      <c r="B6782" t="str">
        <f>"SC"&amp;LEFT(SalesDetails[[#This Row],[OrderNo]],4)&amp;SalesDetails[[#This Row],[Short State]]</f>
        <v>SC1690ED</v>
      </c>
      <c r="C6782" s="1">
        <v>41153</v>
      </c>
      <c r="D6782" t="s">
        <v>16726</v>
      </c>
      <c r="E6782" t="s">
        <v>16729</v>
      </c>
      <c r="F6782" t="s">
        <v>16753</v>
      </c>
      <c r="G6782" t="s">
        <v>17479</v>
      </c>
      <c r="H6782" s="2">
        <v>3.2378322087533964</v>
      </c>
      <c r="I6782" s="2">
        <v>4.74</v>
      </c>
      <c r="J6782">
        <v>120</v>
      </c>
      <c r="K6782" s="2">
        <f>SalesDetails[[#This Row],[Unit Price]]*SalesDetails[[#This Row],[Qty Sold]]</f>
        <v>568.80000000000007</v>
      </c>
      <c r="L6782" s="2">
        <f>(SalesDetails[[#This Row],[Unit Price]]-SalesDetails[[#This Row],[Unit Cost]])*SalesDetails[[#This Row],[Qty Sold]]</f>
        <v>180.26013494959247</v>
      </c>
    </row>
    <row r="6783" spans="1:12" x14ac:dyDescent="0.25">
      <c r="A6783" t="s">
        <v>13125</v>
      </c>
      <c r="B6783" t="str">
        <f>"SC"&amp;LEFT(SalesDetails[[#This Row],[OrderNo]],4)&amp;SalesDetails[[#This Row],[Short State]]</f>
        <v>SC1705KD</v>
      </c>
      <c r="C6783" s="1">
        <v>41486</v>
      </c>
      <c r="D6783" t="s">
        <v>16726</v>
      </c>
      <c r="E6783" t="s">
        <v>16729</v>
      </c>
      <c r="F6783" t="s">
        <v>16739</v>
      </c>
      <c r="G6783" t="s">
        <v>17479</v>
      </c>
      <c r="H6783" s="2">
        <v>0.21007489441961338</v>
      </c>
      <c r="I6783" s="2">
        <v>4.74</v>
      </c>
      <c r="J6783">
        <v>240</v>
      </c>
      <c r="K6783" s="2">
        <f>SalesDetails[[#This Row],[Unit Price]]*SalesDetails[[#This Row],[Qty Sold]]</f>
        <v>1137.6000000000001</v>
      </c>
      <c r="L6783" s="2">
        <f>(SalesDetails[[#This Row],[Unit Price]]-SalesDetails[[#This Row],[Unit Cost]])*SalesDetails[[#This Row],[Qty Sold]]</f>
        <v>1087.1820253392927</v>
      </c>
    </row>
    <row r="6784" spans="1:12" x14ac:dyDescent="0.25">
      <c r="A6784" t="s">
        <v>13304</v>
      </c>
      <c r="B6784" t="str">
        <f>"SC"&amp;LEFT(SalesDetails[[#This Row],[OrderNo]],4)&amp;SalesDetails[[#This Row],[Short State]]</f>
        <v>SC1732OY</v>
      </c>
      <c r="C6784" s="1">
        <v>41771</v>
      </c>
      <c r="D6784" t="s">
        <v>16726</v>
      </c>
      <c r="E6784" t="s">
        <v>16733</v>
      </c>
      <c r="F6784" t="s">
        <v>16766</v>
      </c>
      <c r="G6784" t="s">
        <v>17479</v>
      </c>
      <c r="H6784" s="2">
        <v>2.2453937895663092</v>
      </c>
      <c r="I6784" s="2">
        <v>4.74</v>
      </c>
      <c r="J6784">
        <v>480</v>
      </c>
      <c r="K6784" s="2">
        <f>SalesDetails[[#This Row],[Unit Price]]*SalesDetails[[#This Row],[Qty Sold]]</f>
        <v>2275.2000000000003</v>
      </c>
      <c r="L6784" s="2">
        <f>(SalesDetails[[#This Row],[Unit Price]]-SalesDetails[[#This Row],[Unit Cost]])*SalesDetails[[#This Row],[Qty Sold]]</f>
        <v>1197.4109810081718</v>
      </c>
    </row>
    <row r="6785" spans="1:12" x14ac:dyDescent="0.25">
      <c r="A6785" t="s">
        <v>14112</v>
      </c>
      <c r="B6785" t="str">
        <f>"SC"&amp;LEFT(SalesDetails[[#This Row],[OrderNo]],4)&amp;SalesDetails[[#This Row],[Short State]]</f>
        <v>SC1850BE</v>
      </c>
      <c r="C6785" s="1">
        <v>41040</v>
      </c>
      <c r="D6785" t="s">
        <v>16726</v>
      </c>
      <c r="E6785" t="s">
        <v>16736</v>
      </c>
      <c r="F6785" t="s">
        <v>16748</v>
      </c>
      <c r="G6785" t="s">
        <v>17479</v>
      </c>
      <c r="H6785" s="2">
        <v>1.7253796375708221</v>
      </c>
      <c r="I6785" s="2">
        <v>4.74</v>
      </c>
      <c r="J6785">
        <v>100</v>
      </c>
      <c r="K6785" s="2">
        <f>SalesDetails[[#This Row],[Unit Price]]*SalesDetails[[#This Row],[Qty Sold]]</f>
        <v>474</v>
      </c>
      <c r="L6785" s="2">
        <f>(SalesDetails[[#This Row],[Unit Price]]-SalesDetails[[#This Row],[Unit Cost]])*SalesDetails[[#This Row],[Qty Sold]]</f>
        <v>301.4620362429178</v>
      </c>
    </row>
    <row r="6786" spans="1:12" x14ac:dyDescent="0.25">
      <c r="A6786" t="s">
        <v>14247</v>
      </c>
      <c r="B6786" t="str">
        <f>"SC"&amp;LEFT(SalesDetails[[#This Row],[OrderNo]],4)&amp;SalesDetails[[#This Row],[Short State]]</f>
        <v>SC1868KW</v>
      </c>
      <c r="C6786" s="1">
        <v>41846</v>
      </c>
      <c r="D6786" t="s">
        <v>16724</v>
      </c>
      <c r="E6786" t="s">
        <v>16736</v>
      </c>
      <c r="F6786" t="s">
        <v>16761</v>
      </c>
      <c r="G6786" t="s">
        <v>17479</v>
      </c>
      <c r="H6786" s="2">
        <v>0.41024596319001383</v>
      </c>
      <c r="I6786" s="2">
        <v>4.74</v>
      </c>
      <c r="J6786">
        <v>400</v>
      </c>
      <c r="K6786" s="2">
        <f>SalesDetails[[#This Row],[Unit Price]]*SalesDetails[[#This Row],[Qty Sold]]</f>
        <v>1896</v>
      </c>
      <c r="L6786" s="2">
        <f>(SalesDetails[[#This Row],[Unit Price]]-SalesDetails[[#This Row],[Unit Cost]])*SalesDetails[[#This Row],[Qty Sold]]</f>
        <v>1731.9016147239945</v>
      </c>
    </row>
    <row r="6787" spans="1:12" x14ac:dyDescent="0.25">
      <c r="A6787" t="s">
        <v>14660</v>
      </c>
      <c r="B6787" t="str">
        <f>"SC"&amp;LEFT(SalesDetails[[#This Row],[OrderNo]],4)&amp;SalesDetails[[#This Row],[Short State]]</f>
        <v>SC1930ED</v>
      </c>
      <c r="C6787" s="1">
        <v>41183</v>
      </c>
      <c r="D6787" t="s">
        <v>16726</v>
      </c>
      <c r="E6787" t="s">
        <v>16736</v>
      </c>
      <c r="F6787" t="s">
        <v>16753</v>
      </c>
      <c r="G6787" t="s">
        <v>17479</v>
      </c>
      <c r="H6787" s="2">
        <v>0.58446680564586484</v>
      </c>
      <c r="I6787" s="2">
        <v>4.74</v>
      </c>
      <c r="J6787">
        <v>100</v>
      </c>
      <c r="K6787" s="2">
        <f>SalesDetails[[#This Row],[Unit Price]]*SalesDetails[[#This Row],[Qty Sold]]</f>
        <v>474</v>
      </c>
      <c r="L6787" s="2">
        <f>(SalesDetails[[#This Row],[Unit Price]]-SalesDetails[[#This Row],[Unit Cost]])*SalesDetails[[#This Row],[Qty Sold]]</f>
        <v>415.55331943541358</v>
      </c>
    </row>
    <row r="6788" spans="1:12" x14ac:dyDescent="0.25">
      <c r="A6788" t="s">
        <v>14832</v>
      </c>
      <c r="B6788" t="str">
        <f>"SC"&amp;LEFT(SalesDetails[[#This Row],[OrderNo]],4)&amp;SalesDetails[[#This Row],[Short State]]</f>
        <v>SC1958OG</v>
      </c>
      <c r="C6788" s="1">
        <v>41348</v>
      </c>
      <c r="D6788" t="s">
        <v>16725</v>
      </c>
      <c r="E6788" t="s">
        <v>16735</v>
      </c>
      <c r="F6788" t="s">
        <v>16763</v>
      </c>
      <c r="G6788" t="s">
        <v>17479</v>
      </c>
      <c r="H6788" s="2">
        <v>2.8047076218924967</v>
      </c>
      <c r="I6788" s="2">
        <v>4.74</v>
      </c>
      <c r="J6788">
        <v>240</v>
      </c>
      <c r="K6788" s="2">
        <f>SalesDetails[[#This Row],[Unit Price]]*SalesDetails[[#This Row],[Qty Sold]]</f>
        <v>1137.6000000000001</v>
      </c>
      <c r="L6788" s="2">
        <f>(SalesDetails[[#This Row],[Unit Price]]-SalesDetails[[#This Row],[Unit Cost]])*SalesDetails[[#This Row],[Qty Sold]]</f>
        <v>464.47017074580083</v>
      </c>
    </row>
    <row r="6789" spans="1:12" x14ac:dyDescent="0.25">
      <c r="A6789" t="s">
        <v>15288</v>
      </c>
      <c r="B6789" t="str">
        <f>"SC"&amp;LEFT(SalesDetails[[#This Row],[OrderNo]],4)&amp;SalesDetails[[#This Row],[Short State]]</f>
        <v>SC2028KD</v>
      </c>
      <c r="C6789" s="1">
        <v>41100</v>
      </c>
      <c r="D6789" t="s">
        <v>16726</v>
      </c>
      <c r="E6789" t="s">
        <v>16729</v>
      </c>
      <c r="F6789" t="s">
        <v>16739</v>
      </c>
      <c r="G6789" t="s">
        <v>17479</v>
      </c>
      <c r="H6789" s="2">
        <v>0.87782579432483565</v>
      </c>
      <c r="I6789" s="2">
        <v>4.74</v>
      </c>
      <c r="J6789">
        <v>120</v>
      </c>
      <c r="K6789" s="2">
        <f>SalesDetails[[#This Row],[Unit Price]]*SalesDetails[[#This Row],[Qty Sold]]</f>
        <v>568.80000000000007</v>
      </c>
      <c r="L6789" s="2">
        <f>(SalesDetails[[#This Row],[Unit Price]]-SalesDetails[[#This Row],[Unit Cost]])*SalesDetails[[#This Row],[Qty Sold]]</f>
        <v>463.46090468101971</v>
      </c>
    </row>
    <row r="6790" spans="1:12" x14ac:dyDescent="0.25">
      <c r="A6790" t="s">
        <v>189</v>
      </c>
      <c r="B6790" t="str">
        <f>"SC"&amp;LEFT(SalesDetails[[#This Row],[OrderNo]],4)&amp;SalesDetails[[#This Row],[Short State]]</f>
        <v>SC722DE</v>
      </c>
      <c r="C6790" s="1">
        <v>41234</v>
      </c>
      <c r="D6790" t="s">
        <v>16725</v>
      </c>
      <c r="E6790" t="s">
        <v>16737</v>
      </c>
      <c r="F6790" t="s">
        <v>16751</v>
      </c>
      <c r="G6790" t="s">
        <v>17480</v>
      </c>
      <c r="H6790" s="2">
        <v>4.6623257844634436</v>
      </c>
      <c r="I6790" s="2">
        <v>4.74</v>
      </c>
      <c r="J6790">
        <v>120</v>
      </c>
      <c r="K6790" s="2">
        <f>SalesDetails[[#This Row],[Unit Price]]*SalesDetails[[#This Row],[Qty Sold]]</f>
        <v>568.80000000000007</v>
      </c>
      <c r="L6790" s="2">
        <f>(SalesDetails[[#This Row],[Unit Price]]-SalesDetails[[#This Row],[Unit Cost]])*SalesDetails[[#This Row],[Qty Sold]]</f>
        <v>9.3209058643867948</v>
      </c>
    </row>
    <row r="6791" spans="1:12" x14ac:dyDescent="0.25">
      <c r="A6791" t="s">
        <v>434</v>
      </c>
      <c r="B6791" t="str">
        <f>"SC"&amp;LEFT(SalesDetails[[#This Row],[OrderNo]],4)&amp;SalesDetails[[#This Row],[Short State]]</f>
        <v>SC7058JI</v>
      </c>
      <c r="C6791" s="1">
        <v>40887</v>
      </c>
      <c r="D6791" t="s">
        <v>16726</v>
      </c>
      <c r="E6791" t="s">
        <v>16731</v>
      </c>
      <c r="F6791" t="s">
        <v>16758</v>
      </c>
      <c r="G6791" t="s">
        <v>17480</v>
      </c>
      <c r="H6791" s="2">
        <v>3.2207097527726631</v>
      </c>
      <c r="I6791" s="2">
        <v>4.74</v>
      </c>
      <c r="J6791">
        <v>80</v>
      </c>
      <c r="K6791" s="2">
        <f>SalesDetails[[#This Row],[Unit Price]]*SalesDetails[[#This Row],[Qty Sold]]</f>
        <v>379.20000000000005</v>
      </c>
      <c r="L6791" s="2">
        <f>(SalesDetails[[#This Row],[Unit Price]]-SalesDetails[[#This Row],[Unit Cost]])*SalesDetails[[#This Row],[Qty Sold]]</f>
        <v>121.54321977818697</v>
      </c>
    </row>
    <row r="6792" spans="1:12" x14ac:dyDescent="0.25">
      <c r="A6792" t="s">
        <v>4274</v>
      </c>
      <c r="B6792" t="str">
        <f>"SC"&amp;LEFT(SalesDetails[[#This Row],[OrderNo]],4)&amp;SalesDetails[[#This Row],[Short State]]</f>
        <v>SC3671EB</v>
      </c>
      <c r="C6792" s="1">
        <v>41064</v>
      </c>
      <c r="D6792" t="s">
        <v>16723</v>
      </c>
      <c r="E6792" t="s">
        <v>16729</v>
      </c>
      <c r="F6792" t="s">
        <v>16752</v>
      </c>
      <c r="G6792" t="s">
        <v>17480</v>
      </c>
      <c r="H6792" s="2">
        <v>2.1334319492207499</v>
      </c>
      <c r="I6792" s="2">
        <v>4.74</v>
      </c>
      <c r="J6792">
        <v>240</v>
      </c>
      <c r="K6792" s="2">
        <f>SalesDetails[[#This Row],[Unit Price]]*SalesDetails[[#This Row],[Qty Sold]]</f>
        <v>1137.6000000000001</v>
      </c>
      <c r="L6792" s="2">
        <f>(SalesDetails[[#This Row],[Unit Price]]-SalesDetails[[#This Row],[Unit Cost]])*SalesDetails[[#This Row],[Qty Sold]]</f>
        <v>625.57633218702006</v>
      </c>
    </row>
    <row r="6793" spans="1:12" x14ac:dyDescent="0.25">
      <c r="A6793" t="s">
        <v>8959</v>
      </c>
      <c r="B6793" t="str">
        <f>"SC"&amp;LEFT(SalesDetails[[#This Row],[OrderNo]],4)&amp;SalesDetails[[#This Row],[Short State]]</f>
        <v>SC1094ED</v>
      </c>
      <c r="C6793" s="1">
        <v>41362</v>
      </c>
      <c r="D6793" t="s">
        <v>16726</v>
      </c>
      <c r="E6793" t="s">
        <v>16736</v>
      </c>
      <c r="F6793" t="s">
        <v>16753</v>
      </c>
      <c r="G6793" t="s">
        <v>17480</v>
      </c>
      <c r="H6793" s="2">
        <v>1.0718702988293389</v>
      </c>
      <c r="I6793" s="2">
        <v>4.74</v>
      </c>
      <c r="J6793">
        <v>200</v>
      </c>
      <c r="K6793" s="2">
        <f>SalesDetails[[#This Row],[Unit Price]]*SalesDetails[[#This Row],[Qty Sold]]</f>
        <v>948</v>
      </c>
      <c r="L6793" s="2">
        <f>(SalesDetails[[#This Row],[Unit Price]]-SalesDetails[[#This Row],[Unit Cost]])*SalesDetails[[#This Row],[Qty Sold]]</f>
        <v>733.62594023413226</v>
      </c>
    </row>
    <row r="6794" spans="1:12" x14ac:dyDescent="0.25">
      <c r="A6794" t="s">
        <v>9193</v>
      </c>
      <c r="B6794" t="str">
        <f>"SC"&amp;LEFT(SalesDetails[[#This Row],[OrderNo]],4)&amp;SalesDetails[[#This Row],[Short State]]</f>
        <v>SC1130BO</v>
      </c>
      <c r="C6794" s="1">
        <v>40926</v>
      </c>
      <c r="D6794" t="s">
        <v>16726</v>
      </c>
      <c r="E6794" t="s">
        <v>16732</v>
      </c>
      <c r="F6794" t="s">
        <v>16749</v>
      </c>
      <c r="G6794" t="s">
        <v>17480</v>
      </c>
      <c r="H6794" s="2">
        <v>1.3929543676906726</v>
      </c>
      <c r="I6794" s="2">
        <v>4.74</v>
      </c>
      <c r="J6794">
        <v>80</v>
      </c>
      <c r="K6794" s="2">
        <f>SalesDetails[[#This Row],[Unit Price]]*SalesDetails[[#This Row],[Qty Sold]]</f>
        <v>379.20000000000005</v>
      </c>
      <c r="L6794" s="2">
        <f>(SalesDetails[[#This Row],[Unit Price]]-SalesDetails[[#This Row],[Unit Cost]])*SalesDetails[[#This Row],[Qty Sold]]</f>
        <v>267.76365058474619</v>
      </c>
    </row>
    <row r="6795" spans="1:12" x14ac:dyDescent="0.25">
      <c r="A6795" t="s">
        <v>10276</v>
      </c>
      <c r="B6795" t="str">
        <f>"SC"&amp;LEFT(SalesDetails[[#This Row],[OrderNo]],4)&amp;SalesDetails[[#This Row],[Short State]]</f>
        <v>SC1293EB</v>
      </c>
      <c r="C6795" s="1">
        <v>41443</v>
      </c>
      <c r="D6795" t="s">
        <v>16724</v>
      </c>
      <c r="E6795" t="s">
        <v>16729</v>
      </c>
      <c r="F6795" t="s">
        <v>16752</v>
      </c>
      <c r="G6795" t="s">
        <v>17480</v>
      </c>
      <c r="H6795" s="2">
        <v>0.18018489829014583</v>
      </c>
      <c r="I6795" s="2">
        <v>4.74</v>
      </c>
      <c r="J6795">
        <v>240</v>
      </c>
      <c r="K6795" s="2">
        <f>SalesDetails[[#This Row],[Unit Price]]*SalesDetails[[#This Row],[Qty Sold]]</f>
        <v>1137.6000000000001</v>
      </c>
      <c r="L6795" s="2">
        <f>(SalesDetails[[#This Row],[Unit Price]]-SalesDetails[[#This Row],[Unit Cost]])*SalesDetails[[#This Row],[Qty Sold]]</f>
        <v>1094.355624410365</v>
      </c>
    </row>
    <row r="6796" spans="1:12" x14ac:dyDescent="0.25">
      <c r="A6796" t="s">
        <v>12077</v>
      </c>
      <c r="B6796" t="str">
        <f>"SC"&amp;LEFT(SalesDetails[[#This Row],[OrderNo]],4)&amp;SalesDetails[[#This Row],[Short State]]</f>
        <v>SC1550CR</v>
      </c>
      <c r="C6796" s="1">
        <v>41858</v>
      </c>
      <c r="D6796" t="s">
        <v>16726</v>
      </c>
      <c r="E6796" t="s">
        <v>16729</v>
      </c>
      <c r="F6796" t="s">
        <v>16750</v>
      </c>
      <c r="G6796" t="s">
        <v>17480</v>
      </c>
      <c r="H6796" s="2">
        <v>1.2082647358134342</v>
      </c>
      <c r="I6796" s="2">
        <v>4.74</v>
      </c>
      <c r="J6796">
        <v>480</v>
      </c>
      <c r="K6796" s="2">
        <f>SalesDetails[[#This Row],[Unit Price]]*SalesDetails[[#This Row],[Qty Sold]]</f>
        <v>2275.2000000000003</v>
      </c>
      <c r="L6796" s="2">
        <f>(SalesDetails[[#This Row],[Unit Price]]-SalesDetails[[#This Row],[Unit Cost]])*SalesDetails[[#This Row],[Qty Sold]]</f>
        <v>1695.2329268095518</v>
      </c>
    </row>
    <row r="6797" spans="1:12" x14ac:dyDescent="0.25">
      <c r="A6797" t="s">
        <v>12608</v>
      </c>
      <c r="B6797" t="str">
        <f>"SC"&amp;LEFT(SalesDetails[[#This Row],[OrderNo]],4)&amp;SalesDetails[[#This Row],[Short State]]</f>
        <v>SC1627NA</v>
      </c>
      <c r="C6797" s="1">
        <v>41916</v>
      </c>
      <c r="D6797" t="s">
        <v>16724</v>
      </c>
      <c r="E6797" t="s">
        <v>16731</v>
      </c>
      <c r="F6797" t="s">
        <v>16762</v>
      </c>
      <c r="G6797" t="s">
        <v>17480</v>
      </c>
      <c r="H6797" s="2">
        <v>0.78492314137714825</v>
      </c>
      <c r="I6797" s="2">
        <v>4.74</v>
      </c>
      <c r="J6797">
        <v>320</v>
      </c>
      <c r="K6797" s="2">
        <f>SalesDetails[[#This Row],[Unit Price]]*SalesDetails[[#This Row],[Qty Sold]]</f>
        <v>1516.8000000000002</v>
      </c>
      <c r="L6797" s="2">
        <f>(SalesDetails[[#This Row],[Unit Price]]-SalesDetails[[#This Row],[Unit Cost]])*SalesDetails[[#This Row],[Qty Sold]]</f>
        <v>1265.6245947593127</v>
      </c>
    </row>
    <row r="6798" spans="1:12" x14ac:dyDescent="0.25">
      <c r="A6798" t="s">
        <v>13197</v>
      </c>
      <c r="B6798" t="str">
        <f>"SC"&amp;LEFT(SalesDetails[[#This Row],[OrderNo]],4)&amp;SalesDetails[[#This Row],[Short State]]</f>
        <v>SC1715ED</v>
      </c>
      <c r="C6798" s="1">
        <v>41665</v>
      </c>
      <c r="D6798" t="s">
        <v>16726</v>
      </c>
      <c r="E6798" t="s">
        <v>16732</v>
      </c>
      <c r="F6798" t="s">
        <v>16753</v>
      </c>
      <c r="G6798" t="s">
        <v>17480</v>
      </c>
      <c r="H6798" s="2">
        <v>2.5088303675818846</v>
      </c>
      <c r="I6798" s="2">
        <v>4.74</v>
      </c>
      <c r="J6798">
        <v>360</v>
      </c>
      <c r="K6798" s="2">
        <f>SalesDetails[[#This Row],[Unit Price]]*SalesDetails[[#This Row],[Qty Sold]]</f>
        <v>1706.4</v>
      </c>
      <c r="L6798" s="2">
        <f>(SalesDetails[[#This Row],[Unit Price]]-SalesDetails[[#This Row],[Unit Cost]])*SalesDetails[[#This Row],[Qty Sold]]</f>
        <v>803.22106767052162</v>
      </c>
    </row>
    <row r="6799" spans="1:12" x14ac:dyDescent="0.25">
      <c r="A6799" t="s">
        <v>13649</v>
      </c>
      <c r="B6799" t="str">
        <f>"SC"&amp;LEFT(SalesDetails[[#This Row],[OrderNo]],4)&amp;SalesDetails[[#This Row],[Short State]]</f>
        <v>SC1782EB</v>
      </c>
      <c r="C6799" s="1">
        <v>41282</v>
      </c>
      <c r="D6799" t="s">
        <v>16724</v>
      </c>
      <c r="E6799" t="s">
        <v>16732</v>
      </c>
      <c r="F6799" t="s">
        <v>16752</v>
      </c>
      <c r="G6799" t="s">
        <v>17480</v>
      </c>
      <c r="H6799" s="2">
        <v>0.47915592679905739</v>
      </c>
      <c r="I6799" s="2">
        <v>4.74</v>
      </c>
      <c r="J6799">
        <v>180</v>
      </c>
      <c r="K6799" s="2">
        <f>SalesDetails[[#This Row],[Unit Price]]*SalesDetails[[#This Row],[Qty Sold]]</f>
        <v>853.2</v>
      </c>
      <c r="L6799" s="2">
        <f>(SalesDetails[[#This Row],[Unit Price]]-SalesDetails[[#This Row],[Unit Cost]])*SalesDetails[[#This Row],[Qty Sold]]</f>
        <v>766.95193317616963</v>
      </c>
    </row>
    <row r="6800" spans="1:12" x14ac:dyDescent="0.25">
      <c r="A6800" t="s">
        <v>14512</v>
      </c>
      <c r="B6800" t="str">
        <f>"SC"&amp;LEFT(SalesDetails[[#This Row],[OrderNo]],4)&amp;SalesDetails[[#This Row],[Short State]]</f>
        <v>SC1907CR</v>
      </c>
      <c r="C6800" s="1">
        <v>41710</v>
      </c>
      <c r="D6800" t="s">
        <v>16726</v>
      </c>
      <c r="E6800" t="s">
        <v>16736</v>
      </c>
      <c r="F6800" t="s">
        <v>16750</v>
      </c>
      <c r="G6800" t="s">
        <v>17480</v>
      </c>
      <c r="H6800" s="2">
        <v>3.7369955000394586</v>
      </c>
      <c r="I6800" s="2">
        <v>4.74</v>
      </c>
      <c r="J6800">
        <v>400</v>
      </c>
      <c r="K6800" s="2">
        <f>SalesDetails[[#This Row],[Unit Price]]*SalesDetails[[#This Row],[Qty Sold]]</f>
        <v>1896</v>
      </c>
      <c r="L6800" s="2">
        <f>(SalesDetails[[#This Row],[Unit Price]]-SalesDetails[[#This Row],[Unit Cost]])*SalesDetails[[#This Row],[Qty Sold]]</f>
        <v>401.20179998421668</v>
      </c>
    </row>
    <row r="6801" spans="1:12" x14ac:dyDescent="0.25">
      <c r="A6801" t="s">
        <v>232</v>
      </c>
      <c r="B6801" t="str">
        <f>"SC"&amp;LEFT(SalesDetails[[#This Row],[OrderNo]],4)&amp;SalesDetails[[#This Row],[Short State]]</f>
        <v>SC6995JI</v>
      </c>
      <c r="C6801" s="1">
        <v>41198</v>
      </c>
      <c r="D6801" t="s">
        <v>16726</v>
      </c>
      <c r="E6801" t="s">
        <v>16731</v>
      </c>
      <c r="F6801" t="s">
        <v>16758</v>
      </c>
      <c r="G6801" t="s">
        <v>17481</v>
      </c>
      <c r="H6801" s="2">
        <v>35.984760643822383</v>
      </c>
      <c r="I6801" s="2">
        <v>190</v>
      </c>
      <c r="J6801">
        <v>4</v>
      </c>
      <c r="K6801" s="2">
        <f>SalesDetails[[#This Row],[Unit Price]]*SalesDetails[[#This Row],[Qty Sold]]</f>
        <v>760</v>
      </c>
      <c r="L6801" s="2">
        <f>(SalesDetails[[#This Row],[Unit Price]]-SalesDetails[[#This Row],[Unit Cost]])*SalesDetails[[#This Row],[Qty Sold]]</f>
        <v>616.06095742471052</v>
      </c>
    </row>
    <row r="6802" spans="1:12" x14ac:dyDescent="0.25">
      <c r="A6802" t="s">
        <v>243</v>
      </c>
      <c r="B6802" t="str">
        <f>"SC"&amp;LEFT(SalesDetails[[#This Row],[OrderNo]],4)&amp;SalesDetails[[#This Row],[Short State]]</f>
        <v>SC536OG</v>
      </c>
      <c r="C6802" s="1">
        <v>41733</v>
      </c>
      <c r="D6802" t="s">
        <v>16725</v>
      </c>
      <c r="E6802" t="s">
        <v>16735</v>
      </c>
      <c r="F6802" t="s">
        <v>16763</v>
      </c>
      <c r="G6802" t="s">
        <v>17481</v>
      </c>
      <c r="H6802" s="2">
        <v>100.89076582842219</v>
      </c>
      <c r="I6802" s="2">
        <v>190</v>
      </c>
      <c r="J6802">
        <v>24</v>
      </c>
      <c r="K6802" s="2">
        <f>SalesDetails[[#This Row],[Unit Price]]*SalesDetails[[#This Row],[Qty Sold]]</f>
        <v>4560</v>
      </c>
      <c r="L6802" s="2">
        <f>(SalesDetails[[#This Row],[Unit Price]]-SalesDetails[[#This Row],[Unit Cost]])*SalesDetails[[#This Row],[Qty Sold]]</f>
        <v>2138.6216201178677</v>
      </c>
    </row>
    <row r="6803" spans="1:12" x14ac:dyDescent="0.25">
      <c r="A6803" t="s">
        <v>409</v>
      </c>
      <c r="B6803" t="str">
        <f>"SC"&amp;LEFT(SalesDetails[[#This Row],[OrderNo]],4)&amp;SalesDetails[[#This Row],[Short State]]</f>
        <v>SC1371EK</v>
      </c>
      <c r="C6803" s="1">
        <v>40949</v>
      </c>
      <c r="D6803" t="s">
        <v>16726</v>
      </c>
      <c r="E6803" t="s">
        <v>16735</v>
      </c>
      <c r="F6803" t="s">
        <v>16754</v>
      </c>
      <c r="G6803" t="s">
        <v>17481</v>
      </c>
      <c r="H6803" s="2">
        <v>46.40385900756025</v>
      </c>
      <c r="I6803" s="2">
        <v>190</v>
      </c>
      <c r="J6803">
        <v>6</v>
      </c>
      <c r="K6803" s="2">
        <f>SalesDetails[[#This Row],[Unit Price]]*SalesDetails[[#This Row],[Qty Sold]]</f>
        <v>1140</v>
      </c>
      <c r="L6803" s="2">
        <f>(SalesDetails[[#This Row],[Unit Price]]-SalesDetails[[#This Row],[Unit Cost]])*SalesDetails[[#This Row],[Qty Sold]]</f>
        <v>861.57684595463854</v>
      </c>
    </row>
    <row r="6804" spans="1:12" x14ac:dyDescent="0.25">
      <c r="A6804" t="s">
        <v>450</v>
      </c>
      <c r="B6804" t="str">
        <f>"SC"&amp;LEFT(SalesDetails[[#This Row],[OrderNo]],4)&amp;SalesDetails[[#This Row],[Short State]]</f>
        <v>SC7035CR</v>
      </c>
      <c r="C6804" s="1">
        <v>41037</v>
      </c>
      <c r="D6804" t="s">
        <v>16726</v>
      </c>
      <c r="E6804" t="s">
        <v>16736</v>
      </c>
      <c r="F6804" t="s">
        <v>16750</v>
      </c>
      <c r="G6804" t="s">
        <v>17481</v>
      </c>
      <c r="H6804" s="2">
        <v>14.362699546301553</v>
      </c>
      <c r="I6804" s="2">
        <v>190</v>
      </c>
      <c r="J6804">
        <v>5</v>
      </c>
      <c r="K6804" s="2">
        <f>SalesDetails[[#This Row],[Unit Price]]*SalesDetails[[#This Row],[Qty Sold]]</f>
        <v>950</v>
      </c>
      <c r="L6804" s="2">
        <f>(SalesDetails[[#This Row],[Unit Price]]-SalesDetails[[#This Row],[Unit Cost]])*SalesDetails[[#This Row],[Qty Sold]]</f>
        <v>878.18650226849229</v>
      </c>
    </row>
    <row r="6805" spans="1:12" x14ac:dyDescent="0.25">
      <c r="A6805" t="s">
        <v>3393</v>
      </c>
      <c r="B6805" t="str">
        <f>"SC"&amp;LEFT(SalesDetails[[#This Row],[OrderNo]],4)&amp;SalesDetails[[#This Row],[Short State]]</f>
        <v>SC2500KE</v>
      </c>
      <c r="C6805" s="1">
        <v>41318</v>
      </c>
      <c r="D6805" t="s">
        <v>16726</v>
      </c>
      <c r="E6805" t="s">
        <v>16734</v>
      </c>
      <c r="F6805" t="s">
        <v>16759</v>
      </c>
      <c r="G6805" t="s">
        <v>17481</v>
      </c>
      <c r="H6805" s="2">
        <v>89.236456645128442</v>
      </c>
      <c r="I6805" s="2">
        <v>190</v>
      </c>
      <c r="J6805">
        <v>9</v>
      </c>
      <c r="K6805" s="2">
        <f>SalesDetails[[#This Row],[Unit Price]]*SalesDetails[[#This Row],[Qty Sold]]</f>
        <v>1710</v>
      </c>
      <c r="L6805" s="2">
        <f>(SalesDetails[[#This Row],[Unit Price]]-SalesDetails[[#This Row],[Unit Cost]])*SalesDetails[[#This Row],[Qty Sold]]</f>
        <v>906.87189019384402</v>
      </c>
    </row>
    <row r="6806" spans="1:12" x14ac:dyDescent="0.25">
      <c r="A6806" t="s">
        <v>3669</v>
      </c>
      <c r="B6806" t="str">
        <f>"SC"&amp;LEFT(SalesDetails[[#This Row],[OrderNo]],4)&amp;SalesDetails[[#This Row],[Short State]]</f>
        <v>SC2847DE</v>
      </c>
      <c r="C6806" s="1">
        <v>40940</v>
      </c>
      <c r="D6806" t="s">
        <v>16726</v>
      </c>
      <c r="E6806" t="s">
        <v>16732</v>
      </c>
      <c r="F6806" t="s">
        <v>16751</v>
      </c>
      <c r="G6806" t="s">
        <v>17481</v>
      </c>
      <c r="H6806" s="2">
        <v>47.074261362724414</v>
      </c>
      <c r="I6806" s="2">
        <v>190</v>
      </c>
      <c r="J6806">
        <v>4</v>
      </c>
      <c r="K6806" s="2">
        <f>SalesDetails[[#This Row],[Unit Price]]*SalesDetails[[#This Row],[Qty Sold]]</f>
        <v>760</v>
      </c>
      <c r="L6806" s="2">
        <f>(SalesDetails[[#This Row],[Unit Price]]-SalesDetails[[#This Row],[Unit Cost]])*SalesDetails[[#This Row],[Qty Sold]]</f>
        <v>571.70295454910229</v>
      </c>
    </row>
    <row r="6807" spans="1:12" x14ac:dyDescent="0.25">
      <c r="A6807" t="s">
        <v>4587</v>
      </c>
      <c r="B6807" t="str">
        <f>"SC"&amp;LEFT(SalesDetails[[#This Row],[OrderNo]],4)&amp;SalesDetails[[#This Row],[Short State]]</f>
        <v>SC4096EB</v>
      </c>
      <c r="C6807" s="1">
        <v>41383</v>
      </c>
      <c r="D6807" t="s">
        <v>16726</v>
      </c>
      <c r="E6807" t="s">
        <v>16736</v>
      </c>
      <c r="F6807" t="s">
        <v>16752</v>
      </c>
      <c r="G6807" t="s">
        <v>17481</v>
      </c>
      <c r="H6807" s="2">
        <v>4.3014350145047153</v>
      </c>
      <c r="I6807" s="2">
        <v>190</v>
      </c>
      <c r="J6807">
        <v>10</v>
      </c>
      <c r="K6807" s="2">
        <f>SalesDetails[[#This Row],[Unit Price]]*SalesDetails[[#This Row],[Qty Sold]]</f>
        <v>1900</v>
      </c>
      <c r="L6807" s="2">
        <f>(SalesDetails[[#This Row],[Unit Price]]-SalesDetails[[#This Row],[Unit Cost]])*SalesDetails[[#This Row],[Qty Sold]]</f>
        <v>1856.985649854953</v>
      </c>
    </row>
    <row r="6808" spans="1:12" x14ac:dyDescent="0.25">
      <c r="A6808" t="s">
        <v>6366</v>
      </c>
      <c r="B6808" t="str">
        <f>"SC"&amp;LEFT(SalesDetails[[#This Row],[OrderNo]],4)&amp;SalesDetails[[#This Row],[Short State]]</f>
        <v>SC6460OS</v>
      </c>
      <c r="C6808" s="1">
        <v>40993</v>
      </c>
      <c r="D6808" t="s">
        <v>16726</v>
      </c>
      <c r="E6808" t="s">
        <v>16734</v>
      </c>
      <c r="F6808" t="s">
        <v>16765</v>
      </c>
      <c r="G6808" t="s">
        <v>17481</v>
      </c>
      <c r="H6808" s="2">
        <v>61.941862845067703</v>
      </c>
      <c r="I6808" s="2">
        <v>190</v>
      </c>
      <c r="J6808">
        <v>4</v>
      </c>
      <c r="K6808" s="2">
        <f>SalesDetails[[#This Row],[Unit Price]]*SalesDetails[[#This Row],[Qty Sold]]</f>
        <v>760</v>
      </c>
      <c r="L6808" s="2">
        <f>(SalesDetails[[#This Row],[Unit Price]]-SalesDetails[[#This Row],[Unit Cost]])*SalesDetails[[#This Row],[Qty Sold]]</f>
        <v>512.23254861972919</v>
      </c>
    </row>
    <row r="6809" spans="1:12" x14ac:dyDescent="0.25">
      <c r="A6809" t="s">
        <v>6371</v>
      </c>
      <c r="B6809" t="str">
        <f>"SC"&amp;LEFT(SalesDetails[[#This Row],[OrderNo]],4)&amp;SalesDetails[[#This Row],[Short State]]</f>
        <v>SC6466JI</v>
      </c>
      <c r="C6809" s="1">
        <v>40963</v>
      </c>
      <c r="D6809" t="s">
        <v>16726</v>
      </c>
      <c r="E6809" t="s">
        <v>16732</v>
      </c>
      <c r="F6809" t="s">
        <v>16758</v>
      </c>
      <c r="G6809" t="s">
        <v>17481</v>
      </c>
      <c r="H6809" s="2">
        <v>80.73831961882631</v>
      </c>
      <c r="I6809" s="2">
        <v>190</v>
      </c>
      <c r="J6809">
        <v>4</v>
      </c>
      <c r="K6809" s="2">
        <f>SalesDetails[[#This Row],[Unit Price]]*SalesDetails[[#This Row],[Qty Sold]]</f>
        <v>760</v>
      </c>
      <c r="L6809" s="2">
        <f>(SalesDetails[[#This Row],[Unit Price]]-SalesDetails[[#This Row],[Unit Cost]])*SalesDetails[[#This Row],[Qty Sold]]</f>
        <v>437.04672152469476</v>
      </c>
    </row>
    <row r="6810" spans="1:12" x14ac:dyDescent="0.25">
      <c r="A6810" t="s">
        <v>8846</v>
      </c>
      <c r="B6810" t="str">
        <f>"SC"&amp;LEFT(SalesDetails[[#This Row],[OrderNo]],4)&amp;SalesDetails[[#This Row],[Short State]]</f>
        <v>SC1077ED</v>
      </c>
      <c r="C6810" s="1">
        <v>40999</v>
      </c>
      <c r="D6810" t="s">
        <v>16726</v>
      </c>
      <c r="E6810" t="s">
        <v>16735</v>
      </c>
      <c r="F6810" t="s">
        <v>16753</v>
      </c>
      <c r="G6810" t="s">
        <v>17481</v>
      </c>
      <c r="H6810" s="2">
        <v>61.8789929107134</v>
      </c>
      <c r="I6810" s="2">
        <v>190</v>
      </c>
      <c r="J6810">
        <v>6</v>
      </c>
      <c r="K6810" s="2">
        <f>SalesDetails[[#This Row],[Unit Price]]*SalesDetails[[#This Row],[Qty Sold]]</f>
        <v>1140</v>
      </c>
      <c r="L6810" s="2">
        <f>(SalesDetails[[#This Row],[Unit Price]]-SalesDetails[[#This Row],[Unit Cost]])*SalesDetails[[#This Row],[Qty Sold]]</f>
        <v>768.72604253571956</v>
      </c>
    </row>
    <row r="6811" spans="1:12" x14ac:dyDescent="0.25">
      <c r="A6811" t="s">
        <v>10970</v>
      </c>
      <c r="B6811" t="str">
        <f>"SC"&amp;LEFT(SalesDetails[[#This Row],[OrderNo]],4)&amp;SalesDetails[[#This Row],[Short State]]</f>
        <v>SC1392EK</v>
      </c>
      <c r="C6811" s="1">
        <v>41241</v>
      </c>
      <c r="D6811" t="s">
        <v>16726</v>
      </c>
      <c r="E6811" t="s">
        <v>16731</v>
      </c>
      <c r="F6811" t="s">
        <v>16754</v>
      </c>
      <c r="G6811" t="s">
        <v>17481</v>
      </c>
      <c r="H6811" s="2">
        <v>117.79220004633741</v>
      </c>
      <c r="I6811" s="2">
        <v>190</v>
      </c>
      <c r="J6811">
        <v>4</v>
      </c>
      <c r="K6811" s="2">
        <f>SalesDetails[[#This Row],[Unit Price]]*SalesDetails[[#This Row],[Qty Sold]]</f>
        <v>760</v>
      </c>
      <c r="L6811" s="2">
        <f>(SalesDetails[[#This Row],[Unit Price]]-SalesDetails[[#This Row],[Unit Cost]])*SalesDetails[[#This Row],[Qty Sold]]</f>
        <v>288.83119981465035</v>
      </c>
    </row>
    <row r="6812" spans="1:12" x14ac:dyDescent="0.25">
      <c r="A6812" t="s">
        <v>11082</v>
      </c>
      <c r="B6812" t="str">
        <f>"SC"&amp;LEFT(SalesDetails[[#This Row],[OrderNo]],4)&amp;SalesDetails[[#This Row],[Short State]]</f>
        <v>SC1408DE</v>
      </c>
      <c r="C6812" s="1">
        <v>40976</v>
      </c>
      <c r="D6812" t="s">
        <v>16725</v>
      </c>
      <c r="E6812" t="s">
        <v>16736</v>
      </c>
      <c r="F6812" t="s">
        <v>16751</v>
      </c>
      <c r="G6812" t="s">
        <v>17481</v>
      </c>
      <c r="H6812" s="2">
        <v>46.037544334509569</v>
      </c>
      <c r="I6812" s="2">
        <v>190</v>
      </c>
      <c r="J6812">
        <v>10</v>
      </c>
      <c r="K6812" s="2">
        <f>SalesDetails[[#This Row],[Unit Price]]*SalesDetails[[#This Row],[Qty Sold]]</f>
        <v>1900</v>
      </c>
      <c r="L6812" s="2">
        <f>(SalesDetails[[#This Row],[Unit Price]]-SalesDetails[[#This Row],[Unit Cost]])*SalesDetails[[#This Row],[Qty Sold]]</f>
        <v>1439.6245566549044</v>
      </c>
    </row>
    <row r="6813" spans="1:12" x14ac:dyDescent="0.25">
      <c r="A6813" t="s">
        <v>12143</v>
      </c>
      <c r="B6813" t="str">
        <f>"SC"&amp;LEFT(SalesDetails[[#This Row],[OrderNo]],4)&amp;SalesDetails[[#This Row],[Short State]]</f>
        <v>SC1560EB</v>
      </c>
      <c r="C6813" s="1">
        <v>41726</v>
      </c>
      <c r="D6813" t="s">
        <v>16723</v>
      </c>
      <c r="E6813" t="s">
        <v>16736</v>
      </c>
      <c r="F6813" t="s">
        <v>16752</v>
      </c>
      <c r="G6813" t="s">
        <v>17481</v>
      </c>
      <c r="H6813" s="2">
        <v>20.753555332332869</v>
      </c>
      <c r="I6813" s="2">
        <v>190</v>
      </c>
      <c r="J6813">
        <v>20</v>
      </c>
      <c r="K6813" s="2">
        <f>SalesDetails[[#This Row],[Unit Price]]*SalesDetails[[#This Row],[Qty Sold]]</f>
        <v>3800</v>
      </c>
      <c r="L6813" s="2">
        <f>(SalesDetails[[#This Row],[Unit Price]]-SalesDetails[[#This Row],[Unit Cost]])*SalesDetails[[#This Row],[Qty Sold]]</f>
        <v>3384.9288933533426</v>
      </c>
    </row>
    <row r="6814" spans="1:12" x14ac:dyDescent="0.25">
      <c r="A6814" t="s">
        <v>2165</v>
      </c>
      <c r="B6814" t="str">
        <f>"SC"&amp;LEFT(SalesDetails[[#This Row],[OrderNo]],4)&amp;SalesDetails[[#This Row],[Short State]]</f>
        <v>SC1452KW</v>
      </c>
      <c r="C6814" s="1">
        <v>41583</v>
      </c>
      <c r="D6814" t="s">
        <v>16724</v>
      </c>
      <c r="E6814" t="s">
        <v>16738</v>
      </c>
      <c r="F6814" t="s">
        <v>16761</v>
      </c>
      <c r="G6814" t="s">
        <v>17482</v>
      </c>
      <c r="H6814" s="2">
        <v>121.54849645945973</v>
      </c>
      <c r="I6814" s="2">
        <v>190</v>
      </c>
      <c r="J6814">
        <v>13</v>
      </c>
      <c r="K6814" s="2">
        <f>SalesDetails[[#This Row],[Unit Price]]*SalesDetails[[#This Row],[Qty Sold]]</f>
        <v>2470</v>
      </c>
      <c r="L6814" s="2">
        <f>(SalesDetails[[#This Row],[Unit Price]]-SalesDetails[[#This Row],[Unit Cost]])*SalesDetails[[#This Row],[Qty Sold]]</f>
        <v>889.86954602702349</v>
      </c>
    </row>
    <row r="6815" spans="1:12" x14ac:dyDescent="0.25">
      <c r="A6815" t="s">
        <v>4104</v>
      </c>
      <c r="B6815" t="str">
        <f>"SC"&amp;LEFT(SalesDetails[[#This Row],[OrderNo]],4)&amp;SalesDetails[[#This Row],[Short State]]</f>
        <v>SC3431KW</v>
      </c>
      <c r="C6815" s="1">
        <v>41262</v>
      </c>
      <c r="D6815" t="s">
        <v>16725</v>
      </c>
      <c r="E6815" t="s">
        <v>16738</v>
      </c>
      <c r="F6815" t="s">
        <v>16761</v>
      </c>
      <c r="G6815" t="s">
        <v>17482</v>
      </c>
      <c r="H6815" s="2">
        <v>102.95587889177295</v>
      </c>
      <c r="I6815" s="2">
        <v>190</v>
      </c>
      <c r="J6815">
        <v>26</v>
      </c>
      <c r="K6815" s="2">
        <f>SalesDetails[[#This Row],[Unit Price]]*SalesDetails[[#This Row],[Qty Sold]]</f>
        <v>4940</v>
      </c>
      <c r="L6815" s="2">
        <f>(SalesDetails[[#This Row],[Unit Price]]-SalesDetails[[#This Row],[Unit Cost]])*SalesDetails[[#This Row],[Qty Sold]]</f>
        <v>2263.1471488139032</v>
      </c>
    </row>
    <row r="6816" spans="1:12" x14ac:dyDescent="0.25">
      <c r="A6816" t="s">
        <v>5418</v>
      </c>
      <c r="B6816" t="str">
        <f>"SC"&amp;LEFT(SalesDetails[[#This Row],[OrderNo]],4)&amp;SalesDetails[[#This Row],[Short State]]</f>
        <v>SC5155EB</v>
      </c>
      <c r="C6816" s="1">
        <v>40983</v>
      </c>
      <c r="D6816" t="s">
        <v>16726</v>
      </c>
      <c r="E6816" t="s">
        <v>16736</v>
      </c>
      <c r="F6816" t="s">
        <v>16752</v>
      </c>
      <c r="G6816" t="s">
        <v>17482</v>
      </c>
      <c r="H6816" s="2">
        <v>125.73238312011902</v>
      </c>
      <c r="I6816" s="2">
        <v>190</v>
      </c>
      <c r="J6816">
        <v>5</v>
      </c>
      <c r="K6816" s="2">
        <f>SalesDetails[[#This Row],[Unit Price]]*SalesDetails[[#This Row],[Qty Sold]]</f>
        <v>950</v>
      </c>
      <c r="L6816" s="2">
        <f>(SalesDetails[[#This Row],[Unit Price]]-SalesDetails[[#This Row],[Unit Cost]])*SalesDetails[[#This Row],[Qty Sold]]</f>
        <v>321.33808439940486</v>
      </c>
    </row>
    <row r="6817" spans="1:12" x14ac:dyDescent="0.25">
      <c r="A6817" t="s">
        <v>5827</v>
      </c>
      <c r="B6817" t="str">
        <f>"SC"&amp;LEFT(SalesDetails[[#This Row],[OrderNo]],4)&amp;SalesDetails[[#This Row],[Short State]]</f>
        <v>SC5709DE</v>
      </c>
      <c r="C6817" s="1">
        <v>40961</v>
      </c>
      <c r="D6817" t="s">
        <v>16725</v>
      </c>
      <c r="E6817" t="s">
        <v>16732</v>
      </c>
      <c r="F6817" t="s">
        <v>16751</v>
      </c>
      <c r="G6817" t="s">
        <v>17482</v>
      </c>
      <c r="H6817" s="2">
        <v>47.169561678435286</v>
      </c>
      <c r="I6817" s="2">
        <v>190</v>
      </c>
      <c r="J6817">
        <v>8</v>
      </c>
      <c r="K6817" s="2">
        <f>SalesDetails[[#This Row],[Unit Price]]*SalesDetails[[#This Row],[Qty Sold]]</f>
        <v>1520</v>
      </c>
      <c r="L6817" s="2">
        <f>(SalesDetails[[#This Row],[Unit Price]]-SalesDetails[[#This Row],[Unit Cost]])*SalesDetails[[#This Row],[Qty Sold]]</f>
        <v>1142.6435065725177</v>
      </c>
    </row>
    <row r="6818" spans="1:12" x14ac:dyDescent="0.25">
      <c r="A6818" t="s">
        <v>6120</v>
      </c>
      <c r="B6818" t="str">
        <f>"SC"&amp;LEFT(SalesDetails[[#This Row],[OrderNo]],4)&amp;SalesDetails[[#This Row],[Short State]]</f>
        <v>SC6122DE</v>
      </c>
      <c r="C6818" s="1">
        <v>41743</v>
      </c>
      <c r="D6818" t="s">
        <v>16725</v>
      </c>
      <c r="E6818" t="s">
        <v>16736</v>
      </c>
      <c r="F6818" t="s">
        <v>16751</v>
      </c>
      <c r="G6818" t="s">
        <v>17482</v>
      </c>
      <c r="H6818" s="2">
        <v>43.638628832810689</v>
      </c>
      <c r="I6818" s="2">
        <v>190</v>
      </c>
      <c r="J6818">
        <v>20</v>
      </c>
      <c r="K6818" s="2">
        <f>SalesDetails[[#This Row],[Unit Price]]*SalesDetails[[#This Row],[Qty Sold]]</f>
        <v>3800</v>
      </c>
      <c r="L6818" s="2">
        <f>(SalesDetails[[#This Row],[Unit Price]]-SalesDetails[[#This Row],[Unit Cost]])*SalesDetails[[#This Row],[Qty Sold]]</f>
        <v>2927.2274233437861</v>
      </c>
    </row>
    <row r="6819" spans="1:12" x14ac:dyDescent="0.25">
      <c r="A6819" t="s">
        <v>12914</v>
      </c>
      <c r="B6819" t="str">
        <f>"SC"&amp;LEFT(SalesDetails[[#This Row],[OrderNo]],4)&amp;SalesDetails[[#This Row],[Short State]]</f>
        <v>SC1674BO</v>
      </c>
      <c r="C6819" s="1">
        <v>40931</v>
      </c>
      <c r="D6819" t="s">
        <v>16726</v>
      </c>
      <c r="E6819" t="s">
        <v>16732</v>
      </c>
      <c r="F6819" t="s">
        <v>16749</v>
      </c>
      <c r="G6819" t="s">
        <v>17482</v>
      </c>
      <c r="H6819" s="2">
        <v>95.147567556277508</v>
      </c>
      <c r="I6819" s="2">
        <v>190</v>
      </c>
      <c r="J6819">
        <v>4</v>
      </c>
      <c r="K6819" s="2">
        <f>SalesDetails[[#This Row],[Unit Price]]*SalesDetails[[#This Row],[Qty Sold]]</f>
        <v>760</v>
      </c>
      <c r="L6819" s="2">
        <f>(SalesDetails[[#This Row],[Unit Price]]-SalesDetails[[#This Row],[Unit Cost]])*SalesDetails[[#This Row],[Qty Sold]]</f>
        <v>379.40972977488997</v>
      </c>
    </row>
    <row r="6820" spans="1:12" x14ac:dyDescent="0.25">
      <c r="A6820" t="s">
        <v>13882</v>
      </c>
      <c r="B6820" t="str">
        <f>"SC"&amp;LEFT(SalesDetails[[#This Row],[OrderNo]],4)&amp;SalesDetails[[#This Row],[Short State]]</f>
        <v>SC1818EB</v>
      </c>
      <c r="C6820" s="1">
        <v>41371</v>
      </c>
      <c r="D6820" t="s">
        <v>16726</v>
      </c>
      <c r="E6820" t="s">
        <v>16736</v>
      </c>
      <c r="F6820" t="s">
        <v>16752</v>
      </c>
      <c r="G6820" t="s">
        <v>17482</v>
      </c>
      <c r="H6820" s="2">
        <v>38.753545651286608</v>
      </c>
      <c r="I6820" s="2">
        <v>190</v>
      </c>
      <c r="J6820">
        <v>10</v>
      </c>
      <c r="K6820" s="2">
        <f>SalesDetails[[#This Row],[Unit Price]]*SalesDetails[[#This Row],[Qty Sold]]</f>
        <v>1900</v>
      </c>
      <c r="L6820" s="2">
        <f>(SalesDetails[[#This Row],[Unit Price]]-SalesDetails[[#This Row],[Unit Cost]])*SalesDetails[[#This Row],[Qty Sold]]</f>
        <v>1512.4645434871341</v>
      </c>
    </row>
    <row r="6821" spans="1:12" x14ac:dyDescent="0.25">
      <c r="A6821" t="s">
        <v>14276</v>
      </c>
      <c r="B6821" t="str">
        <f>"SC"&amp;LEFT(SalesDetails[[#This Row],[OrderNo]],4)&amp;SalesDetails[[#This Row],[Short State]]</f>
        <v>SC1873OG</v>
      </c>
      <c r="C6821" s="1">
        <v>41266</v>
      </c>
      <c r="D6821" t="s">
        <v>16725</v>
      </c>
      <c r="E6821" t="s">
        <v>16731</v>
      </c>
      <c r="F6821" t="s">
        <v>16763</v>
      </c>
      <c r="G6821" t="s">
        <v>17482</v>
      </c>
      <c r="H6821" s="2">
        <v>22.113746035656398</v>
      </c>
      <c r="I6821" s="2">
        <v>190</v>
      </c>
      <c r="J6821">
        <v>8</v>
      </c>
      <c r="K6821" s="2">
        <f>SalesDetails[[#This Row],[Unit Price]]*SalesDetails[[#This Row],[Qty Sold]]</f>
        <v>1520</v>
      </c>
      <c r="L6821" s="2">
        <f>(SalesDetails[[#This Row],[Unit Price]]-SalesDetails[[#This Row],[Unit Cost]])*SalesDetails[[#This Row],[Qty Sold]]</f>
        <v>1343.0900317147489</v>
      </c>
    </row>
    <row r="6822" spans="1:12" x14ac:dyDescent="0.25">
      <c r="A6822" t="s">
        <v>16519</v>
      </c>
      <c r="B6822" t="str">
        <f>"SC"&amp;LEFT(SalesDetails[[#This Row],[OrderNo]],4)&amp;SalesDetails[[#This Row],[Short State]]</f>
        <v>SC2205ED</v>
      </c>
      <c r="C6822" s="1">
        <v>40933</v>
      </c>
      <c r="D6822" t="s">
        <v>16726</v>
      </c>
      <c r="E6822" t="s">
        <v>16732</v>
      </c>
      <c r="F6822" t="s">
        <v>16753</v>
      </c>
      <c r="G6822" t="s">
        <v>17482</v>
      </c>
      <c r="H6822" s="2">
        <v>42.579031592628759</v>
      </c>
      <c r="I6822" s="2">
        <v>190</v>
      </c>
      <c r="J6822">
        <v>4</v>
      </c>
      <c r="K6822" s="2">
        <f>SalesDetails[[#This Row],[Unit Price]]*SalesDetails[[#This Row],[Qty Sold]]</f>
        <v>760</v>
      </c>
      <c r="L6822" s="2">
        <f>(SalesDetails[[#This Row],[Unit Price]]-SalesDetails[[#This Row],[Unit Cost]])*SalesDetails[[#This Row],[Qty Sold]]</f>
        <v>589.68387362948499</v>
      </c>
    </row>
    <row r="6823" spans="1:12" x14ac:dyDescent="0.25">
      <c r="A6823" t="s">
        <v>3087</v>
      </c>
      <c r="B6823" t="str">
        <f>"SC"&amp;LEFT(SalesDetails[[#This Row],[OrderNo]],4)&amp;SalesDetails[[#This Row],[Short State]]</f>
        <v>SC2134OY</v>
      </c>
      <c r="C6823" s="1">
        <v>41551</v>
      </c>
      <c r="D6823" t="s">
        <v>16726</v>
      </c>
      <c r="E6823" t="s">
        <v>16736</v>
      </c>
      <c r="F6823" t="s">
        <v>16766</v>
      </c>
      <c r="G6823" t="s">
        <v>17483</v>
      </c>
      <c r="H6823" s="2">
        <v>14.25683925891977</v>
      </c>
      <c r="I6823" s="2">
        <v>190</v>
      </c>
      <c r="J6823">
        <v>10</v>
      </c>
      <c r="K6823" s="2">
        <f>SalesDetails[[#This Row],[Unit Price]]*SalesDetails[[#This Row],[Qty Sold]]</f>
        <v>1900</v>
      </c>
      <c r="L6823" s="2">
        <f>(SalesDetails[[#This Row],[Unit Price]]-SalesDetails[[#This Row],[Unit Cost]])*SalesDetails[[#This Row],[Qty Sold]]</f>
        <v>1757.4316074108024</v>
      </c>
    </row>
    <row r="6824" spans="1:12" x14ac:dyDescent="0.25">
      <c r="A6824" t="s">
        <v>3151</v>
      </c>
      <c r="B6824" t="str">
        <f>"SC"&amp;LEFT(SalesDetails[[#This Row],[OrderNo]],4)&amp;SalesDetails[[#This Row],[Short State]]</f>
        <v>SC2218EK</v>
      </c>
      <c r="C6824" s="1">
        <v>41230</v>
      </c>
      <c r="D6824" t="s">
        <v>16726</v>
      </c>
      <c r="E6824" t="s">
        <v>16737</v>
      </c>
      <c r="F6824" t="s">
        <v>16754</v>
      </c>
      <c r="G6824" t="s">
        <v>17483</v>
      </c>
      <c r="H6824" s="2">
        <v>100.29627090715097</v>
      </c>
      <c r="I6824" s="2">
        <v>190</v>
      </c>
      <c r="J6824">
        <v>6</v>
      </c>
      <c r="K6824" s="2">
        <f>SalesDetails[[#This Row],[Unit Price]]*SalesDetails[[#This Row],[Qty Sold]]</f>
        <v>1140</v>
      </c>
      <c r="L6824" s="2">
        <f>(SalesDetails[[#This Row],[Unit Price]]-SalesDetails[[#This Row],[Unit Cost]])*SalesDetails[[#This Row],[Qty Sold]]</f>
        <v>538.22237455709421</v>
      </c>
    </row>
    <row r="6825" spans="1:12" x14ac:dyDescent="0.25">
      <c r="A6825" t="s">
        <v>3538</v>
      </c>
      <c r="B6825" t="str">
        <f>"SC"&amp;LEFT(SalesDetails[[#This Row],[OrderNo]],4)&amp;SalesDetails[[#This Row],[Short State]]</f>
        <v>SC2690AB</v>
      </c>
      <c r="C6825" s="1">
        <v>40921</v>
      </c>
      <c r="D6825" t="s">
        <v>16726</v>
      </c>
      <c r="E6825" t="s">
        <v>16735</v>
      </c>
      <c r="F6825" t="s">
        <v>16743</v>
      </c>
      <c r="G6825" t="s">
        <v>17483</v>
      </c>
      <c r="H6825" s="2">
        <v>78.612290869293432</v>
      </c>
      <c r="I6825" s="2">
        <v>190</v>
      </c>
      <c r="J6825">
        <v>6</v>
      </c>
      <c r="K6825" s="2">
        <f>SalesDetails[[#This Row],[Unit Price]]*SalesDetails[[#This Row],[Qty Sold]]</f>
        <v>1140</v>
      </c>
      <c r="L6825" s="2">
        <f>(SalesDetails[[#This Row],[Unit Price]]-SalesDetails[[#This Row],[Unit Cost]])*SalesDetails[[#This Row],[Qty Sold]]</f>
        <v>668.32625478423938</v>
      </c>
    </row>
    <row r="6826" spans="1:12" x14ac:dyDescent="0.25">
      <c r="A6826" t="s">
        <v>3935</v>
      </c>
      <c r="B6826" t="str">
        <f>"SC"&amp;LEFT(SalesDetails[[#This Row],[OrderNo]],4)&amp;SalesDetails[[#This Row],[Short State]]</f>
        <v>SC3204EB</v>
      </c>
      <c r="C6826" s="1">
        <v>41430</v>
      </c>
      <c r="D6826" t="s">
        <v>16723</v>
      </c>
      <c r="E6826" t="s">
        <v>16729</v>
      </c>
      <c r="F6826" t="s">
        <v>16752</v>
      </c>
      <c r="G6826" t="s">
        <v>17483</v>
      </c>
      <c r="H6826" s="2">
        <v>42.93108555716956</v>
      </c>
      <c r="I6826" s="2">
        <v>190</v>
      </c>
      <c r="J6826">
        <v>24</v>
      </c>
      <c r="K6826" s="2">
        <f>SalesDetails[[#This Row],[Unit Price]]*SalesDetails[[#This Row],[Qty Sold]]</f>
        <v>4560</v>
      </c>
      <c r="L6826" s="2">
        <f>(SalesDetails[[#This Row],[Unit Price]]-SalesDetails[[#This Row],[Unit Cost]])*SalesDetails[[#This Row],[Qty Sold]]</f>
        <v>3529.653946627931</v>
      </c>
    </row>
    <row r="6827" spans="1:12" x14ac:dyDescent="0.25">
      <c r="A6827" t="s">
        <v>4282</v>
      </c>
      <c r="B6827" t="str">
        <f>"SC"&amp;LEFT(SalesDetails[[#This Row],[OrderNo]],4)&amp;SalesDetails[[#This Row],[Short State]]</f>
        <v>SC3681EB</v>
      </c>
      <c r="C6827" s="1">
        <v>41600</v>
      </c>
      <c r="D6827" t="s">
        <v>16723</v>
      </c>
      <c r="E6827" t="s">
        <v>16737</v>
      </c>
      <c r="F6827" t="s">
        <v>16752</v>
      </c>
      <c r="G6827" t="s">
        <v>17483</v>
      </c>
      <c r="H6827" s="2">
        <v>74.720222081971841</v>
      </c>
      <c r="I6827" s="2">
        <v>190</v>
      </c>
      <c r="J6827">
        <v>39</v>
      </c>
      <c r="K6827" s="2">
        <f>SalesDetails[[#This Row],[Unit Price]]*SalesDetails[[#This Row],[Qty Sold]]</f>
        <v>7410</v>
      </c>
      <c r="L6827" s="2">
        <f>(SalesDetails[[#This Row],[Unit Price]]-SalesDetails[[#This Row],[Unit Cost]])*SalesDetails[[#This Row],[Qty Sold]]</f>
        <v>4495.9113388030983</v>
      </c>
    </row>
    <row r="6828" spans="1:12" x14ac:dyDescent="0.25">
      <c r="A6828" t="s">
        <v>5384</v>
      </c>
      <c r="B6828" t="str">
        <f>"SC"&amp;LEFT(SalesDetails[[#This Row],[OrderNo]],4)&amp;SalesDetails[[#This Row],[Short State]]</f>
        <v>SC5113KW</v>
      </c>
      <c r="C6828" s="1">
        <v>41321</v>
      </c>
      <c r="D6828" t="s">
        <v>16724</v>
      </c>
      <c r="E6828" t="s">
        <v>16734</v>
      </c>
      <c r="F6828" t="s">
        <v>16761</v>
      </c>
      <c r="G6828" t="s">
        <v>17483</v>
      </c>
      <c r="H6828" s="2">
        <v>124.40947714791403</v>
      </c>
      <c r="I6828" s="2">
        <v>190</v>
      </c>
      <c r="J6828">
        <v>18</v>
      </c>
      <c r="K6828" s="2">
        <f>SalesDetails[[#This Row],[Unit Price]]*SalesDetails[[#This Row],[Qty Sold]]</f>
        <v>3420</v>
      </c>
      <c r="L6828" s="2">
        <f>(SalesDetails[[#This Row],[Unit Price]]-SalesDetails[[#This Row],[Unit Cost]])*SalesDetails[[#This Row],[Qty Sold]]</f>
        <v>1180.6294113375475</v>
      </c>
    </row>
    <row r="6829" spans="1:12" x14ac:dyDescent="0.25">
      <c r="A6829" t="s">
        <v>9298</v>
      </c>
      <c r="B6829" t="str">
        <f>"SC"&amp;LEFT(SalesDetails[[#This Row],[OrderNo]],4)&amp;SalesDetails[[#This Row],[Short State]]</f>
        <v>SC1147EB</v>
      </c>
      <c r="C6829" s="1">
        <v>41354</v>
      </c>
      <c r="D6829" t="s">
        <v>16724</v>
      </c>
      <c r="E6829" t="s">
        <v>16736</v>
      </c>
      <c r="F6829" t="s">
        <v>16752</v>
      </c>
      <c r="G6829" t="s">
        <v>17483</v>
      </c>
      <c r="H6829" s="2">
        <v>54.764085488558401</v>
      </c>
      <c r="I6829" s="2">
        <v>190</v>
      </c>
      <c r="J6829">
        <v>30</v>
      </c>
      <c r="K6829" s="2">
        <f>SalesDetails[[#This Row],[Unit Price]]*SalesDetails[[#This Row],[Qty Sold]]</f>
        <v>5700</v>
      </c>
      <c r="L6829" s="2">
        <f>(SalesDetails[[#This Row],[Unit Price]]-SalesDetails[[#This Row],[Unit Cost]])*SalesDetails[[#This Row],[Qty Sold]]</f>
        <v>4057.077435343248</v>
      </c>
    </row>
    <row r="6830" spans="1:12" x14ac:dyDescent="0.25">
      <c r="A6830" t="s">
        <v>9337</v>
      </c>
      <c r="B6830" t="str">
        <f>"SC"&amp;LEFT(SalesDetails[[#This Row],[OrderNo]],4)&amp;SalesDetails[[#This Row],[Short State]]</f>
        <v>SC1153DE</v>
      </c>
      <c r="C6830" s="1">
        <v>41844</v>
      </c>
      <c r="D6830" t="s">
        <v>16726</v>
      </c>
      <c r="E6830" t="s">
        <v>16736</v>
      </c>
      <c r="F6830" t="s">
        <v>16751</v>
      </c>
      <c r="G6830" t="s">
        <v>17483</v>
      </c>
      <c r="H6830" s="2">
        <v>48.688305217657415</v>
      </c>
      <c r="I6830" s="2">
        <v>190</v>
      </c>
      <c r="J6830">
        <v>20</v>
      </c>
      <c r="K6830" s="2">
        <f>SalesDetails[[#This Row],[Unit Price]]*SalesDetails[[#This Row],[Qty Sold]]</f>
        <v>3800</v>
      </c>
      <c r="L6830" s="2">
        <f>(SalesDetails[[#This Row],[Unit Price]]-SalesDetails[[#This Row],[Unit Cost]])*SalesDetails[[#This Row],[Qty Sold]]</f>
        <v>2826.2338956468516</v>
      </c>
    </row>
    <row r="6831" spans="1:12" x14ac:dyDescent="0.25">
      <c r="A6831" t="s">
        <v>11260</v>
      </c>
      <c r="B6831" t="str">
        <f>"SC"&amp;LEFT(SalesDetails[[#This Row],[OrderNo]],4)&amp;SalesDetails[[#This Row],[Short State]]</f>
        <v>SC1433KW</v>
      </c>
      <c r="C6831" s="1">
        <v>41268</v>
      </c>
      <c r="D6831" t="s">
        <v>16724</v>
      </c>
      <c r="E6831" t="s">
        <v>16738</v>
      </c>
      <c r="F6831" t="s">
        <v>16761</v>
      </c>
      <c r="G6831" t="s">
        <v>17483</v>
      </c>
      <c r="H6831" s="2">
        <v>102.57440549101175</v>
      </c>
      <c r="I6831" s="2">
        <v>190</v>
      </c>
      <c r="J6831">
        <v>26</v>
      </c>
      <c r="K6831" s="2">
        <f>SalesDetails[[#This Row],[Unit Price]]*SalesDetails[[#This Row],[Qty Sold]]</f>
        <v>4940</v>
      </c>
      <c r="L6831" s="2">
        <f>(SalesDetails[[#This Row],[Unit Price]]-SalesDetails[[#This Row],[Unit Cost]])*SalesDetails[[#This Row],[Qty Sold]]</f>
        <v>2273.0654572336948</v>
      </c>
    </row>
    <row r="6832" spans="1:12" x14ac:dyDescent="0.25">
      <c r="A6832" t="s">
        <v>12646</v>
      </c>
      <c r="B6832" t="str">
        <f>"SC"&amp;LEFT(SalesDetails[[#This Row],[OrderNo]],4)&amp;SalesDetails[[#This Row],[Short State]]</f>
        <v>SC1634AN</v>
      </c>
      <c r="C6832" s="1">
        <v>41284</v>
      </c>
      <c r="D6832" t="s">
        <v>16726</v>
      </c>
      <c r="E6832" t="s">
        <v>16732</v>
      </c>
      <c r="F6832" t="s">
        <v>16746</v>
      </c>
      <c r="G6832" t="s">
        <v>17483</v>
      </c>
      <c r="H6832" s="2">
        <v>41.441714288202753</v>
      </c>
      <c r="I6832" s="2">
        <v>190</v>
      </c>
      <c r="J6832">
        <v>9</v>
      </c>
      <c r="K6832" s="2">
        <f>SalesDetails[[#This Row],[Unit Price]]*SalesDetails[[#This Row],[Qty Sold]]</f>
        <v>1710</v>
      </c>
      <c r="L6832" s="2">
        <f>(SalesDetails[[#This Row],[Unit Price]]-SalesDetails[[#This Row],[Unit Cost]])*SalesDetails[[#This Row],[Qty Sold]]</f>
        <v>1337.0245714061753</v>
      </c>
    </row>
    <row r="6833" spans="1:12" x14ac:dyDescent="0.25">
      <c r="A6833" t="s">
        <v>12865</v>
      </c>
      <c r="B6833" t="str">
        <f>"SC"&amp;LEFT(SalesDetails[[#This Row],[OrderNo]],4)&amp;SalesDetails[[#This Row],[Short State]]</f>
        <v>SC1667EN</v>
      </c>
      <c r="C6833" s="1">
        <v>41874</v>
      </c>
      <c r="D6833" t="s">
        <v>16726</v>
      </c>
      <c r="E6833" t="s">
        <v>16736</v>
      </c>
      <c r="F6833" t="s">
        <v>16755</v>
      </c>
      <c r="G6833" t="s">
        <v>17483</v>
      </c>
      <c r="H6833" s="2">
        <v>116.49382328807806</v>
      </c>
      <c r="I6833" s="2">
        <v>190</v>
      </c>
      <c r="J6833">
        <v>20</v>
      </c>
      <c r="K6833" s="2">
        <f>SalesDetails[[#This Row],[Unit Price]]*SalesDetails[[#This Row],[Qty Sold]]</f>
        <v>3800</v>
      </c>
      <c r="L6833" s="2">
        <f>(SalesDetails[[#This Row],[Unit Price]]-SalesDetails[[#This Row],[Unit Cost]])*SalesDetails[[#This Row],[Qty Sold]]</f>
        <v>1470.1235342384389</v>
      </c>
    </row>
    <row r="6834" spans="1:12" x14ac:dyDescent="0.25">
      <c r="A6834" t="s">
        <v>13171</v>
      </c>
      <c r="B6834" t="str">
        <f>"SC"&amp;LEFT(SalesDetails[[#This Row],[OrderNo]],4)&amp;SalesDetails[[#This Row],[Short State]]</f>
        <v>SC1711OS</v>
      </c>
      <c r="C6834" s="1">
        <v>40911</v>
      </c>
      <c r="D6834" t="s">
        <v>16726</v>
      </c>
      <c r="E6834" t="s">
        <v>16738</v>
      </c>
      <c r="F6834" t="s">
        <v>16765</v>
      </c>
      <c r="G6834" t="s">
        <v>17483</v>
      </c>
      <c r="H6834" s="2">
        <v>93.911853949028711</v>
      </c>
      <c r="I6834" s="2">
        <v>190</v>
      </c>
      <c r="J6834">
        <v>6</v>
      </c>
      <c r="K6834" s="2">
        <f>SalesDetails[[#This Row],[Unit Price]]*SalesDetails[[#This Row],[Qty Sold]]</f>
        <v>1140</v>
      </c>
      <c r="L6834" s="2">
        <f>(SalesDetails[[#This Row],[Unit Price]]-SalesDetails[[#This Row],[Unit Cost]])*SalesDetails[[#This Row],[Qty Sold]]</f>
        <v>576.52887630582768</v>
      </c>
    </row>
    <row r="6835" spans="1:12" x14ac:dyDescent="0.25">
      <c r="A6835" t="s">
        <v>13342</v>
      </c>
      <c r="B6835" t="str">
        <f>"SC"&amp;LEFT(SalesDetails[[#This Row],[OrderNo]],4)&amp;SalesDetails[[#This Row],[Short State]]</f>
        <v>SC1737DE</v>
      </c>
      <c r="C6835" s="1">
        <v>41585</v>
      </c>
      <c r="D6835" t="s">
        <v>16725</v>
      </c>
      <c r="E6835" t="s">
        <v>16737</v>
      </c>
      <c r="F6835" t="s">
        <v>16751</v>
      </c>
      <c r="G6835" t="s">
        <v>17483</v>
      </c>
      <c r="H6835" s="2">
        <v>55.632242845463985</v>
      </c>
      <c r="I6835" s="2">
        <v>190</v>
      </c>
      <c r="J6835">
        <v>13</v>
      </c>
      <c r="K6835" s="2">
        <f>SalesDetails[[#This Row],[Unit Price]]*SalesDetails[[#This Row],[Qty Sold]]</f>
        <v>2470</v>
      </c>
      <c r="L6835" s="2">
        <f>(SalesDetails[[#This Row],[Unit Price]]-SalesDetails[[#This Row],[Unit Cost]])*SalesDetails[[#This Row],[Qty Sold]]</f>
        <v>1746.7808430089681</v>
      </c>
    </row>
    <row r="6836" spans="1:12" x14ac:dyDescent="0.25">
      <c r="A6836" t="s">
        <v>13685</v>
      </c>
      <c r="B6836" t="str">
        <f>"SC"&amp;LEFT(SalesDetails[[#This Row],[OrderNo]],4)&amp;SalesDetails[[#This Row],[Short State]]</f>
        <v>SC1787EB</v>
      </c>
      <c r="C6836" s="1">
        <v>41445</v>
      </c>
      <c r="D6836" t="s">
        <v>16723</v>
      </c>
      <c r="E6836" t="s">
        <v>16729</v>
      </c>
      <c r="F6836" t="s">
        <v>16752</v>
      </c>
      <c r="G6836" t="s">
        <v>17483</v>
      </c>
      <c r="H6836" s="2">
        <v>122.57053439522343</v>
      </c>
      <c r="I6836" s="2">
        <v>190</v>
      </c>
      <c r="J6836">
        <v>24</v>
      </c>
      <c r="K6836" s="2">
        <f>SalesDetails[[#This Row],[Unit Price]]*SalesDetails[[#This Row],[Qty Sold]]</f>
        <v>4560</v>
      </c>
      <c r="L6836" s="2">
        <f>(SalesDetails[[#This Row],[Unit Price]]-SalesDetails[[#This Row],[Unit Cost]])*SalesDetails[[#This Row],[Qty Sold]]</f>
        <v>1618.3071745146376</v>
      </c>
    </row>
    <row r="6837" spans="1:12" x14ac:dyDescent="0.25">
      <c r="A6837" t="s">
        <v>14336</v>
      </c>
      <c r="B6837" t="str">
        <f>"SC"&amp;LEFT(SalesDetails[[#This Row],[OrderNo]],4)&amp;SalesDetails[[#This Row],[Short State]]</f>
        <v>SC1881OY</v>
      </c>
      <c r="C6837" s="1">
        <v>40990</v>
      </c>
      <c r="D6837" t="s">
        <v>16726</v>
      </c>
      <c r="E6837" t="s">
        <v>16734</v>
      </c>
      <c r="F6837" t="s">
        <v>16766</v>
      </c>
      <c r="G6837" t="s">
        <v>17483</v>
      </c>
      <c r="H6837" s="2">
        <v>30.075277120905437</v>
      </c>
      <c r="I6837" s="2">
        <v>190</v>
      </c>
      <c r="J6837">
        <v>4</v>
      </c>
      <c r="K6837" s="2">
        <f>SalesDetails[[#This Row],[Unit Price]]*SalesDetails[[#This Row],[Qty Sold]]</f>
        <v>760</v>
      </c>
      <c r="L6837" s="2">
        <f>(SalesDetails[[#This Row],[Unit Price]]-SalesDetails[[#This Row],[Unit Cost]])*SalesDetails[[#This Row],[Qty Sold]]</f>
        <v>639.69889151637824</v>
      </c>
    </row>
    <row r="6838" spans="1:12" x14ac:dyDescent="0.25">
      <c r="A6838" t="s">
        <v>14690</v>
      </c>
      <c r="B6838" t="str">
        <f>"SC"&amp;LEFT(SalesDetails[[#This Row],[OrderNo]],4)&amp;SalesDetails[[#This Row],[Short State]]</f>
        <v>SC1935ZA</v>
      </c>
      <c r="C6838" s="1">
        <v>41612</v>
      </c>
      <c r="D6838" t="s">
        <v>16726</v>
      </c>
      <c r="E6838" t="s">
        <v>16731</v>
      </c>
      <c r="F6838" t="s">
        <v>16769</v>
      </c>
      <c r="G6838" t="s">
        <v>17483</v>
      </c>
      <c r="H6838" s="2">
        <v>33.964243336867767</v>
      </c>
      <c r="I6838" s="2">
        <v>190</v>
      </c>
      <c r="J6838">
        <v>8</v>
      </c>
      <c r="K6838" s="2">
        <f>SalesDetails[[#This Row],[Unit Price]]*SalesDetails[[#This Row],[Qty Sold]]</f>
        <v>1520</v>
      </c>
      <c r="L6838" s="2">
        <f>(SalesDetails[[#This Row],[Unit Price]]-SalesDetails[[#This Row],[Unit Cost]])*SalesDetails[[#This Row],[Qty Sold]]</f>
        <v>1248.286053305058</v>
      </c>
    </row>
    <row r="6839" spans="1:12" x14ac:dyDescent="0.25">
      <c r="A6839" t="s">
        <v>15531</v>
      </c>
      <c r="B6839" t="str">
        <f>"SC"&amp;LEFT(SalesDetails[[#This Row],[OrderNo]],4)&amp;SalesDetails[[#This Row],[Short State]]</f>
        <v>SC2064ED</v>
      </c>
      <c r="C6839" s="1">
        <v>41780</v>
      </c>
      <c r="D6839" t="s">
        <v>16726</v>
      </c>
      <c r="E6839" t="s">
        <v>16736</v>
      </c>
      <c r="F6839" t="s">
        <v>16753</v>
      </c>
      <c r="G6839" t="s">
        <v>17483</v>
      </c>
      <c r="H6839" s="2">
        <v>22.899325818549368</v>
      </c>
      <c r="I6839" s="2">
        <v>190</v>
      </c>
      <c r="J6839">
        <v>20</v>
      </c>
      <c r="K6839" s="2">
        <f>SalesDetails[[#This Row],[Unit Price]]*SalesDetails[[#This Row],[Qty Sold]]</f>
        <v>3800</v>
      </c>
      <c r="L6839" s="2">
        <f>(SalesDetails[[#This Row],[Unit Price]]-SalesDetails[[#This Row],[Unit Cost]])*SalesDetails[[#This Row],[Qty Sold]]</f>
        <v>3342.0134836290126</v>
      </c>
    </row>
    <row r="6840" spans="1:12" x14ac:dyDescent="0.25">
      <c r="A6840" t="s">
        <v>16608</v>
      </c>
      <c r="B6840" t="str">
        <f>"SC"&amp;LEFT(SalesDetails[[#This Row],[OrderNo]],4)&amp;SalesDetails[[#This Row],[Short State]]</f>
        <v>SC2219AD</v>
      </c>
      <c r="C6840" s="1">
        <v>41028</v>
      </c>
      <c r="D6840" t="s">
        <v>16726</v>
      </c>
      <c r="E6840" t="s">
        <v>16736</v>
      </c>
      <c r="F6840" t="s">
        <v>16744</v>
      </c>
      <c r="G6840" t="s">
        <v>17483</v>
      </c>
      <c r="H6840" s="2">
        <v>99.993298108526773</v>
      </c>
      <c r="I6840" s="2">
        <v>190</v>
      </c>
      <c r="J6840">
        <v>5</v>
      </c>
      <c r="K6840" s="2">
        <f>SalesDetails[[#This Row],[Unit Price]]*SalesDetails[[#This Row],[Qty Sold]]</f>
        <v>950</v>
      </c>
      <c r="L6840" s="2">
        <f>(SalesDetails[[#This Row],[Unit Price]]-SalesDetails[[#This Row],[Unit Cost]])*SalesDetails[[#This Row],[Qty Sold]]</f>
        <v>450.03350945736611</v>
      </c>
    </row>
    <row r="6841" spans="1:12" x14ac:dyDescent="0.25">
      <c r="A6841" t="s">
        <v>5925</v>
      </c>
      <c r="B6841" t="str">
        <f>"SC"&amp;LEFT(SalesDetails[[#This Row],[OrderNo]],4)&amp;SalesDetails[[#This Row],[Short State]]</f>
        <v>SC5849KW</v>
      </c>
      <c r="C6841" s="1">
        <v>41932</v>
      </c>
      <c r="D6841" t="s">
        <v>16724</v>
      </c>
      <c r="E6841" t="s">
        <v>16738</v>
      </c>
      <c r="F6841" t="s">
        <v>16761</v>
      </c>
      <c r="G6841" t="s">
        <v>17484</v>
      </c>
      <c r="H6841" s="2">
        <v>146.94993244227823</v>
      </c>
      <c r="I6841" s="2">
        <v>251</v>
      </c>
      <c r="J6841">
        <v>13</v>
      </c>
      <c r="K6841" s="2">
        <f>SalesDetails[[#This Row],[Unit Price]]*SalesDetails[[#This Row],[Qty Sold]]</f>
        <v>3263</v>
      </c>
      <c r="L6841" s="2">
        <f>(SalesDetails[[#This Row],[Unit Price]]-SalesDetails[[#This Row],[Unit Cost]])*SalesDetails[[#This Row],[Qty Sold]]</f>
        <v>1352.6508782503831</v>
      </c>
    </row>
    <row r="6842" spans="1:12" x14ac:dyDescent="0.25">
      <c r="A6842" t="s">
        <v>13704</v>
      </c>
      <c r="B6842" t="str">
        <f>"SC"&amp;LEFT(SalesDetails[[#This Row],[OrderNo]],4)&amp;SalesDetails[[#This Row],[Short State]]</f>
        <v>SC1790EB</v>
      </c>
      <c r="C6842" s="1">
        <v>41336</v>
      </c>
      <c r="D6842" t="s">
        <v>16724</v>
      </c>
      <c r="E6842" t="s">
        <v>16732</v>
      </c>
      <c r="F6842" t="s">
        <v>16752</v>
      </c>
      <c r="G6842" t="s">
        <v>17484</v>
      </c>
      <c r="H6842" s="2">
        <v>25.780092647970328</v>
      </c>
      <c r="I6842" s="2">
        <v>251</v>
      </c>
      <c r="J6842">
        <v>9</v>
      </c>
      <c r="K6842" s="2">
        <f>SalesDetails[[#This Row],[Unit Price]]*SalesDetails[[#This Row],[Qty Sold]]</f>
        <v>2259</v>
      </c>
      <c r="L6842" s="2">
        <f>(SalesDetails[[#This Row],[Unit Price]]-SalesDetails[[#This Row],[Unit Cost]])*SalesDetails[[#This Row],[Qty Sold]]</f>
        <v>2026.9791661682671</v>
      </c>
    </row>
    <row r="6843" spans="1:12" x14ac:dyDescent="0.25">
      <c r="A6843" t="s">
        <v>3536</v>
      </c>
      <c r="B6843" t="str">
        <f>"SC"&amp;LEFT(SalesDetails[[#This Row],[OrderNo]],4)&amp;SalesDetails[[#This Row],[Short State]]</f>
        <v>SC2689OG</v>
      </c>
      <c r="C6843" s="1">
        <v>41567</v>
      </c>
      <c r="D6843" t="s">
        <v>16725</v>
      </c>
      <c r="E6843" t="s">
        <v>16731</v>
      </c>
      <c r="F6843" t="s">
        <v>16763</v>
      </c>
      <c r="G6843" t="s">
        <v>17485</v>
      </c>
      <c r="H6843" s="2">
        <v>150.6041302575569</v>
      </c>
      <c r="I6843" s="2">
        <v>251</v>
      </c>
      <c r="J6843">
        <v>8</v>
      </c>
      <c r="K6843" s="2">
        <f>SalesDetails[[#This Row],[Unit Price]]*SalesDetails[[#This Row],[Qty Sold]]</f>
        <v>2008</v>
      </c>
      <c r="L6843" s="2">
        <f>(SalesDetails[[#This Row],[Unit Price]]-SalesDetails[[#This Row],[Unit Cost]])*SalesDetails[[#This Row],[Qty Sold]]</f>
        <v>803.16695793954477</v>
      </c>
    </row>
    <row r="6844" spans="1:12" x14ac:dyDescent="0.25">
      <c r="A6844" t="s">
        <v>3888</v>
      </c>
      <c r="B6844" t="str">
        <f>"SC"&amp;LEFT(SalesDetails[[#This Row],[OrderNo]],4)&amp;SalesDetails[[#This Row],[Short State]]</f>
        <v>SC3137OY</v>
      </c>
      <c r="C6844" s="1">
        <v>41346</v>
      </c>
      <c r="D6844" t="s">
        <v>16726</v>
      </c>
      <c r="E6844" t="s">
        <v>16734</v>
      </c>
      <c r="F6844" t="s">
        <v>16766</v>
      </c>
      <c r="G6844" t="s">
        <v>17485</v>
      </c>
      <c r="H6844" s="2">
        <v>67.69303046637026</v>
      </c>
      <c r="I6844" s="2">
        <v>251</v>
      </c>
      <c r="J6844">
        <v>9</v>
      </c>
      <c r="K6844" s="2">
        <f>SalesDetails[[#This Row],[Unit Price]]*SalesDetails[[#This Row],[Qty Sold]]</f>
        <v>2259</v>
      </c>
      <c r="L6844" s="2">
        <f>(SalesDetails[[#This Row],[Unit Price]]-SalesDetails[[#This Row],[Unit Cost]])*SalesDetails[[#This Row],[Qty Sold]]</f>
        <v>1649.7627258026678</v>
      </c>
    </row>
    <row r="6845" spans="1:12" x14ac:dyDescent="0.25">
      <c r="A6845" t="s">
        <v>5234</v>
      </c>
      <c r="B6845" t="str">
        <f>"SC"&amp;LEFT(SalesDetails[[#This Row],[OrderNo]],4)&amp;SalesDetails[[#This Row],[Short State]]</f>
        <v>SC4907EB</v>
      </c>
      <c r="C6845" s="1">
        <v>41674</v>
      </c>
      <c r="D6845" t="s">
        <v>16723</v>
      </c>
      <c r="E6845" t="s">
        <v>16732</v>
      </c>
      <c r="F6845" t="s">
        <v>16752</v>
      </c>
      <c r="G6845" t="s">
        <v>17485</v>
      </c>
      <c r="H6845" s="2">
        <v>116.35249067497797</v>
      </c>
      <c r="I6845" s="2">
        <v>251</v>
      </c>
      <c r="J6845">
        <v>9</v>
      </c>
      <c r="K6845" s="2">
        <f>SalesDetails[[#This Row],[Unit Price]]*SalesDetails[[#This Row],[Qty Sold]]</f>
        <v>2259</v>
      </c>
      <c r="L6845" s="2">
        <f>(SalesDetails[[#This Row],[Unit Price]]-SalesDetails[[#This Row],[Unit Cost]])*SalesDetails[[#This Row],[Qty Sold]]</f>
        <v>1211.8275839251983</v>
      </c>
    </row>
    <row r="6846" spans="1:12" x14ac:dyDescent="0.25">
      <c r="A6846" t="s">
        <v>5669</v>
      </c>
      <c r="B6846" t="str">
        <f>"SC"&amp;LEFT(SalesDetails[[#This Row],[OrderNo]],4)&amp;SalesDetails[[#This Row],[Short State]]</f>
        <v>SC5497JI</v>
      </c>
      <c r="C6846" s="1">
        <v>41390</v>
      </c>
      <c r="D6846" t="s">
        <v>16726</v>
      </c>
      <c r="E6846" t="s">
        <v>16736</v>
      </c>
      <c r="F6846" t="s">
        <v>16758</v>
      </c>
      <c r="G6846" t="s">
        <v>17485</v>
      </c>
      <c r="H6846" s="2">
        <v>100.16400139323646</v>
      </c>
      <c r="I6846" s="2">
        <v>251</v>
      </c>
      <c r="J6846">
        <v>10</v>
      </c>
      <c r="K6846" s="2">
        <f>SalesDetails[[#This Row],[Unit Price]]*SalesDetails[[#This Row],[Qty Sold]]</f>
        <v>2510</v>
      </c>
      <c r="L6846" s="2">
        <f>(SalesDetails[[#This Row],[Unit Price]]-SalesDetails[[#This Row],[Unit Cost]])*SalesDetails[[#This Row],[Qty Sold]]</f>
        <v>1508.3599860676354</v>
      </c>
    </row>
    <row r="6847" spans="1:12" x14ac:dyDescent="0.25">
      <c r="A6847" t="s">
        <v>10556</v>
      </c>
      <c r="B6847" t="str">
        <f>"SC"&amp;LEFT(SalesDetails[[#This Row],[OrderNo]],4)&amp;SalesDetails[[#This Row],[Short State]]</f>
        <v>SC1334EB</v>
      </c>
      <c r="C6847" s="1">
        <v>41602</v>
      </c>
      <c r="D6847" t="s">
        <v>16726</v>
      </c>
      <c r="E6847" t="s">
        <v>16737</v>
      </c>
      <c r="F6847" t="s">
        <v>16752</v>
      </c>
      <c r="G6847" t="s">
        <v>17485</v>
      </c>
      <c r="H6847" s="2">
        <v>93.731727238770233</v>
      </c>
      <c r="I6847" s="2">
        <v>251</v>
      </c>
      <c r="J6847">
        <v>13</v>
      </c>
      <c r="K6847" s="2">
        <f>SalesDetails[[#This Row],[Unit Price]]*SalesDetails[[#This Row],[Qty Sold]]</f>
        <v>3263</v>
      </c>
      <c r="L6847" s="2">
        <f>(SalesDetails[[#This Row],[Unit Price]]-SalesDetails[[#This Row],[Unit Cost]])*SalesDetails[[#This Row],[Qty Sold]]</f>
        <v>2044.4875458959868</v>
      </c>
    </row>
    <row r="6848" spans="1:12" x14ac:dyDescent="0.25">
      <c r="A6848" t="s">
        <v>11263</v>
      </c>
      <c r="B6848" t="str">
        <f>"SC"&amp;LEFT(SalesDetails[[#This Row],[OrderNo]],4)&amp;SalesDetails[[#This Row],[Short State]]</f>
        <v>SC1434KW</v>
      </c>
      <c r="C6848" s="1">
        <v>41872</v>
      </c>
      <c r="D6848" t="s">
        <v>16725</v>
      </c>
      <c r="E6848" t="s">
        <v>16736</v>
      </c>
      <c r="F6848" t="s">
        <v>16761</v>
      </c>
      <c r="G6848" t="s">
        <v>17485</v>
      </c>
      <c r="H6848" s="2">
        <v>59.974137636839195</v>
      </c>
      <c r="I6848" s="2">
        <v>251</v>
      </c>
      <c r="J6848">
        <v>10</v>
      </c>
      <c r="K6848" s="2">
        <f>SalesDetails[[#This Row],[Unit Price]]*SalesDetails[[#This Row],[Qty Sold]]</f>
        <v>2510</v>
      </c>
      <c r="L6848" s="2">
        <f>(SalesDetails[[#This Row],[Unit Price]]-SalesDetails[[#This Row],[Unit Cost]])*SalesDetails[[#This Row],[Qty Sold]]</f>
        <v>1910.2586236316079</v>
      </c>
    </row>
    <row r="6849" spans="1:12" x14ac:dyDescent="0.25">
      <c r="A6849" t="s">
        <v>12644</v>
      </c>
      <c r="B6849" t="str">
        <f>"SC"&amp;LEFT(SalesDetails[[#This Row],[OrderNo]],4)&amp;SalesDetails[[#This Row],[Short State]]</f>
        <v>SC1633EB</v>
      </c>
      <c r="C6849" s="1">
        <v>41812</v>
      </c>
      <c r="D6849" t="s">
        <v>16724</v>
      </c>
      <c r="E6849" t="s">
        <v>16729</v>
      </c>
      <c r="F6849" t="s">
        <v>16752</v>
      </c>
      <c r="G6849" t="s">
        <v>17485</v>
      </c>
      <c r="H6849" s="2">
        <v>130.0328172027626</v>
      </c>
      <c r="I6849" s="2">
        <v>251</v>
      </c>
      <c r="J6849">
        <v>36</v>
      </c>
      <c r="K6849" s="2">
        <f>SalesDetails[[#This Row],[Unit Price]]*SalesDetails[[#This Row],[Qty Sold]]</f>
        <v>9036</v>
      </c>
      <c r="L6849" s="2">
        <f>(SalesDetails[[#This Row],[Unit Price]]-SalesDetails[[#This Row],[Unit Cost]])*SalesDetails[[#This Row],[Qty Sold]]</f>
        <v>4354.8185807005466</v>
      </c>
    </row>
    <row r="6850" spans="1:12" x14ac:dyDescent="0.25">
      <c r="A6850" t="s">
        <v>15877</v>
      </c>
      <c r="B6850" t="str">
        <f>"SC"&amp;LEFT(SalesDetails[[#This Row],[OrderNo]],4)&amp;SalesDetails[[#This Row],[Short State]]</f>
        <v>SC2112NA</v>
      </c>
      <c r="C6850" s="1">
        <v>41386</v>
      </c>
      <c r="D6850" t="s">
        <v>16724</v>
      </c>
      <c r="E6850" t="s">
        <v>16736</v>
      </c>
      <c r="F6850" t="s">
        <v>16762</v>
      </c>
      <c r="G6850" t="s">
        <v>17485</v>
      </c>
      <c r="H6850" s="2">
        <v>78.47359245988649</v>
      </c>
      <c r="I6850" s="2">
        <v>251</v>
      </c>
      <c r="J6850">
        <v>10</v>
      </c>
      <c r="K6850" s="2">
        <f>SalesDetails[[#This Row],[Unit Price]]*SalesDetails[[#This Row],[Qty Sold]]</f>
        <v>2510</v>
      </c>
      <c r="L6850" s="2">
        <f>(SalesDetails[[#This Row],[Unit Price]]-SalesDetails[[#This Row],[Unit Cost]])*SalesDetails[[#This Row],[Qty Sold]]</f>
        <v>1725.264075401135</v>
      </c>
    </row>
    <row r="6851" spans="1:12" x14ac:dyDescent="0.25">
      <c r="A6851" t="s">
        <v>3727</v>
      </c>
      <c r="B6851" t="str">
        <f>"SC"&amp;LEFT(SalesDetails[[#This Row],[OrderNo]],4)&amp;SalesDetails[[#This Row],[Short State]]</f>
        <v>SC2928NA</v>
      </c>
      <c r="C6851" s="1">
        <v>41545</v>
      </c>
      <c r="D6851" t="s">
        <v>16724</v>
      </c>
      <c r="E6851" t="s">
        <v>16731</v>
      </c>
      <c r="F6851" t="s">
        <v>16762</v>
      </c>
      <c r="G6851" t="s">
        <v>17486</v>
      </c>
      <c r="H6851" s="2">
        <v>160.31915536778013</v>
      </c>
      <c r="I6851" s="2">
        <v>251</v>
      </c>
      <c r="J6851">
        <v>8</v>
      </c>
      <c r="K6851" s="2">
        <f>SalesDetails[[#This Row],[Unit Price]]*SalesDetails[[#This Row],[Qty Sold]]</f>
        <v>2008</v>
      </c>
      <c r="L6851" s="2">
        <f>(SalesDetails[[#This Row],[Unit Price]]-SalesDetails[[#This Row],[Unit Cost]])*SalesDetails[[#This Row],[Qty Sold]]</f>
        <v>725.44675705775899</v>
      </c>
    </row>
    <row r="6852" spans="1:12" x14ac:dyDescent="0.25">
      <c r="A6852" t="s">
        <v>6757</v>
      </c>
      <c r="B6852" t="str">
        <f>"SC"&amp;LEFT(SalesDetails[[#This Row],[OrderNo]],4)&amp;SalesDetails[[#This Row],[Short State]]</f>
        <v>SC7743DE</v>
      </c>
      <c r="C6852" s="1">
        <v>41374</v>
      </c>
      <c r="D6852" t="s">
        <v>16726</v>
      </c>
      <c r="E6852" t="s">
        <v>16736</v>
      </c>
      <c r="F6852" t="s">
        <v>16751</v>
      </c>
      <c r="G6852" t="s">
        <v>17486</v>
      </c>
      <c r="H6852" s="2">
        <v>156.22475340860288</v>
      </c>
      <c r="I6852" s="2">
        <v>251</v>
      </c>
      <c r="J6852">
        <v>10</v>
      </c>
      <c r="K6852" s="2">
        <f>SalesDetails[[#This Row],[Unit Price]]*SalesDetails[[#This Row],[Qty Sold]]</f>
        <v>2510</v>
      </c>
      <c r="L6852" s="2">
        <f>(SalesDetails[[#This Row],[Unit Price]]-SalesDetails[[#This Row],[Unit Cost]])*SalesDetails[[#This Row],[Qty Sold]]</f>
        <v>947.75246591397126</v>
      </c>
    </row>
    <row r="6853" spans="1:12" x14ac:dyDescent="0.25">
      <c r="A6853" t="s">
        <v>7426</v>
      </c>
      <c r="B6853" t="str">
        <f>"SC"&amp;LEFT(SalesDetails[[#This Row],[OrderNo]],4)&amp;SalesDetails[[#This Row],[Short State]]</f>
        <v>SC8675EB</v>
      </c>
      <c r="C6853" s="1">
        <v>41813</v>
      </c>
      <c r="D6853" t="s">
        <v>16726</v>
      </c>
      <c r="E6853" t="s">
        <v>16729</v>
      </c>
      <c r="F6853" t="s">
        <v>16752</v>
      </c>
      <c r="G6853" t="s">
        <v>17486</v>
      </c>
      <c r="H6853" s="2">
        <v>87.292280012522667</v>
      </c>
      <c r="I6853" s="2">
        <v>251</v>
      </c>
      <c r="J6853">
        <v>12</v>
      </c>
      <c r="K6853" s="2">
        <f>SalesDetails[[#This Row],[Unit Price]]*SalesDetails[[#This Row],[Qty Sold]]</f>
        <v>3012</v>
      </c>
      <c r="L6853" s="2">
        <f>(SalesDetails[[#This Row],[Unit Price]]-SalesDetails[[#This Row],[Unit Cost]])*SalesDetails[[#This Row],[Qty Sold]]</f>
        <v>1964.492639849728</v>
      </c>
    </row>
    <row r="6854" spans="1:12" x14ac:dyDescent="0.25">
      <c r="A6854" t="s">
        <v>7586</v>
      </c>
      <c r="B6854" t="str">
        <f>"SC"&amp;LEFT(SalesDetails[[#This Row],[OrderNo]],4)&amp;SalesDetails[[#This Row],[Short State]]</f>
        <v>SC8924AB</v>
      </c>
      <c r="C6854" s="1">
        <v>41725</v>
      </c>
      <c r="D6854" t="s">
        <v>16726</v>
      </c>
      <c r="E6854" t="s">
        <v>16735</v>
      </c>
      <c r="F6854" t="s">
        <v>16743</v>
      </c>
      <c r="G6854" t="s">
        <v>17486</v>
      </c>
      <c r="H6854" s="2">
        <v>66.712448850468363</v>
      </c>
      <c r="I6854" s="2">
        <v>251</v>
      </c>
      <c r="J6854">
        <v>12</v>
      </c>
      <c r="K6854" s="2">
        <f>SalesDetails[[#This Row],[Unit Price]]*SalesDetails[[#This Row],[Qty Sold]]</f>
        <v>3012</v>
      </c>
      <c r="L6854" s="2">
        <f>(SalesDetails[[#This Row],[Unit Price]]-SalesDetails[[#This Row],[Unit Cost]])*SalesDetails[[#This Row],[Qty Sold]]</f>
        <v>2211.4506137943795</v>
      </c>
    </row>
    <row r="6855" spans="1:12" x14ac:dyDescent="0.25">
      <c r="A6855" t="s">
        <v>4888</v>
      </c>
      <c r="B6855" t="str">
        <f>"SC"&amp;LEFT(SalesDetails[[#This Row],[OrderNo]],4)&amp;SalesDetails[[#This Row],[Short State]]</f>
        <v>SC4471DE</v>
      </c>
      <c r="C6855" s="1">
        <v>41418</v>
      </c>
      <c r="D6855" t="s">
        <v>16725</v>
      </c>
      <c r="E6855" t="s">
        <v>16736</v>
      </c>
      <c r="F6855" t="s">
        <v>16751</v>
      </c>
      <c r="G6855" t="s">
        <v>17487</v>
      </c>
      <c r="H6855" s="2">
        <v>103.37641658822911</v>
      </c>
      <c r="I6855" s="2">
        <v>299</v>
      </c>
      <c r="J6855">
        <v>10</v>
      </c>
      <c r="K6855" s="2">
        <f>SalesDetails[[#This Row],[Unit Price]]*SalesDetails[[#This Row],[Qty Sold]]</f>
        <v>2990</v>
      </c>
      <c r="L6855" s="2">
        <f>(SalesDetails[[#This Row],[Unit Price]]-SalesDetails[[#This Row],[Unit Cost]])*SalesDetails[[#This Row],[Qty Sold]]</f>
        <v>1956.2358341177087</v>
      </c>
    </row>
    <row r="6856" spans="1:12" x14ac:dyDescent="0.25">
      <c r="A6856" t="s">
        <v>9829</v>
      </c>
      <c r="B6856" t="str">
        <f>"SC"&amp;LEFT(SalesDetails[[#This Row],[OrderNo]],4)&amp;SalesDetails[[#This Row],[Short State]]</f>
        <v>SC1229KT</v>
      </c>
      <c r="C6856" s="1">
        <v>41513</v>
      </c>
      <c r="D6856" t="s">
        <v>16726</v>
      </c>
      <c r="E6856" t="s">
        <v>16736</v>
      </c>
      <c r="F6856" t="s">
        <v>16741</v>
      </c>
      <c r="G6856" t="s">
        <v>17487</v>
      </c>
      <c r="H6856" s="2">
        <v>154.64881784931524</v>
      </c>
      <c r="I6856" s="2">
        <v>299</v>
      </c>
      <c r="J6856">
        <v>10</v>
      </c>
      <c r="K6856" s="2">
        <f>SalesDetails[[#This Row],[Unit Price]]*SalesDetails[[#This Row],[Qty Sold]]</f>
        <v>2990</v>
      </c>
      <c r="L6856" s="2">
        <f>(SalesDetails[[#This Row],[Unit Price]]-SalesDetails[[#This Row],[Unit Cost]])*SalesDetails[[#This Row],[Qty Sold]]</f>
        <v>1443.5118215068476</v>
      </c>
    </row>
    <row r="6857" spans="1:12" x14ac:dyDescent="0.25">
      <c r="A6857" t="s">
        <v>11340</v>
      </c>
      <c r="B6857" t="str">
        <f>"SC"&amp;LEFT(SalesDetails[[#This Row],[OrderNo]],4)&amp;SalesDetails[[#This Row],[Short State]]</f>
        <v>SC1444DE</v>
      </c>
      <c r="C6857" s="1">
        <v>41540</v>
      </c>
      <c r="D6857" t="s">
        <v>16726</v>
      </c>
      <c r="E6857" t="s">
        <v>16736</v>
      </c>
      <c r="F6857" t="s">
        <v>16751</v>
      </c>
      <c r="G6857" t="s">
        <v>17487</v>
      </c>
      <c r="H6857" s="2">
        <v>142.62517715483534</v>
      </c>
      <c r="I6857" s="2">
        <v>299</v>
      </c>
      <c r="J6857">
        <v>10</v>
      </c>
      <c r="K6857" s="2">
        <f>SalesDetails[[#This Row],[Unit Price]]*SalesDetails[[#This Row],[Qty Sold]]</f>
        <v>2990</v>
      </c>
      <c r="L6857" s="2">
        <f>(SalesDetails[[#This Row],[Unit Price]]-SalesDetails[[#This Row],[Unit Cost]])*SalesDetails[[#This Row],[Qty Sold]]</f>
        <v>1563.7482284516466</v>
      </c>
    </row>
    <row r="6858" spans="1:12" x14ac:dyDescent="0.25">
      <c r="A6858" t="s">
        <v>16686</v>
      </c>
      <c r="B6858" t="str">
        <f>"SC"&amp;LEFT(SalesDetails[[#This Row],[OrderNo]],4)&amp;SalesDetails[[#This Row],[Short State]]</f>
        <v>SC2230KD</v>
      </c>
      <c r="C6858" s="1">
        <v>41976</v>
      </c>
      <c r="D6858" t="s">
        <v>16726</v>
      </c>
      <c r="E6858" t="s">
        <v>16738</v>
      </c>
      <c r="F6858" t="s">
        <v>16739</v>
      </c>
      <c r="G6858" t="s">
        <v>17487</v>
      </c>
      <c r="H6858" s="2">
        <v>240.44478176518768</v>
      </c>
      <c r="I6858" s="2">
        <v>299</v>
      </c>
      <c r="J6858">
        <v>13</v>
      </c>
      <c r="K6858" s="2">
        <f>SalesDetails[[#This Row],[Unit Price]]*SalesDetails[[#This Row],[Qty Sold]]</f>
        <v>3887</v>
      </c>
      <c r="L6858" s="2">
        <f>(SalesDetails[[#This Row],[Unit Price]]-SalesDetails[[#This Row],[Unit Cost]])*SalesDetails[[#This Row],[Qty Sold]]</f>
        <v>761.21783705256007</v>
      </c>
    </row>
    <row r="6859" spans="1:12" x14ac:dyDescent="0.25">
      <c r="A6859" t="s">
        <v>2161</v>
      </c>
      <c r="B6859" t="str">
        <f>"SC"&amp;LEFT(SalesDetails[[#This Row],[OrderNo]],4)&amp;SalesDetails[[#This Row],[Short State]]</f>
        <v>SC1422NA</v>
      </c>
      <c r="C6859" s="1">
        <v>41864</v>
      </c>
      <c r="D6859" t="s">
        <v>16724</v>
      </c>
      <c r="E6859" t="s">
        <v>16730</v>
      </c>
      <c r="F6859" t="s">
        <v>16762</v>
      </c>
      <c r="G6859" t="s">
        <v>17488</v>
      </c>
      <c r="H6859" s="2">
        <v>252.29827135953926</v>
      </c>
      <c r="I6859" s="2">
        <v>299</v>
      </c>
      <c r="J6859">
        <v>9</v>
      </c>
      <c r="K6859" s="2">
        <f>SalesDetails[[#This Row],[Unit Price]]*SalesDetails[[#This Row],[Qty Sold]]</f>
        <v>2691</v>
      </c>
      <c r="L6859" s="2">
        <f>(SalesDetails[[#This Row],[Unit Price]]-SalesDetails[[#This Row],[Unit Cost]])*SalesDetails[[#This Row],[Qty Sold]]</f>
        <v>420.31555776414666</v>
      </c>
    </row>
    <row r="6860" spans="1:12" x14ac:dyDescent="0.25">
      <c r="A6860" t="s">
        <v>4631</v>
      </c>
      <c r="B6860" t="str">
        <f>"SC"&amp;LEFT(SalesDetails[[#This Row],[OrderNo]],4)&amp;SalesDetails[[#This Row],[Short State]]</f>
        <v>SC4154JI</v>
      </c>
      <c r="C6860" s="1">
        <v>41938</v>
      </c>
      <c r="D6860" t="s">
        <v>16726</v>
      </c>
      <c r="E6860" t="s">
        <v>16731</v>
      </c>
      <c r="F6860" t="s">
        <v>16758</v>
      </c>
      <c r="G6860" t="s">
        <v>17488</v>
      </c>
      <c r="H6860" s="2">
        <v>233.22414707960908</v>
      </c>
      <c r="I6860" s="2">
        <v>299</v>
      </c>
      <c r="J6860">
        <v>8</v>
      </c>
      <c r="K6860" s="2">
        <f>SalesDetails[[#This Row],[Unit Price]]*SalesDetails[[#This Row],[Qty Sold]]</f>
        <v>2392</v>
      </c>
      <c r="L6860" s="2">
        <f>(SalesDetails[[#This Row],[Unit Price]]-SalesDetails[[#This Row],[Unit Cost]])*SalesDetails[[#This Row],[Qty Sold]]</f>
        <v>526.20682336312734</v>
      </c>
    </row>
    <row r="6861" spans="1:12" x14ac:dyDescent="0.25">
      <c r="A6861" t="s">
        <v>10534</v>
      </c>
      <c r="B6861" t="str">
        <f>"SC"&amp;LEFT(SalesDetails[[#This Row],[OrderNo]],4)&amp;SalesDetails[[#This Row],[Short State]]</f>
        <v>SC1331DE</v>
      </c>
      <c r="C6861" s="1">
        <v>41386</v>
      </c>
      <c r="D6861" t="s">
        <v>16726</v>
      </c>
      <c r="E6861" t="s">
        <v>16736</v>
      </c>
      <c r="F6861" t="s">
        <v>16751</v>
      </c>
      <c r="G6861" t="s">
        <v>17488</v>
      </c>
      <c r="H6861" s="2">
        <v>57.094200514340301</v>
      </c>
      <c r="I6861" s="2">
        <v>299</v>
      </c>
      <c r="J6861">
        <v>10</v>
      </c>
      <c r="K6861" s="2">
        <f>SalesDetails[[#This Row],[Unit Price]]*SalesDetails[[#This Row],[Qty Sold]]</f>
        <v>2990</v>
      </c>
      <c r="L6861" s="2">
        <f>(SalesDetails[[#This Row],[Unit Price]]-SalesDetails[[#This Row],[Unit Cost]])*SalesDetails[[#This Row],[Qty Sold]]</f>
        <v>2419.0579948565974</v>
      </c>
    </row>
    <row r="6862" spans="1:12" x14ac:dyDescent="0.25">
      <c r="A6862" t="s">
        <v>14091</v>
      </c>
      <c r="B6862" t="str">
        <f>"SC"&amp;LEFT(SalesDetails[[#This Row],[OrderNo]],4)&amp;SalesDetails[[#This Row],[Short State]]</f>
        <v>SC1847AN</v>
      </c>
      <c r="C6862" s="1">
        <v>41560</v>
      </c>
      <c r="D6862" t="s">
        <v>16726</v>
      </c>
      <c r="E6862" t="s">
        <v>16737</v>
      </c>
      <c r="F6862" t="s">
        <v>16746</v>
      </c>
      <c r="G6862" t="s">
        <v>17488</v>
      </c>
      <c r="H6862" s="2">
        <v>7.7186737160903078</v>
      </c>
      <c r="I6862" s="2">
        <v>299</v>
      </c>
      <c r="J6862">
        <v>13</v>
      </c>
      <c r="K6862" s="2">
        <f>SalesDetails[[#This Row],[Unit Price]]*SalesDetails[[#This Row],[Qty Sold]]</f>
        <v>3887</v>
      </c>
      <c r="L6862" s="2">
        <f>(SalesDetails[[#This Row],[Unit Price]]-SalesDetails[[#This Row],[Unit Cost]])*SalesDetails[[#This Row],[Qty Sold]]</f>
        <v>3786.6572416908266</v>
      </c>
    </row>
    <row r="6863" spans="1:12" x14ac:dyDescent="0.25">
      <c r="A6863" t="s">
        <v>14743</v>
      </c>
      <c r="B6863" t="str">
        <f>"SC"&amp;LEFT(SalesDetails[[#This Row],[OrderNo]],4)&amp;SalesDetails[[#This Row],[Short State]]</f>
        <v>SC1943OG</v>
      </c>
      <c r="C6863" s="1">
        <v>41743</v>
      </c>
      <c r="D6863" t="s">
        <v>16726</v>
      </c>
      <c r="E6863" t="s">
        <v>16736</v>
      </c>
      <c r="F6863" t="s">
        <v>16763</v>
      </c>
      <c r="G6863" t="s">
        <v>17488</v>
      </c>
      <c r="H6863" s="2">
        <v>173.73509016420419</v>
      </c>
      <c r="I6863" s="2">
        <v>299</v>
      </c>
      <c r="J6863">
        <v>10</v>
      </c>
      <c r="K6863" s="2">
        <f>SalesDetails[[#This Row],[Unit Price]]*SalesDetails[[#This Row],[Qty Sold]]</f>
        <v>2990</v>
      </c>
      <c r="L6863" s="2">
        <f>(SalesDetails[[#This Row],[Unit Price]]-SalesDetails[[#This Row],[Unit Cost]])*SalesDetails[[#This Row],[Qty Sold]]</f>
        <v>1252.6490983579581</v>
      </c>
    </row>
    <row r="6864" spans="1:12" x14ac:dyDescent="0.25">
      <c r="A6864" t="s">
        <v>8776</v>
      </c>
      <c r="B6864" t="str">
        <f>"SC"&amp;LEFT(SalesDetails[[#This Row],[OrderNo]],4)&amp;SalesDetails[[#This Row],[Short State]]</f>
        <v>SC1067EN</v>
      </c>
      <c r="C6864" s="1">
        <v>41505</v>
      </c>
      <c r="D6864" t="s">
        <v>16726</v>
      </c>
      <c r="E6864" t="s">
        <v>16736</v>
      </c>
      <c r="F6864" t="s">
        <v>16755</v>
      </c>
      <c r="G6864" t="s">
        <v>17489</v>
      </c>
      <c r="H6864" s="2">
        <v>203.5755257860971</v>
      </c>
      <c r="I6864" s="2">
        <v>299</v>
      </c>
      <c r="J6864">
        <v>10</v>
      </c>
      <c r="K6864" s="2">
        <f>SalesDetails[[#This Row],[Unit Price]]*SalesDetails[[#This Row],[Qty Sold]]</f>
        <v>2990</v>
      </c>
      <c r="L6864" s="2">
        <f>(SalesDetails[[#This Row],[Unit Price]]-SalesDetails[[#This Row],[Unit Cost]])*SalesDetails[[#This Row],[Qty Sold]]</f>
        <v>954.24474213902897</v>
      </c>
    </row>
    <row r="6865" spans="1:12" x14ac:dyDescent="0.25">
      <c r="A6865" t="s">
        <v>9260</v>
      </c>
      <c r="B6865" t="str">
        <f>"SC"&amp;LEFT(SalesDetails[[#This Row],[OrderNo]],4)&amp;SalesDetails[[#This Row],[Short State]]</f>
        <v>SC1141AK</v>
      </c>
      <c r="C6865" s="1">
        <v>41630</v>
      </c>
      <c r="D6865" t="s">
        <v>16726</v>
      </c>
      <c r="E6865" t="s">
        <v>16732</v>
      </c>
      <c r="F6865" t="s">
        <v>16745</v>
      </c>
      <c r="G6865" t="s">
        <v>17489</v>
      </c>
      <c r="H6865" s="2">
        <v>143.16640815896929</v>
      </c>
      <c r="I6865" s="2">
        <v>299</v>
      </c>
      <c r="J6865">
        <v>9</v>
      </c>
      <c r="K6865" s="2">
        <f>SalesDetails[[#This Row],[Unit Price]]*SalesDetails[[#This Row],[Qty Sold]]</f>
        <v>2691</v>
      </c>
      <c r="L6865" s="2">
        <f>(SalesDetails[[#This Row],[Unit Price]]-SalesDetails[[#This Row],[Unit Cost]])*SalesDetails[[#This Row],[Qty Sold]]</f>
        <v>1402.5023265692764</v>
      </c>
    </row>
    <row r="6866" spans="1:12" x14ac:dyDescent="0.25">
      <c r="A6866" t="s">
        <v>9375</v>
      </c>
      <c r="B6866" t="str">
        <f>"SC"&amp;LEFT(SalesDetails[[#This Row],[OrderNo]],4)&amp;SalesDetails[[#This Row],[Short State]]</f>
        <v>SC1159AK</v>
      </c>
      <c r="C6866" s="1">
        <v>41754</v>
      </c>
      <c r="D6866" t="s">
        <v>16726</v>
      </c>
      <c r="E6866" t="s">
        <v>16736</v>
      </c>
      <c r="F6866" t="s">
        <v>16745</v>
      </c>
      <c r="G6866" t="s">
        <v>17489</v>
      </c>
      <c r="H6866" s="2">
        <v>16.611557940725316</v>
      </c>
      <c r="I6866" s="2">
        <v>299</v>
      </c>
      <c r="J6866">
        <v>10</v>
      </c>
      <c r="K6866" s="2">
        <f>SalesDetails[[#This Row],[Unit Price]]*SalesDetails[[#This Row],[Qty Sold]]</f>
        <v>2990</v>
      </c>
      <c r="L6866" s="2">
        <f>(SalesDetails[[#This Row],[Unit Price]]-SalesDetails[[#This Row],[Unit Cost]])*SalesDetails[[#This Row],[Qty Sold]]</f>
        <v>2823.8844205927467</v>
      </c>
    </row>
    <row r="6867" spans="1:12" x14ac:dyDescent="0.25">
      <c r="A6867" t="s">
        <v>11575</v>
      </c>
      <c r="B6867" t="str">
        <f>"SC"&amp;LEFT(SalesDetails[[#This Row],[OrderNo]],4)&amp;SalesDetails[[#This Row],[Short State]]</f>
        <v>SC1477EB</v>
      </c>
      <c r="C6867" s="1">
        <v>41290</v>
      </c>
      <c r="D6867" t="s">
        <v>16724</v>
      </c>
      <c r="E6867" t="s">
        <v>16732</v>
      </c>
      <c r="F6867" t="s">
        <v>16752</v>
      </c>
      <c r="G6867" t="s">
        <v>17489</v>
      </c>
      <c r="H6867" s="2">
        <v>165.65818532205498</v>
      </c>
      <c r="I6867" s="2">
        <v>299</v>
      </c>
      <c r="J6867">
        <v>9</v>
      </c>
      <c r="K6867" s="2">
        <f>SalesDetails[[#This Row],[Unit Price]]*SalesDetails[[#This Row],[Qty Sold]]</f>
        <v>2691</v>
      </c>
      <c r="L6867" s="2">
        <f>(SalesDetails[[#This Row],[Unit Price]]-SalesDetails[[#This Row],[Unit Cost]])*SalesDetails[[#This Row],[Qty Sold]]</f>
        <v>1200.0763321015052</v>
      </c>
    </row>
    <row r="6868" spans="1:12" x14ac:dyDescent="0.25">
      <c r="A6868" t="s">
        <v>11854</v>
      </c>
      <c r="B6868" t="str">
        <f>"SC"&amp;LEFT(SalesDetails[[#This Row],[OrderNo]],4)&amp;SalesDetails[[#This Row],[Short State]]</f>
        <v>SC1517DE</v>
      </c>
      <c r="C6868" s="1">
        <v>41760</v>
      </c>
      <c r="D6868" t="s">
        <v>16726</v>
      </c>
      <c r="E6868" t="s">
        <v>16736</v>
      </c>
      <c r="F6868" t="s">
        <v>16751</v>
      </c>
      <c r="G6868" t="s">
        <v>17489</v>
      </c>
      <c r="H6868" s="2">
        <v>174.82278596376466</v>
      </c>
      <c r="I6868" s="2">
        <v>299</v>
      </c>
      <c r="J6868">
        <v>10</v>
      </c>
      <c r="K6868" s="2">
        <f>SalesDetails[[#This Row],[Unit Price]]*SalesDetails[[#This Row],[Qty Sold]]</f>
        <v>2990</v>
      </c>
      <c r="L6868" s="2">
        <f>(SalesDetails[[#This Row],[Unit Price]]-SalesDetails[[#This Row],[Unit Cost]])*SalesDetails[[#This Row],[Qty Sold]]</f>
        <v>1241.7721403623534</v>
      </c>
    </row>
    <row r="6869" spans="1:12" x14ac:dyDescent="0.25">
      <c r="A6869" t="s">
        <v>14077</v>
      </c>
      <c r="B6869" t="str">
        <f>"SC"&amp;LEFT(SalesDetails[[#This Row],[OrderNo]],4)&amp;SalesDetails[[#This Row],[Short State]]</f>
        <v>SC1845ZA</v>
      </c>
      <c r="C6869" s="1">
        <v>41389</v>
      </c>
      <c r="D6869" t="s">
        <v>16726</v>
      </c>
      <c r="E6869" t="s">
        <v>16736</v>
      </c>
      <c r="F6869" t="s">
        <v>16769</v>
      </c>
      <c r="G6869" t="s">
        <v>17489</v>
      </c>
      <c r="H6869" s="2">
        <v>82.162972969100394</v>
      </c>
      <c r="I6869" s="2">
        <v>299</v>
      </c>
      <c r="J6869">
        <v>10</v>
      </c>
      <c r="K6869" s="2">
        <f>SalesDetails[[#This Row],[Unit Price]]*SalesDetails[[#This Row],[Qty Sold]]</f>
        <v>2990</v>
      </c>
      <c r="L6869" s="2">
        <f>(SalesDetails[[#This Row],[Unit Price]]-SalesDetails[[#This Row],[Unit Cost]])*SalesDetails[[#This Row],[Qty Sold]]</f>
        <v>2168.3702703089962</v>
      </c>
    </row>
    <row r="6870" spans="1:12" x14ac:dyDescent="0.25">
      <c r="A6870" t="s">
        <v>14148</v>
      </c>
      <c r="B6870" t="str">
        <f>"SC"&amp;LEFT(SalesDetails[[#This Row],[OrderNo]],4)&amp;SalesDetails[[#This Row],[Short State]]</f>
        <v>SC1855SO</v>
      </c>
      <c r="C6870" s="1">
        <v>41854</v>
      </c>
      <c r="D6870" t="s">
        <v>16726</v>
      </c>
      <c r="E6870" t="s">
        <v>16736</v>
      </c>
      <c r="F6870" t="s">
        <v>16768</v>
      </c>
      <c r="G6870" t="s">
        <v>17489</v>
      </c>
      <c r="H6870" s="2">
        <v>233.21956044098101</v>
      </c>
      <c r="I6870" s="2">
        <v>299</v>
      </c>
      <c r="J6870">
        <v>10</v>
      </c>
      <c r="K6870" s="2">
        <f>SalesDetails[[#This Row],[Unit Price]]*SalesDetails[[#This Row],[Qty Sold]]</f>
        <v>2990</v>
      </c>
      <c r="L6870" s="2">
        <f>(SalesDetails[[#This Row],[Unit Price]]-SalesDetails[[#This Row],[Unit Cost]])*SalesDetails[[#This Row],[Qty Sold]]</f>
        <v>657.80439559018987</v>
      </c>
    </row>
    <row r="6871" spans="1:12" x14ac:dyDescent="0.25">
      <c r="A6871" t="s">
        <v>5084</v>
      </c>
      <c r="B6871" t="str">
        <f>"SC"&amp;LEFT(SalesDetails[[#This Row],[OrderNo]],4)&amp;SalesDetails[[#This Row],[Short State]]</f>
        <v>SC4723DE</v>
      </c>
      <c r="C6871" s="1">
        <v>41477</v>
      </c>
      <c r="D6871" t="s">
        <v>16725</v>
      </c>
      <c r="E6871" t="s">
        <v>16729</v>
      </c>
      <c r="F6871" t="s">
        <v>16751</v>
      </c>
      <c r="G6871" t="s">
        <v>17490</v>
      </c>
      <c r="H6871" s="2">
        <v>9.4497411136034533</v>
      </c>
      <c r="I6871" s="2">
        <v>459</v>
      </c>
      <c r="J6871">
        <v>12</v>
      </c>
      <c r="K6871" s="2">
        <f>SalesDetails[[#This Row],[Unit Price]]*SalesDetails[[#This Row],[Qty Sold]]</f>
        <v>5508</v>
      </c>
      <c r="L6871" s="2">
        <f>(SalesDetails[[#This Row],[Unit Price]]-SalesDetails[[#This Row],[Unit Cost]])*SalesDetails[[#This Row],[Qty Sold]]</f>
        <v>5394.6031066367586</v>
      </c>
    </row>
    <row r="6872" spans="1:12" x14ac:dyDescent="0.25">
      <c r="A6872" t="s">
        <v>9245</v>
      </c>
      <c r="B6872" t="str">
        <f>"SC"&amp;LEFT(SalesDetails[[#This Row],[OrderNo]],4)&amp;SalesDetails[[#This Row],[Short State]]</f>
        <v>SC1139KW</v>
      </c>
      <c r="C6872" s="1">
        <v>41524</v>
      </c>
      <c r="D6872" t="s">
        <v>16726</v>
      </c>
      <c r="E6872" t="s">
        <v>16731</v>
      </c>
      <c r="F6872" t="s">
        <v>16761</v>
      </c>
      <c r="G6872" t="s">
        <v>17490</v>
      </c>
      <c r="H6872" s="2">
        <v>284.91423255508727</v>
      </c>
      <c r="I6872" s="2">
        <v>459</v>
      </c>
      <c r="J6872">
        <v>8</v>
      </c>
      <c r="K6872" s="2">
        <f>SalesDetails[[#This Row],[Unit Price]]*SalesDetails[[#This Row],[Qty Sold]]</f>
        <v>3672</v>
      </c>
      <c r="L6872" s="2">
        <f>(SalesDetails[[#This Row],[Unit Price]]-SalesDetails[[#This Row],[Unit Cost]])*SalesDetails[[#This Row],[Qty Sold]]</f>
        <v>1392.6861395593019</v>
      </c>
    </row>
    <row r="6873" spans="1:12" x14ac:dyDescent="0.25">
      <c r="A6873" t="s">
        <v>15045</v>
      </c>
      <c r="B6873" t="str">
        <f>"SC"&amp;LEFT(SalesDetails[[#This Row],[OrderNo]],4)&amp;SalesDetails[[#This Row],[Short State]]</f>
        <v>SC1990EB</v>
      </c>
      <c r="C6873" s="1">
        <v>41459</v>
      </c>
      <c r="D6873" t="s">
        <v>16724</v>
      </c>
      <c r="E6873" t="s">
        <v>16729</v>
      </c>
      <c r="F6873" t="s">
        <v>16752</v>
      </c>
      <c r="G6873" t="s">
        <v>17490</v>
      </c>
      <c r="H6873" s="2">
        <v>219.63886474305539</v>
      </c>
      <c r="I6873" s="2">
        <v>459</v>
      </c>
      <c r="J6873">
        <v>12</v>
      </c>
      <c r="K6873" s="2">
        <f>SalesDetails[[#This Row],[Unit Price]]*SalesDetails[[#This Row],[Qty Sold]]</f>
        <v>5508</v>
      </c>
      <c r="L6873" s="2">
        <f>(SalesDetails[[#This Row],[Unit Price]]-SalesDetails[[#This Row],[Unit Cost]])*SalesDetails[[#This Row],[Qty Sold]]</f>
        <v>2872.3336230833352</v>
      </c>
    </row>
    <row r="6874" spans="1:12" x14ac:dyDescent="0.25">
      <c r="A6874" t="s">
        <v>2159</v>
      </c>
      <c r="B6874" t="str">
        <f>"SC"&amp;LEFT(SalesDetails[[#This Row],[OrderNo]],4)&amp;SalesDetails[[#This Row],[Short State]]</f>
        <v>SC1503EB</v>
      </c>
      <c r="C6874" s="1">
        <v>41511</v>
      </c>
      <c r="D6874" t="s">
        <v>16724</v>
      </c>
      <c r="E6874" t="s">
        <v>16729</v>
      </c>
      <c r="F6874" t="s">
        <v>16752</v>
      </c>
      <c r="G6874" t="s">
        <v>17491</v>
      </c>
      <c r="H6874" s="2">
        <v>138.68073370635861</v>
      </c>
      <c r="I6874" s="2">
        <v>459</v>
      </c>
      <c r="J6874">
        <v>12</v>
      </c>
      <c r="K6874" s="2">
        <f>SalesDetails[[#This Row],[Unit Price]]*SalesDetails[[#This Row],[Qty Sold]]</f>
        <v>5508</v>
      </c>
      <c r="L6874" s="2">
        <f>(SalesDetails[[#This Row],[Unit Price]]-SalesDetails[[#This Row],[Unit Cost]])*SalesDetails[[#This Row],[Qty Sold]]</f>
        <v>3843.8311955236964</v>
      </c>
    </row>
    <row r="6875" spans="1:12" x14ac:dyDescent="0.25">
      <c r="A6875" t="s">
        <v>6256</v>
      </c>
      <c r="B6875" t="str">
        <f>"SC"&amp;LEFT(SalesDetails[[#This Row],[OrderNo]],4)&amp;SalesDetails[[#This Row],[Short State]]</f>
        <v>SC6303OG</v>
      </c>
      <c r="C6875" s="1">
        <v>41568</v>
      </c>
      <c r="D6875" t="s">
        <v>16726</v>
      </c>
      <c r="E6875" t="s">
        <v>16731</v>
      </c>
      <c r="F6875" t="s">
        <v>16763</v>
      </c>
      <c r="G6875" t="s">
        <v>17491</v>
      </c>
      <c r="H6875" s="2">
        <v>300.85198900363713</v>
      </c>
      <c r="I6875" s="2">
        <v>459</v>
      </c>
      <c r="J6875">
        <v>8</v>
      </c>
      <c r="K6875" s="2">
        <f>SalesDetails[[#This Row],[Unit Price]]*SalesDetails[[#This Row],[Qty Sold]]</f>
        <v>3672</v>
      </c>
      <c r="L6875" s="2">
        <f>(SalesDetails[[#This Row],[Unit Price]]-SalesDetails[[#This Row],[Unit Cost]])*SalesDetails[[#This Row],[Qty Sold]]</f>
        <v>1265.184087970903</v>
      </c>
    </row>
    <row r="6876" spans="1:12" x14ac:dyDescent="0.25">
      <c r="A6876" t="s">
        <v>13105</v>
      </c>
      <c r="B6876" t="str">
        <f>"SC"&amp;LEFT(SalesDetails[[#This Row],[OrderNo]],4)&amp;SalesDetails[[#This Row],[Short State]]</f>
        <v>SC1702ED</v>
      </c>
      <c r="C6876" s="1">
        <v>41767</v>
      </c>
      <c r="D6876" t="s">
        <v>16726</v>
      </c>
      <c r="E6876" t="s">
        <v>16736</v>
      </c>
      <c r="F6876" t="s">
        <v>16753</v>
      </c>
      <c r="G6876" t="s">
        <v>17491</v>
      </c>
      <c r="H6876" s="2">
        <v>57.740335783864872</v>
      </c>
      <c r="I6876" s="2">
        <v>459</v>
      </c>
      <c r="J6876">
        <v>10</v>
      </c>
      <c r="K6876" s="2">
        <f>SalesDetails[[#This Row],[Unit Price]]*SalesDetails[[#This Row],[Qty Sold]]</f>
        <v>4590</v>
      </c>
      <c r="L6876" s="2">
        <f>(SalesDetails[[#This Row],[Unit Price]]-SalesDetails[[#This Row],[Unit Cost]])*SalesDetails[[#This Row],[Qty Sold]]</f>
        <v>4012.5966421613516</v>
      </c>
    </row>
    <row r="6877" spans="1:12" x14ac:dyDescent="0.25">
      <c r="A6877" t="s">
        <v>3799</v>
      </c>
      <c r="B6877" t="str">
        <f>"SC"&amp;LEFT(SalesDetails[[#This Row],[OrderNo]],4)&amp;SalesDetails[[#This Row],[Short State]]</f>
        <v>SC3016EB</v>
      </c>
      <c r="C6877" s="1">
        <v>41631</v>
      </c>
      <c r="D6877" t="s">
        <v>16724</v>
      </c>
      <c r="E6877" t="s">
        <v>16732</v>
      </c>
      <c r="F6877" t="s">
        <v>16752</v>
      </c>
      <c r="G6877" t="s">
        <v>17492</v>
      </c>
      <c r="H6877" s="2">
        <v>242.5333578252415</v>
      </c>
      <c r="I6877" s="2">
        <v>459</v>
      </c>
      <c r="J6877">
        <v>9</v>
      </c>
      <c r="K6877" s="2">
        <f>SalesDetails[[#This Row],[Unit Price]]*SalesDetails[[#This Row],[Qty Sold]]</f>
        <v>4131</v>
      </c>
      <c r="L6877" s="2">
        <f>(SalesDetails[[#This Row],[Unit Price]]-SalesDetails[[#This Row],[Unit Cost]])*SalesDetails[[#This Row],[Qty Sold]]</f>
        <v>1948.1997795728266</v>
      </c>
    </row>
    <row r="6878" spans="1:12" x14ac:dyDescent="0.25">
      <c r="A6878" t="s">
        <v>9479</v>
      </c>
      <c r="B6878" t="str">
        <f>"SC"&amp;LEFT(SalesDetails[[#This Row],[OrderNo]],4)&amp;SalesDetails[[#This Row],[Short State]]</f>
        <v>SC1177OY</v>
      </c>
      <c r="C6878" s="1">
        <v>41532</v>
      </c>
      <c r="D6878" t="s">
        <v>16726</v>
      </c>
      <c r="E6878" t="s">
        <v>16736</v>
      </c>
      <c r="F6878" t="s">
        <v>16766</v>
      </c>
      <c r="G6878" t="s">
        <v>17492</v>
      </c>
      <c r="H6878" s="2">
        <v>101.22439013093957</v>
      </c>
      <c r="I6878" s="2">
        <v>459</v>
      </c>
      <c r="J6878">
        <v>10</v>
      </c>
      <c r="K6878" s="2">
        <f>SalesDetails[[#This Row],[Unit Price]]*SalesDetails[[#This Row],[Qty Sold]]</f>
        <v>4590</v>
      </c>
      <c r="L6878" s="2">
        <f>(SalesDetails[[#This Row],[Unit Price]]-SalesDetails[[#This Row],[Unit Cost]])*SalesDetails[[#This Row],[Qty Sold]]</f>
        <v>3577.7560986906042</v>
      </c>
    </row>
    <row r="6879" spans="1:12" x14ac:dyDescent="0.25">
      <c r="A6879" t="s">
        <v>14069</v>
      </c>
      <c r="B6879" t="str">
        <f>"SC"&amp;LEFT(SalesDetails[[#This Row],[OrderNo]],4)&amp;SalesDetails[[#This Row],[Short State]]</f>
        <v>SC1844EB</v>
      </c>
      <c r="C6879" s="1">
        <v>41522</v>
      </c>
      <c r="D6879" t="s">
        <v>16726</v>
      </c>
      <c r="E6879" t="s">
        <v>16736</v>
      </c>
      <c r="F6879" t="s">
        <v>16752</v>
      </c>
      <c r="G6879" t="s">
        <v>17492</v>
      </c>
      <c r="H6879" s="2">
        <v>171.22069271448606</v>
      </c>
      <c r="I6879" s="2">
        <v>459</v>
      </c>
      <c r="J6879">
        <v>10</v>
      </c>
      <c r="K6879" s="2">
        <f>SalesDetails[[#This Row],[Unit Price]]*SalesDetails[[#This Row],[Qty Sold]]</f>
        <v>4590</v>
      </c>
      <c r="L6879" s="2">
        <f>(SalesDetails[[#This Row],[Unit Price]]-SalesDetails[[#This Row],[Unit Cost]])*SalesDetails[[#This Row],[Qty Sold]]</f>
        <v>2877.7930728551391</v>
      </c>
    </row>
    <row r="6880" spans="1:12" x14ac:dyDescent="0.25">
      <c r="A6880" t="s">
        <v>15784</v>
      </c>
      <c r="B6880" t="str">
        <f>"SC"&amp;LEFT(SalesDetails[[#This Row],[OrderNo]],4)&amp;SalesDetails[[#This Row],[Short State]]</f>
        <v>SC2099AN</v>
      </c>
      <c r="C6880" s="1">
        <v>41865</v>
      </c>
      <c r="D6880" t="s">
        <v>16726</v>
      </c>
      <c r="E6880" t="s">
        <v>16729</v>
      </c>
      <c r="F6880" t="s">
        <v>16746</v>
      </c>
      <c r="G6880" t="s">
        <v>17492</v>
      </c>
      <c r="H6880" s="2">
        <v>278.04205816973092</v>
      </c>
      <c r="I6880" s="2">
        <v>459</v>
      </c>
      <c r="J6880">
        <v>12</v>
      </c>
      <c r="K6880" s="2">
        <f>SalesDetails[[#This Row],[Unit Price]]*SalesDetails[[#This Row],[Qty Sold]]</f>
        <v>5508</v>
      </c>
      <c r="L6880" s="2">
        <f>(SalesDetails[[#This Row],[Unit Price]]-SalesDetails[[#This Row],[Unit Cost]])*SalesDetails[[#This Row],[Qty Sold]]</f>
        <v>2171.4953019632289</v>
      </c>
    </row>
    <row r="6881" spans="1:12" x14ac:dyDescent="0.25">
      <c r="A6881" t="s">
        <v>9526</v>
      </c>
      <c r="B6881" t="str">
        <f>"SC"&amp;LEFT(SalesDetails[[#This Row],[OrderNo]],4)&amp;SalesDetails[[#This Row],[Short State]]</f>
        <v>SC1184KW</v>
      </c>
      <c r="C6881" s="1">
        <v>41331</v>
      </c>
      <c r="D6881" t="s">
        <v>16725</v>
      </c>
      <c r="E6881" t="s">
        <v>16734</v>
      </c>
      <c r="F6881" t="s">
        <v>16761</v>
      </c>
      <c r="G6881" t="s">
        <v>17493</v>
      </c>
      <c r="H6881" s="2">
        <v>106.97561145680663</v>
      </c>
      <c r="I6881" s="2">
        <v>109</v>
      </c>
      <c r="J6881">
        <v>9</v>
      </c>
      <c r="K6881" s="2">
        <f>SalesDetails[[#This Row],[Unit Price]]*SalesDetails[[#This Row],[Qty Sold]]</f>
        <v>981</v>
      </c>
      <c r="L6881" s="2">
        <f>(SalesDetails[[#This Row],[Unit Price]]-SalesDetails[[#This Row],[Unit Cost]])*SalesDetails[[#This Row],[Qty Sold]]</f>
        <v>18.219496888740309</v>
      </c>
    </row>
    <row r="6882" spans="1:12" x14ac:dyDescent="0.25">
      <c r="A6882" t="s">
        <v>12088</v>
      </c>
      <c r="B6882" t="str">
        <f>"SC"&amp;LEFT(SalesDetails[[#This Row],[OrderNo]],4)&amp;SalesDetails[[#This Row],[Short State]]</f>
        <v>SC1552DE</v>
      </c>
      <c r="C6882" s="1">
        <v>41253</v>
      </c>
      <c r="D6882" t="s">
        <v>16726</v>
      </c>
      <c r="E6882" t="s">
        <v>16732</v>
      </c>
      <c r="F6882" t="s">
        <v>16751</v>
      </c>
      <c r="G6882" t="s">
        <v>17493</v>
      </c>
      <c r="H6882" s="2">
        <v>75.726739529388283</v>
      </c>
      <c r="I6882" s="2">
        <v>109</v>
      </c>
      <c r="J6882">
        <v>9</v>
      </c>
      <c r="K6882" s="2">
        <f>SalesDetails[[#This Row],[Unit Price]]*SalesDetails[[#This Row],[Qty Sold]]</f>
        <v>981</v>
      </c>
      <c r="L6882" s="2">
        <f>(SalesDetails[[#This Row],[Unit Price]]-SalesDetails[[#This Row],[Unit Cost]])*SalesDetails[[#This Row],[Qty Sold]]</f>
        <v>299.45934423550545</v>
      </c>
    </row>
    <row r="6883" spans="1:12" x14ac:dyDescent="0.25">
      <c r="A6883" t="s">
        <v>12257</v>
      </c>
      <c r="B6883" t="str">
        <f>"SC"&amp;LEFT(SalesDetails[[#This Row],[OrderNo]],4)&amp;SalesDetails[[#This Row],[Short State]]</f>
        <v>SC1576NA</v>
      </c>
      <c r="C6883" s="1">
        <v>41171</v>
      </c>
      <c r="D6883" t="s">
        <v>16724</v>
      </c>
      <c r="E6883" t="s">
        <v>16731</v>
      </c>
      <c r="F6883" t="s">
        <v>16762</v>
      </c>
      <c r="G6883" t="s">
        <v>17493</v>
      </c>
      <c r="H6883" s="2">
        <v>10.06108637191072</v>
      </c>
      <c r="I6883" s="2">
        <v>109</v>
      </c>
      <c r="J6883">
        <v>4</v>
      </c>
      <c r="K6883" s="2">
        <f>SalesDetails[[#This Row],[Unit Price]]*SalesDetails[[#This Row],[Qty Sold]]</f>
        <v>436</v>
      </c>
      <c r="L6883" s="2">
        <f>(SalesDetails[[#This Row],[Unit Price]]-SalesDetails[[#This Row],[Unit Cost]])*SalesDetails[[#This Row],[Qty Sold]]</f>
        <v>395.75565451235713</v>
      </c>
    </row>
    <row r="6884" spans="1:12" x14ac:dyDescent="0.25">
      <c r="A6884" t="s">
        <v>15209</v>
      </c>
      <c r="B6884" t="str">
        <f>"SC"&amp;LEFT(SalesDetails[[#This Row],[OrderNo]],4)&amp;SalesDetails[[#This Row],[Short State]]</f>
        <v>SC2015ZA</v>
      </c>
      <c r="C6884" s="1">
        <v>40979</v>
      </c>
      <c r="D6884" t="s">
        <v>16726</v>
      </c>
      <c r="E6884" t="s">
        <v>16736</v>
      </c>
      <c r="F6884" t="s">
        <v>16769</v>
      </c>
      <c r="G6884" t="s">
        <v>17493</v>
      </c>
      <c r="H6884" s="2">
        <v>0.90816721612982199</v>
      </c>
      <c r="I6884" s="2">
        <v>109</v>
      </c>
      <c r="J6884">
        <v>5</v>
      </c>
      <c r="K6884" s="2">
        <f>SalesDetails[[#This Row],[Unit Price]]*SalesDetails[[#This Row],[Qty Sold]]</f>
        <v>545</v>
      </c>
      <c r="L6884" s="2">
        <f>(SalesDetails[[#This Row],[Unit Price]]-SalesDetails[[#This Row],[Unit Cost]])*SalesDetails[[#This Row],[Qty Sold]]</f>
        <v>540.45916391935089</v>
      </c>
    </row>
    <row r="6885" spans="1:12" x14ac:dyDescent="0.25">
      <c r="A6885" t="s">
        <v>2169</v>
      </c>
      <c r="B6885" t="str">
        <f>"SC"&amp;LEFT(SalesDetails[[#This Row],[OrderNo]],4)&amp;SalesDetails[[#This Row],[Short State]]</f>
        <v>SC1135IM</v>
      </c>
      <c r="C6885" s="1">
        <v>41252</v>
      </c>
      <c r="D6885" t="s">
        <v>16726</v>
      </c>
      <c r="E6885" t="s">
        <v>16738</v>
      </c>
      <c r="F6885" t="s">
        <v>16757</v>
      </c>
      <c r="G6885" t="s">
        <v>17494</v>
      </c>
      <c r="H6885" s="2">
        <v>101.28204729870551</v>
      </c>
      <c r="I6885" s="2">
        <v>109</v>
      </c>
      <c r="J6885">
        <v>13</v>
      </c>
      <c r="K6885" s="2">
        <f>SalesDetails[[#This Row],[Unit Price]]*SalesDetails[[#This Row],[Qty Sold]]</f>
        <v>1417</v>
      </c>
      <c r="L6885" s="2">
        <f>(SalesDetails[[#This Row],[Unit Price]]-SalesDetails[[#This Row],[Unit Cost]])*SalesDetails[[#This Row],[Qty Sold]]</f>
        <v>100.33338511682841</v>
      </c>
    </row>
    <row r="6886" spans="1:12" x14ac:dyDescent="0.25">
      <c r="A6886" t="s">
        <v>4177</v>
      </c>
      <c r="B6886" t="str">
        <f>"SC"&amp;LEFT(SalesDetails[[#This Row],[OrderNo]],4)&amp;SalesDetails[[#This Row],[Short State]]</f>
        <v>SC3535ZA</v>
      </c>
      <c r="C6886" s="1">
        <v>40884</v>
      </c>
      <c r="D6886" t="s">
        <v>16726</v>
      </c>
      <c r="E6886" t="s">
        <v>16732</v>
      </c>
      <c r="F6886" t="s">
        <v>16769</v>
      </c>
      <c r="G6886" t="s">
        <v>17494</v>
      </c>
      <c r="H6886" s="2">
        <v>30.350927936052535</v>
      </c>
      <c r="I6886" s="2">
        <v>109</v>
      </c>
      <c r="J6886">
        <v>4</v>
      </c>
      <c r="K6886" s="2">
        <f>SalesDetails[[#This Row],[Unit Price]]*SalesDetails[[#This Row],[Qty Sold]]</f>
        <v>436</v>
      </c>
      <c r="L6886" s="2">
        <f>(SalesDetails[[#This Row],[Unit Price]]-SalesDetails[[#This Row],[Unit Cost]])*SalesDetails[[#This Row],[Qty Sold]]</f>
        <v>314.59628825578989</v>
      </c>
    </row>
    <row r="6887" spans="1:12" x14ac:dyDescent="0.25">
      <c r="A6887" t="s">
        <v>4562</v>
      </c>
      <c r="B6887" t="str">
        <f>"SC"&amp;LEFT(SalesDetails[[#This Row],[OrderNo]],4)&amp;SalesDetails[[#This Row],[Short State]]</f>
        <v>SC4061AK</v>
      </c>
      <c r="C6887" s="1">
        <v>41166</v>
      </c>
      <c r="D6887" t="s">
        <v>16726</v>
      </c>
      <c r="E6887" t="s">
        <v>16736</v>
      </c>
      <c r="F6887" t="s">
        <v>16745</v>
      </c>
      <c r="G6887" t="s">
        <v>17494</v>
      </c>
      <c r="H6887" s="2">
        <v>16.408108817373108</v>
      </c>
      <c r="I6887" s="2">
        <v>109</v>
      </c>
      <c r="J6887">
        <v>5</v>
      </c>
      <c r="K6887" s="2">
        <f>SalesDetails[[#This Row],[Unit Price]]*SalesDetails[[#This Row],[Qty Sold]]</f>
        <v>545</v>
      </c>
      <c r="L6887" s="2">
        <f>(SalesDetails[[#This Row],[Unit Price]]-SalesDetails[[#This Row],[Unit Cost]])*SalesDetails[[#This Row],[Qty Sold]]</f>
        <v>462.95945591313449</v>
      </c>
    </row>
    <row r="6888" spans="1:12" x14ac:dyDescent="0.25">
      <c r="A6888" t="s">
        <v>5290</v>
      </c>
      <c r="B6888" t="str">
        <f>"SC"&amp;LEFT(SalesDetails[[#This Row],[OrderNo]],4)&amp;SalesDetails[[#This Row],[Short State]]</f>
        <v>SC4995EB</v>
      </c>
      <c r="C6888" s="1">
        <v>41492</v>
      </c>
      <c r="D6888" t="s">
        <v>16724</v>
      </c>
      <c r="E6888" t="s">
        <v>16729</v>
      </c>
      <c r="F6888" t="s">
        <v>16752</v>
      </c>
      <c r="G6888" t="s">
        <v>17494</v>
      </c>
      <c r="H6888" s="2">
        <v>87.288550813489792</v>
      </c>
      <c r="I6888" s="2">
        <v>109</v>
      </c>
      <c r="J6888">
        <v>24</v>
      </c>
      <c r="K6888" s="2">
        <f>SalesDetails[[#This Row],[Unit Price]]*SalesDetails[[#This Row],[Qty Sold]]</f>
        <v>2616</v>
      </c>
      <c r="L6888" s="2">
        <f>(SalesDetails[[#This Row],[Unit Price]]-SalesDetails[[#This Row],[Unit Cost]])*SalesDetails[[#This Row],[Qty Sold]]</f>
        <v>521.074780476245</v>
      </c>
    </row>
    <row r="6889" spans="1:12" x14ac:dyDescent="0.25">
      <c r="A6889" t="s">
        <v>7863</v>
      </c>
      <c r="B6889" t="str">
        <f>"SC"&amp;LEFT(SalesDetails[[#This Row],[OrderNo]],4)&amp;SalesDetails[[#This Row],[Short State]]</f>
        <v>SC9335AN</v>
      </c>
      <c r="C6889" s="1">
        <v>40975</v>
      </c>
      <c r="D6889" t="s">
        <v>16726</v>
      </c>
      <c r="E6889" t="s">
        <v>16736</v>
      </c>
      <c r="F6889" t="s">
        <v>16746</v>
      </c>
      <c r="G6889" t="s">
        <v>17494</v>
      </c>
      <c r="H6889" s="2">
        <v>41.555608623111603</v>
      </c>
      <c r="I6889" s="2">
        <v>109</v>
      </c>
      <c r="J6889">
        <v>5</v>
      </c>
      <c r="K6889" s="2">
        <f>SalesDetails[[#This Row],[Unit Price]]*SalesDetails[[#This Row],[Qty Sold]]</f>
        <v>545</v>
      </c>
      <c r="L6889" s="2">
        <f>(SalesDetails[[#This Row],[Unit Price]]-SalesDetails[[#This Row],[Unit Cost]])*SalesDetails[[#This Row],[Qty Sold]]</f>
        <v>337.22195688444202</v>
      </c>
    </row>
    <row r="6890" spans="1:12" x14ac:dyDescent="0.25">
      <c r="A6890" t="s">
        <v>7959</v>
      </c>
      <c r="B6890" t="str">
        <f>"SC"&amp;LEFT(SalesDetails[[#This Row],[OrderNo]],4)&amp;SalesDetails[[#This Row],[Short State]]</f>
        <v>SC9460DE</v>
      </c>
      <c r="C6890" s="1">
        <v>40971</v>
      </c>
      <c r="D6890" t="s">
        <v>16726</v>
      </c>
      <c r="E6890" t="s">
        <v>16732</v>
      </c>
      <c r="F6890" t="s">
        <v>16751</v>
      </c>
      <c r="G6890" t="s">
        <v>17494</v>
      </c>
      <c r="H6890" s="2">
        <v>11.516124872141964</v>
      </c>
      <c r="I6890" s="2">
        <v>109</v>
      </c>
      <c r="J6890">
        <v>4</v>
      </c>
      <c r="K6890" s="2">
        <f>SalesDetails[[#This Row],[Unit Price]]*SalesDetails[[#This Row],[Qty Sold]]</f>
        <v>436</v>
      </c>
      <c r="L6890" s="2">
        <f>(SalesDetails[[#This Row],[Unit Price]]-SalesDetails[[#This Row],[Unit Cost]])*SalesDetails[[#This Row],[Qty Sold]]</f>
        <v>389.93550051143217</v>
      </c>
    </row>
    <row r="6891" spans="1:12" x14ac:dyDescent="0.25">
      <c r="A6891" t="s">
        <v>10048</v>
      </c>
      <c r="B6891" t="str">
        <f>"SC"&amp;LEFT(SalesDetails[[#This Row],[OrderNo]],4)&amp;SalesDetails[[#This Row],[Short State]]</f>
        <v>SC1259KW</v>
      </c>
      <c r="C6891" s="1">
        <v>41978</v>
      </c>
      <c r="D6891" t="s">
        <v>16725</v>
      </c>
      <c r="E6891" t="s">
        <v>16738</v>
      </c>
      <c r="F6891" t="s">
        <v>16761</v>
      </c>
      <c r="G6891" t="s">
        <v>17494</v>
      </c>
      <c r="H6891" s="2">
        <v>30.493071126555154</v>
      </c>
      <c r="I6891" s="2">
        <v>109</v>
      </c>
      <c r="J6891">
        <v>26</v>
      </c>
      <c r="K6891" s="2">
        <f>SalesDetails[[#This Row],[Unit Price]]*SalesDetails[[#This Row],[Qty Sold]]</f>
        <v>2834</v>
      </c>
      <c r="L6891" s="2">
        <f>(SalesDetails[[#This Row],[Unit Price]]-SalesDetails[[#This Row],[Unit Cost]])*SalesDetails[[#This Row],[Qty Sold]]</f>
        <v>2041.1801507095661</v>
      </c>
    </row>
    <row r="6892" spans="1:12" x14ac:dyDescent="0.25">
      <c r="A6892" t="s">
        <v>10598</v>
      </c>
      <c r="B6892" t="str">
        <f>"SC"&amp;LEFT(SalesDetails[[#This Row],[OrderNo]],4)&amp;SalesDetails[[#This Row],[Short State]]</f>
        <v>SC1341DE</v>
      </c>
      <c r="C6892" s="1">
        <v>41716</v>
      </c>
      <c r="D6892" t="s">
        <v>16725</v>
      </c>
      <c r="E6892" t="s">
        <v>16736</v>
      </c>
      <c r="F6892" t="s">
        <v>16751</v>
      </c>
      <c r="G6892" t="s">
        <v>17494</v>
      </c>
      <c r="H6892" s="2">
        <v>43.931465556344605</v>
      </c>
      <c r="I6892" s="2">
        <v>109</v>
      </c>
      <c r="J6892">
        <v>40</v>
      </c>
      <c r="K6892" s="2">
        <f>SalesDetails[[#This Row],[Unit Price]]*SalesDetails[[#This Row],[Qty Sold]]</f>
        <v>4360</v>
      </c>
      <c r="L6892" s="2">
        <f>(SalesDetails[[#This Row],[Unit Price]]-SalesDetails[[#This Row],[Unit Cost]])*SalesDetails[[#This Row],[Qty Sold]]</f>
        <v>2602.7413777462157</v>
      </c>
    </row>
    <row r="6893" spans="1:12" x14ac:dyDescent="0.25">
      <c r="A6893" t="s">
        <v>12342</v>
      </c>
      <c r="B6893" t="str">
        <f>"SC"&amp;LEFT(SalesDetails[[#This Row],[OrderNo]],4)&amp;SalesDetails[[#This Row],[Short State]]</f>
        <v>SC1590ED</v>
      </c>
      <c r="C6893" s="1">
        <v>40952</v>
      </c>
      <c r="D6893" t="s">
        <v>16726</v>
      </c>
      <c r="E6893" t="s">
        <v>16732</v>
      </c>
      <c r="F6893" t="s">
        <v>16753</v>
      </c>
      <c r="G6893" t="s">
        <v>17494</v>
      </c>
      <c r="H6893" s="2">
        <v>5.0313792611878965</v>
      </c>
      <c r="I6893" s="2">
        <v>109</v>
      </c>
      <c r="J6893">
        <v>4</v>
      </c>
      <c r="K6893" s="2">
        <f>SalesDetails[[#This Row],[Unit Price]]*SalesDetails[[#This Row],[Qty Sold]]</f>
        <v>436</v>
      </c>
      <c r="L6893" s="2">
        <f>(SalesDetails[[#This Row],[Unit Price]]-SalesDetails[[#This Row],[Unit Cost]])*SalesDetails[[#This Row],[Qty Sold]]</f>
        <v>415.87448295524842</v>
      </c>
    </row>
    <row r="6894" spans="1:12" x14ac:dyDescent="0.25">
      <c r="A6894" t="s">
        <v>12375</v>
      </c>
      <c r="B6894" t="str">
        <f>"SC"&amp;LEFT(SalesDetails[[#This Row],[OrderNo]],4)&amp;SalesDetails[[#This Row],[Short State]]</f>
        <v>SC1594JI</v>
      </c>
      <c r="C6894" s="1">
        <v>41031</v>
      </c>
      <c r="D6894" t="s">
        <v>16726</v>
      </c>
      <c r="E6894" t="s">
        <v>16736</v>
      </c>
      <c r="F6894" t="s">
        <v>16758</v>
      </c>
      <c r="G6894" t="s">
        <v>17494</v>
      </c>
      <c r="H6894" s="2">
        <v>89.892131653627828</v>
      </c>
      <c r="I6894" s="2">
        <v>109</v>
      </c>
      <c r="J6894">
        <v>5</v>
      </c>
      <c r="K6894" s="2">
        <f>SalesDetails[[#This Row],[Unit Price]]*SalesDetails[[#This Row],[Qty Sold]]</f>
        <v>545</v>
      </c>
      <c r="L6894" s="2">
        <f>(SalesDetails[[#This Row],[Unit Price]]-SalesDetails[[#This Row],[Unit Cost]])*SalesDetails[[#This Row],[Qty Sold]]</f>
        <v>95.539341731860858</v>
      </c>
    </row>
    <row r="6895" spans="1:12" x14ac:dyDescent="0.25">
      <c r="A6895" t="s">
        <v>13764</v>
      </c>
      <c r="B6895" t="str">
        <f>"SC"&amp;LEFT(SalesDetails[[#This Row],[OrderNo]],4)&amp;SalesDetails[[#This Row],[Short State]]</f>
        <v>SC1798ZA</v>
      </c>
      <c r="C6895" s="1">
        <v>41744</v>
      </c>
      <c r="D6895" t="s">
        <v>16726</v>
      </c>
      <c r="E6895" t="s">
        <v>16736</v>
      </c>
      <c r="F6895" t="s">
        <v>16769</v>
      </c>
      <c r="G6895" t="s">
        <v>17494</v>
      </c>
      <c r="H6895" s="2">
        <v>24.538498852069591</v>
      </c>
      <c r="I6895" s="2">
        <v>109</v>
      </c>
      <c r="J6895">
        <v>20</v>
      </c>
      <c r="K6895" s="2">
        <f>SalesDetails[[#This Row],[Unit Price]]*SalesDetails[[#This Row],[Qty Sold]]</f>
        <v>2180</v>
      </c>
      <c r="L6895" s="2">
        <f>(SalesDetails[[#This Row],[Unit Price]]-SalesDetails[[#This Row],[Unit Cost]])*SalesDetails[[#This Row],[Qty Sold]]</f>
        <v>1689.2300229586081</v>
      </c>
    </row>
    <row r="6896" spans="1:12" x14ac:dyDescent="0.25">
      <c r="A6896" t="s">
        <v>13935</v>
      </c>
      <c r="B6896" t="str">
        <f>"SC"&amp;LEFT(SalesDetails[[#This Row],[OrderNo]],4)&amp;SalesDetails[[#This Row],[Short State]]</f>
        <v>SC1826OG</v>
      </c>
      <c r="C6896" s="1">
        <v>40923</v>
      </c>
      <c r="D6896" t="s">
        <v>16725</v>
      </c>
      <c r="E6896" t="s">
        <v>16735</v>
      </c>
      <c r="F6896" t="s">
        <v>16763</v>
      </c>
      <c r="G6896" t="s">
        <v>17494</v>
      </c>
      <c r="H6896" s="2">
        <v>47.949045297283767</v>
      </c>
      <c r="I6896" s="2">
        <v>109</v>
      </c>
      <c r="J6896">
        <v>6</v>
      </c>
      <c r="K6896" s="2">
        <f>SalesDetails[[#This Row],[Unit Price]]*SalesDetails[[#This Row],[Qty Sold]]</f>
        <v>654</v>
      </c>
      <c r="L6896" s="2">
        <f>(SalesDetails[[#This Row],[Unit Price]]-SalesDetails[[#This Row],[Unit Cost]])*SalesDetails[[#This Row],[Qty Sold]]</f>
        <v>366.30572821629738</v>
      </c>
    </row>
    <row r="6897" spans="1:12" x14ac:dyDescent="0.25">
      <c r="A6897" t="s">
        <v>14842</v>
      </c>
      <c r="B6897" t="str">
        <f>"SC"&amp;LEFT(SalesDetails[[#This Row],[OrderNo]],4)&amp;SalesDetails[[#This Row],[Short State]]</f>
        <v>SC1959AN</v>
      </c>
      <c r="C6897" s="1">
        <v>41234</v>
      </c>
      <c r="D6897" t="s">
        <v>16726</v>
      </c>
      <c r="E6897" t="s">
        <v>16737</v>
      </c>
      <c r="F6897" t="s">
        <v>16746</v>
      </c>
      <c r="G6897" t="s">
        <v>17494</v>
      </c>
      <c r="H6897" s="2">
        <v>56.953410334198836</v>
      </c>
      <c r="I6897" s="2">
        <v>109</v>
      </c>
      <c r="J6897">
        <v>6</v>
      </c>
      <c r="K6897" s="2">
        <f>SalesDetails[[#This Row],[Unit Price]]*SalesDetails[[#This Row],[Qty Sold]]</f>
        <v>654</v>
      </c>
      <c r="L6897" s="2">
        <f>(SalesDetails[[#This Row],[Unit Price]]-SalesDetails[[#This Row],[Unit Cost]])*SalesDetails[[#This Row],[Qty Sold]]</f>
        <v>312.27953799480701</v>
      </c>
    </row>
    <row r="6898" spans="1:12" x14ac:dyDescent="0.25">
      <c r="A6898" t="s">
        <v>16162</v>
      </c>
      <c r="B6898" t="str">
        <f>"SC"&amp;LEFT(SalesDetails[[#This Row],[OrderNo]],4)&amp;SalesDetails[[#This Row],[Short State]]</f>
        <v>SC2152EN</v>
      </c>
      <c r="C6898" s="1">
        <v>41251</v>
      </c>
      <c r="D6898" t="s">
        <v>16726</v>
      </c>
      <c r="E6898" t="s">
        <v>16731</v>
      </c>
      <c r="F6898" t="s">
        <v>16755</v>
      </c>
      <c r="G6898" t="s">
        <v>17494</v>
      </c>
      <c r="H6898" s="2">
        <v>63.017950275265186</v>
      </c>
      <c r="I6898" s="2">
        <v>109</v>
      </c>
      <c r="J6898">
        <v>8</v>
      </c>
      <c r="K6898" s="2">
        <f>SalesDetails[[#This Row],[Unit Price]]*SalesDetails[[#This Row],[Qty Sold]]</f>
        <v>872</v>
      </c>
      <c r="L6898" s="2">
        <f>(SalesDetails[[#This Row],[Unit Price]]-SalesDetails[[#This Row],[Unit Cost]])*SalesDetails[[#This Row],[Qty Sold]]</f>
        <v>367.85639779787851</v>
      </c>
    </row>
    <row r="6899" spans="1:12" x14ac:dyDescent="0.25">
      <c r="A6899" t="s">
        <v>2138</v>
      </c>
      <c r="B6899" t="str">
        <f>"SC"&amp;LEFT(SalesDetails[[#This Row],[OrderNo]],4)&amp;SalesDetails[[#This Row],[Short State]]</f>
        <v>SC609EB</v>
      </c>
      <c r="C6899" s="1">
        <v>40897</v>
      </c>
      <c r="D6899" t="s">
        <v>16724</v>
      </c>
      <c r="E6899" t="s">
        <v>16732</v>
      </c>
      <c r="F6899" t="s">
        <v>16752</v>
      </c>
      <c r="G6899" t="s">
        <v>17495</v>
      </c>
      <c r="H6899" s="2">
        <v>3.4640945377664965</v>
      </c>
      <c r="I6899" s="2">
        <v>109</v>
      </c>
      <c r="J6899">
        <v>12</v>
      </c>
      <c r="K6899" s="2">
        <f>SalesDetails[[#This Row],[Unit Price]]*SalesDetails[[#This Row],[Qty Sold]]</f>
        <v>1308</v>
      </c>
      <c r="L6899" s="2">
        <f>(SalesDetails[[#This Row],[Unit Price]]-SalesDetails[[#This Row],[Unit Cost]])*SalesDetails[[#This Row],[Qty Sold]]</f>
        <v>1266.4308655468021</v>
      </c>
    </row>
    <row r="6900" spans="1:12" x14ac:dyDescent="0.25">
      <c r="A6900" t="s">
        <v>3243</v>
      </c>
      <c r="B6900" t="str">
        <f>"SC"&amp;LEFT(SalesDetails[[#This Row],[OrderNo]],4)&amp;SalesDetails[[#This Row],[Short State]]</f>
        <v>SC2311EB</v>
      </c>
      <c r="C6900" s="1">
        <v>41146</v>
      </c>
      <c r="D6900" t="s">
        <v>16726</v>
      </c>
      <c r="E6900" t="s">
        <v>16729</v>
      </c>
      <c r="F6900" t="s">
        <v>16752</v>
      </c>
      <c r="G6900" t="s">
        <v>17495</v>
      </c>
      <c r="H6900" s="2">
        <v>82.678727834742546</v>
      </c>
      <c r="I6900" s="2">
        <v>109</v>
      </c>
      <c r="J6900">
        <v>6</v>
      </c>
      <c r="K6900" s="2">
        <f>SalesDetails[[#This Row],[Unit Price]]*SalesDetails[[#This Row],[Qty Sold]]</f>
        <v>654</v>
      </c>
      <c r="L6900" s="2">
        <f>(SalesDetails[[#This Row],[Unit Price]]-SalesDetails[[#This Row],[Unit Cost]])*SalesDetails[[#This Row],[Qty Sold]]</f>
        <v>157.92763299154473</v>
      </c>
    </row>
    <row r="6901" spans="1:12" x14ac:dyDescent="0.25">
      <c r="A6901" t="s">
        <v>3281</v>
      </c>
      <c r="B6901" t="str">
        <f>"SC"&amp;LEFT(SalesDetails[[#This Row],[OrderNo]],4)&amp;SalesDetails[[#This Row],[Short State]]</f>
        <v>SC2363ED</v>
      </c>
      <c r="C6901" s="1">
        <v>41687</v>
      </c>
      <c r="D6901" t="s">
        <v>16726</v>
      </c>
      <c r="E6901" t="s">
        <v>16734</v>
      </c>
      <c r="F6901" t="s">
        <v>16753</v>
      </c>
      <c r="G6901" t="s">
        <v>17495</v>
      </c>
      <c r="H6901" s="2">
        <v>6.9218940260014774</v>
      </c>
      <c r="I6901" s="2">
        <v>109</v>
      </c>
      <c r="J6901">
        <v>18</v>
      </c>
      <c r="K6901" s="2">
        <f>SalesDetails[[#This Row],[Unit Price]]*SalesDetails[[#This Row],[Qty Sold]]</f>
        <v>1962</v>
      </c>
      <c r="L6901" s="2">
        <f>(SalesDetails[[#This Row],[Unit Price]]-SalesDetails[[#This Row],[Unit Cost]])*SalesDetails[[#This Row],[Qty Sold]]</f>
        <v>1837.4059075319733</v>
      </c>
    </row>
    <row r="6902" spans="1:12" x14ac:dyDescent="0.25">
      <c r="A6902" t="s">
        <v>4881</v>
      </c>
      <c r="B6902" t="str">
        <f>"SC"&amp;LEFT(SalesDetails[[#This Row],[OrderNo]],4)&amp;SalesDetails[[#This Row],[Short State]]</f>
        <v>SC4463EB</v>
      </c>
      <c r="C6902" s="1">
        <v>41052</v>
      </c>
      <c r="D6902" t="s">
        <v>16726</v>
      </c>
      <c r="E6902" t="s">
        <v>16736</v>
      </c>
      <c r="F6902" t="s">
        <v>16752</v>
      </c>
      <c r="G6902" t="s">
        <v>17495</v>
      </c>
      <c r="H6902" s="2">
        <v>26.388264239600691</v>
      </c>
      <c r="I6902" s="2">
        <v>109</v>
      </c>
      <c r="J6902">
        <v>5</v>
      </c>
      <c r="K6902" s="2">
        <f>SalesDetails[[#This Row],[Unit Price]]*SalesDetails[[#This Row],[Qty Sold]]</f>
        <v>545</v>
      </c>
      <c r="L6902" s="2">
        <f>(SalesDetails[[#This Row],[Unit Price]]-SalesDetails[[#This Row],[Unit Cost]])*SalesDetails[[#This Row],[Qty Sold]]</f>
        <v>413.05867880199656</v>
      </c>
    </row>
    <row r="6903" spans="1:12" x14ac:dyDescent="0.25">
      <c r="A6903" t="s">
        <v>5063</v>
      </c>
      <c r="B6903" t="str">
        <f>"SC"&amp;LEFT(SalesDetails[[#This Row],[OrderNo]],4)&amp;SalesDetails[[#This Row],[Short State]]</f>
        <v>SC4695KW</v>
      </c>
      <c r="C6903" s="1">
        <v>41433</v>
      </c>
      <c r="D6903" t="s">
        <v>16725</v>
      </c>
      <c r="E6903" t="s">
        <v>16736</v>
      </c>
      <c r="F6903" t="s">
        <v>16761</v>
      </c>
      <c r="G6903" t="s">
        <v>17495</v>
      </c>
      <c r="H6903" s="2">
        <v>102.10735672356991</v>
      </c>
      <c r="I6903" s="2">
        <v>109</v>
      </c>
      <c r="J6903">
        <v>12</v>
      </c>
      <c r="K6903" s="2">
        <f>SalesDetails[[#This Row],[Unit Price]]*SalesDetails[[#This Row],[Qty Sold]]</f>
        <v>1308</v>
      </c>
      <c r="L6903" s="2">
        <f>(SalesDetails[[#This Row],[Unit Price]]-SalesDetails[[#This Row],[Unit Cost]])*SalesDetails[[#This Row],[Qty Sold]]</f>
        <v>82.711719317161112</v>
      </c>
    </row>
    <row r="6904" spans="1:12" x14ac:dyDescent="0.25">
      <c r="A6904" t="s">
        <v>9434</v>
      </c>
      <c r="B6904" t="str">
        <f>"SC"&amp;LEFT(SalesDetails[[#This Row],[OrderNo]],4)&amp;SalesDetails[[#This Row],[Short State]]</f>
        <v>SC1170OY</v>
      </c>
      <c r="C6904" s="1">
        <v>40980</v>
      </c>
      <c r="D6904" t="s">
        <v>16726</v>
      </c>
      <c r="E6904" t="s">
        <v>16735</v>
      </c>
      <c r="F6904" t="s">
        <v>16766</v>
      </c>
      <c r="G6904" t="s">
        <v>17495</v>
      </c>
      <c r="H6904" s="2">
        <v>40.422127701240377</v>
      </c>
      <c r="I6904" s="2">
        <v>109</v>
      </c>
      <c r="J6904">
        <v>6</v>
      </c>
      <c r="K6904" s="2">
        <f>SalesDetails[[#This Row],[Unit Price]]*SalesDetails[[#This Row],[Qty Sold]]</f>
        <v>654</v>
      </c>
      <c r="L6904" s="2">
        <f>(SalesDetails[[#This Row],[Unit Price]]-SalesDetails[[#This Row],[Unit Cost]])*SalesDetails[[#This Row],[Qty Sold]]</f>
        <v>411.46723379255769</v>
      </c>
    </row>
    <row r="6905" spans="1:12" x14ac:dyDescent="0.25">
      <c r="A6905" t="s">
        <v>12343</v>
      </c>
      <c r="B6905" t="str">
        <f>"SC"&amp;LEFT(SalesDetails[[#This Row],[OrderNo]],4)&amp;SalesDetails[[#This Row],[Short State]]</f>
        <v>SC1590AD</v>
      </c>
      <c r="C6905" s="1">
        <v>41353</v>
      </c>
      <c r="D6905" t="s">
        <v>16726</v>
      </c>
      <c r="E6905" t="s">
        <v>16735</v>
      </c>
      <c r="F6905" t="s">
        <v>16744</v>
      </c>
      <c r="G6905" t="s">
        <v>17495</v>
      </c>
      <c r="H6905" s="2">
        <v>9.5413131292143234</v>
      </c>
      <c r="I6905" s="2">
        <v>109</v>
      </c>
      <c r="J6905">
        <v>12</v>
      </c>
      <c r="K6905" s="2">
        <f>SalesDetails[[#This Row],[Unit Price]]*SalesDetails[[#This Row],[Qty Sold]]</f>
        <v>1308</v>
      </c>
      <c r="L6905" s="2">
        <f>(SalesDetails[[#This Row],[Unit Price]]-SalesDetails[[#This Row],[Unit Cost]])*SalesDetails[[#This Row],[Qty Sold]]</f>
        <v>1193.5042424494281</v>
      </c>
    </row>
    <row r="6906" spans="1:12" x14ac:dyDescent="0.25">
      <c r="A6906" t="s">
        <v>16148</v>
      </c>
      <c r="B6906" t="str">
        <f>"SC"&amp;LEFT(SalesDetails[[#This Row],[OrderNo]],4)&amp;SalesDetails[[#This Row],[Short State]]</f>
        <v>SC2150AK</v>
      </c>
      <c r="C6906" s="1">
        <v>41158</v>
      </c>
      <c r="D6906" t="s">
        <v>16726</v>
      </c>
      <c r="E6906" t="s">
        <v>16736</v>
      </c>
      <c r="F6906" t="s">
        <v>16745</v>
      </c>
      <c r="G6906" t="s">
        <v>17495</v>
      </c>
      <c r="H6906" s="2">
        <v>13.799153914287588</v>
      </c>
      <c r="I6906" s="2">
        <v>109</v>
      </c>
      <c r="J6906">
        <v>5</v>
      </c>
      <c r="K6906" s="2">
        <f>SalesDetails[[#This Row],[Unit Price]]*SalesDetails[[#This Row],[Qty Sold]]</f>
        <v>545</v>
      </c>
      <c r="L6906" s="2">
        <f>(SalesDetails[[#This Row],[Unit Price]]-SalesDetails[[#This Row],[Unit Cost]])*SalesDetails[[#This Row],[Qty Sold]]</f>
        <v>476.0042304285621</v>
      </c>
    </row>
    <row r="6907" spans="1:12" x14ac:dyDescent="0.25">
      <c r="A6907" t="s">
        <v>16218</v>
      </c>
      <c r="B6907" t="str">
        <f>"SC"&amp;LEFT(SalesDetails[[#This Row],[OrderNo]],4)&amp;SalesDetails[[#This Row],[Short State]]</f>
        <v>SC2160ED</v>
      </c>
      <c r="C6907" s="1">
        <v>41174</v>
      </c>
      <c r="D6907" t="s">
        <v>16726</v>
      </c>
      <c r="E6907" t="s">
        <v>16736</v>
      </c>
      <c r="F6907" t="s">
        <v>16753</v>
      </c>
      <c r="G6907" t="s">
        <v>17495</v>
      </c>
      <c r="H6907" s="2">
        <v>63.372499276166309</v>
      </c>
      <c r="I6907" s="2">
        <v>109</v>
      </c>
      <c r="J6907">
        <v>5</v>
      </c>
      <c r="K6907" s="2">
        <f>SalesDetails[[#This Row],[Unit Price]]*SalesDetails[[#This Row],[Qty Sold]]</f>
        <v>545</v>
      </c>
      <c r="L6907" s="2">
        <f>(SalesDetails[[#This Row],[Unit Price]]-SalesDetails[[#This Row],[Unit Cost]])*SalesDetails[[#This Row],[Qty Sold]]</f>
        <v>228.13750361916846</v>
      </c>
    </row>
    <row r="6908" spans="1:12" x14ac:dyDescent="0.25">
      <c r="A6908" t="s">
        <v>216</v>
      </c>
      <c r="B6908" t="str">
        <f>"SC"&amp;LEFT(SalesDetails[[#This Row],[OrderNo]],4)&amp;SalesDetails[[#This Row],[Short State]]</f>
        <v>SC7003EB</v>
      </c>
      <c r="C6908" s="1">
        <v>41045</v>
      </c>
      <c r="D6908" t="s">
        <v>16724</v>
      </c>
      <c r="E6908" t="s">
        <v>16736</v>
      </c>
      <c r="F6908" t="s">
        <v>16752</v>
      </c>
      <c r="G6908" t="s">
        <v>17496</v>
      </c>
      <c r="H6908" s="2">
        <v>57.505951190613672</v>
      </c>
      <c r="I6908" s="2">
        <v>139</v>
      </c>
      <c r="J6908">
        <v>10</v>
      </c>
      <c r="K6908" s="2">
        <f>SalesDetails[[#This Row],[Unit Price]]*SalesDetails[[#This Row],[Qty Sold]]</f>
        <v>1390</v>
      </c>
      <c r="L6908" s="2">
        <f>(SalesDetails[[#This Row],[Unit Price]]-SalesDetails[[#This Row],[Unit Cost]])*SalesDetails[[#This Row],[Qty Sold]]</f>
        <v>814.94048809386322</v>
      </c>
    </row>
    <row r="6909" spans="1:12" x14ac:dyDescent="0.25">
      <c r="A6909" t="s">
        <v>286</v>
      </c>
      <c r="B6909" t="str">
        <f>"SC"&amp;LEFT(SalesDetails[[#This Row],[OrderNo]],4)&amp;SalesDetails[[#This Row],[Short State]]</f>
        <v>SC7580DE</v>
      </c>
      <c r="C6909" s="1">
        <v>41287</v>
      </c>
      <c r="D6909" t="s">
        <v>16726</v>
      </c>
      <c r="E6909" t="s">
        <v>16732</v>
      </c>
      <c r="F6909" t="s">
        <v>16751</v>
      </c>
      <c r="G6909" t="s">
        <v>17496</v>
      </c>
      <c r="H6909" s="2">
        <v>84.286942461841392</v>
      </c>
      <c r="I6909" s="2">
        <v>139</v>
      </c>
      <c r="J6909">
        <v>9</v>
      </c>
      <c r="K6909" s="2">
        <f>SalesDetails[[#This Row],[Unit Price]]*SalesDetails[[#This Row],[Qty Sold]]</f>
        <v>1251</v>
      </c>
      <c r="L6909" s="2">
        <f>(SalesDetails[[#This Row],[Unit Price]]-SalesDetails[[#This Row],[Unit Cost]])*SalesDetails[[#This Row],[Qty Sold]]</f>
        <v>492.4175178434275</v>
      </c>
    </row>
    <row r="6910" spans="1:12" x14ac:dyDescent="0.25">
      <c r="A6910" t="s">
        <v>3029</v>
      </c>
      <c r="B6910" t="str">
        <f>"SC"&amp;LEFT(SalesDetails[[#This Row],[OrderNo]],4)&amp;SalesDetails[[#This Row],[Short State]]</f>
        <v>SC2071NA</v>
      </c>
      <c r="C6910" s="1">
        <v>41055</v>
      </c>
      <c r="D6910" t="s">
        <v>16724</v>
      </c>
      <c r="E6910" t="s">
        <v>16736</v>
      </c>
      <c r="F6910" t="s">
        <v>16762</v>
      </c>
      <c r="G6910" t="s">
        <v>17496</v>
      </c>
      <c r="H6910" s="2">
        <v>53.372641297372226</v>
      </c>
      <c r="I6910" s="2">
        <v>139</v>
      </c>
      <c r="J6910">
        <v>5</v>
      </c>
      <c r="K6910" s="2">
        <f>SalesDetails[[#This Row],[Unit Price]]*SalesDetails[[#This Row],[Qty Sold]]</f>
        <v>695</v>
      </c>
      <c r="L6910" s="2">
        <f>(SalesDetails[[#This Row],[Unit Price]]-SalesDetails[[#This Row],[Unit Cost]])*SalesDetails[[#This Row],[Qty Sold]]</f>
        <v>428.13679351313885</v>
      </c>
    </row>
    <row r="6911" spans="1:12" x14ac:dyDescent="0.25">
      <c r="A6911" t="s">
        <v>3030</v>
      </c>
      <c r="B6911" t="str">
        <f>"SC"&amp;LEFT(SalesDetails[[#This Row],[OrderNo]],4)&amp;SalesDetails[[#This Row],[Short State]]</f>
        <v>SC2072DE</v>
      </c>
      <c r="C6911" s="1">
        <v>41177</v>
      </c>
      <c r="D6911" t="s">
        <v>16726</v>
      </c>
      <c r="E6911" t="s">
        <v>16736</v>
      </c>
      <c r="F6911" t="s">
        <v>16751</v>
      </c>
      <c r="G6911" t="s">
        <v>17496</v>
      </c>
      <c r="H6911" s="2">
        <v>127.81603983206944</v>
      </c>
      <c r="I6911" s="2">
        <v>139</v>
      </c>
      <c r="J6911">
        <v>5</v>
      </c>
      <c r="K6911" s="2">
        <f>SalesDetails[[#This Row],[Unit Price]]*SalesDetails[[#This Row],[Qty Sold]]</f>
        <v>695</v>
      </c>
      <c r="L6911" s="2">
        <f>(SalesDetails[[#This Row],[Unit Price]]-SalesDetails[[#This Row],[Unit Cost]])*SalesDetails[[#This Row],[Qty Sold]]</f>
        <v>55.919800839652822</v>
      </c>
    </row>
    <row r="6912" spans="1:12" x14ac:dyDescent="0.25">
      <c r="A6912" t="s">
        <v>4124</v>
      </c>
      <c r="B6912" t="str">
        <f>"SC"&amp;LEFT(SalesDetails[[#This Row],[OrderNo]],4)&amp;SalesDetails[[#This Row],[Short State]]</f>
        <v>SC3456NA</v>
      </c>
      <c r="C6912" s="1">
        <v>40938</v>
      </c>
      <c r="D6912" t="s">
        <v>16726</v>
      </c>
      <c r="E6912" t="s">
        <v>16734</v>
      </c>
      <c r="F6912" t="s">
        <v>16762</v>
      </c>
      <c r="G6912" t="s">
        <v>17496</v>
      </c>
      <c r="H6912" s="2">
        <v>97.948024140376674</v>
      </c>
      <c r="I6912" s="2">
        <v>139</v>
      </c>
      <c r="J6912">
        <v>4</v>
      </c>
      <c r="K6912" s="2">
        <f>SalesDetails[[#This Row],[Unit Price]]*SalesDetails[[#This Row],[Qty Sold]]</f>
        <v>556</v>
      </c>
      <c r="L6912" s="2">
        <f>(SalesDetails[[#This Row],[Unit Price]]-SalesDetails[[#This Row],[Unit Cost]])*SalesDetails[[#This Row],[Qty Sold]]</f>
        <v>164.2079034384933</v>
      </c>
    </row>
    <row r="6913" spans="1:12" x14ac:dyDescent="0.25">
      <c r="A6913" t="s">
        <v>6917</v>
      </c>
      <c r="B6913" t="str">
        <f>"SC"&amp;LEFT(SalesDetails[[#This Row],[OrderNo]],4)&amp;SalesDetails[[#This Row],[Short State]]</f>
        <v>SC7954KW</v>
      </c>
      <c r="C6913" s="1">
        <v>41125</v>
      </c>
      <c r="D6913" t="s">
        <v>16725</v>
      </c>
      <c r="E6913" t="s">
        <v>16736</v>
      </c>
      <c r="F6913" t="s">
        <v>16761</v>
      </c>
      <c r="G6913" t="s">
        <v>17496</v>
      </c>
      <c r="H6913" s="2">
        <v>23.312694294684324</v>
      </c>
      <c r="I6913" s="2">
        <v>139</v>
      </c>
      <c r="J6913">
        <v>5</v>
      </c>
      <c r="K6913" s="2">
        <f>SalesDetails[[#This Row],[Unit Price]]*SalesDetails[[#This Row],[Qty Sold]]</f>
        <v>695</v>
      </c>
      <c r="L6913" s="2">
        <f>(SalesDetails[[#This Row],[Unit Price]]-SalesDetails[[#This Row],[Unit Cost]])*SalesDetails[[#This Row],[Qty Sold]]</f>
        <v>578.4365285265784</v>
      </c>
    </row>
    <row r="6914" spans="1:12" x14ac:dyDescent="0.25">
      <c r="A6914" t="s">
        <v>8210</v>
      </c>
      <c r="B6914" t="str">
        <f>"SC"&amp;LEFT(SalesDetails[[#This Row],[OrderNo]],4)&amp;SalesDetails[[#This Row],[Short State]]</f>
        <v>SC9840NA</v>
      </c>
      <c r="C6914" s="1">
        <v>41005</v>
      </c>
      <c r="D6914" t="s">
        <v>16724</v>
      </c>
      <c r="E6914" t="s">
        <v>16736</v>
      </c>
      <c r="F6914" t="s">
        <v>16762</v>
      </c>
      <c r="G6914" t="s">
        <v>17496</v>
      </c>
      <c r="H6914" s="2">
        <v>0.60149284495495925</v>
      </c>
      <c r="I6914" s="2">
        <v>139</v>
      </c>
      <c r="J6914">
        <v>5</v>
      </c>
      <c r="K6914" s="2">
        <f>SalesDetails[[#This Row],[Unit Price]]*SalesDetails[[#This Row],[Qty Sold]]</f>
        <v>695</v>
      </c>
      <c r="L6914" s="2">
        <f>(SalesDetails[[#This Row],[Unit Price]]-SalesDetails[[#This Row],[Unit Cost]])*SalesDetails[[#This Row],[Qty Sold]]</f>
        <v>691.99253577522529</v>
      </c>
    </row>
    <row r="6915" spans="1:12" x14ac:dyDescent="0.25">
      <c r="A6915" t="s">
        <v>12174</v>
      </c>
      <c r="B6915" t="str">
        <f>"SC"&amp;LEFT(SalesDetails[[#This Row],[OrderNo]],4)&amp;SalesDetails[[#This Row],[Short State]]</f>
        <v>SC1565KW</v>
      </c>
      <c r="C6915" s="1">
        <v>40957</v>
      </c>
      <c r="D6915" t="s">
        <v>16726</v>
      </c>
      <c r="E6915" t="s">
        <v>16735</v>
      </c>
      <c r="F6915" t="s">
        <v>16761</v>
      </c>
      <c r="G6915" t="s">
        <v>17496</v>
      </c>
      <c r="H6915" s="2">
        <v>113.04728179075445</v>
      </c>
      <c r="I6915" s="2">
        <v>139</v>
      </c>
      <c r="J6915">
        <v>6</v>
      </c>
      <c r="K6915" s="2">
        <f>SalesDetails[[#This Row],[Unit Price]]*SalesDetails[[#This Row],[Qty Sold]]</f>
        <v>834</v>
      </c>
      <c r="L6915" s="2">
        <f>(SalesDetails[[#This Row],[Unit Price]]-SalesDetails[[#This Row],[Unit Cost]])*SalesDetails[[#This Row],[Qty Sold]]</f>
        <v>155.71630925547328</v>
      </c>
    </row>
    <row r="6916" spans="1:12" x14ac:dyDescent="0.25">
      <c r="A6916" t="s">
        <v>13534</v>
      </c>
      <c r="B6916" t="str">
        <f>"SC"&amp;LEFT(SalesDetails[[#This Row],[OrderNo]],4)&amp;SalesDetails[[#This Row],[Short State]]</f>
        <v>SC1765OG</v>
      </c>
      <c r="C6916" s="1">
        <v>41910</v>
      </c>
      <c r="D6916" t="s">
        <v>16725</v>
      </c>
      <c r="E6916" t="s">
        <v>16731</v>
      </c>
      <c r="F6916" t="s">
        <v>16763</v>
      </c>
      <c r="G6916" t="s">
        <v>17496</v>
      </c>
      <c r="H6916" s="2">
        <v>138.24631741161156</v>
      </c>
      <c r="I6916" s="2">
        <v>139</v>
      </c>
      <c r="J6916">
        <v>16</v>
      </c>
      <c r="K6916" s="2">
        <f>SalesDetails[[#This Row],[Unit Price]]*SalesDetails[[#This Row],[Qty Sold]]</f>
        <v>2224</v>
      </c>
      <c r="L6916" s="2">
        <f>(SalesDetails[[#This Row],[Unit Price]]-SalesDetails[[#This Row],[Unit Cost]])*SalesDetails[[#This Row],[Qty Sold]]</f>
        <v>12.058921414215092</v>
      </c>
    </row>
    <row r="6917" spans="1:12" x14ac:dyDescent="0.25">
      <c r="A6917" t="s">
        <v>15978</v>
      </c>
      <c r="B6917" t="str">
        <f>"SC"&amp;LEFT(SalesDetails[[#This Row],[OrderNo]],4)&amp;SalesDetails[[#This Row],[Short State]]</f>
        <v>SC2126JI</v>
      </c>
      <c r="C6917" s="1">
        <v>41236</v>
      </c>
      <c r="D6917" t="s">
        <v>16726</v>
      </c>
      <c r="E6917" t="s">
        <v>16731</v>
      </c>
      <c r="F6917" t="s">
        <v>16758</v>
      </c>
      <c r="G6917" t="s">
        <v>17496</v>
      </c>
      <c r="H6917" s="2">
        <v>22.802646201751724</v>
      </c>
      <c r="I6917" s="2">
        <v>139</v>
      </c>
      <c r="J6917">
        <v>4</v>
      </c>
      <c r="K6917" s="2">
        <f>SalesDetails[[#This Row],[Unit Price]]*SalesDetails[[#This Row],[Qty Sold]]</f>
        <v>556</v>
      </c>
      <c r="L6917" s="2">
        <f>(SalesDetails[[#This Row],[Unit Price]]-SalesDetails[[#This Row],[Unit Cost]])*SalesDetails[[#This Row],[Qty Sold]]</f>
        <v>464.78941519299309</v>
      </c>
    </row>
    <row r="6918" spans="1:12" x14ac:dyDescent="0.25">
      <c r="A6918" t="s">
        <v>2167</v>
      </c>
      <c r="B6918" t="str">
        <f>"SC"&amp;LEFT(SalesDetails[[#This Row],[OrderNo]],4)&amp;SalesDetails[[#This Row],[Short State]]</f>
        <v>SC856AK</v>
      </c>
      <c r="C6918" s="1">
        <v>41848</v>
      </c>
      <c r="D6918" t="s">
        <v>16726</v>
      </c>
      <c r="E6918" t="s">
        <v>16729</v>
      </c>
      <c r="F6918" t="s">
        <v>16745</v>
      </c>
      <c r="G6918" t="s">
        <v>17497</v>
      </c>
      <c r="H6918" s="2">
        <v>33.026019635814365</v>
      </c>
      <c r="I6918" s="2">
        <v>139</v>
      </c>
      <c r="J6918">
        <v>24</v>
      </c>
      <c r="K6918" s="2">
        <f>SalesDetails[[#This Row],[Unit Price]]*SalesDetails[[#This Row],[Qty Sold]]</f>
        <v>3336</v>
      </c>
      <c r="L6918" s="2">
        <f>(SalesDetails[[#This Row],[Unit Price]]-SalesDetails[[#This Row],[Unit Cost]])*SalesDetails[[#This Row],[Qty Sold]]</f>
        <v>2543.3755287404551</v>
      </c>
    </row>
    <row r="6919" spans="1:12" x14ac:dyDescent="0.25">
      <c r="A6919" t="s">
        <v>3909</v>
      </c>
      <c r="B6919" t="str">
        <f>"SC"&amp;LEFT(SalesDetails[[#This Row],[OrderNo]],4)&amp;SalesDetails[[#This Row],[Short State]]</f>
        <v>SC3167EB</v>
      </c>
      <c r="C6919" s="1">
        <v>41412</v>
      </c>
      <c r="D6919" t="s">
        <v>16724</v>
      </c>
      <c r="E6919" t="s">
        <v>16736</v>
      </c>
      <c r="F6919" t="s">
        <v>16752</v>
      </c>
      <c r="G6919" t="s">
        <v>17497</v>
      </c>
      <c r="H6919" s="2">
        <v>117.04379092024948</v>
      </c>
      <c r="I6919" s="2">
        <v>139</v>
      </c>
      <c r="J6919">
        <v>20</v>
      </c>
      <c r="K6919" s="2">
        <f>SalesDetails[[#This Row],[Unit Price]]*SalesDetails[[#This Row],[Qty Sold]]</f>
        <v>2780</v>
      </c>
      <c r="L6919" s="2">
        <f>(SalesDetails[[#This Row],[Unit Price]]-SalesDetails[[#This Row],[Unit Cost]])*SalesDetails[[#This Row],[Qty Sold]]</f>
        <v>439.12418159501044</v>
      </c>
    </row>
    <row r="6920" spans="1:12" x14ac:dyDescent="0.25">
      <c r="A6920" t="s">
        <v>4813</v>
      </c>
      <c r="B6920" t="str">
        <f>"SC"&amp;LEFT(SalesDetails[[#This Row],[OrderNo]],4)&amp;SalesDetails[[#This Row],[Short State]]</f>
        <v>SC4381KT</v>
      </c>
      <c r="C6920" s="1">
        <v>41657</v>
      </c>
      <c r="D6920" t="s">
        <v>16726</v>
      </c>
      <c r="E6920" t="s">
        <v>16734</v>
      </c>
      <c r="F6920" t="s">
        <v>16741</v>
      </c>
      <c r="G6920" t="s">
        <v>17497</v>
      </c>
      <c r="H6920" s="2">
        <v>84.762902258704955</v>
      </c>
      <c r="I6920" s="2">
        <v>139</v>
      </c>
      <c r="J6920">
        <v>18</v>
      </c>
      <c r="K6920" s="2">
        <f>SalesDetails[[#This Row],[Unit Price]]*SalesDetails[[#This Row],[Qty Sold]]</f>
        <v>2502</v>
      </c>
      <c r="L6920" s="2">
        <f>(SalesDetails[[#This Row],[Unit Price]]-SalesDetails[[#This Row],[Unit Cost]])*SalesDetails[[#This Row],[Qty Sold]]</f>
        <v>976.26775934331079</v>
      </c>
    </row>
    <row r="6921" spans="1:12" x14ac:dyDescent="0.25">
      <c r="A6921" t="s">
        <v>9994</v>
      </c>
      <c r="B6921" t="str">
        <f>"SC"&amp;LEFT(SalesDetails[[#This Row],[OrderNo]],4)&amp;SalesDetails[[#This Row],[Short State]]</f>
        <v>SC1253NA</v>
      </c>
      <c r="C6921" s="1">
        <v>41458</v>
      </c>
      <c r="D6921" t="s">
        <v>16724</v>
      </c>
      <c r="E6921" t="s">
        <v>16736</v>
      </c>
      <c r="F6921" t="s">
        <v>16762</v>
      </c>
      <c r="G6921" t="s">
        <v>17497</v>
      </c>
      <c r="H6921" s="2">
        <v>28.09279481808904</v>
      </c>
      <c r="I6921" s="2">
        <v>139</v>
      </c>
      <c r="J6921">
        <v>20</v>
      </c>
      <c r="K6921" s="2">
        <f>SalesDetails[[#This Row],[Unit Price]]*SalesDetails[[#This Row],[Qty Sold]]</f>
        <v>2780</v>
      </c>
      <c r="L6921" s="2">
        <f>(SalesDetails[[#This Row],[Unit Price]]-SalesDetails[[#This Row],[Unit Cost]])*SalesDetails[[#This Row],[Qty Sold]]</f>
        <v>2218.1441036382193</v>
      </c>
    </row>
    <row r="6922" spans="1:12" x14ac:dyDescent="0.25">
      <c r="A6922" t="s">
        <v>11442</v>
      </c>
      <c r="B6922" t="str">
        <f>"SC"&amp;LEFT(SalesDetails[[#This Row],[OrderNo]],4)&amp;SalesDetails[[#This Row],[Short State]]</f>
        <v>SC1458EB</v>
      </c>
      <c r="C6922" s="1">
        <v>41025</v>
      </c>
      <c r="D6922" t="s">
        <v>16723</v>
      </c>
      <c r="E6922" t="s">
        <v>16736</v>
      </c>
      <c r="F6922" t="s">
        <v>16752</v>
      </c>
      <c r="G6922" t="s">
        <v>17497</v>
      </c>
      <c r="H6922" s="2">
        <v>56.130338231943107</v>
      </c>
      <c r="I6922" s="2">
        <v>139</v>
      </c>
      <c r="J6922">
        <v>5</v>
      </c>
      <c r="K6922" s="2">
        <f>SalesDetails[[#This Row],[Unit Price]]*SalesDetails[[#This Row],[Qty Sold]]</f>
        <v>695</v>
      </c>
      <c r="L6922" s="2">
        <f>(SalesDetails[[#This Row],[Unit Price]]-SalesDetails[[#This Row],[Unit Cost]])*SalesDetails[[#This Row],[Qty Sold]]</f>
        <v>414.3483088402844</v>
      </c>
    </row>
    <row r="6923" spans="1:12" x14ac:dyDescent="0.25">
      <c r="A6923" t="s">
        <v>11675</v>
      </c>
      <c r="B6923" t="str">
        <f>"SC"&amp;LEFT(SalesDetails[[#This Row],[OrderNo]],4)&amp;SalesDetails[[#This Row],[Short State]]</f>
        <v>SC1492KE</v>
      </c>
      <c r="C6923" s="1">
        <v>41065</v>
      </c>
      <c r="D6923" t="s">
        <v>16726</v>
      </c>
      <c r="E6923" t="s">
        <v>16736</v>
      </c>
      <c r="F6923" t="s">
        <v>16759</v>
      </c>
      <c r="G6923" t="s">
        <v>17497</v>
      </c>
      <c r="H6923" s="2">
        <v>21.617111024367446</v>
      </c>
      <c r="I6923" s="2">
        <v>139</v>
      </c>
      <c r="J6923">
        <v>6</v>
      </c>
      <c r="K6923" s="2">
        <f>SalesDetails[[#This Row],[Unit Price]]*SalesDetails[[#This Row],[Qty Sold]]</f>
        <v>834</v>
      </c>
      <c r="L6923" s="2">
        <f>(SalesDetails[[#This Row],[Unit Price]]-SalesDetails[[#This Row],[Unit Cost]])*SalesDetails[[#This Row],[Qty Sold]]</f>
        <v>704.29733385379529</v>
      </c>
    </row>
    <row r="6924" spans="1:12" x14ac:dyDescent="0.25">
      <c r="A6924" t="s">
        <v>11765</v>
      </c>
      <c r="B6924" t="str">
        <f>"SC"&amp;LEFT(SalesDetails[[#This Row],[OrderNo]],4)&amp;SalesDetails[[#This Row],[Short State]]</f>
        <v>SC1503EB</v>
      </c>
      <c r="C6924" s="1">
        <v>41092</v>
      </c>
      <c r="D6924" t="s">
        <v>16723</v>
      </c>
      <c r="E6924" t="s">
        <v>16729</v>
      </c>
      <c r="F6924" t="s">
        <v>16752</v>
      </c>
      <c r="G6924" t="s">
        <v>17497</v>
      </c>
      <c r="H6924" s="2">
        <v>0.76621804148471317</v>
      </c>
      <c r="I6924" s="2">
        <v>139</v>
      </c>
      <c r="J6924">
        <v>12</v>
      </c>
      <c r="K6924" s="2">
        <f>SalesDetails[[#This Row],[Unit Price]]*SalesDetails[[#This Row],[Qty Sold]]</f>
        <v>1668</v>
      </c>
      <c r="L6924" s="2">
        <f>(SalesDetails[[#This Row],[Unit Price]]-SalesDetails[[#This Row],[Unit Cost]])*SalesDetails[[#This Row],[Qty Sold]]</f>
        <v>1658.8053835021835</v>
      </c>
    </row>
    <row r="6925" spans="1:12" x14ac:dyDescent="0.25">
      <c r="A6925" t="s">
        <v>12299</v>
      </c>
      <c r="B6925" t="str">
        <f>"SC"&amp;LEFT(SalesDetails[[#This Row],[OrderNo]],4)&amp;SalesDetails[[#This Row],[Short State]]</f>
        <v>SC1583EB</v>
      </c>
      <c r="C6925" s="1">
        <v>41000</v>
      </c>
      <c r="D6925" t="s">
        <v>16726</v>
      </c>
      <c r="E6925" t="s">
        <v>16736</v>
      </c>
      <c r="F6925" t="s">
        <v>16752</v>
      </c>
      <c r="G6925" t="s">
        <v>17497</v>
      </c>
      <c r="H6925" s="2">
        <v>88.762069618112506</v>
      </c>
      <c r="I6925" s="2">
        <v>139</v>
      </c>
      <c r="J6925">
        <v>5</v>
      </c>
      <c r="K6925" s="2">
        <f>SalesDetails[[#This Row],[Unit Price]]*SalesDetails[[#This Row],[Qty Sold]]</f>
        <v>695</v>
      </c>
      <c r="L6925" s="2">
        <f>(SalesDetails[[#This Row],[Unit Price]]-SalesDetails[[#This Row],[Unit Cost]])*SalesDetails[[#This Row],[Qty Sold]]</f>
        <v>251.18965190943749</v>
      </c>
    </row>
    <row r="6926" spans="1:12" x14ac:dyDescent="0.25">
      <c r="A6926" t="s">
        <v>13227</v>
      </c>
      <c r="B6926" t="str">
        <f>"SC"&amp;LEFT(SalesDetails[[#This Row],[OrderNo]],4)&amp;SalesDetails[[#This Row],[Short State]]</f>
        <v>SC1719EB</v>
      </c>
      <c r="C6926" s="1">
        <v>41107</v>
      </c>
      <c r="D6926" t="s">
        <v>16723</v>
      </c>
      <c r="E6926" t="s">
        <v>16729</v>
      </c>
      <c r="F6926" t="s">
        <v>16752</v>
      </c>
      <c r="G6926" t="s">
        <v>17497</v>
      </c>
      <c r="H6926" s="2">
        <v>129.25141321481877</v>
      </c>
      <c r="I6926" s="2">
        <v>139</v>
      </c>
      <c r="J6926">
        <v>6</v>
      </c>
      <c r="K6926" s="2">
        <f>SalesDetails[[#This Row],[Unit Price]]*SalesDetails[[#This Row],[Qty Sold]]</f>
        <v>834</v>
      </c>
      <c r="L6926" s="2">
        <f>(SalesDetails[[#This Row],[Unit Price]]-SalesDetails[[#This Row],[Unit Cost]])*SalesDetails[[#This Row],[Qty Sold]]</f>
        <v>58.491520711087389</v>
      </c>
    </row>
    <row r="6927" spans="1:12" x14ac:dyDescent="0.25">
      <c r="A6927" t="s">
        <v>13230</v>
      </c>
      <c r="B6927" t="str">
        <f>"SC"&amp;LEFT(SalesDetails[[#This Row],[OrderNo]],4)&amp;SalesDetails[[#This Row],[Short State]]</f>
        <v>SC1720ED</v>
      </c>
      <c r="C6927" s="1">
        <v>41184</v>
      </c>
      <c r="D6927" t="s">
        <v>16726</v>
      </c>
      <c r="E6927" t="s">
        <v>16736</v>
      </c>
      <c r="F6927" t="s">
        <v>16753</v>
      </c>
      <c r="G6927" t="s">
        <v>17497</v>
      </c>
      <c r="H6927" s="2">
        <v>39.801870663337013</v>
      </c>
      <c r="I6927" s="2">
        <v>139</v>
      </c>
      <c r="J6927">
        <v>5</v>
      </c>
      <c r="K6927" s="2">
        <f>SalesDetails[[#This Row],[Unit Price]]*SalesDetails[[#This Row],[Qty Sold]]</f>
        <v>695</v>
      </c>
      <c r="L6927" s="2">
        <f>(SalesDetails[[#This Row],[Unit Price]]-SalesDetails[[#This Row],[Unit Cost]])*SalesDetails[[#This Row],[Qty Sold]]</f>
        <v>495.99064668331494</v>
      </c>
    </row>
    <row r="6928" spans="1:12" x14ac:dyDescent="0.25">
      <c r="A6928" t="s">
        <v>13750</v>
      </c>
      <c r="B6928" t="str">
        <f>"SC"&amp;LEFT(SalesDetails[[#This Row],[OrderNo]],4)&amp;SalesDetails[[#This Row],[Short State]]</f>
        <v>SC1797OG</v>
      </c>
      <c r="C6928" s="1">
        <v>40890</v>
      </c>
      <c r="D6928" t="s">
        <v>16726</v>
      </c>
      <c r="E6928" t="s">
        <v>16731</v>
      </c>
      <c r="F6928" t="s">
        <v>16763</v>
      </c>
      <c r="G6928" t="s">
        <v>17497</v>
      </c>
      <c r="H6928" s="2">
        <v>0.23745194141322362</v>
      </c>
      <c r="I6928" s="2">
        <v>139</v>
      </c>
      <c r="J6928">
        <v>4</v>
      </c>
      <c r="K6928" s="2">
        <f>SalesDetails[[#This Row],[Unit Price]]*SalesDetails[[#This Row],[Qty Sold]]</f>
        <v>556</v>
      </c>
      <c r="L6928" s="2">
        <f>(SalesDetails[[#This Row],[Unit Price]]-SalesDetails[[#This Row],[Unit Cost]])*SalesDetails[[#This Row],[Qty Sold]]</f>
        <v>555.05019223434715</v>
      </c>
    </row>
    <row r="6929" spans="1:12" x14ac:dyDescent="0.25">
      <c r="A6929" t="s">
        <v>14384</v>
      </c>
      <c r="B6929" t="str">
        <f>"SC"&amp;LEFT(SalesDetails[[#This Row],[OrderNo]],4)&amp;SalesDetails[[#This Row],[Short State]]</f>
        <v>SC1888NA</v>
      </c>
      <c r="C6929" s="1">
        <v>41547</v>
      </c>
      <c r="D6929" t="s">
        <v>16724</v>
      </c>
      <c r="E6929" t="s">
        <v>16731</v>
      </c>
      <c r="F6929" t="s">
        <v>16762</v>
      </c>
      <c r="G6929" t="s">
        <v>17497</v>
      </c>
      <c r="H6929" s="2">
        <v>2.6242816473801782</v>
      </c>
      <c r="I6929" s="2">
        <v>139</v>
      </c>
      <c r="J6929">
        <v>16</v>
      </c>
      <c r="K6929" s="2">
        <f>SalesDetails[[#This Row],[Unit Price]]*SalesDetails[[#This Row],[Qty Sold]]</f>
        <v>2224</v>
      </c>
      <c r="L6929" s="2">
        <f>(SalesDetails[[#This Row],[Unit Price]]-SalesDetails[[#This Row],[Unit Cost]])*SalesDetails[[#This Row],[Qty Sold]]</f>
        <v>2182.0114936419172</v>
      </c>
    </row>
    <row r="6930" spans="1:12" x14ac:dyDescent="0.25">
      <c r="A6930" t="s">
        <v>15754</v>
      </c>
      <c r="B6930" t="str">
        <f>"SC"&amp;LEFT(SalesDetails[[#This Row],[OrderNo]],4)&amp;SalesDetails[[#This Row],[Short State]]</f>
        <v>SC2094CR</v>
      </c>
      <c r="C6930" s="1">
        <v>41330</v>
      </c>
      <c r="D6930" t="s">
        <v>16726</v>
      </c>
      <c r="E6930" t="s">
        <v>16732</v>
      </c>
      <c r="F6930" t="s">
        <v>16750</v>
      </c>
      <c r="G6930" t="s">
        <v>17497</v>
      </c>
      <c r="H6930" s="2">
        <v>125.61802240474715</v>
      </c>
      <c r="I6930" s="2">
        <v>139</v>
      </c>
      <c r="J6930">
        <v>9</v>
      </c>
      <c r="K6930" s="2">
        <f>SalesDetails[[#This Row],[Unit Price]]*SalesDetails[[#This Row],[Qty Sold]]</f>
        <v>1251</v>
      </c>
      <c r="L6930" s="2">
        <f>(SalesDetails[[#This Row],[Unit Price]]-SalesDetails[[#This Row],[Unit Cost]])*SalesDetails[[#This Row],[Qty Sold]]</f>
        <v>120.43779835727564</v>
      </c>
    </row>
    <row r="6931" spans="1:12" x14ac:dyDescent="0.25">
      <c r="A6931" t="s">
        <v>2064</v>
      </c>
      <c r="B6931" t="str">
        <f>"SC"&amp;LEFT(SalesDetails[[#This Row],[OrderNo]],4)&amp;SalesDetails[[#This Row],[Short State]]</f>
        <v>SC195KN</v>
      </c>
      <c r="C6931" s="1">
        <v>41614</v>
      </c>
      <c r="D6931" t="s">
        <v>16726</v>
      </c>
      <c r="E6931" t="s">
        <v>16738</v>
      </c>
      <c r="F6931" t="s">
        <v>16740</v>
      </c>
      <c r="G6931" t="s">
        <v>17498</v>
      </c>
      <c r="H6931" s="2">
        <v>95.376898290783643</v>
      </c>
      <c r="I6931" s="2">
        <v>139</v>
      </c>
      <c r="J6931">
        <v>26</v>
      </c>
      <c r="K6931" s="2">
        <f>SalesDetails[[#This Row],[Unit Price]]*SalesDetails[[#This Row],[Qty Sold]]</f>
        <v>3614</v>
      </c>
      <c r="L6931" s="2">
        <f>(SalesDetails[[#This Row],[Unit Price]]-SalesDetails[[#This Row],[Unit Cost]])*SalesDetails[[#This Row],[Qty Sold]]</f>
        <v>1134.2006444396252</v>
      </c>
    </row>
    <row r="6932" spans="1:12" x14ac:dyDescent="0.25">
      <c r="A6932" t="s">
        <v>2066</v>
      </c>
      <c r="B6932" t="str">
        <f>"SC"&amp;LEFT(SalesDetails[[#This Row],[OrderNo]],4)&amp;SalesDetails[[#This Row],[Short State]]</f>
        <v>SC360AK</v>
      </c>
      <c r="C6932" s="1">
        <v>41908</v>
      </c>
      <c r="D6932" t="s">
        <v>16726</v>
      </c>
      <c r="E6932" t="s">
        <v>16736</v>
      </c>
      <c r="F6932" t="s">
        <v>16745</v>
      </c>
      <c r="G6932" t="s">
        <v>17498</v>
      </c>
      <c r="H6932" s="2">
        <v>23.826170536370846</v>
      </c>
      <c r="I6932" s="2">
        <v>139</v>
      </c>
      <c r="J6932">
        <v>20</v>
      </c>
      <c r="K6932" s="2">
        <f>SalesDetails[[#This Row],[Unit Price]]*SalesDetails[[#This Row],[Qty Sold]]</f>
        <v>2780</v>
      </c>
      <c r="L6932" s="2">
        <f>(SalesDetails[[#This Row],[Unit Price]]-SalesDetails[[#This Row],[Unit Cost]])*SalesDetails[[#This Row],[Qty Sold]]</f>
        <v>2303.4765892725827</v>
      </c>
    </row>
    <row r="6933" spans="1:12" x14ac:dyDescent="0.25">
      <c r="A6933" t="s">
        <v>2067</v>
      </c>
      <c r="B6933" t="str">
        <f>"SC"&amp;LEFT(SalesDetails[[#This Row],[OrderNo]],4)&amp;SalesDetails[[#This Row],[Short State]]</f>
        <v>SC1272BO</v>
      </c>
      <c r="C6933" s="1">
        <v>40903</v>
      </c>
      <c r="D6933" t="s">
        <v>16726</v>
      </c>
      <c r="E6933" t="s">
        <v>16732</v>
      </c>
      <c r="F6933" t="s">
        <v>16749</v>
      </c>
      <c r="G6933" t="s">
        <v>17498</v>
      </c>
      <c r="H6933" s="2">
        <v>115.7885343713599</v>
      </c>
      <c r="I6933" s="2">
        <v>139</v>
      </c>
      <c r="J6933">
        <v>4</v>
      </c>
      <c r="K6933" s="2">
        <f>SalesDetails[[#This Row],[Unit Price]]*SalesDetails[[#This Row],[Qty Sold]]</f>
        <v>556</v>
      </c>
      <c r="L6933" s="2">
        <f>(SalesDetails[[#This Row],[Unit Price]]-SalesDetails[[#This Row],[Unit Cost]])*SalesDetails[[#This Row],[Qty Sold]]</f>
        <v>92.845862514560395</v>
      </c>
    </row>
    <row r="6934" spans="1:12" x14ac:dyDescent="0.25">
      <c r="A6934" t="s">
        <v>4151</v>
      </c>
      <c r="B6934" t="str">
        <f>"SC"&amp;LEFT(SalesDetails[[#This Row],[OrderNo]],4)&amp;SalesDetails[[#This Row],[Short State]]</f>
        <v>SC3494NA</v>
      </c>
      <c r="C6934" s="1">
        <v>41396</v>
      </c>
      <c r="D6934" t="s">
        <v>16724</v>
      </c>
      <c r="E6934" t="s">
        <v>16736</v>
      </c>
      <c r="F6934" t="s">
        <v>16762</v>
      </c>
      <c r="G6934" t="s">
        <v>17498</v>
      </c>
      <c r="H6934" s="2">
        <v>9.575542442096177</v>
      </c>
      <c r="I6934" s="2">
        <v>139</v>
      </c>
      <c r="J6934">
        <v>10</v>
      </c>
      <c r="K6934" s="2">
        <f>SalesDetails[[#This Row],[Unit Price]]*SalesDetails[[#This Row],[Qty Sold]]</f>
        <v>1390</v>
      </c>
      <c r="L6934" s="2">
        <f>(SalesDetails[[#This Row],[Unit Price]]-SalesDetails[[#This Row],[Unit Cost]])*SalesDetails[[#This Row],[Qty Sold]]</f>
        <v>1294.2445755790382</v>
      </c>
    </row>
    <row r="6935" spans="1:12" x14ac:dyDescent="0.25">
      <c r="A6935" t="s">
        <v>6151</v>
      </c>
      <c r="B6935" t="str">
        <f>"SC"&amp;LEFT(SalesDetails[[#This Row],[OrderNo]],4)&amp;SalesDetails[[#This Row],[Short State]]</f>
        <v>SC6160KW</v>
      </c>
      <c r="C6935" s="1">
        <v>41633</v>
      </c>
      <c r="D6935" t="s">
        <v>16726</v>
      </c>
      <c r="E6935" t="s">
        <v>16738</v>
      </c>
      <c r="F6935" t="s">
        <v>16761</v>
      </c>
      <c r="G6935" t="s">
        <v>17498</v>
      </c>
      <c r="H6935" s="2">
        <v>89.581303297169143</v>
      </c>
      <c r="I6935" s="2">
        <v>139</v>
      </c>
      <c r="J6935">
        <v>26</v>
      </c>
      <c r="K6935" s="2">
        <f>SalesDetails[[#This Row],[Unit Price]]*SalesDetails[[#This Row],[Qty Sold]]</f>
        <v>3614</v>
      </c>
      <c r="L6935" s="2">
        <f>(SalesDetails[[#This Row],[Unit Price]]-SalesDetails[[#This Row],[Unit Cost]])*SalesDetails[[#This Row],[Qty Sold]]</f>
        <v>1284.8861142736023</v>
      </c>
    </row>
    <row r="6936" spans="1:12" x14ac:dyDescent="0.25">
      <c r="A6936" t="s">
        <v>6212</v>
      </c>
      <c r="B6936" t="str">
        <f>"SC"&amp;LEFT(SalesDetails[[#This Row],[OrderNo]],4)&amp;SalesDetails[[#This Row],[Short State]]</f>
        <v>SC6251BO</v>
      </c>
      <c r="C6936" s="1">
        <v>40894</v>
      </c>
      <c r="D6936" t="s">
        <v>16726</v>
      </c>
      <c r="E6936" t="s">
        <v>16732</v>
      </c>
      <c r="F6936" t="s">
        <v>16749</v>
      </c>
      <c r="G6936" t="s">
        <v>17498</v>
      </c>
      <c r="H6936" s="2">
        <v>29.939894214446383</v>
      </c>
      <c r="I6936" s="2">
        <v>139</v>
      </c>
      <c r="J6936">
        <v>4</v>
      </c>
      <c r="K6936" s="2">
        <f>SalesDetails[[#This Row],[Unit Price]]*SalesDetails[[#This Row],[Qty Sold]]</f>
        <v>556</v>
      </c>
      <c r="L6936" s="2">
        <f>(SalesDetails[[#This Row],[Unit Price]]-SalesDetails[[#This Row],[Unit Cost]])*SalesDetails[[#This Row],[Qty Sold]]</f>
        <v>436.24042314221447</v>
      </c>
    </row>
    <row r="6937" spans="1:12" x14ac:dyDescent="0.25">
      <c r="A6937" t="s">
        <v>6850</v>
      </c>
      <c r="B6937" t="str">
        <f>"SC"&amp;LEFT(SalesDetails[[#This Row],[OrderNo]],4)&amp;SalesDetails[[#This Row],[Short State]]</f>
        <v>SC7875EB</v>
      </c>
      <c r="C6937" s="1">
        <v>41025</v>
      </c>
      <c r="D6937" t="s">
        <v>16726</v>
      </c>
      <c r="E6937" t="s">
        <v>16736</v>
      </c>
      <c r="F6937" t="s">
        <v>16752</v>
      </c>
      <c r="G6937" t="s">
        <v>17498</v>
      </c>
      <c r="H6937" s="2">
        <v>20.067674131112934</v>
      </c>
      <c r="I6937" s="2">
        <v>139</v>
      </c>
      <c r="J6937">
        <v>5</v>
      </c>
      <c r="K6937" s="2">
        <f>SalesDetails[[#This Row],[Unit Price]]*SalesDetails[[#This Row],[Qty Sold]]</f>
        <v>695</v>
      </c>
      <c r="L6937" s="2">
        <f>(SalesDetails[[#This Row],[Unit Price]]-SalesDetails[[#This Row],[Unit Cost]])*SalesDetails[[#This Row],[Qty Sold]]</f>
        <v>594.66162934443537</v>
      </c>
    </row>
    <row r="6938" spans="1:12" x14ac:dyDescent="0.25">
      <c r="A6938" t="s">
        <v>6933</v>
      </c>
      <c r="B6938" t="str">
        <f>"SC"&amp;LEFT(SalesDetails[[#This Row],[OrderNo]],4)&amp;SalesDetails[[#This Row],[Short State]]</f>
        <v>SC7975ZA</v>
      </c>
      <c r="C6938" s="1">
        <v>41012</v>
      </c>
      <c r="D6938" t="s">
        <v>16726</v>
      </c>
      <c r="E6938" t="s">
        <v>16736</v>
      </c>
      <c r="F6938" t="s">
        <v>16769</v>
      </c>
      <c r="G6938" t="s">
        <v>17498</v>
      </c>
      <c r="H6938" s="2">
        <v>141.29624498531749</v>
      </c>
      <c r="I6938" s="2">
        <v>139</v>
      </c>
      <c r="J6938">
        <v>5</v>
      </c>
      <c r="K6938" s="2">
        <f>SalesDetails[[#This Row],[Unit Price]]*SalesDetails[[#This Row],[Qty Sold]]</f>
        <v>695</v>
      </c>
      <c r="L6938" s="2">
        <f>(SalesDetails[[#This Row],[Unit Price]]-SalesDetails[[#This Row],[Unit Cost]])*SalesDetails[[#This Row],[Qty Sold]]</f>
        <v>-11.48122492658743</v>
      </c>
    </row>
    <row r="6939" spans="1:12" x14ac:dyDescent="0.25">
      <c r="A6939" t="s">
        <v>7086</v>
      </c>
      <c r="B6939" t="str">
        <f>"SC"&amp;LEFT(SalesDetails[[#This Row],[OrderNo]],4)&amp;SalesDetails[[#This Row],[Short State]]</f>
        <v>SC8182NA</v>
      </c>
      <c r="C6939" s="1">
        <v>41949</v>
      </c>
      <c r="D6939" t="s">
        <v>16724</v>
      </c>
      <c r="E6939" t="s">
        <v>16731</v>
      </c>
      <c r="F6939" t="s">
        <v>16762</v>
      </c>
      <c r="G6939" t="s">
        <v>17498</v>
      </c>
      <c r="H6939" s="2">
        <v>10.504450893566691</v>
      </c>
      <c r="I6939" s="2">
        <v>139</v>
      </c>
      <c r="J6939">
        <v>64</v>
      </c>
      <c r="K6939" s="2">
        <f>SalesDetails[[#This Row],[Unit Price]]*SalesDetails[[#This Row],[Qty Sold]]</f>
        <v>8896</v>
      </c>
      <c r="L6939" s="2">
        <f>(SalesDetails[[#This Row],[Unit Price]]-SalesDetails[[#This Row],[Unit Cost]])*SalesDetails[[#This Row],[Qty Sold]]</f>
        <v>8223.7151428117322</v>
      </c>
    </row>
    <row r="6940" spans="1:12" x14ac:dyDescent="0.25">
      <c r="A6940" t="s">
        <v>7343</v>
      </c>
      <c r="B6940" t="str">
        <f>"SC"&amp;LEFT(SalesDetails[[#This Row],[OrderNo]],4)&amp;SalesDetails[[#This Row],[Short State]]</f>
        <v>SC8553EB</v>
      </c>
      <c r="C6940" s="1">
        <v>40940</v>
      </c>
      <c r="D6940" t="s">
        <v>16723</v>
      </c>
      <c r="E6940" t="s">
        <v>16732</v>
      </c>
      <c r="F6940" t="s">
        <v>16752</v>
      </c>
      <c r="G6940" t="s">
        <v>17498</v>
      </c>
      <c r="H6940" s="2">
        <v>115.80977857424996</v>
      </c>
      <c r="I6940" s="2">
        <v>139</v>
      </c>
      <c r="J6940">
        <v>8</v>
      </c>
      <c r="K6940" s="2">
        <f>SalesDetails[[#This Row],[Unit Price]]*SalesDetails[[#This Row],[Qty Sold]]</f>
        <v>1112</v>
      </c>
      <c r="L6940" s="2">
        <f>(SalesDetails[[#This Row],[Unit Price]]-SalesDetails[[#This Row],[Unit Cost]])*SalesDetails[[#This Row],[Qty Sold]]</f>
        <v>185.52177140600031</v>
      </c>
    </row>
    <row r="6941" spans="1:12" x14ac:dyDescent="0.25">
      <c r="A6941" t="s">
        <v>8403</v>
      </c>
      <c r="B6941" t="str">
        <f>"SC"&amp;LEFT(SalesDetails[[#This Row],[OrderNo]],4)&amp;SalesDetails[[#This Row],[Short State]]</f>
        <v>SC1013BO</v>
      </c>
      <c r="C6941" s="1">
        <v>41038</v>
      </c>
      <c r="D6941" t="s">
        <v>16726</v>
      </c>
      <c r="E6941" t="s">
        <v>16736</v>
      </c>
      <c r="F6941" t="s">
        <v>16749</v>
      </c>
      <c r="G6941" t="s">
        <v>17498</v>
      </c>
      <c r="H6941" s="2">
        <v>122.44819924071356</v>
      </c>
      <c r="I6941" s="2">
        <v>139</v>
      </c>
      <c r="J6941">
        <v>5</v>
      </c>
      <c r="K6941" s="2">
        <f>SalesDetails[[#This Row],[Unit Price]]*SalesDetails[[#This Row],[Qty Sold]]</f>
        <v>695</v>
      </c>
      <c r="L6941" s="2">
        <f>(SalesDetails[[#This Row],[Unit Price]]-SalesDetails[[#This Row],[Unit Cost]])*SalesDetails[[#This Row],[Qty Sold]]</f>
        <v>82.759003796432182</v>
      </c>
    </row>
    <row r="6942" spans="1:12" x14ac:dyDescent="0.25">
      <c r="A6942" t="s">
        <v>10033</v>
      </c>
      <c r="B6942" t="str">
        <f>"SC"&amp;LEFT(SalesDetails[[#This Row],[OrderNo]],4)&amp;SalesDetails[[#This Row],[Short State]]</f>
        <v>SC1258ZA</v>
      </c>
      <c r="C6942" s="1">
        <v>41052</v>
      </c>
      <c r="D6942" t="s">
        <v>16726</v>
      </c>
      <c r="E6942" t="s">
        <v>16736</v>
      </c>
      <c r="F6942" t="s">
        <v>16769</v>
      </c>
      <c r="G6942" t="s">
        <v>17498</v>
      </c>
      <c r="H6942" s="2">
        <v>82.042263604103852</v>
      </c>
      <c r="I6942" s="2">
        <v>139</v>
      </c>
      <c r="J6942">
        <v>5</v>
      </c>
      <c r="K6942" s="2">
        <f>SalesDetails[[#This Row],[Unit Price]]*SalesDetails[[#This Row],[Qty Sold]]</f>
        <v>695</v>
      </c>
      <c r="L6942" s="2">
        <f>(SalesDetails[[#This Row],[Unit Price]]-SalesDetails[[#This Row],[Unit Cost]])*SalesDetails[[#This Row],[Qty Sold]]</f>
        <v>284.78868197948077</v>
      </c>
    </row>
    <row r="6943" spans="1:12" x14ac:dyDescent="0.25">
      <c r="A6943" t="s">
        <v>10663</v>
      </c>
      <c r="B6943" t="str">
        <f>"SC"&amp;LEFT(SalesDetails[[#This Row],[OrderNo]],4)&amp;SalesDetails[[#This Row],[Short State]]</f>
        <v>SC1349IM</v>
      </c>
      <c r="C6943" s="1">
        <v>41047</v>
      </c>
      <c r="D6943" t="s">
        <v>16726</v>
      </c>
      <c r="E6943" t="s">
        <v>16736</v>
      </c>
      <c r="F6943" t="s">
        <v>16757</v>
      </c>
      <c r="G6943" t="s">
        <v>17498</v>
      </c>
      <c r="H6943" s="2">
        <v>94.995555501480396</v>
      </c>
      <c r="I6943" s="2">
        <v>139</v>
      </c>
      <c r="J6943">
        <v>12</v>
      </c>
      <c r="K6943" s="2">
        <f>SalesDetails[[#This Row],[Unit Price]]*SalesDetails[[#This Row],[Qty Sold]]</f>
        <v>1668</v>
      </c>
      <c r="L6943" s="2">
        <f>(SalesDetails[[#This Row],[Unit Price]]-SalesDetails[[#This Row],[Unit Cost]])*SalesDetails[[#This Row],[Qty Sold]]</f>
        <v>528.05333398223524</v>
      </c>
    </row>
    <row r="6944" spans="1:12" x14ac:dyDescent="0.25">
      <c r="A6944" t="s">
        <v>15460</v>
      </c>
      <c r="B6944" t="str">
        <f>"SC"&amp;LEFT(SalesDetails[[#This Row],[OrderNo]],4)&amp;SalesDetails[[#This Row],[Short State]]</f>
        <v>SC2052BO</v>
      </c>
      <c r="C6944" s="1">
        <v>41161</v>
      </c>
      <c r="D6944" t="s">
        <v>16726</v>
      </c>
      <c r="E6944" t="s">
        <v>16736</v>
      </c>
      <c r="F6944" t="s">
        <v>16749</v>
      </c>
      <c r="G6944" t="s">
        <v>17498</v>
      </c>
      <c r="H6944" s="2">
        <v>115.20565321691711</v>
      </c>
      <c r="I6944" s="2">
        <v>139</v>
      </c>
      <c r="J6944">
        <v>5</v>
      </c>
      <c r="K6944" s="2">
        <f>SalesDetails[[#This Row],[Unit Price]]*SalesDetails[[#This Row],[Qty Sold]]</f>
        <v>695</v>
      </c>
      <c r="L6944" s="2">
        <f>(SalesDetails[[#This Row],[Unit Price]]-SalesDetails[[#This Row],[Unit Cost]])*SalesDetails[[#This Row],[Qty Sold]]</f>
        <v>118.97173391541443</v>
      </c>
    </row>
    <row r="6945" spans="1:12" x14ac:dyDescent="0.25">
      <c r="A6945" t="s">
        <v>15768</v>
      </c>
      <c r="B6945" t="str">
        <f>"SC"&amp;LEFT(SalesDetails[[#This Row],[OrderNo]],4)&amp;SalesDetails[[#This Row],[Short State]]</f>
        <v>SC2096CR</v>
      </c>
      <c r="C6945" s="1">
        <v>41066</v>
      </c>
      <c r="D6945" t="s">
        <v>16726</v>
      </c>
      <c r="E6945" t="s">
        <v>16729</v>
      </c>
      <c r="F6945" t="s">
        <v>16750</v>
      </c>
      <c r="G6945" t="s">
        <v>17498</v>
      </c>
      <c r="H6945" s="2">
        <v>135.06077440273211</v>
      </c>
      <c r="I6945" s="2">
        <v>139</v>
      </c>
      <c r="J6945">
        <v>6</v>
      </c>
      <c r="K6945" s="2">
        <f>SalesDetails[[#This Row],[Unit Price]]*SalesDetails[[#This Row],[Qty Sold]]</f>
        <v>834</v>
      </c>
      <c r="L6945" s="2">
        <f>(SalesDetails[[#This Row],[Unit Price]]-SalesDetails[[#This Row],[Unit Cost]])*SalesDetails[[#This Row],[Qty Sold]]</f>
        <v>23.635353583607355</v>
      </c>
    </row>
    <row r="6946" spans="1:12" x14ac:dyDescent="0.25">
      <c r="A6946" t="s">
        <v>652</v>
      </c>
      <c r="B6946" t="str">
        <f>"SC"&amp;LEFT(SalesDetails[[#This Row],[OrderNo]],4)&amp;SalesDetails[[#This Row],[Short State]]</f>
        <v>SC7172EB</v>
      </c>
      <c r="C6946" s="1">
        <v>41445</v>
      </c>
      <c r="D6946" t="s">
        <v>16723</v>
      </c>
      <c r="E6946" t="s">
        <v>16729</v>
      </c>
      <c r="F6946" t="s">
        <v>16752</v>
      </c>
      <c r="G6946" t="s">
        <v>17499</v>
      </c>
      <c r="H6946" s="2">
        <v>194.67562918276042</v>
      </c>
      <c r="I6946" s="2">
        <v>301</v>
      </c>
      <c r="J6946">
        <v>12</v>
      </c>
      <c r="K6946" s="2">
        <f>SalesDetails[[#This Row],[Unit Price]]*SalesDetails[[#This Row],[Qty Sold]]</f>
        <v>3612</v>
      </c>
      <c r="L6946" s="2">
        <f>(SalesDetails[[#This Row],[Unit Price]]-SalesDetails[[#This Row],[Unit Cost]])*SalesDetails[[#This Row],[Qty Sold]]</f>
        <v>1275.892449806875</v>
      </c>
    </row>
    <row r="6947" spans="1:12" x14ac:dyDescent="0.25">
      <c r="A6947" t="s">
        <v>8036</v>
      </c>
      <c r="B6947" t="str">
        <f>"SC"&amp;LEFT(SalesDetails[[#This Row],[OrderNo]],4)&amp;SalesDetails[[#This Row],[Short State]]</f>
        <v>SC9571OG</v>
      </c>
      <c r="C6947" s="1">
        <v>40910</v>
      </c>
      <c r="D6947" t="s">
        <v>16725</v>
      </c>
      <c r="E6947" t="s">
        <v>16731</v>
      </c>
      <c r="F6947" t="s">
        <v>16763</v>
      </c>
      <c r="G6947" t="s">
        <v>17499</v>
      </c>
      <c r="H6947" s="2">
        <v>189.33078354978582</v>
      </c>
      <c r="I6947" s="2">
        <v>301</v>
      </c>
      <c r="J6947">
        <v>8</v>
      </c>
      <c r="K6947" s="2">
        <f>SalesDetails[[#This Row],[Unit Price]]*SalesDetails[[#This Row],[Qty Sold]]</f>
        <v>2408</v>
      </c>
      <c r="L6947" s="2">
        <f>(SalesDetails[[#This Row],[Unit Price]]-SalesDetails[[#This Row],[Unit Cost]])*SalesDetails[[#This Row],[Qty Sold]]</f>
        <v>893.35373160171343</v>
      </c>
    </row>
    <row r="6948" spans="1:12" x14ac:dyDescent="0.25">
      <c r="A6948" t="s">
        <v>8187</v>
      </c>
      <c r="B6948" t="str">
        <f>"SC"&amp;LEFT(SalesDetails[[#This Row],[OrderNo]],4)&amp;SalesDetails[[#This Row],[Short State]]</f>
        <v>SC9810KE</v>
      </c>
      <c r="C6948" s="1">
        <v>41860</v>
      </c>
      <c r="D6948" t="s">
        <v>16726</v>
      </c>
      <c r="E6948" t="s">
        <v>16736</v>
      </c>
      <c r="F6948" t="s">
        <v>16759</v>
      </c>
      <c r="G6948" t="s">
        <v>17499</v>
      </c>
      <c r="H6948" s="2">
        <v>7.6063352087751444</v>
      </c>
      <c r="I6948" s="2">
        <v>301</v>
      </c>
      <c r="J6948">
        <v>10</v>
      </c>
      <c r="K6948" s="2">
        <f>SalesDetails[[#This Row],[Unit Price]]*SalesDetails[[#This Row],[Qty Sold]]</f>
        <v>3010</v>
      </c>
      <c r="L6948" s="2">
        <f>(SalesDetails[[#This Row],[Unit Price]]-SalesDetails[[#This Row],[Unit Cost]])*SalesDetails[[#This Row],[Qty Sold]]</f>
        <v>2933.9366479122486</v>
      </c>
    </row>
    <row r="6949" spans="1:12" x14ac:dyDescent="0.25">
      <c r="A6949" t="s">
        <v>8278</v>
      </c>
      <c r="B6949" t="str">
        <f>"SC"&amp;LEFT(SalesDetails[[#This Row],[OrderNo]],4)&amp;SalesDetails[[#This Row],[Short State]]</f>
        <v>SC9950BO</v>
      </c>
      <c r="C6949" s="1">
        <v>41825</v>
      </c>
      <c r="D6949" t="s">
        <v>16726</v>
      </c>
      <c r="E6949" t="s">
        <v>16729</v>
      </c>
      <c r="F6949" t="s">
        <v>16749</v>
      </c>
      <c r="G6949" t="s">
        <v>17499</v>
      </c>
      <c r="H6949" s="2">
        <v>50.424856686541716</v>
      </c>
      <c r="I6949" s="2">
        <v>301</v>
      </c>
      <c r="J6949">
        <v>12</v>
      </c>
      <c r="K6949" s="2">
        <f>SalesDetails[[#This Row],[Unit Price]]*SalesDetails[[#This Row],[Qty Sold]]</f>
        <v>3612</v>
      </c>
      <c r="L6949" s="2">
        <f>(SalesDetails[[#This Row],[Unit Price]]-SalesDetails[[#This Row],[Unit Cost]])*SalesDetails[[#This Row],[Qty Sold]]</f>
        <v>3006.9017197614994</v>
      </c>
    </row>
    <row r="6950" spans="1:12" x14ac:dyDescent="0.25">
      <c r="A6950" t="s">
        <v>9380</v>
      </c>
      <c r="B6950" t="str">
        <f>"SC"&amp;LEFT(SalesDetails[[#This Row],[OrderNo]],4)&amp;SalesDetails[[#This Row],[Short State]]</f>
        <v>SC1159DE</v>
      </c>
      <c r="C6950" s="1">
        <v>41938</v>
      </c>
      <c r="D6950" t="s">
        <v>16726</v>
      </c>
      <c r="E6950" t="s">
        <v>16738</v>
      </c>
      <c r="F6950" t="s">
        <v>16751</v>
      </c>
      <c r="G6950" t="s">
        <v>17499</v>
      </c>
      <c r="H6950" s="2">
        <v>207.23337109237525</v>
      </c>
      <c r="I6950" s="2">
        <v>301</v>
      </c>
      <c r="J6950">
        <v>13</v>
      </c>
      <c r="K6950" s="2">
        <f>SalesDetails[[#This Row],[Unit Price]]*SalesDetails[[#This Row],[Qty Sold]]</f>
        <v>3913</v>
      </c>
      <c r="L6950" s="2">
        <f>(SalesDetails[[#This Row],[Unit Price]]-SalesDetails[[#This Row],[Unit Cost]])*SalesDetails[[#This Row],[Qty Sold]]</f>
        <v>1218.9661757991216</v>
      </c>
    </row>
    <row r="6951" spans="1:12" x14ac:dyDescent="0.25">
      <c r="A6951" t="s">
        <v>11857</v>
      </c>
      <c r="B6951" t="str">
        <f>"SC"&amp;LEFT(SalesDetails[[#This Row],[OrderNo]],4)&amp;SalesDetails[[#This Row],[Short State]]</f>
        <v>SC1518KD</v>
      </c>
      <c r="C6951" s="1">
        <v>41161</v>
      </c>
      <c r="D6951" t="s">
        <v>16726</v>
      </c>
      <c r="E6951" t="s">
        <v>16736</v>
      </c>
      <c r="F6951" t="s">
        <v>16739</v>
      </c>
      <c r="G6951" t="s">
        <v>17499</v>
      </c>
      <c r="H6951" s="2">
        <v>144.96917747557873</v>
      </c>
      <c r="I6951" s="2">
        <v>301</v>
      </c>
      <c r="J6951">
        <v>10</v>
      </c>
      <c r="K6951" s="2">
        <f>SalesDetails[[#This Row],[Unit Price]]*SalesDetails[[#This Row],[Qty Sold]]</f>
        <v>3010</v>
      </c>
      <c r="L6951" s="2">
        <f>(SalesDetails[[#This Row],[Unit Price]]-SalesDetails[[#This Row],[Unit Cost]])*SalesDetails[[#This Row],[Qty Sold]]</f>
        <v>1560.3082252442127</v>
      </c>
    </row>
    <row r="6952" spans="1:12" x14ac:dyDescent="0.25">
      <c r="A6952" t="s">
        <v>12024</v>
      </c>
      <c r="B6952" t="str">
        <f>"SC"&amp;LEFT(SalesDetails[[#This Row],[OrderNo]],4)&amp;SalesDetails[[#This Row],[Short State]]</f>
        <v>SC1543IM</v>
      </c>
      <c r="C6952" s="1">
        <v>41162</v>
      </c>
      <c r="D6952" t="s">
        <v>16726</v>
      </c>
      <c r="E6952" t="s">
        <v>16736</v>
      </c>
      <c r="F6952" t="s">
        <v>16757</v>
      </c>
      <c r="G6952" t="s">
        <v>17499</v>
      </c>
      <c r="H6952" s="2">
        <v>111.08825137693796</v>
      </c>
      <c r="I6952" s="2">
        <v>301</v>
      </c>
      <c r="J6952">
        <v>10</v>
      </c>
      <c r="K6952" s="2">
        <f>SalesDetails[[#This Row],[Unit Price]]*SalesDetails[[#This Row],[Qty Sold]]</f>
        <v>3010</v>
      </c>
      <c r="L6952" s="2">
        <f>(SalesDetails[[#This Row],[Unit Price]]-SalesDetails[[#This Row],[Unit Cost]])*SalesDetails[[#This Row],[Qty Sold]]</f>
        <v>1899.1174862306204</v>
      </c>
    </row>
    <row r="6953" spans="1:12" x14ac:dyDescent="0.25">
      <c r="A6953" t="s">
        <v>12775</v>
      </c>
      <c r="B6953" t="str">
        <f>"SC"&amp;LEFT(SalesDetails[[#This Row],[OrderNo]],4)&amp;SalesDetails[[#This Row],[Short State]]</f>
        <v>SC1653DE</v>
      </c>
      <c r="C6953" s="1">
        <v>41672</v>
      </c>
      <c r="D6953" t="s">
        <v>16725</v>
      </c>
      <c r="E6953" t="s">
        <v>16732</v>
      </c>
      <c r="F6953" t="s">
        <v>16751</v>
      </c>
      <c r="G6953" t="s">
        <v>17499</v>
      </c>
      <c r="H6953" s="2">
        <v>113.04077235096933</v>
      </c>
      <c r="I6953" s="2">
        <v>301</v>
      </c>
      <c r="J6953">
        <v>9</v>
      </c>
      <c r="K6953" s="2">
        <f>SalesDetails[[#This Row],[Unit Price]]*SalesDetails[[#This Row],[Qty Sold]]</f>
        <v>2709</v>
      </c>
      <c r="L6953" s="2">
        <f>(SalesDetails[[#This Row],[Unit Price]]-SalesDetails[[#This Row],[Unit Cost]])*SalesDetails[[#This Row],[Qty Sold]]</f>
        <v>1691.6330488412759</v>
      </c>
    </row>
    <row r="6954" spans="1:12" x14ac:dyDescent="0.25">
      <c r="A6954" t="s">
        <v>13024</v>
      </c>
      <c r="B6954" t="str">
        <f>"SC"&amp;LEFT(SalesDetails[[#This Row],[OrderNo]],4)&amp;SalesDetails[[#This Row],[Short State]]</f>
        <v>SC1689JI</v>
      </c>
      <c r="C6954" s="1">
        <v>41121</v>
      </c>
      <c r="D6954" t="s">
        <v>16726</v>
      </c>
      <c r="E6954" t="s">
        <v>16729</v>
      </c>
      <c r="F6954" t="s">
        <v>16758</v>
      </c>
      <c r="G6954" t="s">
        <v>17499</v>
      </c>
      <c r="H6954" s="2">
        <v>0.78508195367591493</v>
      </c>
      <c r="I6954" s="2">
        <v>301</v>
      </c>
      <c r="J6954">
        <v>12</v>
      </c>
      <c r="K6954" s="2">
        <f>SalesDetails[[#This Row],[Unit Price]]*SalesDetails[[#This Row],[Qty Sold]]</f>
        <v>3612</v>
      </c>
      <c r="L6954" s="2">
        <f>(SalesDetails[[#This Row],[Unit Price]]-SalesDetails[[#This Row],[Unit Cost]])*SalesDetails[[#This Row],[Qty Sold]]</f>
        <v>3602.5790165558892</v>
      </c>
    </row>
    <row r="6955" spans="1:12" x14ac:dyDescent="0.25">
      <c r="A6955" t="s">
        <v>2667</v>
      </c>
      <c r="B6955" t="str">
        <f>"SC"&amp;LEFT(SalesDetails[[#This Row],[OrderNo]],4)&amp;SalesDetails[[#This Row],[Short State]]</f>
        <v>SC1058ED</v>
      </c>
      <c r="C6955" s="1">
        <v>41613</v>
      </c>
      <c r="D6955" t="s">
        <v>16726</v>
      </c>
      <c r="E6955" t="s">
        <v>16737</v>
      </c>
      <c r="F6955" t="s">
        <v>16753</v>
      </c>
      <c r="G6955" t="s">
        <v>17500</v>
      </c>
      <c r="H6955" s="2">
        <v>5.4941340692570435</v>
      </c>
      <c r="I6955" s="2">
        <v>9.99</v>
      </c>
      <c r="J6955">
        <v>13</v>
      </c>
      <c r="K6955" s="2">
        <f>SalesDetails[[#This Row],[Unit Price]]*SalesDetails[[#This Row],[Qty Sold]]</f>
        <v>129.87</v>
      </c>
      <c r="L6955" s="2">
        <f>(SalesDetails[[#This Row],[Unit Price]]-SalesDetails[[#This Row],[Unit Cost]])*SalesDetails[[#This Row],[Qty Sold]]</f>
        <v>58.446257099658439</v>
      </c>
    </row>
    <row r="6956" spans="1:12" x14ac:dyDescent="0.25">
      <c r="A6956" t="s">
        <v>2669</v>
      </c>
      <c r="B6956" t="str">
        <f>"SC"&amp;LEFT(SalesDetails[[#This Row],[OrderNo]],4)&amp;SalesDetails[[#This Row],[Short State]]</f>
        <v>SC1303NA</v>
      </c>
      <c r="C6956" s="1">
        <v>41124</v>
      </c>
      <c r="D6956" t="s">
        <v>16724</v>
      </c>
      <c r="E6956" t="s">
        <v>16730</v>
      </c>
      <c r="F6956" t="s">
        <v>16762</v>
      </c>
      <c r="G6956" t="s">
        <v>17500</v>
      </c>
      <c r="H6956" s="2">
        <v>9.6648747207316781</v>
      </c>
      <c r="I6956" s="2">
        <v>9.99</v>
      </c>
      <c r="J6956">
        <v>4</v>
      </c>
      <c r="K6956" s="2">
        <f>SalesDetails[[#This Row],[Unit Price]]*SalesDetails[[#This Row],[Qty Sold]]</f>
        <v>39.96</v>
      </c>
      <c r="L6956" s="2">
        <f>(SalesDetails[[#This Row],[Unit Price]]-SalesDetails[[#This Row],[Unit Cost]])*SalesDetails[[#This Row],[Qty Sold]]</f>
        <v>1.3005011170732885</v>
      </c>
    </row>
    <row r="6957" spans="1:12" x14ac:dyDescent="0.25">
      <c r="A6957" t="s">
        <v>2670</v>
      </c>
      <c r="B6957" t="str">
        <f>"SC"&amp;LEFT(SalesDetails[[#This Row],[OrderNo]],4)&amp;SalesDetails[[#This Row],[Short State]]</f>
        <v>SC1607AK</v>
      </c>
      <c r="C6957" s="1">
        <v>41522</v>
      </c>
      <c r="D6957" t="s">
        <v>16726</v>
      </c>
      <c r="E6957" t="s">
        <v>16736</v>
      </c>
      <c r="F6957" t="s">
        <v>16745</v>
      </c>
      <c r="G6957" t="s">
        <v>17500</v>
      </c>
      <c r="H6957" s="2">
        <v>0.60379850019127712</v>
      </c>
      <c r="I6957" s="2">
        <v>9.99</v>
      </c>
      <c r="J6957">
        <v>10</v>
      </c>
      <c r="K6957" s="2">
        <f>SalesDetails[[#This Row],[Unit Price]]*SalesDetails[[#This Row],[Qty Sold]]</f>
        <v>99.9</v>
      </c>
      <c r="L6957" s="2">
        <f>(SalesDetails[[#This Row],[Unit Price]]-SalesDetails[[#This Row],[Unit Cost]])*SalesDetails[[#This Row],[Qty Sold]]</f>
        <v>93.862014998087233</v>
      </c>
    </row>
    <row r="6958" spans="1:12" x14ac:dyDescent="0.25">
      <c r="A6958" t="s">
        <v>5087</v>
      </c>
      <c r="B6958" t="str">
        <f>"SC"&amp;LEFT(SalesDetails[[#This Row],[OrderNo]],4)&amp;SalesDetails[[#This Row],[Short State]]</f>
        <v>SC4726AK</v>
      </c>
      <c r="C6958" s="1">
        <v>41039</v>
      </c>
      <c r="D6958" t="s">
        <v>16726</v>
      </c>
      <c r="E6958" t="s">
        <v>16736</v>
      </c>
      <c r="F6958" t="s">
        <v>16745</v>
      </c>
      <c r="G6958" t="s">
        <v>17500</v>
      </c>
      <c r="H6958" s="2">
        <v>0.20379746111933181</v>
      </c>
      <c r="I6958" s="2">
        <v>9.99</v>
      </c>
      <c r="J6958">
        <v>5</v>
      </c>
      <c r="K6958" s="2">
        <f>SalesDetails[[#This Row],[Unit Price]]*SalesDetails[[#This Row],[Qty Sold]]</f>
        <v>49.95</v>
      </c>
      <c r="L6958" s="2">
        <f>(SalesDetails[[#This Row],[Unit Price]]-SalesDetails[[#This Row],[Unit Cost]])*SalesDetails[[#This Row],[Qty Sold]]</f>
        <v>48.93101269440335</v>
      </c>
    </row>
    <row r="6959" spans="1:12" x14ac:dyDescent="0.25">
      <c r="A6959" t="s">
        <v>8101</v>
      </c>
      <c r="B6959" t="str">
        <f>"SC"&amp;LEFT(SalesDetails[[#This Row],[OrderNo]],4)&amp;SalesDetails[[#This Row],[Short State]]</f>
        <v>SC9675OG</v>
      </c>
      <c r="C6959" s="1">
        <v>41210</v>
      </c>
      <c r="D6959" t="s">
        <v>16725</v>
      </c>
      <c r="E6959" t="s">
        <v>16731</v>
      </c>
      <c r="F6959" t="s">
        <v>16763</v>
      </c>
      <c r="G6959" t="s">
        <v>17500</v>
      </c>
      <c r="H6959" s="2">
        <v>1.8530228181682344</v>
      </c>
      <c r="I6959" s="2">
        <v>9.99</v>
      </c>
      <c r="J6959">
        <v>8</v>
      </c>
      <c r="K6959" s="2">
        <f>SalesDetails[[#This Row],[Unit Price]]*SalesDetails[[#This Row],[Qty Sold]]</f>
        <v>79.92</v>
      </c>
      <c r="L6959" s="2">
        <f>(SalesDetails[[#This Row],[Unit Price]]-SalesDetails[[#This Row],[Unit Cost]])*SalesDetails[[#This Row],[Qty Sold]]</f>
        <v>65.095817454654124</v>
      </c>
    </row>
    <row r="6960" spans="1:12" x14ac:dyDescent="0.25">
      <c r="A6960" t="s">
        <v>9742</v>
      </c>
      <c r="B6960" t="str">
        <f>"SC"&amp;LEFT(SalesDetails[[#This Row],[OrderNo]],4)&amp;SalesDetails[[#This Row],[Short State]]</f>
        <v>SC1215NA</v>
      </c>
      <c r="C6960" s="1">
        <v>41015</v>
      </c>
      <c r="D6960" t="s">
        <v>16724</v>
      </c>
      <c r="E6960" t="s">
        <v>16736</v>
      </c>
      <c r="F6960" t="s">
        <v>16762</v>
      </c>
      <c r="G6960" t="s">
        <v>17500</v>
      </c>
      <c r="H6960" s="2">
        <v>1.0268653656180162</v>
      </c>
      <c r="I6960" s="2">
        <v>9.99</v>
      </c>
      <c r="J6960">
        <v>15</v>
      </c>
      <c r="K6960" s="2">
        <f>SalesDetails[[#This Row],[Unit Price]]*SalesDetails[[#This Row],[Qty Sold]]</f>
        <v>149.85</v>
      </c>
      <c r="L6960" s="2">
        <f>(SalesDetails[[#This Row],[Unit Price]]-SalesDetails[[#This Row],[Unit Cost]])*SalesDetails[[#This Row],[Qty Sold]]</f>
        <v>134.44701951572975</v>
      </c>
    </row>
    <row r="6961" spans="1:12" x14ac:dyDescent="0.25">
      <c r="A6961" t="s">
        <v>10020</v>
      </c>
      <c r="B6961" t="str">
        <f>"SC"&amp;LEFT(SalesDetails[[#This Row],[OrderNo]],4)&amp;SalesDetails[[#This Row],[Short State]]</f>
        <v>SC1256KW</v>
      </c>
      <c r="C6961" s="1">
        <v>41821</v>
      </c>
      <c r="D6961" t="s">
        <v>16725</v>
      </c>
      <c r="E6961" t="s">
        <v>16736</v>
      </c>
      <c r="F6961" t="s">
        <v>16761</v>
      </c>
      <c r="G6961" t="s">
        <v>17500</v>
      </c>
      <c r="H6961" s="2">
        <v>1.8220201449892444</v>
      </c>
      <c r="I6961" s="2">
        <v>9.99</v>
      </c>
      <c r="J6961">
        <v>24</v>
      </c>
      <c r="K6961" s="2">
        <f>SalesDetails[[#This Row],[Unit Price]]*SalesDetails[[#This Row],[Qty Sold]]</f>
        <v>239.76</v>
      </c>
      <c r="L6961" s="2">
        <f>(SalesDetails[[#This Row],[Unit Price]]-SalesDetails[[#This Row],[Unit Cost]])*SalesDetails[[#This Row],[Qty Sold]]</f>
        <v>196.03151652025815</v>
      </c>
    </row>
    <row r="6962" spans="1:12" x14ac:dyDescent="0.25">
      <c r="A6962" t="s">
        <v>11269</v>
      </c>
      <c r="B6962" t="str">
        <f>"SC"&amp;LEFT(SalesDetails[[#This Row],[OrderNo]],4)&amp;SalesDetails[[#This Row],[Short State]]</f>
        <v>SC1435KW</v>
      </c>
      <c r="C6962" s="1">
        <v>41810</v>
      </c>
      <c r="D6962" t="s">
        <v>16724</v>
      </c>
      <c r="E6962" t="s">
        <v>16736</v>
      </c>
      <c r="F6962" t="s">
        <v>16761</v>
      </c>
      <c r="G6962" t="s">
        <v>17500</v>
      </c>
      <c r="H6962" s="2">
        <v>4.8691510202018904</v>
      </c>
      <c r="I6962" s="2">
        <v>9.99</v>
      </c>
      <c r="J6962">
        <v>24</v>
      </c>
      <c r="K6962" s="2">
        <f>SalesDetails[[#This Row],[Unit Price]]*SalesDetails[[#This Row],[Qty Sold]]</f>
        <v>239.76</v>
      </c>
      <c r="L6962" s="2">
        <f>(SalesDetails[[#This Row],[Unit Price]]-SalesDetails[[#This Row],[Unit Cost]])*SalesDetails[[#This Row],[Qty Sold]]</f>
        <v>122.90037551515464</v>
      </c>
    </row>
    <row r="6963" spans="1:12" x14ac:dyDescent="0.25">
      <c r="A6963" t="s">
        <v>11329</v>
      </c>
      <c r="B6963" t="str">
        <f>"SC"&amp;LEFT(SalesDetails[[#This Row],[OrderNo]],4)&amp;SalesDetails[[#This Row],[Short State]]</f>
        <v>SC1442BE</v>
      </c>
      <c r="C6963" s="1">
        <v>40995</v>
      </c>
      <c r="D6963" t="s">
        <v>16726</v>
      </c>
      <c r="E6963" t="s">
        <v>16734</v>
      </c>
      <c r="F6963" t="s">
        <v>16748</v>
      </c>
      <c r="G6963" t="s">
        <v>17500</v>
      </c>
      <c r="H6963" s="2">
        <v>9.6167728240224246</v>
      </c>
      <c r="I6963" s="2">
        <v>9.99</v>
      </c>
      <c r="J6963">
        <v>4</v>
      </c>
      <c r="K6963" s="2">
        <f>SalesDetails[[#This Row],[Unit Price]]*SalesDetails[[#This Row],[Qty Sold]]</f>
        <v>39.96</v>
      </c>
      <c r="L6963" s="2">
        <f>(SalesDetails[[#This Row],[Unit Price]]-SalesDetails[[#This Row],[Unit Cost]])*SalesDetails[[#This Row],[Qty Sold]]</f>
        <v>1.4929087039103024</v>
      </c>
    </row>
    <row r="6964" spans="1:12" x14ac:dyDescent="0.25">
      <c r="A6964" t="s">
        <v>11824</v>
      </c>
      <c r="B6964" t="str">
        <f>"SC"&amp;LEFT(SalesDetails[[#This Row],[OrderNo]],4)&amp;SalesDetails[[#This Row],[Short State]]</f>
        <v>SC1513EB</v>
      </c>
      <c r="C6964" s="1">
        <v>41820</v>
      </c>
      <c r="D6964" t="s">
        <v>16726</v>
      </c>
      <c r="E6964" t="s">
        <v>16729</v>
      </c>
      <c r="F6964" t="s">
        <v>16752</v>
      </c>
      <c r="G6964" t="s">
        <v>17500</v>
      </c>
      <c r="H6964" s="2">
        <v>6.2804611133126746</v>
      </c>
      <c r="I6964" s="2">
        <v>9.99</v>
      </c>
      <c r="J6964">
        <v>24</v>
      </c>
      <c r="K6964" s="2">
        <f>SalesDetails[[#This Row],[Unit Price]]*SalesDetails[[#This Row],[Qty Sold]]</f>
        <v>239.76</v>
      </c>
      <c r="L6964" s="2">
        <f>(SalesDetails[[#This Row],[Unit Price]]-SalesDetails[[#This Row],[Unit Cost]])*SalesDetails[[#This Row],[Qty Sold]]</f>
        <v>89.028933280495806</v>
      </c>
    </row>
    <row r="6965" spans="1:12" x14ac:dyDescent="0.25">
      <c r="A6965" t="s">
        <v>15992</v>
      </c>
      <c r="B6965" t="str">
        <f>"SC"&amp;LEFT(SalesDetails[[#This Row],[OrderNo]],4)&amp;SalesDetails[[#This Row],[Short State]]</f>
        <v>SC2128CR</v>
      </c>
      <c r="C6965" s="1">
        <v>41053</v>
      </c>
      <c r="D6965" t="s">
        <v>16726</v>
      </c>
      <c r="E6965" t="s">
        <v>16736</v>
      </c>
      <c r="F6965" t="s">
        <v>16750</v>
      </c>
      <c r="G6965" t="s">
        <v>17500</v>
      </c>
      <c r="H6965" s="2">
        <v>0.50948981548362449</v>
      </c>
      <c r="I6965" s="2">
        <v>9.99</v>
      </c>
      <c r="J6965">
        <v>5</v>
      </c>
      <c r="K6965" s="2">
        <f>SalesDetails[[#This Row],[Unit Price]]*SalesDetails[[#This Row],[Qty Sold]]</f>
        <v>49.95</v>
      </c>
      <c r="L6965" s="2">
        <f>(SalesDetails[[#This Row],[Unit Price]]-SalesDetails[[#This Row],[Unit Cost]])*SalesDetails[[#This Row],[Qty Sold]]</f>
        <v>47.402550922581881</v>
      </c>
    </row>
    <row r="6966" spans="1:12" x14ac:dyDescent="0.25">
      <c r="A6966" t="s">
        <v>2634</v>
      </c>
      <c r="B6966" t="str">
        <f>"SC"&amp;LEFT(SalesDetails[[#This Row],[OrderNo]],4)&amp;SalesDetails[[#This Row],[Short State]]</f>
        <v>SC950BO</v>
      </c>
      <c r="C6966" s="1">
        <v>41919</v>
      </c>
      <c r="D6966" t="s">
        <v>16726</v>
      </c>
      <c r="E6966" t="s">
        <v>16737</v>
      </c>
      <c r="F6966" t="s">
        <v>16749</v>
      </c>
      <c r="G6966" t="s">
        <v>17501</v>
      </c>
      <c r="H6966" s="2">
        <v>4.9769470036668553</v>
      </c>
      <c r="I6966" s="2">
        <v>9.99</v>
      </c>
      <c r="J6966">
        <v>26</v>
      </c>
      <c r="K6966" s="2">
        <f>SalesDetails[[#This Row],[Unit Price]]*SalesDetails[[#This Row],[Qty Sold]]</f>
        <v>259.74</v>
      </c>
      <c r="L6966" s="2">
        <f>(SalesDetails[[#This Row],[Unit Price]]-SalesDetails[[#This Row],[Unit Cost]])*SalesDetails[[#This Row],[Qty Sold]]</f>
        <v>130.33937790466177</v>
      </c>
    </row>
    <row r="6967" spans="1:12" x14ac:dyDescent="0.25">
      <c r="A6967" t="s">
        <v>4530</v>
      </c>
      <c r="B6967" t="str">
        <f>"SC"&amp;LEFT(SalesDetails[[#This Row],[OrderNo]],4)&amp;SalesDetails[[#This Row],[Short State]]</f>
        <v>SC4003ED</v>
      </c>
      <c r="C6967" s="1">
        <v>41183</v>
      </c>
      <c r="D6967" t="s">
        <v>16726</v>
      </c>
      <c r="E6967" t="s">
        <v>16736</v>
      </c>
      <c r="F6967" t="s">
        <v>16753</v>
      </c>
      <c r="G6967" t="s">
        <v>17501</v>
      </c>
      <c r="H6967" s="2">
        <v>9.8591135430168961</v>
      </c>
      <c r="I6967" s="2">
        <v>9.99</v>
      </c>
      <c r="J6967">
        <v>5</v>
      </c>
      <c r="K6967" s="2">
        <f>SalesDetails[[#This Row],[Unit Price]]*SalesDetails[[#This Row],[Qty Sold]]</f>
        <v>49.95</v>
      </c>
      <c r="L6967" s="2">
        <f>(SalesDetails[[#This Row],[Unit Price]]-SalesDetails[[#This Row],[Unit Cost]])*SalesDetails[[#This Row],[Qty Sold]]</f>
        <v>0.65443228491552041</v>
      </c>
    </row>
    <row r="6968" spans="1:12" x14ac:dyDescent="0.25">
      <c r="A6968" t="s">
        <v>4748</v>
      </c>
      <c r="B6968" t="str">
        <f>"SC"&amp;LEFT(SalesDetails[[#This Row],[OrderNo]],4)&amp;SalesDetails[[#This Row],[Short State]]</f>
        <v>SC4300KW</v>
      </c>
      <c r="C6968" s="1">
        <v>41318</v>
      </c>
      <c r="D6968" t="s">
        <v>16725</v>
      </c>
      <c r="E6968" t="s">
        <v>16734</v>
      </c>
      <c r="F6968" t="s">
        <v>16761</v>
      </c>
      <c r="G6968" t="s">
        <v>17501</v>
      </c>
      <c r="H6968" s="2">
        <v>6.1188980247989857</v>
      </c>
      <c r="I6968" s="2">
        <v>9.99</v>
      </c>
      <c r="J6968">
        <v>18</v>
      </c>
      <c r="K6968" s="2">
        <f>SalesDetails[[#This Row],[Unit Price]]*SalesDetails[[#This Row],[Qty Sold]]</f>
        <v>179.82</v>
      </c>
      <c r="L6968" s="2">
        <f>(SalesDetails[[#This Row],[Unit Price]]-SalesDetails[[#This Row],[Unit Cost]])*SalesDetails[[#This Row],[Qty Sold]]</f>
        <v>69.679835553618261</v>
      </c>
    </row>
    <row r="6969" spans="1:12" x14ac:dyDescent="0.25">
      <c r="A6969" t="s">
        <v>5968</v>
      </c>
      <c r="B6969" t="str">
        <f>"SC"&amp;LEFT(SalesDetails[[#This Row],[OrderNo]],4)&amp;SalesDetails[[#This Row],[Short State]]</f>
        <v>SC5901EB</v>
      </c>
      <c r="C6969" s="1">
        <v>41773</v>
      </c>
      <c r="D6969" t="s">
        <v>16724</v>
      </c>
      <c r="E6969" t="s">
        <v>16736</v>
      </c>
      <c r="F6969" t="s">
        <v>16752</v>
      </c>
      <c r="G6969" t="s">
        <v>17501</v>
      </c>
      <c r="H6969" s="2">
        <v>1.0866057403647591</v>
      </c>
      <c r="I6969" s="2">
        <v>9.99</v>
      </c>
      <c r="J6969">
        <v>40</v>
      </c>
      <c r="K6969" s="2">
        <f>SalesDetails[[#This Row],[Unit Price]]*SalesDetails[[#This Row],[Qty Sold]]</f>
        <v>399.6</v>
      </c>
      <c r="L6969" s="2">
        <f>(SalesDetails[[#This Row],[Unit Price]]-SalesDetails[[#This Row],[Unit Cost]])*SalesDetails[[#This Row],[Qty Sold]]</f>
        <v>356.13577038540967</v>
      </c>
    </row>
    <row r="6970" spans="1:12" x14ac:dyDescent="0.25">
      <c r="A6970" t="s">
        <v>9234</v>
      </c>
      <c r="B6970" t="str">
        <f>"SC"&amp;LEFT(SalesDetails[[#This Row],[OrderNo]],4)&amp;SalesDetails[[#This Row],[Short State]]</f>
        <v>SC1137BO</v>
      </c>
      <c r="C6970" s="1">
        <v>41304</v>
      </c>
      <c r="D6970" t="s">
        <v>16726</v>
      </c>
      <c r="E6970" t="s">
        <v>16732</v>
      </c>
      <c r="F6970" t="s">
        <v>16749</v>
      </c>
      <c r="G6970" t="s">
        <v>17501</v>
      </c>
      <c r="H6970" s="2">
        <v>9.59438214352393</v>
      </c>
      <c r="I6970" s="2">
        <v>9.99</v>
      </c>
      <c r="J6970">
        <v>9</v>
      </c>
      <c r="K6970" s="2">
        <f>SalesDetails[[#This Row],[Unit Price]]*SalesDetails[[#This Row],[Qty Sold]]</f>
        <v>89.91</v>
      </c>
      <c r="L6970" s="2">
        <f>(SalesDetails[[#This Row],[Unit Price]]-SalesDetails[[#This Row],[Unit Cost]])*SalesDetails[[#This Row],[Qty Sold]]</f>
        <v>3.5605607082846316</v>
      </c>
    </row>
    <row r="6971" spans="1:12" x14ac:dyDescent="0.25">
      <c r="A6971" t="s">
        <v>9946</v>
      </c>
      <c r="B6971" t="str">
        <f>"SC"&amp;LEFT(SalesDetails[[#This Row],[OrderNo]],4)&amp;SalesDetails[[#This Row],[Short State]]</f>
        <v>SC1245FC</v>
      </c>
      <c r="C6971" s="1">
        <v>40892</v>
      </c>
      <c r="D6971" t="s">
        <v>16726</v>
      </c>
      <c r="E6971" t="s">
        <v>16732</v>
      </c>
      <c r="F6971" t="s">
        <v>16756</v>
      </c>
      <c r="G6971" t="s">
        <v>17501</v>
      </c>
      <c r="H6971" s="2">
        <v>7.7962266271271474</v>
      </c>
      <c r="I6971" s="2">
        <v>9.99</v>
      </c>
      <c r="J6971">
        <v>4</v>
      </c>
      <c r="K6971" s="2">
        <f>SalesDetails[[#This Row],[Unit Price]]*SalesDetails[[#This Row],[Qty Sold]]</f>
        <v>39.96</v>
      </c>
      <c r="L6971" s="2">
        <f>(SalesDetails[[#This Row],[Unit Price]]-SalesDetails[[#This Row],[Unit Cost]])*SalesDetails[[#This Row],[Qty Sold]]</f>
        <v>8.7750934914914112</v>
      </c>
    </row>
    <row r="6972" spans="1:12" x14ac:dyDescent="0.25">
      <c r="A6972" t="s">
        <v>10652</v>
      </c>
      <c r="B6972" t="str">
        <f>"SC"&amp;LEFT(SalesDetails[[#This Row],[OrderNo]],4)&amp;SalesDetails[[#This Row],[Short State]]</f>
        <v>SC1348OG</v>
      </c>
      <c r="C6972" s="1">
        <v>41114</v>
      </c>
      <c r="D6972" t="s">
        <v>16725</v>
      </c>
      <c r="E6972" t="s">
        <v>16730</v>
      </c>
      <c r="F6972" t="s">
        <v>16763</v>
      </c>
      <c r="G6972" t="s">
        <v>17501</v>
      </c>
      <c r="H6972" s="2">
        <v>7.804287385555849</v>
      </c>
      <c r="I6972" s="2">
        <v>9.99</v>
      </c>
      <c r="J6972">
        <v>12</v>
      </c>
      <c r="K6972" s="2">
        <f>SalesDetails[[#This Row],[Unit Price]]*SalesDetails[[#This Row],[Qty Sold]]</f>
        <v>119.88</v>
      </c>
      <c r="L6972" s="2">
        <f>(SalesDetails[[#This Row],[Unit Price]]-SalesDetails[[#This Row],[Unit Cost]])*SalesDetails[[#This Row],[Qty Sold]]</f>
        <v>26.228551373329815</v>
      </c>
    </row>
    <row r="6973" spans="1:12" x14ac:dyDescent="0.25">
      <c r="A6973" t="s">
        <v>10927</v>
      </c>
      <c r="B6973" t="str">
        <f>"SC"&amp;LEFT(SalesDetails[[#This Row],[OrderNo]],4)&amp;SalesDetails[[#This Row],[Short State]]</f>
        <v>SC1386KW</v>
      </c>
      <c r="C6973" s="1">
        <v>41221</v>
      </c>
      <c r="D6973" t="s">
        <v>16725</v>
      </c>
      <c r="E6973" t="s">
        <v>16738</v>
      </c>
      <c r="F6973" t="s">
        <v>16761</v>
      </c>
      <c r="G6973" t="s">
        <v>17501</v>
      </c>
      <c r="H6973" s="2">
        <v>4.5510610275719836</v>
      </c>
      <c r="I6973" s="2">
        <v>9.99</v>
      </c>
      <c r="J6973">
        <v>12</v>
      </c>
      <c r="K6973" s="2">
        <f>SalesDetails[[#This Row],[Unit Price]]*SalesDetails[[#This Row],[Qty Sold]]</f>
        <v>119.88</v>
      </c>
      <c r="L6973" s="2">
        <f>(SalesDetails[[#This Row],[Unit Price]]-SalesDetails[[#This Row],[Unit Cost]])*SalesDetails[[#This Row],[Qty Sold]]</f>
        <v>65.267267669136203</v>
      </c>
    </row>
    <row r="6974" spans="1:12" x14ac:dyDescent="0.25">
      <c r="A6974" t="s">
        <v>13837</v>
      </c>
      <c r="B6974" t="str">
        <f>"SC"&amp;LEFT(SalesDetails[[#This Row],[OrderNo]],4)&amp;SalesDetails[[#This Row],[Short State]]</f>
        <v>SC1809NA</v>
      </c>
      <c r="C6974" s="1">
        <v>41185</v>
      </c>
      <c r="D6974" t="s">
        <v>16724</v>
      </c>
      <c r="E6974" t="s">
        <v>16731</v>
      </c>
      <c r="F6974" t="s">
        <v>16762</v>
      </c>
      <c r="G6974" t="s">
        <v>17501</v>
      </c>
      <c r="H6974" s="2">
        <v>1.9744433108572526</v>
      </c>
      <c r="I6974" s="2">
        <v>9.99</v>
      </c>
      <c r="J6974">
        <v>4</v>
      </c>
      <c r="K6974" s="2">
        <f>SalesDetails[[#This Row],[Unit Price]]*SalesDetails[[#This Row],[Qty Sold]]</f>
        <v>39.96</v>
      </c>
      <c r="L6974" s="2">
        <f>(SalesDetails[[#This Row],[Unit Price]]-SalesDetails[[#This Row],[Unit Cost]])*SalesDetails[[#This Row],[Qty Sold]]</f>
        <v>32.062226756570993</v>
      </c>
    </row>
    <row r="6975" spans="1:12" x14ac:dyDescent="0.25">
      <c r="A6975" t="s">
        <v>15562</v>
      </c>
      <c r="B6975" t="str">
        <f>"SC"&amp;LEFT(SalesDetails[[#This Row],[OrderNo]],4)&amp;SalesDetails[[#This Row],[Short State]]</f>
        <v>SC2068BO</v>
      </c>
      <c r="C6975" s="1">
        <v>41127</v>
      </c>
      <c r="D6975" t="s">
        <v>16726</v>
      </c>
      <c r="E6975" t="s">
        <v>16729</v>
      </c>
      <c r="F6975" t="s">
        <v>16749</v>
      </c>
      <c r="G6975" t="s">
        <v>17501</v>
      </c>
      <c r="H6975" s="2">
        <v>3.7112628269107968</v>
      </c>
      <c r="I6975" s="2">
        <v>9.99</v>
      </c>
      <c r="J6975">
        <v>6</v>
      </c>
      <c r="K6975" s="2">
        <f>SalesDetails[[#This Row],[Unit Price]]*SalesDetails[[#This Row],[Qty Sold]]</f>
        <v>59.94</v>
      </c>
      <c r="L6975" s="2">
        <f>(SalesDetails[[#This Row],[Unit Price]]-SalesDetails[[#This Row],[Unit Cost]])*SalesDetails[[#This Row],[Qty Sold]]</f>
        <v>37.672423038535214</v>
      </c>
    </row>
    <row r="6976" spans="1:12" x14ac:dyDescent="0.25">
      <c r="A6976" t="s">
        <v>3601</v>
      </c>
      <c r="B6976" t="str">
        <f>"SC"&amp;LEFT(SalesDetails[[#This Row],[OrderNo]],4)&amp;SalesDetails[[#This Row],[Short State]]</f>
        <v>SC2766EB</v>
      </c>
      <c r="C6976" s="1">
        <v>41134</v>
      </c>
      <c r="D6976" t="s">
        <v>16726</v>
      </c>
      <c r="E6976" t="s">
        <v>16729</v>
      </c>
      <c r="F6976" t="s">
        <v>16752</v>
      </c>
      <c r="G6976" t="s">
        <v>17502</v>
      </c>
      <c r="H6976" s="2">
        <v>3.8664344391639247</v>
      </c>
      <c r="I6976" s="2">
        <v>9.99</v>
      </c>
      <c r="J6976">
        <v>6</v>
      </c>
      <c r="K6976" s="2">
        <f>SalesDetails[[#This Row],[Unit Price]]*SalesDetails[[#This Row],[Qty Sold]]</f>
        <v>59.94</v>
      </c>
      <c r="L6976" s="2">
        <f>(SalesDetails[[#This Row],[Unit Price]]-SalesDetails[[#This Row],[Unit Cost]])*SalesDetails[[#This Row],[Qty Sold]]</f>
        <v>36.741393365016449</v>
      </c>
    </row>
    <row r="6977" spans="1:12" x14ac:dyDescent="0.25">
      <c r="A6977" t="s">
        <v>5173</v>
      </c>
      <c r="B6977" t="str">
        <f>"SC"&amp;LEFT(SalesDetails[[#This Row],[OrderNo]],4)&amp;SalesDetails[[#This Row],[Short State]]</f>
        <v>SC4829AN</v>
      </c>
      <c r="C6977" s="1">
        <v>41878</v>
      </c>
      <c r="D6977" t="s">
        <v>16726</v>
      </c>
      <c r="E6977" t="s">
        <v>16729</v>
      </c>
      <c r="F6977" t="s">
        <v>16746</v>
      </c>
      <c r="G6977" t="s">
        <v>17502</v>
      </c>
      <c r="H6977" s="2">
        <v>2.1640055971391332</v>
      </c>
      <c r="I6977" s="2">
        <v>9.99</v>
      </c>
      <c r="J6977">
        <v>24</v>
      </c>
      <c r="K6977" s="2">
        <f>SalesDetails[[#This Row],[Unit Price]]*SalesDetails[[#This Row],[Qty Sold]]</f>
        <v>239.76</v>
      </c>
      <c r="L6977" s="2">
        <f>(SalesDetails[[#This Row],[Unit Price]]-SalesDetails[[#This Row],[Unit Cost]])*SalesDetails[[#This Row],[Qty Sold]]</f>
        <v>187.8238656686608</v>
      </c>
    </row>
    <row r="6978" spans="1:12" x14ac:dyDescent="0.25">
      <c r="A6978" t="s">
        <v>5692</v>
      </c>
      <c r="B6978" t="str">
        <f>"SC"&amp;LEFT(SalesDetails[[#This Row],[OrderNo]],4)&amp;SalesDetails[[#This Row],[Short State]]</f>
        <v>SC5530OG</v>
      </c>
      <c r="C6978" s="1">
        <v>40916</v>
      </c>
      <c r="D6978" t="s">
        <v>16725</v>
      </c>
      <c r="E6978" t="s">
        <v>16735</v>
      </c>
      <c r="F6978" t="s">
        <v>16763</v>
      </c>
      <c r="G6978" t="s">
        <v>17502</v>
      </c>
      <c r="H6978" s="2">
        <v>6.3865272632629004</v>
      </c>
      <c r="I6978" s="2">
        <v>9.99</v>
      </c>
      <c r="J6978">
        <v>6</v>
      </c>
      <c r="K6978" s="2">
        <f>SalesDetails[[#This Row],[Unit Price]]*SalesDetails[[#This Row],[Qty Sold]]</f>
        <v>59.94</v>
      </c>
      <c r="L6978" s="2">
        <f>(SalesDetails[[#This Row],[Unit Price]]-SalesDetails[[#This Row],[Unit Cost]])*SalesDetails[[#This Row],[Qty Sold]]</f>
        <v>21.620836420422599</v>
      </c>
    </row>
    <row r="6979" spans="1:12" x14ac:dyDescent="0.25">
      <c r="A6979" t="s">
        <v>6003</v>
      </c>
      <c r="B6979" t="str">
        <f>"SC"&amp;LEFT(SalesDetails[[#This Row],[OrderNo]],4)&amp;SalesDetails[[#This Row],[Short State]]</f>
        <v>SC5945EB</v>
      </c>
      <c r="C6979" s="1">
        <v>41340</v>
      </c>
      <c r="D6979" t="s">
        <v>16726</v>
      </c>
      <c r="E6979" t="s">
        <v>16736</v>
      </c>
      <c r="F6979" t="s">
        <v>16752</v>
      </c>
      <c r="G6979" t="s">
        <v>17502</v>
      </c>
      <c r="H6979" s="2">
        <v>9.5849722871002943</v>
      </c>
      <c r="I6979" s="2">
        <v>9.99</v>
      </c>
      <c r="J6979">
        <v>10</v>
      </c>
      <c r="K6979" s="2">
        <f>SalesDetails[[#This Row],[Unit Price]]*SalesDetails[[#This Row],[Qty Sold]]</f>
        <v>99.9</v>
      </c>
      <c r="L6979" s="2">
        <f>(SalesDetails[[#This Row],[Unit Price]]-SalesDetails[[#This Row],[Unit Cost]])*SalesDetails[[#This Row],[Qty Sold]]</f>
        <v>4.0502771289970596</v>
      </c>
    </row>
    <row r="6980" spans="1:12" x14ac:dyDescent="0.25">
      <c r="A6980" t="s">
        <v>6997</v>
      </c>
      <c r="B6980" t="str">
        <f>"SC"&amp;LEFT(SalesDetails[[#This Row],[OrderNo]],4)&amp;SalesDetails[[#This Row],[Short State]]</f>
        <v>SC8059EK</v>
      </c>
      <c r="C6980" s="1">
        <v>41718</v>
      </c>
      <c r="D6980" t="s">
        <v>16726</v>
      </c>
      <c r="E6980" t="s">
        <v>16736</v>
      </c>
      <c r="F6980" t="s">
        <v>16754</v>
      </c>
      <c r="G6980" t="s">
        <v>17502</v>
      </c>
      <c r="H6980" s="2">
        <v>7.0808511573991817</v>
      </c>
      <c r="I6980" s="2">
        <v>9.99</v>
      </c>
      <c r="J6980">
        <v>20</v>
      </c>
      <c r="K6980" s="2">
        <f>SalesDetails[[#This Row],[Unit Price]]*SalesDetails[[#This Row],[Qty Sold]]</f>
        <v>199.8</v>
      </c>
      <c r="L6980" s="2">
        <f>(SalesDetails[[#This Row],[Unit Price]]-SalesDetails[[#This Row],[Unit Cost]])*SalesDetails[[#This Row],[Qty Sold]]</f>
        <v>58.182976852016367</v>
      </c>
    </row>
    <row r="6981" spans="1:12" x14ac:dyDescent="0.25">
      <c r="A6981" t="s">
        <v>7127</v>
      </c>
      <c r="B6981" t="str">
        <f>"SC"&amp;LEFT(SalesDetails[[#This Row],[OrderNo]],4)&amp;SalesDetails[[#This Row],[Short State]]</f>
        <v>SC8235IM</v>
      </c>
      <c r="C6981" s="1">
        <v>40969</v>
      </c>
      <c r="D6981" t="s">
        <v>16726</v>
      </c>
      <c r="E6981" t="s">
        <v>16735</v>
      </c>
      <c r="F6981" t="s">
        <v>16757</v>
      </c>
      <c r="G6981" t="s">
        <v>17502</v>
      </c>
      <c r="H6981" s="2">
        <v>2.3370073784207735E-2</v>
      </c>
      <c r="I6981" s="2">
        <v>9.99</v>
      </c>
      <c r="J6981">
        <v>6</v>
      </c>
      <c r="K6981" s="2">
        <f>SalesDetails[[#This Row],[Unit Price]]*SalesDetails[[#This Row],[Qty Sold]]</f>
        <v>59.94</v>
      </c>
      <c r="L6981" s="2">
        <f>(SalesDetails[[#This Row],[Unit Price]]-SalesDetails[[#This Row],[Unit Cost]])*SalesDetails[[#This Row],[Qty Sold]]</f>
        <v>59.799779557294755</v>
      </c>
    </row>
    <row r="6982" spans="1:12" x14ac:dyDescent="0.25">
      <c r="A6982" t="s">
        <v>7979</v>
      </c>
      <c r="B6982" t="str">
        <f>"SC"&amp;LEFT(SalesDetails[[#This Row],[OrderNo]],4)&amp;SalesDetails[[#This Row],[Short State]]</f>
        <v>SC9485EB</v>
      </c>
      <c r="C6982" s="1">
        <v>41427</v>
      </c>
      <c r="D6982" t="s">
        <v>16726</v>
      </c>
      <c r="E6982" t="s">
        <v>16736</v>
      </c>
      <c r="F6982" t="s">
        <v>16752</v>
      </c>
      <c r="G6982" t="s">
        <v>17502</v>
      </c>
      <c r="H6982" s="2">
        <v>8.2670476849281727</v>
      </c>
      <c r="I6982" s="2">
        <v>9.99</v>
      </c>
      <c r="J6982">
        <v>10</v>
      </c>
      <c r="K6982" s="2">
        <f>SalesDetails[[#This Row],[Unit Price]]*SalesDetails[[#This Row],[Qty Sold]]</f>
        <v>99.9</v>
      </c>
      <c r="L6982" s="2">
        <f>(SalesDetails[[#This Row],[Unit Price]]-SalesDetails[[#This Row],[Unit Cost]])*SalesDetails[[#This Row],[Qty Sold]]</f>
        <v>17.229523150718276</v>
      </c>
    </row>
    <row r="6983" spans="1:12" x14ac:dyDescent="0.25">
      <c r="A6983" t="s">
        <v>8541</v>
      </c>
      <c r="B6983" t="str">
        <f>"SC"&amp;LEFT(SalesDetails[[#This Row],[OrderNo]],4)&amp;SalesDetails[[#This Row],[Short State]]</f>
        <v>SC1031DE</v>
      </c>
      <c r="C6983" s="1">
        <v>40935</v>
      </c>
      <c r="D6983" t="s">
        <v>16725</v>
      </c>
      <c r="E6983" t="s">
        <v>16732</v>
      </c>
      <c r="F6983" t="s">
        <v>16751</v>
      </c>
      <c r="G6983" t="s">
        <v>17502</v>
      </c>
      <c r="H6983" s="2">
        <v>4.325338154587822</v>
      </c>
      <c r="I6983" s="2">
        <v>9.99</v>
      </c>
      <c r="J6983">
        <v>4</v>
      </c>
      <c r="K6983" s="2">
        <f>SalesDetails[[#This Row],[Unit Price]]*SalesDetails[[#This Row],[Qty Sold]]</f>
        <v>39.96</v>
      </c>
      <c r="L6983" s="2">
        <f>(SalesDetails[[#This Row],[Unit Price]]-SalesDetails[[#This Row],[Unit Cost]])*SalesDetails[[#This Row],[Qty Sold]]</f>
        <v>22.658647381648713</v>
      </c>
    </row>
    <row r="6984" spans="1:12" x14ac:dyDescent="0.25">
      <c r="A6984" t="s">
        <v>9870</v>
      </c>
      <c r="B6984" t="str">
        <f>"SC"&amp;LEFT(SalesDetails[[#This Row],[OrderNo]],4)&amp;SalesDetails[[#This Row],[Short State]]</f>
        <v>SC1235CR</v>
      </c>
      <c r="C6984" s="1">
        <v>41108</v>
      </c>
      <c r="D6984" t="s">
        <v>16726</v>
      </c>
      <c r="E6984" t="s">
        <v>16729</v>
      </c>
      <c r="F6984" t="s">
        <v>16750</v>
      </c>
      <c r="G6984" t="s">
        <v>17502</v>
      </c>
      <c r="H6984" s="2">
        <v>1.4237683932750709</v>
      </c>
      <c r="I6984" s="2">
        <v>9.99</v>
      </c>
      <c r="J6984">
        <v>6</v>
      </c>
      <c r="K6984" s="2">
        <f>SalesDetails[[#This Row],[Unit Price]]*SalesDetails[[#This Row],[Qty Sold]]</f>
        <v>59.94</v>
      </c>
      <c r="L6984" s="2">
        <f>(SalesDetails[[#This Row],[Unit Price]]-SalesDetails[[#This Row],[Unit Cost]])*SalesDetails[[#This Row],[Qty Sold]]</f>
        <v>51.39738964034958</v>
      </c>
    </row>
    <row r="6985" spans="1:12" x14ac:dyDescent="0.25">
      <c r="A6985" t="s">
        <v>15152</v>
      </c>
      <c r="B6985" t="str">
        <f>"SC"&amp;LEFT(SalesDetails[[#This Row],[OrderNo]],4)&amp;SalesDetails[[#This Row],[Short State]]</f>
        <v>SC2007DE</v>
      </c>
      <c r="C6985" s="1">
        <v>41111</v>
      </c>
      <c r="D6985" t="s">
        <v>16726</v>
      </c>
      <c r="E6985" t="s">
        <v>16736</v>
      </c>
      <c r="F6985" t="s">
        <v>16751</v>
      </c>
      <c r="G6985" t="s">
        <v>17502</v>
      </c>
      <c r="H6985" s="2">
        <v>9.9750661301595471</v>
      </c>
      <c r="I6985" s="2">
        <v>9.99</v>
      </c>
      <c r="J6985">
        <v>5</v>
      </c>
      <c r="K6985" s="2">
        <f>SalesDetails[[#This Row],[Unit Price]]*SalesDetails[[#This Row],[Qty Sold]]</f>
        <v>49.95</v>
      </c>
      <c r="L6985" s="2">
        <f>(SalesDetails[[#This Row],[Unit Price]]-SalesDetails[[#This Row],[Unit Cost]])*SalesDetails[[#This Row],[Qty Sold]]</f>
        <v>7.4669349202265423E-2</v>
      </c>
    </row>
    <row r="6986" spans="1:12" x14ac:dyDescent="0.25">
      <c r="A6986" t="s">
        <v>15912</v>
      </c>
      <c r="B6986" t="str">
        <f>"SC"&amp;LEFT(SalesDetails[[#This Row],[OrderNo]],4)&amp;SalesDetails[[#This Row],[Short State]]</f>
        <v>SC2117NA</v>
      </c>
      <c r="C6986" s="1">
        <v>40939</v>
      </c>
      <c r="D6986" t="s">
        <v>16724</v>
      </c>
      <c r="E6986" t="s">
        <v>16735</v>
      </c>
      <c r="F6986" t="s">
        <v>16762</v>
      </c>
      <c r="G6986" t="s">
        <v>17502</v>
      </c>
      <c r="H6986" s="2">
        <v>4.0927285698418467</v>
      </c>
      <c r="I6986" s="2">
        <v>9.99</v>
      </c>
      <c r="J6986">
        <v>6</v>
      </c>
      <c r="K6986" s="2">
        <f>SalesDetails[[#This Row],[Unit Price]]*SalesDetails[[#This Row],[Qty Sold]]</f>
        <v>59.94</v>
      </c>
      <c r="L6986" s="2">
        <f>(SalesDetails[[#This Row],[Unit Price]]-SalesDetails[[#This Row],[Unit Cost]])*SalesDetails[[#This Row],[Qty Sold]]</f>
        <v>35.383628580948923</v>
      </c>
    </row>
    <row r="6987" spans="1:12" x14ac:dyDescent="0.25">
      <c r="A6987" t="s">
        <v>16041</v>
      </c>
      <c r="B6987" t="str">
        <f>"SC"&amp;LEFT(SalesDetails[[#This Row],[OrderNo]],4)&amp;SalesDetails[[#This Row],[Short State]]</f>
        <v>SC2135NA</v>
      </c>
      <c r="C6987" s="1">
        <v>41059</v>
      </c>
      <c r="D6987" t="s">
        <v>16724</v>
      </c>
      <c r="E6987" t="s">
        <v>16736</v>
      </c>
      <c r="F6987" t="s">
        <v>16762</v>
      </c>
      <c r="G6987" t="s">
        <v>17502</v>
      </c>
      <c r="H6987" s="2">
        <v>5.9375307020962529</v>
      </c>
      <c r="I6987" s="2">
        <v>9.99</v>
      </c>
      <c r="J6987">
        <v>20</v>
      </c>
      <c r="K6987" s="2">
        <f>SalesDetails[[#This Row],[Unit Price]]*SalesDetails[[#This Row],[Qty Sold]]</f>
        <v>199.8</v>
      </c>
      <c r="L6987" s="2">
        <f>(SalesDetails[[#This Row],[Unit Price]]-SalesDetails[[#This Row],[Unit Cost]])*SalesDetails[[#This Row],[Qty Sold]]</f>
        <v>81.04938595807495</v>
      </c>
    </row>
    <row r="6988" spans="1:12" x14ac:dyDescent="0.25">
      <c r="A6988" t="s">
        <v>16323</v>
      </c>
      <c r="B6988" t="str">
        <f>"SC"&amp;LEFT(SalesDetails[[#This Row],[OrderNo]],4)&amp;SalesDetails[[#This Row],[Short State]]</f>
        <v>SC2176CR</v>
      </c>
      <c r="C6988" s="1">
        <v>41010</v>
      </c>
      <c r="D6988" t="s">
        <v>16726</v>
      </c>
      <c r="E6988" t="s">
        <v>16736</v>
      </c>
      <c r="F6988" t="s">
        <v>16750</v>
      </c>
      <c r="G6988" t="s">
        <v>17502</v>
      </c>
      <c r="H6988" s="2">
        <v>5.6971233391704272</v>
      </c>
      <c r="I6988" s="2">
        <v>9.99</v>
      </c>
      <c r="J6988">
        <v>5</v>
      </c>
      <c r="K6988" s="2">
        <f>SalesDetails[[#This Row],[Unit Price]]*SalesDetails[[#This Row],[Qty Sold]]</f>
        <v>49.95</v>
      </c>
      <c r="L6988" s="2">
        <f>(SalesDetails[[#This Row],[Unit Price]]-SalesDetails[[#This Row],[Unit Cost]])*SalesDetails[[#This Row],[Qty Sold]]</f>
        <v>21.464383304147866</v>
      </c>
    </row>
    <row r="6989" spans="1:12" x14ac:dyDescent="0.25">
      <c r="A6989" t="s">
        <v>16615</v>
      </c>
      <c r="B6989" t="str">
        <f>"SC"&amp;LEFT(SalesDetails[[#This Row],[OrderNo]],4)&amp;SalesDetails[[#This Row],[Short State]]</f>
        <v>SC2220EB</v>
      </c>
      <c r="C6989" s="1">
        <v>41319</v>
      </c>
      <c r="D6989" t="s">
        <v>16723</v>
      </c>
      <c r="E6989" t="s">
        <v>16732</v>
      </c>
      <c r="F6989" t="s">
        <v>16752</v>
      </c>
      <c r="G6989" t="s">
        <v>17502</v>
      </c>
      <c r="H6989" s="2">
        <v>9.1136847139682793</v>
      </c>
      <c r="I6989" s="2">
        <v>9.99</v>
      </c>
      <c r="J6989">
        <v>18</v>
      </c>
      <c r="K6989" s="2">
        <f>SalesDetails[[#This Row],[Unit Price]]*SalesDetails[[#This Row],[Qty Sold]]</f>
        <v>179.82</v>
      </c>
      <c r="L6989" s="2">
        <f>(SalesDetails[[#This Row],[Unit Price]]-SalesDetails[[#This Row],[Unit Cost]])*SalesDetails[[#This Row],[Qty Sold]]</f>
        <v>15.773675148570977</v>
      </c>
    </row>
    <row r="6990" spans="1:12" x14ac:dyDescent="0.25">
      <c r="A6990" t="s">
        <v>2399</v>
      </c>
      <c r="B6990" t="str">
        <f>"SC"&amp;LEFT(SalesDetails[[#This Row],[OrderNo]],4)&amp;SalesDetails[[#This Row],[Short State]]</f>
        <v>SC499OS</v>
      </c>
      <c r="C6990" s="1">
        <v>40913</v>
      </c>
      <c r="D6990" t="s">
        <v>16726</v>
      </c>
      <c r="E6990" t="s">
        <v>16732</v>
      </c>
      <c r="F6990" t="s">
        <v>16765</v>
      </c>
      <c r="G6990" t="s">
        <v>17503</v>
      </c>
      <c r="H6990" s="2">
        <v>72.883090748573125</v>
      </c>
      <c r="I6990" s="2">
        <v>358</v>
      </c>
      <c r="J6990">
        <v>9</v>
      </c>
      <c r="K6990" s="2">
        <f>SalesDetails[[#This Row],[Unit Price]]*SalesDetails[[#This Row],[Qty Sold]]</f>
        <v>3222</v>
      </c>
      <c r="L6990" s="2">
        <f>(SalesDetails[[#This Row],[Unit Price]]-SalesDetails[[#This Row],[Unit Cost]])*SalesDetails[[#This Row],[Qty Sold]]</f>
        <v>2566.0521832628419</v>
      </c>
    </row>
    <row r="6991" spans="1:12" x14ac:dyDescent="0.25">
      <c r="A6991" t="s">
        <v>3713</v>
      </c>
      <c r="B6991" t="str">
        <f>"SC"&amp;LEFT(SalesDetails[[#This Row],[OrderNo]],4)&amp;SalesDetails[[#This Row],[Short State]]</f>
        <v>SC2905ED</v>
      </c>
      <c r="C6991" s="1">
        <v>41020</v>
      </c>
      <c r="D6991" t="s">
        <v>16726</v>
      </c>
      <c r="E6991" t="s">
        <v>16736</v>
      </c>
      <c r="F6991" t="s">
        <v>16753</v>
      </c>
      <c r="G6991" t="s">
        <v>17503</v>
      </c>
      <c r="H6991" s="2">
        <v>43.908514690187609</v>
      </c>
      <c r="I6991" s="2">
        <v>358</v>
      </c>
      <c r="J6991">
        <v>10</v>
      </c>
      <c r="K6991" s="2">
        <f>SalesDetails[[#This Row],[Unit Price]]*SalesDetails[[#This Row],[Qty Sold]]</f>
        <v>3580</v>
      </c>
      <c r="L6991" s="2">
        <f>(SalesDetails[[#This Row],[Unit Price]]-SalesDetails[[#This Row],[Unit Cost]])*SalesDetails[[#This Row],[Qty Sold]]</f>
        <v>3140.9148530981242</v>
      </c>
    </row>
    <row r="6992" spans="1:12" x14ac:dyDescent="0.25">
      <c r="A6992" t="s">
        <v>7457</v>
      </c>
      <c r="B6992" t="str">
        <f>"SC"&amp;LEFT(SalesDetails[[#This Row],[OrderNo]],4)&amp;SalesDetails[[#This Row],[Short State]]</f>
        <v>SC8720BO</v>
      </c>
      <c r="C6992" s="1">
        <v>40964</v>
      </c>
      <c r="D6992" t="s">
        <v>16726</v>
      </c>
      <c r="E6992" t="s">
        <v>16732</v>
      </c>
      <c r="F6992" t="s">
        <v>16749</v>
      </c>
      <c r="G6992" t="s">
        <v>17503</v>
      </c>
      <c r="H6992" s="2">
        <v>64.022772747864039</v>
      </c>
      <c r="I6992" s="2">
        <v>358</v>
      </c>
      <c r="J6992">
        <v>9</v>
      </c>
      <c r="K6992" s="2">
        <f>SalesDetails[[#This Row],[Unit Price]]*SalesDetails[[#This Row],[Qty Sold]]</f>
        <v>3222</v>
      </c>
      <c r="L6992" s="2">
        <f>(SalesDetails[[#This Row],[Unit Price]]-SalesDetails[[#This Row],[Unit Cost]])*SalesDetails[[#This Row],[Qty Sold]]</f>
        <v>2645.7950452692235</v>
      </c>
    </row>
    <row r="6993" spans="1:12" x14ac:dyDescent="0.25">
      <c r="A6993" t="s">
        <v>7764</v>
      </c>
      <c r="B6993" t="str">
        <f>"SC"&amp;LEFT(SalesDetails[[#This Row],[OrderNo]],4)&amp;SalesDetails[[#This Row],[Short State]]</f>
        <v>SC9188BO</v>
      </c>
      <c r="C6993" s="1">
        <v>41064</v>
      </c>
      <c r="D6993" t="s">
        <v>16726</v>
      </c>
      <c r="E6993" t="s">
        <v>16729</v>
      </c>
      <c r="F6993" t="s">
        <v>16749</v>
      </c>
      <c r="G6993" t="s">
        <v>17503</v>
      </c>
      <c r="H6993" s="2">
        <v>201.52375074564631</v>
      </c>
      <c r="I6993" s="2">
        <v>358</v>
      </c>
      <c r="J6993">
        <v>12</v>
      </c>
      <c r="K6993" s="2">
        <f>SalesDetails[[#This Row],[Unit Price]]*SalesDetails[[#This Row],[Qty Sold]]</f>
        <v>4296</v>
      </c>
      <c r="L6993" s="2">
        <f>(SalesDetails[[#This Row],[Unit Price]]-SalesDetails[[#This Row],[Unit Cost]])*SalesDetails[[#This Row],[Qty Sold]]</f>
        <v>1877.7149910522444</v>
      </c>
    </row>
    <row r="6994" spans="1:12" x14ac:dyDescent="0.25">
      <c r="A6994" t="s">
        <v>7913</v>
      </c>
      <c r="B6994" t="str">
        <f>"SC"&amp;LEFT(SalesDetails[[#This Row],[OrderNo]],4)&amp;SalesDetails[[#This Row],[Short State]]</f>
        <v>SC9393NA</v>
      </c>
      <c r="C6994" s="1">
        <v>41612</v>
      </c>
      <c r="D6994" t="s">
        <v>16724</v>
      </c>
      <c r="E6994" t="s">
        <v>16731</v>
      </c>
      <c r="F6994" t="s">
        <v>16762</v>
      </c>
      <c r="G6994" t="s">
        <v>17503</v>
      </c>
      <c r="H6994" s="2">
        <v>198.73587487001214</v>
      </c>
      <c r="I6994" s="2">
        <v>358</v>
      </c>
      <c r="J6994">
        <v>8</v>
      </c>
      <c r="K6994" s="2">
        <f>SalesDetails[[#This Row],[Unit Price]]*SalesDetails[[#This Row],[Qty Sold]]</f>
        <v>2864</v>
      </c>
      <c r="L6994" s="2">
        <f>(SalesDetails[[#This Row],[Unit Price]]-SalesDetails[[#This Row],[Unit Cost]])*SalesDetails[[#This Row],[Qty Sold]]</f>
        <v>1274.1130010399029</v>
      </c>
    </row>
    <row r="6995" spans="1:12" x14ac:dyDescent="0.25">
      <c r="A6995" t="s">
        <v>9358</v>
      </c>
      <c r="B6995" t="str">
        <f>"SC"&amp;LEFT(SalesDetails[[#This Row],[OrderNo]],4)&amp;SalesDetails[[#This Row],[Short State]]</f>
        <v>SC1156AK</v>
      </c>
      <c r="C6995" s="1">
        <v>41539</v>
      </c>
      <c r="D6995" t="s">
        <v>16726</v>
      </c>
      <c r="E6995" t="s">
        <v>16736</v>
      </c>
      <c r="F6995" t="s">
        <v>16745</v>
      </c>
      <c r="G6995" t="s">
        <v>17503</v>
      </c>
      <c r="H6995" s="2">
        <v>152.37708041180713</v>
      </c>
      <c r="I6995" s="2">
        <v>358</v>
      </c>
      <c r="J6995">
        <v>10</v>
      </c>
      <c r="K6995" s="2">
        <f>SalesDetails[[#This Row],[Unit Price]]*SalesDetails[[#This Row],[Qty Sold]]</f>
        <v>3580</v>
      </c>
      <c r="L6995" s="2">
        <f>(SalesDetails[[#This Row],[Unit Price]]-SalesDetails[[#This Row],[Unit Cost]])*SalesDetails[[#This Row],[Qty Sold]]</f>
        <v>2056.2291958819287</v>
      </c>
    </row>
    <row r="6996" spans="1:12" x14ac:dyDescent="0.25">
      <c r="A6996" t="s">
        <v>9781</v>
      </c>
      <c r="B6996" t="str">
        <f>"SC"&amp;LEFT(SalesDetails[[#This Row],[OrderNo]],4)&amp;SalesDetails[[#This Row],[Short State]]</f>
        <v>SC1222DE</v>
      </c>
      <c r="C6996" s="1">
        <v>41084</v>
      </c>
      <c r="D6996" t="s">
        <v>16726</v>
      </c>
      <c r="E6996" t="s">
        <v>16729</v>
      </c>
      <c r="F6996" t="s">
        <v>16751</v>
      </c>
      <c r="G6996" t="s">
        <v>17503</v>
      </c>
      <c r="H6996" s="2">
        <v>259.88823360073275</v>
      </c>
      <c r="I6996" s="2">
        <v>358</v>
      </c>
      <c r="J6996">
        <v>12</v>
      </c>
      <c r="K6996" s="2">
        <f>SalesDetails[[#This Row],[Unit Price]]*SalesDetails[[#This Row],[Qty Sold]]</f>
        <v>4296</v>
      </c>
      <c r="L6996" s="2">
        <f>(SalesDetails[[#This Row],[Unit Price]]-SalesDetails[[#This Row],[Unit Cost]])*SalesDetails[[#This Row],[Qty Sold]]</f>
        <v>1177.341196791207</v>
      </c>
    </row>
    <row r="6997" spans="1:12" x14ac:dyDescent="0.25">
      <c r="A6997" t="s">
        <v>12369</v>
      </c>
      <c r="B6997" t="str">
        <f>"SC"&amp;LEFT(SalesDetails[[#This Row],[OrderNo]],4)&amp;SalesDetails[[#This Row],[Short State]]</f>
        <v>SC1593BO</v>
      </c>
      <c r="C6997" s="1">
        <v>41824</v>
      </c>
      <c r="D6997" t="s">
        <v>16726</v>
      </c>
      <c r="E6997" t="s">
        <v>16729</v>
      </c>
      <c r="F6997" t="s">
        <v>16749</v>
      </c>
      <c r="G6997" t="s">
        <v>17503</v>
      </c>
      <c r="H6997" s="2">
        <v>120.93585473979041</v>
      </c>
      <c r="I6997" s="2">
        <v>358</v>
      </c>
      <c r="J6997">
        <v>12</v>
      </c>
      <c r="K6997" s="2">
        <f>SalesDetails[[#This Row],[Unit Price]]*SalesDetails[[#This Row],[Qty Sold]]</f>
        <v>4296</v>
      </c>
      <c r="L6997" s="2">
        <f>(SalesDetails[[#This Row],[Unit Price]]-SalesDetails[[#This Row],[Unit Cost]])*SalesDetails[[#This Row],[Qty Sold]]</f>
        <v>2844.7697431225151</v>
      </c>
    </row>
    <row r="6998" spans="1:12" x14ac:dyDescent="0.25">
      <c r="A6998" t="s">
        <v>16187</v>
      </c>
      <c r="B6998" t="str">
        <f>"SC"&amp;LEFT(SalesDetails[[#This Row],[OrderNo]],4)&amp;SalesDetails[[#This Row],[Short State]]</f>
        <v>SC2155KW</v>
      </c>
      <c r="C6998" s="1">
        <v>41146</v>
      </c>
      <c r="D6998" t="s">
        <v>16724</v>
      </c>
      <c r="E6998" t="s">
        <v>16736</v>
      </c>
      <c r="F6998" t="s">
        <v>16761</v>
      </c>
      <c r="G6998" t="s">
        <v>17503</v>
      </c>
      <c r="H6998" s="2">
        <v>137.89389454195768</v>
      </c>
      <c r="I6998" s="2">
        <v>358</v>
      </c>
      <c r="J6998">
        <v>10</v>
      </c>
      <c r="K6998" s="2">
        <f>SalesDetails[[#This Row],[Unit Price]]*SalesDetails[[#This Row],[Qty Sold]]</f>
        <v>3580</v>
      </c>
      <c r="L6998" s="2">
        <f>(SalesDetails[[#This Row],[Unit Price]]-SalesDetails[[#This Row],[Unit Cost]])*SalesDetails[[#This Row],[Qty Sold]]</f>
        <v>2201.0610545804234</v>
      </c>
    </row>
    <row r="6999" spans="1:12" x14ac:dyDescent="0.25">
      <c r="A6999" t="s">
        <v>1901</v>
      </c>
      <c r="B6999" t="str">
        <f>"SC"&amp;LEFT(SalesDetails[[#This Row],[OrderNo]],4)&amp;SalesDetails[[#This Row],[Short State]]</f>
        <v>SC37IM</v>
      </c>
      <c r="C6999" s="1">
        <v>41414</v>
      </c>
      <c r="D6999" t="s">
        <v>16726</v>
      </c>
      <c r="E6999" t="s">
        <v>16736</v>
      </c>
      <c r="F6999" t="s">
        <v>16757</v>
      </c>
      <c r="G6999" t="s">
        <v>17504</v>
      </c>
      <c r="H6999" s="2">
        <v>54.793515285087402</v>
      </c>
      <c r="I6999" s="2">
        <v>358</v>
      </c>
      <c r="J6999">
        <v>10</v>
      </c>
      <c r="K6999" s="2">
        <f>SalesDetails[[#This Row],[Unit Price]]*SalesDetails[[#This Row],[Qty Sold]]</f>
        <v>3580</v>
      </c>
      <c r="L6999" s="2">
        <f>(SalesDetails[[#This Row],[Unit Price]]-SalesDetails[[#This Row],[Unit Cost]])*SalesDetails[[#This Row],[Qty Sold]]</f>
        <v>3032.0648471491263</v>
      </c>
    </row>
    <row r="7000" spans="1:12" x14ac:dyDescent="0.25">
      <c r="A7000" t="s">
        <v>1903</v>
      </c>
      <c r="B7000" t="str">
        <f>"SC"&amp;LEFT(SalesDetails[[#This Row],[OrderNo]],4)&amp;SalesDetails[[#This Row],[Short State]]</f>
        <v>SC1437EB</v>
      </c>
      <c r="C7000" s="1">
        <v>41167</v>
      </c>
      <c r="D7000" t="s">
        <v>16723</v>
      </c>
      <c r="E7000" t="s">
        <v>16736</v>
      </c>
      <c r="F7000" t="s">
        <v>16752</v>
      </c>
      <c r="G7000" t="s">
        <v>17504</v>
      </c>
      <c r="H7000" s="2">
        <v>119.23999280950767</v>
      </c>
      <c r="I7000" s="2">
        <v>358</v>
      </c>
      <c r="J7000">
        <v>10</v>
      </c>
      <c r="K7000" s="2">
        <f>SalesDetails[[#This Row],[Unit Price]]*SalesDetails[[#This Row],[Qty Sold]]</f>
        <v>3580</v>
      </c>
      <c r="L7000" s="2">
        <f>(SalesDetails[[#This Row],[Unit Price]]-SalesDetails[[#This Row],[Unit Cost]])*SalesDetails[[#This Row],[Qty Sold]]</f>
        <v>2387.6000719049234</v>
      </c>
    </row>
    <row r="7001" spans="1:12" x14ac:dyDescent="0.25">
      <c r="A7001" t="s">
        <v>3525</v>
      </c>
      <c r="B7001" t="str">
        <f>"SC"&amp;LEFT(SalesDetails[[#This Row],[OrderNo]],4)&amp;SalesDetails[[#This Row],[Short State]]</f>
        <v>SC2671NA</v>
      </c>
      <c r="C7001" s="1">
        <v>41718</v>
      </c>
      <c r="D7001" t="s">
        <v>16724</v>
      </c>
      <c r="E7001" t="s">
        <v>16735</v>
      </c>
      <c r="F7001" t="s">
        <v>16762</v>
      </c>
      <c r="G7001" t="s">
        <v>17504</v>
      </c>
      <c r="H7001" s="2">
        <v>11.766978514174859</v>
      </c>
      <c r="I7001" s="2">
        <v>358</v>
      </c>
      <c r="J7001">
        <v>12</v>
      </c>
      <c r="K7001" s="2">
        <f>SalesDetails[[#This Row],[Unit Price]]*SalesDetails[[#This Row],[Qty Sold]]</f>
        <v>4296</v>
      </c>
      <c r="L7001" s="2">
        <f>(SalesDetails[[#This Row],[Unit Price]]-SalesDetails[[#This Row],[Unit Cost]])*SalesDetails[[#This Row],[Qty Sold]]</f>
        <v>4154.7962578299012</v>
      </c>
    </row>
    <row r="7002" spans="1:12" x14ac:dyDescent="0.25">
      <c r="A7002" t="s">
        <v>3770</v>
      </c>
      <c r="B7002" t="str">
        <f>"SC"&amp;LEFT(SalesDetails[[#This Row],[OrderNo]],4)&amp;SalesDetails[[#This Row],[Short State]]</f>
        <v>SC2983NA</v>
      </c>
      <c r="C7002" s="1">
        <v>41013</v>
      </c>
      <c r="D7002" t="s">
        <v>16724</v>
      </c>
      <c r="E7002" t="s">
        <v>16736</v>
      </c>
      <c r="F7002" t="s">
        <v>16762</v>
      </c>
      <c r="G7002" t="s">
        <v>17504</v>
      </c>
      <c r="H7002" s="2">
        <v>170.58447639559546</v>
      </c>
      <c r="I7002" s="2">
        <v>358</v>
      </c>
      <c r="J7002">
        <v>10</v>
      </c>
      <c r="K7002" s="2">
        <f>SalesDetails[[#This Row],[Unit Price]]*SalesDetails[[#This Row],[Qty Sold]]</f>
        <v>3580</v>
      </c>
      <c r="L7002" s="2">
        <f>(SalesDetails[[#This Row],[Unit Price]]-SalesDetails[[#This Row],[Unit Cost]])*SalesDetails[[#This Row],[Qty Sold]]</f>
        <v>1874.1552360440455</v>
      </c>
    </row>
    <row r="7003" spans="1:12" x14ac:dyDescent="0.25">
      <c r="A7003" t="s">
        <v>6579</v>
      </c>
      <c r="B7003" t="str">
        <f>"SC"&amp;LEFT(SalesDetails[[#This Row],[OrderNo]],4)&amp;SalesDetails[[#This Row],[Short State]]</f>
        <v>SC6753JI</v>
      </c>
      <c r="C7003" s="1">
        <v>41156</v>
      </c>
      <c r="D7003" t="s">
        <v>16726</v>
      </c>
      <c r="E7003" t="s">
        <v>16731</v>
      </c>
      <c r="F7003" t="s">
        <v>16758</v>
      </c>
      <c r="G7003" t="s">
        <v>17504</v>
      </c>
      <c r="H7003" s="2">
        <v>105.13203068737299</v>
      </c>
      <c r="I7003" s="2">
        <v>358</v>
      </c>
      <c r="J7003">
        <v>8</v>
      </c>
      <c r="K7003" s="2">
        <f>SalesDetails[[#This Row],[Unit Price]]*SalesDetails[[#This Row],[Qty Sold]]</f>
        <v>2864</v>
      </c>
      <c r="L7003" s="2">
        <f>(SalesDetails[[#This Row],[Unit Price]]-SalesDetails[[#This Row],[Unit Cost]])*SalesDetails[[#This Row],[Qty Sold]]</f>
        <v>2022.943754501016</v>
      </c>
    </row>
    <row r="7004" spans="1:12" x14ac:dyDescent="0.25">
      <c r="A7004" t="s">
        <v>9374</v>
      </c>
      <c r="B7004" t="str">
        <f>"SC"&amp;LEFT(SalesDetails[[#This Row],[OrderNo]],4)&amp;SalesDetails[[#This Row],[Short State]]</f>
        <v>SC1159KW</v>
      </c>
      <c r="C7004" s="1">
        <v>41192</v>
      </c>
      <c r="D7004" t="s">
        <v>16725</v>
      </c>
      <c r="E7004" t="s">
        <v>16738</v>
      </c>
      <c r="F7004" t="s">
        <v>16761</v>
      </c>
      <c r="G7004" t="s">
        <v>17504</v>
      </c>
      <c r="H7004" s="2">
        <v>67.03492677502804</v>
      </c>
      <c r="I7004" s="2">
        <v>358</v>
      </c>
      <c r="J7004">
        <v>13</v>
      </c>
      <c r="K7004" s="2">
        <f>SalesDetails[[#This Row],[Unit Price]]*SalesDetails[[#This Row],[Qty Sold]]</f>
        <v>4654</v>
      </c>
      <c r="L7004" s="2">
        <f>(SalesDetails[[#This Row],[Unit Price]]-SalesDetails[[#This Row],[Unit Cost]])*SalesDetails[[#This Row],[Qty Sold]]</f>
        <v>3782.5459519246351</v>
      </c>
    </row>
    <row r="7005" spans="1:12" x14ac:dyDescent="0.25">
      <c r="A7005" t="s">
        <v>10213</v>
      </c>
      <c r="B7005" t="str">
        <f>"SC"&amp;LEFT(SalesDetails[[#This Row],[OrderNo]],4)&amp;SalesDetails[[#This Row],[Short State]]</f>
        <v>SC1285OG</v>
      </c>
      <c r="C7005" s="1">
        <v>41034</v>
      </c>
      <c r="D7005" t="s">
        <v>16725</v>
      </c>
      <c r="E7005" t="s">
        <v>16736</v>
      </c>
      <c r="F7005" t="s">
        <v>16763</v>
      </c>
      <c r="G7005" t="s">
        <v>17504</v>
      </c>
      <c r="H7005" s="2">
        <v>169.41565728210415</v>
      </c>
      <c r="I7005" s="2">
        <v>358</v>
      </c>
      <c r="J7005">
        <v>10</v>
      </c>
      <c r="K7005" s="2">
        <f>SalesDetails[[#This Row],[Unit Price]]*SalesDetails[[#This Row],[Qty Sold]]</f>
        <v>3580</v>
      </c>
      <c r="L7005" s="2">
        <f>(SalesDetails[[#This Row],[Unit Price]]-SalesDetails[[#This Row],[Unit Cost]])*SalesDetails[[#This Row],[Qty Sold]]</f>
        <v>1885.8434271789586</v>
      </c>
    </row>
    <row r="7006" spans="1:12" x14ac:dyDescent="0.25">
      <c r="A7006" t="s">
        <v>11240</v>
      </c>
      <c r="B7006" t="str">
        <f>"SC"&amp;LEFT(SalesDetails[[#This Row],[OrderNo]],4)&amp;SalesDetails[[#This Row],[Short State]]</f>
        <v>SC1430OS</v>
      </c>
      <c r="C7006" s="1">
        <v>41017</v>
      </c>
      <c r="D7006" t="s">
        <v>16726</v>
      </c>
      <c r="E7006" t="s">
        <v>16736</v>
      </c>
      <c r="F7006" t="s">
        <v>16765</v>
      </c>
      <c r="G7006" t="s">
        <v>17504</v>
      </c>
      <c r="H7006" s="2">
        <v>109.68090870672665</v>
      </c>
      <c r="I7006" s="2">
        <v>358</v>
      </c>
      <c r="J7006">
        <v>10</v>
      </c>
      <c r="K7006" s="2">
        <f>SalesDetails[[#This Row],[Unit Price]]*SalesDetails[[#This Row],[Qty Sold]]</f>
        <v>3580</v>
      </c>
      <c r="L7006" s="2">
        <f>(SalesDetails[[#This Row],[Unit Price]]-SalesDetails[[#This Row],[Unit Cost]])*SalesDetails[[#This Row],[Qty Sold]]</f>
        <v>2483.1909129327332</v>
      </c>
    </row>
    <row r="7007" spans="1:12" x14ac:dyDescent="0.25">
      <c r="A7007" t="s">
        <v>11542</v>
      </c>
      <c r="B7007" t="str">
        <f>"SC"&amp;LEFT(SalesDetails[[#This Row],[OrderNo]],4)&amp;SalesDetails[[#This Row],[Short State]]</f>
        <v>SC1472AK</v>
      </c>
      <c r="C7007" s="1">
        <v>41901</v>
      </c>
      <c r="D7007" t="s">
        <v>16726</v>
      </c>
      <c r="E7007" t="s">
        <v>16736</v>
      </c>
      <c r="F7007" t="s">
        <v>16745</v>
      </c>
      <c r="G7007" t="s">
        <v>17504</v>
      </c>
      <c r="H7007" s="2">
        <v>38.956746667479614</v>
      </c>
      <c r="I7007" s="2">
        <v>358</v>
      </c>
      <c r="J7007">
        <v>10</v>
      </c>
      <c r="K7007" s="2">
        <f>SalesDetails[[#This Row],[Unit Price]]*SalesDetails[[#This Row],[Qty Sold]]</f>
        <v>3580</v>
      </c>
      <c r="L7007" s="2">
        <f>(SalesDetails[[#This Row],[Unit Price]]-SalesDetails[[#This Row],[Unit Cost]])*SalesDetails[[#This Row],[Qty Sold]]</f>
        <v>3190.4325333252041</v>
      </c>
    </row>
    <row r="7008" spans="1:12" x14ac:dyDescent="0.25">
      <c r="A7008" t="s">
        <v>15354</v>
      </c>
      <c r="B7008" t="str">
        <f>"SC"&amp;LEFT(SalesDetails[[#This Row],[OrderNo]],4)&amp;SalesDetails[[#This Row],[Short State]]</f>
        <v>SC2037OY</v>
      </c>
      <c r="C7008" s="1">
        <v>41071</v>
      </c>
      <c r="D7008" t="s">
        <v>16726</v>
      </c>
      <c r="E7008" t="s">
        <v>16736</v>
      </c>
      <c r="F7008" t="s">
        <v>16766</v>
      </c>
      <c r="G7008" t="s">
        <v>17504</v>
      </c>
      <c r="H7008" s="2">
        <v>197.0071428426987</v>
      </c>
      <c r="I7008" s="2">
        <v>358</v>
      </c>
      <c r="J7008">
        <v>10</v>
      </c>
      <c r="K7008" s="2">
        <f>SalesDetails[[#This Row],[Unit Price]]*SalesDetails[[#This Row],[Qty Sold]]</f>
        <v>3580</v>
      </c>
      <c r="L7008" s="2">
        <f>(SalesDetails[[#This Row],[Unit Price]]-SalesDetails[[#This Row],[Unit Cost]])*SalesDetails[[#This Row],[Qty Sold]]</f>
        <v>1609.928571573013</v>
      </c>
    </row>
    <row r="7009" spans="1:12" x14ac:dyDescent="0.25">
      <c r="A7009" t="s">
        <v>16674</v>
      </c>
      <c r="B7009" t="str">
        <f>"SC"&amp;LEFT(SalesDetails[[#This Row],[OrderNo]],4)&amp;SalesDetails[[#This Row],[Short State]]</f>
        <v>SC2228KW</v>
      </c>
      <c r="C7009" s="1">
        <v>41920</v>
      </c>
      <c r="D7009" t="s">
        <v>16725</v>
      </c>
      <c r="E7009" t="s">
        <v>16738</v>
      </c>
      <c r="F7009" t="s">
        <v>16761</v>
      </c>
      <c r="G7009" t="s">
        <v>17504</v>
      </c>
      <c r="H7009" s="2">
        <v>50.28610941610598</v>
      </c>
      <c r="I7009" s="2">
        <v>358</v>
      </c>
      <c r="J7009">
        <v>13</v>
      </c>
      <c r="K7009" s="2">
        <f>SalesDetails[[#This Row],[Unit Price]]*SalesDetails[[#This Row],[Qty Sold]]</f>
        <v>4654</v>
      </c>
      <c r="L7009" s="2">
        <f>(SalesDetails[[#This Row],[Unit Price]]-SalesDetails[[#This Row],[Unit Cost]])*SalesDetails[[#This Row],[Qty Sold]]</f>
        <v>4000.2805775906218</v>
      </c>
    </row>
    <row r="7010" spans="1:12" x14ac:dyDescent="0.25">
      <c r="A7010" t="s">
        <v>580</v>
      </c>
      <c r="B7010" t="str">
        <f>"SC"&amp;LEFT(SalesDetails[[#This Row],[OrderNo]],4)&amp;SalesDetails[[#This Row],[Short State]]</f>
        <v>SC7145ON</v>
      </c>
      <c r="C7010" s="1">
        <v>41978</v>
      </c>
      <c r="D7010" t="s">
        <v>16726</v>
      </c>
      <c r="E7010" t="s">
        <v>16738</v>
      </c>
      <c r="F7010" t="s">
        <v>16764</v>
      </c>
      <c r="G7010" t="s">
        <v>17505</v>
      </c>
      <c r="H7010" s="2">
        <v>87.042487653202855</v>
      </c>
      <c r="I7010" s="2">
        <v>358</v>
      </c>
      <c r="J7010">
        <v>13</v>
      </c>
      <c r="K7010" s="2">
        <f>SalesDetails[[#This Row],[Unit Price]]*SalesDetails[[#This Row],[Qty Sold]]</f>
        <v>4654</v>
      </c>
      <c r="L7010" s="2">
        <f>(SalesDetails[[#This Row],[Unit Price]]-SalesDetails[[#This Row],[Unit Cost]])*SalesDetails[[#This Row],[Qty Sold]]</f>
        <v>3522.4476605083632</v>
      </c>
    </row>
    <row r="7011" spans="1:12" x14ac:dyDescent="0.25">
      <c r="A7011" t="s">
        <v>582</v>
      </c>
      <c r="B7011" t="str">
        <f>"SC"&amp;LEFT(SalesDetails[[#This Row],[OrderNo]],4)&amp;SalesDetails[[#This Row],[Short State]]</f>
        <v>SC1369EB</v>
      </c>
      <c r="C7011" s="1">
        <v>41758</v>
      </c>
      <c r="D7011" t="s">
        <v>16723</v>
      </c>
      <c r="E7011" t="s">
        <v>16736</v>
      </c>
      <c r="F7011" t="s">
        <v>16752</v>
      </c>
      <c r="G7011" t="s">
        <v>17505</v>
      </c>
      <c r="H7011" s="2">
        <v>232.49712641368865</v>
      </c>
      <c r="I7011" s="2">
        <v>358</v>
      </c>
      <c r="J7011">
        <v>10</v>
      </c>
      <c r="K7011" s="2">
        <f>SalesDetails[[#This Row],[Unit Price]]*SalesDetails[[#This Row],[Qty Sold]]</f>
        <v>3580</v>
      </c>
      <c r="L7011" s="2">
        <f>(SalesDetails[[#This Row],[Unit Price]]-SalesDetails[[#This Row],[Unit Cost]])*SalesDetails[[#This Row],[Qty Sold]]</f>
        <v>1255.0287358631135</v>
      </c>
    </row>
    <row r="7012" spans="1:12" x14ac:dyDescent="0.25">
      <c r="A7012" t="s">
        <v>3009</v>
      </c>
      <c r="B7012" t="str">
        <f>"SC"&amp;LEFT(SalesDetails[[#This Row],[OrderNo]],4)&amp;SalesDetails[[#This Row],[Short State]]</f>
        <v>SC2054ED</v>
      </c>
      <c r="C7012" s="1">
        <v>41652</v>
      </c>
      <c r="D7012" t="s">
        <v>16726</v>
      </c>
      <c r="E7012" t="s">
        <v>16734</v>
      </c>
      <c r="F7012" t="s">
        <v>16753</v>
      </c>
      <c r="G7012" t="s">
        <v>17505</v>
      </c>
      <c r="H7012" s="2">
        <v>280.61419899594256</v>
      </c>
      <c r="I7012" s="2">
        <v>358</v>
      </c>
      <c r="J7012">
        <v>9</v>
      </c>
      <c r="K7012" s="2">
        <f>SalesDetails[[#This Row],[Unit Price]]*SalesDetails[[#This Row],[Qty Sold]]</f>
        <v>3222</v>
      </c>
      <c r="L7012" s="2">
        <f>(SalesDetails[[#This Row],[Unit Price]]-SalesDetails[[#This Row],[Unit Cost]])*SalesDetails[[#This Row],[Qty Sold]]</f>
        <v>696.47220903651692</v>
      </c>
    </row>
    <row r="7013" spans="1:12" x14ac:dyDescent="0.25">
      <c r="A7013" t="s">
        <v>1400</v>
      </c>
      <c r="B7013" t="str">
        <f>"SC"&amp;LEFT(SalesDetails[[#This Row],[OrderNo]],4)&amp;SalesDetails[[#This Row],[Short State]]</f>
        <v>SC7509BO</v>
      </c>
      <c r="C7013" s="1">
        <v>41493</v>
      </c>
      <c r="D7013" t="s">
        <v>16726</v>
      </c>
      <c r="E7013" t="s">
        <v>16729</v>
      </c>
      <c r="F7013" t="s">
        <v>16749</v>
      </c>
      <c r="G7013" t="s">
        <v>17506</v>
      </c>
      <c r="H7013" s="2">
        <v>112.43812981222359</v>
      </c>
      <c r="I7013" s="2">
        <v>358</v>
      </c>
      <c r="J7013">
        <v>12</v>
      </c>
      <c r="K7013" s="2">
        <f>SalesDetails[[#This Row],[Unit Price]]*SalesDetails[[#This Row],[Qty Sold]]</f>
        <v>4296</v>
      </c>
      <c r="L7013" s="2">
        <f>(SalesDetails[[#This Row],[Unit Price]]-SalesDetails[[#This Row],[Unit Cost]])*SalesDetails[[#This Row],[Qty Sold]]</f>
        <v>2946.7424422533168</v>
      </c>
    </row>
    <row r="7014" spans="1:12" x14ac:dyDescent="0.25">
      <c r="A7014" t="s">
        <v>4682</v>
      </c>
      <c r="B7014" t="str">
        <f>"SC"&amp;LEFT(SalesDetails[[#This Row],[OrderNo]],4)&amp;SalesDetails[[#This Row],[Short State]]</f>
        <v>SC4223KW</v>
      </c>
      <c r="C7014" s="1">
        <v>41841</v>
      </c>
      <c r="D7014" t="s">
        <v>16724</v>
      </c>
      <c r="E7014" t="s">
        <v>16736</v>
      </c>
      <c r="F7014" t="s">
        <v>16761</v>
      </c>
      <c r="G7014" t="s">
        <v>17506</v>
      </c>
      <c r="H7014" s="2">
        <v>122.1142802762615</v>
      </c>
      <c r="I7014" s="2">
        <v>358</v>
      </c>
      <c r="J7014">
        <v>10</v>
      </c>
      <c r="K7014" s="2">
        <f>SalesDetails[[#This Row],[Unit Price]]*SalesDetails[[#This Row],[Qty Sold]]</f>
        <v>3580</v>
      </c>
      <c r="L7014" s="2">
        <f>(SalesDetails[[#This Row],[Unit Price]]-SalesDetails[[#This Row],[Unit Cost]])*SalesDetails[[#This Row],[Qty Sold]]</f>
        <v>2358.8571972373852</v>
      </c>
    </row>
    <row r="7015" spans="1:12" x14ac:dyDescent="0.25">
      <c r="A7015" t="s">
        <v>4793</v>
      </c>
      <c r="B7015" t="str">
        <f>"SC"&amp;LEFT(SalesDetails[[#This Row],[OrderNo]],4)&amp;SalesDetails[[#This Row],[Short State]]</f>
        <v>SC4355CR</v>
      </c>
      <c r="C7015" s="1">
        <v>41974</v>
      </c>
      <c r="D7015" t="s">
        <v>16726</v>
      </c>
      <c r="E7015" t="s">
        <v>16737</v>
      </c>
      <c r="F7015" t="s">
        <v>16750</v>
      </c>
      <c r="G7015" t="s">
        <v>17506</v>
      </c>
      <c r="H7015" s="2">
        <v>140.08007400662325</v>
      </c>
      <c r="I7015" s="2">
        <v>358</v>
      </c>
      <c r="J7015">
        <v>13</v>
      </c>
      <c r="K7015" s="2">
        <f>SalesDetails[[#This Row],[Unit Price]]*SalesDetails[[#This Row],[Qty Sold]]</f>
        <v>4654</v>
      </c>
      <c r="L7015" s="2">
        <f>(SalesDetails[[#This Row],[Unit Price]]-SalesDetails[[#This Row],[Unit Cost]])*SalesDetails[[#This Row],[Qty Sold]]</f>
        <v>2832.9590379138976</v>
      </c>
    </row>
    <row r="7016" spans="1:12" x14ac:dyDescent="0.25">
      <c r="A7016" t="s">
        <v>6357</v>
      </c>
      <c r="B7016" t="str">
        <f>"SC"&amp;LEFT(SalesDetails[[#This Row],[OrderNo]],4)&amp;SalesDetails[[#This Row],[Short State]]</f>
        <v>SC6444ED</v>
      </c>
      <c r="C7016" s="1">
        <v>41004</v>
      </c>
      <c r="D7016" t="s">
        <v>16726</v>
      </c>
      <c r="E7016" t="s">
        <v>16736</v>
      </c>
      <c r="F7016" t="s">
        <v>16753</v>
      </c>
      <c r="G7016" t="s">
        <v>17506</v>
      </c>
      <c r="H7016" s="2">
        <v>255.01781995317242</v>
      </c>
      <c r="I7016" s="2">
        <v>358</v>
      </c>
      <c r="J7016">
        <v>10</v>
      </c>
      <c r="K7016" s="2">
        <f>SalesDetails[[#This Row],[Unit Price]]*SalesDetails[[#This Row],[Qty Sold]]</f>
        <v>3580</v>
      </c>
      <c r="L7016" s="2">
        <f>(SalesDetails[[#This Row],[Unit Price]]-SalesDetails[[#This Row],[Unit Cost]])*SalesDetails[[#This Row],[Qty Sold]]</f>
        <v>1029.8218004682758</v>
      </c>
    </row>
    <row r="7017" spans="1:12" x14ac:dyDescent="0.25">
      <c r="A7017" t="s">
        <v>6547</v>
      </c>
      <c r="B7017" t="str">
        <f>"SC"&amp;LEFT(SalesDetails[[#This Row],[OrderNo]],4)&amp;SalesDetails[[#This Row],[Short State]]</f>
        <v>SC6705ED</v>
      </c>
      <c r="C7017" s="1">
        <v>41485</v>
      </c>
      <c r="D7017" t="s">
        <v>16726</v>
      </c>
      <c r="E7017" t="s">
        <v>16729</v>
      </c>
      <c r="F7017" t="s">
        <v>16753</v>
      </c>
      <c r="G7017" t="s">
        <v>17506</v>
      </c>
      <c r="H7017" s="2">
        <v>240.75085567061285</v>
      </c>
      <c r="I7017" s="2">
        <v>358</v>
      </c>
      <c r="J7017">
        <v>12</v>
      </c>
      <c r="K7017" s="2">
        <f>SalesDetails[[#This Row],[Unit Price]]*SalesDetails[[#This Row],[Qty Sold]]</f>
        <v>4296</v>
      </c>
      <c r="L7017" s="2">
        <f>(SalesDetails[[#This Row],[Unit Price]]-SalesDetails[[#This Row],[Unit Cost]])*SalesDetails[[#This Row],[Qty Sold]]</f>
        <v>1406.9897319526458</v>
      </c>
    </row>
    <row r="7018" spans="1:12" x14ac:dyDescent="0.25">
      <c r="A7018" t="s">
        <v>7035</v>
      </c>
      <c r="B7018" t="str">
        <f>"SC"&amp;LEFT(SalesDetails[[#This Row],[OrderNo]],4)&amp;SalesDetails[[#This Row],[Short State]]</f>
        <v>SC8109ED</v>
      </c>
      <c r="C7018" s="1">
        <v>41365</v>
      </c>
      <c r="D7018" t="s">
        <v>16726</v>
      </c>
      <c r="E7018" t="s">
        <v>16736</v>
      </c>
      <c r="F7018" t="s">
        <v>16753</v>
      </c>
      <c r="G7018" t="s">
        <v>17506</v>
      </c>
      <c r="H7018" s="2">
        <v>154.34325141606018</v>
      </c>
      <c r="I7018" s="2">
        <v>358</v>
      </c>
      <c r="J7018">
        <v>10</v>
      </c>
      <c r="K7018" s="2">
        <f>SalesDetails[[#This Row],[Unit Price]]*SalesDetails[[#This Row],[Qty Sold]]</f>
        <v>3580</v>
      </c>
      <c r="L7018" s="2">
        <f>(SalesDetails[[#This Row],[Unit Price]]-SalesDetails[[#This Row],[Unit Cost]])*SalesDetails[[#This Row],[Qty Sold]]</f>
        <v>2036.5674858393982</v>
      </c>
    </row>
    <row r="7019" spans="1:12" x14ac:dyDescent="0.25">
      <c r="A7019" t="s">
        <v>8195</v>
      </c>
      <c r="B7019" t="str">
        <f>"SC"&amp;LEFT(SalesDetails[[#This Row],[OrderNo]],4)&amp;SalesDetails[[#This Row],[Short State]]</f>
        <v>SC9822DE</v>
      </c>
      <c r="C7019" s="1">
        <v>41181</v>
      </c>
      <c r="D7019" t="s">
        <v>16726</v>
      </c>
      <c r="E7019" t="s">
        <v>16736</v>
      </c>
      <c r="F7019" t="s">
        <v>16751</v>
      </c>
      <c r="G7019" t="s">
        <v>17506</v>
      </c>
      <c r="H7019" s="2">
        <v>201.87230474066183</v>
      </c>
      <c r="I7019" s="2">
        <v>358</v>
      </c>
      <c r="J7019">
        <v>10</v>
      </c>
      <c r="K7019" s="2">
        <f>SalesDetails[[#This Row],[Unit Price]]*SalesDetails[[#This Row],[Qty Sold]]</f>
        <v>3580</v>
      </c>
      <c r="L7019" s="2">
        <f>(SalesDetails[[#This Row],[Unit Price]]-SalesDetails[[#This Row],[Unit Cost]])*SalesDetails[[#This Row],[Qty Sold]]</f>
        <v>1561.2769525933818</v>
      </c>
    </row>
    <row r="7020" spans="1:12" x14ac:dyDescent="0.25">
      <c r="A7020" t="s">
        <v>8736</v>
      </c>
      <c r="B7020" t="str">
        <f>"SC"&amp;LEFT(SalesDetails[[#This Row],[OrderNo]],4)&amp;SalesDetails[[#This Row],[Short State]]</f>
        <v>SC1061AN</v>
      </c>
      <c r="C7020" s="1">
        <v>41239</v>
      </c>
      <c r="D7020" t="s">
        <v>16726</v>
      </c>
      <c r="E7020" t="s">
        <v>16737</v>
      </c>
      <c r="F7020" t="s">
        <v>16746</v>
      </c>
      <c r="G7020" t="s">
        <v>17506</v>
      </c>
      <c r="H7020" s="2">
        <v>68.678817084963384</v>
      </c>
      <c r="I7020" s="2">
        <v>358</v>
      </c>
      <c r="J7020">
        <v>13</v>
      </c>
      <c r="K7020" s="2">
        <f>SalesDetails[[#This Row],[Unit Price]]*SalesDetails[[#This Row],[Qty Sold]]</f>
        <v>4654</v>
      </c>
      <c r="L7020" s="2">
        <f>(SalesDetails[[#This Row],[Unit Price]]-SalesDetails[[#This Row],[Unit Cost]])*SalesDetails[[#This Row],[Qty Sold]]</f>
        <v>3761.1753778954762</v>
      </c>
    </row>
    <row r="7021" spans="1:12" x14ac:dyDescent="0.25">
      <c r="A7021" t="s">
        <v>10075</v>
      </c>
      <c r="B7021" t="str">
        <f>"SC"&amp;LEFT(SalesDetails[[#This Row],[OrderNo]],4)&amp;SalesDetails[[#This Row],[Short State]]</f>
        <v>SC1264KE</v>
      </c>
      <c r="C7021" s="1">
        <v>41052</v>
      </c>
      <c r="D7021" t="s">
        <v>16726</v>
      </c>
      <c r="E7021" t="s">
        <v>16733</v>
      </c>
      <c r="F7021" t="s">
        <v>16759</v>
      </c>
      <c r="G7021" t="s">
        <v>17506</v>
      </c>
      <c r="H7021" s="2">
        <v>242.25715657960521</v>
      </c>
      <c r="I7021" s="2">
        <v>358</v>
      </c>
      <c r="J7021">
        <v>12</v>
      </c>
      <c r="K7021" s="2">
        <f>SalesDetails[[#This Row],[Unit Price]]*SalesDetails[[#This Row],[Qty Sold]]</f>
        <v>4296</v>
      </c>
      <c r="L7021" s="2">
        <f>(SalesDetails[[#This Row],[Unit Price]]-SalesDetails[[#This Row],[Unit Cost]])*SalesDetails[[#This Row],[Qty Sold]]</f>
        <v>1388.9141210447374</v>
      </c>
    </row>
    <row r="7022" spans="1:12" x14ac:dyDescent="0.25">
      <c r="A7022" t="s">
        <v>10158</v>
      </c>
      <c r="B7022" t="str">
        <f>"SC"&amp;LEFT(SalesDetails[[#This Row],[OrderNo]],4)&amp;SalesDetails[[#This Row],[Short State]]</f>
        <v>SC1276KW</v>
      </c>
      <c r="C7022" s="1">
        <v>41132</v>
      </c>
      <c r="D7022" t="s">
        <v>16724</v>
      </c>
      <c r="E7022" t="s">
        <v>16736</v>
      </c>
      <c r="F7022" t="s">
        <v>16761</v>
      </c>
      <c r="G7022" t="s">
        <v>17506</v>
      </c>
      <c r="H7022" s="2">
        <v>111.84194988682707</v>
      </c>
      <c r="I7022" s="2">
        <v>358</v>
      </c>
      <c r="J7022">
        <v>10</v>
      </c>
      <c r="K7022" s="2">
        <f>SalesDetails[[#This Row],[Unit Price]]*SalesDetails[[#This Row],[Qty Sold]]</f>
        <v>3580</v>
      </c>
      <c r="L7022" s="2">
        <f>(SalesDetails[[#This Row],[Unit Price]]-SalesDetails[[#This Row],[Unit Cost]])*SalesDetails[[#This Row],[Qty Sold]]</f>
        <v>2461.5805011317293</v>
      </c>
    </row>
    <row r="7023" spans="1:12" x14ac:dyDescent="0.25">
      <c r="A7023" t="s">
        <v>11376</v>
      </c>
      <c r="B7023" t="str">
        <f>"SC"&amp;LEFT(SalesDetails[[#This Row],[OrderNo]],4)&amp;SalesDetails[[#This Row],[Short State]]</f>
        <v>SC1449DE</v>
      </c>
      <c r="C7023" s="1">
        <v>40886</v>
      </c>
      <c r="D7023" t="s">
        <v>16726</v>
      </c>
      <c r="E7023" t="s">
        <v>16732</v>
      </c>
      <c r="F7023" t="s">
        <v>16751</v>
      </c>
      <c r="G7023" t="s">
        <v>17506</v>
      </c>
      <c r="H7023" s="2">
        <v>316.3238838671063</v>
      </c>
      <c r="I7023" s="2">
        <v>358</v>
      </c>
      <c r="J7023">
        <v>9</v>
      </c>
      <c r="K7023" s="2">
        <f>SalesDetails[[#This Row],[Unit Price]]*SalesDetails[[#This Row],[Qty Sold]]</f>
        <v>3222</v>
      </c>
      <c r="L7023" s="2">
        <f>(SalesDetails[[#This Row],[Unit Price]]-SalesDetails[[#This Row],[Unit Cost]])*SalesDetails[[#This Row],[Qty Sold]]</f>
        <v>375.08504519604327</v>
      </c>
    </row>
    <row r="7024" spans="1:12" x14ac:dyDescent="0.25">
      <c r="A7024" t="s">
        <v>13059</v>
      </c>
      <c r="B7024" t="str">
        <f>"SC"&amp;LEFT(SalesDetails[[#This Row],[OrderNo]],4)&amp;SalesDetails[[#This Row],[Short State]]</f>
        <v>SC1695AK</v>
      </c>
      <c r="C7024" s="1">
        <v>41230</v>
      </c>
      <c r="D7024" t="s">
        <v>16726</v>
      </c>
      <c r="E7024" t="s">
        <v>16737</v>
      </c>
      <c r="F7024" t="s">
        <v>16745</v>
      </c>
      <c r="G7024" t="s">
        <v>17506</v>
      </c>
      <c r="H7024" s="2">
        <v>108.80850361939368</v>
      </c>
      <c r="I7024" s="2">
        <v>358</v>
      </c>
      <c r="J7024">
        <v>13</v>
      </c>
      <c r="K7024" s="2">
        <f>SalesDetails[[#This Row],[Unit Price]]*SalesDetails[[#This Row],[Qty Sold]]</f>
        <v>4654</v>
      </c>
      <c r="L7024" s="2">
        <f>(SalesDetails[[#This Row],[Unit Price]]-SalesDetails[[#This Row],[Unit Cost]])*SalesDetails[[#This Row],[Qty Sold]]</f>
        <v>3239.4894529478825</v>
      </c>
    </row>
    <row r="7025" spans="1:12" x14ac:dyDescent="0.25">
      <c r="A7025" t="s">
        <v>13806</v>
      </c>
      <c r="B7025" t="str">
        <f>"SC"&amp;LEFT(SalesDetails[[#This Row],[OrderNo]],4)&amp;SalesDetails[[#This Row],[Short State]]</f>
        <v>SC1805AK</v>
      </c>
      <c r="C7025" s="1">
        <v>41850</v>
      </c>
      <c r="D7025" t="s">
        <v>16726</v>
      </c>
      <c r="E7025" t="s">
        <v>16729</v>
      </c>
      <c r="F7025" t="s">
        <v>16745</v>
      </c>
      <c r="G7025" t="s">
        <v>17506</v>
      </c>
      <c r="H7025" s="2">
        <v>162.66536815416694</v>
      </c>
      <c r="I7025" s="2">
        <v>358</v>
      </c>
      <c r="J7025">
        <v>12</v>
      </c>
      <c r="K7025" s="2">
        <f>SalesDetails[[#This Row],[Unit Price]]*SalesDetails[[#This Row],[Qty Sold]]</f>
        <v>4296</v>
      </c>
      <c r="L7025" s="2">
        <f>(SalesDetails[[#This Row],[Unit Price]]-SalesDetails[[#This Row],[Unit Cost]])*SalesDetails[[#This Row],[Qty Sold]]</f>
        <v>2344.0155821499966</v>
      </c>
    </row>
    <row r="7026" spans="1:12" x14ac:dyDescent="0.25">
      <c r="A7026" t="s">
        <v>14042</v>
      </c>
      <c r="B7026" t="str">
        <f>"SC"&amp;LEFT(SalesDetails[[#This Row],[OrderNo]],4)&amp;SalesDetails[[#This Row],[Short State]]</f>
        <v>SC1840AK</v>
      </c>
      <c r="C7026" s="1">
        <v>41120</v>
      </c>
      <c r="D7026" t="s">
        <v>16726</v>
      </c>
      <c r="E7026" t="s">
        <v>16729</v>
      </c>
      <c r="F7026" t="s">
        <v>16745</v>
      </c>
      <c r="G7026" t="s">
        <v>17506</v>
      </c>
      <c r="H7026" s="2">
        <v>74.492263363529943</v>
      </c>
      <c r="I7026" s="2">
        <v>358</v>
      </c>
      <c r="J7026">
        <v>12</v>
      </c>
      <c r="K7026" s="2">
        <f>SalesDetails[[#This Row],[Unit Price]]*SalesDetails[[#This Row],[Qty Sold]]</f>
        <v>4296</v>
      </c>
      <c r="L7026" s="2">
        <f>(SalesDetails[[#This Row],[Unit Price]]-SalesDetails[[#This Row],[Unit Cost]])*SalesDetails[[#This Row],[Qty Sold]]</f>
        <v>3402.0928396376403</v>
      </c>
    </row>
    <row r="7027" spans="1:12" x14ac:dyDescent="0.25">
      <c r="A7027" t="s">
        <v>14925</v>
      </c>
      <c r="B7027" t="str">
        <f>"SC"&amp;LEFT(SalesDetails[[#This Row],[OrderNo]],4)&amp;SalesDetails[[#This Row],[Short State]]</f>
        <v>SC1971EB</v>
      </c>
      <c r="C7027" s="1">
        <v>41043</v>
      </c>
      <c r="D7027" t="s">
        <v>16726</v>
      </c>
      <c r="E7027" t="s">
        <v>16736</v>
      </c>
      <c r="F7027" t="s">
        <v>16752</v>
      </c>
      <c r="G7027" t="s">
        <v>17506</v>
      </c>
      <c r="H7027" s="2">
        <v>195.48862913230067</v>
      </c>
      <c r="I7027" s="2">
        <v>358</v>
      </c>
      <c r="J7027">
        <v>10</v>
      </c>
      <c r="K7027" s="2">
        <f>SalesDetails[[#This Row],[Unit Price]]*SalesDetails[[#This Row],[Qty Sold]]</f>
        <v>3580</v>
      </c>
      <c r="L7027" s="2">
        <f>(SalesDetails[[#This Row],[Unit Price]]-SalesDetails[[#This Row],[Unit Cost]])*SalesDetails[[#This Row],[Qty Sold]]</f>
        <v>1625.1137086769932</v>
      </c>
    </row>
    <row r="7028" spans="1:12" x14ac:dyDescent="0.25">
      <c r="A7028" t="s">
        <v>15181</v>
      </c>
      <c r="B7028" t="str">
        <f>"SC"&amp;LEFT(SalesDetails[[#This Row],[OrderNo]],4)&amp;SalesDetails[[#This Row],[Short State]]</f>
        <v>SC2012KW</v>
      </c>
      <c r="C7028" s="1">
        <v>40964</v>
      </c>
      <c r="D7028" t="s">
        <v>16724</v>
      </c>
      <c r="E7028" t="s">
        <v>16734</v>
      </c>
      <c r="F7028" t="s">
        <v>16761</v>
      </c>
      <c r="G7028" t="s">
        <v>17506</v>
      </c>
      <c r="H7028" s="2">
        <v>270.14029296623397</v>
      </c>
      <c r="I7028" s="2">
        <v>358</v>
      </c>
      <c r="J7028">
        <v>27</v>
      </c>
      <c r="K7028" s="2">
        <f>SalesDetails[[#This Row],[Unit Price]]*SalesDetails[[#This Row],[Qty Sold]]</f>
        <v>9666</v>
      </c>
      <c r="L7028" s="2">
        <f>(SalesDetails[[#This Row],[Unit Price]]-SalesDetails[[#This Row],[Unit Cost]])*SalesDetails[[#This Row],[Qty Sold]]</f>
        <v>2372.2120899116826</v>
      </c>
    </row>
    <row r="7029" spans="1:12" x14ac:dyDescent="0.25">
      <c r="A7029" t="s">
        <v>2576</v>
      </c>
      <c r="B7029" t="str">
        <f>"SC"&amp;LEFT(SalesDetails[[#This Row],[OrderNo]],4)&amp;SalesDetails[[#This Row],[Short State]]</f>
        <v>SC776CR</v>
      </c>
      <c r="C7029" s="1">
        <v>40978</v>
      </c>
      <c r="D7029" t="s">
        <v>16726</v>
      </c>
      <c r="E7029" t="s">
        <v>16736</v>
      </c>
      <c r="F7029" t="s">
        <v>16750</v>
      </c>
      <c r="G7029" t="s">
        <v>17507</v>
      </c>
      <c r="H7029" s="2">
        <v>225.54252463342314</v>
      </c>
      <c r="I7029" s="2">
        <v>358</v>
      </c>
      <c r="J7029">
        <v>10</v>
      </c>
      <c r="K7029" s="2">
        <f>SalesDetails[[#This Row],[Unit Price]]*SalesDetails[[#This Row],[Qty Sold]]</f>
        <v>3580</v>
      </c>
      <c r="L7029" s="2">
        <f>(SalesDetails[[#This Row],[Unit Price]]-SalesDetails[[#This Row],[Unit Cost]])*SalesDetails[[#This Row],[Qty Sold]]</f>
        <v>1324.5747536657686</v>
      </c>
    </row>
    <row r="7030" spans="1:12" x14ac:dyDescent="0.25">
      <c r="A7030" t="s">
        <v>6822</v>
      </c>
      <c r="B7030" t="str">
        <f>"SC"&amp;LEFT(SalesDetails[[#This Row],[OrderNo]],4)&amp;SalesDetails[[#This Row],[Short State]]</f>
        <v>SC7834CR</v>
      </c>
      <c r="C7030" s="1">
        <v>41488</v>
      </c>
      <c r="D7030" t="s">
        <v>16726</v>
      </c>
      <c r="E7030" t="s">
        <v>16730</v>
      </c>
      <c r="F7030" t="s">
        <v>16750</v>
      </c>
      <c r="G7030" t="s">
        <v>17507</v>
      </c>
      <c r="H7030" s="2">
        <v>176.17741811637808</v>
      </c>
      <c r="I7030" s="2">
        <v>358</v>
      </c>
      <c r="J7030">
        <v>9</v>
      </c>
      <c r="K7030" s="2">
        <f>SalesDetails[[#This Row],[Unit Price]]*SalesDetails[[#This Row],[Qty Sold]]</f>
        <v>3222</v>
      </c>
      <c r="L7030" s="2">
        <f>(SalesDetails[[#This Row],[Unit Price]]-SalesDetails[[#This Row],[Unit Cost]])*SalesDetails[[#This Row],[Qty Sold]]</f>
        <v>1636.4032369525974</v>
      </c>
    </row>
    <row r="7031" spans="1:12" x14ac:dyDescent="0.25">
      <c r="A7031" t="s">
        <v>7531</v>
      </c>
      <c r="B7031" t="str">
        <f>"SC"&amp;LEFT(SalesDetails[[#This Row],[OrderNo]],4)&amp;SalesDetails[[#This Row],[Short State]]</f>
        <v>SC8844EB</v>
      </c>
      <c r="C7031" s="1">
        <v>41940</v>
      </c>
      <c r="D7031" t="s">
        <v>16724</v>
      </c>
      <c r="E7031" t="s">
        <v>16737</v>
      </c>
      <c r="F7031" t="s">
        <v>16752</v>
      </c>
      <c r="G7031" t="s">
        <v>17507</v>
      </c>
      <c r="H7031" s="2">
        <v>137.05542820895144</v>
      </c>
      <c r="I7031" s="2">
        <v>358</v>
      </c>
      <c r="J7031">
        <v>13</v>
      </c>
      <c r="K7031" s="2">
        <f>SalesDetails[[#This Row],[Unit Price]]*SalesDetails[[#This Row],[Qty Sold]]</f>
        <v>4654</v>
      </c>
      <c r="L7031" s="2">
        <f>(SalesDetails[[#This Row],[Unit Price]]-SalesDetails[[#This Row],[Unit Cost]])*SalesDetails[[#This Row],[Qty Sold]]</f>
        <v>2872.2794332836311</v>
      </c>
    </row>
    <row r="7032" spans="1:12" x14ac:dyDescent="0.25">
      <c r="A7032" t="s">
        <v>10755</v>
      </c>
      <c r="B7032" t="str">
        <f>"SC"&amp;LEFT(SalesDetails[[#This Row],[OrderNo]],4)&amp;SalesDetails[[#This Row],[Short State]]</f>
        <v>SC1362NA</v>
      </c>
      <c r="C7032" s="1">
        <v>41335</v>
      </c>
      <c r="D7032" t="s">
        <v>16724</v>
      </c>
      <c r="E7032" t="s">
        <v>16735</v>
      </c>
      <c r="F7032" t="s">
        <v>16762</v>
      </c>
      <c r="G7032" t="s">
        <v>17507</v>
      </c>
      <c r="H7032" s="2">
        <v>285.01138444113667</v>
      </c>
      <c r="I7032" s="2">
        <v>358</v>
      </c>
      <c r="J7032">
        <v>12</v>
      </c>
      <c r="K7032" s="2">
        <f>SalesDetails[[#This Row],[Unit Price]]*SalesDetails[[#This Row],[Qty Sold]]</f>
        <v>4296</v>
      </c>
      <c r="L7032" s="2">
        <f>(SalesDetails[[#This Row],[Unit Price]]-SalesDetails[[#This Row],[Unit Cost]])*SalesDetails[[#This Row],[Qty Sold]]</f>
        <v>875.86338670635996</v>
      </c>
    </row>
    <row r="7033" spans="1:12" x14ac:dyDescent="0.25">
      <c r="A7033" t="s">
        <v>11044</v>
      </c>
      <c r="B7033" t="str">
        <f>"SC"&amp;LEFT(SalesDetails[[#This Row],[OrderNo]],4)&amp;SalesDetails[[#This Row],[Short State]]</f>
        <v>SC1402EB</v>
      </c>
      <c r="C7033" s="1">
        <v>41066</v>
      </c>
      <c r="D7033" t="s">
        <v>16726</v>
      </c>
      <c r="E7033" t="s">
        <v>16729</v>
      </c>
      <c r="F7033" t="s">
        <v>16752</v>
      </c>
      <c r="G7033" t="s">
        <v>17507</v>
      </c>
      <c r="H7033" s="2">
        <v>180.31047660647857</v>
      </c>
      <c r="I7033" s="2">
        <v>358</v>
      </c>
      <c r="J7033">
        <v>12</v>
      </c>
      <c r="K7033" s="2">
        <f>SalesDetails[[#This Row],[Unit Price]]*SalesDetails[[#This Row],[Qty Sold]]</f>
        <v>4296</v>
      </c>
      <c r="L7033" s="2">
        <f>(SalesDetails[[#This Row],[Unit Price]]-SalesDetails[[#This Row],[Unit Cost]])*SalesDetails[[#This Row],[Qty Sold]]</f>
        <v>2132.2742807222571</v>
      </c>
    </row>
    <row r="7034" spans="1:12" x14ac:dyDescent="0.25">
      <c r="A7034" t="s">
        <v>12527</v>
      </c>
      <c r="B7034" t="str">
        <f>"SC"&amp;LEFT(SalesDetails[[#This Row],[OrderNo]],4)&amp;SalesDetails[[#This Row],[Short State]]</f>
        <v>SC1616ZA</v>
      </c>
      <c r="C7034" s="1">
        <v>41564</v>
      </c>
      <c r="D7034" t="s">
        <v>16726</v>
      </c>
      <c r="E7034" t="s">
        <v>16737</v>
      </c>
      <c r="F7034" t="s">
        <v>16769</v>
      </c>
      <c r="G7034" t="s">
        <v>17507</v>
      </c>
      <c r="H7034" s="2">
        <v>73.758580412314217</v>
      </c>
      <c r="I7034" s="2">
        <v>358</v>
      </c>
      <c r="J7034">
        <v>13</v>
      </c>
      <c r="K7034" s="2">
        <f>SalesDetails[[#This Row],[Unit Price]]*SalesDetails[[#This Row],[Qty Sold]]</f>
        <v>4654</v>
      </c>
      <c r="L7034" s="2">
        <f>(SalesDetails[[#This Row],[Unit Price]]-SalesDetails[[#This Row],[Unit Cost]])*SalesDetails[[#This Row],[Qty Sold]]</f>
        <v>3695.1384546399149</v>
      </c>
    </row>
    <row r="7035" spans="1:12" x14ac:dyDescent="0.25">
      <c r="A7035" t="s">
        <v>13557</v>
      </c>
      <c r="B7035" t="str">
        <f>"SC"&amp;LEFT(SalesDetails[[#This Row],[OrderNo]],4)&amp;SalesDetails[[#This Row],[Short State]]</f>
        <v>SC1768BA</v>
      </c>
      <c r="C7035" s="1">
        <v>41661</v>
      </c>
      <c r="D7035" t="s">
        <v>16726</v>
      </c>
      <c r="E7035" t="s">
        <v>16735</v>
      </c>
      <c r="F7035" t="s">
        <v>16747</v>
      </c>
      <c r="G7035" t="s">
        <v>17507</v>
      </c>
      <c r="H7035" s="2">
        <v>30.310034059535248</v>
      </c>
      <c r="I7035" s="2">
        <v>358</v>
      </c>
      <c r="J7035">
        <v>12</v>
      </c>
      <c r="K7035" s="2">
        <f>SalesDetails[[#This Row],[Unit Price]]*SalesDetails[[#This Row],[Qty Sold]]</f>
        <v>4296</v>
      </c>
      <c r="L7035" s="2">
        <f>(SalesDetails[[#This Row],[Unit Price]]-SalesDetails[[#This Row],[Unit Cost]])*SalesDetails[[#This Row],[Qty Sold]]</f>
        <v>3932.2795912855768</v>
      </c>
    </row>
    <row r="7036" spans="1:12" x14ac:dyDescent="0.25">
      <c r="A7036" t="s">
        <v>13872</v>
      </c>
      <c r="B7036" t="str">
        <f>"SC"&amp;LEFT(SalesDetails[[#This Row],[OrderNo]],4)&amp;SalesDetails[[#This Row],[Short State]]</f>
        <v>SC1816KW</v>
      </c>
      <c r="C7036" s="1">
        <v>40891</v>
      </c>
      <c r="D7036" t="s">
        <v>16724</v>
      </c>
      <c r="E7036" t="s">
        <v>16738</v>
      </c>
      <c r="F7036" t="s">
        <v>16761</v>
      </c>
      <c r="G7036" t="s">
        <v>17507</v>
      </c>
      <c r="H7036" s="2">
        <v>75.550435786420252</v>
      </c>
      <c r="I7036" s="2">
        <v>358</v>
      </c>
      <c r="J7036">
        <v>13</v>
      </c>
      <c r="K7036" s="2">
        <f>SalesDetails[[#This Row],[Unit Price]]*SalesDetails[[#This Row],[Qty Sold]]</f>
        <v>4654</v>
      </c>
      <c r="L7036" s="2">
        <f>(SalesDetails[[#This Row],[Unit Price]]-SalesDetails[[#This Row],[Unit Cost]])*SalesDetails[[#This Row],[Qty Sold]]</f>
        <v>3671.8443347765365</v>
      </c>
    </row>
    <row r="7037" spans="1:12" x14ac:dyDescent="0.25">
      <c r="A7037" t="s">
        <v>14843</v>
      </c>
      <c r="B7037" t="str">
        <f>"SC"&amp;LEFT(SalesDetails[[#This Row],[OrderNo]],4)&amp;SalesDetails[[#This Row],[Short State]]</f>
        <v>SC1959BO</v>
      </c>
      <c r="C7037" s="1">
        <v>41383</v>
      </c>
      <c r="D7037" t="s">
        <v>16726</v>
      </c>
      <c r="E7037" t="s">
        <v>16736</v>
      </c>
      <c r="F7037" t="s">
        <v>16749</v>
      </c>
      <c r="G7037" t="s">
        <v>17507</v>
      </c>
      <c r="H7037" s="2">
        <v>173.41306959959405</v>
      </c>
      <c r="I7037" s="2">
        <v>358</v>
      </c>
      <c r="J7037">
        <v>10</v>
      </c>
      <c r="K7037" s="2">
        <f>SalesDetails[[#This Row],[Unit Price]]*SalesDetails[[#This Row],[Qty Sold]]</f>
        <v>3580</v>
      </c>
      <c r="L7037" s="2">
        <f>(SalesDetails[[#This Row],[Unit Price]]-SalesDetails[[#This Row],[Unit Cost]])*SalesDetails[[#This Row],[Qty Sold]]</f>
        <v>1845.8693040040594</v>
      </c>
    </row>
    <row r="7038" spans="1:12" x14ac:dyDescent="0.25">
      <c r="A7038" t="s">
        <v>15391</v>
      </c>
      <c r="B7038" t="str">
        <f>"SC"&amp;LEFT(SalesDetails[[#This Row],[OrderNo]],4)&amp;SalesDetails[[#This Row],[Short State]]</f>
        <v>SC2042EB</v>
      </c>
      <c r="C7038" s="1">
        <v>41964</v>
      </c>
      <c r="D7038" t="s">
        <v>16723</v>
      </c>
      <c r="E7038" t="s">
        <v>16737</v>
      </c>
      <c r="F7038" t="s">
        <v>16752</v>
      </c>
      <c r="G7038" t="s">
        <v>17507</v>
      </c>
      <c r="H7038" s="2">
        <v>56.547444915998398</v>
      </c>
      <c r="I7038" s="2">
        <v>358</v>
      </c>
      <c r="J7038">
        <v>39</v>
      </c>
      <c r="K7038" s="2">
        <f>SalesDetails[[#This Row],[Unit Price]]*SalesDetails[[#This Row],[Qty Sold]]</f>
        <v>13962</v>
      </c>
      <c r="L7038" s="2">
        <f>(SalesDetails[[#This Row],[Unit Price]]-SalesDetails[[#This Row],[Unit Cost]])*SalesDetails[[#This Row],[Qty Sold]]</f>
        <v>11756.649648276061</v>
      </c>
    </row>
    <row r="7039" spans="1:12" x14ac:dyDescent="0.25">
      <c r="A7039" t="s">
        <v>15581</v>
      </c>
      <c r="B7039" t="str">
        <f>"SC"&amp;LEFT(SalesDetails[[#This Row],[OrderNo]],4)&amp;SalesDetails[[#This Row],[Short State]]</f>
        <v>SC2071EB</v>
      </c>
      <c r="C7039" s="1">
        <v>41441</v>
      </c>
      <c r="D7039" t="s">
        <v>16724</v>
      </c>
      <c r="E7039" t="s">
        <v>16729</v>
      </c>
      <c r="F7039" t="s">
        <v>16752</v>
      </c>
      <c r="G7039" t="s">
        <v>17507</v>
      </c>
      <c r="H7039" s="2">
        <v>179.88320503488225</v>
      </c>
      <c r="I7039" s="2">
        <v>358</v>
      </c>
      <c r="J7039">
        <v>12</v>
      </c>
      <c r="K7039" s="2">
        <f>SalesDetails[[#This Row],[Unit Price]]*SalesDetails[[#This Row],[Qty Sold]]</f>
        <v>4296</v>
      </c>
      <c r="L7039" s="2">
        <f>(SalesDetails[[#This Row],[Unit Price]]-SalesDetails[[#This Row],[Unit Cost]])*SalesDetails[[#This Row],[Qty Sold]]</f>
        <v>2137.4015395814131</v>
      </c>
    </row>
    <row r="7040" spans="1:12" x14ac:dyDescent="0.25">
      <c r="A7040" t="s">
        <v>16127</v>
      </c>
      <c r="B7040" t="str">
        <f>"SC"&amp;LEFT(SalesDetails[[#This Row],[OrderNo]],4)&amp;SalesDetails[[#This Row],[Short State]]</f>
        <v>SC2146EB</v>
      </c>
      <c r="C7040" s="1">
        <v>41007</v>
      </c>
      <c r="D7040" t="s">
        <v>16726</v>
      </c>
      <c r="E7040" t="s">
        <v>16736</v>
      </c>
      <c r="F7040" t="s">
        <v>16752</v>
      </c>
      <c r="G7040" t="s">
        <v>17507</v>
      </c>
      <c r="H7040" s="2">
        <v>41.437603859703586</v>
      </c>
      <c r="I7040" s="2">
        <v>358</v>
      </c>
      <c r="J7040">
        <v>10</v>
      </c>
      <c r="K7040" s="2">
        <f>SalesDetails[[#This Row],[Unit Price]]*SalesDetails[[#This Row],[Qty Sold]]</f>
        <v>3580</v>
      </c>
      <c r="L7040" s="2">
        <f>(SalesDetails[[#This Row],[Unit Price]]-SalesDetails[[#This Row],[Unit Cost]])*SalesDetails[[#This Row],[Qty Sold]]</f>
        <v>3165.6239614029641</v>
      </c>
    </row>
    <row r="7041" spans="1:12" x14ac:dyDescent="0.25">
      <c r="A7041" t="s">
        <v>2621</v>
      </c>
      <c r="B7041" t="str">
        <f>"SC"&amp;LEFT(SalesDetails[[#This Row],[OrderNo]],4)&amp;SalesDetails[[#This Row],[Short State]]</f>
        <v>SC1250AK</v>
      </c>
      <c r="C7041" s="1">
        <v>40945</v>
      </c>
      <c r="D7041" t="s">
        <v>16726</v>
      </c>
      <c r="E7041" t="s">
        <v>16732</v>
      </c>
      <c r="F7041" t="s">
        <v>16745</v>
      </c>
      <c r="G7041" t="s">
        <v>17508</v>
      </c>
      <c r="H7041" s="2">
        <v>64.102279819986521</v>
      </c>
      <c r="I7041" s="2">
        <v>358</v>
      </c>
      <c r="J7041">
        <v>9</v>
      </c>
      <c r="K7041" s="2">
        <f>SalesDetails[[#This Row],[Unit Price]]*SalesDetails[[#This Row],[Qty Sold]]</f>
        <v>3222</v>
      </c>
      <c r="L7041" s="2">
        <f>(SalesDetails[[#This Row],[Unit Price]]-SalesDetails[[#This Row],[Unit Cost]])*SalesDetails[[#This Row],[Qty Sold]]</f>
        <v>2645.0794816201214</v>
      </c>
    </row>
    <row r="7042" spans="1:12" x14ac:dyDescent="0.25">
      <c r="A7042" t="s">
        <v>2995</v>
      </c>
      <c r="B7042" t="str">
        <f>"SC"&amp;LEFT(SalesDetails[[#This Row],[OrderNo]],4)&amp;SalesDetails[[#This Row],[Short State]]</f>
        <v>SC2036ED</v>
      </c>
      <c r="C7042" s="1">
        <v>41039</v>
      </c>
      <c r="D7042" t="s">
        <v>16726</v>
      </c>
      <c r="E7042" t="s">
        <v>16736</v>
      </c>
      <c r="F7042" t="s">
        <v>16753</v>
      </c>
      <c r="G7042" t="s">
        <v>17508</v>
      </c>
      <c r="H7042" s="2">
        <v>119.70417298671897</v>
      </c>
      <c r="I7042" s="2">
        <v>358</v>
      </c>
      <c r="J7042">
        <v>10</v>
      </c>
      <c r="K7042" s="2">
        <f>SalesDetails[[#This Row],[Unit Price]]*SalesDetails[[#This Row],[Qty Sold]]</f>
        <v>3580</v>
      </c>
      <c r="L7042" s="2">
        <f>(SalesDetails[[#This Row],[Unit Price]]-SalesDetails[[#This Row],[Unit Cost]])*SalesDetails[[#This Row],[Qty Sold]]</f>
        <v>2382.9582701328104</v>
      </c>
    </row>
    <row r="7043" spans="1:12" x14ac:dyDescent="0.25">
      <c r="A7043" t="s">
        <v>3024</v>
      </c>
      <c r="B7043" t="str">
        <f>"SC"&amp;LEFT(SalesDetails[[#This Row],[OrderNo]],4)&amp;SalesDetails[[#This Row],[Short State]]</f>
        <v>SC2065EB</v>
      </c>
      <c r="C7043" s="1">
        <v>41205</v>
      </c>
      <c r="D7043" t="s">
        <v>16724</v>
      </c>
      <c r="E7043" t="s">
        <v>16737</v>
      </c>
      <c r="F7043" t="s">
        <v>16752</v>
      </c>
      <c r="G7043" t="s">
        <v>17508</v>
      </c>
      <c r="H7043" s="2">
        <v>232.90685457010437</v>
      </c>
      <c r="I7043" s="2">
        <v>358</v>
      </c>
      <c r="J7043">
        <v>13</v>
      </c>
      <c r="K7043" s="2">
        <f>SalesDetails[[#This Row],[Unit Price]]*SalesDetails[[#This Row],[Qty Sold]]</f>
        <v>4654</v>
      </c>
      <c r="L7043" s="2">
        <f>(SalesDetails[[#This Row],[Unit Price]]-SalesDetails[[#This Row],[Unit Cost]])*SalesDetails[[#This Row],[Qty Sold]]</f>
        <v>1626.2108905886432</v>
      </c>
    </row>
    <row r="7044" spans="1:12" x14ac:dyDescent="0.25">
      <c r="A7044" t="s">
        <v>3696</v>
      </c>
      <c r="B7044" t="str">
        <f>"SC"&amp;LEFT(SalesDetails[[#This Row],[OrderNo]],4)&amp;SalesDetails[[#This Row],[Short State]]</f>
        <v>SC2883OG</v>
      </c>
      <c r="C7044" s="1">
        <v>41767</v>
      </c>
      <c r="D7044" t="s">
        <v>16725</v>
      </c>
      <c r="E7044" t="s">
        <v>16736</v>
      </c>
      <c r="F7044" t="s">
        <v>16763</v>
      </c>
      <c r="G7044" t="s">
        <v>17508</v>
      </c>
      <c r="H7044" s="2">
        <v>176.58960189132577</v>
      </c>
      <c r="I7044" s="2">
        <v>358</v>
      </c>
      <c r="J7044">
        <v>10</v>
      </c>
      <c r="K7044" s="2">
        <f>SalesDetails[[#This Row],[Unit Price]]*SalesDetails[[#This Row],[Qty Sold]]</f>
        <v>3580</v>
      </c>
      <c r="L7044" s="2">
        <f>(SalesDetails[[#This Row],[Unit Price]]-SalesDetails[[#This Row],[Unit Cost]])*SalesDetails[[#This Row],[Qty Sold]]</f>
        <v>1814.1039810867424</v>
      </c>
    </row>
    <row r="7045" spans="1:12" x14ac:dyDescent="0.25">
      <c r="A7045" t="s">
        <v>6576</v>
      </c>
      <c r="B7045" t="str">
        <f>"SC"&amp;LEFT(SalesDetails[[#This Row],[OrderNo]],4)&amp;SalesDetails[[#This Row],[Short State]]</f>
        <v>SC6749ZA</v>
      </c>
      <c r="C7045" s="1">
        <v>40895</v>
      </c>
      <c r="D7045" t="s">
        <v>16726</v>
      </c>
      <c r="E7045" t="s">
        <v>16732</v>
      </c>
      <c r="F7045" t="s">
        <v>16769</v>
      </c>
      <c r="G7045" t="s">
        <v>17508</v>
      </c>
      <c r="H7045" s="2">
        <v>165.93229697296729</v>
      </c>
      <c r="I7045" s="2">
        <v>358</v>
      </c>
      <c r="J7045">
        <v>9</v>
      </c>
      <c r="K7045" s="2">
        <f>SalesDetails[[#This Row],[Unit Price]]*SalesDetails[[#This Row],[Qty Sold]]</f>
        <v>3222</v>
      </c>
      <c r="L7045" s="2">
        <f>(SalesDetails[[#This Row],[Unit Price]]-SalesDetails[[#This Row],[Unit Cost]])*SalesDetails[[#This Row],[Qty Sold]]</f>
        <v>1728.6093272432943</v>
      </c>
    </row>
    <row r="7046" spans="1:12" x14ac:dyDescent="0.25">
      <c r="A7046" t="s">
        <v>7697</v>
      </c>
      <c r="B7046" t="str">
        <f>"SC"&amp;LEFT(SalesDetails[[#This Row],[OrderNo]],4)&amp;SalesDetails[[#This Row],[Short State]]</f>
        <v>SC9089OG</v>
      </c>
      <c r="C7046" s="1">
        <v>41359</v>
      </c>
      <c r="D7046" t="s">
        <v>16725</v>
      </c>
      <c r="E7046" t="s">
        <v>16735</v>
      </c>
      <c r="F7046" t="s">
        <v>16763</v>
      </c>
      <c r="G7046" t="s">
        <v>17508</v>
      </c>
      <c r="H7046" s="2">
        <v>282.67561355261449</v>
      </c>
      <c r="I7046" s="2">
        <v>358</v>
      </c>
      <c r="J7046">
        <v>24</v>
      </c>
      <c r="K7046" s="2">
        <f>SalesDetails[[#This Row],[Unit Price]]*SalesDetails[[#This Row],[Qty Sold]]</f>
        <v>8592</v>
      </c>
      <c r="L7046" s="2">
        <f>(SalesDetails[[#This Row],[Unit Price]]-SalesDetails[[#This Row],[Unit Cost]])*SalesDetails[[#This Row],[Qty Sold]]</f>
        <v>1807.7852747372522</v>
      </c>
    </row>
    <row r="7047" spans="1:12" x14ac:dyDescent="0.25">
      <c r="A7047" t="s">
        <v>9405</v>
      </c>
      <c r="B7047" t="str">
        <f>"SC"&amp;LEFT(SalesDetails[[#This Row],[OrderNo]],4)&amp;SalesDetails[[#This Row],[Short State]]</f>
        <v>SC1164DE</v>
      </c>
      <c r="C7047" s="1">
        <v>41438</v>
      </c>
      <c r="D7047" t="s">
        <v>16725</v>
      </c>
      <c r="E7047" t="s">
        <v>16729</v>
      </c>
      <c r="F7047" t="s">
        <v>16751</v>
      </c>
      <c r="G7047" t="s">
        <v>17508</v>
      </c>
      <c r="H7047" s="2">
        <v>249.33351242519603</v>
      </c>
      <c r="I7047" s="2">
        <v>358</v>
      </c>
      <c r="J7047">
        <v>12</v>
      </c>
      <c r="K7047" s="2">
        <f>SalesDetails[[#This Row],[Unit Price]]*SalesDetails[[#This Row],[Qty Sold]]</f>
        <v>4296</v>
      </c>
      <c r="L7047" s="2">
        <f>(SalesDetails[[#This Row],[Unit Price]]-SalesDetails[[#This Row],[Unit Cost]])*SalesDetails[[#This Row],[Qty Sold]]</f>
        <v>1303.9978508976476</v>
      </c>
    </row>
    <row r="7048" spans="1:12" x14ac:dyDescent="0.25">
      <c r="A7048" t="s">
        <v>9626</v>
      </c>
      <c r="B7048" t="str">
        <f>"SC"&amp;LEFT(SalesDetails[[#This Row],[OrderNo]],4)&amp;SalesDetails[[#This Row],[Short State]]</f>
        <v>SC1199AN</v>
      </c>
      <c r="C7048" s="1">
        <v>41925</v>
      </c>
      <c r="D7048" t="s">
        <v>16726</v>
      </c>
      <c r="E7048" t="s">
        <v>16737</v>
      </c>
      <c r="F7048" t="s">
        <v>16746</v>
      </c>
      <c r="G7048" t="s">
        <v>17508</v>
      </c>
      <c r="H7048" s="2">
        <v>55.412458020011172</v>
      </c>
      <c r="I7048" s="2">
        <v>358</v>
      </c>
      <c r="J7048">
        <v>13</v>
      </c>
      <c r="K7048" s="2">
        <f>SalesDetails[[#This Row],[Unit Price]]*SalesDetails[[#This Row],[Qty Sold]]</f>
        <v>4654</v>
      </c>
      <c r="L7048" s="2">
        <f>(SalesDetails[[#This Row],[Unit Price]]-SalesDetails[[#This Row],[Unit Cost]])*SalesDetails[[#This Row],[Qty Sold]]</f>
        <v>3933.6380457398545</v>
      </c>
    </row>
    <row r="7049" spans="1:12" x14ac:dyDescent="0.25">
      <c r="A7049" t="s">
        <v>9681</v>
      </c>
      <c r="B7049" t="str">
        <f>"SC"&amp;LEFT(SalesDetails[[#This Row],[OrderNo]],4)&amp;SalesDetails[[#This Row],[Short State]]</f>
        <v>SC1207KW</v>
      </c>
      <c r="C7049" s="1">
        <v>40968</v>
      </c>
      <c r="D7049" t="s">
        <v>16724</v>
      </c>
      <c r="E7049" t="s">
        <v>16734</v>
      </c>
      <c r="F7049" t="s">
        <v>16761</v>
      </c>
      <c r="G7049" t="s">
        <v>17508</v>
      </c>
      <c r="H7049" s="2">
        <v>16.923832818254059</v>
      </c>
      <c r="I7049" s="2">
        <v>358</v>
      </c>
      <c r="J7049">
        <v>9</v>
      </c>
      <c r="K7049" s="2">
        <f>SalesDetails[[#This Row],[Unit Price]]*SalesDetails[[#This Row],[Qty Sold]]</f>
        <v>3222</v>
      </c>
      <c r="L7049" s="2">
        <f>(SalesDetails[[#This Row],[Unit Price]]-SalesDetails[[#This Row],[Unit Cost]])*SalesDetails[[#This Row],[Qty Sold]]</f>
        <v>3069.6855046357132</v>
      </c>
    </row>
    <row r="7050" spans="1:12" x14ac:dyDescent="0.25">
      <c r="A7050" t="s">
        <v>11350</v>
      </c>
      <c r="B7050" t="str">
        <f>"SC"&amp;LEFT(SalesDetails[[#This Row],[OrderNo]],4)&amp;SalesDetails[[#This Row],[Short State]]</f>
        <v>SC1445JI</v>
      </c>
      <c r="C7050" s="1">
        <v>41095</v>
      </c>
      <c r="D7050" t="s">
        <v>16726</v>
      </c>
      <c r="E7050" t="s">
        <v>16730</v>
      </c>
      <c r="F7050" t="s">
        <v>16758</v>
      </c>
      <c r="G7050" t="s">
        <v>17508</v>
      </c>
      <c r="H7050" s="2">
        <v>199.58711374344625</v>
      </c>
      <c r="I7050" s="2">
        <v>358</v>
      </c>
      <c r="J7050">
        <v>9</v>
      </c>
      <c r="K7050" s="2">
        <f>SalesDetails[[#This Row],[Unit Price]]*SalesDetails[[#This Row],[Qty Sold]]</f>
        <v>3222</v>
      </c>
      <c r="L7050" s="2">
        <f>(SalesDetails[[#This Row],[Unit Price]]-SalesDetails[[#This Row],[Unit Cost]])*SalesDetails[[#This Row],[Qty Sold]]</f>
        <v>1425.7159763089837</v>
      </c>
    </row>
    <row r="7051" spans="1:12" x14ac:dyDescent="0.25">
      <c r="A7051" t="s">
        <v>11566</v>
      </c>
      <c r="B7051" t="str">
        <f>"SC"&amp;LEFT(SalesDetails[[#This Row],[OrderNo]],4)&amp;SalesDetails[[#This Row],[Short State]]</f>
        <v>SC1476AK</v>
      </c>
      <c r="C7051" s="1">
        <v>40986</v>
      </c>
      <c r="D7051" t="s">
        <v>16726</v>
      </c>
      <c r="E7051" t="s">
        <v>16736</v>
      </c>
      <c r="F7051" t="s">
        <v>16745</v>
      </c>
      <c r="G7051" t="s">
        <v>17508</v>
      </c>
      <c r="H7051" s="2">
        <v>208.24611960910292</v>
      </c>
      <c r="I7051" s="2">
        <v>358</v>
      </c>
      <c r="J7051">
        <v>10</v>
      </c>
      <c r="K7051" s="2">
        <f>SalesDetails[[#This Row],[Unit Price]]*SalesDetails[[#This Row],[Qty Sold]]</f>
        <v>3580</v>
      </c>
      <c r="L7051" s="2">
        <f>(SalesDetails[[#This Row],[Unit Price]]-SalesDetails[[#This Row],[Unit Cost]])*SalesDetails[[#This Row],[Qty Sold]]</f>
        <v>1497.5388039089707</v>
      </c>
    </row>
    <row r="7052" spans="1:12" x14ac:dyDescent="0.25">
      <c r="A7052" t="s">
        <v>12854</v>
      </c>
      <c r="B7052" t="str">
        <f>"SC"&amp;LEFT(SalesDetails[[#This Row],[OrderNo]],4)&amp;SalesDetails[[#This Row],[Short State]]</f>
        <v>SC1665AK</v>
      </c>
      <c r="C7052" s="1">
        <v>41804</v>
      </c>
      <c r="D7052" t="s">
        <v>16726</v>
      </c>
      <c r="E7052" t="s">
        <v>16736</v>
      </c>
      <c r="F7052" t="s">
        <v>16745</v>
      </c>
      <c r="G7052" t="s">
        <v>17508</v>
      </c>
      <c r="H7052" s="2">
        <v>144.65263651944926</v>
      </c>
      <c r="I7052" s="2">
        <v>358</v>
      </c>
      <c r="J7052">
        <v>12</v>
      </c>
      <c r="K7052" s="2">
        <f>SalesDetails[[#This Row],[Unit Price]]*SalesDetails[[#This Row],[Qty Sold]]</f>
        <v>4296</v>
      </c>
      <c r="L7052" s="2">
        <f>(SalesDetails[[#This Row],[Unit Price]]-SalesDetails[[#This Row],[Unit Cost]])*SalesDetails[[#This Row],[Qty Sold]]</f>
        <v>2560.168361766609</v>
      </c>
    </row>
    <row r="7053" spans="1:12" x14ac:dyDescent="0.25">
      <c r="A7053" t="s">
        <v>12973</v>
      </c>
      <c r="B7053" t="str">
        <f>"SC"&amp;LEFT(SalesDetails[[#This Row],[OrderNo]],4)&amp;SalesDetails[[#This Row],[Short State]]</f>
        <v>SC1683EK</v>
      </c>
      <c r="C7053" s="1">
        <v>41283</v>
      </c>
      <c r="D7053" t="s">
        <v>16726</v>
      </c>
      <c r="E7053" t="s">
        <v>16735</v>
      </c>
      <c r="F7053" t="s">
        <v>16754</v>
      </c>
      <c r="G7053" t="s">
        <v>17508</v>
      </c>
      <c r="H7053" s="2">
        <v>241.62221173858941</v>
      </c>
      <c r="I7053" s="2">
        <v>358</v>
      </c>
      <c r="J7053">
        <v>12</v>
      </c>
      <c r="K7053" s="2">
        <f>SalesDetails[[#This Row],[Unit Price]]*SalesDetails[[#This Row],[Qty Sold]]</f>
        <v>4296</v>
      </c>
      <c r="L7053" s="2">
        <f>(SalesDetails[[#This Row],[Unit Price]]-SalesDetails[[#This Row],[Unit Cost]])*SalesDetails[[#This Row],[Qty Sold]]</f>
        <v>1396.5334591369269</v>
      </c>
    </row>
    <row r="7054" spans="1:12" x14ac:dyDescent="0.25">
      <c r="A7054" t="s">
        <v>13295</v>
      </c>
      <c r="B7054" t="str">
        <f>"SC"&amp;LEFT(SalesDetails[[#This Row],[OrderNo]],4)&amp;SalesDetails[[#This Row],[Short State]]</f>
        <v>SC1731JI</v>
      </c>
      <c r="C7054" s="1">
        <v>41125</v>
      </c>
      <c r="D7054" t="s">
        <v>16726</v>
      </c>
      <c r="E7054" t="s">
        <v>16730</v>
      </c>
      <c r="F7054" t="s">
        <v>16758</v>
      </c>
      <c r="G7054" t="s">
        <v>17508</v>
      </c>
      <c r="H7054" s="2">
        <v>69.741971386033342</v>
      </c>
      <c r="I7054" s="2">
        <v>358</v>
      </c>
      <c r="J7054">
        <v>9</v>
      </c>
      <c r="K7054" s="2">
        <f>SalesDetails[[#This Row],[Unit Price]]*SalesDetails[[#This Row],[Qty Sold]]</f>
        <v>3222</v>
      </c>
      <c r="L7054" s="2">
        <f>(SalesDetails[[#This Row],[Unit Price]]-SalesDetails[[#This Row],[Unit Cost]])*SalesDetails[[#This Row],[Qty Sold]]</f>
        <v>2594.3222575256996</v>
      </c>
    </row>
    <row r="7055" spans="1:12" x14ac:dyDescent="0.25">
      <c r="A7055" t="s">
        <v>14739</v>
      </c>
      <c r="B7055" t="str">
        <f>"SC"&amp;LEFT(SalesDetails[[#This Row],[OrderNo]],4)&amp;SalesDetails[[#This Row],[Short State]]</f>
        <v>SC1942OG</v>
      </c>
      <c r="C7055" s="1">
        <v>40964</v>
      </c>
      <c r="D7055" t="s">
        <v>16726</v>
      </c>
      <c r="E7055" t="s">
        <v>16735</v>
      </c>
      <c r="F7055" t="s">
        <v>16763</v>
      </c>
      <c r="G7055" t="s">
        <v>17508</v>
      </c>
      <c r="H7055" s="2">
        <v>153.92554349039204</v>
      </c>
      <c r="I7055" s="2">
        <v>358</v>
      </c>
      <c r="J7055">
        <v>12</v>
      </c>
      <c r="K7055" s="2">
        <f>SalesDetails[[#This Row],[Unit Price]]*SalesDetails[[#This Row],[Qty Sold]]</f>
        <v>4296</v>
      </c>
      <c r="L7055" s="2">
        <f>(SalesDetails[[#This Row],[Unit Price]]-SalesDetails[[#This Row],[Unit Cost]])*SalesDetails[[#This Row],[Qty Sold]]</f>
        <v>2448.8934781152957</v>
      </c>
    </row>
    <row r="7056" spans="1:12" x14ac:dyDescent="0.25">
      <c r="A7056" t="s">
        <v>2556</v>
      </c>
      <c r="B7056" t="str">
        <f>"SC"&amp;LEFT(SalesDetails[[#This Row],[OrderNo]],4)&amp;SalesDetails[[#This Row],[Short State]]</f>
        <v>SC751ED</v>
      </c>
      <c r="C7056" s="1">
        <v>40992</v>
      </c>
      <c r="D7056" t="s">
        <v>16726</v>
      </c>
      <c r="E7056" t="s">
        <v>16736</v>
      </c>
      <c r="F7056" t="s">
        <v>16753</v>
      </c>
      <c r="G7056" t="s">
        <v>17509</v>
      </c>
      <c r="H7056" s="2">
        <v>322.05232664388785</v>
      </c>
      <c r="I7056" s="2">
        <v>358</v>
      </c>
      <c r="J7056">
        <v>10</v>
      </c>
      <c r="K7056" s="2">
        <f>SalesDetails[[#This Row],[Unit Price]]*SalesDetails[[#This Row],[Qty Sold]]</f>
        <v>3580</v>
      </c>
      <c r="L7056" s="2">
        <f>(SalesDetails[[#This Row],[Unit Price]]-SalesDetails[[#This Row],[Unit Cost]])*SalesDetails[[#This Row],[Qty Sold]]</f>
        <v>359.47673356112148</v>
      </c>
    </row>
    <row r="7057" spans="1:12" x14ac:dyDescent="0.25">
      <c r="A7057" t="s">
        <v>2558</v>
      </c>
      <c r="B7057" t="str">
        <f>"SC"&amp;LEFT(SalesDetails[[#This Row],[OrderNo]],4)&amp;SalesDetails[[#This Row],[Short State]]</f>
        <v>SC1219EB</v>
      </c>
      <c r="C7057" s="1">
        <v>41713</v>
      </c>
      <c r="D7057" t="s">
        <v>16723</v>
      </c>
      <c r="E7057" t="s">
        <v>16736</v>
      </c>
      <c r="F7057" t="s">
        <v>16752</v>
      </c>
      <c r="G7057" t="s">
        <v>17509</v>
      </c>
      <c r="H7057" s="2">
        <v>242.43522938922712</v>
      </c>
      <c r="I7057" s="2">
        <v>358</v>
      </c>
      <c r="J7057">
        <v>10</v>
      </c>
      <c r="K7057" s="2">
        <f>SalesDetails[[#This Row],[Unit Price]]*SalesDetails[[#This Row],[Qty Sold]]</f>
        <v>3580</v>
      </c>
      <c r="L7057" s="2">
        <f>(SalesDetails[[#This Row],[Unit Price]]-SalesDetails[[#This Row],[Unit Cost]])*SalesDetails[[#This Row],[Qty Sold]]</f>
        <v>1155.6477061077289</v>
      </c>
    </row>
    <row r="7058" spans="1:12" x14ac:dyDescent="0.25">
      <c r="A7058" t="s">
        <v>2559</v>
      </c>
      <c r="B7058" t="str">
        <f>"SC"&amp;LEFT(SalesDetails[[#This Row],[OrderNo]],4)&amp;SalesDetails[[#This Row],[Short State]]</f>
        <v>SC1542KW</v>
      </c>
      <c r="C7058" s="1">
        <v>41486</v>
      </c>
      <c r="D7058" t="s">
        <v>16724</v>
      </c>
      <c r="E7058" t="s">
        <v>16736</v>
      </c>
      <c r="F7058" t="s">
        <v>16761</v>
      </c>
      <c r="G7058" t="s">
        <v>17509</v>
      </c>
      <c r="H7058" s="2">
        <v>207.00958674017446</v>
      </c>
      <c r="I7058" s="2">
        <v>358</v>
      </c>
      <c r="J7058">
        <v>10</v>
      </c>
      <c r="K7058" s="2">
        <f>SalesDetails[[#This Row],[Unit Price]]*SalesDetails[[#This Row],[Qty Sold]]</f>
        <v>3580</v>
      </c>
      <c r="L7058" s="2">
        <f>(SalesDetails[[#This Row],[Unit Price]]-SalesDetails[[#This Row],[Unit Cost]])*SalesDetails[[#This Row],[Qty Sold]]</f>
        <v>1509.9041325982555</v>
      </c>
    </row>
    <row r="7059" spans="1:12" x14ac:dyDescent="0.25">
      <c r="A7059" t="s">
        <v>3599</v>
      </c>
      <c r="B7059" t="str">
        <f>"SC"&amp;LEFT(SalesDetails[[#This Row],[OrderNo]],4)&amp;SalesDetails[[#This Row],[Short State]]</f>
        <v>SC2764DE</v>
      </c>
      <c r="C7059" s="1">
        <v>41061</v>
      </c>
      <c r="D7059" t="s">
        <v>16725</v>
      </c>
      <c r="E7059" t="s">
        <v>16736</v>
      </c>
      <c r="F7059" t="s">
        <v>16751</v>
      </c>
      <c r="G7059" t="s">
        <v>17509</v>
      </c>
      <c r="H7059" s="2">
        <v>157.06153323443235</v>
      </c>
      <c r="I7059" s="2">
        <v>358</v>
      </c>
      <c r="J7059">
        <v>20</v>
      </c>
      <c r="K7059" s="2">
        <f>SalesDetails[[#This Row],[Unit Price]]*SalesDetails[[#This Row],[Qty Sold]]</f>
        <v>7160</v>
      </c>
      <c r="L7059" s="2">
        <f>(SalesDetails[[#This Row],[Unit Price]]-SalesDetails[[#This Row],[Unit Cost]])*SalesDetails[[#This Row],[Qty Sold]]</f>
        <v>4018.7693353113532</v>
      </c>
    </row>
    <row r="7060" spans="1:12" x14ac:dyDescent="0.25">
      <c r="A7060" t="s">
        <v>3845</v>
      </c>
      <c r="B7060" t="str">
        <f>"SC"&amp;LEFT(SalesDetails[[#This Row],[OrderNo]],4)&amp;SalesDetails[[#This Row],[Short State]]</f>
        <v>SC3083FC</v>
      </c>
      <c r="C7060" s="1">
        <v>40943</v>
      </c>
      <c r="D7060" t="s">
        <v>16726</v>
      </c>
      <c r="E7060" t="s">
        <v>16732</v>
      </c>
      <c r="F7060" t="s">
        <v>16756</v>
      </c>
      <c r="G7060" t="s">
        <v>17509</v>
      </c>
      <c r="H7060" s="2">
        <v>277.44251629894922</v>
      </c>
      <c r="I7060" s="2">
        <v>358</v>
      </c>
      <c r="J7060">
        <v>9</v>
      </c>
      <c r="K7060" s="2">
        <f>SalesDetails[[#This Row],[Unit Price]]*SalesDetails[[#This Row],[Qty Sold]]</f>
        <v>3222</v>
      </c>
      <c r="L7060" s="2">
        <f>(SalesDetails[[#This Row],[Unit Price]]-SalesDetails[[#This Row],[Unit Cost]])*SalesDetails[[#This Row],[Qty Sold]]</f>
        <v>725.01735330945712</v>
      </c>
    </row>
    <row r="7061" spans="1:12" x14ac:dyDescent="0.25">
      <c r="A7061" t="s">
        <v>3884</v>
      </c>
      <c r="B7061" t="str">
        <f>"SC"&amp;LEFT(SalesDetails[[#This Row],[OrderNo]],4)&amp;SalesDetails[[#This Row],[Short State]]</f>
        <v>SC3132KW</v>
      </c>
      <c r="C7061" s="1">
        <v>41027</v>
      </c>
      <c r="D7061" t="s">
        <v>16724</v>
      </c>
      <c r="E7061" t="s">
        <v>16733</v>
      </c>
      <c r="F7061" t="s">
        <v>16761</v>
      </c>
      <c r="G7061" t="s">
        <v>17509</v>
      </c>
      <c r="H7061" s="2">
        <v>150.71333671981225</v>
      </c>
      <c r="I7061" s="2">
        <v>358</v>
      </c>
      <c r="J7061">
        <v>12</v>
      </c>
      <c r="K7061" s="2">
        <f>SalesDetails[[#This Row],[Unit Price]]*SalesDetails[[#This Row],[Qty Sold]]</f>
        <v>4296</v>
      </c>
      <c r="L7061" s="2">
        <f>(SalesDetails[[#This Row],[Unit Price]]-SalesDetails[[#This Row],[Unit Cost]])*SalesDetails[[#This Row],[Qty Sold]]</f>
        <v>2487.4399593622529</v>
      </c>
    </row>
    <row r="7062" spans="1:12" x14ac:dyDescent="0.25">
      <c r="A7062" t="s">
        <v>6059</v>
      </c>
      <c r="B7062" t="str">
        <f>"SC"&amp;LEFT(SalesDetails[[#This Row],[OrderNo]],4)&amp;SalesDetails[[#This Row],[Short State]]</f>
        <v>SC6034BE</v>
      </c>
      <c r="C7062" s="1">
        <v>41004</v>
      </c>
      <c r="D7062" t="s">
        <v>16726</v>
      </c>
      <c r="E7062" t="s">
        <v>16733</v>
      </c>
      <c r="F7062" t="s">
        <v>16748</v>
      </c>
      <c r="G7062" t="s">
        <v>17509</v>
      </c>
      <c r="H7062" s="2">
        <v>273.21094959054017</v>
      </c>
      <c r="I7062" s="2">
        <v>358</v>
      </c>
      <c r="J7062">
        <v>12</v>
      </c>
      <c r="K7062" s="2">
        <f>SalesDetails[[#This Row],[Unit Price]]*SalesDetails[[#This Row],[Qty Sold]]</f>
        <v>4296</v>
      </c>
      <c r="L7062" s="2">
        <f>(SalesDetails[[#This Row],[Unit Price]]-SalesDetails[[#This Row],[Unit Cost]])*SalesDetails[[#This Row],[Qty Sold]]</f>
        <v>1017.468604913518</v>
      </c>
    </row>
    <row r="7063" spans="1:12" x14ac:dyDescent="0.25">
      <c r="A7063" t="s">
        <v>6445</v>
      </c>
      <c r="B7063" t="str">
        <f>"SC"&amp;LEFT(SalesDetails[[#This Row],[OrderNo]],4)&amp;SalesDetails[[#This Row],[Short State]]</f>
        <v>SC6569DE</v>
      </c>
      <c r="C7063" s="1">
        <v>41348</v>
      </c>
      <c r="D7063" t="s">
        <v>16726</v>
      </c>
      <c r="E7063" t="s">
        <v>16736</v>
      </c>
      <c r="F7063" t="s">
        <v>16751</v>
      </c>
      <c r="G7063" t="s">
        <v>17509</v>
      </c>
      <c r="H7063" s="2">
        <v>183.79852877925913</v>
      </c>
      <c r="I7063" s="2">
        <v>358</v>
      </c>
      <c r="J7063">
        <v>10</v>
      </c>
      <c r="K7063" s="2">
        <f>SalesDetails[[#This Row],[Unit Price]]*SalesDetails[[#This Row],[Qty Sold]]</f>
        <v>3580</v>
      </c>
      <c r="L7063" s="2">
        <f>(SalesDetails[[#This Row],[Unit Price]]-SalesDetails[[#This Row],[Unit Cost]])*SalesDetails[[#This Row],[Qty Sold]]</f>
        <v>1742.0147122074086</v>
      </c>
    </row>
    <row r="7064" spans="1:12" x14ac:dyDescent="0.25">
      <c r="A7064" t="s">
        <v>7572</v>
      </c>
      <c r="B7064" t="str">
        <f>"SC"&amp;LEFT(SalesDetails[[#This Row],[OrderNo]],4)&amp;SalesDetails[[#This Row],[Short State]]</f>
        <v>SC8901ED</v>
      </c>
      <c r="C7064" s="1">
        <v>41146</v>
      </c>
      <c r="D7064" t="s">
        <v>16726</v>
      </c>
      <c r="E7064" t="s">
        <v>16729</v>
      </c>
      <c r="F7064" t="s">
        <v>16753</v>
      </c>
      <c r="G7064" t="s">
        <v>17509</v>
      </c>
      <c r="H7064" s="2">
        <v>68.971936235781811</v>
      </c>
      <c r="I7064" s="2">
        <v>358</v>
      </c>
      <c r="J7064">
        <v>12</v>
      </c>
      <c r="K7064" s="2">
        <f>SalesDetails[[#This Row],[Unit Price]]*SalesDetails[[#This Row],[Qty Sold]]</f>
        <v>4296</v>
      </c>
      <c r="L7064" s="2">
        <f>(SalesDetails[[#This Row],[Unit Price]]-SalesDetails[[#This Row],[Unit Cost]])*SalesDetails[[#This Row],[Qty Sold]]</f>
        <v>3468.3367651706185</v>
      </c>
    </row>
    <row r="7065" spans="1:12" x14ac:dyDescent="0.25">
      <c r="A7065" t="s">
        <v>10297</v>
      </c>
      <c r="B7065" t="str">
        <f>"SC"&amp;LEFT(SalesDetails[[#This Row],[OrderNo]],4)&amp;SalesDetails[[#This Row],[Short State]]</f>
        <v>SC1296EB</v>
      </c>
      <c r="C7065" s="1">
        <v>40893</v>
      </c>
      <c r="D7065" t="s">
        <v>16726</v>
      </c>
      <c r="E7065" t="s">
        <v>16732</v>
      </c>
      <c r="F7065" t="s">
        <v>16752</v>
      </c>
      <c r="G7065" t="s">
        <v>17509</v>
      </c>
      <c r="H7065" s="2">
        <v>181.78299017707235</v>
      </c>
      <c r="I7065" s="2">
        <v>358</v>
      </c>
      <c r="J7065">
        <v>9</v>
      </c>
      <c r="K7065" s="2">
        <f>SalesDetails[[#This Row],[Unit Price]]*SalesDetails[[#This Row],[Qty Sold]]</f>
        <v>3222</v>
      </c>
      <c r="L7065" s="2">
        <f>(SalesDetails[[#This Row],[Unit Price]]-SalesDetails[[#This Row],[Unit Cost]])*SalesDetails[[#This Row],[Qty Sold]]</f>
        <v>1585.9530884063488</v>
      </c>
    </row>
    <row r="7066" spans="1:12" x14ac:dyDescent="0.25">
      <c r="A7066" t="s">
        <v>13482</v>
      </c>
      <c r="B7066" t="str">
        <f>"SC"&amp;LEFT(SalesDetails[[#This Row],[OrderNo]],4)&amp;SalesDetails[[#This Row],[Short State]]</f>
        <v>SC1758EB</v>
      </c>
      <c r="C7066" s="1">
        <v>41187</v>
      </c>
      <c r="D7066" t="s">
        <v>16723</v>
      </c>
      <c r="E7066" t="s">
        <v>16737</v>
      </c>
      <c r="F7066" t="s">
        <v>16752</v>
      </c>
      <c r="G7066" t="s">
        <v>17509</v>
      </c>
      <c r="H7066" s="2">
        <v>306.64301225288654</v>
      </c>
      <c r="I7066" s="2">
        <v>358</v>
      </c>
      <c r="J7066">
        <v>26</v>
      </c>
      <c r="K7066" s="2">
        <f>SalesDetails[[#This Row],[Unit Price]]*SalesDetails[[#This Row],[Qty Sold]]</f>
        <v>9308</v>
      </c>
      <c r="L7066" s="2">
        <f>(SalesDetails[[#This Row],[Unit Price]]-SalesDetails[[#This Row],[Unit Cost]])*SalesDetails[[#This Row],[Qty Sold]]</f>
        <v>1335.28168142495</v>
      </c>
    </row>
    <row r="7067" spans="1:12" x14ac:dyDescent="0.25">
      <c r="A7067" t="s">
        <v>14266</v>
      </c>
      <c r="B7067" t="str">
        <f>"SC"&amp;LEFT(SalesDetails[[#This Row],[OrderNo]],4)&amp;SalesDetails[[#This Row],[Short State]]</f>
        <v>SC1872CR</v>
      </c>
      <c r="C7067" s="1">
        <v>41219</v>
      </c>
      <c r="D7067" t="s">
        <v>16726</v>
      </c>
      <c r="E7067" t="s">
        <v>16737</v>
      </c>
      <c r="F7067" t="s">
        <v>16750</v>
      </c>
      <c r="G7067" t="s">
        <v>17509</v>
      </c>
      <c r="H7067" s="2">
        <v>155.21812791105549</v>
      </c>
      <c r="I7067" s="2">
        <v>358</v>
      </c>
      <c r="J7067">
        <v>13</v>
      </c>
      <c r="K7067" s="2">
        <f>SalesDetails[[#This Row],[Unit Price]]*SalesDetails[[#This Row],[Qty Sold]]</f>
        <v>4654</v>
      </c>
      <c r="L7067" s="2">
        <f>(SalesDetails[[#This Row],[Unit Price]]-SalesDetails[[#This Row],[Unit Cost]])*SalesDetails[[#This Row],[Qty Sold]]</f>
        <v>2636.1643371562786</v>
      </c>
    </row>
    <row r="7068" spans="1:12" x14ac:dyDescent="0.25">
      <c r="A7068" t="s">
        <v>14397</v>
      </c>
      <c r="B7068" t="str">
        <f>"SC"&amp;LEFT(SalesDetails[[#This Row],[OrderNo]],4)&amp;SalesDetails[[#This Row],[Short State]]</f>
        <v>SC1890AK</v>
      </c>
      <c r="C7068" s="1">
        <v>41167</v>
      </c>
      <c r="D7068" t="s">
        <v>16726</v>
      </c>
      <c r="E7068" t="s">
        <v>16736</v>
      </c>
      <c r="F7068" t="s">
        <v>16745</v>
      </c>
      <c r="G7068" t="s">
        <v>17509</v>
      </c>
      <c r="H7068" s="2">
        <v>93.82326064765769</v>
      </c>
      <c r="I7068" s="2">
        <v>358</v>
      </c>
      <c r="J7068">
        <v>20</v>
      </c>
      <c r="K7068" s="2">
        <f>SalesDetails[[#This Row],[Unit Price]]*SalesDetails[[#This Row],[Qty Sold]]</f>
        <v>7160</v>
      </c>
      <c r="L7068" s="2">
        <f>(SalesDetails[[#This Row],[Unit Price]]-SalesDetails[[#This Row],[Unit Cost]])*SalesDetails[[#This Row],[Qty Sold]]</f>
        <v>5283.5347870468468</v>
      </c>
    </row>
    <row r="7069" spans="1:12" x14ac:dyDescent="0.25">
      <c r="A7069" t="s">
        <v>16459</v>
      </c>
      <c r="B7069" t="str">
        <f>"SC"&amp;LEFT(SalesDetails[[#This Row],[OrderNo]],4)&amp;SalesDetails[[#This Row],[Short State]]</f>
        <v>SC2197DE</v>
      </c>
      <c r="C7069" s="1">
        <v>41074</v>
      </c>
      <c r="D7069" t="s">
        <v>16726</v>
      </c>
      <c r="E7069" t="s">
        <v>16729</v>
      </c>
      <c r="F7069" t="s">
        <v>16751</v>
      </c>
      <c r="G7069" t="s">
        <v>17509</v>
      </c>
      <c r="H7069" s="2">
        <v>307.25461292351821</v>
      </c>
      <c r="I7069" s="2">
        <v>358</v>
      </c>
      <c r="J7069">
        <v>12</v>
      </c>
      <c r="K7069" s="2">
        <f>SalesDetails[[#This Row],[Unit Price]]*SalesDetails[[#This Row],[Qty Sold]]</f>
        <v>4296</v>
      </c>
      <c r="L7069" s="2">
        <f>(SalesDetails[[#This Row],[Unit Price]]-SalesDetails[[#This Row],[Unit Cost]])*SalesDetails[[#This Row],[Qty Sold]]</f>
        <v>608.94464491778149</v>
      </c>
    </row>
    <row r="7070" spans="1:12" x14ac:dyDescent="0.25">
      <c r="A7070" t="s">
        <v>3567</v>
      </c>
      <c r="B7070" t="str">
        <f>"SC"&amp;LEFT(SalesDetails[[#This Row],[OrderNo]],4)&amp;SalesDetails[[#This Row],[Short State]]</f>
        <v>SC2721JI</v>
      </c>
      <c r="C7070" s="1">
        <v>41575</v>
      </c>
      <c r="D7070" t="s">
        <v>16726</v>
      </c>
      <c r="E7070" t="s">
        <v>16731</v>
      </c>
      <c r="F7070" t="s">
        <v>16758</v>
      </c>
      <c r="G7070" t="s">
        <v>17510</v>
      </c>
      <c r="H7070" s="2">
        <v>62.931695000540365</v>
      </c>
      <c r="I7070" s="2">
        <v>358</v>
      </c>
      <c r="J7070">
        <v>8</v>
      </c>
      <c r="K7070" s="2">
        <f>SalesDetails[[#This Row],[Unit Price]]*SalesDetails[[#This Row],[Qty Sold]]</f>
        <v>2864</v>
      </c>
      <c r="L7070" s="2">
        <f>(SalesDetails[[#This Row],[Unit Price]]-SalesDetails[[#This Row],[Unit Cost]])*SalesDetails[[#This Row],[Qty Sold]]</f>
        <v>2360.5464399956772</v>
      </c>
    </row>
    <row r="7071" spans="1:12" x14ac:dyDescent="0.25">
      <c r="A7071" t="s">
        <v>4531</v>
      </c>
      <c r="B7071" t="str">
        <f>"SC"&amp;LEFT(SalesDetails[[#This Row],[OrderNo]],4)&amp;SalesDetails[[#This Row],[Short State]]</f>
        <v>SC4005KW</v>
      </c>
      <c r="C7071" s="1">
        <v>41469</v>
      </c>
      <c r="D7071" t="s">
        <v>16724</v>
      </c>
      <c r="E7071" t="s">
        <v>16736</v>
      </c>
      <c r="F7071" t="s">
        <v>16761</v>
      </c>
      <c r="G7071" t="s">
        <v>17510</v>
      </c>
      <c r="H7071" s="2">
        <v>226.43286786281121</v>
      </c>
      <c r="I7071" s="2">
        <v>358</v>
      </c>
      <c r="J7071">
        <v>10</v>
      </c>
      <c r="K7071" s="2">
        <f>SalesDetails[[#This Row],[Unit Price]]*SalesDetails[[#This Row],[Qty Sold]]</f>
        <v>3580</v>
      </c>
      <c r="L7071" s="2">
        <f>(SalesDetails[[#This Row],[Unit Price]]-SalesDetails[[#This Row],[Unit Cost]])*SalesDetails[[#This Row],[Qty Sold]]</f>
        <v>1315.6713213718879</v>
      </c>
    </row>
    <row r="7072" spans="1:12" x14ac:dyDescent="0.25">
      <c r="A7072" t="s">
        <v>4613</v>
      </c>
      <c r="B7072" t="str">
        <f>"SC"&amp;LEFT(SalesDetails[[#This Row],[OrderNo]],4)&amp;SalesDetails[[#This Row],[Short State]]</f>
        <v>SC4128KT</v>
      </c>
      <c r="C7072" s="1">
        <v>41485</v>
      </c>
      <c r="D7072" t="s">
        <v>16726</v>
      </c>
      <c r="E7072" t="s">
        <v>16736</v>
      </c>
      <c r="F7072" t="s">
        <v>16741</v>
      </c>
      <c r="G7072" t="s">
        <v>17510</v>
      </c>
      <c r="H7072" s="2">
        <v>157.92085593478134</v>
      </c>
      <c r="I7072" s="2">
        <v>358</v>
      </c>
      <c r="J7072">
        <v>10</v>
      </c>
      <c r="K7072" s="2">
        <f>SalesDetails[[#This Row],[Unit Price]]*SalesDetails[[#This Row],[Qty Sold]]</f>
        <v>3580</v>
      </c>
      <c r="L7072" s="2">
        <f>(SalesDetails[[#This Row],[Unit Price]]-SalesDetails[[#This Row],[Unit Cost]])*SalesDetails[[#This Row],[Qty Sold]]</f>
        <v>2000.7914406521866</v>
      </c>
    </row>
    <row r="7073" spans="1:12" x14ac:dyDescent="0.25">
      <c r="A7073" t="s">
        <v>7703</v>
      </c>
      <c r="B7073" t="str">
        <f>"SC"&amp;LEFT(SalesDetails[[#This Row],[OrderNo]],4)&amp;SalesDetails[[#This Row],[Short State]]</f>
        <v>SC9096KT</v>
      </c>
      <c r="C7073" s="1">
        <v>41766</v>
      </c>
      <c r="D7073" t="s">
        <v>16726</v>
      </c>
      <c r="E7073" t="s">
        <v>16733</v>
      </c>
      <c r="F7073" t="s">
        <v>16741</v>
      </c>
      <c r="G7073" t="s">
        <v>17510</v>
      </c>
      <c r="H7073" s="2">
        <v>227.46419874959614</v>
      </c>
      <c r="I7073" s="2">
        <v>358</v>
      </c>
      <c r="J7073">
        <v>12</v>
      </c>
      <c r="K7073" s="2">
        <f>SalesDetails[[#This Row],[Unit Price]]*SalesDetails[[#This Row],[Qty Sold]]</f>
        <v>4296</v>
      </c>
      <c r="L7073" s="2">
        <f>(SalesDetails[[#This Row],[Unit Price]]-SalesDetails[[#This Row],[Unit Cost]])*SalesDetails[[#This Row],[Qty Sold]]</f>
        <v>1566.4296150048463</v>
      </c>
    </row>
    <row r="7074" spans="1:12" x14ac:dyDescent="0.25">
      <c r="A7074" t="s">
        <v>8119</v>
      </c>
      <c r="B7074" t="str">
        <f>"SC"&amp;LEFT(SalesDetails[[#This Row],[OrderNo]],4)&amp;SalesDetails[[#This Row],[Short State]]</f>
        <v>SC9705EB</v>
      </c>
      <c r="C7074" s="1">
        <v>41626</v>
      </c>
      <c r="D7074" t="s">
        <v>16726</v>
      </c>
      <c r="E7074" t="s">
        <v>16732</v>
      </c>
      <c r="F7074" t="s">
        <v>16752</v>
      </c>
      <c r="G7074" t="s">
        <v>17510</v>
      </c>
      <c r="H7074" s="2">
        <v>2.4201968240097824</v>
      </c>
      <c r="I7074" s="2">
        <v>358</v>
      </c>
      <c r="J7074">
        <v>9</v>
      </c>
      <c r="K7074" s="2">
        <f>SalesDetails[[#This Row],[Unit Price]]*SalesDetails[[#This Row],[Qty Sold]]</f>
        <v>3222</v>
      </c>
      <c r="L7074" s="2">
        <f>(SalesDetails[[#This Row],[Unit Price]]-SalesDetails[[#This Row],[Unit Cost]])*SalesDetails[[#This Row],[Qty Sold]]</f>
        <v>3200.2182285839117</v>
      </c>
    </row>
    <row r="7075" spans="1:12" x14ac:dyDescent="0.25">
      <c r="A7075" t="s">
        <v>13475</v>
      </c>
      <c r="B7075" t="str">
        <f>"SC"&amp;LEFT(SalesDetails[[#This Row],[OrderNo]],4)&amp;SalesDetails[[#This Row],[Short State]]</f>
        <v>SC1757DE</v>
      </c>
      <c r="C7075" s="1">
        <v>41380</v>
      </c>
      <c r="D7075" t="s">
        <v>16725</v>
      </c>
      <c r="E7075" t="s">
        <v>16736</v>
      </c>
      <c r="F7075" t="s">
        <v>16751</v>
      </c>
      <c r="G7075" t="s">
        <v>17510</v>
      </c>
      <c r="H7075" s="2">
        <v>74.640165084985952</v>
      </c>
      <c r="I7075" s="2">
        <v>358</v>
      </c>
      <c r="J7075">
        <v>20</v>
      </c>
      <c r="K7075" s="2">
        <f>SalesDetails[[#This Row],[Unit Price]]*SalesDetails[[#This Row],[Qty Sold]]</f>
        <v>7160</v>
      </c>
      <c r="L7075" s="2">
        <f>(SalesDetails[[#This Row],[Unit Price]]-SalesDetails[[#This Row],[Unit Cost]])*SalesDetails[[#This Row],[Qty Sold]]</f>
        <v>5667.1966983002812</v>
      </c>
    </row>
    <row r="7076" spans="1:12" x14ac:dyDescent="0.25">
      <c r="A7076" t="s">
        <v>1283</v>
      </c>
      <c r="B7076" t="str">
        <f>"SC"&amp;LEFT(SalesDetails[[#This Row],[OrderNo]],4)&amp;SalesDetails[[#This Row],[Short State]]</f>
        <v>SC7449KE</v>
      </c>
      <c r="C7076" s="1">
        <v>41258</v>
      </c>
      <c r="D7076" t="s">
        <v>16726</v>
      </c>
      <c r="E7076" t="s">
        <v>16738</v>
      </c>
      <c r="F7076" t="s">
        <v>16759</v>
      </c>
      <c r="G7076" t="s">
        <v>17511</v>
      </c>
      <c r="H7076" s="2">
        <v>309.62428778770527</v>
      </c>
      <c r="I7076" s="2">
        <v>568</v>
      </c>
      <c r="J7076">
        <v>13</v>
      </c>
      <c r="K7076" s="2">
        <f>SalesDetails[[#This Row],[Unit Price]]*SalesDetails[[#This Row],[Qty Sold]]</f>
        <v>7384</v>
      </c>
      <c r="L7076" s="2">
        <f>(SalesDetails[[#This Row],[Unit Price]]-SalesDetails[[#This Row],[Unit Cost]])*SalesDetails[[#This Row],[Qty Sold]]</f>
        <v>3358.8842587598315</v>
      </c>
    </row>
    <row r="7077" spans="1:12" x14ac:dyDescent="0.25">
      <c r="A7077" t="s">
        <v>4538</v>
      </c>
      <c r="B7077" t="str">
        <f>"SC"&amp;LEFT(SalesDetails[[#This Row],[OrderNo]],4)&amp;SalesDetails[[#This Row],[Short State]]</f>
        <v>SC4016CR</v>
      </c>
      <c r="C7077" s="1">
        <v>41164</v>
      </c>
      <c r="D7077" t="s">
        <v>16726</v>
      </c>
      <c r="E7077" t="s">
        <v>16736</v>
      </c>
      <c r="F7077" t="s">
        <v>16750</v>
      </c>
      <c r="G7077" t="s">
        <v>17511</v>
      </c>
      <c r="H7077" s="2">
        <v>279.09771726105311</v>
      </c>
      <c r="I7077" s="2">
        <v>568</v>
      </c>
      <c r="J7077">
        <v>10</v>
      </c>
      <c r="K7077" s="2">
        <f>SalesDetails[[#This Row],[Unit Price]]*SalesDetails[[#This Row],[Qty Sold]]</f>
        <v>5680</v>
      </c>
      <c r="L7077" s="2">
        <f>(SalesDetails[[#This Row],[Unit Price]]-SalesDetails[[#This Row],[Unit Cost]])*SalesDetails[[#This Row],[Qty Sold]]</f>
        <v>2889.0228273894691</v>
      </c>
    </row>
    <row r="7078" spans="1:12" x14ac:dyDescent="0.25">
      <c r="A7078" t="s">
        <v>5046</v>
      </c>
      <c r="B7078" t="str">
        <f>"SC"&amp;LEFT(SalesDetails[[#This Row],[OrderNo]],4)&amp;SalesDetails[[#This Row],[Short State]]</f>
        <v>SC4676EB</v>
      </c>
      <c r="C7078" s="1">
        <v>41342</v>
      </c>
      <c r="D7078" t="s">
        <v>16724</v>
      </c>
      <c r="E7078" t="s">
        <v>16736</v>
      </c>
      <c r="F7078" t="s">
        <v>16752</v>
      </c>
      <c r="G7078" t="s">
        <v>17511</v>
      </c>
      <c r="H7078" s="2">
        <v>23.275534096036154</v>
      </c>
      <c r="I7078" s="2">
        <v>568</v>
      </c>
      <c r="J7078">
        <v>20</v>
      </c>
      <c r="K7078" s="2">
        <f>SalesDetails[[#This Row],[Unit Price]]*SalesDetails[[#This Row],[Qty Sold]]</f>
        <v>11360</v>
      </c>
      <c r="L7078" s="2">
        <f>(SalesDetails[[#This Row],[Unit Price]]-SalesDetails[[#This Row],[Unit Cost]])*SalesDetails[[#This Row],[Qty Sold]]</f>
        <v>10894.489318079277</v>
      </c>
    </row>
    <row r="7079" spans="1:12" x14ac:dyDescent="0.25">
      <c r="A7079" t="s">
        <v>6318</v>
      </c>
      <c r="B7079" t="str">
        <f>"SC"&amp;LEFT(SalesDetails[[#This Row],[OrderNo]],4)&amp;SalesDetails[[#This Row],[Short State]]</f>
        <v>SC6385BO</v>
      </c>
      <c r="C7079" s="1">
        <v>40967</v>
      </c>
      <c r="D7079" t="s">
        <v>16726</v>
      </c>
      <c r="E7079" t="s">
        <v>16732</v>
      </c>
      <c r="F7079" t="s">
        <v>16749</v>
      </c>
      <c r="G7079" t="s">
        <v>17511</v>
      </c>
      <c r="H7079" s="2">
        <v>132.83575958371986</v>
      </c>
      <c r="I7079" s="2">
        <v>568</v>
      </c>
      <c r="J7079">
        <v>9</v>
      </c>
      <c r="K7079" s="2">
        <f>SalesDetails[[#This Row],[Unit Price]]*SalesDetails[[#This Row],[Qty Sold]]</f>
        <v>5112</v>
      </c>
      <c r="L7079" s="2">
        <f>(SalesDetails[[#This Row],[Unit Price]]-SalesDetails[[#This Row],[Unit Cost]])*SalesDetails[[#This Row],[Qty Sold]]</f>
        <v>3916.4781637465212</v>
      </c>
    </row>
    <row r="7080" spans="1:12" x14ac:dyDescent="0.25">
      <c r="A7080" t="s">
        <v>6820</v>
      </c>
      <c r="B7080" t="str">
        <f>"SC"&amp;LEFT(SalesDetails[[#This Row],[OrderNo]],4)&amp;SalesDetails[[#This Row],[Short State]]</f>
        <v>SC7832EB</v>
      </c>
      <c r="C7080" s="1">
        <v>40936</v>
      </c>
      <c r="D7080" t="s">
        <v>16723</v>
      </c>
      <c r="E7080" t="s">
        <v>16732</v>
      </c>
      <c r="F7080" t="s">
        <v>16752</v>
      </c>
      <c r="G7080" t="s">
        <v>17511</v>
      </c>
      <c r="H7080" s="2">
        <v>277.08482078010167</v>
      </c>
      <c r="I7080" s="2">
        <v>568</v>
      </c>
      <c r="J7080">
        <v>18</v>
      </c>
      <c r="K7080" s="2">
        <f>SalesDetails[[#This Row],[Unit Price]]*SalesDetails[[#This Row],[Qty Sold]]</f>
        <v>10224</v>
      </c>
      <c r="L7080" s="2">
        <f>(SalesDetails[[#This Row],[Unit Price]]-SalesDetails[[#This Row],[Unit Cost]])*SalesDetails[[#This Row],[Qty Sold]]</f>
        <v>5236.4732259581697</v>
      </c>
    </row>
    <row r="7081" spans="1:12" x14ac:dyDescent="0.25">
      <c r="A7081" t="s">
        <v>8027</v>
      </c>
      <c r="B7081" t="str">
        <f>"SC"&amp;LEFT(SalesDetails[[#This Row],[OrderNo]],4)&amp;SalesDetails[[#This Row],[Short State]]</f>
        <v>SC9555ED</v>
      </c>
      <c r="C7081" s="1">
        <v>40903</v>
      </c>
      <c r="D7081" t="s">
        <v>16726</v>
      </c>
      <c r="E7081" t="s">
        <v>16732</v>
      </c>
      <c r="F7081" t="s">
        <v>16753</v>
      </c>
      <c r="G7081" t="s">
        <v>17511</v>
      </c>
      <c r="H7081" s="2">
        <v>268.07311871469574</v>
      </c>
      <c r="I7081" s="2">
        <v>568</v>
      </c>
      <c r="J7081">
        <v>9</v>
      </c>
      <c r="K7081" s="2">
        <f>SalesDetails[[#This Row],[Unit Price]]*SalesDetails[[#This Row],[Qty Sold]]</f>
        <v>5112</v>
      </c>
      <c r="L7081" s="2">
        <f>(SalesDetails[[#This Row],[Unit Price]]-SalesDetails[[#This Row],[Unit Cost]])*SalesDetails[[#This Row],[Qty Sold]]</f>
        <v>2699.3419315677384</v>
      </c>
    </row>
    <row r="7082" spans="1:12" x14ac:dyDescent="0.25">
      <c r="A7082" t="s">
        <v>8400</v>
      </c>
      <c r="B7082" t="str">
        <f>"SC"&amp;LEFT(SalesDetails[[#This Row],[OrderNo]],4)&amp;SalesDetails[[#This Row],[Short State]]</f>
        <v>SC1012DE</v>
      </c>
      <c r="C7082" s="1">
        <v>40945</v>
      </c>
      <c r="D7082" t="s">
        <v>16725</v>
      </c>
      <c r="E7082" t="s">
        <v>16732</v>
      </c>
      <c r="F7082" t="s">
        <v>16751</v>
      </c>
      <c r="G7082" t="s">
        <v>17511</v>
      </c>
      <c r="H7082" s="2">
        <v>114.76685222275835</v>
      </c>
      <c r="I7082" s="2">
        <v>568</v>
      </c>
      <c r="J7082">
        <v>18</v>
      </c>
      <c r="K7082" s="2">
        <f>SalesDetails[[#This Row],[Unit Price]]*SalesDetails[[#This Row],[Qty Sold]]</f>
        <v>10224</v>
      </c>
      <c r="L7082" s="2">
        <f>(SalesDetails[[#This Row],[Unit Price]]-SalesDetails[[#This Row],[Unit Cost]])*SalesDetails[[#This Row],[Qty Sold]]</f>
        <v>8158.1966599903499</v>
      </c>
    </row>
    <row r="7083" spans="1:12" x14ac:dyDescent="0.25">
      <c r="A7083" t="s">
        <v>9432</v>
      </c>
      <c r="B7083" t="str">
        <f>"SC"&amp;LEFT(SalesDetails[[#This Row],[OrderNo]],4)&amp;SalesDetails[[#This Row],[Short State]]</f>
        <v>SC1170ZA</v>
      </c>
      <c r="C7083" s="1">
        <v>41782</v>
      </c>
      <c r="D7083" t="s">
        <v>16726</v>
      </c>
      <c r="E7083" t="s">
        <v>16736</v>
      </c>
      <c r="F7083" t="s">
        <v>16769</v>
      </c>
      <c r="G7083" t="s">
        <v>17511</v>
      </c>
      <c r="H7083" s="2">
        <v>325.58299052200533</v>
      </c>
      <c r="I7083" s="2">
        <v>568</v>
      </c>
      <c r="J7083">
        <v>10</v>
      </c>
      <c r="K7083" s="2">
        <f>SalesDetails[[#This Row],[Unit Price]]*SalesDetails[[#This Row],[Qty Sold]]</f>
        <v>5680</v>
      </c>
      <c r="L7083" s="2">
        <f>(SalesDetails[[#This Row],[Unit Price]]-SalesDetails[[#This Row],[Unit Cost]])*SalesDetails[[#This Row],[Qty Sold]]</f>
        <v>2424.1700947799468</v>
      </c>
    </row>
    <row r="7084" spans="1:12" x14ac:dyDescent="0.25">
      <c r="A7084" t="s">
        <v>10487</v>
      </c>
      <c r="B7084" t="str">
        <f>"SC"&amp;LEFT(SalesDetails[[#This Row],[OrderNo]],4)&amp;SalesDetails[[#This Row],[Short State]]</f>
        <v>SC1325BO</v>
      </c>
      <c r="C7084" s="1">
        <v>41168</v>
      </c>
      <c r="D7084" t="s">
        <v>16726</v>
      </c>
      <c r="E7084" t="s">
        <v>16736</v>
      </c>
      <c r="F7084" t="s">
        <v>16749</v>
      </c>
      <c r="G7084" t="s">
        <v>17511</v>
      </c>
      <c r="H7084" s="2">
        <v>129.161622653324</v>
      </c>
      <c r="I7084" s="2">
        <v>568</v>
      </c>
      <c r="J7084">
        <v>10</v>
      </c>
      <c r="K7084" s="2">
        <f>SalesDetails[[#This Row],[Unit Price]]*SalesDetails[[#This Row],[Qty Sold]]</f>
        <v>5680</v>
      </c>
      <c r="L7084" s="2">
        <f>(SalesDetails[[#This Row],[Unit Price]]-SalesDetails[[#This Row],[Unit Cost]])*SalesDetails[[#This Row],[Qty Sold]]</f>
        <v>4388.3837734667595</v>
      </c>
    </row>
    <row r="7085" spans="1:12" x14ac:dyDescent="0.25">
      <c r="A7085" t="s">
        <v>10758</v>
      </c>
      <c r="B7085" t="str">
        <f>"SC"&amp;LEFT(SalesDetails[[#This Row],[OrderNo]],4)&amp;SalesDetails[[#This Row],[Short State]]</f>
        <v>SC1363ED</v>
      </c>
      <c r="C7085" s="1">
        <v>41009</v>
      </c>
      <c r="D7085" t="s">
        <v>16726</v>
      </c>
      <c r="E7085" t="s">
        <v>16736</v>
      </c>
      <c r="F7085" t="s">
        <v>16753</v>
      </c>
      <c r="G7085" t="s">
        <v>17511</v>
      </c>
      <c r="H7085" s="2">
        <v>221.06442993333482</v>
      </c>
      <c r="I7085" s="2">
        <v>568</v>
      </c>
      <c r="J7085">
        <v>10</v>
      </c>
      <c r="K7085" s="2">
        <f>SalesDetails[[#This Row],[Unit Price]]*SalesDetails[[#This Row],[Qty Sold]]</f>
        <v>5680</v>
      </c>
      <c r="L7085" s="2">
        <f>(SalesDetails[[#This Row],[Unit Price]]-SalesDetails[[#This Row],[Unit Cost]])*SalesDetails[[#This Row],[Qty Sold]]</f>
        <v>3469.3557006666515</v>
      </c>
    </row>
    <row r="7086" spans="1:12" x14ac:dyDescent="0.25">
      <c r="A7086" t="s">
        <v>13297</v>
      </c>
      <c r="B7086" t="str">
        <f>"SC"&amp;LEFT(SalesDetails[[#This Row],[OrderNo]],4)&amp;SalesDetails[[#This Row],[Short State]]</f>
        <v>SC1731KN</v>
      </c>
      <c r="C7086" s="1">
        <v>40964</v>
      </c>
      <c r="D7086" t="s">
        <v>16726</v>
      </c>
      <c r="E7086" t="s">
        <v>16735</v>
      </c>
      <c r="F7086" t="s">
        <v>16740</v>
      </c>
      <c r="G7086" t="s">
        <v>17511</v>
      </c>
      <c r="H7086" s="2">
        <v>35.657237060916906</v>
      </c>
      <c r="I7086" s="2">
        <v>568</v>
      </c>
      <c r="J7086">
        <v>12</v>
      </c>
      <c r="K7086" s="2">
        <f>SalesDetails[[#This Row],[Unit Price]]*SalesDetails[[#This Row],[Qty Sold]]</f>
        <v>6816</v>
      </c>
      <c r="L7086" s="2">
        <f>(SalesDetails[[#This Row],[Unit Price]]-SalesDetails[[#This Row],[Unit Cost]])*SalesDetails[[#This Row],[Qty Sold]]</f>
        <v>6388.1131552689967</v>
      </c>
    </row>
    <row r="7087" spans="1:12" x14ac:dyDescent="0.25">
      <c r="A7087" t="s">
        <v>15429</v>
      </c>
      <c r="B7087" t="str">
        <f>"SC"&amp;LEFT(SalesDetails[[#This Row],[OrderNo]],4)&amp;SalesDetails[[#This Row],[Short State]]</f>
        <v>SC2047ED</v>
      </c>
      <c r="C7087" s="1">
        <v>41039</v>
      </c>
      <c r="D7087" t="s">
        <v>16726</v>
      </c>
      <c r="E7087" t="s">
        <v>16736</v>
      </c>
      <c r="F7087" t="s">
        <v>16753</v>
      </c>
      <c r="G7087" t="s">
        <v>17511</v>
      </c>
      <c r="H7087" s="2">
        <v>42.102171144449116</v>
      </c>
      <c r="I7087" s="2">
        <v>568</v>
      </c>
      <c r="J7087">
        <v>10</v>
      </c>
      <c r="K7087" s="2">
        <f>SalesDetails[[#This Row],[Unit Price]]*SalesDetails[[#This Row],[Qty Sold]]</f>
        <v>5680</v>
      </c>
      <c r="L7087" s="2">
        <f>(SalesDetails[[#This Row],[Unit Price]]-SalesDetails[[#This Row],[Unit Cost]])*SalesDetails[[#This Row],[Qty Sold]]</f>
        <v>5258.9782885555087</v>
      </c>
    </row>
    <row r="7088" spans="1:12" x14ac:dyDescent="0.25">
      <c r="A7088" t="s">
        <v>15692</v>
      </c>
      <c r="B7088" t="str">
        <f>"SC"&amp;LEFT(SalesDetails[[#This Row],[OrderNo]],4)&amp;SalesDetails[[#This Row],[Short State]]</f>
        <v>SC2085NA</v>
      </c>
      <c r="C7088" s="1">
        <v>41306</v>
      </c>
      <c r="D7088" t="s">
        <v>16724</v>
      </c>
      <c r="E7088" t="s">
        <v>16735</v>
      </c>
      <c r="F7088" t="s">
        <v>16762</v>
      </c>
      <c r="G7088" t="s">
        <v>17511</v>
      </c>
      <c r="H7088" s="2">
        <v>236.08709038637693</v>
      </c>
      <c r="I7088" s="2">
        <v>568</v>
      </c>
      <c r="J7088">
        <v>12</v>
      </c>
      <c r="K7088" s="2">
        <f>SalesDetails[[#This Row],[Unit Price]]*SalesDetails[[#This Row],[Qty Sold]]</f>
        <v>6816</v>
      </c>
      <c r="L7088" s="2">
        <f>(SalesDetails[[#This Row],[Unit Price]]-SalesDetails[[#This Row],[Unit Cost]])*SalesDetails[[#This Row],[Qty Sold]]</f>
        <v>3982.9549153634771</v>
      </c>
    </row>
    <row r="7089" spans="1:12" x14ac:dyDescent="0.25">
      <c r="A7089" t="s">
        <v>16471</v>
      </c>
      <c r="B7089" t="str">
        <f>"SC"&amp;LEFT(SalesDetails[[#This Row],[OrderNo]],4)&amp;SalesDetails[[#This Row],[Short State]]</f>
        <v>SC2198RI</v>
      </c>
      <c r="C7089" s="1">
        <v>41029</v>
      </c>
      <c r="D7089" t="s">
        <v>16726</v>
      </c>
      <c r="E7089" t="s">
        <v>16736</v>
      </c>
      <c r="F7089" t="s">
        <v>16767</v>
      </c>
      <c r="G7089" t="s">
        <v>17511</v>
      </c>
      <c r="H7089" s="2">
        <v>298.81831239043726</v>
      </c>
      <c r="I7089" s="2">
        <v>568</v>
      </c>
      <c r="J7089">
        <v>10</v>
      </c>
      <c r="K7089" s="2">
        <f>SalesDetails[[#This Row],[Unit Price]]*SalesDetails[[#This Row],[Qty Sold]]</f>
        <v>5680</v>
      </c>
      <c r="L7089" s="2">
        <f>(SalesDetails[[#This Row],[Unit Price]]-SalesDetails[[#This Row],[Unit Cost]])*SalesDetails[[#This Row],[Qty Sold]]</f>
        <v>2691.8168760956273</v>
      </c>
    </row>
    <row r="7090" spans="1:12" x14ac:dyDescent="0.25">
      <c r="A7090" t="s">
        <v>5227</v>
      </c>
      <c r="B7090" t="str">
        <f>"SC"&amp;LEFT(SalesDetails[[#This Row],[OrderNo]],4)&amp;SalesDetails[[#This Row],[Short State]]</f>
        <v>SC4903NA</v>
      </c>
      <c r="C7090" s="1">
        <v>41958</v>
      </c>
      <c r="D7090" t="s">
        <v>16724</v>
      </c>
      <c r="E7090" t="s">
        <v>16731</v>
      </c>
      <c r="F7090" t="s">
        <v>16762</v>
      </c>
      <c r="G7090" t="s">
        <v>17512</v>
      </c>
      <c r="H7090" s="2">
        <v>376.34648641476184</v>
      </c>
      <c r="I7090" s="2">
        <v>568</v>
      </c>
      <c r="J7090">
        <v>8</v>
      </c>
      <c r="K7090" s="2">
        <f>SalesDetails[[#This Row],[Unit Price]]*SalesDetails[[#This Row],[Qty Sold]]</f>
        <v>4544</v>
      </c>
      <c r="L7090" s="2">
        <f>(SalesDetails[[#This Row],[Unit Price]]-SalesDetails[[#This Row],[Unit Cost]])*SalesDetails[[#This Row],[Qty Sold]]</f>
        <v>1533.2281086819053</v>
      </c>
    </row>
    <row r="7091" spans="1:12" x14ac:dyDescent="0.25">
      <c r="A7091" t="s">
        <v>7180</v>
      </c>
      <c r="B7091" t="str">
        <f>"SC"&amp;LEFT(SalesDetails[[#This Row],[OrderNo]],4)&amp;SalesDetails[[#This Row],[Short State]]</f>
        <v>SC8315ZA</v>
      </c>
      <c r="C7091" s="1">
        <v>41867</v>
      </c>
      <c r="D7091" t="s">
        <v>16726</v>
      </c>
      <c r="E7091" t="s">
        <v>16729</v>
      </c>
      <c r="F7091" t="s">
        <v>16769</v>
      </c>
      <c r="G7091" t="s">
        <v>17512</v>
      </c>
      <c r="H7091" s="2">
        <v>153.43130300766518</v>
      </c>
      <c r="I7091" s="2">
        <v>568</v>
      </c>
      <c r="J7091">
        <v>12</v>
      </c>
      <c r="K7091" s="2">
        <f>SalesDetails[[#This Row],[Unit Price]]*SalesDetails[[#This Row],[Qty Sold]]</f>
        <v>6816</v>
      </c>
      <c r="L7091" s="2">
        <f>(SalesDetails[[#This Row],[Unit Price]]-SalesDetails[[#This Row],[Unit Cost]])*SalesDetails[[#This Row],[Qty Sold]]</f>
        <v>4974.8243639080174</v>
      </c>
    </row>
    <row r="7092" spans="1:12" x14ac:dyDescent="0.25">
      <c r="A7092" t="s">
        <v>14113</v>
      </c>
      <c r="B7092" t="str">
        <f>"SC"&amp;LEFT(SalesDetails[[#This Row],[OrderNo]],4)&amp;SalesDetails[[#This Row],[Short State]]</f>
        <v>SC1850EB</v>
      </c>
      <c r="C7092" s="1">
        <v>41786</v>
      </c>
      <c r="D7092" t="s">
        <v>16723</v>
      </c>
      <c r="E7092" t="s">
        <v>16736</v>
      </c>
      <c r="F7092" t="s">
        <v>16752</v>
      </c>
      <c r="G7092" t="s">
        <v>17513</v>
      </c>
      <c r="H7092" s="2">
        <v>70.051902277686864</v>
      </c>
      <c r="I7092" s="2">
        <v>568</v>
      </c>
      <c r="J7092">
        <v>10</v>
      </c>
      <c r="K7092" s="2">
        <f>SalesDetails[[#This Row],[Unit Price]]*SalesDetails[[#This Row],[Qty Sold]]</f>
        <v>5680</v>
      </c>
      <c r="L7092" s="2">
        <f>(SalesDetails[[#This Row],[Unit Price]]-SalesDetails[[#This Row],[Unit Cost]])*SalesDetails[[#This Row],[Qty Sold]]</f>
        <v>4979.480977223131</v>
      </c>
    </row>
    <row r="7093" spans="1:12" x14ac:dyDescent="0.25">
      <c r="A7093" t="s">
        <v>14444</v>
      </c>
      <c r="B7093" t="str">
        <f>"SC"&amp;LEFT(SalesDetails[[#This Row],[OrderNo]],4)&amp;SalesDetails[[#This Row],[Short State]]</f>
        <v>SC1899EB</v>
      </c>
      <c r="C7093" s="1">
        <v>41954</v>
      </c>
      <c r="D7093" t="s">
        <v>16724</v>
      </c>
      <c r="E7093" t="s">
        <v>16737</v>
      </c>
      <c r="F7093" t="s">
        <v>16752</v>
      </c>
      <c r="G7093" t="s">
        <v>17513</v>
      </c>
      <c r="H7093" s="2">
        <v>261.69885436380247</v>
      </c>
      <c r="I7093" s="2">
        <v>568</v>
      </c>
      <c r="J7093">
        <v>26</v>
      </c>
      <c r="K7093" s="2">
        <f>SalesDetails[[#This Row],[Unit Price]]*SalesDetails[[#This Row],[Qty Sold]]</f>
        <v>14768</v>
      </c>
      <c r="L7093" s="2">
        <f>(SalesDetails[[#This Row],[Unit Price]]-SalesDetails[[#This Row],[Unit Cost]])*SalesDetails[[#This Row],[Qty Sold]]</f>
        <v>7963.8297865411359</v>
      </c>
    </row>
    <row r="7094" spans="1:12" x14ac:dyDescent="0.25">
      <c r="A7094" t="s">
        <v>2617</v>
      </c>
      <c r="B7094" t="str">
        <f>"SC"&amp;LEFT(SalesDetails[[#This Row],[OrderNo]],4)&amp;SalesDetails[[#This Row],[Short State]]</f>
        <v>SC848KW</v>
      </c>
      <c r="C7094" s="1">
        <v>41878</v>
      </c>
      <c r="D7094" t="s">
        <v>16724</v>
      </c>
      <c r="E7094" t="s">
        <v>16736</v>
      </c>
      <c r="F7094" t="s">
        <v>16761</v>
      </c>
      <c r="G7094" t="s">
        <v>17514</v>
      </c>
      <c r="H7094" s="2">
        <v>130.55033046232799</v>
      </c>
      <c r="I7094" s="2">
        <v>568</v>
      </c>
      <c r="J7094">
        <v>20</v>
      </c>
      <c r="K7094" s="2">
        <f>SalesDetails[[#This Row],[Unit Price]]*SalesDetails[[#This Row],[Qty Sold]]</f>
        <v>11360</v>
      </c>
      <c r="L7094" s="2">
        <f>(SalesDetails[[#This Row],[Unit Price]]-SalesDetails[[#This Row],[Unit Cost]])*SalesDetails[[#This Row],[Qty Sold]]</f>
        <v>8748.9933907534396</v>
      </c>
    </row>
    <row r="7095" spans="1:12" x14ac:dyDescent="0.25">
      <c r="A7095" t="s">
        <v>3146</v>
      </c>
      <c r="B7095" t="str">
        <f>"SC"&amp;LEFT(SalesDetails[[#This Row],[OrderNo]],4)&amp;SalesDetails[[#This Row],[Short State]]</f>
        <v>SC2207EB</v>
      </c>
      <c r="C7095" s="1">
        <v>41324</v>
      </c>
      <c r="D7095" t="s">
        <v>16724</v>
      </c>
      <c r="E7095" t="s">
        <v>16732</v>
      </c>
      <c r="F7095" t="s">
        <v>16752</v>
      </c>
      <c r="G7095" t="s">
        <v>17514</v>
      </c>
      <c r="H7095" s="2">
        <v>98.352789687426849</v>
      </c>
      <c r="I7095" s="2">
        <v>568</v>
      </c>
      <c r="J7095">
        <v>9</v>
      </c>
      <c r="K7095" s="2">
        <f>SalesDetails[[#This Row],[Unit Price]]*SalesDetails[[#This Row],[Qty Sold]]</f>
        <v>5112</v>
      </c>
      <c r="L7095" s="2">
        <f>(SalesDetails[[#This Row],[Unit Price]]-SalesDetails[[#This Row],[Unit Cost]])*SalesDetails[[#This Row],[Qty Sold]]</f>
        <v>4226.8248928131588</v>
      </c>
    </row>
    <row r="7096" spans="1:12" x14ac:dyDescent="0.25">
      <c r="A7096" t="s">
        <v>4103</v>
      </c>
      <c r="B7096" t="str">
        <f>"SC"&amp;LEFT(SalesDetails[[#This Row],[OrderNo]],4)&amp;SalesDetails[[#This Row],[Short State]]</f>
        <v>SC3430BO</v>
      </c>
      <c r="C7096" s="1">
        <v>41945</v>
      </c>
      <c r="D7096" t="s">
        <v>16726</v>
      </c>
      <c r="E7096" t="s">
        <v>16737</v>
      </c>
      <c r="F7096" t="s">
        <v>16749</v>
      </c>
      <c r="G7096" t="s">
        <v>17514</v>
      </c>
      <c r="H7096" s="2">
        <v>292.42057324016503</v>
      </c>
      <c r="I7096" s="2">
        <v>568</v>
      </c>
      <c r="J7096">
        <v>13</v>
      </c>
      <c r="K7096" s="2">
        <f>SalesDetails[[#This Row],[Unit Price]]*SalesDetails[[#This Row],[Qty Sold]]</f>
        <v>7384</v>
      </c>
      <c r="L7096" s="2">
        <f>(SalesDetails[[#This Row],[Unit Price]]-SalesDetails[[#This Row],[Unit Cost]])*SalesDetails[[#This Row],[Qty Sold]]</f>
        <v>3582.5325478778545</v>
      </c>
    </row>
    <row r="7097" spans="1:12" x14ac:dyDescent="0.25">
      <c r="A7097" t="s">
        <v>4315</v>
      </c>
      <c r="B7097" t="str">
        <f>"SC"&amp;LEFT(SalesDetails[[#This Row],[OrderNo]],4)&amp;SalesDetails[[#This Row],[Short State]]</f>
        <v>SC3725CR</v>
      </c>
      <c r="C7097" s="1">
        <v>40897</v>
      </c>
      <c r="D7097" t="s">
        <v>16726</v>
      </c>
      <c r="E7097" t="s">
        <v>16732</v>
      </c>
      <c r="F7097" t="s">
        <v>16750</v>
      </c>
      <c r="G7097" t="s">
        <v>17514</v>
      </c>
      <c r="H7097" s="2">
        <v>370.19011694837269</v>
      </c>
      <c r="I7097" s="2">
        <v>568</v>
      </c>
      <c r="J7097">
        <v>9</v>
      </c>
      <c r="K7097" s="2">
        <f>SalesDetails[[#This Row],[Unit Price]]*SalesDetails[[#This Row],[Qty Sold]]</f>
        <v>5112</v>
      </c>
      <c r="L7097" s="2">
        <f>(SalesDetails[[#This Row],[Unit Price]]-SalesDetails[[#This Row],[Unit Cost]])*SalesDetails[[#This Row],[Qty Sold]]</f>
        <v>1780.2889474646458</v>
      </c>
    </row>
    <row r="7098" spans="1:12" x14ac:dyDescent="0.25">
      <c r="A7098" t="s">
        <v>7239</v>
      </c>
      <c r="B7098" t="str">
        <f>"SC"&amp;LEFT(SalesDetails[[#This Row],[OrderNo]],4)&amp;SalesDetails[[#This Row],[Short State]]</f>
        <v>SC8413ZA</v>
      </c>
      <c r="C7098" s="1">
        <v>41477</v>
      </c>
      <c r="D7098" t="s">
        <v>16726</v>
      </c>
      <c r="E7098" t="s">
        <v>16730</v>
      </c>
      <c r="F7098" t="s">
        <v>16769</v>
      </c>
      <c r="G7098" t="s">
        <v>17514</v>
      </c>
      <c r="H7098" s="2">
        <v>206.84519577841058</v>
      </c>
      <c r="I7098" s="2">
        <v>568</v>
      </c>
      <c r="J7098">
        <v>9</v>
      </c>
      <c r="K7098" s="2">
        <f>SalesDetails[[#This Row],[Unit Price]]*SalesDetails[[#This Row],[Qty Sold]]</f>
        <v>5112</v>
      </c>
      <c r="L7098" s="2">
        <f>(SalesDetails[[#This Row],[Unit Price]]-SalesDetails[[#This Row],[Unit Cost]])*SalesDetails[[#This Row],[Qty Sold]]</f>
        <v>3250.3932379943049</v>
      </c>
    </row>
    <row r="7099" spans="1:12" x14ac:dyDescent="0.25">
      <c r="A7099" t="s">
        <v>9827</v>
      </c>
      <c r="B7099" t="str">
        <f>"SC"&amp;LEFT(SalesDetails[[#This Row],[OrderNo]],4)&amp;SalesDetails[[#This Row],[Short State]]</f>
        <v>SC1228CR</v>
      </c>
      <c r="C7099" s="1">
        <v>41082</v>
      </c>
      <c r="D7099" t="s">
        <v>16726</v>
      </c>
      <c r="E7099" t="s">
        <v>16729</v>
      </c>
      <c r="F7099" t="s">
        <v>16750</v>
      </c>
      <c r="G7099" t="s">
        <v>17514</v>
      </c>
      <c r="H7099" s="2">
        <v>274.23873356865857</v>
      </c>
      <c r="I7099" s="2">
        <v>568</v>
      </c>
      <c r="J7099">
        <v>12</v>
      </c>
      <c r="K7099" s="2">
        <f>SalesDetails[[#This Row],[Unit Price]]*SalesDetails[[#This Row],[Qty Sold]]</f>
        <v>6816</v>
      </c>
      <c r="L7099" s="2">
        <f>(SalesDetails[[#This Row],[Unit Price]]-SalesDetails[[#This Row],[Unit Cost]])*SalesDetails[[#This Row],[Qty Sold]]</f>
        <v>3525.1351971760969</v>
      </c>
    </row>
    <row r="7100" spans="1:12" x14ac:dyDescent="0.25">
      <c r="A7100" t="s">
        <v>11156</v>
      </c>
      <c r="B7100" t="str">
        <f>"SC"&amp;LEFT(SalesDetails[[#This Row],[OrderNo]],4)&amp;SalesDetails[[#This Row],[Short State]]</f>
        <v>SC1418OG</v>
      </c>
      <c r="C7100" s="1">
        <v>41094</v>
      </c>
      <c r="D7100" t="s">
        <v>16725</v>
      </c>
      <c r="E7100" t="s">
        <v>16736</v>
      </c>
      <c r="F7100" t="s">
        <v>16763</v>
      </c>
      <c r="G7100" t="s">
        <v>17514</v>
      </c>
      <c r="H7100" s="2">
        <v>233.35390580231527</v>
      </c>
      <c r="I7100" s="2">
        <v>568</v>
      </c>
      <c r="J7100">
        <v>10</v>
      </c>
      <c r="K7100" s="2">
        <f>SalesDetails[[#This Row],[Unit Price]]*SalesDetails[[#This Row],[Qty Sold]]</f>
        <v>5680</v>
      </c>
      <c r="L7100" s="2">
        <f>(SalesDetails[[#This Row],[Unit Price]]-SalesDetails[[#This Row],[Unit Cost]])*SalesDetails[[#This Row],[Qty Sold]]</f>
        <v>3346.4609419768476</v>
      </c>
    </row>
    <row r="7101" spans="1:12" x14ac:dyDescent="0.25">
      <c r="A7101" t="s">
        <v>12928</v>
      </c>
      <c r="B7101" t="str">
        <f>"SC"&amp;LEFT(SalesDetails[[#This Row],[OrderNo]],4)&amp;SalesDetails[[#This Row],[Short State]]</f>
        <v>SC1676CR</v>
      </c>
      <c r="C7101" s="1">
        <v>41084</v>
      </c>
      <c r="D7101" t="s">
        <v>16726</v>
      </c>
      <c r="E7101" t="s">
        <v>16729</v>
      </c>
      <c r="F7101" t="s">
        <v>16750</v>
      </c>
      <c r="G7101" t="s">
        <v>17514</v>
      </c>
      <c r="H7101" s="2">
        <v>314.52833594368326</v>
      </c>
      <c r="I7101" s="2">
        <v>568</v>
      </c>
      <c r="J7101">
        <v>12</v>
      </c>
      <c r="K7101" s="2">
        <f>SalesDetails[[#This Row],[Unit Price]]*SalesDetails[[#This Row],[Qty Sold]]</f>
        <v>6816</v>
      </c>
      <c r="L7101" s="2">
        <f>(SalesDetails[[#This Row],[Unit Price]]-SalesDetails[[#This Row],[Unit Cost]])*SalesDetails[[#This Row],[Qty Sold]]</f>
        <v>3041.6599686758009</v>
      </c>
    </row>
    <row r="7102" spans="1:12" x14ac:dyDescent="0.25">
      <c r="A7102" t="s">
        <v>14773</v>
      </c>
      <c r="B7102" t="str">
        <f>"SC"&amp;LEFT(SalesDetails[[#This Row],[OrderNo]],4)&amp;SalesDetails[[#This Row],[Short State]]</f>
        <v>SC1947KW</v>
      </c>
      <c r="C7102" s="1">
        <v>41165</v>
      </c>
      <c r="D7102" t="s">
        <v>16725</v>
      </c>
      <c r="E7102" t="s">
        <v>16736</v>
      </c>
      <c r="F7102" t="s">
        <v>16761</v>
      </c>
      <c r="G7102" t="s">
        <v>17514</v>
      </c>
      <c r="H7102" s="2">
        <v>174.87531221361758</v>
      </c>
      <c r="I7102" s="2">
        <v>568</v>
      </c>
      <c r="J7102">
        <v>10</v>
      </c>
      <c r="K7102" s="2">
        <f>SalesDetails[[#This Row],[Unit Price]]*SalesDetails[[#This Row],[Qty Sold]]</f>
        <v>5680</v>
      </c>
      <c r="L7102" s="2">
        <f>(SalesDetails[[#This Row],[Unit Price]]-SalesDetails[[#This Row],[Unit Cost]])*SalesDetails[[#This Row],[Qty Sold]]</f>
        <v>3931.246877863824</v>
      </c>
    </row>
    <row r="7103" spans="1:12" x14ac:dyDescent="0.25">
      <c r="A7103" t="s">
        <v>15747</v>
      </c>
      <c r="B7103" t="str">
        <f>"SC"&amp;LEFT(SalesDetails[[#This Row],[OrderNo]],4)&amp;SalesDetails[[#This Row],[Short State]]</f>
        <v>SC2093EB</v>
      </c>
      <c r="C7103" s="1">
        <v>41445</v>
      </c>
      <c r="D7103" t="s">
        <v>16726</v>
      </c>
      <c r="E7103" t="s">
        <v>16729</v>
      </c>
      <c r="F7103" t="s">
        <v>16752</v>
      </c>
      <c r="G7103" t="s">
        <v>17514</v>
      </c>
      <c r="H7103" s="2">
        <v>109.21427483978498</v>
      </c>
      <c r="I7103" s="2">
        <v>568</v>
      </c>
      <c r="J7103">
        <v>12</v>
      </c>
      <c r="K7103" s="2">
        <f>SalesDetails[[#This Row],[Unit Price]]*SalesDetails[[#This Row],[Qty Sold]]</f>
        <v>6816</v>
      </c>
      <c r="L7103" s="2">
        <f>(SalesDetails[[#This Row],[Unit Price]]-SalesDetails[[#This Row],[Unit Cost]])*SalesDetails[[#This Row],[Qty Sold]]</f>
        <v>5505.4287019225803</v>
      </c>
    </row>
    <row r="7104" spans="1:12" x14ac:dyDescent="0.25">
      <c r="A7104" t="s">
        <v>15794</v>
      </c>
      <c r="B7104" t="str">
        <f>"SC"&amp;LEFT(SalesDetails[[#This Row],[OrderNo]],4)&amp;SalesDetails[[#This Row],[Short State]]</f>
        <v>SC2100EK</v>
      </c>
      <c r="C7104" s="1">
        <v>41136</v>
      </c>
      <c r="D7104" t="s">
        <v>16726</v>
      </c>
      <c r="E7104" t="s">
        <v>16730</v>
      </c>
      <c r="F7104" t="s">
        <v>16754</v>
      </c>
      <c r="G7104" t="s">
        <v>17514</v>
      </c>
      <c r="H7104" s="2">
        <v>197.51255157838057</v>
      </c>
      <c r="I7104" s="2">
        <v>568</v>
      </c>
      <c r="J7104">
        <v>9</v>
      </c>
      <c r="K7104" s="2">
        <f>SalesDetails[[#This Row],[Unit Price]]*SalesDetails[[#This Row],[Qty Sold]]</f>
        <v>5112</v>
      </c>
      <c r="L7104" s="2">
        <f>(SalesDetails[[#This Row],[Unit Price]]-SalesDetails[[#This Row],[Unit Cost]])*SalesDetails[[#This Row],[Qty Sold]]</f>
        <v>3334.3870357945748</v>
      </c>
    </row>
    <row r="7105" spans="1:12" x14ac:dyDescent="0.25">
      <c r="A7105" t="s">
        <v>2372</v>
      </c>
      <c r="B7105" t="str">
        <f>"SC"&amp;LEFT(SalesDetails[[#This Row],[OrderNo]],4)&amp;SalesDetails[[#This Row],[Short State]]</f>
        <v>SC455KW</v>
      </c>
      <c r="C7105" s="1">
        <v>41072</v>
      </c>
      <c r="D7105" t="s">
        <v>16725</v>
      </c>
      <c r="E7105" t="s">
        <v>16736</v>
      </c>
      <c r="F7105" t="s">
        <v>16761</v>
      </c>
      <c r="G7105" t="s">
        <v>17515</v>
      </c>
      <c r="H7105" s="2">
        <v>288.07858352568672</v>
      </c>
      <c r="I7105" s="2">
        <v>568</v>
      </c>
      <c r="J7105">
        <v>12</v>
      </c>
      <c r="K7105" s="2">
        <f>SalesDetails[[#This Row],[Unit Price]]*SalesDetails[[#This Row],[Qty Sold]]</f>
        <v>6816</v>
      </c>
      <c r="L7105" s="2">
        <f>(SalesDetails[[#This Row],[Unit Price]]-SalesDetails[[#This Row],[Unit Cost]])*SalesDetails[[#This Row],[Qty Sold]]</f>
        <v>3359.0569976917595</v>
      </c>
    </row>
    <row r="7106" spans="1:12" x14ac:dyDescent="0.25">
      <c r="A7106" t="s">
        <v>2374</v>
      </c>
      <c r="B7106" t="str">
        <f>"SC"&amp;LEFT(SalesDetails[[#This Row],[OrderNo]],4)&amp;SalesDetails[[#This Row],[Short State]]</f>
        <v>SC1166IM</v>
      </c>
      <c r="C7106" s="1">
        <v>41071</v>
      </c>
      <c r="D7106" t="s">
        <v>16726</v>
      </c>
      <c r="E7106" t="s">
        <v>16736</v>
      </c>
      <c r="F7106" t="s">
        <v>16757</v>
      </c>
      <c r="G7106" t="s">
        <v>17515</v>
      </c>
      <c r="H7106" s="2">
        <v>350.77643572978133</v>
      </c>
      <c r="I7106" s="2">
        <v>568</v>
      </c>
      <c r="J7106">
        <v>12</v>
      </c>
      <c r="K7106" s="2">
        <f>SalesDetails[[#This Row],[Unit Price]]*SalesDetails[[#This Row],[Qty Sold]]</f>
        <v>6816</v>
      </c>
      <c r="L7106" s="2">
        <f>(SalesDetails[[#This Row],[Unit Price]]-SalesDetails[[#This Row],[Unit Cost]])*SalesDetails[[#This Row],[Qty Sold]]</f>
        <v>2606.6827712426239</v>
      </c>
    </row>
    <row r="7107" spans="1:12" x14ac:dyDescent="0.25">
      <c r="A7107" t="s">
        <v>2375</v>
      </c>
      <c r="B7107" t="str">
        <f>"SC"&amp;LEFT(SalesDetails[[#This Row],[OrderNo]],4)&amp;SalesDetails[[#This Row],[Short State]]</f>
        <v>SC1523AK</v>
      </c>
      <c r="C7107" s="1">
        <v>41045</v>
      </c>
      <c r="D7107" t="s">
        <v>16726</v>
      </c>
      <c r="E7107" t="s">
        <v>16736</v>
      </c>
      <c r="F7107" t="s">
        <v>16745</v>
      </c>
      <c r="G7107" t="s">
        <v>17515</v>
      </c>
      <c r="H7107" s="2">
        <v>361.43764345193694</v>
      </c>
      <c r="I7107" s="2">
        <v>568</v>
      </c>
      <c r="J7107">
        <v>10</v>
      </c>
      <c r="K7107" s="2">
        <f>SalesDetails[[#This Row],[Unit Price]]*SalesDetails[[#This Row],[Qty Sold]]</f>
        <v>5680</v>
      </c>
      <c r="L7107" s="2">
        <f>(SalesDetails[[#This Row],[Unit Price]]-SalesDetails[[#This Row],[Unit Cost]])*SalesDetails[[#This Row],[Qty Sold]]</f>
        <v>2065.6235654806305</v>
      </c>
    </row>
    <row r="7108" spans="1:12" x14ac:dyDescent="0.25">
      <c r="A7108" t="s">
        <v>3104</v>
      </c>
      <c r="B7108" t="str">
        <f>"SC"&amp;LEFT(SalesDetails[[#This Row],[OrderNo]],4)&amp;SalesDetails[[#This Row],[Short State]]</f>
        <v>SC2159ED</v>
      </c>
      <c r="C7108" s="1">
        <v>41053</v>
      </c>
      <c r="D7108" t="s">
        <v>16726</v>
      </c>
      <c r="E7108" t="s">
        <v>16736</v>
      </c>
      <c r="F7108" t="s">
        <v>16753</v>
      </c>
      <c r="G7108" t="s">
        <v>17515</v>
      </c>
      <c r="H7108" s="2">
        <v>150.97650293437968</v>
      </c>
      <c r="I7108" s="2">
        <v>568</v>
      </c>
      <c r="J7108">
        <v>10</v>
      </c>
      <c r="K7108" s="2">
        <f>SalesDetails[[#This Row],[Unit Price]]*SalesDetails[[#This Row],[Qty Sold]]</f>
        <v>5680</v>
      </c>
      <c r="L7108" s="2">
        <f>(SalesDetails[[#This Row],[Unit Price]]-SalesDetails[[#This Row],[Unit Cost]])*SalesDetails[[#This Row],[Qty Sold]]</f>
        <v>4170.2349706562027</v>
      </c>
    </row>
    <row r="7109" spans="1:12" x14ac:dyDescent="0.25">
      <c r="A7109" t="s">
        <v>5091</v>
      </c>
      <c r="B7109" t="str">
        <f>"SC"&amp;LEFT(SalesDetails[[#This Row],[OrderNo]],4)&amp;SalesDetails[[#This Row],[Short State]]</f>
        <v>SC4732EK</v>
      </c>
      <c r="C7109" s="1">
        <v>41256</v>
      </c>
      <c r="D7109" t="s">
        <v>16726</v>
      </c>
      <c r="E7109" t="s">
        <v>16731</v>
      </c>
      <c r="F7109" t="s">
        <v>16754</v>
      </c>
      <c r="G7109" t="s">
        <v>17515</v>
      </c>
      <c r="H7109" s="2">
        <v>127.81976797024079</v>
      </c>
      <c r="I7109" s="2">
        <v>568</v>
      </c>
      <c r="J7109">
        <v>8</v>
      </c>
      <c r="K7109" s="2">
        <f>SalesDetails[[#This Row],[Unit Price]]*SalesDetails[[#This Row],[Qty Sold]]</f>
        <v>4544</v>
      </c>
      <c r="L7109" s="2">
        <f>(SalesDetails[[#This Row],[Unit Price]]-SalesDetails[[#This Row],[Unit Cost]])*SalesDetails[[#This Row],[Qty Sold]]</f>
        <v>3521.4418562380738</v>
      </c>
    </row>
    <row r="7110" spans="1:12" x14ac:dyDescent="0.25">
      <c r="A7110" t="s">
        <v>5755</v>
      </c>
      <c r="B7110" t="str">
        <f>"SC"&amp;LEFT(SalesDetails[[#This Row],[OrderNo]],4)&amp;SalesDetails[[#This Row],[Short State]]</f>
        <v>SC5608BO</v>
      </c>
      <c r="C7110" s="1">
        <v>41883</v>
      </c>
      <c r="D7110" t="s">
        <v>16726</v>
      </c>
      <c r="E7110" t="s">
        <v>16729</v>
      </c>
      <c r="F7110" t="s">
        <v>16749</v>
      </c>
      <c r="G7110" t="s">
        <v>17515</v>
      </c>
      <c r="H7110" s="2">
        <v>244.39259367363948</v>
      </c>
      <c r="I7110" s="2">
        <v>568</v>
      </c>
      <c r="J7110">
        <v>12</v>
      </c>
      <c r="K7110" s="2">
        <f>SalesDetails[[#This Row],[Unit Price]]*SalesDetails[[#This Row],[Qty Sold]]</f>
        <v>6816</v>
      </c>
      <c r="L7110" s="2">
        <f>(SalesDetails[[#This Row],[Unit Price]]-SalesDetails[[#This Row],[Unit Cost]])*SalesDetails[[#This Row],[Qty Sold]]</f>
        <v>3883.2888759163266</v>
      </c>
    </row>
    <row r="7111" spans="1:12" x14ac:dyDescent="0.25">
      <c r="A7111" t="s">
        <v>6135</v>
      </c>
      <c r="B7111" t="str">
        <f>"SC"&amp;LEFT(SalesDetails[[#This Row],[OrderNo]],4)&amp;SalesDetails[[#This Row],[Short State]]</f>
        <v>SC6141DE</v>
      </c>
      <c r="C7111" s="1">
        <v>40959</v>
      </c>
      <c r="D7111" t="s">
        <v>16725</v>
      </c>
      <c r="E7111" t="s">
        <v>16732</v>
      </c>
      <c r="F7111" t="s">
        <v>16751</v>
      </c>
      <c r="G7111" t="s">
        <v>17515</v>
      </c>
      <c r="H7111" s="2">
        <v>121.39202339243708</v>
      </c>
      <c r="I7111" s="2">
        <v>568</v>
      </c>
      <c r="J7111">
        <v>9</v>
      </c>
      <c r="K7111" s="2">
        <f>SalesDetails[[#This Row],[Unit Price]]*SalesDetails[[#This Row],[Qty Sold]]</f>
        <v>5112</v>
      </c>
      <c r="L7111" s="2">
        <f>(SalesDetails[[#This Row],[Unit Price]]-SalesDetails[[#This Row],[Unit Cost]])*SalesDetails[[#This Row],[Qty Sold]]</f>
        <v>4019.4717894680662</v>
      </c>
    </row>
    <row r="7112" spans="1:12" x14ac:dyDescent="0.25">
      <c r="A7112" t="s">
        <v>8845</v>
      </c>
      <c r="B7112" t="str">
        <f>"SC"&amp;LEFT(SalesDetails[[#This Row],[OrderNo]],4)&amp;SalesDetails[[#This Row],[Short State]]</f>
        <v>SC1077EB</v>
      </c>
      <c r="C7112" s="1">
        <v>41277</v>
      </c>
      <c r="D7112" t="s">
        <v>16723</v>
      </c>
      <c r="E7112" t="s">
        <v>16732</v>
      </c>
      <c r="F7112" t="s">
        <v>16752</v>
      </c>
      <c r="G7112" t="s">
        <v>17515</v>
      </c>
      <c r="H7112" s="2">
        <v>228.06357391716489</v>
      </c>
      <c r="I7112" s="2">
        <v>568</v>
      </c>
      <c r="J7112">
        <v>18</v>
      </c>
      <c r="K7112" s="2">
        <f>SalesDetails[[#This Row],[Unit Price]]*SalesDetails[[#This Row],[Qty Sold]]</f>
        <v>10224</v>
      </c>
      <c r="L7112" s="2">
        <f>(SalesDetails[[#This Row],[Unit Price]]-SalesDetails[[#This Row],[Unit Cost]])*SalesDetails[[#This Row],[Qty Sold]]</f>
        <v>6118.8556694910321</v>
      </c>
    </row>
    <row r="7113" spans="1:12" x14ac:dyDescent="0.25">
      <c r="A7113" t="s">
        <v>11009</v>
      </c>
      <c r="B7113" t="str">
        <f>"SC"&amp;LEFT(SalesDetails[[#This Row],[OrderNo]],4)&amp;SalesDetails[[#This Row],[Short State]]</f>
        <v>SC1396EB</v>
      </c>
      <c r="C7113" s="1">
        <v>40916</v>
      </c>
      <c r="D7113" t="s">
        <v>16723</v>
      </c>
      <c r="E7113" t="s">
        <v>16732</v>
      </c>
      <c r="F7113" t="s">
        <v>16752</v>
      </c>
      <c r="G7113" t="s">
        <v>17515</v>
      </c>
      <c r="H7113" s="2">
        <v>346.06642793091032</v>
      </c>
      <c r="I7113" s="2">
        <v>568</v>
      </c>
      <c r="J7113">
        <v>18</v>
      </c>
      <c r="K7113" s="2">
        <f>SalesDetails[[#This Row],[Unit Price]]*SalesDetails[[#This Row],[Qty Sold]]</f>
        <v>10224</v>
      </c>
      <c r="L7113" s="2">
        <f>(SalesDetails[[#This Row],[Unit Price]]-SalesDetails[[#This Row],[Unit Cost]])*SalesDetails[[#This Row],[Qty Sold]]</f>
        <v>3994.8042972436142</v>
      </c>
    </row>
    <row r="7114" spans="1:12" x14ac:dyDescent="0.25">
      <c r="A7114" t="s">
        <v>12242</v>
      </c>
      <c r="B7114" t="str">
        <f>"SC"&amp;LEFT(SalesDetails[[#This Row],[OrderNo]],4)&amp;SalesDetails[[#This Row],[Short State]]</f>
        <v>SC1574EB</v>
      </c>
      <c r="C7114" s="1">
        <v>40952</v>
      </c>
      <c r="D7114" t="s">
        <v>16726</v>
      </c>
      <c r="E7114" t="s">
        <v>16732</v>
      </c>
      <c r="F7114" t="s">
        <v>16752</v>
      </c>
      <c r="G7114" t="s">
        <v>17515</v>
      </c>
      <c r="H7114" s="2">
        <v>252.45369025920434</v>
      </c>
      <c r="I7114" s="2">
        <v>568</v>
      </c>
      <c r="J7114">
        <v>9</v>
      </c>
      <c r="K7114" s="2">
        <f>SalesDetails[[#This Row],[Unit Price]]*SalesDetails[[#This Row],[Qty Sold]]</f>
        <v>5112</v>
      </c>
      <c r="L7114" s="2">
        <f>(SalesDetails[[#This Row],[Unit Price]]-SalesDetails[[#This Row],[Unit Cost]])*SalesDetails[[#This Row],[Qty Sold]]</f>
        <v>2839.9167876671609</v>
      </c>
    </row>
    <row r="7115" spans="1:12" x14ac:dyDescent="0.25">
      <c r="A7115" t="s">
        <v>13291</v>
      </c>
      <c r="B7115" t="str">
        <f>"SC"&amp;LEFT(SalesDetails[[#This Row],[OrderNo]],4)&amp;SalesDetails[[#This Row],[Short State]]</f>
        <v>SC1730JI</v>
      </c>
      <c r="C7115" s="1">
        <v>41233</v>
      </c>
      <c r="D7115" t="s">
        <v>16726</v>
      </c>
      <c r="E7115" t="s">
        <v>16731</v>
      </c>
      <c r="F7115" t="s">
        <v>16758</v>
      </c>
      <c r="G7115" t="s">
        <v>17515</v>
      </c>
      <c r="H7115" s="2">
        <v>0.78645410257744919</v>
      </c>
      <c r="I7115" s="2">
        <v>568</v>
      </c>
      <c r="J7115">
        <v>8</v>
      </c>
      <c r="K7115" s="2">
        <f>SalesDetails[[#This Row],[Unit Price]]*SalesDetails[[#This Row],[Qty Sold]]</f>
        <v>4544</v>
      </c>
      <c r="L7115" s="2">
        <f>(SalesDetails[[#This Row],[Unit Price]]-SalesDetails[[#This Row],[Unit Cost]])*SalesDetails[[#This Row],[Qty Sold]]</f>
        <v>4537.7083671793807</v>
      </c>
    </row>
    <row r="7116" spans="1:12" x14ac:dyDescent="0.25">
      <c r="A7116" t="s">
        <v>13951</v>
      </c>
      <c r="B7116" t="str">
        <f>"SC"&amp;LEFT(SalesDetails[[#This Row],[OrderNo]],4)&amp;SalesDetails[[#This Row],[Short State]]</f>
        <v>SC1828CR</v>
      </c>
      <c r="C7116" s="1">
        <v>40890</v>
      </c>
      <c r="D7116" t="s">
        <v>16726</v>
      </c>
      <c r="E7116" t="s">
        <v>16732</v>
      </c>
      <c r="F7116" t="s">
        <v>16750</v>
      </c>
      <c r="G7116" t="s">
        <v>17515</v>
      </c>
      <c r="H7116" s="2">
        <v>265.53480918629413</v>
      </c>
      <c r="I7116" s="2">
        <v>568</v>
      </c>
      <c r="J7116">
        <v>9</v>
      </c>
      <c r="K7116" s="2">
        <f>SalesDetails[[#This Row],[Unit Price]]*SalesDetails[[#This Row],[Qty Sold]]</f>
        <v>5112</v>
      </c>
      <c r="L7116" s="2">
        <f>(SalesDetails[[#This Row],[Unit Price]]-SalesDetails[[#This Row],[Unit Cost]])*SalesDetails[[#This Row],[Qty Sold]]</f>
        <v>2722.1867173233527</v>
      </c>
    </row>
    <row r="7117" spans="1:12" x14ac:dyDescent="0.25">
      <c r="A7117" t="s">
        <v>15970</v>
      </c>
      <c r="B7117" t="str">
        <f>"SC"&amp;LEFT(SalesDetails[[#This Row],[OrderNo]],4)&amp;SalesDetails[[#This Row],[Short State]]</f>
        <v>SC2125EB</v>
      </c>
      <c r="C7117" s="1">
        <v>40993</v>
      </c>
      <c r="D7117" t="s">
        <v>16726</v>
      </c>
      <c r="E7117" t="s">
        <v>16736</v>
      </c>
      <c r="F7117" t="s">
        <v>16752</v>
      </c>
      <c r="G7117" t="s">
        <v>17515</v>
      </c>
      <c r="H7117" s="2">
        <v>205.83138935123719</v>
      </c>
      <c r="I7117" s="2">
        <v>568</v>
      </c>
      <c r="J7117">
        <v>10</v>
      </c>
      <c r="K7117" s="2">
        <f>SalesDetails[[#This Row],[Unit Price]]*SalesDetails[[#This Row],[Qty Sold]]</f>
        <v>5680</v>
      </c>
      <c r="L7117" s="2">
        <f>(SalesDetails[[#This Row],[Unit Price]]-SalesDetails[[#This Row],[Unit Cost]])*SalesDetails[[#This Row],[Qty Sold]]</f>
        <v>3621.686106487628</v>
      </c>
    </row>
    <row r="7118" spans="1:12" x14ac:dyDescent="0.25">
      <c r="A7118" t="s">
        <v>16205</v>
      </c>
      <c r="B7118" t="str">
        <f>"SC"&amp;LEFT(SalesDetails[[#This Row],[OrderNo]],4)&amp;SalesDetails[[#This Row],[Short State]]</f>
        <v>SC2158AK</v>
      </c>
      <c r="C7118" s="1">
        <v>41935</v>
      </c>
      <c r="D7118" t="s">
        <v>16726</v>
      </c>
      <c r="E7118" t="s">
        <v>16738</v>
      </c>
      <c r="F7118" t="s">
        <v>16745</v>
      </c>
      <c r="G7118" t="s">
        <v>17515</v>
      </c>
      <c r="H7118" s="2">
        <v>293.39043909412044</v>
      </c>
      <c r="I7118" s="2">
        <v>568</v>
      </c>
      <c r="J7118">
        <v>13</v>
      </c>
      <c r="K7118" s="2">
        <f>SalesDetails[[#This Row],[Unit Price]]*SalesDetails[[#This Row],[Qty Sold]]</f>
        <v>7384</v>
      </c>
      <c r="L7118" s="2">
        <f>(SalesDetails[[#This Row],[Unit Price]]-SalesDetails[[#This Row],[Unit Cost]])*SalesDetails[[#This Row],[Qty Sold]]</f>
        <v>3569.9242917764341</v>
      </c>
    </row>
    <row r="7119" spans="1:12" x14ac:dyDescent="0.25">
      <c r="A7119" t="s">
        <v>9590</v>
      </c>
      <c r="B7119" t="str">
        <f>"SC"&amp;LEFT(SalesDetails[[#This Row],[OrderNo]],4)&amp;SalesDetails[[#This Row],[Short State]]</f>
        <v>SC1194CR</v>
      </c>
      <c r="C7119" s="1">
        <v>41768</v>
      </c>
      <c r="D7119" t="s">
        <v>16726</v>
      </c>
      <c r="E7119" t="s">
        <v>16736</v>
      </c>
      <c r="F7119" t="s">
        <v>16750</v>
      </c>
      <c r="G7119" t="s">
        <v>17516</v>
      </c>
      <c r="H7119" s="2">
        <v>230.41782422092558</v>
      </c>
      <c r="I7119" s="2">
        <v>568</v>
      </c>
      <c r="J7119">
        <v>10</v>
      </c>
      <c r="K7119" s="2">
        <f>SalesDetails[[#This Row],[Unit Price]]*SalesDetails[[#This Row],[Qty Sold]]</f>
        <v>5680</v>
      </c>
      <c r="L7119" s="2">
        <f>(SalesDetails[[#This Row],[Unit Price]]-SalesDetails[[#This Row],[Unit Cost]])*SalesDetails[[#This Row],[Qty Sold]]</f>
        <v>3375.8217577907444</v>
      </c>
    </row>
    <row r="7120" spans="1:12" x14ac:dyDescent="0.25">
      <c r="A7120" t="s">
        <v>10842</v>
      </c>
      <c r="B7120" t="str">
        <f>"SC"&amp;LEFT(SalesDetails[[#This Row],[OrderNo]],4)&amp;SalesDetails[[#This Row],[Short State]]</f>
        <v>SC1374DE</v>
      </c>
      <c r="C7120" s="1">
        <v>41861</v>
      </c>
      <c r="D7120" t="s">
        <v>16725</v>
      </c>
      <c r="E7120" t="s">
        <v>16729</v>
      </c>
      <c r="F7120" t="s">
        <v>16751</v>
      </c>
      <c r="G7120" t="s">
        <v>17516</v>
      </c>
      <c r="H7120" s="2">
        <v>67.616457198605033</v>
      </c>
      <c r="I7120" s="2">
        <v>568</v>
      </c>
      <c r="J7120">
        <v>12</v>
      </c>
      <c r="K7120" s="2">
        <f>SalesDetails[[#This Row],[Unit Price]]*SalesDetails[[#This Row],[Qty Sold]]</f>
        <v>6816</v>
      </c>
      <c r="L7120" s="2">
        <f>(SalesDetails[[#This Row],[Unit Price]]-SalesDetails[[#This Row],[Unit Cost]])*SalesDetails[[#This Row],[Qty Sold]]</f>
        <v>6004.60251361674</v>
      </c>
    </row>
    <row r="7121" spans="1:12" x14ac:dyDescent="0.25">
      <c r="A7121" t="s">
        <v>15304</v>
      </c>
      <c r="B7121" t="str">
        <f>"SC"&amp;LEFT(SalesDetails[[#This Row],[OrderNo]],4)&amp;SalesDetails[[#This Row],[Short State]]</f>
        <v>SC2030AK</v>
      </c>
      <c r="C7121" s="1">
        <v>41406</v>
      </c>
      <c r="D7121" t="s">
        <v>16726</v>
      </c>
      <c r="E7121" t="s">
        <v>16736</v>
      </c>
      <c r="F7121" t="s">
        <v>16745</v>
      </c>
      <c r="G7121" t="s">
        <v>17516</v>
      </c>
      <c r="H7121" s="2">
        <v>347.97254698786247</v>
      </c>
      <c r="I7121" s="2">
        <v>568</v>
      </c>
      <c r="J7121">
        <v>10</v>
      </c>
      <c r="K7121" s="2">
        <f>SalesDetails[[#This Row],[Unit Price]]*SalesDetails[[#This Row],[Qty Sold]]</f>
        <v>5680</v>
      </c>
      <c r="L7121" s="2">
        <f>(SalesDetails[[#This Row],[Unit Price]]-SalesDetails[[#This Row],[Unit Cost]])*SalesDetails[[#This Row],[Qty Sold]]</f>
        <v>2200.2745301213754</v>
      </c>
    </row>
    <row r="7122" spans="1:12" x14ac:dyDescent="0.25">
      <c r="A7122" t="s">
        <v>15771</v>
      </c>
      <c r="B7122" t="str">
        <f>"SC"&amp;LEFT(SalesDetails[[#This Row],[OrderNo]],4)&amp;SalesDetails[[#This Row],[Short State]]</f>
        <v>SC2097ED</v>
      </c>
      <c r="C7122" s="1">
        <v>41507</v>
      </c>
      <c r="D7122" t="s">
        <v>16726</v>
      </c>
      <c r="E7122" t="s">
        <v>16729</v>
      </c>
      <c r="F7122" t="s">
        <v>16753</v>
      </c>
      <c r="G7122" t="s">
        <v>17516</v>
      </c>
      <c r="H7122" s="2">
        <v>167.82883405885025</v>
      </c>
      <c r="I7122" s="2">
        <v>568</v>
      </c>
      <c r="J7122">
        <v>12</v>
      </c>
      <c r="K7122" s="2">
        <f>SalesDetails[[#This Row],[Unit Price]]*SalesDetails[[#This Row],[Qty Sold]]</f>
        <v>6816</v>
      </c>
      <c r="L7122" s="2">
        <f>(SalesDetails[[#This Row],[Unit Price]]-SalesDetails[[#This Row],[Unit Cost]])*SalesDetails[[#This Row],[Qty Sold]]</f>
        <v>4802.0539912937966</v>
      </c>
    </row>
    <row r="7123" spans="1:12" x14ac:dyDescent="0.25">
      <c r="A7123" t="s">
        <v>1958</v>
      </c>
      <c r="B7123" t="str">
        <f>"SC"&amp;LEFT(SalesDetails[[#This Row],[OrderNo]],4)&amp;SalesDetails[[#This Row],[Short State]]</f>
        <v>SC98EB</v>
      </c>
      <c r="C7123" s="1">
        <v>41011</v>
      </c>
      <c r="D7123" t="s">
        <v>16724</v>
      </c>
      <c r="E7123" t="s">
        <v>16736</v>
      </c>
      <c r="F7123" t="s">
        <v>16752</v>
      </c>
      <c r="G7123" t="s">
        <v>17517</v>
      </c>
      <c r="H7123" s="2">
        <v>207.86369432512683</v>
      </c>
      <c r="I7123" s="2">
        <v>568</v>
      </c>
      <c r="J7123">
        <v>10</v>
      </c>
      <c r="K7123" s="2">
        <f>SalesDetails[[#This Row],[Unit Price]]*SalesDetails[[#This Row],[Qty Sold]]</f>
        <v>5680</v>
      </c>
      <c r="L7123" s="2">
        <f>(SalesDetails[[#This Row],[Unit Price]]-SalesDetails[[#This Row],[Unit Cost]])*SalesDetails[[#This Row],[Qty Sold]]</f>
        <v>3601.3630567487317</v>
      </c>
    </row>
    <row r="7124" spans="1:12" x14ac:dyDescent="0.25">
      <c r="A7124" t="s">
        <v>1960</v>
      </c>
      <c r="B7124" t="str">
        <f>"SC"&amp;LEFT(SalesDetails[[#This Row],[OrderNo]],4)&amp;SalesDetails[[#This Row],[Short State]]</f>
        <v>SC699KW</v>
      </c>
      <c r="C7124" s="1">
        <v>41909</v>
      </c>
      <c r="D7124" t="s">
        <v>16726</v>
      </c>
      <c r="E7124" t="s">
        <v>16731</v>
      </c>
      <c r="F7124" t="s">
        <v>16761</v>
      </c>
      <c r="G7124" t="s">
        <v>17517</v>
      </c>
      <c r="H7124" s="2">
        <v>76.876379468657262</v>
      </c>
      <c r="I7124" s="2">
        <v>568</v>
      </c>
      <c r="J7124">
        <v>8</v>
      </c>
      <c r="K7124" s="2">
        <f>SalesDetails[[#This Row],[Unit Price]]*SalesDetails[[#This Row],[Qty Sold]]</f>
        <v>4544</v>
      </c>
      <c r="L7124" s="2">
        <f>(SalesDetails[[#This Row],[Unit Price]]-SalesDetails[[#This Row],[Unit Cost]])*SalesDetails[[#This Row],[Qty Sold]]</f>
        <v>3928.9889642507419</v>
      </c>
    </row>
    <row r="7125" spans="1:12" x14ac:dyDescent="0.25">
      <c r="A7125" t="s">
        <v>1961</v>
      </c>
      <c r="B7125" t="str">
        <f>"SC"&amp;LEFT(SalesDetails[[#This Row],[OrderNo]],4)&amp;SalesDetails[[#This Row],[Short State]]</f>
        <v>SC1036NA</v>
      </c>
      <c r="C7125" s="1">
        <v>41794</v>
      </c>
      <c r="D7125" t="s">
        <v>16724</v>
      </c>
      <c r="E7125" t="s">
        <v>16736</v>
      </c>
      <c r="F7125" t="s">
        <v>16762</v>
      </c>
      <c r="G7125" t="s">
        <v>17517</v>
      </c>
      <c r="H7125" s="2">
        <v>49.312152033589037</v>
      </c>
      <c r="I7125" s="2">
        <v>568</v>
      </c>
      <c r="J7125">
        <v>10</v>
      </c>
      <c r="K7125" s="2">
        <f>SalesDetails[[#This Row],[Unit Price]]*SalesDetails[[#This Row],[Qty Sold]]</f>
        <v>5680</v>
      </c>
      <c r="L7125" s="2">
        <f>(SalesDetails[[#This Row],[Unit Price]]-SalesDetails[[#This Row],[Unit Cost]])*SalesDetails[[#This Row],[Qty Sold]]</f>
        <v>5186.8784796641094</v>
      </c>
    </row>
    <row r="7126" spans="1:12" x14ac:dyDescent="0.25">
      <c r="A7126" t="s">
        <v>1962</v>
      </c>
      <c r="B7126" t="str">
        <f>"SC"&amp;LEFT(SalesDetails[[#This Row],[OrderNo]],4)&amp;SalesDetails[[#This Row],[Short State]]</f>
        <v>SC1482EB</v>
      </c>
      <c r="C7126" s="1">
        <v>41224</v>
      </c>
      <c r="D7126" t="s">
        <v>16724</v>
      </c>
      <c r="E7126" t="s">
        <v>16737</v>
      </c>
      <c r="F7126" t="s">
        <v>16752</v>
      </c>
      <c r="G7126" t="s">
        <v>17517</v>
      </c>
      <c r="H7126" s="2">
        <v>187.41708472199338</v>
      </c>
      <c r="I7126" s="2">
        <v>568</v>
      </c>
      <c r="J7126">
        <v>26</v>
      </c>
      <c r="K7126" s="2">
        <f>SalesDetails[[#This Row],[Unit Price]]*SalesDetails[[#This Row],[Qty Sold]]</f>
        <v>14768</v>
      </c>
      <c r="L7126" s="2">
        <f>(SalesDetails[[#This Row],[Unit Price]]-SalesDetails[[#This Row],[Unit Cost]])*SalesDetails[[#This Row],[Qty Sold]]</f>
        <v>9895.1557972281717</v>
      </c>
    </row>
    <row r="7127" spans="1:12" x14ac:dyDescent="0.25">
      <c r="A7127" t="s">
        <v>4558</v>
      </c>
      <c r="B7127" t="str">
        <f>"SC"&amp;LEFT(SalesDetails[[#This Row],[OrderNo]],4)&amp;SalesDetails[[#This Row],[Short State]]</f>
        <v>SC4057EB</v>
      </c>
      <c r="C7127" s="1">
        <v>41499</v>
      </c>
      <c r="D7127" t="s">
        <v>16724</v>
      </c>
      <c r="E7127" t="s">
        <v>16729</v>
      </c>
      <c r="F7127" t="s">
        <v>16752</v>
      </c>
      <c r="G7127" t="s">
        <v>17517</v>
      </c>
      <c r="H7127" s="2">
        <v>179.33930492888081</v>
      </c>
      <c r="I7127" s="2">
        <v>568</v>
      </c>
      <c r="J7127">
        <v>48</v>
      </c>
      <c r="K7127" s="2">
        <f>SalesDetails[[#This Row],[Unit Price]]*SalesDetails[[#This Row],[Qty Sold]]</f>
        <v>27264</v>
      </c>
      <c r="L7127" s="2">
        <f>(SalesDetails[[#This Row],[Unit Price]]-SalesDetails[[#This Row],[Unit Cost]])*SalesDetails[[#This Row],[Qty Sold]]</f>
        <v>18655.713363413721</v>
      </c>
    </row>
    <row r="7128" spans="1:12" x14ac:dyDescent="0.25">
      <c r="A7128" t="s">
        <v>7613</v>
      </c>
      <c r="B7128" t="str">
        <f>"SC"&amp;LEFT(SalesDetails[[#This Row],[OrderNo]],4)&amp;SalesDetails[[#This Row],[Short State]]</f>
        <v>SC8964NA</v>
      </c>
      <c r="C7128" s="1">
        <v>41142</v>
      </c>
      <c r="D7128" t="s">
        <v>16726</v>
      </c>
      <c r="E7128" t="s">
        <v>16736</v>
      </c>
      <c r="F7128" t="s">
        <v>16762</v>
      </c>
      <c r="G7128" t="s">
        <v>17517</v>
      </c>
      <c r="H7128" s="2">
        <v>86.220140246113829</v>
      </c>
      <c r="I7128" s="2">
        <v>568</v>
      </c>
      <c r="J7128">
        <v>10</v>
      </c>
      <c r="K7128" s="2">
        <f>SalesDetails[[#This Row],[Unit Price]]*SalesDetails[[#This Row],[Qty Sold]]</f>
        <v>5680</v>
      </c>
      <c r="L7128" s="2">
        <f>(SalesDetails[[#This Row],[Unit Price]]-SalesDetails[[#This Row],[Unit Cost]])*SalesDetails[[#This Row],[Qty Sold]]</f>
        <v>4817.7985975388619</v>
      </c>
    </row>
    <row r="7129" spans="1:12" x14ac:dyDescent="0.25">
      <c r="A7129" t="s">
        <v>9006</v>
      </c>
      <c r="B7129" t="str">
        <f>"SC"&amp;LEFT(SalesDetails[[#This Row],[OrderNo]],4)&amp;SalesDetails[[#This Row],[Short State]]</f>
        <v>SC1102EB</v>
      </c>
      <c r="C7129" s="1">
        <v>41594</v>
      </c>
      <c r="D7129" t="s">
        <v>16726</v>
      </c>
      <c r="E7129" t="s">
        <v>16737</v>
      </c>
      <c r="F7129" t="s">
        <v>16752</v>
      </c>
      <c r="G7129" t="s">
        <v>17517</v>
      </c>
      <c r="H7129" s="2">
        <v>19.781640961738525</v>
      </c>
      <c r="I7129" s="2">
        <v>568</v>
      </c>
      <c r="J7129">
        <v>13</v>
      </c>
      <c r="K7129" s="2">
        <f>SalesDetails[[#This Row],[Unit Price]]*SalesDetails[[#This Row],[Qty Sold]]</f>
        <v>7384</v>
      </c>
      <c r="L7129" s="2">
        <f>(SalesDetails[[#This Row],[Unit Price]]-SalesDetails[[#This Row],[Unit Cost]])*SalesDetails[[#This Row],[Qty Sold]]</f>
        <v>7126.838667497399</v>
      </c>
    </row>
    <row r="7130" spans="1:12" x14ac:dyDescent="0.25">
      <c r="A7130" t="s">
        <v>10909</v>
      </c>
      <c r="B7130" t="str">
        <f>"SC"&amp;LEFT(SalesDetails[[#This Row],[OrderNo]],4)&amp;SalesDetails[[#This Row],[Short State]]</f>
        <v>SC1383KE</v>
      </c>
      <c r="C7130" s="1">
        <v>40957</v>
      </c>
      <c r="D7130" t="s">
        <v>16726</v>
      </c>
      <c r="E7130" t="s">
        <v>16734</v>
      </c>
      <c r="F7130" t="s">
        <v>16759</v>
      </c>
      <c r="G7130" t="s">
        <v>17517</v>
      </c>
      <c r="H7130" s="2">
        <v>281.54742144573237</v>
      </c>
      <c r="I7130" s="2">
        <v>568</v>
      </c>
      <c r="J7130">
        <v>9</v>
      </c>
      <c r="K7130" s="2">
        <f>SalesDetails[[#This Row],[Unit Price]]*SalesDetails[[#This Row],[Qty Sold]]</f>
        <v>5112</v>
      </c>
      <c r="L7130" s="2">
        <f>(SalesDetails[[#This Row],[Unit Price]]-SalesDetails[[#This Row],[Unit Cost]])*SalesDetails[[#This Row],[Qty Sold]]</f>
        <v>2578.0732069884089</v>
      </c>
    </row>
    <row r="7131" spans="1:12" x14ac:dyDescent="0.25">
      <c r="A7131" t="s">
        <v>972</v>
      </c>
      <c r="B7131" t="str">
        <f>"SC"&amp;LEFT(SalesDetails[[#This Row],[OrderNo]],4)&amp;SalesDetails[[#This Row],[Short State]]</f>
        <v>SC7308EB</v>
      </c>
      <c r="C7131" s="1">
        <v>40900</v>
      </c>
      <c r="D7131" t="s">
        <v>16723</v>
      </c>
      <c r="E7131" t="s">
        <v>16732</v>
      </c>
      <c r="F7131" t="s">
        <v>16752</v>
      </c>
      <c r="G7131" t="s">
        <v>17518</v>
      </c>
      <c r="H7131" s="2">
        <v>308.9141526402849</v>
      </c>
      <c r="I7131" s="2">
        <v>568</v>
      </c>
      <c r="J7131">
        <v>36</v>
      </c>
      <c r="K7131" s="2">
        <f>SalesDetails[[#This Row],[Unit Price]]*SalesDetails[[#This Row],[Qty Sold]]</f>
        <v>20448</v>
      </c>
      <c r="L7131" s="2">
        <f>(SalesDetails[[#This Row],[Unit Price]]-SalesDetails[[#This Row],[Unit Cost]])*SalesDetails[[#This Row],[Qty Sold]]</f>
        <v>9327.0905049497433</v>
      </c>
    </row>
    <row r="7132" spans="1:12" x14ac:dyDescent="0.25">
      <c r="A7132" t="s">
        <v>4988</v>
      </c>
      <c r="B7132" t="str">
        <f>"SC"&amp;LEFT(SalesDetails[[#This Row],[OrderNo]],4)&amp;SalesDetails[[#This Row],[Short State]]</f>
        <v>SC4591EB</v>
      </c>
      <c r="C7132" s="1">
        <v>41099</v>
      </c>
      <c r="D7132" t="s">
        <v>16726</v>
      </c>
      <c r="E7132" t="s">
        <v>16729</v>
      </c>
      <c r="F7132" t="s">
        <v>16752</v>
      </c>
      <c r="G7132" t="s">
        <v>17518</v>
      </c>
      <c r="H7132" s="2">
        <v>254.84545326692231</v>
      </c>
      <c r="I7132" s="2">
        <v>568</v>
      </c>
      <c r="J7132">
        <v>12</v>
      </c>
      <c r="K7132" s="2">
        <f>SalesDetails[[#This Row],[Unit Price]]*SalesDetails[[#This Row],[Qty Sold]]</f>
        <v>6816</v>
      </c>
      <c r="L7132" s="2">
        <f>(SalesDetails[[#This Row],[Unit Price]]-SalesDetails[[#This Row],[Unit Cost]])*SalesDetails[[#This Row],[Qty Sold]]</f>
        <v>3757.8545607969327</v>
      </c>
    </row>
    <row r="7133" spans="1:12" x14ac:dyDescent="0.25">
      <c r="A7133" t="s">
        <v>5167</v>
      </c>
      <c r="B7133" t="str">
        <f>"SC"&amp;LEFT(SalesDetails[[#This Row],[OrderNo]],4)&amp;SalesDetails[[#This Row],[Short State]]</f>
        <v>SC4818EN</v>
      </c>
      <c r="C7133" s="1">
        <v>41448</v>
      </c>
      <c r="D7133" t="s">
        <v>16726</v>
      </c>
      <c r="E7133" t="s">
        <v>16736</v>
      </c>
      <c r="F7133" t="s">
        <v>16755</v>
      </c>
      <c r="G7133" t="s">
        <v>17518</v>
      </c>
      <c r="H7133" s="2">
        <v>196.31109038837613</v>
      </c>
      <c r="I7133" s="2">
        <v>568</v>
      </c>
      <c r="J7133">
        <v>12</v>
      </c>
      <c r="K7133" s="2">
        <f>SalesDetails[[#This Row],[Unit Price]]*SalesDetails[[#This Row],[Qty Sold]]</f>
        <v>6816</v>
      </c>
      <c r="L7133" s="2">
        <f>(SalesDetails[[#This Row],[Unit Price]]-SalesDetails[[#This Row],[Unit Cost]])*SalesDetails[[#This Row],[Qty Sold]]</f>
        <v>4460.2669153394872</v>
      </c>
    </row>
    <row r="7134" spans="1:12" x14ac:dyDescent="0.25">
      <c r="A7134" t="s">
        <v>6272</v>
      </c>
      <c r="B7134" t="str">
        <f>"SC"&amp;LEFT(SalesDetails[[#This Row],[OrderNo]],4)&amp;SalesDetails[[#This Row],[Short State]]</f>
        <v>SC6323EB</v>
      </c>
      <c r="C7134" s="1">
        <v>41153</v>
      </c>
      <c r="D7134" t="s">
        <v>16723</v>
      </c>
      <c r="E7134" t="s">
        <v>16729</v>
      </c>
      <c r="F7134" t="s">
        <v>16752</v>
      </c>
      <c r="G7134" t="s">
        <v>17518</v>
      </c>
      <c r="H7134" s="2">
        <v>203.4072268233073</v>
      </c>
      <c r="I7134" s="2">
        <v>568</v>
      </c>
      <c r="J7134">
        <v>12</v>
      </c>
      <c r="K7134" s="2">
        <f>SalesDetails[[#This Row],[Unit Price]]*SalesDetails[[#This Row],[Qty Sold]]</f>
        <v>6816</v>
      </c>
      <c r="L7134" s="2">
        <f>(SalesDetails[[#This Row],[Unit Price]]-SalesDetails[[#This Row],[Unit Cost]])*SalesDetails[[#This Row],[Qty Sold]]</f>
        <v>4375.1132781203123</v>
      </c>
    </row>
    <row r="7135" spans="1:12" x14ac:dyDescent="0.25">
      <c r="A7135" t="s">
        <v>7417</v>
      </c>
      <c r="B7135" t="str">
        <f>"SC"&amp;LEFT(SalesDetails[[#This Row],[OrderNo]],4)&amp;SalesDetails[[#This Row],[Short State]]</f>
        <v>SC8661EB</v>
      </c>
      <c r="C7135" s="1">
        <v>41891</v>
      </c>
      <c r="D7135" t="s">
        <v>16723</v>
      </c>
      <c r="E7135" t="s">
        <v>16736</v>
      </c>
      <c r="F7135" t="s">
        <v>16752</v>
      </c>
      <c r="G7135" t="s">
        <v>17518</v>
      </c>
      <c r="H7135" s="2">
        <v>275.62159589460094</v>
      </c>
      <c r="I7135" s="2">
        <v>568</v>
      </c>
      <c r="J7135">
        <v>20</v>
      </c>
      <c r="K7135" s="2">
        <f>SalesDetails[[#This Row],[Unit Price]]*SalesDetails[[#This Row],[Qty Sold]]</f>
        <v>11360</v>
      </c>
      <c r="L7135" s="2">
        <f>(SalesDetails[[#This Row],[Unit Price]]-SalesDetails[[#This Row],[Unit Cost]])*SalesDetails[[#This Row],[Qty Sold]]</f>
        <v>5847.5680821079814</v>
      </c>
    </row>
    <row r="7136" spans="1:12" x14ac:dyDescent="0.25">
      <c r="A7136" t="s">
        <v>8240</v>
      </c>
      <c r="B7136" t="str">
        <f>"SC"&amp;LEFT(SalesDetails[[#This Row],[OrderNo]],4)&amp;SalesDetails[[#This Row],[Short State]]</f>
        <v>SC9885EB</v>
      </c>
      <c r="C7136" s="1">
        <v>41125</v>
      </c>
      <c r="D7136" t="s">
        <v>16726</v>
      </c>
      <c r="E7136" t="s">
        <v>16729</v>
      </c>
      <c r="F7136" t="s">
        <v>16752</v>
      </c>
      <c r="G7136" t="s">
        <v>17518</v>
      </c>
      <c r="H7136" s="2">
        <v>312.75319505238633</v>
      </c>
      <c r="I7136" s="2">
        <v>568</v>
      </c>
      <c r="J7136">
        <v>12</v>
      </c>
      <c r="K7136" s="2">
        <f>SalesDetails[[#This Row],[Unit Price]]*SalesDetails[[#This Row],[Qty Sold]]</f>
        <v>6816</v>
      </c>
      <c r="L7136" s="2">
        <f>(SalesDetails[[#This Row],[Unit Price]]-SalesDetails[[#This Row],[Unit Cost]])*SalesDetails[[#This Row],[Qty Sold]]</f>
        <v>3062.961659371364</v>
      </c>
    </row>
    <row r="7137" spans="1:12" x14ac:dyDescent="0.25">
      <c r="A7137" t="s">
        <v>10981</v>
      </c>
      <c r="B7137" t="str">
        <f>"SC"&amp;LEFT(SalesDetails[[#This Row],[OrderNo]],4)&amp;SalesDetails[[#This Row],[Short State]]</f>
        <v>SC1393ZA</v>
      </c>
      <c r="C7137" s="1">
        <v>41172</v>
      </c>
      <c r="D7137" t="s">
        <v>16726</v>
      </c>
      <c r="E7137" t="s">
        <v>16736</v>
      </c>
      <c r="F7137" t="s">
        <v>16769</v>
      </c>
      <c r="G7137" t="s">
        <v>17518</v>
      </c>
      <c r="H7137" s="2">
        <v>265.71381632021712</v>
      </c>
      <c r="I7137" s="2">
        <v>568</v>
      </c>
      <c r="J7137">
        <v>10</v>
      </c>
      <c r="K7137" s="2">
        <f>SalesDetails[[#This Row],[Unit Price]]*SalesDetails[[#This Row],[Qty Sold]]</f>
        <v>5680</v>
      </c>
      <c r="L7137" s="2">
        <f>(SalesDetails[[#This Row],[Unit Price]]-SalesDetails[[#This Row],[Unit Cost]])*SalesDetails[[#This Row],[Qty Sold]]</f>
        <v>3022.8618367978288</v>
      </c>
    </row>
    <row r="7138" spans="1:12" x14ac:dyDescent="0.25">
      <c r="A7138" t="s">
        <v>11469</v>
      </c>
      <c r="B7138" t="str">
        <f>"SC"&amp;LEFT(SalesDetails[[#This Row],[OrderNo]],4)&amp;SalesDetails[[#This Row],[Short State]]</f>
        <v>SC1462NA</v>
      </c>
      <c r="C7138" s="1">
        <v>41162</v>
      </c>
      <c r="D7138" t="s">
        <v>16724</v>
      </c>
      <c r="E7138" t="s">
        <v>16731</v>
      </c>
      <c r="F7138" t="s">
        <v>16762</v>
      </c>
      <c r="G7138" t="s">
        <v>17518</v>
      </c>
      <c r="H7138" s="2">
        <v>124.26643135254042</v>
      </c>
      <c r="I7138" s="2">
        <v>568</v>
      </c>
      <c r="J7138">
        <v>8</v>
      </c>
      <c r="K7138" s="2">
        <f>SalesDetails[[#This Row],[Unit Price]]*SalesDetails[[#This Row],[Qty Sold]]</f>
        <v>4544</v>
      </c>
      <c r="L7138" s="2">
        <f>(SalesDetails[[#This Row],[Unit Price]]-SalesDetails[[#This Row],[Unit Cost]])*SalesDetails[[#This Row],[Qty Sold]]</f>
        <v>3549.8685491796768</v>
      </c>
    </row>
    <row r="7139" spans="1:12" x14ac:dyDescent="0.25">
      <c r="A7139" t="s">
        <v>12564</v>
      </c>
      <c r="B7139" t="str">
        <f>"SC"&amp;LEFT(SalesDetails[[#This Row],[OrderNo]],4)&amp;SalesDetails[[#This Row],[Short State]]</f>
        <v>SC1621BO</v>
      </c>
      <c r="C7139" s="1">
        <v>41360</v>
      </c>
      <c r="D7139" t="s">
        <v>16726</v>
      </c>
      <c r="E7139" t="s">
        <v>16736</v>
      </c>
      <c r="F7139" t="s">
        <v>16749</v>
      </c>
      <c r="G7139" t="s">
        <v>17518</v>
      </c>
      <c r="H7139" s="2">
        <v>218.84558389328902</v>
      </c>
      <c r="I7139" s="2">
        <v>568</v>
      </c>
      <c r="J7139">
        <v>10</v>
      </c>
      <c r="K7139" s="2">
        <f>SalesDetails[[#This Row],[Unit Price]]*SalesDetails[[#This Row],[Qty Sold]]</f>
        <v>5680</v>
      </c>
      <c r="L7139" s="2">
        <f>(SalesDetails[[#This Row],[Unit Price]]-SalesDetails[[#This Row],[Unit Cost]])*SalesDetails[[#This Row],[Qty Sold]]</f>
        <v>3491.5441610671096</v>
      </c>
    </row>
    <row r="7140" spans="1:12" x14ac:dyDescent="0.25">
      <c r="A7140" t="s">
        <v>13070</v>
      </c>
      <c r="B7140" t="str">
        <f>"SC"&amp;LEFT(SalesDetails[[#This Row],[OrderNo]],4)&amp;SalesDetails[[#This Row],[Short State]]</f>
        <v>SC1696EB</v>
      </c>
      <c r="C7140" s="1">
        <v>40974</v>
      </c>
      <c r="D7140" t="s">
        <v>16726</v>
      </c>
      <c r="E7140" t="s">
        <v>16736</v>
      </c>
      <c r="F7140" t="s">
        <v>16752</v>
      </c>
      <c r="G7140" t="s">
        <v>17518</v>
      </c>
      <c r="H7140" s="2">
        <v>88.13181403692586</v>
      </c>
      <c r="I7140" s="2">
        <v>568</v>
      </c>
      <c r="J7140">
        <v>10</v>
      </c>
      <c r="K7140" s="2">
        <f>SalesDetails[[#This Row],[Unit Price]]*SalesDetails[[#This Row],[Qty Sold]]</f>
        <v>5680</v>
      </c>
      <c r="L7140" s="2">
        <f>(SalesDetails[[#This Row],[Unit Price]]-SalesDetails[[#This Row],[Unit Cost]])*SalesDetails[[#This Row],[Qty Sold]]</f>
        <v>4798.6818596307412</v>
      </c>
    </row>
    <row r="7141" spans="1:12" x14ac:dyDescent="0.25">
      <c r="A7141" t="s">
        <v>13143</v>
      </c>
      <c r="B7141" t="str">
        <f>"SC"&amp;LEFT(SalesDetails[[#This Row],[OrderNo]],4)&amp;SalesDetails[[#This Row],[Short State]]</f>
        <v>SC1707NA</v>
      </c>
      <c r="C7141" s="1">
        <v>40931</v>
      </c>
      <c r="D7141" t="s">
        <v>16724</v>
      </c>
      <c r="E7141" t="s">
        <v>16735</v>
      </c>
      <c r="F7141" t="s">
        <v>16762</v>
      </c>
      <c r="G7141" t="s">
        <v>17518</v>
      </c>
      <c r="H7141" s="2">
        <v>215.25791534762632</v>
      </c>
      <c r="I7141" s="2">
        <v>568</v>
      </c>
      <c r="J7141">
        <v>24</v>
      </c>
      <c r="K7141" s="2">
        <f>SalesDetails[[#This Row],[Unit Price]]*SalesDetails[[#This Row],[Qty Sold]]</f>
        <v>13632</v>
      </c>
      <c r="L7141" s="2">
        <f>(SalesDetails[[#This Row],[Unit Price]]-SalesDetails[[#This Row],[Unit Cost]])*SalesDetails[[#This Row],[Qty Sold]]</f>
        <v>8465.8100316569689</v>
      </c>
    </row>
    <row r="7142" spans="1:12" x14ac:dyDescent="0.25">
      <c r="A7142" t="s">
        <v>2619</v>
      </c>
      <c r="B7142" t="str">
        <f>"SC"&amp;LEFT(SalesDetails[[#This Row],[OrderNo]],4)&amp;SalesDetails[[#This Row],[Short State]]</f>
        <v>SC1465KD</v>
      </c>
      <c r="C7142" s="1">
        <v>41004</v>
      </c>
      <c r="D7142" t="s">
        <v>16726</v>
      </c>
      <c r="E7142" t="s">
        <v>16736</v>
      </c>
      <c r="F7142" t="s">
        <v>16739</v>
      </c>
      <c r="G7142" t="s">
        <v>17519</v>
      </c>
      <c r="H7142" s="2">
        <v>238.15918691116502</v>
      </c>
      <c r="I7142" s="2">
        <v>314</v>
      </c>
      <c r="J7142">
        <v>5</v>
      </c>
      <c r="K7142" s="2">
        <f>SalesDetails[[#This Row],[Unit Price]]*SalesDetails[[#This Row],[Qty Sold]]</f>
        <v>1570</v>
      </c>
      <c r="L7142" s="2">
        <f>(SalesDetails[[#This Row],[Unit Price]]-SalesDetails[[#This Row],[Unit Cost]])*SalesDetails[[#This Row],[Qty Sold]]</f>
        <v>379.20406544417489</v>
      </c>
    </row>
    <row r="7143" spans="1:12" x14ac:dyDescent="0.25">
      <c r="A7143" t="s">
        <v>2913</v>
      </c>
      <c r="B7143" t="str">
        <f>"SC"&amp;LEFT(SalesDetails[[#This Row],[OrderNo]],4)&amp;SalesDetails[[#This Row],[Short State]]</f>
        <v>SC1950NA</v>
      </c>
      <c r="C7143" s="1">
        <v>41896</v>
      </c>
      <c r="D7143" t="s">
        <v>16724</v>
      </c>
      <c r="E7143" t="s">
        <v>16731</v>
      </c>
      <c r="F7143" t="s">
        <v>16762</v>
      </c>
      <c r="G7143" t="s">
        <v>17519</v>
      </c>
      <c r="H7143" s="2">
        <v>26.760236999521446</v>
      </c>
      <c r="I7143" s="2">
        <v>314</v>
      </c>
      <c r="J7143">
        <v>32</v>
      </c>
      <c r="K7143" s="2">
        <f>SalesDetails[[#This Row],[Unit Price]]*SalesDetails[[#This Row],[Qty Sold]]</f>
        <v>10048</v>
      </c>
      <c r="L7143" s="2">
        <f>(SalesDetails[[#This Row],[Unit Price]]-SalesDetails[[#This Row],[Unit Cost]])*SalesDetails[[#This Row],[Qty Sold]]</f>
        <v>9191.6724160153135</v>
      </c>
    </row>
    <row r="7144" spans="1:12" x14ac:dyDescent="0.25">
      <c r="A7144" t="s">
        <v>6358</v>
      </c>
      <c r="B7144" t="str">
        <f>"SC"&amp;LEFT(SalesDetails[[#This Row],[OrderNo]],4)&amp;SalesDetails[[#This Row],[Short State]]</f>
        <v>SC6445AN</v>
      </c>
      <c r="C7144" s="1">
        <v>41031</v>
      </c>
      <c r="D7144" t="s">
        <v>16726</v>
      </c>
      <c r="E7144" t="s">
        <v>16736</v>
      </c>
      <c r="F7144" t="s">
        <v>16746</v>
      </c>
      <c r="G7144" t="s">
        <v>17519</v>
      </c>
      <c r="H7144" s="2">
        <v>260.24883849295941</v>
      </c>
      <c r="I7144" s="2">
        <v>314</v>
      </c>
      <c r="J7144">
        <v>5</v>
      </c>
      <c r="K7144" s="2">
        <f>SalesDetails[[#This Row],[Unit Price]]*SalesDetails[[#This Row],[Qty Sold]]</f>
        <v>1570</v>
      </c>
      <c r="L7144" s="2">
        <f>(SalesDetails[[#This Row],[Unit Price]]-SalesDetails[[#This Row],[Unit Cost]])*SalesDetails[[#This Row],[Qty Sold]]</f>
        <v>268.75580753520296</v>
      </c>
    </row>
    <row r="7145" spans="1:12" x14ac:dyDescent="0.25">
      <c r="A7145" t="s">
        <v>6471</v>
      </c>
      <c r="B7145" t="str">
        <f>"SC"&amp;LEFT(SalesDetails[[#This Row],[OrderNo]],4)&amp;SalesDetails[[#This Row],[Short State]]</f>
        <v>SC6602OG</v>
      </c>
      <c r="C7145" s="1">
        <v>41090</v>
      </c>
      <c r="D7145" t="s">
        <v>16725</v>
      </c>
      <c r="E7145" t="s">
        <v>16736</v>
      </c>
      <c r="F7145" t="s">
        <v>16763</v>
      </c>
      <c r="G7145" t="s">
        <v>17519</v>
      </c>
      <c r="H7145" s="2">
        <v>275.65346461745884</v>
      </c>
      <c r="I7145" s="2">
        <v>314</v>
      </c>
      <c r="J7145">
        <v>5</v>
      </c>
      <c r="K7145" s="2">
        <f>SalesDetails[[#This Row],[Unit Price]]*SalesDetails[[#This Row],[Qty Sold]]</f>
        <v>1570</v>
      </c>
      <c r="L7145" s="2">
        <f>(SalesDetails[[#This Row],[Unit Price]]-SalesDetails[[#This Row],[Unit Cost]])*SalesDetails[[#This Row],[Qty Sold]]</f>
        <v>191.73267691270581</v>
      </c>
    </row>
    <row r="7146" spans="1:12" x14ac:dyDescent="0.25">
      <c r="A7146" t="s">
        <v>9645</v>
      </c>
      <c r="B7146" t="str">
        <f>"SC"&amp;LEFT(SalesDetails[[#This Row],[OrderNo]],4)&amp;SalesDetails[[#This Row],[Short State]]</f>
        <v>SC1201NA</v>
      </c>
      <c r="C7146" s="1">
        <v>41498</v>
      </c>
      <c r="D7146" t="s">
        <v>16724</v>
      </c>
      <c r="E7146" t="s">
        <v>16730</v>
      </c>
      <c r="F7146" t="s">
        <v>16762</v>
      </c>
      <c r="G7146" t="s">
        <v>17519</v>
      </c>
      <c r="H7146" s="2">
        <v>238.03011233427512</v>
      </c>
      <c r="I7146" s="2">
        <v>314</v>
      </c>
      <c r="J7146">
        <v>9</v>
      </c>
      <c r="K7146" s="2">
        <f>SalesDetails[[#This Row],[Unit Price]]*SalesDetails[[#This Row],[Qty Sold]]</f>
        <v>2826</v>
      </c>
      <c r="L7146" s="2">
        <f>(SalesDetails[[#This Row],[Unit Price]]-SalesDetails[[#This Row],[Unit Cost]])*SalesDetails[[#This Row],[Qty Sold]]</f>
        <v>683.72898899152392</v>
      </c>
    </row>
    <row r="7147" spans="1:12" x14ac:dyDescent="0.25">
      <c r="A7147" t="s">
        <v>9822</v>
      </c>
      <c r="B7147" t="str">
        <f>"SC"&amp;LEFT(SalesDetails[[#This Row],[OrderNo]],4)&amp;SalesDetails[[#This Row],[Short State]]</f>
        <v>SC1227ZA</v>
      </c>
      <c r="C7147" s="1">
        <v>40915</v>
      </c>
      <c r="D7147" t="s">
        <v>16726</v>
      </c>
      <c r="E7147" t="s">
        <v>16732</v>
      </c>
      <c r="F7147" t="s">
        <v>16769</v>
      </c>
      <c r="G7147" t="s">
        <v>17519</v>
      </c>
      <c r="H7147" s="2">
        <v>287.37184449500586</v>
      </c>
      <c r="I7147" s="2">
        <v>314</v>
      </c>
      <c r="J7147">
        <v>4</v>
      </c>
      <c r="K7147" s="2">
        <f>SalesDetails[[#This Row],[Unit Price]]*SalesDetails[[#This Row],[Qty Sold]]</f>
        <v>1256</v>
      </c>
      <c r="L7147" s="2">
        <f>(SalesDetails[[#This Row],[Unit Price]]-SalesDetails[[#This Row],[Unit Cost]])*SalesDetails[[#This Row],[Qty Sold]]</f>
        <v>106.51262201997656</v>
      </c>
    </row>
    <row r="7148" spans="1:12" x14ac:dyDescent="0.25">
      <c r="A7148" t="s">
        <v>10568</v>
      </c>
      <c r="B7148" t="str">
        <f>"SC"&amp;LEFT(SalesDetails[[#This Row],[OrderNo]],4)&amp;SalesDetails[[#This Row],[Short State]]</f>
        <v>SC1336OY</v>
      </c>
      <c r="C7148" s="1">
        <v>41008</v>
      </c>
      <c r="D7148" t="s">
        <v>16726</v>
      </c>
      <c r="E7148" t="s">
        <v>16736</v>
      </c>
      <c r="F7148" t="s">
        <v>16766</v>
      </c>
      <c r="G7148" t="s">
        <v>17519</v>
      </c>
      <c r="H7148" s="2">
        <v>42.486252763041087</v>
      </c>
      <c r="I7148" s="2">
        <v>314</v>
      </c>
      <c r="J7148">
        <v>5</v>
      </c>
      <c r="K7148" s="2">
        <f>SalesDetails[[#This Row],[Unit Price]]*SalesDetails[[#This Row],[Qty Sold]]</f>
        <v>1570</v>
      </c>
      <c r="L7148" s="2">
        <f>(SalesDetails[[#This Row],[Unit Price]]-SalesDetails[[#This Row],[Unit Cost]])*SalesDetails[[#This Row],[Qty Sold]]</f>
        <v>1357.5687361847945</v>
      </c>
    </row>
    <row r="7149" spans="1:12" x14ac:dyDescent="0.25">
      <c r="A7149" t="s">
        <v>12474</v>
      </c>
      <c r="B7149" t="str">
        <f>"SC"&amp;LEFT(SalesDetails[[#This Row],[OrderNo]],4)&amp;SalesDetails[[#This Row],[Short State]]</f>
        <v>SC1608BO</v>
      </c>
      <c r="C7149" s="1">
        <v>41447</v>
      </c>
      <c r="D7149" t="s">
        <v>16726</v>
      </c>
      <c r="E7149" t="s">
        <v>16729</v>
      </c>
      <c r="F7149" t="s">
        <v>16749</v>
      </c>
      <c r="G7149" t="s">
        <v>17519</v>
      </c>
      <c r="H7149" s="2">
        <v>61.663517072757365</v>
      </c>
      <c r="I7149" s="2">
        <v>314</v>
      </c>
      <c r="J7149">
        <v>12</v>
      </c>
      <c r="K7149" s="2">
        <f>SalesDetails[[#This Row],[Unit Price]]*SalesDetails[[#This Row],[Qty Sold]]</f>
        <v>3768</v>
      </c>
      <c r="L7149" s="2">
        <f>(SalesDetails[[#This Row],[Unit Price]]-SalesDetails[[#This Row],[Unit Cost]])*SalesDetails[[#This Row],[Qty Sold]]</f>
        <v>3028.0377951269115</v>
      </c>
    </row>
    <row r="7150" spans="1:12" x14ac:dyDescent="0.25">
      <c r="A7150" t="s">
        <v>13499</v>
      </c>
      <c r="B7150" t="str">
        <f>"SC"&amp;LEFT(SalesDetails[[#This Row],[OrderNo]],4)&amp;SalesDetails[[#This Row],[Short State]]</f>
        <v>SC1760KD</v>
      </c>
      <c r="C7150" s="1">
        <v>40981</v>
      </c>
      <c r="D7150" t="s">
        <v>16726</v>
      </c>
      <c r="E7150" t="s">
        <v>16736</v>
      </c>
      <c r="F7150" t="s">
        <v>16739</v>
      </c>
      <c r="G7150" t="s">
        <v>17519</v>
      </c>
      <c r="H7150" s="2">
        <v>99.021947772646072</v>
      </c>
      <c r="I7150" s="2">
        <v>314</v>
      </c>
      <c r="J7150">
        <v>5</v>
      </c>
      <c r="K7150" s="2">
        <f>SalesDetails[[#This Row],[Unit Price]]*SalesDetails[[#This Row],[Qty Sold]]</f>
        <v>1570</v>
      </c>
      <c r="L7150" s="2">
        <f>(SalesDetails[[#This Row],[Unit Price]]-SalesDetails[[#This Row],[Unit Cost]])*SalesDetails[[#This Row],[Qty Sold]]</f>
        <v>1074.8902611367698</v>
      </c>
    </row>
    <row r="7151" spans="1:12" x14ac:dyDescent="0.25">
      <c r="A7151" t="s">
        <v>15316</v>
      </c>
      <c r="B7151" t="str">
        <f>"SC"&amp;LEFT(SalesDetails[[#This Row],[OrderNo]],4)&amp;SalesDetails[[#This Row],[Short State]]</f>
        <v>SC2032AN</v>
      </c>
      <c r="C7151" s="1">
        <v>41129</v>
      </c>
      <c r="D7151" t="s">
        <v>16726</v>
      </c>
      <c r="E7151" t="s">
        <v>16729</v>
      </c>
      <c r="F7151" t="s">
        <v>16746</v>
      </c>
      <c r="G7151" t="s">
        <v>17519</v>
      </c>
      <c r="H7151" s="2">
        <v>185.85875948008172</v>
      </c>
      <c r="I7151" s="2">
        <v>314</v>
      </c>
      <c r="J7151">
        <v>6</v>
      </c>
      <c r="K7151" s="2">
        <f>SalesDetails[[#This Row],[Unit Price]]*SalesDetails[[#This Row],[Qty Sold]]</f>
        <v>1884</v>
      </c>
      <c r="L7151" s="2">
        <f>(SalesDetails[[#This Row],[Unit Price]]-SalesDetails[[#This Row],[Unit Cost]])*SalesDetails[[#This Row],[Qty Sold]]</f>
        <v>768.84744311950976</v>
      </c>
    </row>
    <row r="7152" spans="1:12" x14ac:dyDescent="0.25">
      <c r="A7152" t="s">
        <v>6</v>
      </c>
      <c r="B7152" t="str">
        <f>"SC"&amp;LEFT(SalesDetails[[#This Row],[OrderNo]],4)&amp;SalesDetails[[#This Row],[Short State]]</f>
        <v>SC7077IM</v>
      </c>
      <c r="C7152" s="1">
        <v>41351</v>
      </c>
      <c r="D7152" t="s">
        <v>16726</v>
      </c>
      <c r="E7152" t="s">
        <v>16735</v>
      </c>
      <c r="F7152" t="s">
        <v>16757</v>
      </c>
      <c r="G7152" t="s">
        <v>17520</v>
      </c>
      <c r="H7152" s="2">
        <v>76.094967746208795</v>
      </c>
      <c r="I7152" s="2">
        <v>304</v>
      </c>
      <c r="J7152">
        <v>9</v>
      </c>
      <c r="K7152" s="2">
        <f>SalesDetails[[#This Row],[Unit Price]]*SalesDetails[[#This Row],[Qty Sold]]</f>
        <v>2736</v>
      </c>
      <c r="L7152" s="2">
        <f>(SalesDetails[[#This Row],[Unit Price]]-SalesDetails[[#This Row],[Unit Cost]])*SalesDetails[[#This Row],[Qty Sold]]</f>
        <v>2051.1452902841211</v>
      </c>
    </row>
    <row r="7153" spans="1:12" x14ac:dyDescent="0.25">
      <c r="A7153" t="s">
        <v>27</v>
      </c>
      <c r="B7153" t="str">
        <f>"SC"&amp;LEFT(SalesDetails[[#This Row],[OrderNo]],4)&amp;SalesDetails[[#This Row],[Short State]]</f>
        <v>SC491KW</v>
      </c>
      <c r="C7153" s="1">
        <v>41291</v>
      </c>
      <c r="D7153" t="s">
        <v>16724</v>
      </c>
      <c r="E7153" t="s">
        <v>16734</v>
      </c>
      <c r="F7153" t="s">
        <v>16761</v>
      </c>
      <c r="G7153" t="s">
        <v>17520</v>
      </c>
      <c r="H7153" s="2">
        <v>108.50877679753599</v>
      </c>
      <c r="I7153" s="2">
        <v>304</v>
      </c>
      <c r="J7153">
        <v>9</v>
      </c>
      <c r="K7153" s="2">
        <f>SalesDetails[[#This Row],[Unit Price]]*SalesDetails[[#This Row],[Qty Sold]]</f>
        <v>2736</v>
      </c>
      <c r="L7153" s="2">
        <f>(SalesDetails[[#This Row],[Unit Price]]-SalesDetails[[#This Row],[Unit Cost]])*SalesDetails[[#This Row],[Qty Sold]]</f>
        <v>1759.4210088221762</v>
      </c>
    </row>
    <row r="7154" spans="1:12" x14ac:dyDescent="0.25">
      <c r="A7154" t="s">
        <v>103</v>
      </c>
      <c r="B7154" t="str">
        <f>"SC"&amp;LEFT(SalesDetails[[#This Row],[OrderNo]],4)&amp;SalesDetails[[#This Row],[Short State]]</f>
        <v>SC689JI</v>
      </c>
      <c r="C7154" s="1">
        <v>41303</v>
      </c>
      <c r="D7154" t="s">
        <v>16726</v>
      </c>
      <c r="E7154" t="s">
        <v>16735</v>
      </c>
      <c r="F7154" t="s">
        <v>16758</v>
      </c>
      <c r="G7154" t="s">
        <v>17520</v>
      </c>
      <c r="H7154" s="2">
        <v>234.08625202913103</v>
      </c>
      <c r="I7154" s="2">
        <v>304</v>
      </c>
      <c r="J7154">
        <v>12</v>
      </c>
      <c r="K7154" s="2">
        <f>SalesDetails[[#This Row],[Unit Price]]*SalesDetails[[#This Row],[Qty Sold]]</f>
        <v>3648</v>
      </c>
      <c r="L7154" s="2">
        <f>(SalesDetails[[#This Row],[Unit Price]]-SalesDetails[[#This Row],[Unit Cost]])*SalesDetails[[#This Row],[Qty Sold]]</f>
        <v>838.96497565042762</v>
      </c>
    </row>
    <row r="7155" spans="1:12" x14ac:dyDescent="0.25">
      <c r="A7155" t="s">
        <v>112</v>
      </c>
      <c r="B7155" t="str">
        <f>"SC"&amp;LEFT(SalesDetails[[#This Row],[OrderNo]],4)&amp;SalesDetails[[#This Row],[Short State]]</f>
        <v>SC698DE</v>
      </c>
      <c r="C7155" s="1">
        <v>41755</v>
      </c>
      <c r="D7155" t="s">
        <v>16726</v>
      </c>
      <c r="E7155" t="s">
        <v>16736</v>
      </c>
      <c r="F7155" t="s">
        <v>16751</v>
      </c>
      <c r="G7155" t="s">
        <v>17520</v>
      </c>
      <c r="H7155" s="2">
        <v>241.90874175195378</v>
      </c>
      <c r="I7155" s="2">
        <v>304</v>
      </c>
      <c r="J7155">
        <v>20</v>
      </c>
      <c r="K7155" s="2">
        <f>SalesDetails[[#This Row],[Unit Price]]*SalesDetails[[#This Row],[Qty Sold]]</f>
        <v>6080</v>
      </c>
      <c r="L7155" s="2">
        <f>(SalesDetails[[#This Row],[Unit Price]]-SalesDetails[[#This Row],[Unit Cost]])*SalesDetails[[#This Row],[Qty Sold]]</f>
        <v>1241.8251649609242</v>
      </c>
    </row>
    <row r="7156" spans="1:12" x14ac:dyDescent="0.25">
      <c r="A7156" t="s">
        <v>3062</v>
      </c>
      <c r="B7156" t="str">
        <f>"SC"&amp;LEFT(SalesDetails[[#This Row],[OrderNo]],4)&amp;SalesDetails[[#This Row],[Short State]]</f>
        <v>SC2104EB</v>
      </c>
      <c r="C7156" s="1">
        <v>41170</v>
      </c>
      <c r="D7156" t="s">
        <v>16723</v>
      </c>
      <c r="E7156" t="s">
        <v>16736</v>
      </c>
      <c r="F7156" t="s">
        <v>16752</v>
      </c>
      <c r="G7156" t="s">
        <v>17520</v>
      </c>
      <c r="H7156" s="2">
        <v>80.341156033786376</v>
      </c>
      <c r="I7156" s="2">
        <v>304</v>
      </c>
      <c r="J7156">
        <v>15</v>
      </c>
      <c r="K7156" s="2">
        <f>SalesDetails[[#This Row],[Unit Price]]*SalesDetails[[#This Row],[Qty Sold]]</f>
        <v>4560</v>
      </c>
      <c r="L7156" s="2">
        <f>(SalesDetails[[#This Row],[Unit Price]]-SalesDetails[[#This Row],[Unit Cost]])*SalesDetails[[#This Row],[Qty Sold]]</f>
        <v>3354.8826594932043</v>
      </c>
    </row>
    <row r="7157" spans="1:12" x14ac:dyDescent="0.25">
      <c r="A7157" t="s">
        <v>4217</v>
      </c>
      <c r="B7157" t="str">
        <f>"SC"&amp;LEFT(SalesDetails[[#This Row],[OrderNo]],4)&amp;SalesDetails[[#This Row],[Short State]]</f>
        <v>SC3589AK</v>
      </c>
      <c r="C7157" s="1">
        <v>41001</v>
      </c>
      <c r="D7157" t="s">
        <v>16726</v>
      </c>
      <c r="E7157" t="s">
        <v>16736</v>
      </c>
      <c r="F7157" t="s">
        <v>16745</v>
      </c>
      <c r="G7157" t="s">
        <v>17520</v>
      </c>
      <c r="H7157" s="2">
        <v>28.321663227239977</v>
      </c>
      <c r="I7157" s="2">
        <v>304</v>
      </c>
      <c r="J7157">
        <v>5</v>
      </c>
      <c r="K7157" s="2">
        <f>SalesDetails[[#This Row],[Unit Price]]*SalesDetails[[#This Row],[Qty Sold]]</f>
        <v>1520</v>
      </c>
      <c r="L7157" s="2">
        <f>(SalesDetails[[#This Row],[Unit Price]]-SalesDetails[[#This Row],[Unit Cost]])*SalesDetails[[#This Row],[Qty Sold]]</f>
        <v>1378.3916838638002</v>
      </c>
    </row>
    <row r="7158" spans="1:12" x14ac:dyDescent="0.25">
      <c r="A7158" t="s">
        <v>4414</v>
      </c>
      <c r="B7158" t="str">
        <f>"SC"&amp;LEFT(SalesDetails[[#This Row],[OrderNo]],4)&amp;SalesDetails[[#This Row],[Short State]]</f>
        <v>SC3851KW</v>
      </c>
      <c r="C7158" s="1">
        <v>41330</v>
      </c>
      <c r="D7158" t="s">
        <v>16724</v>
      </c>
      <c r="E7158" t="s">
        <v>16734</v>
      </c>
      <c r="F7158" t="s">
        <v>16761</v>
      </c>
      <c r="G7158" t="s">
        <v>17520</v>
      </c>
      <c r="H7158" s="2">
        <v>247.96120862092752</v>
      </c>
      <c r="I7158" s="2">
        <v>304</v>
      </c>
      <c r="J7158">
        <v>18</v>
      </c>
      <c r="K7158" s="2">
        <f>SalesDetails[[#This Row],[Unit Price]]*SalesDetails[[#This Row],[Qty Sold]]</f>
        <v>5472</v>
      </c>
      <c r="L7158" s="2">
        <f>(SalesDetails[[#This Row],[Unit Price]]-SalesDetails[[#This Row],[Unit Cost]])*SalesDetails[[#This Row],[Qty Sold]]</f>
        <v>1008.6982448233045</v>
      </c>
    </row>
    <row r="7159" spans="1:12" x14ac:dyDescent="0.25">
      <c r="A7159" t="s">
        <v>6597</v>
      </c>
      <c r="B7159" t="str">
        <f>"SC"&amp;LEFT(SalesDetails[[#This Row],[OrderNo]],4)&amp;SalesDetails[[#This Row],[Short State]]</f>
        <v>SC6774EB</v>
      </c>
      <c r="C7159" s="1">
        <v>40941</v>
      </c>
      <c r="D7159" t="s">
        <v>16724</v>
      </c>
      <c r="E7159" t="s">
        <v>16732</v>
      </c>
      <c r="F7159" t="s">
        <v>16752</v>
      </c>
      <c r="G7159" t="s">
        <v>17520</v>
      </c>
      <c r="H7159" s="2">
        <v>105.77278028621892</v>
      </c>
      <c r="I7159" s="2">
        <v>304</v>
      </c>
      <c r="J7159">
        <v>4</v>
      </c>
      <c r="K7159" s="2">
        <f>SalesDetails[[#This Row],[Unit Price]]*SalesDetails[[#This Row],[Qty Sold]]</f>
        <v>1216</v>
      </c>
      <c r="L7159" s="2">
        <f>(SalesDetails[[#This Row],[Unit Price]]-SalesDetails[[#This Row],[Unit Cost]])*SalesDetails[[#This Row],[Qty Sold]]</f>
        <v>792.90887885512439</v>
      </c>
    </row>
    <row r="7160" spans="1:12" x14ac:dyDescent="0.25">
      <c r="A7160" t="s">
        <v>6691</v>
      </c>
      <c r="B7160" t="str">
        <f>"SC"&amp;LEFT(SalesDetails[[#This Row],[OrderNo]],4)&amp;SalesDetails[[#This Row],[Short State]]</f>
        <v>SC6896KW</v>
      </c>
      <c r="C7160" s="1">
        <v>41176</v>
      </c>
      <c r="D7160" t="s">
        <v>16725</v>
      </c>
      <c r="E7160" t="s">
        <v>16736</v>
      </c>
      <c r="F7160" t="s">
        <v>16761</v>
      </c>
      <c r="G7160" t="s">
        <v>17520</v>
      </c>
      <c r="H7160" s="2">
        <v>61.553980095978076</v>
      </c>
      <c r="I7160" s="2">
        <v>304</v>
      </c>
      <c r="J7160">
        <v>5</v>
      </c>
      <c r="K7160" s="2">
        <f>SalesDetails[[#This Row],[Unit Price]]*SalesDetails[[#This Row],[Qty Sold]]</f>
        <v>1520</v>
      </c>
      <c r="L7160" s="2">
        <f>(SalesDetails[[#This Row],[Unit Price]]-SalesDetails[[#This Row],[Unit Cost]])*SalesDetails[[#This Row],[Qty Sold]]</f>
        <v>1212.2300995201094</v>
      </c>
    </row>
    <row r="7161" spans="1:12" x14ac:dyDescent="0.25">
      <c r="A7161" t="s">
        <v>7081</v>
      </c>
      <c r="B7161" t="str">
        <f>"SC"&amp;LEFT(SalesDetails[[#This Row],[OrderNo]],4)&amp;SalesDetails[[#This Row],[Short State]]</f>
        <v>SC8175OY</v>
      </c>
      <c r="C7161" s="1">
        <v>40958</v>
      </c>
      <c r="D7161" t="s">
        <v>16726</v>
      </c>
      <c r="E7161" t="s">
        <v>16735</v>
      </c>
      <c r="F7161" t="s">
        <v>16766</v>
      </c>
      <c r="G7161" t="s">
        <v>17520</v>
      </c>
      <c r="H7161" s="2">
        <v>92.443810037985031</v>
      </c>
      <c r="I7161" s="2">
        <v>304</v>
      </c>
      <c r="J7161">
        <v>6</v>
      </c>
      <c r="K7161" s="2">
        <f>SalesDetails[[#This Row],[Unit Price]]*SalesDetails[[#This Row],[Qty Sold]]</f>
        <v>1824</v>
      </c>
      <c r="L7161" s="2">
        <f>(SalesDetails[[#This Row],[Unit Price]]-SalesDetails[[#This Row],[Unit Cost]])*SalesDetails[[#This Row],[Qty Sold]]</f>
        <v>1269.3371397720898</v>
      </c>
    </row>
    <row r="7162" spans="1:12" x14ac:dyDescent="0.25">
      <c r="A7162" t="s">
        <v>8663</v>
      </c>
      <c r="B7162" t="str">
        <f>"SC"&amp;LEFT(SalesDetails[[#This Row],[OrderNo]],4)&amp;SalesDetails[[#This Row],[Short State]]</f>
        <v>SC1050CR</v>
      </c>
      <c r="C7162" s="1">
        <v>41068</v>
      </c>
      <c r="D7162" t="s">
        <v>16726</v>
      </c>
      <c r="E7162" t="s">
        <v>16729</v>
      </c>
      <c r="F7162" t="s">
        <v>16750</v>
      </c>
      <c r="G7162" t="s">
        <v>17520</v>
      </c>
      <c r="H7162" s="2">
        <v>168.13899926996621</v>
      </c>
      <c r="I7162" s="2">
        <v>304</v>
      </c>
      <c r="J7162">
        <v>6</v>
      </c>
      <c r="K7162" s="2">
        <f>SalesDetails[[#This Row],[Unit Price]]*SalesDetails[[#This Row],[Qty Sold]]</f>
        <v>1824</v>
      </c>
      <c r="L7162" s="2">
        <f>(SalesDetails[[#This Row],[Unit Price]]-SalesDetails[[#This Row],[Unit Cost]])*SalesDetails[[#This Row],[Qty Sold]]</f>
        <v>815.16600438020282</v>
      </c>
    </row>
    <row r="7163" spans="1:12" x14ac:dyDescent="0.25">
      <c r="A7163" t="s">
        <v>12704</v>
      </c>
      <c r="B7163" t="str">
        <f>"SC"&amp;LEFT(SalesDetails[[#This Row],[OrderNo]],4)&amp;SalesDetails[[#This Row],[Short State]]</f>
        <v>SC1643KD</v>
      </c>
      <c r="C7163" s="1">
        <v>41533</v>
      </c>
      <c r="D7163" t="s">
        <v>16726</v>
      </c>
      <c r="E7163" t="s">
        <v>16736</v>
      </c>
      <c r="F7163" t="s">
        <v>16739</v>
      </c>
      <c r="G7163" t="s">
        <v>17520</v>
      </c>
      <c r="H7163" s="2">
        <v>92.993835623366337</v>
      </c>
      <c r="I7163" s="2">
        <v>304</v>
      </c>
      <c r="J7163">
        <v>8</v>
      </c>
      <c r="K7163" s="2">
        <f>SalesDetails[[#This Row],[Unit Price]]*SalesDetails[[#This Row],[Qty Sold]]</f>
        <v>2432</v>
      </c>
      <c r="L7163" s="2">
        <f>(SalesDetails[[#This Row],[Unit Price]]-SalesDetails[[#This Row],[Unit Cost]])*SalesDetails[[#This Row],[Qty Sold]]</f>
        <v>1688.0493150130692</v>
      </c>
    </row>
    <row r="7164" spans="1:12" x14ac:dyDescent="0.25">
      <c r="A7164" t="s">
        <v>15409</v>
      </c>
      <c r="B7164" t="str">
        <f>"SC"&amp;LEFT(SalesDetails[[#This Row],[OrderNo]],4)&amp;SalesDetails[[#This Row],[Short State]]</f>
        <v>SC2045JI</v>
      </c>
      <c r="C7164" s="1">
        <v>41577</v>
      </c>
      <c r="D7164" t="s">
        <v>16726</v>
      </c>
      <c r="E7164" t="s">
        <v>16731</v>
      </c>
      <c r="F7164" t="s">
        <v>16758</v>
      </c>
      <c r="G7164" t="s">
        <v>17520</v>
      </c>
      <c r="H7164" s="2">
        <v>232.3115790293021</v>
      </c>
      <c r="I7164" s="2">
        <v>304</v>
      </c>
      <c r="J7164">
        <v>8</v>
      </c>
      <c r="K7164" s="2">
        <f>SalesDetails[[#This Row],[Unit Price]]*SalesDetails[[#This Row],[Qty Sold]]</f>
        <v>2432</v>
      </c>
      <c r="L7164" s="2">
        <f>(SalesDetails[[#This Row],[Unit Price]]-SalesDetails[[#This Row],[Unit Cost]])*SalesDetails[[#This Row],[Qty Sold]]</f>
        <v>573.50736776558324</v>
      </c>
    </row>
    <row r="7165" spans="1:12" x14ac:dyDescent="0.25">
      <c r="A7165" t="s">
        <v>15995</v>
      </c>
      <c r="B7165" t="str">
        <f>"SC"&amp;LEFT(SalesDetails[[#This Row],[OrderNo]],4)&amp;SalesDetails[[#This Row],[Short State]]</f>
        <v>SC2128DE</v>
      </c>
      <c r="C7165" s="1">
        <v>41864</v>
      </c>
      <c r="D7165" t="s">
        <v>16726</v>
      </c>
      <c r="E7165" t="s">
        <v>16729</v>
      </c>
      <c r="F7165" t="s">
        <v>16751</v>
      </c>
      <c r="G7165" t="s">
        <v>17520</v>
      </c>
      <c r="H7165" s="2">
        <v>196.90183261895376</v>
      </c>
      <c r="I7165" s="2">
        <v>304</v>
      </c>
      <c r="J7165">
        <v>24</v>
      </c>
      <c r="K7165" s="2">
        <f>SalesDetails[[#This Row],[Unit Price]]*SalesDetails[[#This Row],[Qty Sold]]</f>
        <v>7296</v>
      </c>
      <c r="L7165" s="2">
        <f>(SalesDetails[[#This Row],[Unit Price]]-SalesDetails[[#This Row],[Unit Cost]])*SalesDetails[[#This Row],[Qty Sold]]</f>
        <v>2570.3560171451099</v>
      </c>
    </row>
    <row r="7166" spans="1:12" x14ac:dyDescent="0.25">
      <c r="A7166" t="s">
        <v>3420</v>
      </c>
      <c r="B7166" t="str">
        <f>"SC"&amp;LEFT(SalesDetails[[#This Row],[OrderNo]],4)&amp;SalesDetails[[#This Row],[Short State]]</f>
        <v>SC2529EB</v>
      </c>
      <c r="C7166" s="1">
        <v>41881</v>
      </c>
      <c r="D7166" t="s">
        <v>16724</v>
      </c>
      <c r="E7166" t="s">
        <v>16729</v>
      </c>
      <c r="F7166" t="s">
        <v>16752</v>
      </c>
      <c r="G7166" t="s">
        <v>17521</v>
      </c>
      <c r="H7166" s="2">
        <v>1.1704881428594145</v>
      </c>
      <c r="I7166" s="2">
        <v>304</v>
      </c>
      <c r="J7166">
        <v>48</v>
      </c>
      <c r="K7166" s="2">
        <f>SalesDetails[[#This Row],[Unit Price]]*SalesDetails[[#This Row],[Qty Sold]]</f>
        <v>14592</v>
      </c>
      <c r="L7166" s="2">
        <f>(SalesDetails[[#This Row],[Unit Price]]-SalesDetails[[#This Row],[Unit Cost]])*SalesDetails[[#This Row],[Qty Sold]]</f>
        <v>14535.816569142748</v>
      </c>
    </row>
    <row r="7167" spans="1:12" x14ac:dyDescent="0.25">
      <c r="A7167" t="s">
        <v>7311</v>
      </c>
      <c r="B7167" t="str">
        <f>"SC"&amp;LEFT(SalesDetails[[#This Row],[OrderNo]],4)&amp;SalesDetails[[#This Row],[Short State]]</f>
        <v>SC8513DE</v>
      </c>
      <c r="C7167" s="1">
        <v>41847</v>
      </c>
      <c r="D7167" t="s">
        <v>16726</v>
      </c>
      <c r="E7167" t="s">
        <v>16729</v>
      </c>
      <c r="F7167" t="s">
        <v>16751</v>
      </c>
      <c r="G7167" t="s">
        <v>17521</v>
      </c>
      <c r="H7167" s="2">
        <v>148.75386515942108</v>
      </c>
      <c r="I7167" s="2">
        <v>304</v>
      </c>
      <c r="J7167">
        <v>24</v>
      </c>
      <c r="K7167" s="2">
        <f>SalesDetails[[#This Row],[Unit Price]]*SalesDetails[[#This Row],[Qty Sold]]</f>
        <v>7296</v>
      </c>
      <c r="L7167" s="2">
        <f>(SalesDetails[[#This Row],[Unit Price]]-SalesDetails[[#This Row],[Unit Cost]])*SalesDetails[[#This Row],[Qty Sold]]</f>
        <v>3725.907236173894</v>
      </c>
    </row>
    <row r="7168" spans="1:12" x14ac:dyDescent="0.25">
      <c r="A7168" t="s">
        <v>8259</v>
      </c>
      <c r="B7168" t="str">
        <f>"SC"&amp;LEFT(SalesDetails[[#This Row],[OrderNo]],4)&amp;SalesDetails[[#This Row],[Short State]]</f>
        <v>SC9914KW</v>
      </c>
      <c r="C7168" s="1">
        <v>41370</v>
      </c>
      <c r="D7168" t="s">
        <v>16725</v>
      </c>
      <c r="E7168" t="s">
        <v>16733</v>
      </c>
      <c r="F7168" t="s">
        <v>16761</v>
      </c>
      <c r="G7168" t="s">
        <v>17521</v>
      </c>
      <c r="H7168" s="2">
        <v>98.938549922803759</v>
      </c>
      <c r="I7168" s="2">
        <v>304</v>
      </c>
      <c r="J7168">
        <v>12</v>
      </c>
      <c r="K7168" s="2">
        <f>SalesDetails[[#This Row],[Unit Price]]*SalesDetails[[#This Row],[Qty Sold]]</f>
        <v>3648</v>
      </c>
      <c r="L7168" s="2">
        <f>(SalesDetails[[#This Row],[Unit Price]]-SalesDetails[[#This Row],[Unit Cost]])*SalesDetails[[#This Row],[Qty Sold]]</f>
        <v>2460.7374009263549</v>
      </c>
    </row>
    <row r="7169" spans="1:12" x14ac:dyDescent="0.25">
      <c r="A7169" t="s">
        <v>15454</v>
      </c>
      <c r="B7169" t="str">
        <f>"SC"&amp;LEFT(SalesDetails[[#This Row],[OrderNo]],4)&amp;SalesDetails[[#This Row],[Short State]]</f>
        <v>SC2051EB</v>
      </c>
      <c r="C7169" s="1">
        <v>41892</v>
      </c>
      <c r="D7169" t="s">
        <v>16723</v>
      </c>
      <c r="E7169" t="s">
        <v>16736</v>
      </c>
      <c r="F7169" t="s">
        <v>16752</v>
      </c>
      <c r="G7169" t="s">
        <v>17521</v>
      </c>
      <c r="H7169" s="2">
        <v>89.085699903213126</v>
      </c>
      <c r="I7169" s="2">
        <v>304</v>
      </c>
      <c r="J7169">
        <v>20</v>
      </c>
      <c r="K7169" s="2">
        <f>SalesDetails[[#This Row],[Unit Price]]*SalesDetails[[#This Row],[Qty Sold]]</f>
        <v>6080</v>
      </c>
      <c r="L7169" s="2">
        <f>(SalesDetails[[#This Row],[Unit Price]]-SalesDetails[[#This Row],[Unit Cost]])*SalesDetails[[#This Row],[Qty Sold]]</f>
        <v>4298.2860019357377</v>
      </c>
    </row>
    <row r="7170" spans="1:12" x14ac:dyDescent="0.25">
      <c r="A7170" t="s">
        <v>4791</v>
      </c>
      <c r="B7170" t="str">
        <f>"SC"&amp;LEFT(SalesDetails[[#This Row],[OrderNo]],4)&amp;SalesDetails[[#This Row],[Short State]]</f>
        <v>SC4353ZA</v>
      </c>
      <c r="C7170" s="1">
        <v>41362</v>
      </c>
      <c r="D7170" t="s">
        <v>16726</v>
      </c>
      <c r="E7170" t="s">
        <v>16735</v>
      </c>
      <c r="F7170" t="s">
        <v>16769</v>
      </c>
      <c r="G7170" t="s">
        <v>17522</v>
      </c>
      <c r="H7170" s="2">
        <v>207.99634097323971</v>
      </c>
      <c r="I7170" s="2">
        <v>332</v>
      </c>
      <c r="J7170">
        <v>12</v>
      </c>
      <c r="K7170" s="2">
        <f>SalesDetails[[#This Row],[Unit Price]]*SalesDetails[[#This Row],[Qty Sold]]</f>
        <v>3984</v>
      </c>
      <c r="L7170" s="2">
        <f>(SalesDetails[[#This Row],[Unit Price]]-SalesDetails[[#This Row],[Unit Cost]])*SalesDetails[[#This Row],[Qty Sold]]</f>
        <v>1488.0439083211236</v>
      </c>
    </row>
    <row r="7171" spans="1:12" x14ac:dyDescent="0.25">
      <c r="A7171" t="s">
        <v>6299</v>
      </c>
      <c r="B7171" t="str">
        <f>"SC"&amp;LEFT(SalesDetails[[#This Row],[OrderNo]],4)&amp;SalesDetails[[#This Row],[Short State]]</f>
        <v>SC6365BE</v>
      </c>
      <c r="C7171" s="1">
        <v>40979</v>
      </c>
      <c r="D7171" t="s">
        <v>16726</v>
      </c>
      <c r="E7171" t="s">
        <v>16734</v>
      </c>
      <c r="F7171" t="s">
        <v>16748</v>
      </c>
      <c r="G7171" t="s">
        <v>17522</v>
      </c>
      <c r="H7171" s="2">
        <v>177.21071562996963</v>
      </c>
      <c r="I7171" s="2">
        <v>332</v>
      </c>
      <c r="J7171">
        <v>9</v>
      </c>
      <c r="K7171" s="2">
        <f>SalesDetails[[#This Row],[Unit Price]]*SalesDetails[[#This Row],[Qty Sold]]</f>
        <v>2988</v>
      </c>
      <c r="L7171" s="2">
        <f>(SalesDetails[[#This Row],[Unit Price]]-SalesDetails[[#This Row],[Unit Cost]])*SalesDetails[[#This Row],[Qty Sold]]</f>
        <v>1393.1035593302734</v>
      </c>
    </row>
    <row r="7172" spans="1:12" x14ac:dyDescent="0.25">
      <c r="A7172" t="s">
        <v>9239</v>
      </c>
      <c r="B7172" t="str">
        <f>"SC"&amp;LEFT(SalesDetails[[#This Row],[OrderNo]],4)&amp;SalesDetails[[#This Row],[Short State]]</f>
        <v>SC1137DE</v>
      </c>
      <c r="C7172" s="1">
        <v>41030</v>
      </c>
      <c r="D7172" t="s">
        <v>16725</v>
      </c>
      <c r="E7172" t="s">
        <v>16736</v>
      </c>
      <c r="F7172" t="s">
        <v>16751</v>
      </c>
      <c r="G7172" t="s">
        <v>17522</v>
      </c>
      <c r="H7172" s="2">
        <v>66.888563954250287</v>
      </c>
      <c r="I7172" s="2">
        <v>332</v>
      </c>
      <c r="J7172">
        <v>10</v>
      </c>
      <c r="K7172" s="2">
        <f>SalesDetails[[#This Row],[Unit Price]]*SalesDetails[[#This Row],[Qty Sold]]</f>
        <v>3320</v>
      </c>
      <c r="L7172" s="2">
        <f>(SalesDetails[[#This Row],[Unit Price]]-SalesDetails[[#This Row],[Unit Cost]])*SalesDetails[[#This Row],[Qty Sold]]</f>
        <v>2651.1143604574972</v>
      </c>
    </row>
    <row r="7173" spans="1:12" x14ac:dyDescent="0.25">
      <c r="A7173" t="s">
        <v>9821</v>
      </c>
      <c r="B7173" t="str">
        <f>"SC"&amp;LEFT(SalesDetails[[#This Row],[OrderNo]],4)&amp;SalesDetails[[#This Row],[Short State]]</f>
        <v>SC1227BO</v>
      </c>
      <c r="C7173" s="1">
        <v>41178</v>
      </c>
      <c r="D7173" t="s">
        <v>16726</v>
      </c>
      <c r="E7173" t="s">
        <v>16736</v>
      </c>
      <c r="F7173" t="s">
        <v>16749</v>
      </c>
      <c r="G7173" t="s">
        <v>17522</v>
      </c>
      <c r="H7173" s="2">
        <v>119.24075346405689</v>
      </c>
      <c r="I7173" s="2">
        <v>332</v>
      </c>
      <c r="J7173">
        <v>10</v>
      </c>
      <c r="K7173" s="2">
        <f>SalesDetails[[#This Row],[Unit Price]]*SalesDetails[[#This Row],[Qty Sold]]</f>
        <v>3320</v>
      </c>
      <c r="L7173" s="2">
        <f>(SalesDetails[[#This Row],[Unit Price]]-SalesDetails[[#This Row],[Unit Cost]])*SalesDetails[[#This Row],[Qty Sold]]</f>
        <v>2127.5924653594311</v>
      </c>
    </row>
    <row r="7174" spans="1:12" x14ac:dyDescent="0.25">
      <c r="A7174" t="s">
        <v>10720</v>
      </c>
      <c r="B7174" t="str">
        <f>"SC"&amp;LEFT(SalesDetails[[#This Row],[OrderNo]],4)&amp;SalesDetails[[#This Row],[Short State]]</f>
        <v>SC1357ED</v>
      </c>
      <c r="C7174" s="1">
        <v>40989</v>
      </c>
      <c r="D7174" t="s">
        <v>16726</v>
      </c>
      <c r="E7174" t="s">
        <v>16736</v>
      </c>
      <c r="F7174" t="s">
        <v>16753</v>
      </c>
      <c r="G7174" t="s">
        <v>17522</v>
      </c>
      <c r="H7174" s="2">
        <v>214.51190111384912</v>
      </c>
      <c r="I7174" s="2">
        <v>332</v>
      </c>
      <c r="J7174">
        <v>10</v>
      </c>
      <c r="K7174" s="2">
        <f>SalesDetails[[#This Row],[Unit Price]]*SalesDetails[[#This Row],[Qty Sold]]</f>
        <v>3320</v>
      </c>
      <c r="L7174" s="2">
        <f>(SalesDetails[[#This Row],[Unit Price]]-SalesDetails[[#This Row],[Unit Cost]])*SalesDetails[[#This Row],[Qty Sold]]</f>
        <v>1174.8809888615087</v>
      </c>
    </row>
    <row r="7175" spans="1:12" x14ac:dyDescent="0.25">
      <c r="A7175" t="s">
        <v>11272</v>
      </c>
      <c r="B7175" t="str">
        <f>"SC"&amp;LEFT(SalesDetails[[#This Row],[OrderNo]],4)&amp;SalesDetails[[#This Row],[Short State]]</f>
        <v>SC1435KW</v>
      </c>
      <c r="C7175" s="1">
        <v>41063</v>
      </c>
      <c r="D7175" t="s">
        <v>16724</v>
      </c>
      <c r="E7175" t="s">
        <v>16733</v>
      </c>
      <c r="F7175" t="s">
        <v>16761</v>
      </c>
      <c r="G7175" t="s">
        <v>17522</v>
      </c>
      <c r="H7175" s="2">
        <v>18.55165600153218</v>
      </c>
      <c r="I7175" s="2">
        <v>332</v>
      </c>
      <c r="J7175">
        <v>12</v>
      </c>
      <c r="K7175" s="2">
        <f>SalesDetails[[#This Row],[Unit Price]]*SalesDetails[[#This Row],[Qty Sold]]</f>
        <v>3984</v>
      </c>
      <c r="L7175" s="2">
        <f>(SalesDetails[[#This Row],[Unit Price]]-SalesDetails[[#This Row],[Unit Cost]])*SalesDetails[[#This Row],[Qty Sold]]</f>
        <v>3761.3801279816134</v>
      </c>
    </row>
    <row r="7176" spans="1:12" x14ac:dyDescent="0.25">
      <c r="A7176" t="s">
        <v>11879</v>
      </c>
      <c r="B7176" t="str">
        <f>"SC"&amp;LEFT(SalesDetails[[#This Row],[OrderNo]],4)&amp;SalesDetails[[#This Row],[Short State]]</f>
        <v>SC1521EB</v>
      </c>
      <c r="C7176" s="1">
        <v>41615</v>
      </c>
      <c r="D7176" t="s">
        <v>16724</v>
      </c>
      <c r="E7176" t="s">
        <v>16732</v>
      </c>
      <c r="F7176" t="s">
        <v>16752</v>
      </c>
      <c r="G7176" t="s">
        <v>17522</v>
      </c>
      <c r="H7176" s="2">
        <v>145.46847970572136</v>
      </c>
      <c r="I7176" s="2">
        <v>332</v>
      </c>
      <c r="J7176">
        <v>9</v>
      </c>
      <c r="K7176" s="2">
        <f>SalesDetails[[#This Row],[Unit Price]]*SalesDetails[[#This Row],[Qty Sold]]</f>
        <v>2988</v>
      </c>
      <c r="L7176" s="2">
        <f>(SalesDetails[[#This Row],[Unit Price]]-SalesDetails[[#This Row],[Unit Cost]])*SalesDetails[[#This Row],[Qty Sold]]</f>
        <v>1678.7836826485077</v>
      </c>
    </row>
    <row r="7177" spans="1:12" x14ac:dyDescent="0.25">
      <c r="A7177" t="s">
        <v>12302</v>
      </c>
      <c r="B7177" t="str">
        <f>"SC"&amp;LEFT(SalesDetails[[#This Row],[OrderNo]],4)&amp;SalesDetails[[#This Row],[Short State]]</f>
        <v>SC1584BO</v>
      </c>
      <c r="C7177" s="1">
        <v>41380</v>
      </c>
      <c r="D7177" t="s">
        <v>16726</v>
      </c>
      <c r="E7177" t="s">
        <v>16736</v>
      </c>
      <c r="F7177" t="s">
        <v>16749</v>
      </c>
      <c r="G7177" t="s">
        <v>17522</v>
      </c>
      <c r="H7177" s="2">
        <v>76.941253187595393</v>
      </c>
      <c r="I7177" s="2">
        <v>332</v>
      </c>
      <c r="J7177">
        <v>10</v>
      </c>
      <c r="K7177" s="2">
        <f>SalesDetails[[#This Row],[Unit Price]]*SalesDetails[[#This Row],[Qty Sold]]</f>
        <v>3320</v>
      </c>
      <c r="L7177" s="2">
        <f>(SalesDetails[[#This Row],[Unit Price]]-SalesDetails[[#This Row],[Unit Cost]])*SalesDetails[[#This Row],[Qty Sold]]</f>
        <v>2550.5874681240457</v>
      </c>
    </row>
    <row r="7178" spans="1:12" x14ac:dyDescent="0.25">
      <c r="A7178" t="s">
        <v>13324</v>
      </c>
      <c r="B7178" t="str">
        <f>"SC"&amp;LEFT(SalesDetails[[#This Row],[OrderNo]],4)&amp;SalesDetails[[#This Row],[Short State]]</f>
        <v>SC1735ED</v>
      </c>
      <c r="C7178" s="1">
        <v>41265</v>
      </c>
      <c r="D7178" t="s">
        <v>16726</v>
      </c>
      <c r="E7178" t="s">
        <v>16732</v>
      </c>
      <c r="F7178" t="s">
        <v>16753</v>
      </c>
      <c r="G7178" t="s">
        <v>17522</v>
      </c>
      <c r="H7178" s="2">
        <v>303.67039849947031</v>
      </c>
      <c r="I7178" s="2">
        <v>332</v>
      </c>
      <c r="J7178">
        <v>9</v>
      </c>
      <c r="K7178" s="2">
        <f>SalesDetails[[#This Row],[Unit Price]]*SalesDetails[[#This Row],[Qty Sold]]</f>
        <v>2988</v>
      </c>
      <c r="L7178" s="2">
        <f>(SalesDetails[[#This Row],[Unit Price]]-SalesDetails[[#This Row],[Unit Cost]])*SalesDetails[[#This Row],[Qty Sold]]</f>
        <v>254.96641350476722</v>
      </c>
    </row>
    <row r="7179" spans="1:12" x14ac:dyDescent="0.25">
      <c r="A7179" t="s">
        <v>13612</v>
      </c>
      <c r="B7179" t="str">
        <f>"SC"&amp;LEFT(SalesDetails[[#This Row],[OrderNo]],4)&amp;SalesDetails[[#This Row],[Short State]]</f>
        <v>SC1777NA</v>
      </c>
      <c r="C7179" s="1">
        <v>41199</v>
      </c>
      <c r="D7179" t="s">
        <v>16726</v>
      </c>
      <c r="E7179" t="s">
        <v>16738</v>
      </c>
      <c r="F7179" t="s">
        <v>16762</v>
      </c>
      <c r="G7179" t="s">
        <v>17522</v>
      </c>
      <c r="H7179" s="2">
        <v>60.127195535988648</v>
      </c>
      <c r="I7179" s="2">
        <v>332</v>
      </c>
      <c r="J7179">
        <v>13</v>
      </c>
      <c r="K7179" s="2">
        <f>SalesDetails[[#This Row],[Unit Price]]*SalesDetails[[#This Row],[Qty Sold]]</f>
        <v>4316</v>
      </c>
      <c r="L7179" s="2">
        <f>(SalesDetails[[#This Row],[Unit Price]]-SalesDetails[[#This Row],[Unit Cost]])*SalesDetails[[#This Row],[Qty Sold]]</f>
        <v>3534.346458032147</v>
      </c>
    </row>
    <row r="7180" spans="1:12" x14ac:dyDescent="0.25">
      <c r="A7180" t="s">
        <v>14589</v>
      </c>
      <c r="B7180" t="str">
        <f>"SC"&amp;LEFT(SalesDetails[[#This Row],[OrderNo]],4)&amp;SalesDetails[[#This Row],[Short State]]</f>
        <v>SC1919KW</v>
      </c>
      <c r="C7180" s="1">
        <v>41720</v>
      </c>
      <c r="D7180" t="s">
        <v>16725</v>
      </c>
      <c r="E7180" t="s">
        <v>16734</v>
      </c>
      <c r="F7180" t="s">
        <v>16761</v>
      </c>
      <c r="G7180" t="s">
        <v>17522</v>
      </c>
      <c r="H7180" s="2">
        <v>101.13352147798933</v>
      </c>
      <c r="I7180" s="2">
        <v>332</v>
      </c>
      <c r="J7180">
        <v>18</v>
      </c>
      <c r="K7180" s="2">
        <f>SalesDetails[[#This Row],[Unit Price]]*SalesDetails[[#This Row],[Qty Sold]]</f>
        <v>5976</v>
      </c>
      <c r="L7180" s="2">
        <f>(SalesDetails[[#This Row],[Unit Price]]-SalesDetails[[#This Row],[Unit Cost]])*SalesDetails[[#This Row],[Qty Sold]]</f>
        <v>4155.596613396192</v>
      </c>
    </row>
    <row r="7181" spans="1:12" x14ac:dyDescent="0.25">
      <c r="A7181" t="s">
        <v>15916</v>
      </c>
      <c r="B7181" t="str">
        <f>"SC"&amp;LEFT(SalesDetails[[#This Row],[OrderNo]],4)&amp;SalesDetails[[#This Row],[Short State]]</f>
        <v>SC2118EB</v>
      </c>
      <c r="C7181" s="1">
        <v>41115</v>
      </c>
      <c r="D7181" t="s">
        <v>16726</v>
      </c>
      <c r="E7181" t="s">
        <v>16729</v>
      </c>
      <c r="F7181" t="s">
        <v>16752</v>
      </c>
      <c r="G7181" t="s">
        <v>17522</v>
      </c>
      <c r="H7181" s="2">
        <v>247.05054738532576</v>
      </c>
      <c r="I7181" s="2">
        <v>332</v>
      </c>
      <c r="J7181">
        <v>12</v>
      </c>
      <c r="K7181" s="2">
        <f>SalesDetails[[#This Row],[Unit Price]]*SalesDetails[[#This Row],[Qty Sold]]</f>
        <v>3984</v>
      </c>
      <c r="L7181" s="2">
        <f>(SalesDetails[[#This Row],[Unit Price]]-SalesDetails[[#This Row],[Unit Cost]])*SalesDetails[[#This Row],[Qty Sold]]</f>
        <v>1019.3934313760909</v>
      </c>
    </row>
    <row r="7182" spans="1:12" x14ac:dyDescent="0.25">
      <c r="A7182" t="s">
        <v>16688</v>
      </c>
      <c r="B7182" t="str">
        <f>"SC"&amp;LEFT(SalesDetails[[#This Row],[OrderNo]],4)&amp;SalesDetails[[#This Row],[Short State]]</f>
        <v>SC2230KD</v>
      </c>
      <c r="C7182" s="1">
        <v>41062</v>
      </c>
      <c r="D7182" t="s">
        <v>16726</v>
      </c>
      <c r="E7182" t="s">
        <v>16736</v>
      </c>
      <c r="F7182" t="s">
        <v>16739</v>
      </c>
      <c r="G7182" t="s">
        <v>17522</v>
      </c>
      <c r="H7182" s="2">
        <v>163.15132472016381</v>
      </c>
      <c r="I7182" s="2">
        <v>332</v>
      </c>
      <c r="J7182">
        <v>10</v>
      </c>
      <c r="K7182" s="2">
        <f>SalesDetails[[#This Row],[Unit Price]]*SalesDetails[[#This Row],[Qty Sold]]</f>
        <v>3320</v>
      </c>
      <c r="L7182" s="2">
        <f>(SalesDetails[[#This Row],[Unit Price]]-SalesDetails[[#This Row],[Unit Cost]])*SalesDetails[[#This Row],[Qty Sold]]</f>
        <v>1688.486752798362</v>
      </c>
    </row>
    <row r="7183" spans="1:12" x14ac:dyDescent="0.25">
      <c r="A7183" t="s">
        <v>1641</v>
      </c>
      <c r="B7183" t="str">
        <f>"SC"&amp;LEFT(SalesDetails[[#This Row],[OrderNo]],4)&amp;SalesDetails[[#This Row],[Short State]]</f>
        <v>SC7630KW</v>
      </c>
      <c r="C7183" s="1">
        <v>41139</v>
      </c>
      <c r="D7183" t="s">
        <v>16725</v>
      </c>
      <c r="E7183" t="s">
        <v>16736</v>
      </c>
      <c r="F7183" t="s">
        <v>16761</v>
      </c>
      <c r="G7183" t="s">
        <v>17523</v>
      </c>
      <c r="H7183" s="2">
        <v>182.54820160398106</v>
      </c>
      <c r="I7183" s="2">
        <v>332</v>
      </c>
      <c r="J7183">
        <v>10</v>
      </c>
      <c r="K7183" s="2">
        <f>SalesDetails[[#This Row],[Unit Price]]*SalesDetails[[#This Row],[Qty Sold]]</f>
        <v>3320</v>
      </c>
      <c r="L7183" s="2">
        <f>(SalesDetails[[#This Row],[Unit Price]]-SalesDetails[[#This Row],[Unit Cost]])*SalesDetails[[#This Row],[Qty Sold]]</f>
        <v>1494.5179839601894</v>
      </c>
    </row>
    <row r="7184" spans="1:12" x14ac:dyDescent="0.25">
      <c r="A7184" t="s">
        <v>1643</v>
      </c>
      <c r="B7184" t="str">
        <f>"SC"&amp;LEFT(SalesDetails[[#This Row],[OrderNo]],4)&amp;SalesDetails[[#This Row],[Short State]]</f>
        <v>SC1018KW</v>
      </c>
      <c r="C7184" s="1">
        <v>41083</v>
      </c>
      <c r="D7184" t="s">
        <v>16725</v>
      </c>
      <c r="E7184" t="s">
        <v>16736</v>
      </c>
      <c r="F7184" t="s">
        <v>16761</v>
      </c>
      <c r="G7184" t="s">
        <v>17523</v>
      </c>
      <c r="H7184" s="2">
        <v>62.663842246051615</v>
      </c>
      <c r="I7184" s="2">
        <v>332</v>
      </c>
      <c r="J7184">
        <v>12</v>
      </c>
      <c r="K7184" s="2">
        <f>SalesDetails[[#This Row],[Unit Price]]*SalesDetails[[#This Row],[Qty Sold]]</f>
        <v>3984</v>
      </c>
      <c r="L7184" s="2">
        <f>(SalesDetails[[#This Row],[Unit Price]]-SalesDetails[[#This Row],[Unit Cost]])*SalesDetails[[#This Row],[Qty Sold]]</f>
        <v>3232.0338930473808</v>
      </c>
    </row>
    <row r="7185" spans="1:12" x14ac:dyDescent="0.25">
      <c r="A7185" t="s">
        <v>4449</v>
      </c>
      <c r="B7185" t="str">
        <f>"SC"&amp;LEFT(SalesDetails[[#This Row],[OrderNo]],4)&amp;SalesDetails[[#This Row],[Short State]]</f>
        <v>SC3887NA</v>
      </c>
      <c r="C7185" s="1">
        <v>41053</v>
      </c>
      <c r="D7185" t="s">
        <v>16724</v>
      </c>
      <c r="E7185" t="s">
        <v>16736</v>
      </c>
      <c r="F7185" t="s">
        <v>16762</v>
      </c>
      <c r="G7185" t="s">
        <v>17523</v>
      </c>
      <c r="H7185" s="2">
        <v>119.13147626651836</v>
      </c>
      <c r="I7185" s="2">
        <v>332</v>
      </c>
      <c r="J7185">
        <v>10</v>
      </c>
      <c r="K7185" s="2">
        <f>SalesDetails[[#This Row],[Unit Price]]*SalesDetails[[#This Row],[Qty Sold]]</f>
        <v>3320</v>
      </c>
      <c r="L7185" s="2">
        <f>(SalesDetails[[#This Row],[Unit Price]]-SalesDetails[[#This Row],[Unit Cost]])*SalesDetails[[#This Row],[Qty Sold]]</f>
        <v>2128.6852373348165</v>
      </c>
    </row>
    <row r="7186" spans="1:12" x14ac:dyDescent="0.25">
      <c r="A7186" t="s">
        <v>7443</v>
      </c>
      <c r="B7186" t="str">
        <f>"SC"&amp;LEFT(SalesDetails[[#This Row],[OrderNo]],4)&amp;SalesDetails[[#This Row],[Short State]]</f>
        <v>SC8701BU</v>
      </c>
      <c r="C7186" s="1">
        <v>41243</v>
      </c>
      <c r="D7186" t="s">
        <v>16726</v>
      </c>
      <c r="E7186" t="s">
        <v>16738</v>
      </c>
      <c r="F7186" t="s">
        <v>16742</v>
      </c>
      <c r="G7186" t="s">
        <v>17523</v>
      </c>
      <c r="H7186" s="2">
        <v>157.49155487505556</v>
      </c>
      <c r="I7186" s="2">
        <v>332</v>
      </c>
      <c r="J7186">
        <v>13</v>
      </c>
      <c r="K7186" s="2">
        <f>SalesDetails[[#This Row],[Unit Price]]*SalesDetails[[#This Row],[Qty Sold]]</f>
        <v>4316</v>
      </c>
      <c r="L7186" s="2">
        <f>(SalesDetails[[#This Row],[Unit Price]]-SalesDetails[[#This Row],[Unit Cost]])*SalesDetails[[#This Row],[Qty Sold]]</f>
        <v>2268.6097866242776</v>
      </c>
    </row>
    <row r="7187" spans="1:12" x14ac:dyDescent="0.25">
      <c r="A7187" t="s">
        <v>9270</v>
      </c>
      <c r="B7187" t="str">
        <f>"SC"&amp;LEFT(SalesDetails[[#This Row],[OrderNo]],4)&amp;SalesDetails[[#This Row],[Short State]]</f>
        <v>SC1142EK</v>
      </c>
      <c r="C7187" s="1">
        <v>41162</v>
      </c>
      <c r="D7187" t="s">
        <v>16726</v>
      </c>
      <c r="E7187" t="s">
        <v>16736</v>
      </c>
      <c r="F7187" t="s">
        <v>16754</v>
      </c>
      <c r="G7187" t="s">
        <v>17523</v>
      </c>
      <c r="H7187" s="2">
        <v>8.3011528898067315</v>
      </c>
      <c r="I7187" s="2">
        <v>332</v>
      </c>
      <c r="J7187">
        <v>10</v>
      </c>
      <c r="K7187" s="2">
        <f>SalesDetails[[#This Row],[Unit Price]]*SalesDetails[[#This Row],[Qty Sold]]</f>
        <v>3320</v>
      </c>
      <c r="L7187" s="2">
        <f>(SalesDetails[[#This Row],[Unit Price]]-SalesDetails[[#This Row],[Unit Cost]])*SalesDetails[[#This Row],[Qty Sold]]</f>
        <v>3236.9884711019322</v>
      </c>
    </row>
    <row r="7188" spans="1:12" x14ac:dyDescent="0.25">
      <c r="A7188" t="s">
        <v>9586</v>
      </c>
      <c r="B7188" t="str">
        <f>"SC"&amp;LEFT(SalesDetails[[#This Row],[OrderNo]],4)&amp;SalesDetails[[#This Row],[Short State]]</f>
        <v>SC1193EB</v>
      </c>
      <c r="C7188" s="1">
        <v>41637</v>
      </c>
      <c r="D7188" t="s">
        <v>16724</v>
      </c>
      <c r="E7188" t="s">
        <v>16732</v>
      </c>
      <c r="F7188" t="s">
        <v>16752</v>
      </c>
      <c r="G7188" t="s">
        <v>17523</v>
      </c>
      <c r="H7188" s="2">
        <v>259.80470064091969</v>
      </c>
      <c r="I7188" s="2">
        <v>332</v>
      </c>
      <c r="J7188">
        <v>18</v>
      </c>
      <c r="K7188" s="2">
        <f>SalesDetails[[#This Row],[Unit Price]]*SalesDetails[[#This Row],[Qty Sold]]</f>
        <v>5976</v>
      </c>
      <c r="L7188" s="2">
        <f>(SalesDetails[[#This Row],[Unit Price]]-SalesDetails[[#This Row],[Unit Cost]])*SalesDetails[[#This Row],[Qty Sold]]</f>
        <v>1299.5153884634456</v>
      </c>
    </row>
    <row r="7189" spans="1:12" x14ac:dyDescent="0.25">
      <c r="A7189" t="s">
        <v>11323</v>
      </c>
      <c r="B7189" t="str">
        <f>"SC"&amp;LEFT(SalesDetails[[#This Row],[OrderNo]],4)&amp;SalesDetails[[#This Row],[Short State]]</f>
        <v>SC1441AN</v>
      </c>
      <c r="C7189" s="1">
        <v>41017</v>
      </c>
      <c r="D7189" t="s">
        <v>16726</v>
      </c>
      <c r="E7189" t="s">
        <v>16736</v>
      </c>
      <c r="F7189" t="s">
        <v>16746</v>
      </c>
      <c r="G7189" t="s">
        <v>17523</v>
      </c>
      <c r="H7189" s="2">
        <v>183.52131633235459</v>
      </c>
      <c r="I7189" s="2">
        <v>332</v>
      </c>
      <c r="J7189">
        <v>10</v>
      </c>
      <c r="K7189" s="2">
        <f>SalesDetails[[#This Row],[Unit Price]]*SalesDetails[[#This Row],[Qty Sold]]</f>
        <v>3320</v>
      </c>
      <c r="L7189" s="2">
        <f>(SalesDetails[[#This Row],[Unit Price]]-SalesDetails[[#This Row],[Unit Cost]])*SalesDetails[[#This Row],[Qty Sold]]</f>
        <v>1484.7868366764542</v>
      </c>
    </row>
    <row r="7190" spans="1:12" x14ac:dyDescent="0.25">
      <c r="A7190" t="s">
        <v>12840</v>
      </c>
      <c r="B7190" t="str">
        <f>"SC"&amp;LEFT(SalesDetails[[#This Row],[OrderNo]],4)&amp;SalesDetails[[#This Row],[Short State]]</f>
        <v>SC1663EB</v>
      </c>
      <c r="C7190" s="1">
        <v>41013</v>
      </c>
      <c r="D7190" t="s">
        <v>16726</v>
      </c>
      <c r="E7190" t="s">
        <v>16736</v>
      </c>
      <c r="F7190" t="s">
        <v>16752</v>
      </c>
      <c r="G7190" t="s">
        <v>17523</v>
      </c>
      <c r="H7190" s="2">
        <v>157.21478533998675</v>
      </c>
      <c r="I7190" s="2">
        <v>332</v>
      </c>
      <c r="J7190">
        <v>10</v>
      </c>
      <c r="K7190" s="2">
        <f>SalesDetails[[#This Row],[Unit Price]]*SalesDetails[[#This Row],[Qty Sold]]</f>
        <v>3320</v>
      </c>
      <c r="L7190" s="2">
        <f>(SalesDetails[[#This Row],[Unit Price]]-SalesDetails[[#This Row],[Unit Cost]])*SalesDetails[[#This Row],[Qty Sold]]</f>
        <v>1747.8521466001325</v>
      </c>
    </row>
    <row r="7191" spans="1:12" x14ac:dyDescent="0.25">
      <c r="A7191" t="s">
        <v>13020</v>
      </c>
      <c r="B7191" t="str">
        <f>"SC"&amp;LEFT(SalesDetails[[#This Row],[OrderNo]],4)&amp;SalesDetails[[#This Row],[Short State]]</f>
        <v>SC1689KT</v>
      </c>
      <c r="C7191" s="1">
        <v>41226</v>
      </c>
      <c r="D7191" t="s">
        <v>16726</v>
      </c>
      <c r="E7191" t="s">
        <v>16738</v>
      </c>
      <c r="F7191" t="s">
        <v>16741</v>
      </c>
      <c r="G7191" t="s">
        <v>17523</v>
      </c>
      <c r="H7191" s="2">
        <v>263.54113167393649</v>
      </c>
      <c r="I7191" s="2">
        <v>332</v>
      </c>
      <c r="J7191">
        <v>13</v>
      </c>
      <c r="K7191" s="2">
        <f>SalesDetails[[#This Row],[Unit Price]]*SalesDetails[[#This Row],[Qty Sold]]</f>
        <v>4316</v>
      </c>
      <c r="L7191" s="2">
        <f>(SalesDetails[[#This Row],[Unit Price]]-SalesDetails[[#This Row],[Unit Cost]])*SalesDetails[[#This Row],[Qty Sold]]</f>
        <v>889.96528823882568</v>
      </c>
    </row>
    <row r="7192" spans="1:12" x14ac:dyDescent="0.25">
      <c r="A7192" t="s">
        <v>14173</v>
      </c>
      <c r="B7192" t="str">
        <f>"SC"&amp;LEFT(SalesDetails[[#This Row],[OrderNo]],4)&amp;SalesDetails[[#This Row],[Short State]]</f>
        <v>SC1858DE</v>
      </c>
      <c r="C7192" s="1">
        <v>41049</v>
      </c>
      <c r="D7192" t="s">
        <v>16726</v>
      </c>
      <c r="E7192" t="s">
        <v>16736</v>
      </c>
      <c r="F7192" t="s">
        <v>16751</v>
      </c>
      <c r="G7192" t="s">
        <v>17523</v>
      </c>
      <c r="H7192" s="2">
        <v>197.12741846326344</v>
      </c>
      <c r="I7192" s="2">
        <v>332</v>
      </c>
      <c r="J7192">
        <v>10</v>
      </c>
      <c r="K7192" s="2">
        <f>SalesDetails[[#This Row],[Unit Price]]*SalesDetails[[#This Row],[Qty Sold]]</f>
        <v>3320</v>
      </c>
      <c r="L7192" s="2">
        <f>(SalesDetails[[#This Row],[Unit Price]]-SalesDetails[[#This Row],[Unit Cost]])*SalesDetails[[#This Row],[Qty Sold]]</f>
        <v>1348.7258153673656</v>
      </c>
    </row>
    <row r="7193" spans="1:12" x14ac:dyDescent="0.25">
      <c r="A7193" t="s">
        <v>14253</v>
      </c>
      <c r="B7193" t="str">
        <f>"SC"&amp;LEFT(SalesDetails[[#This Row],[OrderNo]],4)&amp;SalesDetails[[#This Row],[Short State]]</f>
        <v>SC1869AN</v>
      </c>
      <c r="C7193" s="1">
        <v>41162</v>
      </c>
      <c r="D7193" t="s">
        <v>16726</v>
      </c>
      <c r="E7193" t="s">
        <v>16736</v>
      </c>
      <c r="F7193" t="s">
        <v>16746</v>
      </c>
      <c r="G7193" t="s">
        <v>17523</v>
      </c>
      <c r="H7193" s="2">
        <v>231.8876008601658</v>
      </c>
      <c r="I7193" s="2">
        <v>332</v>
      </c>
      <c r="J7193">
        <v>10</v>
      </c>
      <c r="K7193" s="2">
        <f>SalesDetails[[#This Row],[Unit Price]]*SalesDetails[[#This Row],[Qty Sold]]</f>
        <v>3320</v>
      </c>
      <c r="L7193" s="2">
        <f>(SalesDetails[[#This Row],[Unit Price]]-SalesDetails[[#This Row],[Unit Cost]])*SalesDetails[[#This Row],[Qty Sold]]</f>
        <v>1001.123991398342</v>
      </c>
    </row>
    <row r="7194" spans="1:12" x14ac:dyDescent="0.25">
      <c r="A7194" t="s">
        <v>15408</v>
      </c>
      <c r="B7194" t="str">
        <f>"SC"&amp;LEFT(SalesDetails[[#This Row],[OrderNo]],4)&amp;SalesDetails[[#This Row],[Short State]]</f>
        <v>SC2044CR</v>
      </c>
      <c r="C7194" s="1">
        <v>41958</v>
      </c>
      <c r="D7194" t="s">
        <v>16726</v>
      </c>
      <c r="E7194" t="s">
        <v>16737</v>
      </c>
      <c r="F7194" t="s">
        <v>16750</v>
      </c>
      <c r="G7194" t="s">
        <v>17523</v>
      </c>
      <c r="H7194" s="2">
        <v>174.2581295167453</v>
      </c>
      <c r="I7194" s="2">
        <v>332</v>
      </c>
      <c r="J7194">
        <v>13</v>
      </c>
      <c r="K7194" s="2">
        <f>SalesDetails[[#This Row],[Unit Price]]*SalesDetails[[#This Row],[Qty Sold]]</f>
        <v>4316</v>
      </c>
      <c r="L7194" s="2">
        <f>(SalesDetails[[#This Row],[Unit Price]]-SalesDetails[[#This Row],[Unit Cost]])*SalesDetails[[#This Row],[Qty Sold]]</f>
        <v>2050.6443162823111</v>
      </c>
    </row>
    <row r="7195" spans="1:12" x14ac:dyDescent="0.25">
      <c r="A7195" t="s">
        <v>101</v>
      </c>
      <c r="B7195" t="str">
        <f>"SC"&amp;LEFT(SalesDetails[[#This Row],[OrderNo]],4)&amp;SalesDetails[[#This Row],[Short State]]</f>
        <v>SC7119DE</v>
      </c>
      <c r="C7195" s="1">
        <v>40933</v>
      </c>
      <c r="D7195" t="s">
        <v>16726</v>
      </c>
      <c r="E7195" t="s">
        <v>16732</v>
      </c>
      <c r="F7195" t="s">
        <v>16751</v>
      </c>
      <c r="G7195" t="s">
        <v>17524</v>
      </c>
      <c r="H7195" s="2">
        <v>0.52210337174999633</v>
      </c>
      <c r="I7195" s="2">
        <v>343</v>
      </c>
      <c r="J7195">
        <v>9</v>
      </c>
      <c r="K7195" s="2">
        <f>SalesDetails[[#This Row],[Unit Price]]*SalesDetails[[#This Row],[Qty Sold]]</f>
        <v>3087</v>
      </c>
      <c r="L7195" s="2">
        <f>(SalesDetails[[#This Row],[Unit Price]]-SalesDetails[[#This Row],[Unit Cost]])*SalesDetails[[#This Row],[Qty Sold]]</f>
        <v>3082.3010696542501</v>
      </c>
    </row>
    <row r="7196" spans="1:12" x14ac:dyDescent="0.25">
      <c r="A7196" t="s">
        <v>3161</v>
      </c>
      <c r="B7196" t="str">
        <f>"SC"&amp;LEFT(SalesDetails[[#This Row],[OrderNo]],4)&amp;SalesDetails[[#This Row],[Short State]]</f>
        <v>SC2226EB</v>
      </c>
      <c r="C7196" s="1">
        <v>41152</v>
      </c>
      <c r="D7196" t="s">
        <v>16726</v>
      </c>
      <c r="E7196" t="s">
        <v>16729</v>
      </c>
      <c r="F7196" t="s">
        <v>16752</v>
      </c>
      <c r="G7196" t="s">
        <v>17524</v>
      </c>
      <c r="H7196" s="2">
        <v>65.367115106253692</v>
      </c>
      <c r="I7196" s="2">
        <v>343</v>
      </c>
      <c r="J7196">
        <v>12</v>
      </c>
      <c r="K7196" s="2">
        <f>SalesDetails[[#This Row],[Unit Price]]*SalesDetails[[#This Row],[Qty Sold]]</f>
        <v>4116</v>
      </c>
      <c r="L7196" s="2">
        <f>(SalesDetails[[#This Row],[Unit Price]]-SalesDetails[[#This Row],[Unit Cost]])*SalesDetails[[#This Row],[Qty Sold]]</f>
        <v>3331.594618724956</v>
      </c>
    </row>
    <row r="7197" spans="1:12" x14ac:dyDescent="0.25">
      <c r="A7197" t="s">
        <v>3442</v>
      </c>
      <c r="B7197" t="str">
        <f>"SC"&amp;LEFT(SalesDetails[[#This Row],[OrderNo]],4)&amp;SalesDetails[[#This Row],[Short State]]</f>
        <v>SC2558BO</v>
      </c>
      <c r="C7197" s="1">
        <v>41083</v>
      </c>
      <c r="D7197" t="s">
        <v>16726</v>
      </c>
      <c r="E7197" t="s">
        <v>16729</v>
      </c>
      <c r="F7197" t="s">
        <v>16749</v>
      </c>
      <c r="G7197" t="s">
        <v>17524</v>
      </c>
      <c r="H7197" s="2">
        <v>116.65947405198681</v>
      </c>
      <c r="I7197" s="2">
        <v>343</v>
      </c>
      <c r="J7197">
        <v>12</v>
      </c>
      <c r="K7197" s="2">
        <f>SalesDetails[[#This Row],[Unit Price]]*SalesDetails[[#This Row],[Qty Sold]]</f>
        <v>4116</v>
      </c>
      <c r="L7197" s="2">
        <f>(SalesDetails[[#This Row],[Unit Price]]-SalesDetails[[#This Row],[Unit Cost]])*SalesDetails[[#This Row],[Qty Sold]]</f>
        <v>2716.0863113761579</v>
      </c>
    </row>
    <row r="7198" spans="1:12" x14ac:dyDescent="0.25">
      <c r="A7198" t="s">
        <v>5942</v>
      </c>
      <c r="B7198" t="str">
        <f>"SC"&amp;LEFT(SalesDetails[[#This Row],[OrderNo]],4)&amp;SalesDetails[[#This Row],[Short State]]</f>
        <v>SC5873FC</v>
      </c>
      <c r="C7198" s="1">
        <v>40948</v>
      </c>
      <c r="D7198" t="s">
        <v>16726</v>
      </c>
      <c r="E7198" t="s">
        <v>16732</v>
      </c>
      <c r="F7198" t="s">
        <v>16756</v>
      </c>
      <c r="G7198" t="s">
        <v>17524</v>
      </c>
      <c r="H7198" s="2">
        <v>163.84937027730024</v>
      </c>
      <c r="I7198" s="2">
        <v>343</v>
      </c>
      <c r="J7198">
        <v>9</v>
      </c>
      <c r="K7198" s="2">
        <f>SalesDetails[[#This Row],[Unit Price]]*SalesDetails[[#This Row],[Qty Sold]]</f>
        <v>3087</v>
      </c>
      <c r="L7198" s="2">
        <f>(SalesDetails[[#This Row],[Unit Price]]-SalesDetails[[#This Row],[Unit Cost]])*SalesDetails[[#This Row],[Qty Sold]]</f>
        <v>1612.3556675042978</v>
      </c>
    </row>
    <row r="7199" spans="1:12" x14ac:dyDescent="0.25">
      <c r="A7199" t="s">
        <v>10793</v>
      </c>
      <c r="B7199" t="str">
        <f>"SC"&amp;LEFT(SalesDetails[[#This Row],[OrderNo]],4)&amp;SalesDetails[[#This Row],[Short State]]</f>
        <v>SC1367CR</v>
      </c>
      <c r="C7199" s="1">
        <v>40997</v>
      </c>
      <c r="D7199" t="s">
        <v>16726</v>
      </c>
      <c r="E7199" t="s">
        <v>16736</v>
      </c>
      <c r="F7199" t="s">
        <v>16750</v>
      </c>
      <c r="G7199" t="s">
        <v>17524</v>
      </c>
      <c r="H7199" s="2">
        <v>48.653338337230331</v>
      </c>
      <c r="I7199" s="2">
        <v>343</v>
      </c>
      <c r="J7199">
        <v>10</v>
      </c>
      <c r="K7199" s="2">
        <f>SalesDetails[[#This Row],[Unit Price]]*SalesDetails[[#This Row],[Qty Sold]]</f>
        <v>3430</v>
      </c>
      <c r="L7199" s="2">
        <f>(SalesDetails[[#This Row],[Unit Price]]-SalesDetails[[#This Row],[Unit Cost]])*SalesDetails[[#This Row],[Qty Sold]]</f>
        <v>2943.466616627697</v>
      </c>
    </row>
    <row r="7200" spans="1:12" x14ac:dyDescent="0.25">
      <c r="A7200" t="s">
        <v>12204</v>
      </c>
      <c r="B7200" t="str">
        <f>"SC"&amp;LEFT(SalesDetails[[#This Row],[OrderNo]],4)&amp;SalesDetails[[#This Row],[Short State]]</f>
        <v>SC1569BA</v>
      </c>
      <c r="C7200" s="1">
        <v>40902</v>
      </c>
      <c r="D7200" t="s">
        <v>16726</v>
      </c>
      <c r="E7200" t="s">
        <v>16731</v>
      </c>
      <c r="F7200" t="s">
        <v>16747</v>
      </c>
      <c r="G7200" t="s">
        <v>17524</v>
      </c>
      <c r="H7200" s="2">
        <v>302.9274893332805</v>
      </c>
      <c r="I7200" s="2">
        <v>343</v>
      </c>
      <c r="J7200">
        <v>8</v>
      </c>
      <c r="K7200" s="2">
        <f>SalesDetails[[#This Row],[Unit Price]]*SalesDetails[[#This Row],[Qty Sold]]</f>
        <v>2744</v>
      </c>
      <c r="L7200" s="2">
        <f>(SalesDetails[[#This Row],[Unit Price]]-SalesDetails[[#This Row],[Unit Cost]])*SalesDetails[[#This Row],[Qty Sold]]</f>
        <v>320.58008533375596</v>
      </c>
    </row>
    <row r="7201" spans="1:12" x14ac:dyDescent="0.25">
      <c r="A7201" t="s">
        <v>12209</v>
      </c>
      <c r="B7201" t="str">
        <f>"SC"&amp;LEFT(SalesDetails[[#This Row],[OrderNo]],4)&amp;SalesDetails[[#This Row],[Short State]]</f>
        <v>SC1570EB</v>
      </c>
      <c r="C7201" s="1">
        <v>41214</v>
      </c>
      <c r="D7201" t="s">
        <v>16723</v>
      </c>
      <c r="E7201" t="s">
        <v>16737</v>
      </c>
      <c r="F7201" t="s">
        <v>16752</v>
      </c>
      <c r="G7201" t="s">
        <v>17524</v>
      </c>
      <c r="H7201" s="2">
        <v>86.087064507464433</v>
      </c>
      <c r="I7201" s="2">
        <v>343</v>
      </c>
      <c r="J7201">
        <v>26</v>
      </c>
      <c r="K7201" s="2">
        <f>SalesDetails[[#This Row],[Unit Price]]*SalesDetails[[#This Row],[Qty Sold]]</f>
        <v>8918</v>
      </c>
      <c r="L7201" s="2">
        <f>(SalesDetails[[#This Row],[Unit Price]]-SalesDetails[[#This Row],[Unit Cost]])*SalesDetails[[#This Row],[Qty Sold]]</f>
        <v>6679.7363228059239</v>
      </c>
    </row>
    <row r="7202" spans="1:12" x14ac:dyDescent="0.25">
      <c r="A7202" t="s">
        <v>12338</v>
      </c>
      <c r="B7202" t="str">
        <f>"SC"&amp;LEFT(SalesDetails[[#This Row],[OrderNo]],4)&amp;SalesDetails[[#This Row],[Short State]]</f>
        <v>SC1589DE</v>
      </c>
      <c r="C7202" s="1">
        <v>41680</v>
      </c>
      <c r="D7202" t="s">
        <v>16726</v>
      </c>
      <c r="E7202" t="s">
        <v>16732</v>
      </c>
      <c r="F7202" t="s">
        <v>16751</v>
      </c>
      <c r="G7202" t="s">
        <v>17524</v>
      </c>
      <c r="H7202" s="2">
        <v>313.50865294754004</v>
      </c>
      <c r="I7202" s="2">
        <v>343</v>
      </c>
      <c r="J7202">
        <v>9</v>
      </c>
      <c r="K7202" s="2">
        <f>SalesDetails[[#This Row],[Unit Price]]*SalesDetails[[#This Row],[Qty Sold]]</f>
        <v>3087</v>
      </c>
      <c r="L7202" s="2">
        <f>(SalesDetails[[#This Row],[Unit Price]]-SalesDetails[[#This Row],[Unit Cost]])*SalesDetails[[#This Row],[Qty Sold]]</f>
        <v>265.42212347213962</v>
      </c>
    </row>
    <row r="7203" spans="1:12" x14ac:dyDescent="0.25">
      <c r="A7203" t="s">
        <v>12539</v>
      </c>
      <c r="B7203" t="str">
        <f>"SC"&amp;LEFT(SalesDetails[[#This Row],[OrderNo]],4)&amp;SalesDetails[[#This Row],[Short State]]</f>
        <v>SC1618ED</v>
      </c>
      <c r="C7203" s="1">
        <v>41168</v>
      </c>
      <c r="D7203" t="s">
        <v>16726</v>
      </c>
      <c r="E7203" t="s">
        <v>16736</v>
      </c>
      <c r="F7203" t="s">
        <v>16753</v>
      </c>
      <c r="G7203" t="s">
        <v>17524</v>
      </c>
      <c r="H7203" s="2">
        <v>40.207358261138978</v>
      </c>
      <c r="I7203" s="2">
        <v>343</v>
      </c>
      <c r="J7203">
        <v>10</v>
      </c>
      <c r="K7203" s="2">
        <f>SalesDetails[[#This Row],[Unit Price]]*SalesDetails[[#This Row],[Qty Sold]]</f>
        <v>3430</v>
      </c>
      <c r="L7203" s="2">
        <f>(SalesDetails[[#This Row],[Unit Price]]-SalesDetails[[#This Row],[Unit Cost]])*SalesDetails[[#This Row],[Qty Sold]]</f>
        <v>3027.9264173886099</v>
      </c>
    </row>
    <row r="7204" spans="1:12" x14ac:dyDescent="0.25">
      <c r="A7204" t="s">
        <v>13146</v>
      </c>
      <c r="B7204" t="str">
        <f>"SC"&amp;LEFT(SalesDetails[[#This Row],[OrderNo]],4)&amp;SalesDetails[[#This Row],[Short State]]</f>
        <v>SC1708EB</v>
      </c>
      <c r="C7204" s="1">
        <v>40981</v>
      </c>
      <c r="D7204" t="s">
        <v>16726</v>
      </c>
      <c r="E7204" t="s">
        <v>16736</v>
      </c>
      <c r="F7204" t="s">
        <v>16752</v>
      </c>
      <c r="G7204" t="s">
        <v>17524</v>
      </c>
      <c r="H7204" s="2">
        <v>236.80229418954349</v>
      </c>
      <c r="I7204" s="2">
        <v>343</v>
      </c>
      <c r="J7204">
        <v>10</v>
      </c>
      <c r="K7204" s="2">
        <f>SalesDetails[[#This Row],[Unit Price]]*SalesDetails[[#This Row],[Qty Sold]]</f>
        <v>3430</v>
      </c>
      <c r="L7204" s="2">
        <f>(SalesDetails[[#This Row],[Unit Price]]-SalesDetails[[#This Row],[Unit Cost]])*SalesDetails[[#This Row],[Qty Sold]]</f>
        <v>1061.977058104565</v>
      </c>
    </row>
    <row r="7205" spans="1:12" x14ac:dyDescent="0.25">
      <c r="A7205" t="s">
        <v>13568</v>
      </c>
      <c r="B7205" t="str">
        <f>"SC"&amp;LEFT(SalesDetails[[#This Row],[OrderNo]],4)&amp;SalesDetails[[#This Row],[Short State]]</f>
        <v>SC1770OG</v>
      </c>
      <c r="C7205" s="1">
        <v>41075</v>
      </c>
      <c r="D7205" t="s">
        <v>16725</v>
      </c>
      <c r="E7205" t="s">
        <v>16736</v>
      </c>
      <c r="F7205" t="s">
        <v>16763</v>
      </c>
      <c r="G7205" t="s">
        <v>17524</v>
      </c>
      <c r="H7205" s="2">
        <v>298.44703027940966</v>
      </c>
      <c r="I7205" s="2">
        <v>343</v>
      </c>
      <c r="J7205">
        <v>20</v>
      </c>
      <c r="K7205" s="2">
        <f>SalesDetails[[#This Row],[Unit Price]]*SalesDetails[[#This Row],[Qty Sold]]</f>
        <v>6860</v>
      </c>
      <c r="L7205" s="2">
        <f>(SalesDetails[[#This Row],[Unit Price]]-SalesDetails[[#This Row],[Unit Cost]])*SalesDetails[[#This Row],[Qty Sold]]</f>
        <v>891.05939441180681</v>
      </c>
    </row>
    <row r="7206" spans="1:12" x14ac:dyDescent="0.25">
      <c r="A7206" t="s">
        <v>13632</v>
      </c>
      <c r="B7206" t="str">
        <f>"SC"&amp;LEFT(SalesDetails[[#This Row],[OrderNo]],4)&amp;SalesDetails[[#This Row],[Short State]]</f>
        <v>SC1779AK</v>
      </c>
      <c r="C7206" s="1">
        <v>41108</v>
      </c>
      <c r="D7206" t="s">
        <v>16726</v>
      </c>
      <c r="E7206" t="s">
        <v>16729</v>
      </c>
      <c r="F7206" t="s">
        <v>16745</v>
      </c>
      <c r="G7206" t="s">
        <v>17524</v>
      </c>
      <c r="H7206" s="2">
        <v>215.83286150457465</v>
      </c>
      <c r="I7206" s="2">
        <v>343</v>
      </c>
      <c r="J7206">
        <v>12</v>
      </c>
      <c r="K7206" s="2">
        <f>SalesDetails[[#This Row],[Unit Price]]*SalesDetails[[#This Row],[Qty Sold]]</f>
        <v>4116</v>
      </c>
      <c r="L7206" s="2">
        <f>(SalesDetails[[#This Row],[Unit Price]]-SalesDetails[[#This Row],[Unit Cost]])*SalesDetails[[#This Row],[Qty Sold]]</f>
        <v>1526.0056619451043</v>
      </c>
    </row>
    <row r="7207" spans="1:12" x14ac:dyDescent="0.25">
      <c r="A7207" t="s">
        <v>15167</v>
      </c>
      <c r="B7207" t="str">
        <f>"SC"&amp;LEFT(SalesDetails[[#This Row],[OrderNo]],4)&amp;SalesDetails[[#This Row],[Short State]]</f>
        <v>SC2009JI</v>
      </c>
      <c r="C7207" s="1">
        <v>41039</v>
      </c>
      <c r="D7207" t="s">
        <v>16726</v>
      </c>
      <c r="E7207" t="s">
        <v>16736</v>
      </c>
      <c r="F7207" t="s">
        <v>16758</v>
      </c>
      <c r="G7207" t="s">
        <v>17524</v>
      </c>
      <c r="H7207" s="2">
        <v>306.04890271969134</v>
      </c>
      <c r="I7207" s="2">
        <v>343</v>
      </c>
      <c r="J7207">
        <v>10</v>
      </c>
      <c r="K7207" s="2">
        <f>SalesDetails[[#This Row],[Unit Price]]*SalesDetails[[#This Row],[Qty Sold]]</f>
        <v>3430</v>
      </c>
      <c r="L7207" s="2">
        <f>(SalesDetails[[#This Row],[Unit Price]]-SalesDetails[[#This Row],[Unit Cost]])*SalesDetails[[#This Row],[Qty Sold]]</f>
        <v>369.51097280308659</v>
      </c>
    </row>
    <row r="7208" spans="1:12" x14ac:dyDescent="0.25">
      <c r="A7208" t="s">
        <v>5191</v>
      </c>
      <c r="B7208" t="str">
        <f>"SC"&amp;LEFT(SalesDetails[[#This Row],[OrderNo]],4)&amp;SalesDetails[[#This Row],[Short State]]</f>
        <v>SC4853EB</v>
      </c>
      <c r="C7208" s="1">
        <v>41712</v>
      </c>
      <c r="D7208" t="s">
        <v>16724</v>
      </c>
      <c r="E7208" t="s">
        <v>16736</v>
      </c>
      <c r="F7208" t="s">
        <v>16752</v>
      </c>
      <c r="G7208" t="s">
        <v>17525</v>
      </c>
      <c r="H7208" s="2">
        <v>51.305172782657536</v>
      </c>
      <c r="I7208" s="2">
        <v>343</v>
      </c>
      <c r="J7208">
        <v>20</v>
      </c>
      <c r="K7208" s="2">
        <f>SalesDetails[[#This Row],[Unit Price]]*SalesDetails[[#This Row],[Qty Sold]]</f>
        <v>6860</v>
      </c>
      <c r="L7208" s="2">
        <f>(SalesDetails[[#This Row],[Unit Price]]-SalesDetails[[#This Row],[Unit Cost]])*SalesDetails[[#This Row],[Qty Sold]]</f>
        <v>5833.8965443468487</v>
      </c>
    </row>
    <row r="7209" spans="1:12" x14ac:dyDescent="0.25">
      <c r="A7209" t="s">
        <v>12500</v>
      </c>
      <c r="B7209" t="str">
        <f>"SC"&amp;LEFT(SalesDetails[[#This Row],[OrderNo]],4)&amp;SalesDetails[[#This Row],[Short State]]</f>
        <v>SC1612RI</v>
      </c>
      <c r="C7209" s="1">
        <v>41922</v>
      </c>
      <c r="D7209" t="s">
        <v>16726</v>
      </c>
      <c r="E7209" t="s">
        <v>16737</v>
      </c>
      <c r="F7209" t="s">
        <v>16767</v>
      </c>
      <c r="G7209" t="s">
        <v>17525</v>
      </c>
      <c r="H7209" s="2">
        <v>62.32150230335322</v>
      </c>
      <c r="I7209" s="2">
        <v>343</v>
      </c>
      <c r="J7209">
        <v>13</v>
      </c>
      <c r="K7209" s="2">
        <f>SalesDetails[[#This Row],[Unit Price]]*SalesDetails[[#This Row],[Qty Sold]]</f>
        <v>4459</v>
      </c>
      <c r="L7209" s="2">
        <f>(SalesDetails[[#This Row],[Unit Price]]-SalesDetails[[#This Row],[Unit Cost]])*SalesDetails[[#This Row],[Qty Sold]]</f>
        <v>3648.8204700564083</v>
      </c>
    </row>
    <row r="7210" spans="1:12" x14ac:dyDescent="0.25">
      <c r="A7210" t="s">
        <v>2362</v>
      </c>
      <c r="B7210" t="str">
        <f>"SC"&amp;LEFT(SalesDetails[[#This Row],[OrderNo]],4)&amp;SalesDetails[[#This Row],[Short State]]</f>
        <v>SC444EB</v>
      </c>
      <c r="C7210" s="1">
        <v>41058</v>
      </c>
      <c r="D7210" t="s">
        <v>16723</v>
      </c>
      <c r="E7210" t="s">
        <v>16736</v>
      </c>
      <c r="F7210" t="s">
        <v>16752</v>
      </c>
      <c r="G7210" t="s">
        <v>17526</v>
      </c>
      <c r="H7210" s="2">
        <v>59.136243987677112</v>
      </c>
      <c r="I7210" s="2">
        <v>322</v>
      </c>
      <c r="J7210">
        <v>20</v>
      </c>
      <c r="K7210" s="2">
        <f>SalesDetails[[#This Row],[Unit Price]]*SalesDetails[[#This Row],[Qty Sold]]</f>
        <v>6440</v>
      </c>
      <c r="L7210" s="2">
        <f>(SalesDetails[[#This Row],[Unit Price]]-SalesDetails[[#This Row],[Unit Cost]])*SalesDetails[[#This Row],[Qty Sold]]</f>
        <v>5257.2751202464578</v>
      </c>
    </row>
    <row r="7211" spans="1:12" x14ac:dyDescent="0.25">
      <c r="A7211" t="s">
        <v>2364</v>
      </c>
      <c r="B7211" t="str">
        <f>"SC"&amp;LEFT(SalesDetails[[#This Row],[OrderNo]],4)&amp;SalesDetails[[#This Row],[Short State]]</f>
        <v>SC1620OG</v>
      </c>
      <c r="C7211" s="1">
        <v>41518</v>
      </c>
      <c r="D7211" t="s">
        <v>16725</v>
      </c>
      <c r="E7211" t="s">
        <v>16730</v>
      </c>
      <c r="F7211" t="s">
        <v>16763</v>
      </c>
      <c r="G7211" t="s">
        <v>17526</v>
      </c>
      <c r="H7211" s="2">
        <v>93.03952539126729</v>
      </c>
      <c r="I7211" s="2">
        <v>322</v>
      </c>
      <c r="J7211">
        <v>9</v>
      </c>
      <c r="K7211" s="2">
        <f>SalesDetails[[#This Row],[Unit Price]]*SalesDetails[[#This Row],[Qty Sold]]</f>
        <v>2898</v>
      </c>
      <c r="L7211" s="2">
        <f>(SalesDetails[[#This Row],[Unit Price]]-SalesDetails[[#This Row],[Unit Cost]])*SalesDetails[[#This Row],[Qty Sold]]</f>
        <v>2060.6442714785944</v>
      </c>
    </row>
    <row r="7212" spans="1:12" x14ac:dyDescent="0.25">
      <c r="A7212" t="s">
        <v>2365</v>
      </c>
      <c r="B7212" t="str">
        <f>"SC"&amp;LEFT(SalesDetails[[#This Row],[OrderNo]],4)&amp;SalesDetails[[#This Row],[Short State]]</f>
        <v>SC1713KW</v>
      </c>
      <c r="C7212" s="1">
        <v>41544</v>
      </c>
      <c r="D7212" t="s">
        <v>16724</v>
      </c>
      <c r="E7212" t="s">
        <v>16736</v>
      </c>
      <c r="F7212" t="s">
        <v>16761</v>
      </c>
      <c r="G7212" t="s">
        <v>17526</v>
      </c>
      <c r="H7212" s="2">
        <v>268.4600912628797</v>
      </c>
      <c r="I7212" s="2">
        <v>322</v>
      </c>
      <c r="J7212">
        <v>10</v>
      </c>
      <c r="K7212" s="2">
        <f>SalesDetails[[#This Row],[Unit Price]]*SalesDetails[[#This Row],[Qty Sold]]</f>
        <v>3220</v>
      </c>
      <c r="L7212" s="2">
        <f>(SalesDetails[[#This Row],[Unit Price]]-SalesDetails[[#This Row],[Unit Cost]])*SalesDetails[[#This Row],[Qty Sold]]</f>
        <v>535.399087371203</v>
      </c>
    </row>
    <row r="7213" spans="1:12" x14ac:dyDescent="0.25">
      <c r="A7213" t="s">
        <v>4778</v>
      </c>
      <c r="B7213" t="str">
        <f>"SC"&amp;LEFT(SalesDetails[[#This Row],[OrderNo]],4)&amp;SalesDetails[[#This Row],[Short State]]</f>
        <v>SC4336AN</v>
      </c>
      <c r="C7213" s="1">
        <v>41266</v>
      </c>
      <c r="D7213" t="s">
        <v>16726</v>
      </c>
      <c r="E7213" t="s">
        <v>16732</v>
      </c>
      <c r="F7213" t="s">
        <v>16746</v>
      </c>
      <c r="G7213" t="s">
        <v>17526</v>
      </c>
      <c r="H7213" s="2">
        <v>98.4878203614103</v>
      </c>
      <c r="I7213" s="2">
        <v>322</v>
      </c>
      <c r="J7213">
        <v>9</v>
      </c>
      <c r="K7213" s="2">
        <f>SalesDetails[[#This Row],[Unit Price]]*SalesDetails[[#This Row],[Qty Sold]]</f>
        <v>2898</v>
      </c>
      <c r="L7213" s="2">
        <f>(SalesDetails[[#This Row],[Unit Price]]-SalesDetails[[#This Row],[Unit Cost]])*SalesDetails[[#This Row],[Qty Sold]]</f>
        <v>2011.6096167473074</v>
      </c>
    </row>
    <row r="7214" spans="1:12" x14ac:dyDescent="0.25">
      <c r="A7214" t="s">
        <v>6367</v>
      </c>
      <c r="B7214" t="str">
        <f>"SC"&amp;LEFT(SalesDetails[[#This Row],[OrderNo]],4)&amp;SalesDetails[[#This Row],[Short State]]</f>
        <v>SC6461OG</v>
      </c>
      <c r="C7214" s="1">
        <v>40989</v>
      </c>
      <c r="D7214" t="s">
        <v>16726</v>
      </c>
      <c r="E7214" t="s">
        <v>16735</v>
      </c>
      <c r="F7214" t="s">
        <v>16763</v>
      </c>
      <c r="G7214" t="s">
        <v>17526</v>
      </c>
      <c r="H7214" s="2">
        <v>285.42314421446082</v>
      </c>
      <c r="I7214" s="2">
        <v>322</v>
      </c>
      <c r="J7214">
        <v>6</v>
      </c>
      <c r="K7214" s="2">
        <f>SalesDetails[[#This Row],[Unit Price]]*SalesDetails[[#This Row],[Qty Sold]]</f>
        <v>1932</v>
      </c>
      <c r="L7214" s="2">
        <f>(SalesDetails[[#This Row],[Unit Price]]-SalesDetails[[#This Row],[Unit Cost]])*SalesDetails[[#This Row],[Qty Sold]]</f>
        <v>219.46113471323508</v>
      </c>
    </row>
    <row r="7215" spans="1:12" x14ac:dyDescent="0.25">
      <c r="A7215" t="s">
        <v>6600</v>
      </c>
      <c r="B7215" t="str">
        <f>"SC"&amp;LEFT(SalesDetails[[#This Row],[OrderNo]],4)&amp;SalesDetails[[#This Row],[Short State]]</f>
        <v>SC6778KW</v>
      </c>
      <c r="C7215" s="1">
        <v>41336</v>
      </c>
      <c r="D7215" t="s">
        <v>16724</v>
      </c>
      <c r="E7215" t="s">
        <v>16734</v>
      </c>
      <c r="F7215" t="s">
        <v>16761</v>
      </c>
      <c r="G7215" t="s">
        <v>17526</v>
      </c>
      <c r="H7215" s="2">
        <v>149.67263545819844</v>
      </c>
      <c r="I7215" s="2">
        <v>322</v>
      </c>
      <c r="J7215">
        <v>9</v>
      </c>
      <c r="K7215" s="2">
        <f>SalesDetails[[#This Row],[Unit Price]]*SalesDetails[[#This Row],[Qty Sold]]</f>
        <v>2898</v>
      </c>
      <c r="L7215" s="2">
        <f>(SalesDetails[[#This Row],[Unit Price]]-SalesDetails[[#This Row],[Unit Cost]])*SalesDetails[[#This Row],[Qty Sold]]</f>
        <v>1550.9462808762141</v>
      </c>
    </row>
    <row r="7216" spans="1:12" x14ac:dyDescent="0.25">
      <c r="A7216" t="s">
        <v>7304</v>
      </c>
      <c r="B7216" t="str">
        <f>"SC"&amp;LEFT(SalesDetails[[#This Row],[OrderNo]],4)&amp;SalesDetails[[#This Row],[Short State]]</f>
        <v>SC8503EB</v>
      </c>
      <c r="C7216" s="1">
        <v>41242</v>
      </c>
      <c r="D7216" t="s">
        <v>16723</v>
      </c>
      <c r="E7216" t="s">
        <v>16737</v>
      </c>
      <c r="F7216" t="s">
        <v>16752</v>
      </c>
      <c r="G7216" t="s">
        <v>17526</v>
      </c>
      <c r="H7216" s="2">
        <v>195.02131753352538</v>
      </c>
      <c r="I7216" s="2">
        <v>322</v>
      </c>
      <c r="J7216">
        <v>6</v>
      </c>
      <c r="K7216" s="2">
        <f>SalesDetails[[#This Row],[Unit Price]]*SalesDetails[[#This Row],[Qty Sold]]</f>
        <v>1932</v>
      </c>
      <c r="L7216" s="2">
        <f>(SalesDetails[[#This Row],[Unit Price]]-SalesDetails[[#This Row],[Unit Cost]])*SalesDetails[[#This Row],[Qty Sold]]</f>
        <v>761.87209479884768</v>
      </c>
    </row>
    <row r="7217" spans="1:12" x14ac:dyDescent="0.25">
      <c r="A7217" t="s">
        <v>9543</v>
      </c>
      <c r="B7217" t="str">
        <f>"SC"&amp;LEFT(SalesDetails[[#This Row],[OrderNo]],4)&amp;SalesDetails[[#This Row],[Short State]]</f>
        <v>SC1186NA</v>
      </c>
      <c r="C7217" s="1">
        <v>41258</v>
      </c>
      <c r="D7217" t="s">
        <v>16724</v>
      </c>
      <c r="E7217" t="s">
        <v>16731</v>
      </c>
      <c r="F7217" t="s">
        <v>16762</v>
      </c>
      <c r="G7217" t="s">
        <v>17526</v>
      </c>
      <c r="H7217" s="2">
        <v>86.988660434989967</v>
      </c>
      <c r="I7217" s="2">
        <v>322</v>
      </c>
      <c r="J7217">
        <v>16</v>
      </c>
      <c r="K7217" s="2">
        <f>SalesDetails[[#This Row],[Unit Price]]*SalesDetails[[#This Row],[Qty Sold]]</f>
        <v>5152</v>
      </c>
      <c r="L7217" s="2">
        <f>(SalesDetails[[#This Row],[Unit Price]]-SalesDetails[[#This Row],[Unit Cost]])*SalesDetails[[#This Row],[Qty Sold]]</f>
        <v>3760.1814330401603</v>
      </c>
    </row>
    <row r="7218" spans="1:12" x14ac:dyDescent="0.25">
      <c r="A7218" t="s">
        <v>9751</v>
      </c>
      <c r="B7218" t="str">
        <f>"SC"&amp;LEFT(SalesDetails[[#This Row],[OrderNo]],4)&amp;SalesDetails[[#This Row],[Short State]]</f>
        <v>SC1217ZA</v>
      </c>
      <c r="C7218" s="1">
        <v>41220</v>
      </c>
      <c r="D7218" t="s">
        <v>16726</v>
      </c>
      <c r="E7218" t="s">
        <v>16737</v>
      </c>
      <c r="F7218" t="s">
        <v>16769</v>
      </c>
      <c r="G7218" t="s">
        <v>17526</v>
      </c>
      <c r="H7218" s="2">
        <v>85.070970021423278</v>
      </c>
      <c r="I7218" s="2">
        <v>322</v>
      </c>
      <c r="J7218">
        <v>6</v>
      </c>
      <c r="K7218" s="2">
        <f>SalesDetails[[#This Row],[Unit Price]]*SalesDetails[[#This Row],[Qty Sold]]</f>
        <v>1932</v>
      </c>
      <c r="L7218" s="2">
        <f>(SalesDetails[[#This Row],[Unit Price]]-SalesDetails[[#This Row],[Unit Cost]])*SalesDetails[[#This Row],[Qty Sold]]</f>
        <v>1421.5741798714603</v>
      </c>
    </row>
    <row r="7219" spans="1:12" x14ac:dyDescent="0.25">
      <c r="A7219" t="s">
        <v>10611</v>
      </c>
      <c r="B7219" t="str">
        <f>"SC"&amp;LEFT(SalesDetails[[#This Row],[OrderNo]],4)&amp;SalesDetails[[#This Row],[Short State]]</f>
        <v>SC1342OY</v>
      </c>
      <c r="C7219" s="1">
        <v>41210</v>
      </c>
      <c r="D7219" t="s">
        <v>16726</v>
      </c>
      <c r="E7219" t="s">
        <v>16738</v>
      </c>
      <c r="F7219" t="s">
        <v>16766</v>
      </c>
      <c r="G7219" t="s">
        <v>17526</v>
      </c>
      <c r="H7219" s="2">
        <v>123.86865765004214</v>
      </c>
      <c r="I7219" s="2">
        <v>322</v>
      </c>
      <c r="J7219">
        <v>6</v>
      </c>
      <c r="K7219" s="2">
        <f>SalesDetails[[#This Row],[Unit Price]]*SalesDetails[[#This Row],[Qty Sold]]</f>
        <v>1932</v>
      </c>
      <c r="L7219" s="2">
        <f>(SalesDetails[[#This Row],[Unit Price]]-SalesDetails[[#This Row],[Unit Cost]])*SalesDetails[[#This Row],[Qty Sold]]</f>
        <v>1188.7880540997471</v>
      </c>
    </row>
    <row r="7220" spans="1:12" x14ac:dyDescent="0.25">
      <c r="A7220" t="s">
        <v>11498</v>
      </c>
      <c r="B7220" t="str">
        <f>"SC"&amp;LEFT(SalesDetails[[#This Row],[OrderNo]],4)&amp;SalesDetails[[#This Row],[Short State]]</f>
        <v>SC1466FC</v>
      </c>
      <c r="C7220" s="1">
        <v>41023</v>
      </c>
      <c r="D7220" t="s">
        <v>16726</v>
      </c>
      <c r="E7220" t="s">
        <v>16736</v>
      </c>
      <c r="F7220" t="s">
        <v>16756</v>
      </c>
      <c r="G7220" t="s">
        <v>17526</v>
      </c>
      <c r="H7220" s="2">
        <v>140.85147792110217</v>
      </c>
      <c r="I7220" s="2">
        <v>322</v>
      </c>
      <c r="J7220">
        <v>5</v>
      </c>
      <c r="K7220" s="2">
        <f>SalesDetails[[#This Row],[Unit Price]]*SalesDetails[[#This Row],[Qty Sold]]</f>
        <v>1610</v>
      </c>
      <c r="L7220" s="2">
        <f>(SalesDetails[[#This Row],[Unit Price]]-SalesDetails[[#This Row],[Unit Cost]])*SalesDetails[[#This Row],[Qty Sold]]</f>
        <v>905.74261039448913</v>
      </c>
    </row>
    <row r="7221" spans="1:12" x14ac:dyDescent="0.25">
      <c r="A7221" t="s">
        <v>12989</v>
      </c>
      <c r="B7221" t="str">
        <f>"SC"&amp;LEFT(SalesDetails[[#This Row],[OrderNo]],4)&amp;SalesDetails[[#This Row],[Short State]]</f>
        <v>SC1685EB</v>
      </c>
      <c r="C7221" s="1">
        <v>41535</v>
      </c>
      <c r="D7221" t="s">
        <v>16723</v>
      </c>
      <c r="E7221" t="s">
        <v>16736</v>
      </c>
      <c r="F7221" t="s">
        <v>16752</v>
      </c>
      <c r="G7221" t="s">
        <v>17526</v>
      </c>
      <c r="H7221" s="2">
        <v>169.16539795156817</v>
      </c>
      <c r="I7221" s="2">
        <v>322</v>
      </c>
      <c r="J7221">
        <v>10</v>
      </c>
      <c r="K7221" s="2">
        <f>SalesDetails[[#This Row],[Unit Price]]*SalesDetails[[#This Row],[Qty Sold]]</f>
        <v>3220</v>
      </c>
      <c r="L7221" s="2">
        <f>(SalesDetails[[#This Row],[Unit Price]]-SalesDetails[[#This Row],[Unit Cost]])*SalesDetails[[#This Row],[Qty Sold]]</f>
        <v>1528.3460204843184</v>
      </c>
    </row>
    <row r="7222" spans="1:12" x14ac:dyDescent="0.25">
      <c r="A7222" t="s">
        <v>13042</v>
      </c>
      <c r="B7222" t="str">
        <f>"SC"&amp;LEFT(SalesDetails[[#This Row],[OrderNo]],4)&amp;SalesDetails[[#This Row],[Short State]]</f>
        <v>SC1692DE</v>
      </c>
      <c r="C7222" s="1">
        <v>40937</v>
      </c>
      <c r="D7222" t="s">
        <v>16726</v>
      </c>
      <c r="E7222" t="s">
        <v>16734</v>
      </c>
      <c r="F7222" t="s">
        <v>16751</v>
      </c>
      <c r="G7222" t="s">
        <v>17526</v>
      </c>
      <c r="H7222" s="2">
        <v>97.895930965083764</v>
      </c>
      <c r="I7222" s="2">
        <v>322</v>
      </c>
      <c r="J7222">
        <v>4</v>
      </c>
      <c r="K7222" s="2">
        <f>SalesDetails[[#This Row],[Unit Price]]*SalesDetails[[#This Row],[Qty Sold]]</f>
        <v>1288</v>
      </c>
      <c r="L7222" s="2">
        <f>(SalesDetails[[#This Row],[Unit Price]]-SalesDetails[[#This Row],[Unit Cost]])*SalesDetails[[#This Row],[Qty Sold]]</f>
        <v>896.41627613966489</v>
      </c>
    </row>
    <row r="7223" spans="1:12" x14ac:dyDescent="0.25">
      <c r="A7223" t="s">
        <v>13363</v>
      </c>
      <c r="B7223" t="str">
        <f>"SC"&amp;LEFT(SalesDetails[[#This Row],[OrderNo]],4)&amp;SalesDetails[[#This Row],[Short State]]</f>
        <v>SC1740EB</v>
      </c>
      <c r="C7223" s="1">
        <v>41000</v>
      </c>
      <c r="D7223" t="s">
        <v>16726</v>
      </c>
      <c r="E7223" t="s">
        <v>16736</v>
      </c>
      <c r="F7223" t="s">
        <v>16752</v>
      </c>
      <c r="G7223" t="s">
        <v>17526</v>
      </c>
      <c r="H7223" s="2">
        <v>162.09051914768511</v>
      </c>
      <c r="I7223" s="2">
        <v>322</v>
      </c>
      <c r="J7223">
        <v>5</v>
      </c>
      <c r="K7223" s="2">
        <f>SalesDetails[[#This Row],[Unit Price]]*SalesDetails[[#This Row],[Qty Sold]]</f>
        <v>1610</v>
      </c>
      <c r="L7223" s="2">
        <f>(SalesDetails[[#This Row],[Unit Price]]-SalesDetails[[#This Row],[Unit Cost]])*SalesDetails[[#This Row],[Qty Sold]]</f>
        <v>799.54740426157446</v>
      </c>
    </row>
    <row r="7224" spans="1:12" x14ac:dyDescent="0.25">
      <c r="A7224" t="s">
        <v>2540</v>
      </c>
      <c r="B7224" t="str">
        <f>"SC"&amp;LEFT(SalesDetails[[#This Row],[OrderNo]],4)&amp;SalesDetails[[#This Row],[Short State]]</f>
        <v>SC732OG</v>
      </c>
      <c r="C7224" s="1">
        <v>41309</v>
      </c>
      <c r="D7224" t="s">
        <v>16725</v>
      </c>
      <c r="E7224" t="s">
        <v>16735</v>
      </c>
      <c r="F7224" t="s">
        <v>16763</v>
      </c>
      <c r="G7224" t="s">
        <v>17527</v>
      </c>
      <c r="H7224" s="2">
        <v>279.96053039463862</v>
      </c>
      <c r="I7224" s="2">
        <v>637</v>
      </c>
      <c r="J7224">
        <v>24</v>
      </c>
      <c r="K7224" s="2">
        <f>SalesDetails[[#This Row],[Unit Price]]*SalesDetails[[#This Row],[Qty Sold]]</f>
        <v>15288</v>
      </c>
      <c r="L7224" s="2">
        <f>(SalesDetails[[#This Row],[Unit Price]]-SalesDetails[[#This Row],[Unit Cost]])*SalesDetails[[#This Row],[Qty Sold]]</f>
        <v>8568.9472705286735</v>
      </c>
    </row>
    <row r="7225" spans="1:12" x14ac:dyDescent="0.25">
      <c r="A7225" t="s">
        <v>2542</v>
      </c>
      <c r="B7225" t="str">
        <f>"SC"&amp;LEFT(SalesDetails[[#This Row],[OrderNo]],4)&amp;SalesDetails[[#This Row],[Short State]]</f>
        <v>SC1450KT</v>
      </c>
      <c r="C7225" s="1">
        <v>41743</v>
      </c>
      <c r="D7225" t="s">
        <v>16726</v>
      </c>
      <c r="E7225" t="s">
        <v>16733</v>
      </c>
      <c r="F7225" t="s">
        <v>16741</v>
      </c>
      <c r="G7225" t="s">
        <v>17527</v>
      </c>
      <c r="H7225" s="2">
        <v>291.9748189851274</v>
      </c>
      <c r="I7225" s="2">
        <v>637</v>
      </c>
      <c r="J7225">
        <v>6</v>
      </c>
      <c r="K7225" s="2">
        <f>SalesDetails[[#This Row],[Unit Price]]*SalesDetails[[#This Row],[Qty Sold]]</f>
        <v>3822</v>
      </c>
      <c r="L7225" s="2">
        <f>(SalesDetails[[#This Row],[Unit Price]]-SalesDetails[[#This Row],[Unit Cost]])*SalesDetails[[#This Row],[Qty Sold]]</f>
        <v>2070.1510860892358</v>
      </c>
    </row>
    <row r="7226" spans="1:12" x14ac:dyDescent="0.25">
      <c r="A7226" t="s">
        <v>3805</v>
      </c>
      <c r="B7226" t="str">
        <f>"SC"&amp;LEFT(SalesDetails[[#This Row],[OrderNo]],4)&amp;SalesDetails[[#This Row],[Short State]]</f>
        <v>SC3027ZA</v>
      </c>
      <c r="C7226" s="1">
        <v>41053</v>
      </c>
      <c r="D7226" t="s">
        <v>16726</v>
      </c>
      <c r="E7226" t="s">
        <v>16736</v>
      </c>
      <c r="F7226" t="s">
        <v>16769</v>
      </c>
      <c r="G7226" t="s">
        <v>17527</v>
      </c>
      <c r="H7226" s="2">
        <v>414.40394214003561</v>
      </c>
      <c r="I7226" s="2">
        <v>637</v>
      </c>
      <c r="J7226">
        <v>10</v>
      </c>
      <c r="K7226" s="2">
        <f>SalesDetails[[#This Row],[Unit Price]]*SalesDetails[[#This Row],[Qty Sold]]</f>
        <v>6370</v>
      </c>
      <c r="L7226" s="2">
        <f>(SalesDetails[[#This Row],[Unit Price]]-SalesDetails[[#This Row],[Unit Cost]])*SalesDetails[[#This Row],[Qty Sold]]</f>
        <v>2225.9605785996437</v>
      </c>
    </row>
    <row r="7227" spans="1:12" x14ac:dyDescent="0.25">
      <c r="A7227" t="s">
        <v>4470</v>
      </c>
      <c r="B7227" t="str">
        <f>"SC"&amp;LEFT(SalesDetails[[#This Row],[OrderNo]],4)&amp;SalesDetails[[#This Row],[Short State]]</f>
        <v>SC3917OG</v>
      </c>
      <c r="C7227" s="1">
        <v>41376</v>
      </c>
      <c r="D7227" t="s">
        <v>16725</v>
      </c>
      <c r="E7227" t="s">
        <v>16736</v>
      </c>
      <c r="F7227" t="s">
        <v>16763</v>
      </c>
      <c r="G7227" t="s">
        <v>17527</v>
      </c>
      <c r="H7227" s="2">
        <v>201.29622698282503</v>
      </c>
      <c r="I7227" s="2">
        <v>637</v>
      </c>
      <c r="J7227">
        <v>10</v>
      </c>
      <c r="K7227" s="2">
        <f>SalesDetails[[#This Row],[Unit Price]]*SalesDetails[[#This Row],[Qty Sold]]</f>
        <v>6370</v>
      </c>
      <c r="L7227" s="2">
        <f>(SalesDetails[[#This Row],[Unit Price]]-SalesDetails[[#This Row],[Unit Cost]])*SalesDetails[[#This Row],[Qty Sold]]</f>
        <v>4357.0377301717499</v>
      </c>
    </row>
    <row r="7228" spans="1:12" x14ac:dyDescent="0.25">
      <c r="A7228" t="s">
        <v>5612</v>
      </c>
      <c r="B7228" t="str">
        <f>"SC"&amp;LEFT(SalesDetails[[#This Row],[OrderNo]],4)&amp;SalesDetails[[#This Row],[Short State]]</f>
        <v>SC5417DE</v>
      </c>
      <c r="C7228" s="1">
        <v>41596</v>
      </c>
      <c r="D7228" t="s">
        <v>16725</v>
      </c>
      <c r="E7228" t="s">
        <v>16737</v>
      </c>
      <c r="F7228" t="s">
        <v>16751</v>
      </c>
      <c r="G7228" t="s">
        <v>17527</v>
      </c>
      <c r="H7228" s="2">
        <v>418.08410714934956</v>
      </c>
      <c r="I7228" s="2">
        <v>637</v>
      </c>
      <c r="J7228">
        <v>13</v>
      </c>
      <c r="K7228" s="2">
        <f>SalesDetails[[#This Row],[Unit Price]]*SalesDetails[[#This Row],[Qty Sold]]</f>
        <v>8281</v>
      </c>
      <c r="L7228" s="2">
        <f>(SalesDetails[[#This Row],[Unit Price]]-SalesDetails[[#This Row],[Unit Cost]])*SalesDetails[[#This Row],[Qty Sold]]</f>
        <v>2845.9066070584558</v>
      </c>
    </row>
    <row r="7229" spans="1:12" x14ac:dyDescent="0.25">
      <c r="A7229" t="s">
        <v>6148</v>
      </c>
      <c r="B7229" t="str">
        <f>"SC"&amp;LEFT(SalesDetails[[#This Row],[OrderNo]],4)&amp;SalesDetails[[#This Row],[Short State]]</f>
        <v>SC6156ZA</v>
      </c>
      <c r="C7229" s="1">
        <v>41399</v>
      </c>
      <c r="D7229" t="s">
        <v>16726</v>
      </c>
      <c r="E7229" t="s">
        <v>16736</v>
      </c>
      <c r="F7229" t="s">
        <v>16769</v>
      </c>
      <c r="G7229" t="s">
        <v>17527</v>
      </c>
      <c r="H7229" s="2">
        <v>420.99150283987785</v>
      </c>
      <c r="I7229" s="2">
        <v>637</v>
      </c>
      <c r="J7229">
        <v>10</v>
      </c>
      <c r="K7229" s="2">
        <f>SalesDetails[[#This Row],[Unit Price]]*SalesDetails[[#This Row],[Qty Sold]]</f>
        <v>6370</v>
      </c>
      <c r="L7229" s="2">
        <f>(SalesDetails[[#This Row],[Unit Price]]-SalesDetails[[#This Row],[Unit Cost]])*SalesDetails[[#This Row],[Qty Sold]]</f>
        <v>2160.0849716012217</v>
      </c>
    </row>
    <row r="7230" spans="1:12" x14ac:dyDescent="0.25">
      <c r="A7230" t="s">
        <v>7165</v>
      </c>
      <c r="B7230" t="str">
        <f>"SC"&amp;LEFT(SalesDetails[[#This Row],[OrderNo]],4)&amp;SalesDetails[[#This Row],[Short State]]</f>
        <v>SC8292EB</v>
      </c>
      <c r="C7230" s="1">
        <v>41040</v>
      </c>
      <c r="D7230" t="s">
        <v>16723</v>
      </c>
      <c r="E7230" t="s">
        <v>16736</v>
      </c>
      <c r="F7230" t="s">
        <v>16752</v>
      </c>
      <c r="G7230" t="s">
        <v>17527</v>
      </c>
      <c r="H7230" s="2">
        <v>175.77602509456301</v>
      </c>
      <c r="I7230" s="2">
        <v>637</v>
      </c>
      <c r="J7230">
        <v>30</v>
      </c>
      <c r="K7230" s="2">
        <f>SalesDetails[[#This Row],[Unit Price]]*SalesDetails[[#This Row],[Qty Sold]]</f>
        <v>19110</v>
      </c>
      <c r="L7230" s="2">
        <f>(SalesDetails[[#This Row],[Unit Price]]-SalesDetails[[#This Row],[Unit Cost]])*SalesDetails[[#This Row],[Qty Sold]]</f>
        <v>13836.71924716311</v>
      </c>
    </row>
    <row r="7231" spans="1:12" x14ac:dyDescent="0.25">
      <c r="A7231" t="s">
        <v>9087</v>
      </c>
      <c r="B7231" t="str">
        <f>"SC"&amp;LEFT(SalesDetails[[#This Row],[OrderNo]],4)&amp;SalesDetails[[#This Row],[Short State]]</f>
        <v>SC1115SO</v>
      </c>
      <c r="C7231" s="1">
        <v>41103</v>
      </c>
      <c r="D7231" t="s">
        <v>16726</v>
      </c>
      <c r="E7231" t="s">
        <v>16730</v>
      </c>
      <c r="F7231" t="s">
        <v>16768</v>
      </c>
      <c r="G7231" t="s">
        <v>17527</v>
      </c>
      <c r="H7231" s="2">
        <v>93.386305893709419</v>
      </c>
      <c r="I7231" s="2">
        <v>637</v>
      </c>
      <c r="J7231">
        <v>9</v>
      </c>
      <c r="K7231" s="2">
        <f>SalesDetails[[#This Row],[Unit Price]]*SalesDetails[[#This Row],[Qty Sold]]</f>
        <v>5733</v>
      </c>
      <c r="L7231" s="2">
        <f>(SalesDetails[[#This Row],[Unit Price]]-SalesDetails[[#This Row],[Unit Cost]])*SalesDetails[[#This Row],[Qty Sold]]</f>
        <v>4892.5232469566154</v>
      </c>
    </row>
    <row r="7232" spans="1:12" x14ac:dyDescent="0.25">
      <c r="A7232" t="s">
        <v>9720</v>
      </c>
      <c r="B7232" t="str">
        <f>"SC"&amp;LEFT(SalesDetails[[#This Row],[OrderNo]],4)&amp;SalesDetails[[#This Row],[Short State]]</f>
        <v>SC1212ZA</v>
      </c>
      <c r="C7232" s="1">
        <v>41089</v>
      </c>
      <c r="D7232" t="s">
        <v>16726</v>
      </c>
      <c r="E7232" t="s">
        <v>16729</v>
      </c>
      <c r="F7232" t="s">
        <v>16769</v>
      </c>
      <c r="G7232" t="s">
        <v>17527</v>
      </c>
      <c r="H7232" s="2">
        <v>112.11422972929657</v>
      </c>
      <c r="I7232" s="2">
        <v>637</v>
      </c>
      <c r="J7232">
        <v>12</v>
      </c>
      <c r="K7232" s="2">
        <f>SalesDetails[[#This Row],[Unit Price]]*SalesDetails[[#This Row],[Qty Sold]]</f>
        <v>7644</v>
      </c>
      <c r="L7232" s="2">
        <f>(SalesDetails[[#This Row],[Unit Price]]-SalesDetails[[#This Row],[Unit Cost]])*SalesDetails[[#This Row],[Qty Sold]]</f>
        <v>6298.6292432484415</v>
      </c>
    </row>
    <row r="7233" spans="1:12" x14ac:dyDescent="0.25">
      <c r="A7233" t="s">
        <v>10528</v>
      </c>
      <c r="B7233" t="str">
        <f>"SC"&amp;LEFT(SalesDetails[[#This Row],[OrderNo]],4)&amp;SalesDetails[[#This Row],[Short State]]</f>
        <v>SC1331EB</v>
      </c>
      <c r="C7233" s="1">
        <v>41563</v>
      </c>
      <c r="D7233" t="s">
        <v>16726</v>
      </c>
      <c r="E7233" t="s">
        <v>16737</v>
      </c>
      <c r="F7233" t="s">
        <v>16752</v>
      </c>
      <c r="G7233" t="s">
        <v>17527</v>
      </c>
      <c r="H7233" s="2">
        <v>102.30008658323983</v>
      </c>
      <c r="I7233" s="2">
        <v>637</v>
      </c>
      <c r="J7233">
        <v>13</v>
      </c>
      <c r="K7233" s="2">
        <f>SalesDetails[[#This Row],[Unit Price]]*SalesDetails[[#This Row],[Qty Sold]]</f>
        <v>8281</v>
      </c>
      <c r="L7233" s="2">
        <f>(SalesDetails[[#This Row],[Unit Price]]-SalesDetails[[#This Row],[Unit Cost]])*SalesDetails[[#This Row],[Qty Sold]]</f>
        <v>6951.0988744178821</v>
      </c>
    </row>
    <row r="7234" spans="1:12" x14ac:dyDescent="0.25">
      <c r="A7234" t="s">
        <v>10570</v>
      </c>
      <c r="B7234" t="str">
        <f>"SC"&amp;LEFT(SalesDetails[[#This Row],[OrderNo]],4)&amp;SalesDetails[[#This Row],[Short State]]</f>
        <v>SC1336KD</v>
      </c>
      <c r="C7234" s="1">
        <v>41943</v>
      </c>
      <c r="D7234" t="s">
        <v>16726</v>
      </c>
      <c r="E7234" t="s">
        <v>16737</v>
      </c>
      <c r="F7234" t="s">
        <v>16739</v>
      </c>
      <c r="G7234" t="s">
        <v>17527</v>
      </c>
      <c r="H7234" s="2">
        <v>179.01886353598391</v>
      </c>
      <c r="I7234" s="2">
        <v>637</v>
      </c>
      <c r="J7234">
        <v>6</v>
      </c>
      <c r="K7234" s="2">
        <f>SalesDetails[[#This Row],[Unit Price]]*SalesDetails[[#This Row],[Qty Sold]]</f>
        <v>3822</v>
      </c>
      <c r="L7234" s="2">
        <f>(SalesDetails[[#This Row],[Unit Price]]-SalesDetails[[#This Row],[Unit Cost]])*SalesDetails[[#This Row],[Qty Sold]]</f>
        <v>2747.8868187840967</v>
      </c>
    </row>
    <row r="7235" spans="1:12" x14ac:dyDescent="0.25">
      <c r="A7235" t="s">
        <v>12384</v>
      </c>
      <c r="B7235" t="str">
        <f>"SC"&amp;LEFT(SalesDetails[[#This Row],[OrderNo]],4)&amp;SalesDetails[[#This Row],[Short State]]</f>
        <v>SC1595CR</v>
      </c>
      <c r="C7235" s="1">
        <v>40957</v>
      </c>
      <c r="D7235" t="s">
        <v>16726</v>
      </c>
      <c r="E7235" t="s">
        <v>16732</v>
      </c>
      <c r="F7235" t="s">
        <v>16750</v>
      </c>
      <c r="G7235" t="s">
        <v>17527</v>
      </c>
      <c r="H7235" s="2">
        <v>178.67472014345077</v>
      </c>
      <c r="I7235" s="2">
        <v>637</v>
      </c>
      <c r="J7235">
        <v>9</v>
      </c>
      <c r="K7235" s="2">
        <f>SalesDetails[[#This Row],[Unit Price]]*SalesDetails[[#This Row],[Qty Sold]]</f>
        <v>5733</v>
      </c>
      <c r="L7235" s="2">
        <f>(SalesDetails[[#This Row],[Unit Price]]-SalesDetails[[#This Row],[Unit Cost]])*SalesDetails[[#This Row],[Qty Sold]]</f>
        <v>4124.9275187089434</v>
      </c>
    </row>
    <row r="7236" spans="1:12" x14ac:dyDescent="0.25">
      <c r="A7236" t="s">
        <v>12650</v>
      </c>
      <c r="B7236" t="str">
        <f>"SC"&amp;LEFT(SalesDetails[[#This Row],[OrderNo]],4)&amp;SalesDetails[[#This Row],[Short State]]</f>
        <v>SC1634KW</v>
      </c>
      <c r="C7236" s="1">
        <v>40890</v>
      </c>
      <c r="D7236" t="s">
        <v>16724</v>
      </c>
      <c r="E7236" t="s">
        <v>16738</v>
      </c>
      <c r="F7236" t="s">
        <v>16761</v>
      </c>
      <c r="G7236" t="s">
        <v>17527</v>
      </c>
      <c r="H7236" s="2">
        <v>167.94727931165542</v>
      </c>
      <c r="I7236" s="2">
        <v>637</v>
      </c>
      <c r="J7236">
        <v>26</v>
      </c>
      <c r="K7236" s="2">
        <f>SalesDetails[[#This Row],[Unit Price]]*SalesDetails[[#This Row],[Qty Sold]]</f>
        <v>16562</v>
      </c>
      <c r="L7236" s="2">
        <f>(SalesDetails[[#This Row],[Unit Price]]-SalesDetails[[#This Row],[Unit Cost]])*SalesDetails[[#This Row],[Qty Sold]]</f>
        <v>12195.370737896959</v>
      </c>
    </row>
    <row r="7237" spans="1:12" x14ac:dyDescent="0.25">
      <c r="A7237" t="s">
        <v>16034</v>
      </c>
      <c r="B7237" t="str">
        <f>"SC"&amp;LEFT(SalesDetails[[#This Row],[OrderNo]],4)&amp;SalesDetails[[#This Row],[Short State]]</f>
        <v>SC2134AN</v>
      </c>
      <c r="C7237" s="1">
        <v>41604</v>
      </c>
      <c r="D7237" t="s">
        <v>16726</v>
      </c>
      <c r="E7237" t="s">
        <v>16737</v>
      </c>
      <c r="F7237" t="s">
        <v>16746</v>
      </c>
      <c r="G7237" t="s">
        <v>17527</v>
      </c>
      <c r="H7237" s="2">
        <v>395.84028801997351</v>
      </c>
      <c r="I7237" s="2">
        <v>637</v>
      </c>
      <c r="J7237">
        <v>13</v>
      </c>
      <c r="K7237" s="2">
        <f>SalesDetails[[#This Row],[Unit Price]]*SalesDetails[[#This Row],[Qty Sold]]</f>
        <v>8281</v>
      </c>
      <c r="L7237" s="2">
        <f>(SalesDetails[[#This Row],[Unit Price]]-SalesDetails[[#This Row],[Unit Cost]])*SalesDetails[[#This Row],[Qty Sold]]</f>
        <v>3135.0762557403441</v>
      </c>
    </row>
    <row r="7238" spans="1:12" x14ac:dyDescent="0.25">
      <c r="A7238" t="s">
        <v>1357</v>
      </c>
      <c r="B7238" t="str">
        <f>"SC"&amp;LEFT(SalesDetails[[#This Row],[OrderNo]],4)&amp;SalesDetails[[#This Row],[Short State]]</f>
        <v>SC7491ED</v>
      </c>
      <c r="C7238" s="1">
        <v>41139</v>
      </c>
      <c r="D7238" t="s">
        <v>16726</v>
      </c>
      <c r="E7238" t="s">
        <v>16729</v>
      </c>
      <c r="F7238" t="s">
        <v>16753</v>
      </c>
      <c r="G7238" t="s">
        <v>17528</v>
      </c>
      <c r="H7238" s="2">
        <v>364.84462703377125</v>
      </c>
      <c r="I7238" s="2">
        <v>646</v>
      </c>
      <c r="J7238">
        <v>12</v>
      </c>
      <c r="K7238" s="2">
        <f>SalesDetails[[#This Row],[Unit Price]]*SalesDetails[[#This Row],[Qty Sold]]</f>
        <v>7752</v>
      </c>
      <c r="L7238" s="2">
        <f>(SalesDetails[[#This Row],[Unit Price]]-SalesDetails[[#This Row],[Unit Cost]])*SalesDetails[[#This Row],[Qty Sold]]</f>
        <v>3373.8644755947453</v>
      </c>
    </row>
    <row r="7239" spans="1:12" x14ac:dyDescent="0.25">
      <c r="A7239" t="s">
        <v>1359</v>
      </c>
      <c r="B7239" t="str">
        <f>"SC"&amp;LEFT(SalesDetails[[#This Row],[OrderNo]],4)&amp;SalesDetails[[#This Row],[Short State]]</f>
        <v>SC164DE</v>
      </c>
      <c r="C7239" s="1">
        <v>41204</v>
      </c>
      <c r="D7239" t="s">
        <v>16726</v>
      </c>
      <c r="E7239" t="s">
        <v>16738</v>
      </c>
      <c r="F7239" t="s">
        <v>16751</v>
      </c>
      <c r="G7239" t="s">
        <v>17528</v>
      </c>
      <c r="H7239" s="2">
        <v>151.88107000837113</v>
      </c>
      <c r="I7239" s="2">
        <v>646</v>
      </c>
      <c r="J7239">
        <v>13</v>
      </c>
      <c r="K7239" s="2">
        <f>SalesDetails[[#This Row],[Unit Price]]*SalesDetails[[#This Row],[Qty Sold]]</f>
        <v>8398</v>
      </c>
      <c r="L7239" s="2">
        <f>(SalesDetails[[#This Row],[Unit Price]]-SalesDetails[[#This Row],[Unit Cost]])*SalesDetails[[#This Row],[Qty Sold]]</f>
        <v>6423.5460898911751</v>
      </c>
    </row>
    <row r="7240" spans="1:12" x14ac:dyDescent="0.25">
      <c r="A7240" t="s">
        <v>4194</v>
      </c>
      <c r="B7240" t="str">
        <f>"SC"&amp;LEFT(SalesDetails[[#This Row],[OrderNo]],4)&amp;SalesDetails[[#This Row],[Short State]]</f>
        <v>SC3558EB</v>
      </c>
      <c r="C7240" s="1">
        <v>41450</v>
      </c>
      <c r="D7240" t="s">
        <v>16726</v>
      </c>
      <c r="E7240" t="s">
        <v>16729</v>
      </c>
      <c r="F7240" t="s">
        <v>16752</v>
      </c>
      <c r="G7240" t="s">
        <v>17528</v>
      </c>
      <c r="H7240" s="2">
        <v>277.38442491232502</v>
      </c>
      <c r="I7240" s="2">
        <v>646</v>
      </c>
      <c r="J7240">
        <v>12</v>
      </c>
      <c r="K7240" s="2">
        <f>SalesDetails[[#This Row],[Unit Price]]*SalesDetails[[#This Row],[Qty Sold]]</f>
        <v>7752</v>
      </c>
      <c r="L7240" s="2">
        <f>(SalesDetails[[#This Row],[Unit Price]]-SalesDetails[[#This Row],[Unit Cost]])*SalesDetails[[#This Row],[Qty Sold]]</f>
        <v>4423.3869010520993</v>
      </c>
    </row>
    <row r="7241" spans="1:12" x14ac:dyDescent="0.25">
      <c r="A7241" t="s">
        <v>5981</v>
      </c>
      <c r="B7241" t="str">
        <f>"SC"&amp;LEFT(SalesDetails[[#This Row],[OrderNo]],4)&amp;SalesDetails[[#This Row],[Short State]]</f>
        <v>SC5918KW</v>
      </c>
      <c r="C7241" s="1">
        <v>41101</v>
      </c>
      <c r="D7241" t="s">
        <v>16726</v>
      </c>
      <c r="E7241" t="s">
        <v>16730</v>
      </c>
      <c r="F7241" t="s">
        <v>16761</v>
      </c>
      <c r="G7241" t="s">
        <v>17528</v>
      </c>
      <c r="H7241" s="2">
        <v>367.06291140341557</v>
      </c>
      <c r="I7241" s="2">
        <v>646</v>
      </c>
      <c r="J7241">
        <v>9</v>
      </c>
      <c r="K7241" s="2">
        <f>SalesDetails[[#This Row],[Unit Price]]*SalesDetails[[#This Row],[Qty Sold]]</f>
        <v>5814</v>
      </c>
      <c r="L7241" s="2">
        <f>(SalesDetails[[#This Row],[Unit Price]]-SalesDetails[[#This Row],[Unit Cost]])*SalesDetails[[#This Row],[Qty Sold]]</f>
        <v>2510.43379736926</v>
      </c>
    </row>
    <row r="7242" spans="1:12" x14ac:dyDescent="0.25">
      <c r="A7242" t="s">
        <v>6335</v>
      </c>
      <c r="B7242" t="str">
        <f>"SC"&amp;LEFT(SalesDetails[[#This Row],[OrderNo]],4)&amp;SalesDetails[[#This Row],[Short State]]</f>
        <v>SC6415EB</v>
      </c>
      <c r="C7242" s="1">
        <v>41314</v>
      </c>
      <c r="D7242" t="s">
        <v>16724</v>
      </c>
      <c r="E7242" t="s">
        <v>16732</v>
      </c>
      <c r="F7242" t="s">
        <v>16752</v>
      </c>
      <c r="G7242" t="s">
        <v>17528</v>
      </c>
      <c r="H7242" s="2">
        <v>328.02808398851488</v>
      </c>
      <c r="I7242" s="2">
        <v>646</v>
      </c>
      <c r="J7242">
        <v>18</v>
      </c>
      <c r="K7242" s="2">
        <f>SalesDetails[[#This Row],[Unit Price]]*SalesDetails[[#This Row],[Qty Sold]]</f>
        <v>11628</v>
      </c>
      <c r="L7242" s="2">
        <f>(SalesDetails[[#This Row],[Unit Price]]-SalesDetails[[#This Row],[Unit Cost]])*SalesDetails[[#This Row],[Qty Sold]]</f>
        <v>5723.4944882067321</v>
      </c>
    </row>
    <row r="7243" spans="1:12" x14ac:dyDescent="0.25">
      <c r="A7243" t="s">
        <v>7206</v>
      </c>
      <c r="B7243" t="str">
        <f>"SC"&amp;LEFT(SalesDetails[[#This Row],[OrderNo]],4)&amp;SalesDetails[[#This Row],[Short State]]</f>
        <v>SC8363EN</v>
      </c>
      <c r="C7243" s="1">
        <v>40945</v>
      </c>
      <c r="D7243" t="s">
        <v>16726</v>
      </c>
      <c r="E7243" t="s">
        <v>16734</v>
      </c>
      <c r="F7243" t="s">
        <v>16755</v>
      </c>
      <c r="G7243" t="s">
        <v>17528</v>
      </c>
      <c r="H7243" s="2">
        <v>353.72749668507214</v>
      </c>
      <c r="I7243" s="2">
        <v>646</v>
      </c>
      <c r="J7243">
        <v>9</v>
      </c>
      <c r="K7243" s="2">
        <f>SalesDetails[[#This Row],[Unit Price]]*SalesDetails[[#This Row],[Qty Sold]]</f>
        <v>5814</v>
      </c>
      <c r="L7243" s="2">
        <f>(SalesDetails[[#This Row],[Unit Price]]-SalesDetails[[#This Row],[Unit Cost]])*SalesDetails[[#This Row],[Qty Sold]]</f>
        <v>2630.4525298343506</v>
      </c>
    </row>
    <row r="7244" spans="1:12" x14ac:dyDescent="0.25">
      <c r="A7244" t="s">
        <v>8685</v>
      </c>
      <c r="B7244" t="str">
        <f>"SC"&amp;LEFT(SalesDetails[[#This Row],[OrderNo]],4)&amp;SalesDetails[[#This Row],[Short State]]</f>
        <v>SC1053ZA</v>
      </c>
      <c r="C7244" s="1">
        <v>41556</v>
      </c>
      <c r="D7244" t="s">
        <v>16726</v>
      </c>
      <c r="E7244" t="s">
        <v>16737</v>
      </c>
      <c r="F7244" t="s">
        <v>16769</v>
      </c>
      <c r="G7244" t="s">
        <v>17528</v>
      </c>
      <c r="H7244" s="2">
        <v>318.43905276557109</v>
      </c>
      <c r="I7244" s="2">
        <v>646</v>
      </c>
      <c r="J7244">
        <v>13</v>
      </c>
      <c r="K7244" s="2">
        <f>SalesDetails[[#This Row],[Unit Price]]*SalesDetails[[#This Row],[Qty Sold]]</f>
        <v>8398</v>
      </c>
      <c r="L7244" s="2">
        <f>(SalesDetails[[#This Row],[Unit Price]]-SalesDetails[[#This Row],[Unit Cost]])*SalesDetails[[#This Row],[Qty Sold]]</f>
        <v>4258.2923140475759</v>
      </c>
    </row>
    <row r="7245" spans="1:12" x14ac:dyDescent="0.25">
      <c r="A7245" t="s">
        <v>9190</v>
      </c>
      <c r="B7245" t="str">
        <f>"SC"&amp;LEFT(SalesDetails[[#This Row],[OrderNo]],4)&amp;SalesDetails[[#This Row],[Short State]]</f>
        <v>SC1130IM</v>
      </c>
      <c r="C7245" s="1">
        <v>41759</v>
      </c>
      <c r="D7245" t="s">
        <v>16726</v>
      </c>
      <c r="E7245" t="s">
        <v>16733</v>
      </c>
      <c r="F7245" t="s">
        <v>16757</v>
      </c>
      <c r="G7245" t="s">
        <v>17528</v>
      </c>
      <c r="H7245" s="2">
        <v>69.764531406014569</v>
      </c>
      <c r="I7245" s="2">
        <v>646</v>
      </c>
      <c r="J7245">
        <v>6</v>
      </c>
      <c r="K7245" s="2">
        <f>SalesDetails[[#This Row],[Unit Price]]*SalesDetails[[#This Row],[Qty Sold]]</f>
        <v>3876</v>
      </c>
      <c r="L7245" s="2">
        <f>(SalesDetails[[#This Row],[Unit Price]]-SalesDetails[[#This Row],[Unit Cost]])*SalesDetails[[#This Row],[Qty Sold]]</f>
        <v>3457.4128115639123</v>
      </c>
    </row>
    <row r="7246" spans="1:12" x14ac:dyDescent="0.25">
      <c r="A7246" t="s">
        <v>9772</v>
      </c>
      <c r="B7246" t="str">
        <f>"SC"&amp;LEFT(SalesDetails[[#This Row],[OrderNo]],4)&amp;SalesDetails[[#This Row],[Short State]]</f>
        <v>SC1220BU</v>
      </c>
      <c r="C7246" s="1">
        <v>41367</v>
      </c>
      <c r="D7246" t="s">
        <v>16726</v>
      </c>
      <c r="E7246" t="s">
        <v>16734</v>
      </c>
      <c r="F7246" t="s">
        <v>16742</v>
      </c>
      <c r="G7246" t="s">
        <v>17528</v>
      </c>
      <c r="H7246" s="2">
        <v>172.18890803226054</v>
      </c>
      <c r="I7246" s="2">
        <v>646</v>
      </c>
      <c r="J7246">
        <v>9</v>
      </c>
      <c r="K7246" s="2">
        <f>SalesDetails[[#This Row],[Unit Price]]*SalesDetails[[#This Row],[Qty Sold]]</f>
        <v>5814</v>
      </c>
      <c r="L7246" s="2">
        <f>(SalesDetails[[#This Row],[Unit Price]]-SalesDetails[[#This Row],[Unit Cost]])*SalesDetails[[#This Row],[Qty Sold]]</f>
        <v>4264.2998277096549</v>
      </c>
    </row>
    <row r="7247" spans="1:12" x14ac:dyDescent="0.25">
      <c r="A7247" t="s">
        <v>11358</v>
      </c>
      <c r="B7247" t="str">
        <f>"SC"&amp;LEFT(SalesDetails[[#This Row],[OrderNo]],4)&amp;SalesDetails[[#This Row],[Short State]]</f>
        <v>SC1447ZA</v>
      </c>
      <c r="C7247" s="1">
        <v>41170</v>
      </c>
      <c r="D7247" t="s">
        <v>16726</v>
      </c>
      <c r="E7247" t="s">
        <v>16736</v>
      </c>
      <c r="F7247" t="s">
        <v>16769</v>
      </c>
      <c r="G7247" t="s">
        <v>17528</v>
      </c>
      <c r="H7247" s="2">
        <v>220.63828425544483</v>
      </c>
      <c r="I7247" s="2">
        <v>646</v>
      </c>
      <c r="J7247">
        <v>10</v>
      </c>
      <c r="K7247" s="2">
        <f>SalesDetails[[#This Row],[Unit Price]]*SalesDetails[[#This Row],[Qty Sold]]</f>
        <v>6460</v>
      </c>
      <c r="L7247" s="2">
        <f>(SalesDetails[[#This Row],[Unit Price]]-SalesDetails[[#This Row],[Unit Cost]])*SalesDetails[[#This Row],[Qty Sold]]</f>
        <v>4253.617157445552</v>
      </c>
    </row>
    <row r="7248" spans="1:12" x14ac:dyDescent="0.25">
      <c r="A7248" t="s">
        <v>12706</v>
      </c>
      <c r="B7248" t="str">
        <f>"SC"&amp;LEFT(SalesDetails[[#This Row],[OrderNo]],4)&amp;SalesDetails[[#This Row],[Short State]]</f>
        <v>SC1643NA</v>
      </c>
      <c r="C7248" s="1">
        <v>41061</v>
      </c>
      <c r="D7248" t="s">
        <v>16724</v>
      </c>
      <c r="E7248" t="s">
        <v>16736</v>
      </c>
      <c r="F7248" t="s">
        <v>16762</v>
      </c>
      <c r="G7248" t="s">
        <v>17528</v>
      </c>
      <c r="H7248" s="2">
        <v>18.456035953311606</v>
      </c>
      <c r="I7248" s="2">
        <v>646</v>
      </c>
      <c r="J7248">
        <v>10</v>
      </c>
      <c r="K7248" s="2">
        <f>SalesDetails[[#This Row],[Unit Price]]*SalesDetails[[#This Row],[Qty Sold]]</f>
        <v>6460</v>
      </c>
      <c r="L7248" s="2">
        <f>(SalesDetails[[#This Row],[Unit Price]]-SalesDetails[[#This Row],[Unit Cost]])*SalesDetails[[#This Row],[Qty Sold]]</f>
        <v>6275.4396404668842</v>
      </c>
    </row>
    <row r="7249" spans="1:12" x14ac:dyDescent="0.25">
      <c r="A7249" t="s">
        <v>13203</v>
      </c>
      <c r="B7249" t="str">
        <f>"SC"&amp;LEFT(SalesDetails[[#This Row],[OrderNo]],4)&amp;SalesDetails[[#This Row],[Short State]]</f>
        <v>SC1716DE</v>
      </c>
      <c r="C7249" s="1">
        <v>41407</v>
      </c>
      <c r="D7249" t="s">
        <v>16725</v>
      </c>
      <c r="E7249" t="s">
        <v>16736</v>
      </c>
      <c r="F7249" t="s">
        <v>16751</v>
      </c>
      <c r="G7249" t="s">
        <v>17528</v>
      </c>
      <c r="H7249" s="2">
        <v>37.382910606366998</v>
      </c>
      <c r="I7249" s="2">
        <v>646</v>
      </c>
      <c r="J7249">
        <v>10</v>
      </c>
      <c r="K7249" s="2">
        <f>SalesDetails[[#This Row],[Unit Price]]*SalesDetails[[#This Row],[Qty Sold]]</f>
        <v>6460</v>
      </c>
      <c r="L7249" s="2">
        <f>(SalesDetails[[#This Row],[Unit Price]]-SalesDetails[[#This Row],[Unit Cost]])*SalesDetails[[#This Row],[Qty Sold]]</f>
        <v>6086.1708939363307</v>
      </c>
    </row>
    <row r="7250" spans="1:12" x14ac:dyDescent="0.25">
      <c r="A7250" t="s">
        <v>3670</v>
      </c>
      <c r="B7250" t="str">
        <f>"SC"&amp;LEFT(SalesDetails[[#This Row],[OrderNo]],4)&amp;SalesDetails[[#This Row],[Short State]]</f>
        <v>SC2852KW</v>
      </c>
      <c r="C7250" s="1">
        <v>41658</v>
      </c>
      <c r="D7250" t="s">
        <v>16725</v>
      </c>
      <c r="E7250" t="s">
        <v>16734</v>
      </c>
      <c r="F7250" t="s">
        <v>16761</v>
      </c>
      <c r="G7250" t="s">
        <v>17529</v>
      </c>
      <c r="H7250" s="2">
        <v>299.51737857975047</v>
      </c>
      <c r="I7250" s="2">
        <v>646</v>
      </c>
      <c r="J7250">
        <v>9</v>
      </c>
      <c r="K7250" s="2">
        <f>SalesDetails[[#This Row],[Unit Price]]*SalesDetails[[#This Row],[Qty Sold]]</f>
        <v>5814</v>
      </c>
      <c r="L7250" s="2">
        <f>(SalesDetails[[#This Row],[Unit Price]]-SalesDetails[[#This Row],[Unit Cost]])*SalesDetails[[#This Row],[Qty Sold]]</f>
        <v>3118.3435927822457</v>
      </c>
    </row>
    <row r="7251" spans="1:12" x14ac:dyDescent="0.25">
      <c r="A7251" t="s">
        <v>3801</v>
      </c>
      <c r="B7251" t="str">
        <f>"SC"&amp;LEFT(SalesDetails[[#This Row],[OrderNo]],4)&amp;SalesDetails[[#This Row],[Short State]]</f>
        <v>SC3017EB</v>
      </c>
      <c r="C7251" s="1">
        <v>41638</v>
      </c>
      <c r="D7251" t="s">
        <v>16724</v>
      </c>
      <c r="E7251" t="s">
        <v>16732</v>
      </c>
      <c r="F7251" t="s">
        <v>16752</v>
      </c>
      <c r="G7251" t="s">
        <v>17529</v>
      </c>
      <c r="H7251" s="2">
        <v>144.20940001140292</v>
      </c>
      <c r="I7251" s="2">
        <v>646</v>
      </c>
      <c r="J7251">
        <v>9</v>
      </c>
      <c r="K7251" s="2">
        <f>SalesDetails[[#This Row],[Unit Price]]*SalesDetails[[#This Row],[Qty Sold]]</f>
        <v>5814</v>
      </c>
      <c r="L7251" s="2">
        <f>(SalesDetails[[#This Row],[Unit Price]]-SalesDetails[[#This Row],[Unit Cost]])*SalesDetails[[#This Row],[Qty Sold]]</f>
        <v>4516.1153998973741</v>
      </c>
    </row>
    <row r="7252" spans="1:12" x14ac:dyDescent="0.25">
      <c r="A7252" t="s">
        <v>4906</v>
      </c>
      <c r="B7252" t="str">
        <f>"SC"&amp;LEFT(SalesDetails[[#This Row],[OrderNo]],4)&amp;SalesDetails[[#This Row],[Short State]]</f>
        <v>SC4492KN</v>
      </c>
      <c r="C7252" s="1">
        <v>41383</v>
      </c>
      <c r="D7252" t="s">
        <v>16726</v>
      </c>
      <c r="E7252" t="s">
        <v>16736</v>
      </c>
      <c r="F7252" t="s">
        <v>16740</v>
      </c>
      <c r="G7252" t="s">
        <v>17529</v>
      </c>
      <c r="H7252" s="2">
        <v>183.64405782323686</v>
      </c>
      <c r="I7252" s="2">
        <v>646</v>
      </c>
      <c r="J7252">
        <v>10</v>
      </c>
      <c r="K7252" s="2">
        <f>SalesDetails[[#This Row],[Unit Price]]*SalesDetails[[#This Row],[Qty Sold]]</f>
        <v>6460</v>
      </c>
      <c r="L7252" s="2">
        <f>(SalesDetails[[#This Row],[Unit Price]]-SalesDetails[[#This Row],[Unit Cost]])*SalesDetails[[#This Row],[Qty Sold]]</f>
        <v>4623.5594217676316</v>
      </c>
    </row>
    <row r="7253" spans="1:12" x14ac:dyDescent="0.25">
      <c r="A7253" t="s">
        <v>6494</v>
      </c>
      <c r="B7253" t="str">
        <f>"SC"&amp;LEFT(SalesDetails[[#This Row],[OrderNo]],4)&amp;SalesDetails[[#This Row],[Short State]]</f>
        <v>SC6638KW</v>
      </c>
      <c r="C7253" s="1">
        <v>40898</v>
      </c>
      <c r="D7253" t="s">
        <v>16724</v>
      </c>
      <c r="E7253" t="s">
        <v>16738</v>
      </c>
      <c r="F7253" t="s">
        <v>16761</v>
      </c>
      <c r="G7253" t="s">
        <v>17529</v>
      </c>
      <c r="H7253" s="2">
        <v>43.842955484729899</v>
      </c>
      <c r="I7253" s="2">
        <v>646</v>
      </c>
      <c r="J7253">
        <v>13</v>
      </c>
      <c r="K7253" s="2">
        <f>SalesDetails[[#This Row],[Unit Price]]*SalesDetails[[#This Row],[Qty Sold]]</f>
        <v>8398</v>
      </c>
      <c r="L7253" s="2">
        <f>(SalesDetails[[#This Row],[Unit Price]]-SalesDetails[[#This Row],[Unit Cost]])*SalesDetails[[#This Row],[Qty Sold]]</f>
        <v>7828.0415786985104</v>
      </c>
    </row>
    <row r="7254" spans="1:12" x14ac:dyDescent="0.25">
      <c r="A7254" t="s">
        <v>9099</v>
      </c>
      <c r="B7254" t="str">
        <f>"SC"&amp;LEFT(SalesDetails[[#This Row],[OrderNo]],4)&amp;SalesDetails[[#This Row],[Short State]]</f>
        <v>SC1116KW</v>
      </c>
      <c r="C7254" s="1">
        <v>40982</v>
      </c>
      <c r="D7254" t="s">
        <v>16724</v>
      </c>
      <c r="E7254" t="s">
        <v>16734</v>
      </c>
      <c r="F7254" t="s">
        <v>16761</v>
      </c>
      <c r="G7254" t="s">
        <v>17529</v>
      </c>
      <c r="H7254" s="2">
        <v>157.54125715070913</v>
      </c>
      <c r="I7254" s="2">
        <v>646</v>
      </c>
      <c r="J7254">
        <v>9</v>
      </c>
      <c r="K7254" s="2">
        <f>SalesDetails[[#This Row],[Unit Price]]*SalesDetails[[#This Row],[Qty Sold]]</f>
        <v>5814</v>
      </c>
      <c r="L7254" s="2">
        <f>(SalesDetails[[#This Row],[Unit Price]]-SalesDetails[[#This Row],[Unit Cost]])*SalesDetails[[#This Row],[Qty Sold]]</f>
        <v>4396.1286856436172</v>
      </c>
    </row>
    <row r="7255" spans="1:12" x14ac:dyDescent="0.25">
      <c r="A7255" t="s">
        <v>10241</v>
      </c>
      <c r="B7255" t="str">
        <f>"SC"&amp;LEFT(SalesDetails[[#This Row],[OrderNo]],4)&amp;SalesDetails[[#This Row],[Short State]]</f>
        <v>SC1288EB</v>
      </c>
      <c r="C7255" s="1">
        <v>41698</v>
      </c>
      <c r="D7255" t="s">
        <v>16726</v>
      </c>
      <c r="E7255" t="s">
        <v>16732</v>
      </c>
      <c r="F7255" t="s">
        <v>16752</v>
      </c>
      <c r="G7255" t="s">
        <v>17529</v>
      </c>
      <c r="H7255" s="2">
        <v>386.68141513385024</v>
      </c>
      <c r="I7255" s="2">
        <v>646</v>
      </c>
      <c r="J7255">
        <v>9</v>
      </c>
      <c r="K7255" s="2">
        <f>SalesDetails[[#This Row],[Unit Price]]*SalesDetails[[#This Row],[Qty Sold]]</f>
        <v>5814</v>
      </c>
      <c r="L7255" s="2">
        <f>(SalesDetails[[#This Row],[Unit Price]]-SalesDetails[[#This Row],[Unit Cost]])*SalesDetails[[#This Row],[Qty Sold]]</f>
        <v>2333.8672637953478</v>
      </c>
    </row>
    <row r="7256" spans="1:12" x14ac:dyDescent="0.25">
      <c r="A7256" t="s">
        <v>12537</v>
      </c>
      <c r="B7256" t="str">
        <f>"SC"&amp;LEFT(SalesDetails[[#This Row],[OrderNo]],4)&amp;SalesDetails[[#This Row],[Short State]]</f>
        <v>SC1618SO</v>
      </c>
      <c r="C7256" s="1">
        <v>41613</v>
      </c>
      <c r="D7256" t="s">
        <v>16726</v>
      </c>
      <c r="E7256" t="s">
        <v>16738</v>
      </c>
      <c r="F7256" t="s">
        <v>16768</v>
      </c>
      <c r="G7256" t="s">
        <v>17529</v>
      </c>
      <c r="H7256" s="2">
        <v>370.7581166965366</v>
      </c>
      <c r="I7256" s="2">
        <v>646</v>
      </c>
      <c r="J7256">
        <v>13</v>
      </c>
      <c r="K7256" s="2">
        <f>SalesDetails[[#This Row],[Unit Price]]*SalesDetails[[#This Row],[Qty Sold]]</f>
        <v>8398</v>
      </c>
      <c r="L7256" s="2">
        <f>(SalesDetails[[#This Row],[Unit Price]]-SalesDetails[[#This Row],[Unit Cost]])*SalesDetails[[#This Row],[Qty Sold]]</f>
        <v>3578.1444829450243</v>
      </c>
    </row>
    <row r="7257" spans="1:12" x14ac:dyDescent="0.25">
      <c r="A7257" t="s">
        <v>14484</v>
      </c>
      <c r="B7257" t="str">
        <f>"SC"&amp;LEFT(SalesDetails[[#This Row],[OrderNo]],4)&amp;SalesDetails[[#This Row],[Short State]]</f>
        <v>SC1904OG</v>
      </c>
      <c r="C7257" s="1">
        <v>41101</v>
      </c>
      <c r="D7257" t="s">
        <v>16726</v>
      </c>
      <c r="E7257" t="s">
        <v>16730</v>
      </c>
      <c r="F7257" t="s">
        <v>16763</v>
      </c>
      <c r="G7257" t="s">
        <v>17529</v>
      </c>
      <c r="H7257" s="2">
        <v>166.87315924274517</v>
      </c>
      <c r="I7257" s="2">
        <v>646</v>
      </c>
      <c r="J7257">
        <v>9</v>
      </c>
      <c r="K7257" s="2">
        <f>SalesDetails[[#This Row],[Unit Price]]*SalesDetails[[#This Row],[Qty Sold]]</f>
        <v>5814</v>
      </c>
      <c r="L7257" s="2">
        <f>(SalesDetails[[#This Row],[Unit Price]]-SalesDetails[[#This Row],[Unit Cost]])*SalesDetails[[#This Row],[Qty Sold]]</f>
        <v>4312.141566815294</v>
      </c>
    </row>
    <row r="7258" spans="1:12" x14ac:dyDescent="0.25">
      <c r="A7258" t="s">
        <v>15128</v>
      </c>
      <c r="B7258" t="str">
        <f>"SC"&amp;LEFT(SalesDetails[[#This Row],[OrderNo]],4)&amp;SalesDetails[[#This Row],[Short State]]</f>
        <v>SC2002CR</v>
      </c>
      <c r="C7258" s="1">
        <v>40973</v>
      </c>
      <c r="D7258" t="s">
        <v>16726</v>
      </c>
      <c r="E7258" t="s">
        <v>16736</v>
      </c>
      <c r="F7258" t="s">
        <v>16750</v>
      </c>
      <c r="G7258" t="s">
        <v>17529</v>
      </c>
      <c r="H7258" s="2">
        <v>150.79094971304465</v>
      </c>
      <c r="I7258" s="2">
        <v>646</v>
      </c>
      <c r="J7258">
        <v>10</v>
      </c>
      <c r="K7258" s="2">
        <f>SalesDetails[[#This Row],[Unit Price]]*SalesDetails[[#This Row],[Qty Sold]]</f>
        <v>6460</v>
      </c>
      <c r="L7258" s="2">
        <f>(SalesDetails[[#This Row],[Unit Price]]-SalesDetails[[#This Row],[Unit Cost]])*SalesDetails[[#This Row],[Qty Sold]]</f>
        <v>4952.0905028695533</v>
      </c>
    </row>
    <row r="7259" spans="1:12" x14ac:dyDescent="0.25">
      <c r="A7259" t="s">
        <v>15640</v>
      </c>
      <c r="B7259" t="str">
        <f>"SC"&amp;LEFT(SalesDetails[[#This Row],[OrderNo]],4)&amp;SalesDetails[[#This Row],[Short State]]</f>
        <v>SC2078EN</v>
      </c>
      <c r="C7259" s="1">
        <v>41602</v>
      </c>
      <c r="D7259" t="s">
        <v>16726</v>
      </c>
      <c r="E7259" t="s">
        <v>16738</v>
      </c>
      <c r="F7259" t="s">
        <v>16755</v>
      </c>
      <c r="G7259" t="s">
        <v>17529</v>
      </c>
      <c r="H7259" s="2">
        <v>298.62104418915186</v>
      </c>
      <c r="I7259" s="2">
        <v>646</v>
      </c>
      <c r="J7259">
        <v>13</v>
      </c>
      <c r="K7259" s="2">
        <f>SalesDetails[[#This Row],[Unit Price]]*SalesDetails[[#This Row],[Qty Sold]]</f>
        <v>8398</v>
      </c>
      <c r="L7259" s="2">
        <f>(SalesDetails[[#This Row],[Unit Price]]-SalesDetails[[#This Row],[Unit Cost]])*SalesDetails[[#This Row],[Qty Sold]]</f>
        <v>4515.9264255410262</v>
      </c>
    </row>
    <row r="7260" spans="1:12" x14ac:dyDescent="0.25">
      <c r="A7260" t="s">
        <v>3990</v>
      </c>
      <c r="B7260" t="str">
        <f>"SC"&amp;LEFT(SalesDetails[[#This Row],[OrderNo]],4)&amp;SalesDetails[[#This Row],[Short State]]</f>
        <v>SC3287OG</v>
      </c>
      <c r="C7260" s="1">
        <v>41551</v>
      </c>
      <c r="D7260" t="s">
        <v>16725</v>
      </c>
      <c r="E7260" t="s">
        <v>16731</v>
      </c>
      <c r="F7260" t="s">
        <v>16763</v>
      </c>
      <c r="G7260" t="s">
        <v>17530</v>
      </c>
      <c r="H7260" s="2">
        <v>281.32723075673692</v>
      </c>
      <c r="I7260" s="2">
        <v>673</v>
      </c>
      <c r="J7260">
        <v>8</v>
      </c>
      <c r="K7260" s="2">
        <f>SalesDetails[[#This Row],[Unit Price]]*SalesDetails[[#This Row],[Qty Sold]]</f>
        <v>5384</v>
      </c>
      <c r="L7260" s="2">
        <f>(SalesDetails[[#This Row],[Unit Price]]-SalesDetails[[#This Row],[Unit Cost]])*SalesDetails[[#This Row],[Qty Sold]]</f>
        <v>3133.3821539461046</v>
      </c>
    </row>
    <row r="7261" spans="1:12" x14ac:dyDescent="0.25">
      <c r="A7261" t="s">
        <v>5857</v>
      </c>
      <c r="B7261" t="str">
        <f>"SC"&amp;LEFT(SalesDetails[[#This Row],[OrderNo]],4)&amp;SalesDetails[[#This Row],[Short State]]</f>
        <v>SC5748EB</v>
      </c>
      <c r="C7261" s="1">
        <v>40947</v>
      </c>
      <c r="D7261" t="s">
        <v>16726</v>
      </c>
      <c r="E7261" t="s">
        <v>16732</v>
      </c>
      <c r="F7261" t="s">
        <v>16752</v>
      </c>
      <c r="G7261" t="s">
        <v>17530</v>
      </c>
      <c r="H7261" s="2">
        <v>114.01715079464473</v>
      </c>
      <c r="I7261" s="2">
        <v>673</v>
      </c>
      <c r="J7261">
        <v>9</v>
      </c>
      <c r="K7261" s="2">
        <f>SalesDetails[[#This Row],[Unit Price]]*SalesDetails[[#This Row],[Qty Sold]]</f>
        <v>6057</v>
      </c>
      <c r="L7261" s="2">
        <f>(SalesDetails[[#This Row],[Unit Price]]-SalesDetails[[#This Row],[Unit Cost]])*SalesDetails[[#This Row],[Qty Sold]]</f>
        <v>5030.8456428481968</v>
      </c>
    </row>
    <row r="7262" spans="1:12" x14ac:dyDescent="0.25">
      <c r="A7262" t="s">
        <v>6294</v>
      </c>
      <c r="B7262" t="str">
        <f>"SC"&amp;LEFT(SalesDetails[[#This Row],[OrderNo]],4)&amp;SalesDetails[[#This Row],[Short State]]</f>
        <v>SC6356DE</v>
      </c>
      <c r="C7262" s="1">
        <v>41297</v>
      </c>
      <c r="D7262" t="s">
        <v>16726</v>
      </c>
      <c r="E7262" t="s">
        <v>16732</v>
      </c>
      <c r="F7262" t="s">
        <v>16751</v>
      </c>
      <c r="G7262" t="s">
        <v>17530</v>
      </c>
      <c r="H7262" s="2">
        <v>361.8169655249356</v>
      </c>
      <c r="I7262" s="2">
        <v>673</v>
      </c>
      <c r="J7262">
        <v>9</v>
      </c>
      <c r="K7262" s="2">
        <f>SalesDetails[[#This Row],[Unit Price]]*SalesDetails[[#This Row],[Qty Sold]]</f>
        <v>6057</v>
      </c>
      <c r="L7262" s="2">
        <f>(SalesDetails[[#This Row],[Unit Price]]-SalesDetails[[#This Row],[Unit Cost]])*SalesDetails[[#This Row],[Qty Sold]]</f>
        <v>2800.6473102755795</v>
      </c>
    </row>
    <row r="7263" spans="1:12" x14ac:dyDescent="0.25">
      <c r="A7263" t="s">
        <v>7154</v>
      </c>
      <c r="B7263" t="str">
        <f>"SC"&amp;LEFT(SalesDetails[[#This Row],[OrderNo]],4)&amp;SalesDetails[[#This Row],[Short State]]</f>
        <v>SC8276ZA</v>
      </c>
      <c r="C7263" s="1">
        <v>41347</v>
      </c>
      <c r="D7263" t="s">
        <v>16726</v>
      </c>
      <c r="E7263" t="s">
        <v>16736</v>
      </c>
      <c r="F7263" t="s">
        <v>16769</v>
      </c>
      <c r="G7263" t="s">
        <v>17530</v>
      </c>
      <c r="H7263" s="2">
        <v>319.79501759699309</v>
      </c>
      <c r="I7263" s="2">
        <v>673</v>
      </c>
      <c r="J7263">
        <v>10</v>
      </c>
      <c r="K7263" s="2">
        <f>SalesDetails[[#This Row],[Unit Price]]*SalesDetails[[#This Row],[Qty Sold]]</f>
        <v>6730</v>
      </c>
      <c r="L7263" s="2">
        <f>(SalesDetails[[#This Row],[Unit Price]]-SalesDetails[[#This Row],[Unit Cost]])*SalesDetails[[#This Row],[Qty Sold]]</f>
        <v>3532.049824030069</v>
      </c>
    </row>
    <row r="7264" spans="1:12" x14ac:dyDescent="0.25">
      <c r="A7264" t="s">
        <v>8256</v>
      </c>
      <c r="B7264" t="str">
        <f>"SC"&amp;LEFT(SalesDetails[[#This Row],[OrderNo]],4)&amp;SalesDetails[[#This Row],[Short State]]</f>
        <v>SC9911OG</v>
      </c>
      <c r="C7264" s="1">
        <v>40913</v>
      </c>
      <c r="D7264" t="s">
        <v>16725</v>
      </c>
      <c r="E7264" t="s">
        <v>16731</v>
      </c>
      <c r="F7264" t="s">
        <v>16763</v>
      </c>
      <c r="G7264" t="s">
        <v>17530</v>
      </c>
      <c r="H7264" s="2">
        <v>379.06952037578316</v>
      </c>
      <c r="I7264" s="2">
        <v>673</v>
      </c>
      <c r="J7264">
        <v>8</v>
      </c>
      <c r="K7264" s="2">
        <f>SalesDetails[[#This Row],[Unit Price]]*SalesDetails[[#This Row],[Qty Sold]]</f>
        <v>5384</v>
      </c>
      <c r="L7264" s="2">
        <f>(SalesDetails[[#This Row],[Unit Price]]-SalesDetails[[#This Row],[Unit Cost]])*SalesDetails[[#This Row],[Qty Sold]]</f>
        <v>2351.4438369937347</v>
      </c>
    </row>
    <row r="7265" spans="1:12" x14ac:dyDescent="0.25">
      <c r="A7265" t="s">
        <v>10123</v>
      </c>
      <c r="B7265" t="str">
        <f>"SC"&amp;LEFT(SalesDetails[[#This Row],[OrderNo]],4)&amp;SalesDetails[[#This Row],[Short State]]</f>
        <v>SC1271IM</v>
      </c>
      <c r="C7265" s="1">
        <v>41891</v>
      </c>
      <c r="D7265" t="s">
        <v>16726</v>
      </c>
      <c r="E7265" t="s">
        <v>16731</v>
      </c>
      <c r="F7265" t="s">
        <v>16757</v>
      </c>
      <c r="G7265" t="s">
        <v>17530</v>
      </c>
      <c r="H7265" s="2">
        <v>301.66667845561813</v>
      </c>
      <c r="I7265" s="2">
        <v>673</v>
      </c>
      <c r="J7265">
        <v>10</v>
      </c>
      <c r="K7265" s="2">
        <f>SalesDetails[[#This Row],[Unit Price]]*SalesDetails[[#This Row],[Qty Sold]]</f>
        <v>6730</v>
      </c>
      <c r="L7265" s="2">
        <f>(SalesDetails[[#This Row],[Unit Price]]-SalesDetails[[#This Row],[Unit Cost]])*SalesDetails[[#This Row],[Qty Sold]]</f>
        <v>3713.3332154438185</v>
      </c>
    </row>
    <row r="7266" spans="1:12" x14ac:dyDescent="0.25">
      <c r="A7266" t="s">
        <v>12911</v>
      </c>
      <c r="B7266" t="str">
        <f>"SC"&amp;LEFT(SalesDetails[[#This Row],[OrderNo]],4)&amp;SalesDetails[[#This Row],[Short State]]</f>
        <v>SC1674BO</v>
      </c>
      <c r="C7266" s="1">
        <v>41155</v>
      </c>
      <c r="D7266" t="s">
        <v>16726</v>
      </c>
      <c r="E7266" t="s">
        <v>16729</v>
      </c>
      <c r="F7266" t="s">
        <v>16749</v>
      </c>
      <c r="G7266" t="s">
        <v>17530</v>
      </c>
      <c r="H7266" s="2">
        <v>295.41917618440937</v>
      </c>
      <c r="I7266" s="2">
        <v>673</v>
      </c>
      <c r="J7266">
        <v>24</v>
      </c>
      <c r="K7266" s="2">
        <f>SalesDetails[[#This Row],[Unit Price]]*SalesDetails[[#This Row],[Qty Sold]]</f>
        <v>16152</v>
      </c>
      <c r="L7266" s="2">
        <f>(SalesDetails[[#This Row],[Unit Price]]-SalesDetails[[#This Row],[Unit Cost]])*SalesDetails[[#This Row],[Qty Sold]]</f>
        <v>9061.9397715741761</v>
      </c>
    </row>
    <row r="7267" spans="1:12" x14ac:dyDescent="0.25">
      <c r="A7267" t="s">
        <v>13784</v>
      </c>
      <c r="B7267" t="str">
        <f>"SC"&amp;LEFT(SalesDetails[[#This Row],[OrderNo]],4)&amp;SalesDetails[[#This Row],[Short State]]</f>
        <v>SC1802KW</v>
      </c>
      <c r="C7267" s="1">
        <v>41710</v>
      </c>
      <c r="D7267" t="s">
        <v>16725</v>
      </c>
      <c r="E7267" t="s">
        <v>16734</v>
      </c>
      <c r="F7267" t="s">
        <v>16761</v>
      </c>
      <c r="G7267" t="s">
        <v>17530</v>
      </c>
      <c r="H7267" s="2">
        <v>263.48522030589334</v>
      </c>
      <c r="I7267" s="2">
        <v>673</v>
      </c>
      <c r="J7267">
        <v>9</v>
      </c>
      <c r="K7267" s="2">
        <f>SalesDetails[[#This Row],[Unit Price]]*SalesDetails[[#This Row],[Qty Sold]]</f>
        <v>6057</v>
      </c>
      <c r="L7267" s="2">
        <f>(SalesDetails[[#This Row],[Unit Price]]-SalesDetails[[#This Row],[Unit Cost]])*SalesDetails[[#This Row],[Qty Sold]]</f>
        <v>3685.6330172469598</v>
      </c>
    </row>
    <row r="7268" spans="1:12" x14ac:dyDescent="0.25">
      <c r="A7268" t="s">
        <v>13819</v>
      </c>
      <c r="B7268" t="str">
        <f>"SC"&amp;LEFT(SalesDetails[[#This Row],[OrderNo]],4)&amp;SalesDetails[[#This Row],[Short State]]</f>
        <v>SC1806DE</v>
      </c>
      <c r="C7268" s="1">
        <v>41652</v>
      </c>
      <c r="D7268" t="s">
        <v>16725</v>
      </c>
      <c r="E7268" t="s">
        <v>16732</v>
      </c>
      <c r="F7268" t="s">
        <v>16751</v>
      </c>
      <c r="G7268" t="s">
        <v>17530</v>
      </c>
      <c r="H7268" s="2">
        <v>277.74527914099451</v>
      </c>
      <c r="I7268" s="2">
        <v>673</v>
      </c>
      <c r="J7268">
        <v>9</v>
      </c>
      <c r="K7268" s="2">
        <f>SalesDetails[[#This Row],[Unit Price]]*SalesDetails[[#This Row],[Qty Sold]]</f>
        <v>6057</v>
      </c>
      <c r="L7268" s="2">
        <f>(SalesDetails[[#This Row],[Unit Price]]-SalesDetails[[#This Row],[Unit Cost]])*SalesDetails[[#This Row],[Qty Sold]]</f>
        <v>3557.2924877310493</v>
      </c>
    </row>
    <row r="7269" spans="1:12" x14ac:dyDescent="0.25">
      <c r="A7269" t="s">
        <v>14913</v>
      </c>
      <c r="B7269" t="str">
        <f>"SC"&amp;LEFT(SalesDetails[[#This Row],[OrderNo]],4)&amp;SalesDetails[[#This Row],[Short State]]</f>
        <v>SC1970AN</v>
      </c>
      <c r="C7269" s="1">
        <v>41527</v>
      </c>
      <c r="D7269" t="s">
        <v>16726</v>
      </c>
      <c r="E7269" t="s">
        <v>16736</v>
      </c>
      <c r="F7269" t="s">
        <v>16746</v>
      </c>
      <c r="G7269" t="s">
        <v>17530</v>
      </c>
      <c r="H7269" s="2">
        <v>253.07966958097859</v>
      </c>
      <c r="I7269" s="2">
        <v>673</v>
      </c>
      <c r="J7269">
        <v>10</v>
      </c>
      <c r="K7269" s="2">
        <f>SalesDetails[[#This Row],[Unit Price]]*SalesDetails[[#This Row],[Qty Sold]]</f>
        <v>6730</v>
      </c>
      <c r="L7269" s="2">
        <f>(SalesDetails[[#This Row],[Unit Price]]-SalesDetails[[#This Row],[Unit Cost]])*SalesDetails[[#This Row],[Qty Sold]]</f>
        <v>4199.2033041902141</v>
      </c>
    </row>
    <row r="7270" spans="1:12" x14ac:dyDescent="0.25">
      <c r="A7270" t="s">
        <v>6749</v>
      </c>
      <c r="B7270" t="str">
        <f>"SC"&amp;LEFT(SalesDetails[[#This Row],[OrderNo]],4)&amp;SalesDetails[[#This Row],[Short State]]</f>
        <v>SC6968ZA</v>
      </c>
      <c r="C7270" s="1">
        <v>41899</v>
      </c>
      <c r="D7270" t="s">
        <v>16726</v>
      </c>
      <c r="E7270" t="s">
        <v>16736</v>
      </c>
      <c r="F7270" t="s">
        <v>16769</v>
      </c>
      <c r="G7270" t="s">
        <v>17531</v>
      </c>
      <c r="H7270" s="2">
        <v>148.4663516328838</v>
      </c>
      <c r="I7270" s="2">
        <v>673</v>
      </c>
      <c r="J7270">
        <v>10</v>
      </c>
      <c r="K7270" s="2">
        <f>SalesDetails[[#This Row],[Unit Price]]*SalesDetails[[#This Row],[Qty Sold]]</f>
        <v>6730</v>
      </c>
      <c r="L7270" s="2">
        <f>(SalesDetails[[#This Row],[Unit Price]]-SalesDetails[[#This Row],[Unit Cost]])*SalesDetails[[#This Row],[Qty Sold]]</f>
        <v>5245.3364836711626</v>
      </c>
    </row>
    <row r="7271" spans="1:12" x14ac:dyDescent="0.25">
      <c r="A7271" t="s">
        <v>8455</v>
      </c>
      <c r="B7271" t="str">
        <f>"SC"&amp;LEFT(SalesDetails[[#This Row],[OrderNo]],4)&amp;SalesDetails[[#This Row],[Short State]]</f>
        <v>SC1020KW</v>
      </c>
      <c r="C7271" s="1">
        <v>41437</v>
      </c>
      <c r="D7271" t="s">
        <v>16724</v>
      </c>
      <c r="E7271" t="s">
        <v>16736</v>
      </c>
      <c r="F7271" t="s">
        <v>16761</v>
      </c>
      <c r="G7271" t="s">
        <v>17531</v>
      </c>
      <c r="H7271" s="2">
        <v>387.15089810186527</v>
      </c>
      <c r="I7271" s="2">
        <v>673</v>
      </c>
      <c r="J7271">
        <v>24</v>
      </c>
      <c r="K7271" s="2">
        <f>SalesDetails[[#This Row],[Unit Price]]*SalesDetails[[#This Row],[Qty Sold]]</f>
        <v>16152</v>
      </c>
      <c r="L7271" s="2">
        <f>(SalesDetails[[#This Row],[Unit Price]]-SalesDetails[[#This Row],[Unit Cost]])*SalesDetails[[#This Row],[Qty Sold]]</f>
        <v>6860.3784455552341</v>
      </c>
    </row>
    <row r="7272" spans="1:12" x14ac:dyDescent="0.25">
      <c r="A7272" t="s">
        <v>8482</v>
      </c>
      <c r="B7272" t="str">
        <f>"SC"&amp;LEFT(SalesDetails[[#This Row],[OrderNo]],4)&amp;SalesDetails[[#This Row],[Short State]]</f>
        <v>SC1023EB</v>
      </c>
      <c r="C7272" s="1">
        <v>40935</v>
      </c>
      <c r="D7272" t="s">
        <v>16726</v>
      </c>
      <c r="E7272" t="s">
        <v>16732</v>
      </c>
      <c r="F7272" t="s">
        <v>16752</v>
      </c>
      <c r="G7272" t="s">
        <v>17531</v>
      </c>
      <c r="H7272" s="2">
        <v>366.56396960103314</v>
      </c>
      <c r="I7272" s="2">
        <v>673</v>
      </c>
      <c r="J7272">
        <v>9</v>
      </c>
      <c r="K7272" s="2">
        <f>SalesDetails[[#This Row],[Unit Price]]*SalesDetails[[#This Row],[Qty Sold]]</f>
        <v>6057</v>
      </c>
      <c r="L7272" s="2">
        <f>(SalesDetails[[#This Row],[Unit Price]]-SalesDetails[[#This Row],[Unit Cost]])*SalesDetails[[#This Row],[Qty Sold]]</f>
        <v>2757.9242735907019</v>
      </c>
    </row>
    <row r="7273" spans="1:12" x14ac:dyDescent="0.25">
      <c r="A7273" t="s">
        <v>12251</v>
      </c>
      <c r="B7273" t="str">
        <f>"SC"&amp;LEFT(SalesDetails[[#This Row],[OrderNo]],4)&amp;SalesDetails[[#This Row],[Short State]]</f>
        <v>SC1576DE</v>
      </c>
      <c r="C7273" s="1">
        <v>41073</v>
      </c>
      <c r="D7273" t="s">
        <v>16725</v>
      </c>
      <c r="E7273" t="s">
        <v>16729</v>
      </c>
      <c r="F7273" t="s">
        <v>16751</v>
      </c>
      <c r="G7273" t="s">
        <v>17531</v>
      </c>
      <c r="H7273" s="2">
        <v>258.3226380897641</v>
      </c>
      <c r="I7273" s="2">
        <v>673</v>
      </c>
      <c r="J7273">
        <v>12</v>
      </c>
      <c r="K7273" s="2">
        <f>SalesDetails[[#This Row],[Unit Price]]*SalesDetails[[#This Row],[Qty Sold]]</f>
        <v>8076</v>
      </c>
      <c r="L7273" s="2">
        <f>(SalesDetails[[#This Row],[Unit Price]]-SalesDetails[[#This Row],[Unit Cost]])*SalesDetails[[#This Row],[Qty Sold]]</f>
        <v>4976.1283429228306</v>
      </c>
    </row>
    <row r="7274" spans="1:12" x14ac:dyDescent="0.25">
      <c r="A7274" t="s">
        <v>13709</v>
      </c>
      <c r="B7274" t="str">
        <f>"SC"&amp;LEFT(SalesDetails[[#This Row],[OrderNo]],4)&amp;SalesDetails[[#This Row],[Short State]]</f>
        <v>SC1791KW</v>
      </c>
      <c r="C7274" s="1">
        <v>41305</v>
      </c>
      <c r="D7274" t="s">
        <v>16724</v>
      </c>
      <c r="E7274" t="s">
        <v>16734</v>
      </c>
      <c r="F7274" t="s">
        <v>16761</v>
      </c>
      <c r="G7274" t="s">
        <v>17531</v>
      </c>
      <c r="H7274" s="2">
        <v>157.06656458634291</v>
      </c>
      <c r="I7274" s="2">
        <v>673</v>
      </c>
      <c r="J7274">
        <v>18</v>
      </c>
      <c r="K7274" s="2">
        <f>SalesDetails[[#This Row],[Unit Price]]*SalesDetails[[#This Row],[Qty Sold]]</f>
        <v>12114</v>
      </c>
      <c r="L7274" s="2">
        <f>(SalesDetails[[#This Row],[Unit Price]]-SalesDetails[[#This Row],[Unit Cost]])*SalesDetails[[#This Row],[Qty Sold]]</f>
        <v>9286.8018374458279</v>
      </c>
    </row>
    <row r="7275" spans="1:12" x14ac:dyDescent="0.25">
      <c r="A7275" t="s">
        <v>14652</v>
      </c>
      <c r="B7275" t="str">
        <f>"SC"&amp;LEFT(SalesDetails[[#This Row],[OrderNo]],4)&amp;SalesDetails[[#This Row],[Short State]]</f>
        <v>SC1928ED</v>
      </c>
      <c r="C7275" s="1">
        <v>41778</v>
      </c>
      <c r="D7275" t="s">
        <v>16726</v>
      </c>
      <c r="E7275" t="s">
        <v>16736</v>
      </c>
      <c r="F7275" t="s">
        <v>16753</v>
      </c>
      <c r="G7275" t="s">
        <v>17531</v>
      </c>
      <c r="H7275" s="2">
        <v>193.3797156459114</v>
      </c>
      <c r="I7275" s="2">
        <v>673</v>
      </c>
      <c r="J7275">
        <v>10</v>
      </c>
      <c r="K7275" s="2">
        <f>SalesDetails[[#This Row],[Unit Price]]*SalesDetails[[#This Row],[Qty Sold]]</f>
        <v>6730</v>
      </c>
      <c r="L7275" s="2">
        <f>(SalesDetails[[#This Row],[Unit Price]]-SalesDetails[[#This Row],[Unit Cost]])*SalesDetails[[#This Row],[Qty Sold]]</f>
        <v>4796.2028435408856</v>
      </c>
    </row>
    <row r="7276" spans="1:12" x14ac:dyDescent="0.25">
      <c r="A7276" t="s">
        <v>15269</v>
      </c>
      <c r="B7276" t="str">
        <f>"SC"&amp;LEFT(SalesDetails[[#This Row],[OrderNo]],4)&amp;SalesDetails[[#This Row],[Short State]]</f>
        <v>SC2025OG</v>
      </c>
      <c r="C7276" s="1">
        <v>40883</v>
      </c>
      <c r="D7276" t="s">
        <v>16725</v>
      </c>
      <c r="E7276" t="s">
        <v>16731</v>
      </c>
      <c r="F7276" t="s">
        <v>16763</v>
      </c>
      <c r="G7276" t="s">
        <v>17531</v>
      </c>
      <c r="H7276" s="2">
        <v>329.84936206516869</v>
      </c>
      <c r="I7276" s="2">
        <v>673</v>
      </c>
      <c r="J7276">
        <v>8</v>
      </c>
      <c r="K7276" s="2">
        <f>SalesDetails[[#This Row],[Unit Price]]*SalesDetails[[#This Row],[Qty Sold]]</f>
        <v>5384</v>
      </c>
      <c r="L7276" s="2">
        <f>(SalesDetails[[#This Row],[Unit Price]]-SalesDetails[[#This Row],[Unit Cost]])*SalesDetails[[#This Row],[Qty Sold]]</f>
        <v>2745.2051034786505</v>
      </c>
    </row>
    <row r="7277" spans="1:12" x14ac:dyDescent="0.25">
      <c r="A7277" t="s">
        <v>16271</v>
      </c>
      <c r="B7277" t="str">
        <f>"SC"&amp;LEFT(SalesDetails[[#This Row],[OrderNo]],4)&amp;SalesDetails[[#This Row],[Short State]]</f>
        <v>SC2167ED</v>
      </c>
      <c r="C7277" s="1">
        <v>41015</v>
      </c>
      <c r="D7277" t="s">
        <v>16726</v>
      </c>
      <c r="E7277" t="s">
        <v>16736</v>
      </c>
      <c r="F7277" t="s">
        <v>16753</v>
      </c>
      <c r="G7277" t="s">
        <v>17531</v>
      </c>
      <c r="H7277" s="2">
        <v>330.38228910231447</v>
      </c>
      <c r="I7277" s="2">
        <v>673</v>
      </c>
      <c r="J7277">
        <v>10</v>
      </c>
      <c r="K7277" s="2">
        <f>SalesDetails[[#This Row],[Unit Price]]*SalesDetails[[#This Row],[Qty Sold]]</f>
        <v>6730</v>
      </c>
      <c r="L7277" s="2">
        <f>(SalesDetails[[#This Row],[Unit Price]]-SalesDetails[[#This Row],[Unit Cost]])*SalesDetails[[#This Row],[Qty Sold]]</f>
        <v>3426.1771089768554</v>
      </c>
    </row>
    <row r="7278" spans="1:12" x14ac:dyDescent="0.25">
      <c r="A7278" t="s">
        <v>1317</v>
      </c>
      <c r="B7278" t="str">
        <f>"SC"&amp;LEFT(SalesDetails[[#This Row],[OrderNo]],4)&amp;SalesDetails[[#This Row],[Short State]]</f>
        <v>SC7472BO</v>
      </c>
      <c r="C7278" s="1">
        <v>40890</v>
      </c>
      <c r="D7278" t="s">
        <v>16726</v>
      </c>
      <c r="E7278" t="s">
        <v>16732</v>
      </c>
      <c r="F7278" t="s">
        <v>16749</v>
      </c>
      <c r="G7278" t="s">
        <v>17532</v>
      </c>
      <c r="H7278" s="2">
        <v>190.33666572174141</v>
      </c>
      <c r="I7278" s="2">
        <v>632</v>
      </c>
      <c r="J7278">
        <v>9</v>
      </c>
      <c r="K7278" s="2">
        <f>SalesDetails[[#This Row],[Unit Price]]*SalesDetails[[#This Row],[Qty Sold]]</f>
        <v>5688</v>
      </c>
      <c r="L7278" s="2">
        <f>(SalesDetails[[#This Row],[Unit Price]]-SalesDetails[[#This Row],[Unit Cost]])*SalesDetails[[#This Row],[Qty Sold]]</f>
        <v>3974.9700085043278</v>
      </c>
    </row>
    <row r="7279" spans="1:12" x14ac:dyDescent="0.25">
      <c r="A7279" t="s">
        <v>1319</v>
      </c>
      <c r="B7279" t="str">
        <f>"SC"&amp;LEFT(SalesDetails[[#This Row],[OrderNo]],4)&amp;SalesDetails[[#This Row],[Short State]]</f>
        <v>SC389EB</v>
      </c>
      <c r="C7279" s="1">
        <v>40978</v>
      </c>
      <c r="D7279" t="s">
        <v>16726</v>
      </c>
      <c r="E7279" t="s">
        <v>16736</v>
      </c>
      <c r="F7279" t="s">
        <v>16752</v>
      </c>
      <c r="G7279" t="s">
        <v>17532</v>
      </c>
      <c r="H7279" s="2">
        <v>44.53357045993306</v>
      </c>
      <c r="I7279" s="2">
        <v>632</v>
      </c>
      <c r="J7279">
        <v>10</v>
      </c>
      <c r="K7279" s="2">
        <f>SalesDetails[[#This Row],[Unit Price]]*SalesDetails[[#This Row],[Qty Sold]]</f>
        <v>6320</v>
      </c>
      <c r="L7279" s="2">
        <f>(SalesDetails[[#This Row],[Unit Price]]-SalesDetails[[#This Row],[Unit Cost]])*SalesDetails[[#This Row],[Qty Sold]]</f>
        <v>5874.6642954006693</v>
      </c>
    </row>
    <row r="7280" spans="1:12" x14ac:dyDescent="0.25">
      <c r="A7280" t="s">
        <v>1320</v>
      </c>
      <c r="B7280" t="str">
        <f>"SC"&amp;LEFT(SalesDetails[[#This Row],[OrderNo]],4)&amp;SalesDetails[[#This Row],[Short State]]</f>
        <v>SC1485KN</v>
      </c>
      <c r="C7280" s="1">
        <v>41445</v>
      </c>
      <c r="D7280" t="s">
        <v>16726</v>
      </c>
      <c r="E7280" t="s">
        <v>16736</v>
      </c>
      <c r="F7280" t="s">
        <v>16740</v>
      </c>
      <c r="G7280" t="s">
        <v>17532</v>
      </c>
      <c r="H7280" s="2">
        <v>121.63042420394954</v>
      </c>
      <c r="I7280" s="2">
        <v>632</v>
      </c>
      <c r="J7280">
        <v>12</v>
      </c>
      <c r="K7280" s="2">
        <f>SalesDetails[[#This Row],[Unit Price]]*SalesDetails[[#This Row],[Qty Sold]]</f>
        <v>7584</v>
      </c>
      <c r="L7280" s="2">
        <f>(SalesDetails[[#This Row],[Unit Price]]-SalesDetails[[#This Row],[Unit Cost]])*SalesDetails[[#This Row],[Qty Sold]]</f>
        <v>6124.4349095526059</v>
      </c>
    </row>
    <row r="7281" spans="1:12" x14ac:dyDescent="0.25">
      <c r="A7281" t="s">
        <v>4654</v>
      </c>
      <c r="B7281" t="str">
        <f>"SC"&amp;LEFT(SalesDetails[[#This Row],[OrderNo]],4)&amp;SalesDetails[[#This Row],[Short State]]</f>
        <v>SC4189ED</v>
      </c>
      <c r="C7281" s="1">
        <v>40922</v>
      </c>
      <c r="D7281" t="s">
        <v>16726</v>
      </c>
      <c r="E7281" t="s">
        <v>16732</v>
      </c>
      <c r="F7281" t="s">
        <v>16753</v>
      </c>
      <c r="G7281" t="s">
        <v>17532</v>
      </c>
      <c r="H7281" s="2">
        <v>40.74263439463094</v>
      </c>
      <c r="I7281" s="2">
        <v>632</v>
      </c>
      <c r="J7281">
        <v>9</v>
      </c>
      <c r="K7281" s="2">
        <f>SalesDetails[[#This Row],[Unit Price]]*SalesDetails[[#This Row],[Qty Sold]]</f>
        <v>5688</v>
      </c>
      <c r="L7281" s="2">
        <f>(SalesDetails[[#This Row],[Unit Price]]-SalesDetails[[#This Row],[Unit Cost]])*SalesDetails[[#This Row],[Qty Sold]]</f>
        <v>5321.3162904483215</v>
      </c>
    </row>
    <row r="7282" spans="1:12" x14ac:dyDescent="0.25">
      <c r="A7282" t="s">
        <v>6068</v>
      </c>
      <c r="B7282" t="str">
        <f>"SC"&amp;LEFT(SalesDetails[[#This Row],[OrderNo]],4)&amp;SalesDetails[[#This Row],[Short State]]</f>
        <v>SC6052KW</v>
      </c>
      <c r="C7282" s="1">
        <v>41102</v>
      </c>
      <c r="D7282" t="s">
        <v>16726</v>
      </c>
      <c r="E7282" t="s">
        <v>16730</v>
      </c>
      <c r="F7282" t="s">
        <v>16761</v>
      </c>
      <c r="G7282" t="s">
        <v>17532</v>
      </c>
      <c r="H7282" s="2">
        <v>98.435206311309514</v>
      </c>
      <c r="I7282" s="2">
        <v>632</v>
      </c>
      <c r="J7282">
        <v>9</v>
      </c>
      <c r="K7282" s="2">
        <f>SalesDetails[[#This Row],[Unit Price]]*SalesDetails[[#This Row],[Qty Sold]]</f>
        <v>5688</v>
      </c>
      <c r="L7282" s="2">
        <f>(SalesDetails[[#This Row],[Unit Price]]-SalesDetails[[#This Row],[Unit Cost]])*SalesDetails[[#This Row],[Qty Sold]]</f>
        <v>4802.0831431982151</v>
      </c>
    </row>
    <row r="7283" spans="1:12" x14ac:dyDescent="0.25">
      <c r="A7283" t="s">
        <v>8897</v>
      </c>
      <c r="B7283" t="str">
        <f>"SC"&amp;LEFT(SalesDetails[[#This Row],[OrderNo]],4)&amp;SalesDetails[[#This Row],[Short State]]</f>
        <v>SC1085KW</v>
      </c>
      <c r="C7283" s="1">
        <v>41209</v>
      </c>
      <c r="D7283" t="s">
        <v>16725</v>
      </c>
      <c r="E7283" t="s">
        <v>16738</v>
      </c>
      <c r="F7283" t="s">
        <v>16761</v>
      </c>
      <c r="G7283" t="s">
        <v>17532</v>
      </c>
      <c r="H7283" s="2">
        <v>326.25370980725853</v>
      </c>
      <c r="I7283" s="2">
        <v>632</v>
      </c>
      <c r="J7283">
        <v>26</v>
      </c>
      <c r="K7283" s="2">
        <f>SalesDetails[[#This Row],[Unit Price]]*SalesDetails[[#This Row],[Qty Sold]]</f>
        <v>16432</v>
      </c>
      <c r="L7283" s="2">
        <f>(SalesDetails[[#This Row],[Unit Price]]-SalesDetails[[#This Row],[Unit Cost]])*SalesDetails[[#This Row],[Qty Sold]]</f>
        <v>7949.4035450112779</v>
      </c>
    </row>
    <row r="7284" spans="1:12" x14ac:dyDescent="0.25">
      <c r="A7284" t="s">
        <v>10938</v>
      </c>
      <c r="B7284" t="str">
        <f>"SC"&amp;LEFT(SalesDetails[[#This Row],[OrderNo]],4)&amp;SalesDetails[[#This Row],[Short State]]</f>
        <v>SC1387OG</v>
      </c>
      <c r="C7284" s="1">
        <v>41292</v>
      </c>
      <c r="D7284" t="s">
        <v>16725</v>
      </c>
      <c r="E7284" t="s">
        <v>16735</v>
      </c>
      <c r="F7284" t="s">
        <v>16763</v>
      </c>
      <c r="G7284" t="s">
        <v>17532</v>
      </c>
      <c r="H7284" s="2">
        <v>245.23166365698131</v>
      </c>
      <c r="I7284" s="2">
        <v>632</v>
      </c>
      <c r="J7284">
        <v>12</v>
      </c>
      <c r="K7284" s="2">
        <f>SalesDetails[[#This Row],[Unit Price]]*SalesDetails[[#This Row],[Qty Sold]]</f>
        <v>7584</v>
      </c>
      <c r="L7284" s="2">
        <f>(SalesDetails[[#This Row],[Unit Price]]-SalesDetails[[#This Row],[Unit Cost]])*SalesDetails[[#This Row],[Qty Sold]]</f>
        <v>4641.220036116224</v>
      </c>
    </row>
    <row r="7285" spans="1:12" x14ac:dyDescent="0.25">
      <c r="A7285" t="s">
        <v>11512</v>
      </c>
      <c r="B7285" t="str">
        <f>"SC"&amp;LEFT(SalesDetails[[#This Row],[OrderNo]],4)&amp;SalesDetails[[#This Row],[Short State]]</f>
        <v>SC1468EB</v>
      </c>
      <c r="C7285" s="1">
        <v>41189</v>
      </c>
      <c r="D7285" t="s">
        <v>16723</v>
      </c>
      <c r="E7285" t="s">
        <v>16737</v>
      </c>
      <c r="F7285" t="s">
        <v>16752</v>
      </c>
      <c r="G7285" t="s">
        <v>17532</v>
      </c>
      <c r="H7285" s="2">
        <v>307.40446530800739</v>
      </c>
      <c r="I7285" s="2">
        <v>632</v>
      </c>
      <c r="J7285">
        <v>52</v>
      </c>
      <c r="K7285" s="2">
        <f>SalesDetails[[#This Row],[Unit Price]]*SalesDetails[[#This Row],[Qty Sold]]</f>
        <v>32864</v>
      </c>
      <c r="L7285" s="2">
        <f>(SalesDetails[[#This Row],[Unit Price]]-SalesDetails[[#This Row],[Unit Cost]])*SalesDetails[[#This Row],[Qty Sold]]</f>
        <v>16878.967803983614</v>
      </c>
    </row>
    <row r="7286" spans="1:12" x14ac:dyDescent="0.25">
      <c r="A7286" t="s">
        <v>11658</v>
      </c>
      <c r="B7286" t="str">
        <f>"SC"&amp;LEFT(SalesDetails[[#This Row],[OrderNo]],4)&amp;SalesDetails[[#This Row],[Short State]]</f>
        <v>SC1490DE</v>
      </c>
      <c r="C7286" s="1">
        <v>41785</v>
      </c>
      <c r="D7286" t="s">
        <v>16725</v>
      </c>
      <c r="E7286" t="s">
        <v>16736</v>
      </c>
      <c r="F7286" t="s">
        <v>16751</v>
      </c>
      <c r="G7286" t="s">
        <v>17532</v>
      </c>
      <c r="H7286" s="2">
        <v>214.01913919016584</v>
      </c>
      <c r="I7286" s="2">
        <v>632</v>
      </c>
      <c r="J7286">
        <v>10</v>
      </c>
      <c r="K7286" s="2">
        <f>SalesDetails[[#This Row],[Unit Price]]*SalesDetails[[#This Row],[Qty Sold]]</f>
        <v>6320</v>
      </c>
      <c r="L7286" s="2">
        <f>(SalesDetails[[#This Row],[Unit Price]]-SalesDetails[[#This Row],[Unit Cost]])*SalesDetails[[#This Row],[Qty Sold]]</f>
        <v>4179.8086080983412</v>
      </c>
    </row>
    <row r="7287" spans="1:12" x14ac:dyDescent="0.25">
      <c r="A7287" t="s">
        <v>12698</v>
      </c>
      <c r="B7287" t="str">
        <f>"SC"&amp;LEFT(SalesDetails[[#This Row],[OrderNo]],4)&amp;SalesDetails[[#This Row],[Short State]]</f>
        <v>SC1642OG</v>
      </c>
      <c r="C7287" s="1">
        <v>40905</v>
      </c>
      <c r="D7287" t="s">
        <v>16725</v>
      </c>
      <c r="E7287" t="s">
        <v>16731</v>
      </c>
      <c r="F7287" t="s">
        <v>16763</v>
      </c>
      <c r="G7287" t="s">
        <v>17532</v>
      </c>
      <c r="H7287" s="2">
        <v>303.03914878138943</v>
      </c>
      <c r="I7287" s="2">
        <v>632</v>
      </c>
      <c r="J7287">
        <v>8</v>
      </c>
      <c r="K7287" s="2">
        <f>SalesDetails[[#This Row],[Unit Price]]*SalesDetails[[#This Row],[Qty Sold]]</f>
        <v>5056</v>
      </c>
      <c r="L7287" s="2">
        <f>(SalesDetails[[#This Row],[Unit Price]]-SalesDetails[[#This Row],[Unit Cost]])*SalesDetails[[#This Row],[Qty Sold]]</f>
        <v>2631.6868097488846</v>
      </c>
    </row>
    <row r="7288" spans="1:12" x14ac:dyDescent="0.25">
      <c r="A7288" t="s">
        <v>13410</v>
      </c>
      <c r="B7288" t="str">
        <f>"SC"&amp;LEFT(SalesDetails[[#This Row],[OrderNo]],4)&amp;SalesDetails[[#This Row],[Short State]]</f>
        <v>SC1746OG</v>
      </c>
      <c r="C7288" s="1">
        <v>41417</v>
      </c>
      <c r="D7288" t="s">
        <v>16726</v>
      </c>
      <c r="E7288" t="s">
        <v>16736</v>
      </c>
      <c r="F7288" t="s">
        <v>16763</v>
      </c>
      <c r="G7288" t="s">
        <v>17532</v>
      </c>
      <c r="H7288" s="2">
        <v>52.157350027172953</v>
      </c>
      <c r="I7288" s="2">
        <v>632</v>
      </c>
      <c r="J7288">
        <v>10</v>
      </c>
      <c r="K7288" s="2">
        <f>SalesDetails[[#This Row],[Unit Price]]*SalesDetails[[#This Row],[Qty Sold]]</f>
        <v>6320</v>
      </c>
      <c r="L7288" s="2">
        <f>(SalesDetails[[#This Row],[Unit Price]]-SalesDetails[[#This Row],[Unit Cost]])*SalesDetails[[#This Row],[Qty Sold]]</f>
        <v>5798.4264997282708</v>
      </c>
    </row>
    <row r="7289" spans="1:12" x14ac:dyDescent="0.25">
      <c r="A7289" t="s">
        <v>13548</v>
      </c>
      <c r="B7289" t="str">
        <f>"SC"&amp;LEFT(SalesDetails[[#This Row],[OrderNo]],4)&amp;SalesDetails[[#This Row],[Short State]]</f>
        <v>SC1767JI</v>
      </c>
      <c r="C7289" s="1">
        <v>41360</v>
      </c>
      <c r="D7289" t="s">
        <v>16726</v>
      </c>
      <c r="E7289" t="s">
        <v>16734</v>
      </c>
      <c r="F7289" t="s">
        <v>16758</v>
      </c>
      <c r="G7289" t="s">
        <v>17532</v>
      </c>
      <c r="H7289" s="2">
        <v>72.816054624299184</v>
      </c>
      <c r="I7289" s="2">
        <v>632</v>
      </c>
      <c r="J7289">
        <v>9</v>
      </c>
      <c r="K7289" s="2">
        <f>SalesDetails[[#This Row],[Unit Price]]*SalesDetails[[#This Row],[Qty Sold]]</f>
        <v>5688</v>
      </c>
      <c r="L7289" s="2">
        <f>(SalesDetails[[#This Row],[Unit Price]]-SalesDetails[[#This Row],[Unit Cost]])*SalesDetails[[#This Row],[Qty Sold]]</f>
        <v>5032.6555083813073</v>
      </c>
    </row>
    <row r="7290" spans="1:12" x14ac:dyDescent="0.25">
      <c r="A7290" t="s">
        <v>13743</v>
      </c>
      <c r="B7290" t="str">
        <f>"SC"&amp;LEFT(SalesDetails[[#This Row],[OrderNo]],4)&amp;SalesDetails[[#This Row],[Short State]]</f>
        <v>SC1796OY</v>
      </c>
      <c r="C7290" s="1">
        <v>41223</v>
      </c>
      <c r="D7290" t="s">
        <v>16726</v>
      </c>
      <c r="E7290" t="s">
        <v>16731</v>
      </c>
      <c r="F7290" t="s">
        <v>16766</v>
      </c>
      <c r="G7290" t="s">
        <v>17532</v>
      </c>
      <c r="H7290" s="2">
        <v>317.25366183266522</v>
      </c>
      <c r="I7290" s="2">
        <v>632</v>
      </c>
      <c r="J7290">
        <v>8</v>
      </c>
      <c r="K7290" s="2">
        <f>SalesDetails[[#This Row],[Unit Price]]*SalesDetails[[#This Row],[Qty Sold]]</f>
        <v>5056</v>
      </c>
      <c r="L7290" s="2">
        <f>(SalesDetails[[#This Row],[Unit Price]]-SalesDetails[[#This Row],[Unit Cost]])*SalesDetails[[#This Row],[Qty Sold]]</f>
        <v>2517.9707053386783</v>
      </c>
    </row>
    <row r="7291" spans="1:12" x14ac:dyDescent="0.25">
      <c r="A7291" t="s">
        <v>14904</v>
      </c>
      <c r="B7291" t="str">
        <f>"SC"&amp;LEFT(SalesDetails[[#This Row],[OrderNo]],4)&amp;SalesDetails[[#This Row],[Short State]]</f>
        <v>SC1968NA</v>
      </c>
      <c r="C7291" s="1">
        <v>40915</v>
      </c>
      <c r="D7291" t="s">
        <v>16724</v>
      </c>
      <c r="E7291" t="s">
        <v>16735</v>
      </c>
      <c r="F7291" t="s">
        <v>16762</v>
      </c>
      <c r="G7291" t="s">
        <v>17532</v>
      </c>
      <c r="H7291" s="2">
        <v>133.71944522436036</v>
      </c>
      <c r="I7291" s="2">
        <v>632</v>
      </c>
      <c r="J7291">
        <v>12</v>
      </c>
      <c r="K7291" s="2">
        <f>SalesDetails[[#This Row],[Unit Price]]*SalesDetails[[#This Row],[Qty Sold]]</f>
        <v>7584</v>
      </c>
      <c r="L7291" s="2">
        <f>(SalesDetails[[#This Row],[Unit Price]]-SalesDetails[[#This Row],[Unit Cost]])*SalesDetails[[#This Row],[Qty Sold]]</f>
        <v>5979.3666573076753</v>
      </c>
    </row>
    <row r="7292" spans="1:12" x14ac:dyDescent="0.25">
      <c r="A7292" t="s">
        <v>15302</v>
      </c>
      <c r="B7292" t="str">
        <f>"SC"&amp;LEFT(SalesDetails[[#This Row],[OrderNo]],4)&amp;SalesDetails[[#This Row],[Short State]]</f>
        <v>SC2030AK</v>
      </c>
      <c r="C7292" s="1">
        <v>41346</v>
      </c>
      <c r="D7292" t="s">
        <v>16726</v>
      </c>
      <c r="E7292" t="s">
        <v>16736</v>
      </c>
      <c r="F7292" t="s">
        <v>16745</v>
      </c>
      <c r="G7292" t="s">
        <v>17532</v>
      </c>
      <c r="H7292" s="2">
        <v>225.47539240615379</v>
      </c>
      <c r="I7292" s="2">
        <v>632</v>
      </c>
      <c r="J7292">
        <v>10</v>
      </c>
      <c r="K7292" s="2">
        <f>SalesDetails[[#This Row],[Unit Price]]*SalesDetails[[#This Row],[Qty Sold]]</f>
        <v>6320</v>
      </c>
      <c r="L7292" s="2">
        <f>(SalesDetails[[#This Row],[Unit Price]]-SalesDetails[[#This Row],[Unit Cost]])*SalesDetails[[#This Row],[Qty Sold]]</f>
        <v>4065.2460759384621</v>
      </c>
    </row>
    <row r="7293" spans="1:12" x14ac:dyDescent="0.25">
      <c r="A7293" t="s">
        <v>15733</v>
      </c>
      <c r="B7293" t="str">
        <f>"SC"&amp;LEFT(SalesDetails[[#This Row],[OrderNo]],4)&amp;SalesDetails[[#This Row],[Short State]]</f>
        <v>SC2091ZA</v>
      </c>
      <c r="C7293" s="1">
        <v>41013</v>
      </c>
      <c r="D7293" t="s">
        <v>16726</v>
      </c>
      <c r="E7293" t="s">
        <v>16736</v>
      </c>
      <c r="F7293" t="s">
        <v>16769</v>
      </c>
      <c r="G7293" t="s">
        <v>17532</v>
      </c>
      <c r="H7293" s="2">
        <v>103.71403265762814</v>
      </c>
      <c r="I7293" s="2">
        <v>632</v>
      </c>
      <c r="J7293">
        <v>10</v>
      </c>
      <c r="K7293" s="2">
        <f>SalesDetails[[#This Row],[Unit Price]]*SalesDetails[[#This Row],[Qty Sold]]</f>
        <v>6320</v>
      </c>
      <c r="L7293" s="2">
        <f>(SalesDetails[[#This Row],[Unit Price]]-SalesDetails[[#This Row],[Unit Cost]])*SalesDetails[[#This Row],[Qty Sold]]</f>
        <v>5282.859673423718</v>
      </c>
    </row>
    <row r="7294" spans="1:12" x14ac:dyDescent="0.25">
      <c r="A7294" t="s">
        <v>16050</v>
      </c>
      <c r="B7294" t="str">
        <f>"SC"&amp;LEFT(SalesDetails[[#This Row],[OrderNo]],4)&amp;SalesDetails[[#This Row],[Short State]]</f>
        <v>SC2136EB</v>
      </c>
      <c r="C7294" s="1">
        <v>41874</v>
      </c>
      <c r="D7294" t="s">
        <v>16724</v>
      </c>
      <c r="E7294" t="s">
        <v>16729</v>
      </c>
      <c r="F7294" t="s">
        <v>16752</v>
      </c>
      <c r="G7294" t="s">
        <v>17532</v>
      </c>
      <c r="H7294" s="2">
        <v>297.80704926227145</v>
      </c>
      <c r="I7294" s="2">
        <v>632</v>
      </c>
      <c r="J7294">
        <v>6</v>
      </c>
      <c r="K7294" s="2">
        <f>SalesDetails[[#This Row],[Unit Price]]*SalesDetails[[#This Row],[Qty Sold]]</f>
        <v>3792</v>
      </c>
      <c r="L7294" s="2">
        <f>(SalesDetails[[#This Row],[Unit Price]]-SalesDetails[[#This Row],[Unit Cost]])*SalesDetails[[#This Row],[Qty Sold]]</f>
        <v>2005.1577044263713</v>
      </c>
    </row>
    <row r="7295" spans="1:12" x14ac:dyDescent="0.25">
      <c r="A7295" t="s">
        <v>2037</v>
      </c>
      <c r="B7295" t="str">
        <f>"SC"&amp;LEFT(SalesDetails[[#This Row],[OrderNo]],4)&amp;SalesDetails[[#This Row],[Short State]]</f>
        <v>SC181NA</v>
      </c>
      <c r="C7295" s="1">
        <v>41717</v>
      </c>
      <c r="D7295" t="s">
        <v>16724</v>
      </c>
      <c r="E7295" t="s">
        <v>16735</v>
      </c>
      <c r="F7295" t="s">
        <v>16762</v>
      </c>
      <c r="G7295" t="s">
        <v>17533</v>
      </c>
      <c r="H7295" s="2">
        <v>297.86072256311115</v>
      </c>
      <c r="I7295" s="2">
        <v>632</v>
      </c>
      <c r="J7295">
        <v>6</v>
      </c>
      <c r="K7295" s="2">
        <f>SalesDetails[[#This Row],[Unit Price]]*SalesDetails[[#This Row],[Qty Sold]]</f>
        <v>3792</v>
      </c>
      <c r="L7295" s="2">
        <f>(SalesDetails[[#This Row],[Unit Price]]-SalesDetails[[#This Row],[Unit Cost]])*SalesDetails[[#This Row],[Qty Sold]]</f>
        <v>2004.8356646213331</v>
      </c>
    </row>
    <row r="7296" spans="1:12" x14ac:dyDescent="0.25">
      <c r="A7296" t="s">
        <v>8536</v>
      </c>
      <c r="B7296" t="str">
        <f>"SC"&amp;LEFT(SalesDetails[[#This Row],[OrderNo]],4)&amp;SalesDetails[[#This Row],[Short State]]</f>
        <v>SC1031OG</v>
      </c>
      <c r="C7296" s="1">
        <v>40966</v>
      </c>
      <c r="D7296" t="s">
        <v>16726</v>
      </c>
      <c r="E7296" t="s">
        <v>16735</v>
      </c>
      <c r="F7296" t="s">
        <v>16763</v>
      </c>
      <c r="G7296" t="s">
        <v>17533</v>
      </c>
      <c r="H7296" s="2">
        <v>232.84075167609106</v>
      </c>
      <c r="I7296" s="2">
        <v>632</v>
      </c>
      <c r="J7296">
        <v>12</v>
      </c>
      <c r="K7296" s="2">
        <f>SalesDetails[[#This Row],[Unit Price]]*SalesDetails[[#This Row],[Qty Sold]]</f>
        <v>7584</v>
      </c>
      <c r="L7296" s="2">
        <f>(SalesDetails[[#This Row],[Unit Price]]-SalesDetails[[#This Row],[Unit Cost]])*SalesDetails[[#This Row],[Qty Sold]]</f>
        <v>4789.9109798869076</v>
      </c>
    </row>
    <row r="7297" spans="1:12" x14ac:dyDescent="0.25">
      <c r="A7297" t="s">
        <v>8680</v>
      </c>
      <c r="B7297" t="str">
        <f>"SC"&amp;LEFT(SalesDetails[[#This Row],[OrderNo]],4)&amp;SalesDetails[[#This Row],[Short State]]</f>
        <v>SC1052CR</v>
      </c>
      <c r="C7297" s="1">
        <v>41522</v>
      </c>
      <c r="D7297" t="s">
        <v>16726</v>
      </c>
      <c r="E7297" t="s">
        <v>16736</v>
      </c>
      <c r="F7297" t="s">
        <v>16750</v>
      </c>
      <c r="G7297" t="s">
        <v>17533</v>
      </c>
      <c r="H7297" s="2">
        <v>350.37961022700404</v>
      </c>
      <c r="I7297" s="2">
        <v>632</v>
      </c>
      <c r="J7297">
        <v>10</v>
      </c>
      <c r="K7297" s="2">
        <f>SalesDetails[[#This Row],[Unit Price]]*SalesDetails[[#This Row],[Qty Sold]]</f>
        <v>6320</v>
      </c>
      <c r="L7297" s="2">
        <f>(SalesDetails[[#This Row],[Unit Price]]-SalesDetails[[#This Row],[Unit Cost]])*SalesDetails[[#This Row],[Qty Sold]]</f>
        <v>2816.2038977299599</v>
      </c>
    </row>
    <row r="7298" spans="1:12" x14ac:dyDescent="0.25">
      <c r="A7298" t="s">
        <v>10149</v>
      </c>
      <c r="B7298" t="str">
        <f>"SC"&amp;LEFT(SalesDetails[[#This Row],[OrderNo]],4)&amp;SalesDetails[[#This Row],[Short State]]</f>
        <v>SC1275JI</v>
      </c>
      <c r="C7298" s="1">
        <v>41337</v>
      </c>
      <c r="D7298" t="s">
        <v>16726</v>
      </c>
      <c r="E7298" t="s">
        <v>16735</v>
      </c>
      <c r="F7298" t="s">
        <v>16758</v>
      </c>
      <c r="G7298" t="s">
        <v>17533</v>
      </c>
      <c r="H7298" s="2">
        <v>61.859527906459604</v>
      </c>
      <c r="I7298" s="2">
        <v>632</v>
      </c>
      <c r="J7298">
        <v>12</v>
      </c>
      <c r="K7298" s="2">
        <f>SalesDetails[[#This Row],[Unit Price]]*SalesDetails[[#This Row],[Qty Sold]]</f>
        <v>7584</v>
      </c>
      <c r="L7298" s="2">
        <f>(SalesDetails[[#This Row],[Unit Price]]-SalesDetails[[#This Row],[Unit Cost]])*SalesDetails[[#This Row],[Qty Sold]]</f>
        <v>6841.6856651224853</v>
      </c>
    </row>
    <row r="7299" spans="1:12" x14ac:dyDescent="0.25">
      <c r="A7299" t="s">
        <v>11112</v>
      </c>
      <c r="B7299" t="str">
        <f>"SC"&amp;LEFT(SalesDetails[[#This Row],[OrderNo]],4)&amp;SalesDetails[[#This Row],[Short State]]</f>
        <v>SC1412CR</v>
      </c>
      <c r="C7299" s="1">
        <v>41410</v>
      </c>
      <c r="D7299" t="s">
        <v>16726</v>
      </c>
      <c r="E7299" t="s">
        <v>16736</v>
      </c>
      <c r="F7299" t="s">
        <v>16750</v>
      </c>
      <c r="G7299" t="s">
        <v>17533</v>
      </c>
      <c r="H7299" s="2">
        <v>138.58484503886206</v>
      </c>
      <c r="I7299" s="2">
        <v>632</v>
      </c>
      <c r="J7299">
        <v>10</v>
      </c>
      <c r="K7299" s="2">
        <f>SalesDetails[[#This Row],[Unit Price]]*SalesDetails[[#This Row],[Qty Sold]]</f>
        <v>6320</v>
      </c>
      <c r="L7299" s="2">
        <f>(SalesDetails[[#This Row],[Unit Price]]-SalesDetails[[#This Row],[Unit Cost]])*SalesDetails[[#This Row],[Qty Sold]]</f>
        <v>4934.1515496113798</v>
      </c>
    </row>
    <row r="7300" spans="1:12" x14ac:dyDescent="0.25">
      <c r="A7300" t="s">
        <v>11443</v>
      </c>
      <c r="B7300" t="str">
        <f>"SC"&amp;LEFT(SalesDetails[[#This Row],[OrderNo]],4)&amp;SalesDetails[[#This Row],[Short State]]</f>
        <v>SC1458KW</v>
      </c>
      <c r="C7300" s="1">
        <v>41230</v>
      </c>
      <c r="D7300" t="s">
        <v>16725</v>
      </c>
      <c r="E7300" t="s">
        <v>16738</v>
      </c>
      <c r="F7300" t="s">
        <v>16761</v>
      </c>
      <c r="G7300" t="s">
        <v>17533</v>
      </c>
      <c r="H7300" s="2">
        <v>373.59909799314192</v>
      </c>
      <c r="I7300" s="2">
        <v>632</v>
      </c>
      <c r="J7300">
        <v>26</v>
      </c>
      <c r="K7300" s="2">
        <f>SalesDetails[[#This Row],[Unit Price]]*SalesDetails[[#This Row],[Qty Sold]]</f>
        <v>16432</v>
      </c>
      <c r="L7300" s="2">
        <f>(SalesDetails[[#This Row],[Unit Price]]-SalesDetails[[#This Row],[Unit Cost]])*SalesDetails[[#This Row],[Qty Sold]]</f>
        <v>6718.4234521783101</v>
      </c>
    </row>
    <row r="7301" spans="1:12" x14ac:dyDescent="0.25">
      <c r="A7301" t="s">
        <v>13050</v>
      </c>
      <c r="B7301" t="str">
        <f>"SC"&amp;LEFT(SalesDetails[[#This Row],[OrderNo]],4)&amp;SalesDetails[[#This Row],[Short State]]</f>
        <v>SC1694DE</v>
      </c>
      <c r="C7301" s="1">
        <v>40891</v>
      </c>
      <c r="D7301" t="s">
        <v>16726</v>
      </c>
      <c r="E7301" t="s">
        <v>16732</v>
      </c>
      <c r="F7301" t="s">
        <v>16751</v>
      </c>
      <c r="G7301" t="s">
        <v>17533</v>
      </c>
      <c r="H7301" s="2">
        <v>162.297921203568</v>
      </c>
      <c r="I7301" s="2">
        <v>632</v>
      </c>
      <c r="J7301">
        <v>9</v>
      </c>
      <c r="K7301" s="2">
        <f>SalesDetails[[#This Row],[Unit Price]]*SalesDetails[[#This Row],[Qty Sold]]</f>
        <v>5688</v>
      </c>
      <c r="L7301" s="2">
        <f>(SalesDetails[[#This Row],[Unit Price]]-SalesDetails[[#This Row],[Unit Cost]])*SalesDetails[[#This Row],[Qty Sold]]</f>
        <v>4227.3187091678883</v>
      </c>
    </row>
    <row r="7302" spans="1:12" x14ac:dyDescent="0.25">
      <c r="A7302" t="s">
        <v>13249</v>
      </c>
      <c r="B7302" t="str">
        <f>"SC"&amp;LEFT(SalesDetails[[#This Row],[OrderNo]],4)&amp;SalesDetails[[#This Row],[Short State]]</f>
        <v>SC1723SO</v>
      </c>
      <c r="C7302" s="1">
        <v>40908</v>
      </c>
      <c r="D7302" t="s">
        <v>16726</v>
      </c>
      <c r="E7302" t="s">
        <v>16731</v>
      </c>
      <c r="F7302" t="s">
        <v>16768</v>
      </c>
      <c r="G7302" t="s">
        <v>17533</v>
      </c>
      <c r="H7302" s="2">
        <v>294.63468259894029</v>
      </c>
      <c r="I7302" s="2">
        <v>632</v>
      </c>
      <c r="J7302">
        <v>8</v>
      </c>
      <c r="K7302" s="2">
        <f>SalesDetails[[#This Row],[Unit Price]]*SalesDetails[[#This Row],[Qty Sold]]</f>
        <v>5056</v>
      </c>
      <c r="L7302" s="2">
        <f>(SalesDetails[[#This Row],[Unit Price]]-SalesDetails[[#This Row],[Unit Cost]])*SalesDetails[[#This Row],[Qty Sold]]</f>
        <v>2698.9225392084777</v>
      </c>
    </row>
    <row r="7303" spans="1:12" x14ac:dyDescent="0.25">
      <c r="A7303" t="s">
        <v>14083</v>
      </c>
      <c r="B7303" t="str">
        <f>"SC"&amp;LEFT(SalesDetails[[#This Row],[OrderNo]],4)&amp;SalesDetails[[#This Row],[Short State]]</f>
        <v>SC1846AN</v>
      </c>
      <c r="C7303" s="1">
        <v>41903</v>
      </c>
      <c r="D7303" t="s">
        <v>16726</v>
      </c>
      <c r="E7303" t="s">
        <v>16736</v>
      </c>
      <c r="F7303" t="s">
        <v>16746</v>
      </c>
      <c r="G7303" t="s">
        <v>17533</v>
      </c>
      <c r="H7303" s="2">
        <v>150.5636505344456</v>
      </c>
      <c r="I7303" s="2">
        <v>632</v>
      </c>
      <c r="J7303">
        <v>10</v>
      </c>
      <c r="K7303" s="2">
        <f>SalesDetails[[#This Row],[Unit Price]]*SalesDetails[[#This Row],[Qty Sold]]</f>
        <v>6320</v>
      </c>
      <c r="L7303" s="2">
        <f>(SalesDetails[[#This Row],[Unit Price]]-SalesDetails[[#This Row],[Unit Cost]])*SalesDetails[[#This Row],[Qty Sold]]</f>
        <v>4814.3634946555439</v>
      </c>
    </row>
    <row r="7304" spans="1:12" x14ac:dyDescent="0.25">
      <c r="A7304" t="s">
        <v>14137</v>
      </c>
      <c r="B7304" t="str">
        <f>"SC"&amp;LEFT(SalesDetails[[#This Row],[OrderNo]],4)&amp;SalesDetails[[#This Row],[Short State]]</f>
        <v>SC1853EB</v>
      </c>
      <c r="C7304" s="1">
        <v>41030</v>
      </c>
      <c r="D7304" t="s">
        <v>16726</v>
      </c>
      <c r="E7304" t="s">
        <v>16736</v>
      </c>
      <c r="F7304" t="s">
        <v>16752</v>
      </c>
      <c r="G7304" t="s">
        <v>17533</v>
      </c>
      <c r="H7304" s="2">
        <v>44.933412976883169</v>
      </c>
      <c r="I7304" s="2">
        <v>632</v>
      </c>
      <c r="J7304">
        <v>10</v>
      </c>
      <c r="K7304" s="2">
        <f>SalesDetails[[#This Row],[Unit Price]]*SalesDetails[[#This Row],[Qty Sold]]</f>
        <v>6320</v>
      </c>
      <c r="L7304" s="2">
        <f>(SalesDetails[[#This Row],[Unit Price]]-SalesDetails[[#This Row],[Unit Cost]])*SalesDetails[[#This Row],[Qty Sold]]</f>
        <v>5870.6658702311688</v>
      </c>
    </row>
    <row r="7305" spans="1:12" x14ac:dyDescent="0.25">
      <c r="A7305" t="s">
        <v>14365</v>
      </c>
      <c r="B7305" t="str">
        <f>"SC"&amp;LEFT(SalesDetails[[#This Row],[OrderNo]],4)&amp;SalesDetails[[#This Row],[Short State]]</f>
        <v>SC1886OS</v>
      </c>
      <c r="C7305" s="1">
        <v>41253</v>
      </c>
      <c r="D7305" t="s">
        <v>16726</v>
      </c>
      <c r="E7305" t="s">
        <v>16732</v>
      </c>
      <c r="F7305" t="s">
        <v>16765</v>
      </c>
      <c r="G7305" t="s">
        <v>17533</v>
      </c>
      <c r="H7305" s="2">
        <v>352.43876643115124</v>
      </c>
      <c r="I7305" s="2">
        <v>632</v>
      </c>
      <c r="J7305">
        <v>9</v>
      </c>
      <c r="K7305" s="2">
        <f>SalesDetails[[#This Row],[Unit Price]]*SalesDetails[[#This Row],[Qty Sold]]</f>
        <v>5688</v>
      </c>
      <c r="L7305" s="2">
        <f>(SalesDetails[[#This Row],[Unit Price]]-SalesDetails[[#This Row],[Unit Cost]])*SalesDetails[[#This Row],[Qty Sold]]</f>
        <v>2516.0511021196389</v>
      </c>
    </row>
    <row r="7306" spans="1:12" x14ac:dyDescent="0.25">
      <c r="A7306" t="s">
        <v>14754</v>
      </c>
      <c r="B7306" t="str">
        <f>"SC"&amp;LEFT(SalesDetails[[#This Row],[OrderNo]],4)&amp;SalesDetails[[#This Row],[Short State]]</f>
        <v>SC1944KT</v>
      </c>
      <c r="C7306" s="1">
        <v>41722</v>
      </c>
      <c r="D7306" t="s">
        <v>16726</v>
      </c>
      <c r="E7306" t="s">
        <v>16734</v>
      </c>
      <c r="F7306" t="s">
        <v>16741</v>
      </c>
      <c r="G7306" t="s">
        <v>17533</v>
      </c>
      <c r="H7306" s="2">
        <v>262.93292884429707</v>
      </c>
      <c r="I7306" s="2">
        <v>632</v>
      </c>
      <c r="J7306">
        <v>9</v>
      </c>
      <c r="K7306" s="2">
        <f>SalesDetails[[#This Row],[Unit Price]]*SalesDetails[[#This Row],[Qty Sold]]</f>
        <v>5688</v>
      </c>
      <c r="L7306" s="2">
        <f>(SalesDetails[[#This Row],[Unit Price]]-SalesDetails[[#This Row],[Unit Cost]])*SalesDetails[[#This Row],[Qty Sold]]</f>
        <v>3321.6036404013266</v>
      </c>
    </row>
    <row r="7307" spans="1:12" x14ac:dyDescent="0.25">
      <c r="A7307" t="s">
        <v>3002</v>
      </c>
      <c r="B7307" t="str">
        <f>"SC"&amp;LEFT(SalesDetails[[#This Row],[OrderNo]],4)&amp;SalesDetails[[#This Row],[Short State]]</f>
        <v>SC2044CR</v>
      </c>
      <c r="C7307" s="1">
        <v>40921</v>
      </c>
      <c r="D7307" t="s">
        <v>16726</v>
      </c>
      <c r="E7307" t="s">
        <v>16732</v>
      </c>
      <c r="F7307" t="s">
        <v>16750</v>
      </c>
      <c r="G7307" t="s">
        <v>17534</v>
      </c>
      <c r="H7307" s="2">
        <v>187.50624384458212</v>
      </c>
      <c r="I7307" s="2">
        <v>427</v>
      </c>
      <c r="J7307">
        <v>9</v>
      </c>
      <c r="K7307" s="2">
        <f>SalesDetails[[#This Row],[Unit Price]]*SalesDetails[[#This Row],[Qty Sold]]</f>
        <v>3843</v>
      </c>
      <c r="L7307" s="2">
        <f>(SalesDetails[[#This Row],[Unit Price]]-SalesDetails[[#This Row],[Unit Cost]])*SalesDetails[[#This Row],[Qty Sold]]</f>
        <v>2155.443805398761</v>
      </c>
    </row>
    <row r="7308" spans="1:12" x14ac:dyDescent="0.25">
      <c r="A7308" t="s">
        <v>4404</v>
      </c>
      <c r="B7308" t="str">
        <f>"SC"&amp;LEFT(SalesDetails[[#This Row],[OrderNo]],4)&amp;SalesDetails[[#This Row],[Short State]]</f>
        <v>SC3836AK</v>
      </c>
      <c r="C7308" s="1">
        <v>41341</v>
      </c>
      <c r="D7308" t="s">
        <v>16726</v>
      </c>
      <c r="E7308" t="s">
        <v>16736</v>
      </c>
      <c r="F7308" t="s">
        <v>16745</v>
      </c>
      <c r="G7308" t="s">
        <v>17534</v>
      </c>
      <c r="H7308" s="2">
        <v>247.93792928375399</v>
      </c>
      <c r="I7308" s="2">
        <v>427</v>
      </c>
      <c r="J7308">
        <v>10</v>
      </c>
      <c r="K7308" s="2">
        <f>SalesDetails[[#This Row],[Unit Price]]*SalesDetails[[#This Row],[Qty Sold]]</f>
        <v>4270</v>
      </c>
      <c r="L7308" s="2">
        <f>(SalesDetails[[#This Row],[Unit Price]]-SalesDetails[[#This Row],[Unit Cost]])*SalesDetails[[#This Row],[Qty Sold]]</f>
        <v>1790.6207071624601</v>
      </c>
    </row>
    <row r="7309" spans="1:12" x14ac:dyDescent="0.25">
      <c r="A7309" t="s">
        <v>4461</v>
      </c>
      <c r="B7309" t="str">
        <f>"SC"&amp;LEFT(SalesDetails[[#This Row],[OrderNo]],4)&amp;SalesDetails[[#This Row],[Short State]]</f>
        <v>SC3903OG</v>
      </c>
      <c r="C7309" s="1">
        <v>40907</v>
      </c>
      <c r="D7309" t="s">
        <v>16725</v>
      </c>
      <c r="E7309" t="s">
        <v>16731</v>
      </c>
      <c r="F7309" t="s">
        <v>16763</v>
      </c>
      <c r="G7309" t="s">
        <v>17534</v>
      </c>
      <c r="H7309" s="2">
        <v>3.2381724777939804</v>
      </c>
      <c r="I7309" s="2">
        <v>427</v>
      </c>
      <c r="J7309">
        <v>16</v>
      </c>
      <c r="K7309" s="2">
        <f>SalesDetails[[#This Row],[Unit Price]]*SalesDetails[[#This Row],[Qty Sold]]</f>
        <v>6832</v>
      </c>
      <c r="L7309" s="2">
        <f>(SalesDetails[[#This Row],[Unit Price]]-SalesDetails[[#This Row],[Unit Cost]])*SalesDetails[[#This Row],[Qty Sold]]</f>
        <v>6780.1892403552965</v>
      </c>
    </row>
    <row r="7310" spans="1:12" x14ac:dyDescent="0.25">
      <c r="A7310" t="s">
        <v>4678</v>
      </c>
      <c r="B7310" t="str">
        <f>"SC"&amp;LEFT(SalesDetails[[#This Row],[OrderNo]],4)&amp;SalesDetails[[#This Row],[Short State]]</f>
        <v>SC4219OS</v>
      </c>
      <c r="C7310" s="1">
        <v>41126</v>
      </c>
      <c r="D7310" t="s">
        <v>16726</v>
      </c>
      <c r="E7310" t="s">
        <v>16729</v>
      </c>
      <c r="F7310" t="s">
        <v>16765</v>
      </c>
      <c r="G7310" t="s">
        <v>17534</v>
      </c>
      <c r="H7310" s="2">
        <v>56.332917870656757</v>
      </c>
      <c r="I7310" s="2">
        <v>427</v>
      </c>
      <c r="J7310">
        <v>12</v>
      </c>
      <c r="K7310" s="2">
        <f>SalesDetails[[#This Row],[Unit Price]]*SalesDetails[[#This Row],[Qty Sold]]</f>
        <v>5124</v>
      </c>
      <c r="L7310" s="2">
        <f>(SalesDetails[[#This Row],[Unit Price]]-SalesDetails[[#This Row],[Unit Cost]])*SalesDetails[[#This Row],[Qty Sold]]</f>
        <v>4448.0049855521193</v>
      </c>
    </row>
    <row r="7311" spans="1:12" x14ac:dyDescent="0.25">
      <c r="A7311" t="s">
        <v>5216</v>
      </c>
      <c r="B7311" t="str">
        <f>"SC"&amp;LEFT(SalesDetails[[#This Row],[OrderNo]],4)&amp;SalesDetails[[#This Row],[Short State]]</f>
        <v>SC4887EB</v>
      </c>
      <c r="C7311" s="1">
        <v>41169</v>
      </c>
      <c r="D7311" t="s">
        <v>16723</v>
      </c>
      <c r="E7311" t="s">
        <v>16736</v>
      </c>
      <c r="F7311" t="s">
        <v>16752</v>
      </c>
      <c r="G7311" t="s">
        <v>17534</v>
      </c>
      <c r="H7311" s="2">
        <v>19.906912969595073</v>
      </c>
      <c r="I7311" s="2">
        <v>427</v>
      </c>
      <c r="J7311">
        <v>10</v>
      </c>
      <c r="K7311" s="2">
        <f>SalesDetails[[#This Row],[Unit Price]]*SalesDetails[[#This Row],[Qty Sold]]</f>
        <v>4270</v>
      </c>
      <c r="L7311" s="2">
        <f>(SalesDetails[[#This Row],[Unit Price]]-SalesDetails[[#This Row],[Unit Cost]])*SalesDetails[[#This Row],[Qty Sold]]</f>
        <v>4070.9308703040497</v>
      </c>
    </row>
    <row r="7312" spans="1:12" x14ac:dyDescent="0.25">
      <c r="A7312" t="s">
        <v>5477</v>
      </c>
      <c r="B7312" t="str">
        <f>"SC"&amp;LEFT(SalesDetails[[#This Row],[OrderNo]],4)&amp;SalesDetails[[#This Row],[Short State]]</f>
        <v>SC5238IM</v>
      </c>
      <c r="C7312" s="1">
        <v>41754</v>
      </c>
      <c r="D7312" t="s">
        <v>16726</v>
      </c>
      <c r="E7312" t="s">
        <v>16733</v>
      </c>
      <c r="F7312" t="s">
        <v>16757</v>
      </c>
      <c r="G7312" t="s">
        <v>17534</v>
      </c>
      <c r="H7312" s="2">
        <v>112.48967846956671</v>
      </c>
      <c r="I7312" s="2">
        <v>427</v>
      </c>
      <c r="J7312">
        <v>12</v>
      </c>
      <c r="K7312" s="2">
        <f>SalesDetails[[#This Row],[Unit Price]]*SalesDetails[[#This Row],[Qty Sold]]</f>
        <v>5124</v>
      </c>
      <c r="L7312" s="2">
        <f>(SalesDetails[[#This Row],[Unit Price]]-SalesDetails[[#This Row],[Unit Cost]])*SalesDetails[[#This Row],[Qty Sold]]</f>
        <v>3774.1238583651998</v>
      </c>
    </row>
    <row r="7313" spans="1:12" x14ac:dyDescent="0.25">
      <c r="A7313" t="s">
        <v>6117</v>
      </c>
      <c r="B7313" t="str">
        <f>"SC"&amp;LEFT(SalesDetails[[#This Row],[OrderNo]],4)&amp;SalesDetails[[#This Row],[Short State]]</f>
        <v>SC6117EB</v>
      </c>
      <c r="C7313" s="1">
        <v>41397</v>
      </c>
      <c r="D7313" t="s">
        <v>16724</v>
      </c>
      <c r="E7313" t="s">
        <v>16736</v>
      </c>
      <c r="F7313" t="s">
        <v>16752</v>
      </c>
      <c r="G7313" t="s">
        <v>17534</v>
      </c>
      <c r="H7313" s="2">
        <v>276.90008759153437</v>
      </c>
      <c r="I7313" s="2">
        <v>427</v>
      </c>
      <c r="J7313">
        <v>10</v>
      </c>
      <c r="K7313" s="2">
        <f>SalesDetails[[#This Row],[Unit Price]]*SalesDetails[[#This Row],[Qty Sold]]</f>
        <v>4270</v>
      </c>
      <c r="L7313" s="2">
        <f>(SalesDetails[[#This Row],[Unit Price]]-SalesDetails[[#This Row],[Unit Cost]])*SalesDetails[[#This Row],[Qty Sold]]</f>
        <v>1500.9991240846562</v>
      </c>
    </row>
    <row r="7314" spans="1:12" x14ac:dyDescent="0.25">
      <c r="A7314" t="s">
        <v>7046</v>
      </c>
      <c r="B7314" t="str">
        <f>"SC"&amp;LEFT(SalesDetails[[#This Row],[OrderNo]],4)&amp;SalesDetails[[#This Row],[Short State]]</f>
        <v>SC8121OS</v>
      </c>
      <c r="C7314" s="1">
        <v>41159</v>
      </c>
      <c r="D7314" t="s">
        <v>16726</v>
      </c>
      <c r="E7314" t="s">
        <v>16736</v>
      </c>
      <c r="F7314" t="s">
        <v>16765</v>
      </c>
      <c r="G7314" t="s">
        <v>17534</v>
      </c>
      <c r="H7314" s="2">
        <v>258.69961883704048</v>
      </c>
      <c r="I7314" s="2">
        <v>427</v>
      </c>
      <c r="J7314">
        <v>10</v>
      </c>
      <c r="K7314" s="2">
        <f>SalesDetails[[#This Row],[Unit Price]]*SalesDetails[[#This Row],[Qty Sold]]</f>
        <v>4270</v>
      </c>
      <c r="L7314" s="2">
        <f>(SalesDetails[[#This Row],[Unit Price]]-SalesDetails[[#This Row],[Unit Cost]])*SalesDetails[[#This Row],[Qty Sold]]</f>
        <v>1683.0038116295952</v>
      </c>
    </row>
    <row r="7315" spans="1:12" x14ac:dyDescent="0.25">
      <c r="A7315" t="s">
        <v>7377</v>
      </c>
      <c r="B7315" t="str">
        <f>"SC"&amp;LEFT(SalesDetails[[#This Row],[OrderNo]],4)&amp;SalesDetails[[#This Row],[Short State]]</f>
        <v>SC8605KW</v>
      </c>
      <c r="C7315" s="1">
        <v>41939</v>
      </c>
      <c r="D7315" t="s">
        <v>16724</v>
      </c>
      <c r="E7315" t="s">
        <v>16738</v>
      </c>
      <c r="F7315" t="s">
        <v>16761</v>
      </c>
      <c r="G7315" t="s">
        <v>17534</v>
      </c>
      <c r="H7315" s="2">
        <v>24.496276124118683</v>
      </c>
      <c r="I7315" s="2">
        <v>427</v>
      </c>
      <c r="J7315">
        <v>13</v>
      </c>
      <c r="K7315" s="2">
        <f>SalesDetails[[#This Row],[Unit Price]]*SalesDetails[[#This Row],[Qty Sold]]</f>
        <v>5551</v>
      </c>
      <c r="L7315" s="2">
        <f>(SalesDetails[[#This Row],[Unit Price]]-SalesDetails[[#This Row],[Unit Cost]])*SalesDetails[[#This Row],[Qty Sold]]</f>
        <v>5232.5484103864565</v>
      </c>
    </row>
    <row r="7316" spans="1:12" x14ac:dyDescent="0.25">
      <c r="A7316" t="s">
        <v>9832</v>
      </c>
      <c r="B7316" t="str">
        <f>"SC"&amp;LEFT(SalesDetails[[#This Row],[OrderNo]],4)&amp;SalesDetails[[#This Row],[Short State]]</f>
        <v>SC1229EB</v>
      </c>
      <c r="C7316" s="1">
        <v>40888</v>
      </c>
      <c r="D7316" t="s">
        <v>16726</v>
      </c>
      <c r="E7316" t="s">
        <v>16732</v>
      </c>
      <c r="F7316" t="s">
        <v>16752</v>
      </c>
      <c r="G7316" t="s">
        <v>17534</v>
      </c>
      <c r="H7316" s="2">
        <v>202.87811393316903</v>
      </c>
      <c r="I7316" s="2">
        <v>427</v>
      </c>
      <c r="J7316">
        <v>9</v>
      </c>
      <c r="K7316" s="2">
        <f>SalesDetails[[#This Row],[Unit Price]]*SalesDetails[[#This Row],[Qty Sold]]</f>
        <v>3843</v>
      </c>
      <c r="L7316" s="2">
        <f>(SalesDetails[[#This Row],[Unit Price]]-SalesDetails[[#This Row],[Unit Cost]])*SalesDetails[[#This Row],[Qty Sold]]</f>
        <v>2017.0969746014787</v>
      </c>
    </row>
    <row r="7317" spans="1:12" x14ac:dyDescent="0.25">
      <c r="A7317" t="s">
        <v>10023</v>
      </c>
      <c r="B7317" t="str">
        <f>"SC"&amp;LEFT(SalesDetails[[#This Row],[OrderNo]],4)&amp;SalesDetails[[#This Row],[Short State]]</f>
        <v>SC1256EB</v>
      </c>
      <c r="C7317" s="1">
        <v>40996</v>
      </c>
      <c r="D7317" t="s">
        <v>16726</v>
      </c>
      <c r="E7317" t="s">
        <v>16736</v>
      </c>
      <c r="F7317" t="s">
        <v>16752</v>
      </c>
      <c r="G7317" t="s">
        <v>17534</v>
      </c>
      <c r="H7317" s="2">
        <v>163.59169354034819</v>
      </c>
      <c r="I7317" s="2">
        <v>427</v>
      </c>
      <c r="J7317">
        <v>10</v>
      </c>
      <c r="K7317" s="2">
        <f>SalesDetails[[#This Row],[Unit Price]]*SalesDetails[[#This Row],[Qty Sold]]</f>
        <v>4270</v>
      </c>
      <c r="L7317" s="2">
        <f>(SalesDetails[[#This Row],[Unit Price]]-SalesDetails[[#This Row],[Unit Cost]])*SalesDetails[[#This Row],[Qty Sold]]</f>
        <v>2634.0830645965184</v>
      </c>
    </row>
    <row r="7318" spans="1:12" x14ac:dyDescent="0.25">
      <c r="A7318" t="s">
        <v>10226</v>
      </c>
      <c r="B7318" t="str">
        <f>"SC"&amp;LEFT(SalesDetails[[#This Row],[OrderNo]],4)&amp;SalesDetails[[#This Row],[Short State]]</f>
        <v>SC1286AD</v>
      </c>
      <c r="C7318" s="1">
        <v>41280</v>
      </c>
      <c r="D7318" t="s">
        <v>16726</v>
      </c>
      <c r="E7318" t="s">
        <v>16735</v>
      </c>
      <c r="F7318" t="s">
        <v>16744</v>
      </c>
      <c r="G7318" t="s">
        <v>17534</v>
      </c>
      <c r="H7318" s="2">
        <v>254.22176275240489</v>
      </c>
      <c r="I7318" s="2">
        <v>427</v>
      </c>
      <c r="J7318">
        <v>12</v>
      </c>
      <c r="K7318" s="2">
        <f>SalesDetails[[#This Row],[Unit Price]]*SalesDetails[[#This Row],[Qty Sold]]</f>
        <v>5124</v>
      </c>
      <c r="L7318" s="2">
        <f>(SalesDetails[[#This Row],[Unit Price]]-SalesDetails[[#This Row],[Unit Cost]])*SalesDetails[[#This Row],[Qty Sold]]</f>
        <v>2073.3388469711413</v>
      </c>
    </row>
    <row r="7319" spans="1:12" x14ac:dyDescent="0.25">
      <c r="A7319" t="s">
        <v>10867</v>
      </c>
      <c r="B7319" t="str">
        <f>"SC"&amp;LEFT(SalesDetails[[#This Row],[OrderNo]],4)&amp;SalesDetails[[#This Row],[Short State]]</f>
        <v>SC1377KW</v>
      </c>
      <c r="C7319" s="1">
        <v>41545</v>
      </c>
      <c r="D7319" t="s">
        <v>16724</v>
      </c>
      <c r="E7319" t="s">
        <v>16736</v>
      </c>
      <c r="F7319" t="s">
        <v>16761</v>
      </c>
      <c r="G7319" t="s">
        <v>17534</v>
      </c>
      <c r="H7319" s="2">
        <v>232.65394990471026</v>
      </c>
      <c r="I7319" s="2">
        <v>427</v>
      </c>
      <c r="J7319">
        <v>10</v>
      </c>
      <c r="K7319" s="2">
        <f>SalesDetails[[#This Row],[Unit Price]]*SalesDetails[[#This Row],[Qty Sold]]</f>
        <v>4270</v>
      </c>
      <c r="L7319" s="2">
        <f>(SalesDetails[[#This Row],[Unit Price]]-SalesDetails[[#This Row],[Unit Cost]])*SalesDetails[[#This Row],[Qty Sold]]</f>
        <v>1943.4605009528973</v>
      </c>
    </row>
    <row r="7320" spans="1:12" x14ac:dyDescent="0.25">
      <c r="A7320" t="s">
        <v>11998</v>
      </c>
      <c r="B7320" t="str">
        <f>"SC"&amp;LEFT(SalesDetails[[#This Row],[OrderNo]],4)&amp;SalesDetails[[#This Row],[Short State]]</f>
        <v>SC1539EB</v>
      </c>
      <c r="C7320" s="1">
        <v>41426</v>
      </c>
      <c r="D7320" t="s">
        <v>16723</v>
      </c>
      <c r="E7320" t="s">
        <v>16736</v>
      </c>
      <c r="F7320" t="s">
        <v>16752</v>
      </c>
      <c r="G7320" t="s">
        <v>17534</v>
      </c>
      <c r="H7320" s="2">
        <v>275.01470261180117</v>
      </c>
      <c r="I7320" s="2">
        <v>427</v>
      </c>
      <c r="J7320">
        <v>20</v>
      </c>
      <c r="K7320" s="2">
        <f>SalesDetails[[#This Row],[Unit Price]]*SalesDetails[[#This Row],[Qty Sold]]</f>
        <v>8540</v>
      </c>
      <c r="L7320" s="2">
        <f>(SalesDetails[[#This Row],[Unit Price]]-SalesDetails[[#This Row],[Unit Cost]])*SalesDetails[[#This Row],[Qty Sold]]</f>
        <v>3039.7059477639768</v>
      </c>
    </row>
    <row r="7321" spans="1:12" x14ac:dyDescent="0.25">
      <c r="A7321" t="s">
        <v>14259</v>
      </c>
      <c r="B7321" t="str">
        <f>"SC"&amp;LEFT(SalesDetails[[#This Row],[OrderNo]],4)&amp;SalesDetails[[#This Row],[Short State]]</f>
        <v>SC1870BO</v>
      </c>
      <c r="C7321" s="1">
        <v>41428</v>
      </c>
      <c r="D7321" t="s">
        <v>16726</v>
      </c>
      <c r="E7321" t="s">
        <v>16736</v>
      </c>
      <c r="F7321" t="s">
        <v>16749</v>
      </c>
      <c r="G7321" t="s">
        <v>17534</v>
      </c>
      <c r="H7321" s="2">
        <v>108.9581412472532</v>
      </c>
      <c r="I7321" s="2">
        <v>427</v>
      </c>
      <c r="J7321">
        <v>10</v>
      </c>
      <c r="K7321" s="2">
        <f>SalesDetails[[#This Row],[Unit Price]]*SalesDetails[[#This Row],[Qty Sold]]</f>
        <v>4270</v>
      </c>
      <c r="L7321" s="2">
        <f>(SalesDetails[[#This Row],[Unit Price]]-SalesDetails[[#This Row],[Unit Cost]])*SalesDetails[[#This Row],[Qty Sold]]</f>
        <v>3180.4185875274679</v>
      </c>
    </row>
    <row r="7322" spans="1:12" x14ac:dyDescent="0.25">
      <c r="A7322" t="s">
        <v>16282</v>
      </c>
      <c r="B7322" t="str">
        <f>"SC"&amp;LEFT(SalesDetails[[#This Row],[OrderNo]],4)&amp;SalesDetails[[#This Row],[Short State]]</f>
        <v>SC2169DE</v>
      </c>
      <c r="C7322" s="1">
        <v>41501</v>
      </c>
      <c r="D7322" t="s">
        <v>16726</v>
      </c>
      <c r="E7322" t="s">
        <v>16736</v>
      </c>
      <c r="F7322" t="s">
        <v>16751</v>
      </c>
      <c r="G7322" t="s">
        <v>17534</v>
      </c>
      <c r="H7322" s="2">
        <v>204.09396505554045</v>
      </c>
      <c r="I7322" s="2">
        <v>427</v>
      </c>
      <c r="J7322">
        <v>10</v>
      </c>
      <c r="K7322" s="2">
        <f>SalesDetails[[#This Row],[Unit Price]]*SalesDetails[[#This Row],[Qty Sold]]</f>
        <v>4270</v>
      </c>
      <c r="L7322" s="2">
        <f>(SalesDetails[[#This Row],[Unit Price]]-SalesDetails[[#This Row],[Unit Cost]])*SalesDetails[[#This Row],[Qty Sold]]</f>
        <v>2229.0603494445954</v>
      </c>
    </row>
    <row r="7323" spans="1:12" x14ac:dyDescent="0.25">
      <c r="A7323" t="s">
        <v>16448</v>
      </c>
      <c r="B7323" t="str">
        <f>"SC"&amp;LEFT(SalesDetails[[#This Row],[OrderNo]],4)&amp;SalesDetails[[#This Row],[Short State]]</f>
        <v>SC2195KD</v>
      </c>
      <c r="C7323" s="1">
        <v>41275</v>
      </c>
      <c r="D7323" t="s">
        <v>16726</v>
      </c>
      <c r="E7323" t="s">
        <v>16732</v>
      </c>
      <c r="F7323" t="s">
        <v>16739</v>
      </c>
      <c r="G7323" t="s">
        <v>17534</v>
      </c>
      <c r="H7323" s="2">
        <v>67.85307098620568</v>
      </c>
      <c r="I7323" s="2">
        <v>427</v>
      </c>
      <c r="J7323">
        <v>9</v>
      </c>
      <c r="K7323" s="2">
        <f>SalesDetails[[#This Row],[Unit Price]]*SalesDetails[[#This Row],[Qty Sold]]</f>
        <v>3843</v>
      </c>
      <c r="L7323" s="2">
        <f>(SalesDetails[[#This Row],[Unit Price]]-SalesDetails[[#This Row],[Unit Cost]])*SalesDetails[[#This Row],[Qty Sold]]</f>
        <v>3232.3223611241488</v>
      </c>
    </row>
    <row r="7324" spans="1:12" x14ac:dyDescent="0.25">
      <c r="A7324" t="s">
        <v>2360</v>
      </c>
      <c r="B7324" t="str">
        <f>"SC"&amp;LEFT(SalesDetails[[#This Row],[OrderNo]],4)&amp;SalesDetails[[#This Row],[Short State]]</f>
        <v>SC441EB</v>
      </c>
      <c r="C7324" s="1">
        <v>41270</v>
      </c>
      <c r="D7324" t="s">
        <v>16723</v>
      </c>
      <c r="E7324" t="s">
        <v>16732</v>
      </c>
      <c r="F7324" t="s">
        <v>16752</v>
      </c>
      <c r="G7324" t="s">
        <v>17535</v>
      </c>
      <c r="H7324" s="2">
        <v>4.8483925192271986</v>
      </c>
      <c r="I7324" s="2">
        <v>11.5</v>
      </c>
      <c r="J7324">
        <v>18</v>
      </c>
      <c r="K7324" s="2">
        <f>SalesDetails[[#This Row],[Unit Price]]*SalesDetails[[#This Row],[Qty Sold]]</f>
        <v>207</v>
      </c>
      <c r="L7324" s="2">
        <f>(SalesDetails[[#This Row],[Unit Price]]-SalesDetails[[#This Row],[Unit Cost]])*SalesDetails[[#This Row],[Qty Sold]]</f>
        <v>119.72893465391043</v>
      </c>
    </row>
    <row r="7325" spans="1:12" x14ac:dyDescent="0.25">
      <c r="A7325" t="s">
        <v>3372</v>
      </c>
      <c r="B7325" t="str">
        <f>"SC"&amp;LEFT(SalesDetails[[#This Row],[OrderNo]],4)&amp;SalesDetails[[#This Row],[Short State]]</f>
        <v>SC2474JI</v>
      </c>
      <c r="C7325" s="1">
        <v>41581</v>
      </c>
      <c r="D7325" t="s">
        <v>16726</v>
      </c>
      <c r="E7325" t="s">
        <v>16737</v>
      </c>
      <c r="F7325" t="s">
        <v>16758</v>
      </c>
      <c r="G7325" t="s">
        <v>17535</v>
      </c>
      <c r="H7325" s="2">
        <v>1.6058517604251228</v>
      </c>
      <c r="I7325" s="2">
        <v>11.5</v>
      </c>
      <c r="J7325">
        <v>13</v>
      </c>
      <c r="K7325" s="2">
        <f>SalesDetails[[#This Row],[Unit Price]]*SalesDetails[[#This Row],[Qty Sold]]</f>
        <v>149.5</v>
      </c>
      <c r="L7325" s="2">
        <f>(SalesDetails[[#This Row],[Unit Price]]-SalesDetails[[#This Row],[Unit Cost]])*SalesDetails[[#This Row],[Qty Sold]]</f>
        <v>128.62392711447339</v>
      </c>
    </row>
    <row r="7326" spans="1:12" x14ac:dyDescent="0.25">
      <c r="A7326" t="s">
        <v>8132</v>
      </c>
      <c r="B7326" t="str">
        <f>"SC"&amp;LEFT(SalesDetails[[#This Row],[OrderNo]],4)&amp;SalesDetails[[#This Row],[Short State]]</f>
        <v>SC9723ED</v>
      </c>
      <c r="C7326" s="1">
        <v>41262</v>
      </c>
      <c r="D7326" t="s">
        <v>16726</v>
      </c>
      <c r="E7326" t="s">
        <v>16732</v>
      </c>
      <c r="F7326" t="s">
        <v>16753</v>
      </c>
      <c r="G7326" t="s">
        <v>17535</v>
      </c>
      <c r="H7326" s="2">
        <v>9.2497759076745982</v>
      </c>
      <c r="I7326" s="2">
        <v>11.5</v>
      </c>
      <c r="J7326">
        <v>9</v>
      </c>
      <c r="K7326" s="2">
        <f>SalesDetails[[#This Row],[Unit Price]]*SalesDetails[[#This Row],[Qty Sold]]</f>
        <v>103.5</v>
      </c>
      <c r="L7326" s="2">
        <f>(SalesDetails[[#This Row],[Unit Price]]-SalesDetails[[#This Row],[Unit Cost]])*SalesDetails[[#This Row],[Qty Sold]]</f>
        <v>20.252016830928618</v>
      </c>
    </row>
    <row r="7327" spans="1:12" x14ac:dyDescent="0.25">
      <c r="A7327" t="s">
        <v>13332</v>
      </c>
      <c r="B7327" t="str">
        <f>"SC"&amp;LEFT(SalesDetails[[#This Row],[OrderNo]],4)&amp;SalesDetails[[#This Row],[Short State]]</f>
        <v>SC1736DE</v>
      </c>
      <c r="C7327" s="1">
        <v>41263</v>
      </c>
      <c r="D7327" t="s">
        <v>16725</v>
      </c>
      <c r="E7327" t="s">
        <v>16732</v>
      </c>
      <c r="F7327" t="s">
        <v>16751</v>
      </c>
      <c r="G7327" t="s">
        <v>17535</v>
      </c>
      <c r="H7327" s="2">
        <v>3.1271446136511636</v>
      </c>
      <c r="I7327" s="2">
        <v>11.5</v>
      </c>
      <c r="J7327">
        <v>9</v>
      </c>
      <c r="K7327" s="2">
        <f>SalesDetails[[#This Row],[Unit Price]]*SalesDetails[[#This Row],[Qty Sold]]</f>
        <v>103.5</v>
      </c>
      <c r="L7327" s="2">
        <f>(SalesDetails[[#This Row],[Unit Price]]-SalesDetails[[#This Row],[Unit Cost]])*SalesDetails[[#This Row],[Qty Sold]]</f>
        <v>75.355698477139526</v>
      </c>
    </row>
    <row r="7328" spans="1:12" x14ac:dyDescent="0.25">
      <c r="A7328" t="s">
        <v>14555</v>
      </c>
      <c r="B7328" t="str">
        <f>"SC"&amp;LEFT(SalesDetails[[#This Row],[OrderNo]],4)&amp;SalesDetails[[#This Row],[Short State]]</f>
        <v>SC1914BO</v>
      </c>
      <c r="C7328" s="1">
        <v>41004</v>
      </c>
      <c r="D7328" t="s">
        <v>16726</v>
      </c>
      <c r="E7328" t="s">
        <v>16736</v>
      </c>
      <c r="F7328" t="s">
        <v>16749</v>
      </c>
      <c r="G7328" t="s">
        <v>17535</v>
      </c>
      <c r="H7328" s="2">
        <v>3.9926960378730323</v>
      </c>
      <c r="I7328" s="2">
        <v>11.5</v>
      </c>
      <c r="J7328">
        <v>10</v>
      </c>
      <c r="K7328" s="2">
        <f>SalesDetails[[#This Row],[Unit Price]]*SalesDetails[[#This Row],[Qty Sold]]</f>
        <v>115</v>
      </c>
      <c r="L7328" s="2">
        <f>(SalesDetails[[#This Row],[Unit Price]]-SalesDetails[[#This Row],[Unit Cost]])*SalesDetails[[#This Row],[Qty Sold]]</f>
        <v>75.073039621269672</v>
      </c>
    </row>
    <row r="7329" spans="1:12" x14ac:dyDescent="0.25">
      <c r="A7329" t="s">
        <v>2983</v>
      </c>
      <c r="B7329" t="str">
        <f>"SC"&amp;LEFT(SalesDetails[[#This Row],[OrderNo]],4)&amp;SalesDetails[[#This Row],[Short State]]</f>
        <v>SC2019AK</v>
      </c>
      <c r="C7329" s="1">
        <v>41588</v>
      </c>
      <c r="D7329" t="s">
        <v>16726</v>
      </c>
      <c r="E7329" t="s">
        <v>16737</v>
      </c>
      <c r="F7329" t="s">
        <v>16745</v>
      </c>
      <c r="G7329" t="s">
        <v>17536</v>
      </c>
      <c r="H7329" s="2">
        <v>5.2644076310201369</v>
      </c>
      <c r="I7329" s="2">
        <v>11.5</v>
      </c>
      <c r="J7329">
        <v>13</v>
      </c>
      <c r="K7329" s="2">
        <f>SalesDetails[[#This Row],[Unit Price]]*SalesDetails[[#This Row],[Qty Sold]]</f>
        <v>149.5</v>
      </c>
      <c r="L7329" s="2">
        <f>(SalesDetails[[#This Row],[Unit Price]]-SalesDetails[[#This Row],[Unit Cost]])*SalesDetails[[#This Row],[Qty Sold]]</f>
        <v>81.062700796738227</v>
      </c>
    </row>
    <row r="7330" spans="1:12" x14ac:dyDescent="0.25">
      <c r="A7330" t="s">
        <v>9446</v>
      </c>
      <c r="B7330" t="str">
        <f>"SC"&amp;LEFT(SalesDetails[[#This Row],[OrderNo]],4)&amp;SalesDetails[[#This Row],[Short State]]</f>
        <v>SC1172EB</v>
      </c>
      <c r="C7330" s="1">
        <v>41935</v>
      </c>
      <c r="D7330" t="s">
        <v>16724</v>
      </c>
      <c r="E7330" t="s">
        <v>16737</v>
      </c>
      <c r="F7330" t="s">
        <v>16752</v>
      </c>
      <c r="G7330" t="s">
        <v>17536</v>
      </c>
      <c r="H7330" s="2">
        <v>1.3402452550565425</v>
      </c>
      <c r="I7330" s="2">
        <v>11.5</v>
      </c>
      <c r="J7330">
        <v>26</v>
      </c>
      <c r="K7330" s="2">
        <f>SalesDetails[[#This Row],[Unit Price]]*SalesDetails[[#This Row],[Qty Sold]]</f>
        <v>299</v>
      </c>
      <c r="L7330" s="2">
        <f>(SalesDetails[[#This Row],[Unit Price]]-SalesDetails[[#This Row],[Unit Cost]])*SalesDetails[[#This Row],[Qty Sold]]</f>
        <v>264.15362336852991</v>
      </c>
    </row>
    <row r="7331" spans="1:12" x14ac:dyDescent="0.25">
      <c r="A7331" t="s">
        <v>14621</v>
      </c>
      <c r="B7331" t="str">
        <f>"SC"&amp;LEFT(SalesDetails[[#This Row],[OrderNo]],4)&amp;SalesDetails[[#This Row],[Short State]]</f>
        <v>SC1924EN</v>
      </c>
      <c r="C7331" s="1">
        <v>41841</v>
      </c>
      <c r="D7331" t="s">
        <v>16726</v>
      </c>
      <c r="E7331" t="s">
        <v>16736</v>
      </c>
      <c r="F7331" t="s">
        <v>16755</v>
      </c>
      <c r="G7331" t="s">
        <v>17536</v>
      </c>
      <c r="H7331" s="2">
        <v>10.550405425994269</v>
      </c>
      <c r="I7331" s="2">
        <v>11.5</v>
      </c>
      <c r="J7331">
        <v>10</v>
      </c>
      <c r="K7331" s="2">
        <f>SalesDetails[[#This Row],[Unit Price]]*SalesDetails[[#This Row],[Qty Sold]]</f>
        <v>115</v>
      </c>
      <c r="L7331" s="2">
        <f>(SalesDetails[[#This Row],[Unit Price]]-SalesDetails[[#This Row],[Unit Cost]])*SalesDetails[[#This Row],[Qty Sold]]</f>
        <v>9.4959457400573122</v>
      </c>
    </row>
    <row r="7332" spans="1:12" x14ac:dyDescent="0.25">
      <c r="A7332" t="s">
        <v>453</v>
      </c>
      <c r="B7332" t="str">
        <f>"SC"&amp;LEFT(SalesDetails[[#This Row],[OrderNo]],4)&amp;SalesDetails[[#This Row],[Short State]]</f>
        <v>SC7123KW</v>
      </c>
      <c r="C7332" s="1">
        <v>41848</v>
      </c>
      <c r="D7332" t="s">
        <v>16726</v>
      </c>
      <c r="E7332" t="s">
        <v>16730</v>
      </c>
      <c r="F7332" t="s">
        <v>16761</v>
      </c>
      <c r="G7332" t="s">
        <v>17537</v>
      </c>
      <c r="H7332" s="2">
        <v>5.3114504075365252</v>
      </c>
      <c r="I7332" s="2">
        <v>11.5</v>
      </c>
      <c r="J7332">
        <v>9</v>
      </c>
      <c r="K7332" s="2">
        <f>SalesDetails[[#This Row],[Unit Price]]*SalesDetails[[#This Row],[Qty Sold]]</f>
        <v>103.5</v>
      </c>
      <c r="L7332" s="2">
        <f>(SalesDetails[[#This Row],[Unit Price]]-SalesDetails[[#This Row],[Unit Cost]])*SalesDetails[[#This Row],[Qty Sold]]</f>
        <v>55.696946332171272</v>
      </c>
    </row>
    <row r="7333" spans="1:12" x14ac:dyDescent="0.25">
      <c r="A7333" t="s">
        <v>463</v>
      </c>
      <c r="B7333" t="str">
        <f>"SC"&amp;LEFT(SalesDetails[[#This Row],[OrderNo]],4)&amp;SalesDetails[[#This Row],[Short State]]</f>
        <v>SC1158AN</v>
      </c>
      <c r="C7333" s="1">
        <v>41920</v>
      </c>
      <c r="D7333" t="s">
        <v>16726</v>
      </c>
      <c r="E7333" t="s">
        <v>16737</v>
      </c>
      <c r="F7333" t="s">
        <v>16746</v>
      </c>
      <c r="G7333" t="s">
        <v>17537</v>
      </c>
      <c r="H7333" s="2">
        <v>8.7362037334200977</v>
      </c>
      <c r="I7333" s="2">
        <v>11.5</v>
      </c>
      <c r="J7333">
        <v>13</v>
      </c>
      <c r="K7333" s="2">
        <f>SalesDetails[[#This Row],[Unit Price]]*SalesDetails[[#This Row],[Qty Sold]]</f>
        <v>149.5</v>
      </c>
      <c r="L7333" s="2">
        <f>(SalesDetails[[#This Row],[Unit Price]]-SalesDetails[[#This Row],[Unit Cost]])*SalesDetails[[#This Row],[Qty Sold]]</f>
        <v>35.92935146553873</v>
      </c>
    </row>
    <row r="7334" spans="1:12" x14ac:dyDescent="0.25">
      <c r="A7334" t="s">
        <v>5996</v>
      </c>
      <c r="B7334" t="str">
        <f>"SC"&amp;LEFT(SalesDetails[[#This Row],[OrderNo]],4)&amp;SalesDetails[[#This Row],[Short State]]</f>
        <v>SC5938BO</v>
      </c>
      <c r="C7334" s="1">
        <v>41816</v>
      </c>
      <c r="D7334" t="s">
        <v>16726</v>
      </c>
      <c r="E7334" t="s">
        <v>16729</v>
      </c>
      <c r="F7334" t="s">
        <v>16749</v>
      </c>
      <c r="G7334" t="s">
        <v>17537</v>
      </c>
      <c r="H7334" s="2">
        <v>1.7878997859906027</v>
      </c>
      <c r="I7334" s="2">
        <v>11.5</v>
      </c>
      <c r="J7334">
        <v>12</v>
      </c>
      <c r="K7334" s="2">
        <f>SalesDetails[[#This Row],[Unit Price]]*SalesDetails[[#This Row],[Qty Sold]]</f>
        <v>138</v>
      </c>
      <c r="L7334" s="2">
        <f>(SalesDetails[[#This Row],[Unit Price]]-SalesDetails[[#This Row],[Unit Cost]])*SalesDetails[[#This Row],[Qty Sold]]</f>
        <v>116.54520256811276</v>
      </c>
    </row>
    <row r="7335" spans="1:12" x14ac:dyDescent="0.25">
      <c r="A7335" t="s">
        <v>6480</v>
      </c>
      <c r="B7335" t="str">
        <f>"SC"&amp;LEFT(SalesDetails[[#This Row],[OrderNo]],4)&amp;SalesDetails[[#This Row],[Short State]]</f>
        <v>SC6617EB</v>
      </c>
      <c r="C7335" s="1">
        <v>40997</v>
      </c>
      <c r="D7335" t="s">
        <v>16726</v>
      </c>
      <c r="E7335" t="s">
        <v>16736</v>
      </c>
      <c r="F7335" t="s">
        <v>16752</v>
      </c>
      <c r="G7335" t="s">
        <v>17537</v>
      </c>
      <c r="H7335" s="2">
        <v>3.7089456337818327</v>
      </c>
      <c r="I7335" s="2">
        <v>11.5</v>
      </c>
      <c r="J7335">
        <v>10</v>
      </c>
      <c r="K7335" s="2">
        <f>SalesDetails[[#This Row],[Unit Price]]*SalesDetails[[#This Row],[Qty Sold]]</f>
        <v>115</v>
      </c>
      <c r="L7335" s="2">
        <f>(SalesDetails[[#This Row],[Unit Price]]-SalesDetails[[#This Row],[Unit Cost]])*SalesDetails[[#This Row],[Qty Sold]]</f>
        <v>77.910543662181681</v>
      </c>
    </row>
    <row r="7336" spans="1:12" x14ac:dyDescent="0.25">
      <c r="A7336" t="s">
        <v>6551</v>
      </c>
      <c r="B7336" t="str">
        <f>"SC"&amp;LEFT(SalesDetails[[#This Row],[OrderNo]],4)&amp;SalesDetails[[#This Row],[Short State]]</f>
        <v>SC6711EB</v>
      </c>
      <c r="C7336" s="1">
        <v>41575</v>
      </c>
      <c r="D7336" t="s">
        <v>16723</v>
      </c>
      <c r="E7336" t="s">
        <v>16737</v>
      </c>
      <c r="F7336" t="s">
        <v>16752</v>
      </c>
      <c r="G7336" t="s">
        <v>17537</v>
      </c>
      <c r="H7336" s="2">
        <v>2.8575196313794549</v>
      </c>
      <c r="I7336" s="2">
        <v>11.5</v>
      </c>
      <c r="J7336">
        <v>13</v>
      </c>
      <c r="K7336" s="2">
        <f>SalesDetails[[#This Row],[Unit Price]]*SalesDetails[[#This Row],[Qty Sold]]</f>
        <v>149.5</v>
      </c>
      <c r="L7336" s="2">
        <f>(SalesDetails[[#This Row],[Unit Price]]-SalesDetails[[#This Row],[Unit Cost]])*SalesDetails[[#This Row],[Qty Sold]]</f>
        <v>112.35224479206708</v>
      </c>
    </row>
    <row r="7337" spans="1:12" x14ac:dyDescent="0.25">
      <c r="A7337" t="s">
        <v>7726</v>
      </c>
      <c r="B7337" t="str">
        <f>"SC"&amp;LEFT(SalesDetails[[#This Row],[OrderNo]],4)&amp;SalesDetails[[#This Row],[Short State]]</f>
        <v>SC9126AN</v>
      </c>
      <c r="C7337" s="1">
        <v>41700</v>
      </c>
      <c r="D7337" t="s">
        <v>16726</v>
      </c>
      <c r="E7337" t="s">
        <v>16732</v>
      </c>
      <c r="F7337" t="s">
        <v>16746</v>
      </c>
      <c r="G7337" t="s">
        <v>17537</v>
      </c>
      <c r="H7337" s="2">
        <v>8.5402637158079866</v>
      </c>
      <c r="I7337" s="2">
        <v>11.5</v>
      </c>
      <c r="J7337">
        <v>9</v>
      </c>
      <c r="K7337" s="2">
        <f>SalesDetails[[#This Row],[Unit Price]]*SalesDetails[[#This Row],[Qty Sold]]</f>
        <v>103.5</v>
      </c>
      <c r="L7337" s="2">
        <f>(SalesDetails[[#This Row],[Unit Price]]-SalesDetails[[#This Row],[Unit Cost]])*SalesDetails[[#This Row],[Qty Sold]]</f>
        <v>26.637626557728119</v>
      </c>
    </row>
    <row r="7338" spans="1:12" x14ac:dyDescent="0.25">
      <c r="A7338" t="s">
        <v>11410</v>
      </c>
      <c r="B7338" t="str">
        <f>"SC"&amp;LEFT(SalesDetails[[#This Row],[OrderNo]],4)&amp;SalesDetails[[#This Row],[Short State]]</f>
        <v>SC1454JI</v>
      </c>
      <c r="C7338" s="1">
        <v>41849</v>
      </c>
      <c r="D7338" t="s">
        <v>16726</v>
      </c>
      <c r="E7338" t="s">
        <v>16736</v>
      </c>
      <c r="F7338" t="s">
        <v>16758</v>
      </c>
      <c r="G7338" t="s">
        <v>17537</v>
      </c>
      <c r="H7338" s="2">
        <v>5.9718565932004157</v>
      </c>
      <c r="I7338" s="2">
        <v>11.5</v>
      </c>
      <c r="J7338">
        <v>10</v>
      </c>
      <c r="K7338" s="2">
        <f>SalesDetails[[#This Row],[Unit Price]]*SalesDetails[[#This Row],[Qty Sold]]</f>
        <v>115</v>
      </c>
      <c r="L7338" s="2">
        <f>(SalesDetails[[#This Row],[Unit Price]]-SalesDetails[[#This Row],[Unit Cost]])*SalesDetails[[#This Row],[Qty Sold]]</f>
        <v>55.281434067995846</v>
      </c>
    </row>
    <row r="7339" spans="1:12" x14ac:dyDescent="0.25">
      <c r="A7339" t="s">
        <v>12250</v>
      </c>
      <c r="B7339" t="str">
        <f>"SC"&amp;LEFT(SalesDetails[[#This Row],[OrderNo]],4)&amp;SalesDetails[[#This Row],[Short State]]</f>
        <v>SC1576ED</v>
      </c>
      <c r="C7339" s="1">
        <v>41618</v>
      </c>
      <c r="D7339" t="s">
        <v>16726</v>
      </c>
      <c r="E7339" t="s">
        <v>16732</v>
      </c>
      <c r="F7339" t="s">
        <v>16753</v>
      </c>
      <c r="G7339" t="s">
        <v>17537</v>
      </c>
      <c r="H7339" s="2">
        <v>8.4618457130290743</v>
      </c>
      <c r="I7339" s="2">
        <v>11.5</v>
      </c>
      <c r="J7339">
        <v>9</v>
      </c>
      <c r="K7339" s="2">
        <f>SalesDetails[[#This Row],[Unit Price]]*SalesDetails[[#This Row],[Qty Sold]]</f>
        <v>103.5</v>
      </c>
      <c r="L7339" s="2">
        <f>(SalesDetails[[#This Row],[Unit Price]]-SalesDetails[[#This Row],[Unit Cost]])*SalesDetails[[#This Row],[Qty Sold]]</f>
        <v>27.343388582738331</v>
      </c>
    </row>
    <row r="7340" spans="1:12" x14ac:dyDescent="0.25">
      <c r="A7340" t="s">
        <v>12998</v>
      </c>
      <c r="B7340" t="str">
        <f>"SC"&amp;LEFT(SalesDetails[[#This Row],[OrderNo]],4)&amp;SalesDetails[[#This Row],[Short State]]</f>
        <v>SC1686EK</v>
      </c>
      <c r="C7340" s="1">
        <v>41169</v>
      </c>
      <c r="D7340" t="s">
        <v>16726</v>
      </c>
      <c r="E7340" t="s">
        <v>16731</v>
      </c>
      <c r="F7340" t="s">
        <v>16754</v>
      </c>
      <c r="G7340" t="s">
        <v>17537</v>
      </c>
      <c r="H7340" s="2">
        <v>8.3851632007399441</v>
      </c>
      <c r="I7340" s="2">
        <v>11.5</v>
      </c>
      <c r="J7340">
        <v>8</v>
      </c>
      <c r="K7340" s="2">
        <f>SalesDetails[[#This Row],[Unit Price]]*SalesDetails[[#This Row],[Qty Sold]]</f>
        <v>92</v>
      </c>
      <c r="L7340" s="2">
        <f>(SalesDetails[[#This Row],[Unit Price]]-SalesDetails[[#This Row],[Unit Cost]])*SalesDetails[[#This Row],[Qty Sold]]</f>
        <v>24.918694394080447</v>
      </c>
    </row>
    <row r="7341" spans="1:12" x14ac:dyDescent="0.25">
      <c r="A7341" t="s">
        <v>14151</v>
      </c>
      <c r="B7341" t="str">
        <f>"SC"&amp;LEFT(SalesDetails[[#This Row],[OrderNo]],4)&amp;SalesDetails[[#This Row],[Short State]]</f>
        <v>SC1855KW</v>
      </c>
      <c r="C7341" s="1">
        <v>41256</v>
      </c>
      <c r="D7341" t="s">
        <v>16724</v>
      </c>
      <c r="E7341" t="s">
        <v>16738</v>
      </c>
      <c r="F7341" t="s">
        <v>16761</v>
      </c>
      <c r="G7341" t="s">
        <v>17537</v>
      </c>
      <c r="H7341" s="2">
        <v>7.6307759142504219</v>
      </c>
      <c r="I7341" s="2">
        <v>11.5</v>
      </c>
      <c r="J7341">
        <v>26</v>
      </c>
      <c r="K7341" s="2">
        <f>SalesDetails[[#This Row],[Unit Price]]*SalesDetails[[#This Row],[Qty Sold]]</f>
        <v>299</v>
      </c>
      <c r="L7341" s="2">
        <f>(SalesDetails[[#This Row],[Unit Price]]-SalesDetails[[#This Row],[Unit Cost]])*SalesDetails[[#This Row],[Qty Sold]]</f>
        <v>100.59982622948903</v>
      </c>
    </row>
    <row r="7342" spans="1:12" x14ac:dyDescent="0.25">
      <c r="A7342" t="s">
        <v>3701</v>
      </c>
      <c r="B7342" t="str">
        <f>"SC"&amp;LEFT(SalesDetails[[#This Row],[OrderNo]],4)&amp;SalesDetails[[#This Row],[Short State]]</f>
        <v>SC2888EB</v>
      </c>
      <c r="C7342" s="1">
        <v>41148</v>
      </c>
      <c r="D7342" t="s">
        <v>16724</v>
      </c>
      <c r="E7342" t="s">
        <v>16729</v>
      </c>
      <c r="F7342" t="s">
        <v>16752</v>
      </c>
      <c r="G7342" t="s">
        <v>17538</v>
      </c>
      <c r="H7342" s="2">
        <v>2.916458737389215</v>
      </c>
      <c r="I7342" s="2">
        <v>11.5</v>
      </c>
      <c r="J7342">
        <v>36</v>
      </c>
      <c r="K7342" s="2">
        <f>SalesDetails[[#This Row],[Unit Price]]*SalesDetails[[#This Row],[Qty Sold]]</f>
        <v>414</v>
      </c>
      <c r="L7342" s="2">
        <f>(SalesDetails[[#This Row],[Unit Price]]-SalesDetails[[#This Row],[Unit Cost]])*SalesDetails[[#This Row],[Qty Sold]]</f>
        <v>309.00748545398824</v>
      </c>
    </row>
    <row r="7343" spans="1:12" x14ac:dyDescent="0.25">
      <c r="A7343" t="s">
        <v>4468</v>
      </c>
      <c r="B7343" t="str">
        <f>"SC"&amp;LEFT(SalesDetails[[#This Row],[OrderNo]],4)&amp;SalesDetails[[#This Row],[Short State]]</f>
        <v>SC3914OG</v>
      </c>
      <c r="C7343" s="1">
        <v>41000</v>
      </c>
      <c r="D7343" t="s">
        <v>16725</v>
      </c>
      <c r="E7343" t="s">
        <v>16735</v>
      </c>
      <c r="F7343" t="s">
        <v>16763</v>
      </c>
      <c r="G7343" t="s">
        <v>17538</v>
      </c>
      <c r="H7343" s="2">
        <v>0.19714007296079492</v>
      </c>
      <c r="I7343" s="2">
        <v>11.5</v>
      </c>
      <c r="J7343">
        <v>12</v>
      </c>
      <c r="K7343" s="2">
        <f>SalesDetails[[#This Row],[Unit Price]]*SalesDetails[[#This Row],[Qty Sold]]</f>
        <v>138</v>
      </c>
      <c r="L7343" s="2">
        <f>(SalesDetails[[#This Row],[Unit Price]]-SalesDetails[[#This Row],[Unit Cost]])*SalesDetails[[#This Row],[Qty Sold]]</f>
        <v>135.63431912447044</v>
      </c>
    </row>
    <row r="7344" spans="1:12" x14ac:dyDescent="0.25">
      <c r="A7344" t="s">
        <v>7280</v>
      </c>
      <c r="B7344" t="str">
        <f>"SC"&amp;LEFT(SalesDetails[[#This Row],[OrderNo]],4)&amp;SalesDetails[[#This Row],[Short State]]</f>
        <v>SC8469AK</v>
      </c>
      <c r="C7344" s="1">
        <v>41039</v>
      </c>
      <c r="D7344" t="s">
        <v>16726</v>
      </c>
      <c r="E7344" t="s">
        <v>16736</v>
      </c>
      <c r="F7344" t="s">
        <v>16745</v>
      </c>
      <c r="G7344" t="s">
        <v>17538</v>
      </c>
      <c r="H7344" s="2">
        <v>2.8205655044244811</v>
      </c>
      <c r="I7344" s="2">
        <v>11.5</v>
      </c>
      <c r="J7344">
        <v>10</v>
      </c>
      <c r="K7344" s="2">
        <f>SalesDetails[[#This Row],[Unit Price]]*SalesDetails[[#This Row],[Qty Sold]]</f>
        <v>115</v>
      </c>
      <c r="L7344" s="2">
        <f>(SalesDetails[[#This Row],[Unit Price]]-SalesDetails[[#This Row],[Unit Cost]])*SalesDetails[[#This Row],[Qty Sold]]</f>
        <v>86.794344955755193</v>
      </c>
    </row>
    <row r="7345" spans="1:12" x14ac:dyDescent="0.25">
      <c r="A7345" t="s">
        <v>7465</v>
      </c>
      <c r="B7345" t="str">
        <f>"SC"&amp;LEFT(SalesDetails[[#This Row],[OrderNo]],4)&amp;SalesDetails[[#This Row],[Short State]]</f>
        <v>SC8734KW</v>
      </c>
      <c r="C7345" s="1">
        <v>41783</v>
      </c>
      <c r="D7345" t="s">
        <v>16725</v>
      </c>
      <c r="E7345" t="s">
        <v>16733</v>
      </c>
      <c r="F7345" t="s">
        <v>16761</v>
      </c>
      <c r="G7345" t="s">
        <v>17538</v>
      </c>
      <c r="H7345" s="2">
        <v>5.1885107841745182</v>
      </c>
      <c r="I7345" s="2">
        <v>11.5</v>
      </c>
      <c r="J7345">
        <v>36</v>
      </c>
      <c r="K7345" s="2">
        <f>SalesDetails[[#This Row],[Unit Price]]*SalesDetails[[#This Row],[Qty Sold]]</f>
        <v>414</v>
      </c>
      <c r="L7345" s="2">
        <f>(SalesDetails[[#This Row],[Unit Price]]-SalesDetails[[#This Row],[Unit Cost]])*SalesDetails[[#This Row],[Qty Sold]]</f>
        <v>227.21361176971735</v>
      </c>
    </row>
    <row r="7346" spans="1:12" x14ac:dyDescent="0.25">
      <c r="A7346" t="s">
        <v>10223</v>
      </c>
      <c r="B7346" t="str">
        <f>"SC"&amp;LEFT(SalesDetails[[#This Row],[OrderNo]],4)&amp;SalesDetails[[#This Row],[Short State]]</f>
        <v>SC1286BO</v>
      </c>
      <c r="C7346" s="1">
        <v>40950</v>
      </c>
      <c r="D7346" t="s">
        <v>16726</v>
      </c>
      <c r="E7346" t="s">
        <v>16732</v>
      </c>
      <c r="F7346" t="s">
        <v>16749</v>
      </c>
      <c r="G7346" t="s">
        <v>17538</v>
      </c>
      <c r="H7346" s="2">
        <v>6.2096812404242483</v>
      </c>
      <c r="I7346" s="2">
        <v>11.5</v>
      </c>
      <c r="J7346">
        <v>9</v>
      </c>
      <c r="K7346" s="2">
        <f>SalesDetails[[#This Row],[Unit Price]]*SalesDetails[[#This Row],[Qty Sold]]</f>
        <v>103.5</v>
      </c>
      <c r="L7346" s="2">
        <f>(SalesDetails[[#This Row],[Unit Price]]-SalesDetails[[#This Row],[Unit Cost]])*SalesDetails[[#This Row],[Qty Sold]]</f>
        <v>47.612868836181768</v>
      </c>
    </row>
    <row r="7347" spans="1:12" x14ac:dyDescent="0.25">
      <c r="A7347" t="s">
        <v>11436</v>
      </c>
      <c r="B7347" t="str">
        <f>"SC"&amp;LEFT(SalesDetails[[#This Row],[OrderNo]],4)&amp;SalesDetails[[#This Row],[Short State]]</f>
        <v>SC1457EB</v>
      </c>
      <c r="C7347" s="1">
        <v>41589</v>
      </c>
      <c r="D7347" t="s">
        <v>16726</v>
      </c>
      <c r="E7347" t="s">
        <v>16737</v>
      </c>
      <c r="F7347" t="s">
        <v>16752</v>
      </c>
      <c r="G7347" t="s">
        <v>17538</v>
      </c>
      <c r="H7347" s="2">
        <v>9.7194837367655573</v>
      </c>
      <c r="I7347" s="2">
        <v>11.5</v>
      </c>
      <c r="J7347">
        <v>13</v>
      </c>
      <c r="K7347" s="2">
        <f>SalesDetails[[#This Row],[Unit Price]]*SalesDetails[[#This Row],[Qty Sold]]</f>
        <v>149.5</v>
      </c>
      <c r="L7347" s="2">
        <f>(SalesDetails[[#This Row],[Unit Price]]-SalesDetails[[#This Row],[Unit Cost]])*SalesDetails[[#This Row],[Qty Sold]]</f>
        <v>23.146711422047755</v>
      </c>
    </row>
    <row r="7348" spans="1:12" x14ac:dyDescent="0.25">
      <c r="A7348" t="s">
        <v>13858</v>
      </c>
      <c r="B7348" t="str">
        <f>"SC"&amp;LEFT(SalesDetails[[#This Row],[OrderNo]],4)&amp;SalesDetails[[#This Row],[Short State]]</f>
        <v>SC1813EB</v>
      </c>
      <c r="C7348" s="1">
        <v>41010</v>
      </c>
      <c r="D7348" t="s">
        <v>16724</v>
      </c>
      <c r="E7348" t="s">
        <v>16736</v>
      </c>
      <c r="F7348" t="s">
        <v>16752</v>
      </c>
      <c r="G7348" t="s">
        <v>17538</v>
      </c>
      <c r="H7348" s="2">
        <v>0.27788278769668945</v>
      </c>
      <c r="I7348" s="2">
        <v>11.5</v>
      </c>
      <c r="J7348">
        <v>10</v>
      </c>
      <c r="K7348" s="2">
        <f>SalesDetails[[#This Row],[Unit Price]]*SalesDetails[[#This Row],[Qty Sold]]</f>
        <v>115</v>
      </c>
      <c r="L7348" s="2">
        <f>(SalesDetails[[#This Row],[Unit Price]]-SalesDetails[[#This Row],[Unit Cost]])*SalesDetails[[#This Row],[Qty Sold]]</f>
        <v>112.2211721230331</v>
      </c>
    </row>
    <row r="7349" spans="1:12" x14ac:dyDescent="0.25">
      <c r="A7349" t="s">
        <v>14712</v>
      </c>
      <c r="B7349" t="str">
        <f>"SC"&amp;LEFT(SalesDetails[[#This Row],[OrderNo]],4)&amp;SalesDetails[[#This Row],[Short State]]</f>
        <v>SC1939ED</v>
      </c>
      <c r="C7349" s="1">
        <v>41961</v>
      </c>
      <c r="D7349" t="s">
        <v>16726</v>
      </c>
      <c r="E7349" t="s">
        <v>16737</v>
      </c>
      <c r="F7349" t="s">
        <v>16753</v>
      </c>
      <c r="G7349" t="s">
        <v>17538</v>
      </c>
      <c r="H7349" s="2">
        <v>2.5155773298067472</v>
      </c>
      <c r="I7349" s="2">
        <v>11.5</v>
      </c>
      <c r="J7349">
        <v>13</v>
      </c>
      <c r="K7349" s="2">
        <f>SalesDetails[[#This Row],[Unit Price]]*SalesDetails[[#This Row],[Qty Sold]]</f>
        <v>149.5</v>
      </c>
      <c r="L7349" s="2">
        <f>(SalesDetails[[#This Row],[Unit Price]]-SalesDetails[[#This Row],[Unit Cost]])*SalesDetails[[#This Row],[Qty Sold]]</f>
        <v>116.79749471251228</v>
      </c>
    </row>
    <row r="7350" spans="1:12" x14ac:dyDescent="0.25">
      <c r="A7350" t="s">
        <v>14726</v>
      </c>
      <c r="B7350" t="str">
        <f>"SC"&amp;LEFT(SalesDetails[[#This Row],[OrderNo]],4)&amp;SalesDetails[[#This Row],[Short State]]</f>
        <v>SC1941OY</v>
      </c>
      <c r="C7350" s="1">
        <v>41791</v>
      </c>
      <c r="D7350" t="s">
        <v>16726</v>
      </c>
      <c r="E7350" t="s">
        <v>16736</v>
      </c>
      <c r="F7350" t="s">
        <v>16766</v>
      </c>
      <c r="G7350" t="s">
        <v>17538</v>
      </c>
      <c r="H7350" s="2">
        <v>7.8447497013971113</v>
      </c>
      <c r="I7350" s="2">
        <v>11.5</v>
      </c>
      <c r="J7350">
        <v>10</v>
      </c>
      <c r="K7350" s="2">
        <f>SalesDetails[[#This Row],[Unit Price]]*SalesDetails[[#This Row],[Qty Sold]]</f>
        <v>115</v>
      </c>
      <c r="L7350" s="2">
        <f>(SalesDetails[[#This Row],[Unit Price]]-SalesDetails[[#This Row],[Unit Cost]])*SalesDetails[[#This Row],[Qty Sold]]</f>
        <v>36.552502986028884</v>
      </c>
    </row>
    <row r="7351" spans="1:12" x14ac:dyDescent="0.25">
      <c r="A7351" t="s">
        <v>14983</v>
      </c>
      <c r="B7351" t="str">
        <f>"SC"&amp;LEFT(SalesDetails[[#This Row],[OrderNo]],4)&amp;SalesDetails[[#This Row],[Short State]]</f>
        <v>SC1980EB</v>
      </c>
      <c r="C7351" s="1">
        <v>41296</v>
      </c>
      <c r="D7351" t="s">
        <v>16723</v>
      </c>
      <c r="E7351" t="s">
        <v>16732</v>
      </c>
      <c r="F7351" t="s">
        <v>16752</v>
      </c>
      <c r="G7351" t="s">
        <v>17538</v>
      </c>
      <c r="H7351" s="2">
        <v>6.2723764844395351</v>
      </c>
      <c r="I7351" s="2">
        <v>11.5</v>
      </c>
      <c r="J7351">
        <v>45</v>
      </c>
      <c r="K7351" s="2">
        <f>SalesDetails[[#This Row],[Unit Price]]*SalesDetails[[#This Row],[Qty Sold]]</f>
        <v>517.5</v>
      </c>
      <c r="L7351" s="2">
        <f>(SalesDetails[[#This Row],[Unit Price]]-SalesDetails[[#This Row],[Unit Cost]])*SalesDetails[[#This Row],[Qty Sold]]</f>
        <v>235.24305820022093</v>
      </c>
    </row>
    <row r="7352" spans="1:12" x14ac:dyDescent="0.25">
      <c r="A7352" t="s">
        <v>15913</v>
      </c>
      <c r="B7352" t="str">
        <f>"SC"&amp;LEFT(SalesDetails[[#This Row],[OrderNo]],4)&amp;SalesDetails[[#This Row],[Short State]]</f>
        <v>SC2117AN</v>
      </c>
      <c r="C7352" s="1">
        <v>41274</v>
      </c>
      <c r="D7352" t="s">
        <v>16726</v>
      </c>
      <c r="E7352" t="s">
        <v>16732</v>
      </c>
      <c r="F7352" t="s">
        <v>16746</v>
      </c>
      <c r="G7352" t="s">
        <v>17538</v>
      </c>
      <c r="H7352" s="2">
        <v>6.5113685819676421</v>
      </c>
      <c r="I7352" s="2">
        <v>11.5</v>
      </c>
      <c r="J7352">
        <v>9</v>
      </c>
      <c r="K7352" s="2">
        <f>SalesDetails[[#This Row],[Unit Price]]*SalesDetails[[#This Row],[Qty Sold]]</f>
        <v>103.5</v>
      </c>
      <c r="L7352" s="2">
        <f>(SalesDetails[[#This Row],[Unit Price]]-SalesDetails[[#This Row],[Unit Cost]])*SalesDetails[[#This Row],[Qty Sold]]</f>
        <v>44.897682762291218</v>
      </c>
    </row>
    <row r="7353" spans="1:12" x14ac:dyDescent="0.25">
      <c r="A7353" t="s">
        <v>15982</v>
      </c>
      <c r="B7353" t="str">
        <f>"SC"&amp;LEFT(SalesDetails[[#This Row],[OrderNo]],4)&amp;SalesDetails[[#This Row],[Short State]]</f>
        <v>SC2126EB</v>
      </c>
      <c r="C7353" s="1">
        <v>41479</v>
      </c>
      <c r="D7353" t="s">
        <v>16726</v>
      </c>
      <c r="E7353" t="s">
        <v>16729</v>
      </c>
      <c r="F7353" t="s">
        <v>16752</v>
      </c>
      <c r="G7353" t="s">
        <v>17538</v>
      </c>
      <c r="H7353" s="2">
        <v>6.1656648250588608</v>
      </c>
      <c r="I7353" s="2">
        <v>11.5</v>
      </c>
      <c r="J7353">
        <v>12</v>
      </c>
      <c r="K7353" s="2">
        <f>SalesDetails[[#This Row],[Unit Price]]*SalesDetails[[#This Row],[Qty Sold]]</f>
        <v>138</v>
      </c>
      <c r="L7353" s="2">
        <f>(SalesDetails[[#This Row],[Unit Price]]-SalesDetails[[#This Row],[Unit Cost]])*SalesDetails[[#This Row],[Qty Sold]]</f>
        <v>64.012022099293674</v>
      </c>
    </row>
    <row r="7354" spans="1:12" x14ac:dyDescent="0.25">
      <c r="A7354" t="s">
        <v>7483</v>
      </c>
      <c r="B7354" t="str">
        <f>"SC"&amp;LEFT(SalesDetails[[#This Row],[OrderNo]],4)&amp;SalesDetails[[#This Row],[Short State]]</f>
        <v>SC8765AK</v>
      </c>
      <c r="C7354" s="1">
        <v>41735</v>
      </c>
      <c r="D7354" t="s">
        <v>16726</v>
      </c>
      <c r="E7354" t="s">
        <v>16736</v>
      </c>
      <c r="F7354" t="s">
        <v>16745</v>
      </c>
      <c r="G7354" t="s">
        <v>17539</v>
      </c>
      <c r="H7354" s="2">
        <v>38.611561009089598</v>
      </c>
      <c r="I7354" s="2">
        <v>95</v>
      </c>
      <c r="J7354">
        <v>10</v>
      </c>
      <c r="K7354" s="2">
        <f>SalesDetails[[#This Row],[Unit Price]]*SalesDetails[[#This Row],[Qty Sold]]</f>
        <v>950</v>
      </c>
      <c r="L7354" s="2">
        <f>(SalesDetails[[#This Row],[Unit Price]]-SalesDetails[[#This Row],[Unit Cost]])*SalesDetails[[#This Row],[Qty Sold]]</f>
        <v>563.88438990910402</v>
      </c>
    </row>
    <row r="7355" spans="1:12" x14ac:dyDescent="0.25">
      <c r="A7355" t="s">
        <v>7492</v>
      </c>
      <c r="B7355" t="str">
        <f>"SC"&amp;LEFT(SalesDetails[[#This Row],[OrderNo]],4)&amp;SalesDetails[[#This Row],[Short State]]</f>
        <v>SC8783OY</v>
      </c>
      <c r="C7355" s="1">
        <v>41180</v>
      </c>
      <c r="D7355" t="s">
        <v>16726</v>
      </c>
      <c r="E7355" t="s">
        <v>16736</v>
      </c>
      <c r="F7355" t="s">
        <v>16766</v>
      </c>
      <c r="G7355" t="s">
        <v>17539</v>
      </c>
      <c r="H7355" s="2">
        <v>57.608875430572887</v>
      </c>
      <c r="I7355" s="2">
        <v>95</v>
      </c>
      <c r="J7355">
        <v>10</v>
      </c>
      <c r="K7355" s="2">
        <f>SalesDetails[[#This Row],[Unit Price]]*SalesDetails[[#This Row],[Qty Sold]]</f>
        <v>950</v>
      </c>
      <c r="L7355" s="2">
        <f>(SalesDetails[[#This Row],[Unit Price]]-SalesDetails[[#This Row],[Unit Cost]])*SalesDetails[[#This Row],[Qty Sold]]</f>
        <v>373.91124569427114</v>
      </c>
    </row>
    <row r="7356" spans="1:12" x14ac:dyDescent="0.25">
      <c r="A7356" t="s">
        <v>9597</v>
      </c>
      <c r="B7356" t="str">
        <f>"SC"&amp;LEFT(SalesDetails[[#This Row],[OrderNo]],4)&amp;SalesDetails[[#This Row],[Short State]]</f>
        <v>SC1195ED</v>
      </c>
      <c r="C7356" s="1">
        <v>41460</v>
      </c>
      <c r="D7356" t="s">
        <v>16726</v>
      </c>
      <c r="E7356" t="s">
        <v>16729</v>
      </c>
      <c r="F7356" t="s">
        <v>16753</v>
      </c>
      <c r="G7356" t="s">
        <v>17539</v>
      </c>
      <c r="H7356" s="2">
        <v>63.528691486150443</v>
      </c>
      <c r="I7356" s="2">
        <v>95</v>
      </c>
      <c r="J7356">
        <v>12</v>
      </c>
      <c r="K7356" s="2">
        <f>SalesDetails[[#This Row],[Unit Price]]*SalesDetails[[#This Row],[Qty Sold]]</f>
        <v>1140</v>
      </c>
      <c r="L7356" s="2">
        <f>(SalesDetails[[#This Row],[Unit Price]]-SalesDetails[[#This Row],[Unit Cost]])*SalesDetails[[#This Row],[Qty Sold]]</f>
        <v>377.65570216619471</v>
      </c>
    </row>
    <row r="7357" spans="1:12" x14ac:dyDescent="0.25">
      <c r="A7357" t="s">
        <v>12201</v>
      </c>
      <c r="B7357" t="str">
        <f>"SC"&amp;LEFT(SalesDetails[[#This Row],[OrderNo]],4)&amp;SalesDetails[[#This Row],[Short State]]</f>
        <v>SC1569ED</v>
      </c>
      <c r="C7357" s="1">
        <v>41305</v>
      </c>
      <c r="D7357" t="s">
        <v>16726</v>
      </c>
      <c r="E7357" t="s">
        <v>16732</v>
      </c>
      <c r="F7357" t="s">
        <v>16753</v>
      </c>
      <c r="G7357" t="s">
        <v>17539</v>
      </c>
      <c r="H7357" s="2">
        <v>61.887343160687529</v>
      </c>
      <c r="I7357" s="2">
        <v>95</v>
      </c>
      <c r="J7357">
        <v>9</v>
      </c>
      <c r="K7357" s="2">
        <f>SalesDetails[[#This Row],[Unit Price]]*SalesDetails[[#This Row],[Qty Sold]]</f>
        <v>855</v>
      </c>
      <c r="L7357" s="2">
        <f>(SalesDetails[[#This Row],[Unit Price]]-SalesDetails[[#This Row],[Unit Cost]])*SalesDetails[[#This Row],[Qty Sold]]</f>
        <v>298.01391155381225</v>
      </c>
    </row>
    <row r="7358" spans="1:12" x14ac:dyDescent="0.25">
      <c r="A7358" t="s">
        <v>12230</v>
      </c>
      <c r="B7358" t="str">
        <f>"SC"&amp;LEFT(SalesDetails[[#This Row],[OrderNo]],4)&amp;SalesDetails[[#This Row],[Short State]]</f>
        <v>SC1572SO</v>
      </c>
      <c r="C7358" s="1">
        <v>41848</v>
      </c>
      <c r="D7358" t="s">
        <v>16726</v>
      </c>
      <c r="E7358" t="s">
        <v>16736</v>
      </c>
      <c r="F7358" t="s">
        <v>16768</v>
      </c>
      <c r="G7358" t="s">
        <v>17539</v>
      </c>
      <c r="H7358" s="2">
        <v>6.0362918055559112</v>
      </c>
      <c r="I7358" s="2">
        <v>95</v>
      </c>
      <c r="J7358">
        <v>10</v>
      </c>
      <c r="K7358" s="2">
        <f>SalesDetails[[#This Row],[Unit Price]]*SalesDetails[[#This Row],[Qty Sold]]</f>
        <v>950</v>
      </c>
      <c r="L7358" s="2">
        <f>(SalesDetails[[#This Row],[Unit Price]]-SalesDetails[[#This Row],[Unit Cost]])*SalesDetails[[#This Row],[Qty Sold]]</f>
        <v>889.63708194444098</v>
      </c>
    </row>
    <row r="7359" spans="1:12" x14ac:dyDescent="0.25">
      <c r="A7359" t="s">
        <v>14917</v>
      </c>
      <c r="B7359" t="str">
        <f>"SC"&amp;LEFT(SalesDetails[[#This Row],[OrderNo]],4)&amp;SalesDetails[[#This Row],[Short State]]</f>
        <v>SC1970KD</v>
      </c>
      <c r="C7359" s="1">
        <v>41182</v>
      </c>
      <c r="D7359" t="s">
        <v>16726</v>
      </c>
      <c r="E7359" t="s">
        <v>16736</v>
      </c>
      <c r="F7359" t="s">
        <v>16739</v>
      </c>
      <c r="G7359" t="s">
        <v>17539</v>
      </c>
      <c r="H7359" s="2">
        <v>67.565611918233941</v>
      </c>
      <c r="I7359" s="2">
        <v>95</v>
      </c>
      <c r="J7359">
        <v>10</v>
      </c>
      <c r="K7359" s="2">
        <f>SalesDetails[[#This Row],[Unit Price]]*SalesDetails[[#This Row],[Qty Sold]]</f>
        <v>950</v>
      </c>
      <c r="L7359" s="2">
        <f>(SalesDetails[[#This Row],[Unit Price]]-SalesDetails[[#This Row],[Unit Cost]])*SalesDetails[[#This Row],[Qty Sold]]</f>
        <v>274.34388081766059</v>
      </c>
    </row>
    <row r="7360" spans="1:12" x14ac:dyDescent="0.25">
      <c r="A7360" t="s">
        <v>15566</v>
      </c>
      <c r="B7360" t="str">
        <f>"SC"&amp;LEFT(SalesDetails[[#This Row],[OrderNo]],4)&amp;SalesDetails[[#This Row],[Short State]]</f>
        <v>SC2069AK</v>
      </c>
      <c r="C7360" s="1">
        <v>41233</v>
      </c>
      <c r="D7360" t="s">
        <v>16726</v>
      </c>
      <c r="E7360" t="s">
        <v>16737</v>
      </c>
      <c r="F7360" t="s">
        <v>16745</v>
      </c>
      <c r="G7360" t="s">
        <v>17539</v>
      </c>
      <c r="H7360" s="2">
        <v>14.385502531985841</v>
      </c>
      <c r="I7360" s="2">
        <v>95</v>
      </c>
      <c r="J7360">
        <v>13</v>
      </c>
      <c r="K7360" s="2">
        <f>SalesDetails[[#This Row],[Unit Price]]*SalesDetails[[#This Row],[Qty Sold]]</f>
        <v>1235</v>
      </c>
      <c r="L7360" s="2">
        <f>(SalesDetails[[#This Row],[Unit Price]]-SalesDetails[[#This Row],[Unit Cost]])*SalesDetails[[#This Row],[Qty Sold]]</f>
        <v>1047.9884670841841</v>
      </c>
    </row>
    <row r="7361" spans="1:12" x14ac:dyDescent="0.25">
      <c r="A7361" t="s">
        <v>2232</v>
      </c>
      <c r="B7361" t="str">
        <f>"SC"&amp;LEFT(SalesDetails[[#This Row],[OrderNo]],4)&amp;SalesDetails[[#This Row],[Short State]]</f>
        <v>SC338CR</v>
      </c>
      <c r="C7361" s="1">
        <v>41555</v>
      </c>
      <c r="D7361" t="s">
        <v>16726</v>
      </c>
      <c r="E7361" t="s">
        <v>16737</v>
      </c>
      <c r="F7361" t="s">
        <v>16750</v>
      </c>
      <c r="G7361" t="s">
        <v>17540</v>
      </c>
      <c r="H7361" s="2">
        <v>18.891081788782451</v>
      </c>
      <c r="I7361" s="2">
        <v>95</v>
      </c>
      <c r="J7361">
        <v>13</v>
      </c>
      <c r="K7361" s="2">
        <f>SalesDetails[[#This Row],[Unit Price]]*SalesDetails[[#This Row],[Qty Sold]]</f>
        <v>1235</v>
      </c>
      <c r="L7361" s="2">
        <f>(SalesDetails[[#This Row],[Unit Price]]-SalesDetails[[#This Row],[Unit Cost]])*SalesDetails[[#This Row],[Qty Sold]]</f>
        <v>989.41593674582805</v>
      </c>
    </row>
    <row r="7362" spans="1:12" x14ac:dyDescent="0.25">
      <c r="A7362" t="s">
        <v>3989</v>
      </c>
      <c r="B7362" t="str">
        <f>"SC"&amp;LEFT(SalesDetails[[#This Row],[OrderNo]],4)&amp;SalesDetails[[#This Row],[Short State]]</f>
        <v>SC3285EB</v>
      </c>
      <c r="C7362" s="1">
        <v>41305</v>
      </c>
      <c r="D7362" t="s">
        <v>16724</v>
      </c>
      <c r="E7362" t="s">
        <v>16732</v>
      </c>
      <c r="F7362" t="s">
        <v>16752</v>
      </c>
      <c r="G7362" t="s">
        <v>17540</v>
      </c>
      <c r="H7362" s="2">
        <v>7.5299490313037074</v>
      </c>
      <c r="I7362" s="2">
        <v>95</v>
      </c>
      <c r="J7362">
        <v>36</v>
      </c>
      <c r="K7362" s="2">
        <f>SalesDetails[[#This Row],[Unit Price]]*SalesDetails[[#This Row],[Qty Sold]]</f>
        <v>3420</v>
      </c>
      <c r="L7362" s="2">
        <f>(SalesDetails[[#This Row],[Unit Price]]-SalesDetails[[#This Row],[Unit Cost]])*SalesDetails[[#This Row],[Qty Sold]]</f>
        <v>3148.9218348730669</v>
      </c>
    </row>
    <row r="7363" spans="1:12" x14ac:dyDescent="0.25">
      <c r="A7363" t="s">
        <v>10665</v>
      </c>
      <c r="B7363" t="str">
        <f>"SC"&amp;LEFT(SalesDetails[[#This Row],[OrderNo]],4)&amp;SalesDetails[[#This Row],[Short State]]</f>
        <v>SC1349AN</v>
      </c>
      <c r="C7363" s="1">
        <v>41207</v>
      </c>
      <c r="D7363" t="s">
        <v>16726</v>
      </c>
      <c r="E7363" t="s">
        <v>16737</v>
      </c>
      <c r="F7363" t="s">
        <v>16746</v>
      </c>
      <c r="G7363" t="s">
        <v>17540</v>
      </c>
      <c r="H7363" s="2">
        <v>84.080272882204824</v>
      </c>
      <c r="I7363" s="2">
        <v>95</v>
      </c>
      <c r="J7363">
        <v>13</v>
      </c>
      <c r="K7363" s="2">
        <f>SalesDetails[[#This Row],[Unit Price]]*SalesDetails[[#This Row],[Qty Sold]]</f>
        <v>1235</v>
      </c>
      <c r="L7363" s="2">
        <f>(SalesDetails[[#This Row],[Unit Price]]-SalesDetails[[#This Row],[Unit Cost]])*SalesDetails[[#This Row],[Qty Sold]]</f>
        <v>141.95645253133728</v>
      </c>
    </row>
    <row r="7364" spans="1:12" x14ac:dyDescent="0.25">
      <c r="A7364" t="s">
        <v>12996</v>
      </c>
      <c r="B7364" t="str">
        <f>"SC"&amp;LEFT(SalesDetails[[#This Row],[OrderNo]],4)&amp;SalesDetails[[#This Row],[Short State]]</f>
        <v>SC1685OG</v>
      </c>
      <c r="C7364" s="1">
        <v>41702</v>
      </c>
      <c r="D7364" t="s">
        <v>16725</v>
      </c>
      <c r="E7364" t="s">
        <v>16735</v>
      </c>
      <c r="F7364" t="s">
        <v>16763</v>
      </c>
      <c r="G7364" t="s">
        <v>17540</v>
      </c>
      <c r="H7364" s="2">
        <v>2.8309145585541242</v>
      </c>
      <c r="I7364" s="2">
        <v>95</v>
      </c>
      <c r="J7364">
        <v>12</v>
      </c>
      <c r="K7364" s="2">
        <f>SalesDetails[[#This Row],[Unit Price]]*SalesDetails[[#This Row],[Qty Sold]]</f>
        <v>1140</v>
      </c>
      <c r="L7364" s="2">
        <f>(SalesDetails[[#This Row],[Unit Price]]-SalesDetails[[#This Row],[Unit Cost]])*SalesDetails[[#This Row],[Qty Sold]]</f>
        <v>1106.0290252973505</v>
      </c>
    </row>
    <row r="7365" spans="1:12" x14ac:dyDescent="0.25">
      <c r="A7365" t="s">
        <v>14963</v>
      </c>
      <c r="B7365" t="str">
        <f>"SC"&amp;LEFT(SalesDetails[[#This Row],[OrderNo]],4)&amp;SalesDetails[[#This Row],[Short State]]</f>
        <v>SC1977KE</v>
      </c>
      <c r="C7365" s="1">
        <v>41930</v>
      </c>
      <c r="D7365" t="s">
        <v>16726</v>
      </c>
      <c r="E7365" t="s">
        <v>16738</v>
      </c>
      <c r="F7365" t="s">
        <v>16759</v>
      </c>
      <c r="G7365" t="s">
        <v>17540</v>
      </c>
      <c r="H7365" s="2">
        <v>13.109237437676446</v>
      </c>
      <c r="I7365" s="2">
        <v>95</v>
      </c>
      <c r="J7365">
        <v>13</v>
      </c>
      <c r="K7365" s="2">
        <f>SalesDetails[[#This Row],[Unit Price]]*SalesDetails[[#This Row],[Qty Sold]]</f>
        <v>1235</v>
      </c>
      <c r="L7365" s="2">
        <f>(SalesDetails[[#This Row],[Unit Price]]-SalesDetails[[#This Row],[Unit Cost]])*SalesDetails[[#This Row],[Qty Sold]]</f>
        <v>1064.5799133102062</v>
      </c>
    </row>
    <row r="7366" spans="1:12" x14ac:dyDescent="0.25">
      <c r="A7366" t="s">
        <v>15142</v>
      </c>
      <c r="B7366" t="str">
        <f>"SC"&amp;LEFT(SalesDetails[[#This Row],[OrderNo]],4)&amp;SalesDetails[[#This Row],[Short State]]</f>
        <v>SC2005NA</v>
      </c>
      <c r="C7366" s="1">
        <v>41705</v>
      </c>
      <c r="D7366" t="s">
        <v>16724</v>
      </c>
      <c r="E7366" t="s">
        <v>16735</v>
      </c>
      <c r="F7366" t="s">
        <v>16762</v>
      </c>
      <c r="G7366" t="s">
        <v>17540</v>
      </c>
      <c r="H7366" s="2">
        <v>38.254781186601541</v>
      </c>
      <c r="I7366" s="2">
        <v>95</v>
      </c>
      <c r="J7366">
        <v>24</v>
      </c>
      <c r="K7366" s="2">
        <f>SalesDetails[[#This Row],[Unit Price]]*SalesDetails[[#This Row],[Qty Sold]]</f>
        <v>2280</v>
      </c>
      <c r="L7366" s="2">
        <f>(SalesDetails[[#This Row],[Unit Price]]-SalesDetails[[#This Row],[Unit Cost]])*SalesDetails[[#This Row],[Qty Sold]]</f>
        <v>1361.8852515215631</v>
      </c>
    </row>
    <row r="7367" spans="1:12" x14ac:dyDescent="0.25">
      <c r="A7367" t="s">
        <v>15710</v>
      </c>
      <c r="B7367" t="str">
        <f>"SC"&amp;LEFT(SalesDetails[[#This Row],[OrderNo]],4)&amp;SalesDetails[[#This Row],[Short State]]</f>
        <v>SC2088KT</v>
      </c>
      <c r="C7367" s="1">
        <v>41819</v>
      </c>
      <c r="D7367" t="s">
        <v>16726</v>
      </c>
      <c r="E7367" t="s">
        <v>16736</v>
      </c>
      <c r="F7367" t="s">
        <v>16741</v>
      </c>
      <c r="G7367" t="s">
        <v>17540</v>
      </c>
      <c r="H7367" s="2">
        <v>69.246298794680968</v>
      </c>
      <c r="I7367" s="2">
        <v>95</v>
      </c>
      <c r="J7367">
        <v>12</v>
      </c>
      <c r="K7367" s="2">
        <f>SalesDetails[[#This Row],[Unit Price]]*SalesDetails[[#This Row],[Qty Sold]]</f>
        <v>1140</v>
      </c>
      <c r="L7367" s="2">
        <f>(SalesDetails[[#This Row],[Unit Price]]-SalesDetails[[#This Row],[Unit Cost]])*SalesDetails[[#This Row],[Qty Sold]]</f>
        <v>309.04441446382839</v>
      </c>
    </row>
    <row r="7368" spans="1:12" x14ac:dyDescent="0.25">
      <c r="A7368" t="s">
        <v>2007</v>
      </c>
      <c r="B7368" t="str">
        <f>"SC"&amp;LEFT(SalesDetails[[#This Row],[OrderNo]],4)&amp;SalesDetails[[#This Row],[Short State]]</f>
        <v>SC147JI</v>
      </c>
      <c r="C7368" s="1">
        <v>41482</v>
      </c>
      <c r="D7368" t="s">
        <v>16726</v>
      </c>
      <c r="E7368" t="s">
        <v>16730</v>
      </c>
      <c r="F7368" t="s">
        <v>16758</v>
      </c>
      <c r="G7368" t="s">
        <v>17541</v>
      </c>
      <c r="H7368" s="2">
        <v>25.447432776185586</v>
      </c>
      <c r="I7368" s="2">
        <v>95</v>
      </c>
      <c r="J7368">
        <v>18</v>
      </c>
      <c r="K7368" s="2">
        <f>SalesDetails[[#This Row],[Unit Price]]*SalesDetails[[#This Row],[Qty Sold]]</f>
        <v>1710</v>
      </c>
      <c r="L7368" s="2">
        <f>(SalesDetails[[#This Row],[Unit Price]]-SalesDetails[[#This Row],[Unit Cost]])*SalesDetails[[#This Row],[Qty Sold]]</f>
        <v>1251.9462100286594</v>
      </c>
    </row>
    <row r="7369" spans="1:12" x14ac:dyDescent="0.25">
      <c r="A7369" t="s">
        <v>4242</v>
      </c>
      <c r="B7369" t="str">
        <f>"SC"&amp;LEFT(SalesDetails[[#This Row],[OrderNo]],4)&amp;SalesDetails[[#This Row],[Short State]]</f>
        <v>SC3626ZA</v>
      </c>
      <c r="C7369" s="1">
        <v>41873</v>
      </c>
      <c r="D7369" t="s">
        <v>16726</v>
      </c>
      <c r="E7369" t="s">
        <v>16729</v>
      </c>
      <c r="F7369" t="s">
        <v>16769</v>
      </c>
      <c r="G7369" t="s">
        <v>17541</v>
      </c>
      <c r="H7369" s="2">
        <v>45.954866548171879</v>
      </c>
      <c r="I7369" s="2">
        <v>95</v>
      </c>
      <c r="J7369">
        <v>12</v>
      </c>
      <c r="K7369" s="2">
        <f>SalesDetails[[#This Row],[Unit Price]]*SalesDetails[[#This Row],[Qty Sold]]</f>
        <v>1140</v>
      </c>
      <c r="L7369" s="2">
        <f>(SalesDetails[[#This Row],[Unit Price]]-SalesDetails[[#This Row],[Unit Cost]])*SalesDetails[[#This Row],[Qty Sold]]</f>
        <v>588.54160142193746</v>
      </c>
    </row>
    <row r="7370" spans="1:12" x14ac:dyDescent="0.25">
      <c r="A7370" t="s">
        <v>4444</v>
      </c>
      <c r="B7370" t="str">
        <f>"SC"&amp;LEFT(SalesDetails[[#This Row],[OrderNo]],4)&amp;SalesDetails[[#This Row],[Short State]]</f>
        <v>SC3881BO</v>
      </c>
      <c r="C7370" s="1">
        <v>41663</v>
      </c>
      <c r="D7370" t="s">
        <v>16726</v>
      </c>
      <c r="E7370" t="s">
        <v>16732</v>
      </c>
      <c r="F7370" t="s">
        <v>16749</v>
      </c>
      <c r="G7370" t="s">
        <v>17541</v>
      </c>
      <c r="H7370" s="2">
        <v>44.024988656436641</v>
      </c>
      <c r="I7370" s="2">
        <v>95</v>
      </c>
      <c r="J7370">
        <v>9</v>
      </c>
      <c r="K7370" s="2">
        <f>SalesDetails[[#This Row],[Unit Price]]*SalesDetails[[#This Row],[Qty Sold]]</f>
        <v>855</v>
      </c>
      <c r="L7370" s="2">
        <f>(SalesDetails[[#This Row],[Unit Price]]-SalesDetails[[#This Row],[Unit Cost]])*SalesDetails[[#This Row],[Qty Sold]]</f>
        <v>458.77510209207026</v>
      </c>
    </row>
    <row r="7371" spans="1:12" x14ac:dyDescent="0.25">
      <c r="A7371" t="s">
        <v>5650</v>
      </c>
      <c r="B7371" t="str">
        <f>"SC"&amp;LEFT(SalesDetails[[#This Row],[OrderNo]],4)&amp;SalesDetails[[#This Row],[Short State]]</f>
        <v>SC5467NA</v>
      </c>
      <c r="C7371" s="1">
        <v>41645</v>
      </c>
      <c r="D7371" t="s">
        <v>16724</v>
      </c>
      <c r="E7371" t="s">
        <v>16735</v>
      </c>
      <c r="F7371" t="s">
        <v>16762</v>
      </c>
      <c r="G7371" t="s">
        <v>17541</v>
      </c>
      <c r="H7371" s="2">
        <v>81.497167968880149</v>
      </c>
      <c r="I7371" s="2">
        <v>95</v>
      </c>
      <c r="J7371">
        <v>24</v>
      </c>
      <c r="K7371" s="2">
        <f>SalesDetails[[#This Row],[Unit Price]]*SalesDetails[[#This Row],[Qty Sold]]</f>
        <v>2280</v>
      </c>
      <c r="L7371" s="2">
        <f>(SalesDetails[[#This Row],[Unit Price]]-SalesDetails[[#This Row],[Unit Cost]])*SalesDetails[[#This Row],[Qty Sold]]</f>
        <v>324.06796874687643</v>
      </c>
    </row>
    <row r="7372" spans="1:12" x14ac:dyDescent="0.25">
      <c r="A7372" t="s">
        <v>6146</v>
      </c>
      <c r="B7372" t="str">
        <f>"SC"&amp;LEFT(SalesDetails[[#This Row],[OrderNo]],4)&amp;SalesDetails[[#This Row],[Short State]]</f>
        <v>SC6154ED</v>
      </c>
      <c r="C7372" s="1">
        <v>41168</v>
      </c>
      <c r="D7372" t="s">
        <v>16726</v>
      </c>
      <c r="E7372" t="s">
        <v>16736</v>
      </c>
      <c r="F7372" t="s">
        <v>16753</v>
      </c>
      <c r="G7372" t="s">
        <v>17541</v>
      </c>
      <c r="H7372" s="2">
        <v>0.13613114005194643</v>
      </c>
      <c r="I7372" s="2">
        <v>95</v>
      </c>
      <c r="J7372">
        <v>10</v>
      </c>
      <c r="K7372" s="2">
        <f>SalesDetails[[#This Row],[Unit Price]]*SalesDetails[[#This Row],[Qty Sold]]</f>
        <v>950</v>
      </c>
      <c r="L7372" s="2">
        <f>(SalesDetails[[#This Row],[Unit Price]]-SalesDetails[[#This Row],[Unit Cost]])*SalesDetails[[#This Row],[Qty Sold]]</f>
        <v>948.63868859948059</v>
      </c>
    </row>
    <row r="7373" spans="1:12" x14ac:dyDescent="0.25">
      <c r="A7373" t="s">
        <v>6259</v>
      </c>
      <c r="B7373" t="str">
        <f>"SC"&amp;LEFT(SalesDetails[[#This Row],[OrderNo]],4)&amp;SalesDetails[[#This Row],[Short State]]</f>
        <v>SC6306DE</v>
      </c>
      <c r="C7373" s="1">
        <v>41166</v>
      </c>
      <c r="D7373" t="s">
        <v>16726</v>
      </c>
      <c r="E7373" t="s">
        <v>16736</v>
      </c>
      <c r="F7373" t="s">
        <v>16751</v>
      </c>
      <c r="G7373" t="s">
        <v>17541</v>
      </c>
      <c r="H7373" s="2">
        <v>40.200919319473968</v>
      </c>
      <c r="I7373" s="2">
        <v>95</v>
      </c>
      <c r="J7373">
        <v>10</v>
      </c>
      <c r="K7373" s="2">
        <f>SalesDetails[[#This Row],[Unit Price]]*SalesDetails[[#This Row],[Qty Sold]]</f>
        <v>950</v>
      </c>
      <c r="L7373" s="2">
        <f>(SalesDetails[[#This Row],[Unit Price]]-SalesDetails[[#This Row],[Unit Cost]])*SalesDetails[[#This Row],[Qty Sold]]</f>
        <v>547.99080680526026</v>
      </c>
    </row>
    <row r="7374" spans="1:12" x14ac:dyDescent="0.25">
      <c r="A7374" t="s">
        <v>6972</v>
      </c>
      <c r="B7374" t="str">
        <f>"SC"&amp;LEFT(SalesDetails[[#This Row],[OrderNo]],4)&amp;SalesDetails[[#This Row],[Short State]]</f>
        <v>SC8027BO</v>
      </c>
      <c r="C7374" s="1">
        <v>41559</v>
      </c>
      <c r="D7374" t="s">
        <v>16726</v>
      </c>
      <c r="E7374" t="s">
        <v>16737</v>
      </c>
      <c r="F7374" t="s">
        <v>16749</v>
      </c>
      <c r="G7374" t="s">
        <v>17541</v>
      </c>
      <c r="H7374" s="2">
        <v>2.02983140526187</v>
      </c>
      <c r="I7374" s="2">
        <v>95</v>
      </c>
      <c r="J7374">
        <v>13</v>
      </c>
      <c r="K7374" s="2">
        <f>SalesDetails[[#This Row],[Unit Price]]*SalesDetails[[#This Row],[Qty Sold]]</f>
        <v>1235</v>
      </c>
      <c r="L7374" s="2">
        <f>(SalesDetails[[#This Row],[Unit Price]]-SalesDetails[[#This Row],[Unit Cost]])*SalesDetails[[#This Row],[Qty Sold]]</f>
        <v>1208.6121917315957</v>
      </c>
    </row>
    <row r="7375" spans="1:12" x14ac:dyDescent="0.25">
      <c r="A7375" t="s">
        <v>10713</v>
      </c>
      <c r="B7375" t="str">
        <f>"SC"&amp;LEFT(SalesDetails[[#This Row],[OrderNo]],4)&amp;SalesDetails[[#This Row],[Short State]]</f>
        <v>SC1356DE</v>
      </c>
      <c r="C7375" s="1">
        <v>41447</v>
      </c>
      <c r="D7375" t="s">
        <v>16726</v>
      </c>
      <c r="E7375" t="s">
        <v>16736</v>
      </c>
      <c r="F7375" t="s">
        <v>16751</v>
      </c>
      <c r="G7375" t="s">
        <v>17541</v>
      </c>
      <c r="H7375" s="2">
        <v>69.848792769538889</v>
      </c>
      <c r="I7375" s="2">
        <v>95</v>
      </c>
      <c r="J7375">
        <v>12</v>
      </c>
      <c r="K7375" s="2">
        <f>SalesDetails[[#This Row],[Unit Price]]*SalesDetails[[#This Row],[Qty Sold]]</f>
        <v>1140</v>
      </c>
      <c r="L7375" s="2">
        <f>(SalesDetails[[#This Row],[Unit Price]]-SalesDetails[[#This Row],[Unit Cost]])*SalesDetails[[#This Row],[Qty Sold]]</f>
        <v>301.81448676553333</v>
      </c>
    </row>
    <row r="7376" spans="1:12" x14ac:dyDescent="0.25">
      <c r="A7376" t="s">
        <v>12226</v>
      </c>
      <c r="B7376" t="str">
        <f>"SC"&amp;LEFT(SalesDetails[[#This Row],[OrderNo]],4)&amp;SalesDetails[[#This Row],[Short State]]</f>
        <v>SC1572AK</v>
      </c>
      <c r="C7376" s="1">
        <v>41177</v>
      </c>
      <c r="D7376" t="s">
        <v>16726</v>
      </c>
      <c r="E7376" t="s">
        <v>16736</v>
      </c>
      <c r="F7376" t="s">
        <v>16745</v>
      </c>
      <c r="G7376" t="s">
        <v>17541</v>
      </c>
      <c r="H7376" s="2">
        <v>46.143092479030734</v>
      </c>
      <c r="I7376" s="2">
        <v>95</v>
      </c>
      <c r="J7376">
        <v>10</v>
      </c>
      <c r="K7376" s="2">
        <f>SalesDetails[[#This Row],[Unit Price]]*SalesDetails[[#This Row],[Qty Sold]]</f>
        <v>950</v>
      </c>
      <c r="L7376" s="2">
        <f>(SalesDetails[[#This Row],[Unit Price]]-SalesDetails[[#This Row],[Unit Cost]])*SalesDetails[[#This Row],[Qty Sold]]</f>
        <v>488.56907520969264</v>
      </c>
    </row>
    <row r="7377" spans="1:12" x14ac:dyDescent="0.25">
      <c r="A7377" t="s">
        <v>2355</v>
      </c>
      <c r="B7377" t="str">
        <f>"SC"&amp;LEFT(SalesDetails[[#This Row],[OrderNo]],4)&amp;SalesDetails[[#This Row],[Short State]]</f>
        <v>SC438KW</v>
      </c>
      <c r="C7377" s="1">
        <v>41489</v>
      </c>
      <c r="D7377" t="s">
        <v>16725</v>
      </c>
      <c r="E7377" t="s">
        <v>16736</v>
      </c>
      <c r="F7377" t="s">
        <v>16761</v>
      </c>
      <c r="G7377" t="s">
        <v>17542</v>
      </c>
      <c r="H7377" s="2">
        <v>40.64312118217439</v>
      </c>
      <c r="I7377" s="2">
        <v>95</v>
      </c>
      <c r="J7377">
        <v>10</v>
      </c>
      <c r="K7377" s="2">
        <f>SalesDetails[[#This Row],[Unit Price]]*SalesDetails[[#This Row],[Qty Sold]]</f>
        <v>950</v>
      </c>
      <c r="L7377" s="2">
        <f>(SalesDetails[[#This Row],[Unit Price]]-SalesDetails[[#This Row],[Unit Cost]])*SalesDetails[[#This Row],[Qty Sold]]</f>
        <v>543.56878817825611</v>
      </c>
    </row>
    <row r="7378" spans="1:12" x14ac:dyDescent="0.25">
      <c r="A7378" t="s">
        <v>2357</v>
      </c>
      <c r="B7378" t="str">
        <f>"SC"&amp;LEFT(SalesDetails[[#This Row],[OrderNo]],4)&amp;SalesDetails[[#This Row],[Short State]]</f>
        <v>SC611DE</v>
      </c>
      <c r="C7378" s="1">
        <v>41374</v>
      </c>
      <c r="D7378" t="s">
        <v>16726</v>
      </c>
      <c r="E7378" t="s">
        <v>16736</v>
      </c>
      <c r="F7378" t="s">
        <v>16751</v>
      </c>
      <c r="G7378" t="s">
        <v>17542</v>
      </c>
      <c r="H7378" s="2">
        <v>65.281552196577195</v>
      </c>
      <c r="I7378" s="2">
        <v>95</v>
      </c>
      <c r="J7378">
        <v>10</v>
      </c>
      <c r="K7378" s="2">
        <f>SalesDetails[[#This Row],[Unit Price]]*SalesDetails[[#This Row],[Qty Sold]]</f>
        <v>950</v>
      </c>
      <c r="L7378" s="2">
        <f>(SalesDetails[[#This Row],[Unit Price]]-SalesDetails[[#This Row],[Unit Cost]])*SalesDetails[[#This Row],[Qty Sold]]</f>
        <v>297.18447803422805</v>
      </c>
    </row>
    <row r="7379" spans="1:12" x14ac:dyDescent="0.25">
      <c r="A7379" t="s">
        <v>5433</v>
      </c>
      <c r="B7379" t="str">
        <f>"SC"&amp;LEFT(SalesDetails[[#This Row],[OrderNo]],4)&amp;SalesDetails[[#This Row],[Short State]]</f>
        <v>SC5174OG</v>
      </c>
      <c r="C7379" s="1">
        <v>41164</v>
      </c>
      <c r="D7379" t="s">
        <v>16725</v>
      </c>
      <c r="E7379" t="s">
        <v>16731</v>
      </c>
      <c r="F7379" t="s">
        <v>16763</v>
      </c>
      <c r="G7379" t="s">
        <v>17542</v>
      </c>
      <c r="H7379" s="2">
        <v>87.01086232133909</v>
      </c>
      <c r="I7379" s="2">
        <v>95</v>
      </c>
      <c r="J7379">
        <v>8</v>
      </c>
      <c r="K7379" s="2">
        <f>SalesDetails[[#This Row],[Unit Price]]*SalesDetails[[#This Row],[Qty Sold]]</f>
        <v>760</v>
      </c>
      <c r="L7379" s="2">
        <f>(SalesDetails[[#This Row],[Unit Price]]-SalesDetails[[#This Row],[Unit Cost]])*SalesDetails[[#This Row],[Qty Sold]]</f>
        <v>63.913101429287281</v>
      </c>
    </row>
    <row r="7380" spans="1:12" x14ac:dyDescent="0.25">
      <c r="A7380" t="s">
        <v>8153</v>
      </c>
      <c r="B7380" t="str">
        <f>"SC"&amp;LEFT(SalesDetails[[#This Row],[OrderNo]],4)&amp;SalesDetails[[#This Row],[Short State]]</f>
        <v>SC9760BO</v>
      </c>
      <c r="C7380" s="1">
        <v>41875</v>
      </c>
      <c r="D7380" t="s">
        <v>16726</v>
      </c>
      <c r="E7380" t="s">
        <v>16729</v>
      </c>
      <c r="F7380" t="s">
        <v>16749</v>
      </c>
      <c r="G7380" t="s">
        <v>17542</v>
      </c>
      <c r="H7380" s="2">
        <v>80.474293591112129</v>
      </c>
      <c r="I7380" s="2">
        <v>95</v>
      </c>
      <c r="J7380">
        <v>12</v>
      </c>
      <c r="K7380" s="2">
        <f>SalesDetails[[#This Row],[Unit Price]]*SalesDetails[[#This Row],[Qty Sold]]</f>
        <v>1140</v>
      </c>
      <c r="L7380" s="2">
        <f>(SalesDetails[[#This Row],[Unit Price]]-SalesDetails[[#This Row],[Unit Cost]])*SalesDetails[[#This Row],[Qty Sold]]</f>
        <v>174.30847690665445</v>
      </c>
    </row>
    <row r="7381" spans="1:12" x14ac:dyDescent="0.25">
      <c r="A7381" t="s">
        <v>9670</v>
      </c>
      <c r="B7381" t="str">
        <f>"SC"&amp;LEFT(SalesDetails[[#This Row],[OrderNo]],4)&amp;SalesDetails[[#This Row],[Short State]]</f>
        <v>SC1205DE</v>
      </c>
      <c r="C7381" s="1">
        <v>41652</v>
      </c>
      <c r="D7381" t="s">
        <v>16725</v>
      </c>
      <c r="E7381" t="s">
        <v>16732</v>
      </c>
      <c r="F7381" t="s">
        <v>16751</v>
      </c>
      <c r="G7381" t="s">
        <v>17542</v>
      </c>
      <c r="H7381" s="2">
        <v>65.088254033171609</v>
      </c>
      <c r="I7381" s="2">
        <v>95</v>
      </c>
      <c r="J7381">
        <v>9</v>
      </c>
      <c r="K7381" s="2">
        <f>SalesDetails[[#This Row],[Unit Price]]*SalesDetails[[#This Row],[Qty Sold]]</f>
        <v>855</v>
      </c>
      <c r="L7381" s="2">
        <f>(SalesDetails[[#This Row],[Unit Price]]-SalesDetails[[#This Row],[Unit Cost]])*SalesDetails[[#This Row],[Qty Sold]]</f>
        <v>269.20571370145552</v>
      </c>
    </row>
    <row r="7382" spans="1:12" x14ac:dyDescent="0.25">
      <c r="A7382" t="s">
        <v>13153</v>
      </c>
      <c r="B7382" t="str">
        <f>"SC"&amp;LEFT(SalesDetails[[#This Row],[OrderNo]],4)&amp;SalesDetails[[#This Row],[Short State]]</f>
        <v>SC1708EB</v>
      </c>
      <c r="C7382" s="1">
        <v>41512</v>
      </c>
      <c r="D7382" t="s">
        <v>16726</v>
      </c>
      <c r="E7382" t="s">
        <v>16729</v>
      </c>
      <c r="F7382" t="s">
        <v>16752</v>
      </c>
      <c r="G7382" t="s">
        <v>17542</v>
      </c>
      <c r="H7382" s="2">
        <v>39.579712564885341</v>
      </c>
      <c r="I7382" s="2">
        <v>95</v>
      </c>
      <c r="J7382">
        <v>12</v>
      </c>
      <c r="K7382" s="2">
        <f>SalesDetails[[#This Row],[Unit Price]]*SalesDetails[[#This Row],[Qty Sold]]</f>
        <v>1140</v>
      </c>
      <c r="L7382" s="2">
        <f>(SalesDetails[[#This Row],[Unit Price]]-SalesDetails[[#This Row],[Unit Cost]])*SalesDetails[[#This Row],[Qty Sold]]</f>
        <v>665.04344922137591</v>
      </c>
    </row>
    <row r="7383" spans="1:12" x14ac:dyDescent="0.25">
      <c r="A7383" t="s">
        <v>13329</v>
      </c>
      <c r="B7383" t="str">
        <f>"SC"&amp;LEFT(SalesDetails[[#This Row],[OrderNo]],4)&amp;SalesDetails[[#This Row],[Short State]]</f>
        <v>SC1735ED</v>
      </c>
      <c r="C7383" s="1">
        <v>41603</v>
      </c>
      <c r="D7383" t="s">
        <v>16726</v>
      </c>
      <c r="E7383" t="s">
        <v>16737</v>
      </c>
      <c r="F7383" t="s">
        <v>16753</v>
      </c>
      <c r="G7383" t="s">
        <v>17542</v>
      </c>
      <c r="H7383" s="2">
        <v>64.659023417064944</v>
      </c>
      <c r="I7383" s="2">
        <v>95</v>
      </c>
      <c r="J7383">
        <v>13</v>
      </c>
      <c r="K7383" s="2">
        <f>SalesDetails[[#This Row],[Unit Price]]*SalesDetails[[#This Row],[Qty Sold]]</f>
        <v>1235</v>
      </c>
      <c r="L7383" s="2">
        <f>(SalesDetails[[#This Row],[Unit Price]]-SalesDetails[[#This Row],[Unit Cost]])*SalesDetails[[#This Row],[Qty Sold]]</f>
        <v>394.43269557815574</v>
      </c>
    </row>
    <row r="7384" spans="1:12" x14ac:dyDescent="0.25">
      <c r="A7384" t="s">
        <v>14126</v>
      </c>
      <c r="B7384" t="str">
        <f>"SC"&amp;LEFT(SalesDetails[[#This Row],[OrderNo]],4)&amp;SalesDetails[[#This Row],[Short State]]</f>
        <v>SC1851EB</v>
      </c>
      <c r="C7384" s="1">
        <v>41601</v>
      </c>
      <c r="D7384" t="s">
        <v>16723</v>
      </c>
      <c r="E7384" t="s">
        <v>16737</v>
      </c>
      <c r="F7384" t="s">
        <v>16752</v>
      </c>
      <c r="G7384" t="s">
        <v>17542</v>
      </c>
      <c r="H7384" s="2">
        <v>55.442920655587642</v>
      </c>
      <c r="I7384" s="2">
        <v>95</v>
      </c>
      <c r="J7384">
        <v>39</v>
      </c>
      <c r="K7384" s="2">
        <f>SalesDetails[[#This Row],[Unit Price]]*SalesDetails[[#This Row],[Qty Sold]]</f>
        <v>3705</v>
      </c>
      <c r="L7384" s="2">
        <f>(SalesDetails[[#This Row],[Unit Price]]-SalesDetails[[#This Row],[Unit Cost]])*SalesDetails[[#This Row],[Qty Sold]]</f>
        <v>1542.7260944320819</v>
      </c>
    </row>
    <row r="7385" spans="1:12" x14ac:dyDescent="0.25">
      <c r="A7385" t="s">
        <v>13169</v>
      </c>
      <c r="B7385" t="str">
        <f>"SC"&amp;LEFT(SalesDetails[[#This Row],[OrderNo]],4)&amp;SalesDetails[[#This Row],[Short State]]</f>
        <v>SC1711OY</v>
      </c>
      <c r="C7385" s="1">
        <v>41799</v>
      </c>
      <c r="D7385" t="s">
        <v>16726</v>
      </c>
      <c r="E7385" t="s">
        <v>16736</v>
      </c>
      <c r="F7385" t="s">
        <v>16766</v>
      </c>
      <c r="G7385" t="s">
        <v>17543</v>
      </c>
      <c r="H7385" s="2">
        <v>64.659510248501348</v>
      </c>
      <c r="I7385" s="2">
        <v>595</v>
      </c>
      <c r="J7385">
        <v>6</v>
      </c>
      <c r="K7385" s="2">
        <f>SalesDetails[[#This Row],[Unit Price]]*SalesDetails[[#This Row],[Qty Sold]]</f>
        <v>3570</v>
      </c>
      <c r="L7385" s="2">
        <f>(SalesDetails[[#This Row],[Unit Price]]-SalesDetails[[#This Row],[Unit Cost]])*SalesDetails[[#This Row],[Qty Sold]]</f>
        <v>3182.0429385089919</v>
      </c>
    </row>
    <row r="7386" spans="1:12" x14ac:dyDescent="0.25">
      <c r="A7386" t="s">
        <v>6689</v>
      </c>
      <c r="B7386" t="str">
        <f>"SC"&amp;LEFT(SalesDetails[[#This Row],[OrderNo]],4)&amp;SalesDetails[[#This Row],[Short State]]</f>
        <v>SC6895KW</v>
      </c>
      <c r="C7386" s="1">
        <v>41852</v>
      </c>
      <c r="D7386" t="s">
        <v>16724</v>
      </c>
      <c r="E7386" t="s">
        <v>16736</v>
      </c>
      <c r="F7386" t="s">
        <v>16761</v>
      </c>
      <c r="G7386" t="s">
        <v>17544</v>
      </c>
      <c r="H7386" s="2">
        <v>208.6238560603704</v>
      </c>
      <c r="I7386" s="2">
        <v>595</v>
      </c>
      <c r="J7386">
        <v>30</v>
      </c>
      <c r="K7386" s="2">
        <f>SalesDetails[[#This Row],[Unit Price]]*SalesDetails[[#This Row],[Qty Sold]]</f>
        <v>17850</v>
      </c>
      <c r="L7386" s="2">
        <f>(SalesDetails[[#This Row],[Unit Price]]-SalesDetails[[#This Row],[Unit Cost]])*SalesDetails[[#This Row],[Qty Sold]]</f>
        <v>11591.284318188889</v>
      </c>
    </row>
    <row r="7387" spans="1:12" x14ac:dyDescent="0.25">
      <c r="A7387" t="s">
        <v>14072</v>
      </c>
      <c r="B7387" t="str">
        <f>"SC"&amp;LEFT(SalesDetails[[#This Row],[OrderNo]],4)&amp;SalesDetails[[#This Row],[Short State]]</f>
        <v>SC1845NA</v>
      </c>
      <c r="C7387" s="1">
        <v>41758</v>
      </c>
      <c r="D7387" t="s">
        <v>16724</v>
      </c>
      <c r="E7387" t="s">
        <v>16736</v>
      </c>
      <c r="F7387" t="s">
        <v>16762</v>
      </c>
      <c r="G7387" t="s">
        <v>17544</v>
      </c>
      <c r="H7387" s="2">
        <v>98.966456473338852</v>
      </c>
      <c r="I7387" s="2">
        <v>595</v>
      </c>
      <c r="J7387">
        <v>10</v>
      </c>
      <c r="K7387" s="2">
        <f>SalesDetails[[#This Row],[Unit Price]]*SalesDetails[[#This Row],[Qty Sold]]</f>
        <v>5950</v>
      </c>
      <c r="L7387" s="2">
        <f>(SalesDetails[[#This Row],[Unit Price]]-SalesDetails[[#This Row],[Unit Cost]])*SalesDetails[[#This Row],[Qty Sold]]</f>
        <v>4960.335435266612</v>
      </c>
    </row>
    <row r="7388" spans="1:12" x14ac:dyDescent="0.25">
      <c r="A7388" t="s">
        <v>1185</v>
      </c>
      <c r="B7388" t="str">
        <f>"SC"&amp;LEFT(SalesDetails[[#This Row],[OrderNo]],4)&amp;SalesDetails[[#This Row],[Short State]]</f>
        <v>SC7400ED</v>
      </c>
      <c r="C7388" s="1">
        <v>41396</v>
      </c>
      <c r="D7388" t="s">
        <v>16726</v>
      </c>
      <c r="E7388" t="s">
        <v>16733</v>
      </c>
      <c r="F7388" t="s">
        <v>16753</v>
      </c>
      <c r="G7388" t="s">
        <v>17545</v>
      </c>
      <c r="H7388" s="2">
        <v>119.53514785749219</v>
      </c>
      <c r="I7388" s="2">
        <v>200</v>
      </c>
      <c r="J7388">
        <v>12</v>
      </c>
      <c r="K7388" s="2">
        <f>SalesDetails[[#This Row],[Unit Price]]*SalesDetails[[#This Row],[Qty Sold]]</f>
        <v>2400</v>
      </c>
      <c r="L7388" s="2">
        <f>(SalesDetails[[#This Row],[Unit Price]]-SalesDetails[[#This Row],[Unit Cost]])*SalesDetails[[#This Row],[Qty Sold]]</f>
        <v>965.57822571009365</v>
      </c>
    </row>
    <row r="7389" spans="1:12" x14ac:dyDescent="0.25">
      <c r="A7389" t="s">
        <v>5667</v>
      </c>
      <c r="B7389" t="str">
        <f>"SC"&amp;LEFT(SalesDetails[[#This Row],[OrderNo]],4)&amp;SalesDetails[[#This Row],[Short State]]</f>
        <v>SC5495KW</v>
      </c>
      <c r="C7389" s="1">
        <v>41313</v>
      </c>
      <c r="D7389" t="s">
        <v>16724</v>
      </c>
      <c r="E7389" t="s">
        <v>16734</v>
      </c>
      <c r="F7389" t="s">
        <v>16761</v>
      </c>
      <c r="G7389" t="s">
        <v>17545</v>
      </c>
      <c r="H7389" s="2">
        <v>170.23602230302029</v>
      </c>
      <c r="I7389" s="2">
        <v>200</v>
      </c>
      <c r="J7389">
        <v>9</v>
      </c>
      <c r="K7389" s="2">
        <f>SalesDetails[[#This Row],[Unit Price]]*SalesDetails[[#This Row],[Qty Sold]]</f>
        <v>1800</v>
      </c>
      <c r="L7389" s="2">
        <f>(SalesDetails[[#This Row],[Unit Price]]-SalesDetails[[#This Row],[Unit Cost]])*SalesDetails[[#This Row],[Qty Sold]]</f>
        <v>267.8757992728174</v>
      </c>
    </row>
    <row r="7390" spans="1:12" x14ac:dyDescent="0.25">
      <c r="A7390" t="s">
        <v>8974</v>
      </c>
      <c r="B7390" t="str">
        <f>"SC"&amp;LEFT(SalesDetails[[#This Row],[OrderNo]],4)&amp;SalesDetails[[#This Row],[Short State]]</f>
        <v>SC1096ED</v>
      </c>
      <c r="C7390" s="1">
        <v>41139</v>
      </c>
      <c r="D7390" t="s">
        <v>16726</v>
      </c>
      <c r="E7390" t="s">
        <v>16729</v>
      </c>
      <c r="F7390" t="s">
        <v>16753</v>
      </c>
      <c r="G7390" t="s">
        <v>17545</v>
      </c>
      <c r="H7390" s="2">
        <v>129.65509414891534</v>
      </c>
      <c r="I7390" s="2">
        <v>200</v>
      </c>
      <c r="J7390">
        <v>6</v>
      </c>
      <c r="K7390" s="2">
        <f>SalesDetails[[#This Row],[Unit Price]]*SalesDetails[[#This Row],[Qty Sold]]</f>
        <v>1200</v>
      </c>
      <c r="L7390" s="2">
        <f>(SalesDetails[[#This Row],[Unit Price]]-SalesDetails[[#This Row],[Unit Cost]])*SalesDetails[[#This Row],[Qty Sold]]</f>
        <v>422.06943510650797</v>
      </c>
    </row>
    <row r="7391" spans="1:12" x14ac:dyDescent="0.25">
      <c r="A7391" t="s">
        <v>9569</v>
      </c>
      <c r="B7391" t="str">
        <f>"SC"&amp;LEFT(SalesDetails[[#This Row],[OrderNo]],4)&amp;SalesDetails[[#This Row],[Short State]]</f>
        <v>SC1190ED</v>
      </c>
      <c r="C7391" s="1">
        <v>40935</v>
      </c>
      <c r="D7391" t="s">
        <v>16726</v>
      </c>
      <c r="E7391" t="s">
        <v>16732</v>
      </c>
      <c r="F7391" t="s">
        <v>16753</v>
      </c>
      <c r="G7391" t="s">
        <v>17545</v>
      </c>
      <c r="H7391" s="2">
        <v>143.24451357350213</v>
      </c>
      <c r="I7391" s="2">
        <v>200</v>
      </c>
      <c r="J7391">
        <v>4</v>
      </c>
      <c r="K7391" s="2">
        <f>SalesDetails[[#This Row],[Unit Price]]*SalesDetails[[#This Row],[Qty Sold]]</f>
        <v>800</v>
      </c>
      <c r="L7391" s="2">
        <f>(SalesDetails[[#This Row],[Unit Price]]-SalesDetails[[#This Row],[Unit Cost]])*SalesDetails[[#This Row],[Qty Sold]]</f>
        <v>227.02194570599147</v>
      </c>
    </row>
    <row r="7392" spans="1:12" x14ac:dyDescent="0.25">
      <c r="A7392" t="s">
        <v>14548</v>
      </c>
      <c r="B7392" t="str">
        <f>"SC"&amp;LEFT(SalesDetails[[#This Row],[OrderNo]],4)&amp;SalesDetails[[#This Row],[Short State]]</f>
        <v>SC1913AK</v>
      </c>
      <c r="C7392" s="1">
        <v>41324</v>
      </c>
      <c r="D7392" t="s">
        <v>16726</v>
      </c>
      <c r="E7392" t="s">
        <v>16732</v>
      </c>
      <c r="F7392" t="s">
        <v>16745</v>
      </c>
      <c r="G7392" t="s">
        <v>17545</v>
      </c>
      <c r="H7392" s="2">
        <v>123.68025106782895</v>
      </c>
      <c r="I7392" s="2">
        <v>200</v>
      </c>
      <c r="J7392">
        <v>18</v>
      </c>
      <c r="K7392" s="2">
        <f>SalesDetails[[#This Row],[Unit Price]]*SalesDetails[[#This Row],[Qty Sold]]</f>
        <v>3600</v>
      </c>
      <c r="L7392" s="2">
        <f>(SalesDetails[[#This Row],[Unit Price]]-SalesDetails[[#This Row],[Unit Cost]])*SalesDetails[[#This Row],[Qty Sold]]</f>
        <v>1373.7554807790789</v>
      </c>
    </row>
    <row r="7393" spans="1:12" x14ac:dyDescent="0.25">
      <c r="A7393" t="s">
        <v>14569</v>
      </c>
      <c r="B7393" t="str">
        <f>"SC"&amp;LEFT(SalesDetails[[#This Row],[OrderNo]],4)&amp;SalesDetails[[#This Row],[Short State]]</f>
        <v>SC1916RI</v>
      </c>
      <c r="C7393" s="1">
        <v>41781</v>
      </c>
      <c r="D7393" t="s">
        <v>16726</v>
      </c>
      <c r="E7393" t="s">
        <v>16736</v>
      </c>
      <c r="F7393" t="s">
        <v>16767</v>
      </c>
      <c r="G7393" t="s">
        <v>17545</v>
      </c>
      <c r="H7393" s="2">
        <v>67.199642407362688</v>
      </c>
      <c r="I7393" s="2">
        <v>200</v>
      </c>
      <c r="J7393">
        <v>20</v>
      </c>
      <c r="K7393" s="2">
        <f>SalesDetails[[#This Row],[Unit Price]]*SalesDetails[[#This Row],[Qty Sold]]</f>
        <v>4000</v>
      </c>
      <c r="L7393" s="2">
        <f>(SalesDetails[[#This Row],[Unit Price]]-SalesDetails[[#This Row],[Unit Cost]])*SalesDetails[[#This Row],[Qty Sold]]</f>
        <v>2656.0071518527461</v>
      </c>
    </row>
    <row r="7394" spans="1:12" x14ac:dyDescent="0.25">
      <c r="A7394" t="s">
        <v>3018</v>
      </c>
      <c r="B7394" t="str">
        <f>"SC"&amp;LEFT(SalesDetails[[#This Row],[OrderNo]],4)&amp;SalesDetails[[#This Row],[Short State]]</f>
        <v>SC2061DE</v>
      </c>
      <c r="C7394" s="1">
        <v>40917</v>
      </c>
      <c r="D7394" t="s">
        <v>16726</v>
      </c>
      <c r="E7394" t="s">
        <v>16732</v>
      </c>
      <c r="F7394" t="s">
        <v>16751</v>
      </c>
      <c r="G7394" t="s">
        <v>17546</v>
      </c>
      <c r="H7394" s="2">
        <v>19.962614292839394</v>
      </c>
      <c r="I7394" s="2">
        <v>189</v>
      </c>
      <c r="J7394">
        <v>4</v>
      </c>
      <c r="K7394" s="2">
        <f>SalesDetails[[#This Row],[Unit Price]]*SalesDetails[[#This Row],[Qty Sold]]</f>
        <v>756</v>
      </c>
      <c r="L7394" s="2">
        <f>(SalesDetails[[#This Row],[Unit Price]]-SalesDetails[[#This Row],[Unit Cost]])*SalesDetails[[#This Row],[Qty Sold]]</f>
        <v>676.14954282864244</v>
      </c>
    </row>
    <row r="7395" spans="1:12" x14ac:dyDescent="0.25">
      <c r="A7395" t="s">
        <v>4218</v>
      </c>
      <c r="B7395" t="str">
        <f>"SC"&amp;LEFT(SalesDetails[[#This Row],[OrderNo]],4)&amp;SalesDetails[[#This Row],[Short State]]</f>
        <v>SC3591EB</v>
      </c>
      <c r="C7395" s="1">
        <v>41023</v>
      </c>
      <c r="D7395" t="s">
        <v>16724</v>
      </c>
      <c r="E7395" t="s">
        <v>16736</v>
      </c>
      <c r="F7395" t="s">
        <v>16752</v>
      </c>
      <c r="G7395" t="s">
        <v>17546</v>
      </c>
      <c r="H7395" s="2">
        <v>144.17171275239218</v>
      </c>
      <c r="I7395" s="2">
        <v>189</v>
      </c>
      <c r="J7395">
        <v>5</v>
      </c>
      <c r="K7395" s="2">
        <f>SalesDetails[[#This Row],[Unit Price]]*SalesDetails[[#This Row],[Qty Sold]]</f>
        <v>945</v>
      </c>
      <c r="L7395" s="2">
        <f>(SalesDetails[[#This Row],[Unit Price]]-SalesDetails[[#This Row],[Unit Cost]])*SalesDetails[[#This Row],[Qty Sold]]</f>
        <v>224.14143623803909</v>
      </c>
    </row>
    <row r="7396" spans="1:12" x14ac:dyDescent="0.25">
      <c r="A7396" t="s">
        <v>4515</v>
      </c>
      <c r="B7396" t="str">
        <f>"SC"&amp;LEFT(SalesDetails[[#This Row],[OrderNo]],4)&amp;SalesDetails[[#This Row],[Short State]]</f>
        <v>SC3978KE</v>
      </c>
      <c r="C7396" s="1">
        <v>40927</v>
      </c>
      <c r="D7396" t="s">
        <v>16726</v>
      </c>
      <c r="E7396" t="s">
        <v>16734</v>
      </c>
      <c r="F7396" t="s">
        <v>16759</v>
      </c>
      <c r="G7396" t="s">
        <v>17546</v>
      </c>
      <c r="H7396" s="2">
        <v>107.22506926612988</v>
      </c>
      <c r="I7396" s="2">
        <v>189</v>
      </c>
      <c r="J7396">
        <v>4</v>
      </c>
      <c r="K7396" s="2">
        <f>SalesDetails[[#This Row],[Unit Price]]*SalesDetails[[#This Row],[Qty Sold]]</f>
        <v>756</v>
      </c>
      <c r="L7396" s="2">
        <f>(SalesDetails[[#This Row],[Unit Price]]-SalesDetails[[#This Row],[Unit Cost]])*SalesDetails[[#This Row],[Qty Sold]]</f>
        <v>327.09972293548049</v>
      </c>
    </row>
    <row r="7397" spans="1:12" x14ac:dyDescent="0.25">
      <c r="A7397" t="s">
        <v>11074</v>
      </c>
      <c r="B7397" t="str">
        <f>"SC"&amp;LEFT(SalesDetails[[#This Row],[OrderNo]],4)&amp;SalesDetails[[#This Row],[Short State]]</f>
        <v>SC1406KW</v>
      </c>
      <c r="C7397" s="1">
        <v>41721</v>
      </c>
      <c r="D7397" t="s">
        <v>16725</v>
      </c>
      <c r="E7397" t="s">
        <v>16734</v>
      </c>
      <c r="F7397" t="s">
        <v>16761</v>
      </c>
      <c r="G7397" t="s">
        <v>17546</v>
      </c>
      <c r="H7397" s="2">
        <v>102.76632777551782</v>
      </c>
      <c r="I7397" s="2">
        <v>189</v>
      </c>
      <c r="J7397">
        <v>18</v>
      </c>
      <c r="K7397" s="2">
        <f>SalesDetails[[#This Row],[Unit Price]]*SalesDetails[[#This Row],[Qty Sold]]</f>
        <v>3402</v>
      </c>
      <c r="L7397" s="2">
        <f>(SalesDetails[[#This Row],[Unit Price]]-SalesDetails[[#This Row],[Unit Cost]])*SalesDetails[[#This Row],[Qty Sold]]</f>
        <v>1552.2061000406793</v>
      </c>
    </row>
    <row r="7398" spans="1:12" x14ac:dyDescent="0.25">
      <c r="A7398" t="s">
        <v>13066</v>
      </c>
      <c r="B7398" t="str">
        <f>"SC"&amp;LEFT(SalesDetails[[#This Row],[OrderNo]],4)&amp;SalesDetails[[#This Row],[Short State]]</f>
        <v>SC1696EB</v>
      </c>
      <c r="C7398" s="1">
        <v>40917</v>
      </c>
      <c r="D7398" t="s">
        <v>16723</v>
      </c>
      <c r="E7398" t="s">
        <v>16732</v>
      </c>
      <c r="F7398" t="s">
        <v>16752</v>
      </c>
      <c r="G7398" t="s">
        <v>17546</v>
      </c>
      <c r="H7398" s="2">
        <v>30.845542140033292</v>
      </c>
      <c r="I7398" s="2">
        <v>189</v>
      </c>
      <c r="J7398">
        <v>8</v>
      </c>
      <c r="K7398" s="2">
        <f>SalesDetails[[#This Row],[Unit Price]]*SalesDetails[[#This Row],[Qty Sold]]</f>
        <v>1512</v>
      </c>
      <c r="L7398" s="2">
        <f>(SalesDetails[[#This Row],[Unit Price]]-SalesDetails[[#This Row],[Unit Cost]])*SalesDetails[[#This Row],[Qty Sold]]</f>
        <v>1265.2356628797336</v>
      </c>
    </row>
    <row r="7399" spans="1:12" x14ac:dyDescent="0.25">
      <c r="A7399" t="s">
        <v>7639</v>
      </c>
      <c r="B7399" t="str">
        <f>"SC"&amp;LEFT(SalesDetails[[#This Row],[OrderNo]],4)&amp;SalesDetails[[#This Row],[Short State]]</f>
        <v>SC9008OS</v>
      </c>
      <c r="C7399" s="1">
        <v>41604</v>
      </c>
      <c r="D7399" t="s">
        <v>16726</v>
      </c>
      <c r="E7399" t="s">
        <v>16737</v>
      </c>
      <c r="F7399" t="s">
        <v>16765</v>
      </c>
      <c r="G7399" t="s">
        <v>17547</v>
      </c>
      <c r="H7399" s="2">
        <v>133.57317068934802</v>
      </c>
      <c r="I7399" s="2">
        <v>268</v>
      </c>
      <c r="J7399">
        <v>13</v>
      </c>
      <c r="K7399" s="2">
        <f>SalesDetails[[#This Row],[Unit Price]]*SalesDetails[[#This Row],[Qty Sold]]</f>
        <v>3484</v>
      </c>
      <c r="L7399" s="2">
        <f>(SalesDetails[[#This Row],[Unit Price]]-SalesDetails[[#This Row],[Unit Cost]])*SalesDetails[[#This Row],[Qty Sold]]</f>
        <v>1747.5487810384757</v>
      </c>
    </row>
    <row r="7400" spans="1:12" x14ac:dyDescent="0.25">
      <c r="A7400" t="s">
        <v>10161</v>
      </c>
      <c r="B7400" t="str">
        <f>"SC"&amp;LEFT(SalesDetails[[#This Row],[OrderNo]],4)&amp;SalesDetails[[#This Row],[Short State]]</f>
        <v>SC1276ED</v>
      </c>
      <c r="C7400" s="1">
        <v>41829</v>
      </c>
      <c r="D7400" t="s">
        <v>16726</v>
      </c>
      <c r="E7400" t="s">
        <v>16729</v>
      </c>
      <c r="F7400" t="s">
        <v>16753</v>
      </c>
      <c r="G7400" t="s">
        <v>17547</v>
      </c>
      <c r="H7400" s="2">
        <v>17.762459317849402</v>
      </c>
      <c r="I7400" s="2">
        <v>268</v>
      </c>
      <c r="J7400">
        <v>12</v>
      </c>
      <c r="K7400" s="2">
        <f>SalesDetails[[#This Row],[Unit Price]]*SalesDetails[[#This Row],[Qty Sold]]</f>
        <v>3216</v>
      </c>
      <c r="L7400" s="2">
        <f>(SalesDetails[[#This Row],[Unit Price]]-SalesDetails[[#This Row],[Unit Cost]])*SalesDetails[[#This Row],[Qty Sold]]</f>
        <v>3002.8504881858071</v>
      </c>
    </row>
    <row r="7401" spans="1:12" x14ac:dyDescent="0.25">
      <c r="A7401" t="s">
        <v>13737</v>
      </c>
      <c r="B7401" t="str">
        <f>"SC"&amp;LEFT(SalesDetails[[#This Row],[OrderNo]],4)&amp;SalesDetails[[#This Row],[Short State]]</f>
        <v>SC1795JI</v>
      </c>
      <c r="C7401" s="1">
        <v>41969</v>
      </c>
      <c r="D7401" t="s">
        <v>16726</v>
      </c>
      <c r="E7401" t="s">
        <v>16731</v>
      </c>
      <c r="F7401" t="s">
        <v>16758</v>
      </c>
      <c r="G7401" t="s">
        <v>17547</v>
      </c>
      <c r="H7401" s="2">
        <v>146.66957308464774</v>
      </c>
      <c r="I7401" s="2">
        <v>268</v>
      </c>
      <c r="J7401">
        <v>8</v>
      </c>
      <c r="K7401" s="2">
        <f>SalesDetails[[#This Row],[Unit Price]]*SalesDetails[[#This Row],[Qty Sold]]</f>
        <v>2144</v>
      </c>
      <c r="L7401" s="2">
        <f>(SalesDetails[[#This Row],[Unit Price]]-SalesDetails[[#This Row],[Unit Cost]])*SalesDetails[[#This Row],[Qty Sold]]</f>
        <v>970.6434153228181</v>
      </c>
    </row>
    <row r="7402" spans="1:12" x14ac:dyDescent="0.25">
      <c r="A7402" t="s">
        <v>6262</v>
      </c>
      <c r="B7402" t="str">
        <f>"SC"&amp;LEFT(SalesDetails[[#This Row],[OrderNo]],4)&amp;SalesDetails[[#This Row],[Short State]]</f>
        <v>SC6310DE</v>
      </c>
      <c r="C7402" s="1">
        <v>41825</v>
      </c>
      <c r="D7402" t="s">
        <v>16725</v>
      </c>
      <c r="E7402" t="s">
        <v>16729</v>
      </c>
      <c r="F7402" t="s">
        <v>16751</v>
      </c>
      <c r="G7402" t="s">
        <v>17548</v>
      </c>
      <c r="H7402" s="2">
        <v>131.10401797849366</v>
      </c>
      <c r="I7402" s="2">
        <v>256</v>
      </c>
      <c r="J7402">
        <v>24</v>
      </c>
      <c r="K7402" s="2">
        <f>SalesDetails[[#This Row],[Unit Price]]*SalesDetails[[#This Row],[Qty Sold]]</f>
        <v>6144</v>
      </c>
      <c r="L7402" s="2">
        <f>(SalesDetails[[#This Row],[Unit Price]]-SalesDetails[[#This Row],[Unit Cost]])*SalesDetails[[#This Row],[Qty Sold]]</f>
        <v>2997.503568516152</v>
      </c>
    </row>
    <row r="7403" spans="1:12" x14ac:dyDescent="0.25">
      <c r="A7403" t="s">
        <v>10340</v>
      </c>
      <c r="B7403" t="str">
        <f>"SC"&amp;LEFT(SalesDetails[[#This Row],[OrderNo]],4)&amp;SalesDetails[[#This Row],[Short State]]</f>
        <v>SC1302EB</v>
      </c>
      <c r="C7403" s="1">
        <v>41921</v>
      </c>
      <c r="D7403" t="s">
        <v>16724</v>
      </c>
      <c r="E7403" t="s">
        <v>16737</v>
      </c>
      <c r="F7403" t="s">
        <v>16752</v>
      </c>
      <c r="G7403" t="s">
        <v>17548</v>
      </c>
      <c r="H7403" s="2">
        <v>86.499343166508481</v>
      </c>
      <c r="I7403" s="2">
        <v>256</v>
      </c>
      <c r="J7403">
        <v>26</v>
      </c>
      <c r="K7403" s="2">
        <f>SalesDetails[[#This Row],[Unit Price]]*SalesDetails[[#This Row],[Qty Sold]]</f>
        <v>6656</v>
      </c>
      <c r="L7403" s="2">
        <f>(SalesDetails[[#This Row],[Unit Price]]-SalesDetails[[#This Row],[Unit Cost]])*SalesDetails[[#This Row],[Qty Sold]]</f>
        <v>4407.0170776707791</v>
      </c>
    </row>
    <row r="7404" spans="1:12" x14ac:dyDescent="0.25">
      <c r="A7404" t="s">
        <v>2163</v>
      </c>
      <c r="B7404" t="str">
        <f>"SC"&amp;LEFT(SalesDetails[[#This Row],[OrderNo]],4)&amp;SalesDetails[[#This Row],[Short State]]</f>
        <v>SC277EB</v>
      </c>
      <c r="C7404" s="1">
        <v>41554</v>
      </c>
      <c r="D7404" t="s">
        <v>16726</v>
      </c>
      <c r="E7404" t="s">
        <v>16737</v>
      </c>
      <c r="F7404" t="s">
        <v>16752</v>
      </c>
      <c r="G7404" t="s">
        <v>17549</v>
      </c>
      <c r="H7404" s="2">
        <v>140.34898916818975</v>
      </c>
      <c r="I7404" s="2">
        <v>258</v>
      </c>
      <c r="J7404">
        <v>13</v>
      </c>
      <c r="K7404" s="2">
        <f>SalesDetails[[#This Row],[Unit Price]]*SalesDetails[[#This Row],[Qty Sold]]</f>
        <v>3354</v>
      </c>
      <c r="L7404" s="2">
        <f>(SalesDetails[[#This Row],[Unit Price]]-SalesDetails[[#This Row],[Unit Cost]])*SalesDetails[[#This Row],[Qty Sold]]</f>
        <v>1529.4631408135333</v>
      </c>
    </row>
    <row r="7405" spans="1:12" x14ac:dyDescent="0.25">
      <c r="A7405" t="s">
        <v>4951</v>
      </c>
      <c r="B7405" t="str">
        <f>"SC"&amp;LEFT(SalesDetails[[#This Row],[OrderNo]],4)&amp;SalesDetails[[#This Row],[Short State]]</f>
        <v>SC4538DE</v>
      </c>
      <c r="C7405" s="1">
        <v>41920</v>
      </c>
      <c r="D7405" t="s">
        <v>16725</v>
      </c>
      <c r="E7405" t="s">
        <v>16737</v>
      </c>
      <c r="F7405" t="s">
        <v>16751</v>
      </c>
      <c r="G7405" t="s">
        <v>17549</v>
      </c>
      <c r="H7405" s="2">
        <v>226.84555060328589</v>
      </c>
      <c r="I7405" s="2">
        <v>258</v>
      </c>
      <c r="J7405">
        <v>13</v>
      </c>
      <c r="K7405" s="2">
        <f>SalesDetails[[#This Row],[Unit Price]]*SalesDetails[[#This Row],[Qty Sold]]</f>
        <v>3354</v>
      </c>
      <c r="L7405" s="2">
        <f>(SalesDetails[[#This Row],[Unit Price]]-SalesDetails[[#This Row],[Unit Cost]])*SalesDetails[[#This Row],[Qty Sold]]</f>
        <v>405.00784215728345</v>
      </c>
    </row>
    <row r="7406" spans="1:12" x14ac:dyDescent="0.25">
      <c r="A7406" t="s">
        <v>5659</v>
      </c>
      <c r="B7406" t="str">
        <f>"SC"&amp;LEFT(SalesDetails[[#This Row],[OrderNo]],4)&amp;SalesDetails[[#This Row],[Short State]]</f>
        <v>SC5479JI</v>
      </c>
      <c r="C7406" s="1">
        <v>41496</v>
      </c>
      <c r="D7406" t="s">
        <v>16726</v>
      </c>
      <c r="E7406" t="s">
        <v>16736</v>
      </c>
      <c r="F7406" t="s">
        <v>16758</v>
      </c>
      <c r="G7406" t="s">
        <v>17549</v>
      </c>
      <c r="H7406" s="2">
        <v>133.58911952610359</v>
      </c>
      <c r="I7406" s="2">
        <v>258</v>
      </c>
      <c r="J7406">
        <v>10</v>
      </c>
      <c r="K7406" s="2">
        <f>SalesDetails[[#This Row],[Unit Price]]*SalesDetails[[#This Row],[Qty Sold]]</f>
        <v>2580</v>
      </c>
      <c r="L7406" s="2">
        <f>(SalesDetails[[#This Row],[Unit Price]]-SalesDetails[[#This Row],[Unit Cost]])*SalesDetails[[#This Row],[Qty Sold]]</f>
        <v>1244.1088047389642</v>
      </c>
    </row>
    <row r="7407" spans="1:12" x14ac:dyDescent="0.25">
      <c r="A7407" t="s">
        <v>7657</v>
      </c>
      <c r="B7407" t="str">
        <f>"SC"&amp;LEFT(SalesDetails[[#This Row],[OrderNo]],4)&amp;SalesDetails[[#This Row],[Short State]]</f>
        <v>SC9036KW</v>
      </c>
      <c r="C7407" s="1">
        <v>41012</v>
      </c>
      <c r="D7407" t="s">
        <v>16724</v>
      </c>
      <c r="E7407" t="s">
        <v>16733</v>
      </c>
      <c r="F7407" t="s">
        <v>16761</v>
      </c>
      <c r="G7407" t="s">
        <v>17549</v>
      </c>
      <c r="H7407" s="2">
        <v>131.45011664942223</v>
      </c>
      <c r="I7407" s="2">
        <v>258</v>
      </c>
      <c r="J7407">
        <v>48</v>
      </c>
      <c r="K7407" s="2">
        <f>SalesDetails[[#This Row],[Unit Price]]*SalesDetails[[#This Row],[Qty Sold]]</f>
        <v>12384</v>
      </c>
      <c r="L7407" s="2">
        <f>(SalesDetails[[#This Row],[Unit Price]]-SalesDetails[[#This Row],[Unit Cost]])*SalesDetails[[#This Row],[Qty Sold]]</f>
        <v>6074.3944008277331</v>
      </c>
    </row>
    <row r="7408" spans="1:12" x14ac:dyDescent="0.25">
      <c r="A7408" t="s">
        <v>13238</v>
      </c>
      <c r="B7408" t="str">
        <f>"SC"&amp;LEFT(SalesDetails[[#This Row],[OrderNo]],4)&amp;SalesDetails[[#This Row],[Short State]]</f>
        <v>SC1721EB</v>
      </c>
      <c r="C7408" s="1">
        <v>41903</v>
      </c>
      <c r="D7408" t="s">
        <v>16724</v>
      </c>
      <c r="E7408" t="s">
        <v>16736</v>
      </c>
      <c r="F7408" t="s">
        <v>16752</v>
      </c>
      <c r="G7408" t="s">
        <v>17549</v>
      </c>
      <c r="H7408" s="2">
        <v>12.169466114869534</v>
      </c>
      <c r="I7408" s="2">
        <v>258</v>
      </c>
      <c r="J7408">
        <v>10</v>
      </c>
      <c r="K7408" s="2">
        <f>SalesDetails[[#This Row],[Unit Price]]*SalesDetails[[#This Row],[Qty Sold]]</f>
        <v>2580</v>
      </c>
      <c r="L7408" s="2">
        <f>(SalesDetails[[#This Row],[Unit Price]]-SalesDetails[[#This Row],[Unit Cost]])*SalesDetails[[#This Row],[Qty Sold]]</f>
        <v>2458.3053388513049</v>
      </c>
    </row>
    <row r="7409" spans="1:12" x14ac:dyDescent="0.25">
      <c r="A7409" t="s">
        <v>15694</v>
      </c>
      <c r="B7409" t="str">
        <f>"SC"&amp;LEFT(SalesDetails[[#This Row],[OrderNo]],4)&amp;SalesDetails[[#This Row],[Short State]]</f>
        <v>SC2086ED</v>
      </c>
      <c r="C7409" s="1">
        <v>41071</v>
      </c>
      <c r="D7409" t="s">
        <v>16726</v>
      </c>
      <c r="E7409" t="s">
        <v>16729</v>
      </c>
      <c r="F7409" t="s">
        <v>16753</v>
      </c>
      <c r="G7409" t="s">
        <v>17549</v>
      </c>
      <c r="H7409" s="2">
        <v>163.72903679758062</v>
      </c>
      <c r="I7409" s="2">
        <v>258</v>
      </c>
      <c r="J7409">
        <v>12</v>
      </c>
      <c r="K7409" s="2">
        <f>SalesDetails[[#This Row],[Unit Price]]*SalesDetails[[#This Row],[Qty Sold]]</f>
        <v>3096</v>
      </c>
      <c r="L7409" s="2">
        <f>(SalesDetails[[#This Row],[Unit Price]]-SalesDetails[[#This Row],[Unit Cost]])*SalesDetails[[#This Row],[Qty Sold]]</f>
        <v>1131.2515584290327</v>
      </c>
    </row>
    <row r="7410" spans="1:12" x14ac:dyDescent="0.25">
      <c r="A7410" t="s">
        <v>2587</v>
      </c>
      <c r="B7410" t="str">
        <f>"SC"&amp;LEFT(SalesDetails[[#This Row],[OrderNo]],4)&amp;SalesDetails[[#This Row],[Short State]]</f>
        <v>SC796NA</v>
      </c>
      <c r="C7410" s="1">
        <v>41154</v>
      </c>
      <c r="D7410" t="s">
        <v>16724</v>
      </c>
      <c r="E7410" t="s">
        <v>16730</v>
      </c>
      <c r="F7410" t="s">
        <v>16762</v>
      </c>
      <c r="G7410" t="s">
        <v>17550</v>
      </c>
      <c r="H7410" s="2">
        <v>121.93305171089727</v>
      </c>
      <c r="I7410" s="2">
        <v>308</v>
      </c>
      <c r="J7410">
        <v>9</v>
      </c>
      <c r="K7410" s="2">
        <f>SalesDetails[[#This Row],[Unit Price]]*SalesDetails[[#This Row],[Qty Sold]]</f>
        <v>2772</v>
      </c>
      <c r="L7410" s="2">
        <f>(SalesDetails[[#This Row],[Unit Price]]-SalesDetails[[#This Row],[Unit Cost]])*SalesDetails[[#This Row],[Qty Sold]]</f>
        <v>1674.6025346019246</v>
      </c>
    </row>
    <row r="7411" spans="1:12" x14ac:dyDescent="0.25">
      <c r="A7411" t="s">
        <v>3921</v>
      </c>
      <c r="B7411" t="str">
        <f>"SC"&amp;LEFT(SalesDetails[[#This Row],[OrderNo]],4)&amp;SalesDetails[[#This Row],[Short State]]</f>
        <v>SC3187ED</v>
      </c>
      <c r="C7411" s="1">
        <v>41251</v>
      </c>
      <c r="D7411" t="s">
        <v>16726</v>
      </c>
      <c r="E7411" t="s">
        <v>16732</v>
      </c>
      <c r="F7411" t="s">
        <v>16753</v>
      </c>
      <c r="G7411" t="s">
        <v>17550</v>
      </c>
      <c r="H7411" s="2">
        <v>172.0655440472826</v>
      </c>
      <c r="I7411" s="2">
        <v>308</v>
      </c>
      <c r="J7411">
        <v>9</v>
      </c>
      <c r="K7411" s="2">
        <f>SalesDetails[[#This Row],[Unit Price]]*SalesDetails[[#This Row],[Qty Sold]]</f>
        <v>2772</v>
      </c>
      <c r="L7411" s="2">
        <f>(SalesDetails[[#This Row],[Unit Price]]-SalesDetails[[#This Row],[Unit Cost]])*SalesDetails[[#This Row],[Qty Sold]]</f>
        <v>1223.4101035744566</v>
      </c>
    </row>
    <row r="7412" spans="1:12" x14ac:dyDescent="0.25">
      <c r="A7412" t="s">
        <v>4746</v>
      </c>
      <c r="B7412" t="str">
        <f>"SC"&amp;LEFT(SalesDetails[[#This Row],[OrderNo]],4)&amp;SalesDetails[[#This Row],[Short State]]</f>
        <v>SC4298OS</v>
      </c>
      <c r="C7412" s="1">
        <v>40968</v>
      </c>
      <c r="D7412" t="s">
        <v>16726</v>
      </c>
      <c r="E7412" t="s">
        <v>16734</v>
      </c>
      <c r="F7412" t="s">
        <v>16765</v>
      </c>
      <c r="G7412" t="s">
        <v>17550</v>
      </c>
      <c r="H7412" s="2">
        <v>87.400456180107113</v>
      </c>
      <c r="I7412" s="2">
        <v>308</v>
      </c>
      <c r="J7412">
        <v>9</v>
      </c>
      <c r="K7412" s="2">
        <f>SalesDetails[[#This Row],[Unit Price]]*SalesDetails[[#This Row],[Qty Sold]]</f>
        <v>2772</v>
      </c>
      <c r="L7412" s="2">
        <f>(SalesDetails[[#This Row],[Unit Price]]-SalesDetails[[#This Row],[Unit Cost]])*SalesDetails[[#This Row],[Qty Sold]]</f>
        <v>1985.395894379036</v>
      </c>
    </row>
    <row r="7413" spans="1:12" x14ac:dyDescent="0.25">
      <c r="A7413" t="s">
        <v>7753</v>
      </c>
      <c r="B7413" t="str">
        <f>"SC"&amp;LEFT(SalesDetails[[#This Row],[OrderNo]],4)&amp;SalesDetails[[#This Row],[Short State]]</f>
        <v>SC9170BA</v>
      </c>
      <c r="C7413" s="1">
        <v>41246</v>
      </c>
      <c r="D7413" t="s">
        <v>16726</v>
      </c>
      <c r="E7413" t="s">
        <v>16731</v>
      </c>
      <c r="F7413" t="s">
        <v>16747</v>
      </c>
      <c r="G7413" t="s">
        <v>17550</v>
      </c>
      <c r="H7413" s="2">
        <v>191.50795960059065</v>
      </c>
      <c r="I7413" s="2">
        <v>308</v>
      </c>
      <c r="J7413">
        <v>8</v>
      </c>
      <c r="K7413" s="2">
        <f>SalesDetails[[#This Row],[Unit Price]]*SalesDetails[[#This Row],[Qty Sold]]</f>
        <v>2464</v>
      </c>
      <c r="L7413" s="2">
        <f>(SalesDetails[[#This Row],[Unit Price]]-SalesDetails[[#This Row],[Unit Cost]])*SalesDetails[[#This Row],[Qty Sold]]</f>
        <v>931.93632319527478</v>
      </c>
    </row>
    <row r="7414" spans="1:12" x14ac:dyDescent="0.25">
      <c r="A7414" t="s">
        <v>9133</v>
      </c>
      <c r="B7414" t="str">
        <f>"SC"&amp;LEFT(SalesDetails[[#This Row],[OrderNo]],4)&amp;SalesDetails[[#This Row],[Short State]]</f>
        <v>SC1121ZA</v>
      </c>
      <c r="C7414" s="1">
        <v>41492</v>
      </c>
      <c r="D7414" t="s">
        <v>16726</v>
      </c>
      <c r="E7414" t="s">
        <v>16729</v>
      </c>
      <c r="F7414" t="s">
        <v>16769</v>
      </c>
      <c r="G7414" t="s">
        <v>17550</v>
      </c>
      <c r="H7414" s="2">
        <v>263.79507262526545</v>
      </c>
      <c r="I7414" s="2">
        <v>308</v>
      </c>
      <c r="J7414">
        <v>12</v>
      </c>
      <c r="K7414" s="2">
        <f>SalesDetails[[#This Row],[Unit Price]]*SalesDetails[[#This Row],[Qty Sold]]</f>
        <v>3696</v>
      </c>
      <c r="L7414" s="2">
        <f>(SalesDetails[[#This Row],[Unit Price]]-SalesDetails[[#This Row],[Unit Cost]])*SalesDetails[[#This Row],[Qty Sold]]</f>
        <v>530.45912849681463</v>
      </c>
    </row>
    <row r="7415" spans="1:12" x14ac:dyDescent="0.25">
      <c r="A7415" t="s">
        <v>9755</v>
      </c>
      <c r="B7415" t="str">
        <f>"SC"&amp;LEFT(SalesDetails[[#This Row],[OrderNo]],4)&amp;SalesDetails[[#This Row],[Short State]]</f>
        <v>SC1217ZA</v>
      </c>
      <c r="C7415" s="1">
        <v>41518</v>
      </c>
      <c r="D7415" t="s">
        <v>16726</v>
      </c>
      <c r="E7415" t="s">
        <v>16729</v>
      </c>
      <c r="F7415" t="s">
        <v>16769</v>
      </c>
      <c r="G7415" t="s">
        <v>17550</v>
      </c>
      <c r="H7415" s="2">
        <v>33.758200799143495</v>
      </c>
      <c r="I7415" s="2">
        <v>308</v>
      </c>
      <c r="J7415">
        <v>12</v>
      </c>
      <c r="K7415" s="2">
        <f>SalesDetails[[#This Row],[Unit Price]]*SalesDetails[[#This Row],[Qty Sold]]</f>
        <v>3696</v>
      </c>
      <c r="L7415" s="2">
        <f>(SalesDetails[[#This Row],[Unit Price]]-SalesDetails[[#This Row],[Unit Cost]])*SalesDetails[[#This Row],[Qty Sold]]</f>
        <v>3290.901590410278</v>
      </c>
    </row>
    <row r="7416" spans="1:12" x14ac:dyDescent="0.25">
      <c r="A7416" t="s">
        <v>12137</v>
      </c>
      <c r="B7416" t="str">
        <f>"SC"&amp;LEFT(SalesDetails[[#This Row],[OrderNo]],4)&amp;SalesDetails[[#This Row],[Short State]]</f>
        <v>SC1559BO</v>
      </c>
      <c r="C7416" s="1">
        <v>41145</v>
      </c>
      <c r="D7416" t="s">
        <v>16726</v>
      </c>
      <c r="E7416" t="s">
        <v>16729</v>
      </c>
      <c r="F7416" t="s">
        <v>16749</v>
      </c>
      <c r="G7416" t="s">
        <v>17550</v>
      </c>
      <c r="H7416" s="2">
        <v>258.46599781388034</v>
      </c>
      <c r="I7416" s="2">
        <v>308</v>
      </c>
      <c r="J7416">
        <v>12</v>
      </c>
      <c r="K7416" s="2">
        <f>SalesDetails[[#This Row],[Unit Price]]*SalesDetails[[#This Row],[Qty Sold]]</f>
        <v>3696</v>
      </c>
      <c r="L7416" s="2">
        <f>(SalesDetails[[#This Row],[Unit Price]]-SalesDetails[[#This Row],[Unit Cost]])*SalesDetails[[#This Row],[Qty Sold]]</f>
        <v>594.40802623343598</v>
      </c>
    </row>
    <row r="7417" spans="1:12" x14ac:dyDescent="0.25">
      <c r="A7417" t="s">
        <v>13880</v>
      </c>
      <c r="B7417" t="str">
        <f>"SC"&amp;LEFT(SalesDetails[[#This Row],[OrderNo]],4)&amp;SalesDetails[[#This Row],[Short State]]</f>
        <v>SC1817KD</v>
      </c>
      <c r="C7417" s="1">
        <v>41956</v>
      </c>
      <c r="D7417" t="s">
        <v>16726</v>
      </c>
      <c r="E7417" t="s">
        <v>16737</v>
      </c>
      <c r="F7417" t="s">
        <v>16739</v>
      </c>
      <c r="G7417" t="s">
        <v>17550</v>
      </c>
      <c r="H7417" s="2">
        <v>46.025325555728529</v>
      </c>
      <c r="I7417" s="2">
        <v>308</v>
      </c>
      <c r="J7417">
        <v>13</v>
      </c>
      <c r="K7417" s="2">
        <f>SalesDetails[[#This Row],[Unit Price]]*SalesDetails[[#This Row],[Qty Sold]]</f>
        <v>4004</v>
      </c>
      <c r="L7417" s="2">
        <f>(SalesDetails[[#This Row],[Unit Price]]-SalesDetails[[#This Row],[Unit Cost]])*SalesDetails[[#This Row],[Qty Sold]]</f>
        <v>3405.6707677755294</v>
      </c>
    </row>
    <row r="7418" spans="1:12" x14ac:dyDescent="0.25">
      <c r="A7418" t="s">
        <v>14738</v>
      </c>
      <c r="B7418" t="str">
        <f>"SC"&amp;LEFT(SalesDetails[[#This Row],[OrderNo]],4)&amp;SalesDetails[[#This Row],[Short State]]</f>
        <v>SC1942FC</v>
      </c>
      <c r="C7418" s="1">
        <v>41517</v>
      </c>
      <c r="D7418" t="s">
        <v>16726</v>
      </c>
      <c r="E7418" t="s">
        <v>16729</v>
      </c>
      <c r="F7418" t="s">
        <v>16756</v>
      </c>
      <c r="G7418" t="s">
        <v>17550</v>
      </c>
      <c r="H7418" s="2">
        <v>91.599734128182291</v>
      </c>
      <c r="I7418" s="2">
        <v>308</v>
      </c>
      <c r="J7418">
        <v>12</v>
      </c>
      <c r="K7418" s="2">
        <f>SalesDetails[[#This Row],[Unit Price]]*SalesDetails[[#This Row],[Qty Sold]]</f>
        <v>3696</v>
      </c>
      <c r="L7418" s="2">
        <f>(SalesDetails[[#This Row],[Unit Price]]-SalesDetails[[#This Row],[Unit Cost]])*SalesDetails[[#This Row],[Qty Sold]]</f>
        <v>2596.8031904618124</v>
      </c>
    </row>
    <row r="7419" spans="1:12" x14ac:dyDescent="0.25">
      <c r="A7419" t="s">
        <v>16361</v>
      </c>
      <c r="B7419" t="str">
        <f>"SC"&amp;LEFT(SalesDetails[[#This Row],[OrderNo]],4)&amp;SalesDetails[[#This Row],[Short State]]</f>
        <v>SC2182EB</v>
      </c>
      <c r="C7419" s="1">
        <v>41794</v>
      </c>
      <c r="D7419" t="s">
        <v>16723</v>
      </c>
      <c r="E7419" t="s">
        <v>16736</v>
      </c>
      <c r="F7419" t="s">
        <v>16752</v>
      </c>
      <c r="G7419" t="s">
        <v>17550</v>
      </c>
      <c r="H7419" s="2">
        <v>175.06107432285782</v>
      </c>
      <c r="I7419" s="2">
        <v>308</v>
      </c>
      <c r="J7419">
        <v>10</v>
      </c>
      <c r="K7419" s="2">
        <f>SalesDetails[[#This Row],[Unit Price]]*SalesDetails[[#This Row],[Qty Sold]]</f>
        <v>3080</v>
      </c>
      <c r="L7419" s="2">
        <f>(SalesDetails[[#This Row],[Unit Price]]-SalesDetails[[#This Row],[Unit Cost]])*SalesDetails[[#This Row],[Qty Sold]]</f>
        <v>1329.3892567714217</v>
      </c>
    </row>
    <row r="7420" spans="1:12" x14ac:dyDescent="0.25">
      <c r="A7420" t="s">
        <v>16435</v>
      </c>
      <c r="B7420" t="str">
        <f>"SC"&amp;LEFT(SalesDetails[[#This Row],[OrderNo]],4)&amp;SalesDetails[[#This Row],[Short State]]</f>
        <v>SC2193OG</v>
      </c>
      <c r="C7420" s="1">
        <v>41156</v>
      </c>
      <c r="D7420" t="s">
        <v>16725</v>
      </c>
      <c r="E7420" t="s">
        <v>16731</v>
      </c>
      <c r="F7420" t="s">
        <v>16763</v>
      </c>
      <c r="G7420" t="s">
        <v>17550</v>
      </c>
      <c r="H7420" s="2">
        <v>56.412490345325253</v>
      </c>
      <c r="I7420" s="2">
        <v>308</v>
      </c>
      <c r="J7420">
        <v>8</v>
      </c>
      <c r="K7420" s="2">
        <f>SalesDetails[[#This Row],[Unit Price]]*SalesDetails[[#This Row],[Qty Sold]]</f>
        <v>2464</v>
      </c>
      <c r="L7420" s="2">
        <f>(SalesDetails[[#This Row],[Unit Price]]-SalesDetails[[#This Row],[Unit Cost]])*SalesDetails[[#This Row],[Qty Sold]]</f>
        <v>2012.7000772373981</v>
      </c>
    </row>
    <row r="7421" spans="1:12" x14ac:dyDescent="0.25">
      <c r="A7421" t="s">
        <v>16520</v>
      </c>
      <c r="B7421" t="str">
        <f>"SC"&amp;LEFT(SalesDetails[[#This Row],[OrderNo]],4)&amp;SalesDetails[[#This Row],[Short State]]</f>
        <v>SC2205ZA</v>
      </c>
      <c r="C7421" s="1">
        <v>41233</v>
      </c>
      <c r="D7421" t="s">
        <v>16726</v>
      </c>
      <c r="E7421" t="s">
        <v>16737</v>
      </c>
      <c r="F7421" t="s">
        <v>16769</v>
      </c>
      <c r="G7421" t="s">
        <v>17550</v>
      </c>
      <c r="H7421" s="2">
        <v>247.28543307177139</v>
      </c>
      <c r="I7421" s="2">
        <v>308</v>
      </c>
      <c r="J7421">
        <v>13</v>
      </c>
      <c r="K7421" s="2">
        <f>SalesDetails[[#This Row],[Unit Price]]*SalesDetails[[#This Row],[Qty Sold]]</f>
        <v>4004</v>
      </c>
      <c r="L7421" s="2">
        <f>(SalesDetails[[#This Row],[Unit Price]]-SalesDetails[[#This Row],[Unit Cost]])*SalesDetails[[#This Row],[Qty Sold]]</f>
        <v>789.28937006697186</v>
      </c>
    </row>
    <row r="7422" spans="1:12" x14ac:dyDescent="0.25">
      <c r="A7422" t="s">
        <v>16571</v>
      </c>
      <c r="B7422" t="str">
        <f>"SC"&amp;LEFT(SalesDetails[[#This Row],[OrderNo]],4)&amp;SalesDetails[[#This Row],[Short State]]</f>
        <v>SC2213AD</v>
      </c>
      <c r="C7422" s="1">
        <v>41222</v>
      </c>
      <c r="D7422" t="s">
        <v>16726</v>
      </c>
      <c r="E7422" t="s">
        <v>16731</v>
      </c>
      <c r="F7422" t="s">
        <v>16744</v>
      </c>
      <c r="G7422" t="s">
        <v>17550</v>
      </c>
      <c r="H7422" s="2">
        <v>145.4177757277433</v>
      </c>
      <c r="I7422" s="2">
        <v>308</v>
      </c>
      <c r="J7422">
        <v>8</v>
      </c>
      <c r="K7422" s="2">
        <f>SalesDetails[[#This Row],[Unit Price]]*SalesDetails[[#This Row],[Qty Sold]]</f>
        <v>2464</v>
      </c>
      <c r="L7422" s="2">
        <f>(SalesDetails[[#This Row],[Unit Price]]-SalesDetails[[#This Row],[Unit Cost]])*SalesDetails[[#This Row],[Qty Sold]]</f>
        <v>1300.6577941780536</v>
      </c>
    </row>
    <row r="7423" spans="1:12" x14ac:dyDescent="0.25">
      <c r="A7423" t="s">
        <v>3039</v>
      </c>
      <c r="B7423" t="str">
        <f>"SC"&amp;LEFT(SalesDetails[[#This Row],[OrderNo]],4)&amp;SalesDetails[[#This Row],[Short State]]</f>
        <v>SC2083ZA</v>
      </c>
      <c r="C7423" s="1">
        <v>41395</v>
      </c>
      <c r="D7423" t="s">
        <v>16726</v>
      </c>
      <c r="E7423" t="s">
        <v>16736</v>
      </c>
      <c r="F7423" t="s">
        <v>16769</v>
      </c>
      <c r="G7423" t="s">
        <v>17551</v>
      </c>
      <c r="H7423" s="2">
        <v>69.418375033644168</v>
      </c>
      <c r="I7423" s="2">
        <v>300</v>
      </c>
      <c r="J7423">
        <v>10</v>
      </c>
      <c r="K7423" s="2">
        <f>SalesDetails[[#This Row],[Unit Price]]*SalesDetails[[#This Row],[Qty Sold]]</f>
        <v>3000</v>
      </c>
      <c r="L7423" s="2">
        <f>(SalesDetails[[#This Row],[Unit Price]]-SalesDetails[[#This Row],[Unit Cost]])*SalesDetails[[#This Row],[Qty Sold]]</f>
        <v>2305.8162496635582</v>
      </c>
    </row>
    <row r="7424" spans="1:12" x14ac:dyDescent="0.25">
      <c r="A7424" t="s">
        <v>3121</v>
      </c>
      <c r="B7424" t="str">
        <f>"SC"&amp;LEFT(SalesDetails[[#This Row],[OrderNo]],4)&amp;SalesDetails[[#This Row],[Short State]]</f>
        <v>SC2178EB</v>
      </c>
      <c r="C7424" s="1">
        <v>41079</v>
      </c>
      <c r="D7424" t="s">
        <v>16726</v>
      </c>
      <c r="E7424" t="s">
        <v>16729</v>
      </c>
      <c r="F7424" t="s">
        <v>16752</v>
      </c>
      <c r="G7424" t="s">
        <v>17551</v>
      </c>
      <c r="H7424" s="2">
        <v>53.400837777418865</v>
      </c>
      <c r="I7424" s="2">
        <v>300</v>
      </c>
      <c r="J7424">
        <v>12</v>
      </c>
      <c r="K7424" s="2">
        <f>SalesDetails[[#This Row],[Unit Price]]*SalesDetails[[#This Row],[Qty Sold]]</f>
        <v>3600</v>
      </c>
      <c r="L7424" s="2">
        <f>(SalesDetails[[#This Row],[Unit Price]]-SalesDetails[[#This Row],[Unit Cost]])*SalesDetails[[#This Row],[Qty Sold]]</f>
        <v>2959.1899466709738</v>
      </c>
    </row>
    <row r="7425" spans="1:12" x14ac:dyDescent="0.25">
      <c r="A7425" t="s">
        <v>4149</v>
      </c>
      <c r="B7425" t="str">
        <f>"SC"&amp;LEFT(SalesDetails[[#This Row],[OrderNo]],4)&amp;SalesDetails[[#This Row],[Short State]]</f>
        <v>SC3491BO</v>
      </c>
      <c r="C7425" s="1">
        <v>41265</v>
      </c>
      <c r="D7425" t="s">
        <v>16726</v>
      </c>
      <c r="E7425" t="s">
        <v>16732</v>
      </c>
      <c r="F7425" t="s">
        <v>16749</v>
      </c>
      <c r="G7425" t="s">
        <v>17551</v>
      </c>
      <c r="H7425" s="2">
        <v>22.933601904338726</v>
      </c>
      <c r="I7425" s="2">
        <v>300</v>
      </c>
      <c r="J7425">
        <v>9</v>
      </c>
      <c r="K7425" s="2">
        <f>SalesDetails[[#This Row],[Unit Price]]*SalesDetails[[#This Row],[Qty Sold]]</f>
        <v>2700</v>
      </c>
      <c r="L7425" s="2">
        <f>(SalesDetails[[#This Row],[Unit Price]]-SalesDetails[[#This Row],[Unit Cost]])*SalesDetails[[#This Row],[Qty Sold]]</f>
        <v>2493.5975828609517</v>
      </c>
    </row>
    <row r="7426" spans="1:12" x14ac:dyDescent="0.25">
      <c r="A7426" t="s">
        <v>5014</v>
      </c>
      <c r="B7426" t="str">
        <f>"SC"&amp;LEFT(SalesDetails[[#This Row],[OrderNo]],4)&amp;SalesDetails[[#This Row],[Short State]]</f>
        <v>SC4633DE</v>
      </c>
      <c r="C7426" s="1">
        <v>41051</v>
      </c>
      <c r="D7426" t="s">
        <v>16726</v>
      </c>
      <c r="E7426" t="s">
        <v>16736</v>
      </c>
      <c r="F7426" t="s">
        <v>16751</v>
      </c>
      <c r="G7426" t="s">
        <v>17551</v>
      </c>
      <c r="H7426" s="2">
        <v>127.63550904091741</v>
      </c>
      <c r="I7426" s="2">
        <v>300</v>
      </c>
      <c r="J7426">
        <v>10</v>
      </c>
      <c r="K7426" s="2">
        <f>SalesDetails[[#This Row],[Unit Price]]*SalesDetails[[#This Row],[Qty Sold]]</f>
        <v>3000</v>
      </c>
      <c r="L7426" s="2">
        <f>(SalesDetails[[#This Row],[Unit Price]]-SalesDetails[[#This Row],[Unit Cost]])*SalesDetails[[#This Row],[Qty Sold]]</f>
        <v>1723.6449095908258</v>
      </c>
    </row>
    <row r="7427" spans="1:12" x14ac:dyDescent="0.25">
      <c r="A7427" t="s">
        <v>5237</v>
      </c>
      <c r="B7427" t="str">
        <f>"SC"&amp;LEFT(SalesDetails[[#This Row],[OrderNo]],4)&amp;SalesDetails[[#This Row],[Short State]]</f>
        <v>SC4910EB</v>
      </c>
      <c r="C7427" s="1">
        <v>41295</v>
      </c>
      <c r="D7427" t="s">
        <v>16724</v>
      </c>
      <c r="E7427" t="s">
        <v>16732</v>
      </c>
      <c r="F7427" t="s">
        <v>16752</v>
      </c>
      <c r="G7427" t="s">
        <v>17551</v>
      </c>
      <c r="H7427" s="2">
        <v>8.0216206175441425</v>
      </c>
      <c r="I7427" s="2">
        <v>300</v>
      </c>
      <c r="J7427">
        <v>18</v>
      </c>
      <c r="K7427" s="2">
        <f>SalesDetails[[#This Row],[Unit Price]]*SalesDetails[[#This Row],[Qty Sold]]</f>
        <v>5400</v>
      </c>
      <c r="L7427" s="2">
        <f>(SalesDetails[[#This Row],[Unit Price]]-SalesDetails[[#This Row],[Unit Cost]])*SalesDetails[[#This Row],[Qty Sold]]</f>
        <v>5255.6108288842051</v>
      </c>
    </row>
    <row r="7428" spans="1:12" x14ac:dyDescent="0.25">
      <c r="A7428" t="s">
        <v>6536</v>
      </c>
      <c r="B7428" t="str">
        <f>"SC"&amp;LEFT(SalesDetails[[#This Row],[OrderNo]],4)&amp;SalesDetails[[#This Row],[Short State]]</f>
        <v>SC6689ZA</v>
      </c>
      <c r="C7428" s="1">
        <v>41737</v>
      </c>
      <c r="D7428" t="s">
        <v>16726</v>
      </c>
      <c r="E7428" t="s">
        <v>16736</v>
      </c>
      <c r="F7428" t="s">
        <v>16769</v>
      </c>
      <c r="G7428" t="s">
        <v>17551</v>
      </c>
      <c r="H7428" s="2">
        <v>224.91430511984225</v>
      </c>
      <c r="I7428" s="2">
        <v>300</v>
      </c>
      <c r="J7428">
        <v>10</v>
      </c>
      <c r="K7428" s="2">
        <f>SalesDetails[[#This Row],[Unit Price]]*SalesDetails[[#This Row],[Qty Sold]]</f>
        <v>3000</v>
      </c>
      <c r="L7428" s="2">
        <f>(SalesDetails[[#This Row],[Unit Price]]-SalesDetails[[#This Row],[Unit Cost]])*SalesDetails[[#This Row],[Qty Sold]]</f>
        <v>750.85694880157746</v>
      </c>
    </row>
    <row r="7429" spans="1:12" x14ac:dyDescent="0.25">
      <c r="A7429" t="s">
        <v>11233</v>
      </c>
      <c r="B7429" t="str">
        <f>"SC"&amp;LEFT(SalesDetails[[#This Row],[OrderNo]],4)&amp;SalesDetails[[#This Row],[Short State]]</f>
        <v>SC1429AN</v>
      </c>
      <c r="C7429" s="1">
        <v>41530</v>
      </c>
      <c r="D7429" t="s">
        <v>16726</v>
      </c>
      <c r="E7429" t="s">
        <v>16736</v>
      </c>
      <c r="F7429" t="s">
        <v>16746</v>
      </c>
      <c r="G7429" t="s">
        <v>17551</v>
      </c>
      <c r="H7429" s="2">
        <v>242.31234184629818</v>
      </c>
      <c r="I7429" s="2">
        <v>300</v>
      </c>
      <c r="J7429">
        <v>10</v>
      </c>
      <c r="K7429" s="2">
        <f>SalesDetails[[#This Row],[Unit Price]]*SalesDetails[[#This Row],[Qty Sold]]</f>
        <v>3000</v>
      </c>
      <c r="L7429" s="2">
        <f>(SalesDetails[[#This Row],[Unit Price]]-SalesDetails[[#This Row],[Unit Cost]])*SalesDetails[[#This Row],[Qty Sold]]</f>
        <v>576.87658153701818</v>
      </c>
    </row>
    <row r="7430" spans="1:12" x14ac:dyDescent="0.25">
      <c r="A7430" t="s">
        <v>16553</v>
      </c>
      <c r="B7430" t="str">
        <f>"SC"&amp;LEFT(SalesDetails[[#This Row],[OrderNo]],4)&amp;SalesDetails[[#This Row],[Short State]]</f>
        <v>SC2211ZA</v>
      </c>
      <c r="C7430" s="1">
        <v>41183</v>
      </c>
      <c r="D7430" t="s">
        <v>16726</v>
      </c>
      <c r="E7430" t="s">
        <v>16736</v>
      </c>
      <c r="F7430" t="s">
        <v>16769</v>
      </c>
      <c r="G7430" t="s">
        <v>17551</v>
      </c>
      <c r="H7430" s="2">
        <v>97.313873526061073</v>
      </c>
      <c r="I7430" s="2">
        <v>300</v>
      </c>
      <c r="J7430">
        <v>10</v>
      </c>
      <c r="K7430" s="2">
        <f>SalesDetails[[#This Row],[Unit Price]]*SalesDetails[[#This Row],[Qty Sold]]</f>
        <v>3000</v>
      </c>
      <c r="L7430" s="2">
        <f>(SalesDetails[[#This Row],[Unit Price]]-SalesDetails[[#This Row],[Unit Cost]])*SalesDetails[[#This Row],[Qty Sold]]</f>
        <v>2026.8612647393893</v>
      </c>
    </row>
    <row r="7431" spans="1:12" x14ac:dyDescent="0.25">
      <c r="A7431" t="s">
        <v>1497</v>
      </c>
      <c r="B7431" t="str">
        <f>"SC"&amp;LEFT(SalesDetails[[#This Row],[OrderNo]],4)&amp;SalesDetails[[#This Row],[Short State]]</f>
        <v>SC7551KW</v>
      </c>
      <c r="C7431" s="1">
        <v>41233</v>
      </c>
      <c r="D7431" t="s">
        <v>16725</v>
      </c>
      <c r="E7431" t="s">
        <v>16738</v>
      </c>
      <c r="F7431" t="s">
        <v>16761</v>
      </c>
      <c r="G7431" t="s">
        <v>17552</v>
      </c>
      <c r="H7431" s="2">
        <v>45.50802981193231</v>
      </c>
      <c r="I7431" s="2">
        <v>293</v>
      </c>
      <c r="J7431">
        <v>13</v>
      </c>
      <c r="K7431" s="2">
        <f>SalesDetails[[#This Row],[Unit Price]]*SalesDetails[[#This Row],[Qty Sold]]</f>
        <v>3809</v>
      </c>
      <c r="L7431" s="2">
        <f>(SalesDetails[[#This Row],[Unit Price]]-SalesDetails[[#This Row],[Unit Cost]])*SalesDetails[[#This Row],[Qty Sold]]</f>
        <v>3217.39561244488</v>
      </c>
    </row>
    <row r="7432" spans="1:12" x14ac:dyDescent="0.25">
      <c r="A7432" t="s">
        <v>1499</v>
      </c>
      <c r="B7432" t="str">
        <f>"SC"&amp;LEFT(SalesDetails[[#This Row],[OrderNo]],4)&amp;SalesDetails[[#This Row],[Short State]]</f>
        <v>SC524AD</v>
      </c>
      <c r="C7432" s="1">
        <v>41032</v>
      </c>
      <c r="D7432" t="s">
        <v>16726</v>
      </c>
      <c r="E7432" t="s">
        <v>16736</v>
      </c>
      <c r="F7432" t="s">
        <v>16744</v>
      </c>
      <c r="G7432" t="s">
        <v>17552</v>
      </c>
      <c r="H7432" s="2">
        <v>245.8078590302147</v>
      </c>
      <c r="I7432" s="2">
        <v>293</v>
      </c>
      <c r="J7432">
        <v>10</v>
      </c>
      <c r="K7432" s="2">
        <f>SalesDetails[[#This Row],[Unit Price]]*SalesDetails[[#This Row],[Qty Sold]]</f>
        <v>2930</v>
      </c>
      <c r="L7432" s="2">
        <f>(SalesDetails[[#This Row],[Unit Price]]-SalesDetails[[#This Row],[Unit Cost]])*SalesDetails[[#This Row],[Qty Sold]]</f>
        <v>471.92140969785299</v>
      </c>
    </row>
    <row r="7433" spans="1:12" x14ac:dyDescent="0.25">
      <c r="A7433" t="s">
        <v>1500</v>
      </c>
      <c r="B7433" t="str">
        <f>"SC"&amp;LEFT(SalesDetails[[#This Row],[OrderNo]],4)&amp;SalesDetails[[#This Row],[Short State]]</f>
        <v>SC1145AK</v>
      </c>
      <c r="C7433" s="1">
        <v>41608</v>
      </c>
      <c r="D7433" t="s">
        <v>16726</v>
      </c>
      <c r="E7433" t="s">
        <v>16738</v>
      </c>
      <c r="F7433" t="s">
        <v>16745</v>
      </c>
      <c r="G7433" t="s">
        <v>17552</v>
      </c>
      <c r="H7433" s="2">
        <v>158.18898818804973</v>
      </c>
      <c r="I7433" s="2">
        <v>293</v>
      </c>
      <c r="J7433">
        <v>13</v>
      </c>
      <c r="K7433" s="2">
        <f>SalesDetails[[#This Row],[Unit Price]]*SalesDetails[[#This Row],[Qty Sold]]</f>
        <v>3809</v>
      </c>
      <c r="L7433" s="2">
        <f>(SalesDetails[[#This Row],[Unit Price]]-SalesDetails[[#This Row],[Unit Cost]])*SalesDetails[[#This Row],[Qty Sold]]</f>
        <v>1752.5431535553535</v>
      </c>
    </row>
    <row r="7434" spans="1:12" x14ac:dyDescent="0.25">
      <c r="A7434" t="s">
        <v>3279</v>
      </c>
      <c r="B7434" t="str">
        <f>"SC"&amp;LEFT(SalesDetails[[#This Row],[OrderNo]],4)&amp;SalesDetails[[#This Row],[Short State]]</f>
        <v>SC2359BO</v>
      </c>
      <c r="C7434" s="1">
        <v>41017</v>
      </c>
      <c r="D7434" t="s">
        <v>16726</v>
      </c>
      <c r="E7434" t="s">
        <v>16736</v>
      </c>
      <c r="F7434" t="s">
        <v>16749</v>
      </c>
      <c r="G7434" t="s">
        <v>17552</v>
      </c>
      <c r="H7434" s="2">
        <v>191.60962738331307</v>
      </c>
      <c r="I7434" s="2">
        <v>293</v>
      </c>
      <c r="J7434">
        <v>10</v>
      </c>
      <c r="K7434" s="2">
        <f>SalesDetails[[#This Row],[Unit Price]]*SalesDetails[[#This Row],[Qty Sold]]</f>
        <v>2930</v>
      </c>
      <c r="L7434" s="2">
        <f>(SalesDetails[[#This Row],[Unit Price]]-SalesDetails[[#This Row],[Unit Cost]])*SalesDetails[[#This Row],[Qty Sold]]</f>
        <v>1013.9037261668693</v>
      </c>
    </row>
    <row r="7435" spans="1:12" x14ac:dyDescent="0.25">
      <c r="A7435" t="s">
        <v>4005</v>
      </c>
      <c r="B7435" t="str">
        <f>"SC"&amp;LEFT(SalesDetails[[#This Row],[OrderNo]],4)&amp;SalesDetails[[#This Row],[Short State]]</f>
        <v>SC3306JI</v>
      </c>
      <c r="C7435" s="1">
        <v>41371</v>
      </c>
      <c r="D7435" t="s">
        <v>16726</v>
      </c>
      <c r="E7435" t="s">
        <v>16733</v>
      </c>
      <c r="F7435" t="s">
        <v>16758</v>
      </c>
      <c r="G7435" t="s">
        <v>17552</v>
      </c>
      <c r="H7435" s="2">
        <v>12.659626890021082</v>
      </c>
      <c r="I7435" s="2">
        <v>293</v>
      </c>
      <c r="J7435">
        <v>12</v>
      </c>
      <c r="K7435" s="2">
        <f>SalesDetails[[#This Row],[Unit Price]]*SalesDetails[[#This Row],[Qty Sold]]</f>
        <v>3516</v>
      </c>
      <c r="L7435" s="2">
        <f>(SalesDetails[[#This Row],[Unit Price]]-SalesDetails[[#This Row],[Unit Cost]])*SalesDetails[[#This Row],[Qty Sold]]</f>
        <v>3364.0844773197473</v>
      </c>
    </row>
    <row r="7436" spans="1:12" x14ac:dyDescent="0.25">
      <c r="A7436" t="s">
        <v>5421</v>
      </c>
      <c r="B7436" t="str">
        <f>"SC"&amp;LEFT(SalesDetails[[#This Row],[OrderNo]],4)&amp;SalesDetails[[#This Row],[Short State]]</f>
        <v>SC5158BO</v>
      </c>
      <c r="C7436" s="1">
        <v>41170</v>
      </c>
      <c r="D7436" t="s">
        <v>16726</v>
      </c>
      <c r="E7436" t="s">
        <v>16736</v>
      </c>
      <c r="F7436" t="s">
        <v>16749</v>
      </c>
      <c r="G7436" t="s">
        <v>17552</v>
      </c>
      <c r="H7436" s="2">
        <v>159.37677973713292</v>
      </c>
      <c r="I7436" s="2">
        <v>293</v>
      </c>
      <c r="J7436">
        <v>10</v>
      </c>
      <c r="K7436" s="2">
        <f>SalesDetails[[#This Row],[Unit Price]]*SalesDetails[[#This Row],[Qty Sold]]</f>
        <v>2930</v>
      </c>
      <c r="L7436" s="2">
        <f>(SalesDetails[[#This Row],[Unit Price]]-SalesDetails[[#This Row],[Unit Cost]])*SalesDetails[[#This Row],[Qty Sold]]</f>
        <v>1336.2322026286708</v>
      </c>
    </row>
    <row r="7437" spans="1:12" x14ac:dyDescent="0.25">
      <c r="A7437" t="s">
        <v>7785</v>
      </c>
      <c r="B7437" t="str">
        <f>"SC"&amp;LEFT(SalesDetails[[#This Row],[OrderNo]],4)&amp;SalesDetails[[#This Row],[Short State]]</f>
        <v>SC9220EB</v>
      </c>
      <c r="C7437" s="1">
        <v>41173</v>
      </c>
      <c r="D7437" t="s">
        <v>16723</v>
      </c>
      <c r="E7437" t="s">
        <v>16736</v>
      </c>
      <c r="F7437" t="s">
        <v>16752</v>
      </c>
      <c r="G7437" t="s">
        <v>17552</v>
      </c>
      <c r="H7437" s="2">
        <v>138.93789927366566</v>
      </c>
      <c r="I7437" s="2">
        <v>293</v>
      </c>
      <c r="J7437">
        <v>10</v>
      </c>
      <c r="K7437" s="2">
        <f>SalesDetails[[#This Row],[Unit Price]]*SalesDetails[[#This Row],[Qty Sold]]</f>
        <v>2930</v>
      </c>
      <c r="L7437" s="2">
        <f>(SalesDetails[[#This Row],[Unit Price]]-SalesDetails[[#This Row],[Unit Cost]])*SalesDetails[[#This Row],[Qty Sold]]</f>
        <v>1540.6210072633435</v>
      </c>
    </row>
    <row r="7438" spans="1:12" x14ac:dyDescent="0.25">
      <c r="A7438" t="s">
        <v>8903</v>
      </c>
      <c r="B7438" t="str">
        <f>"SC"&amp;LEFT(SalesDetails[[#This Row],[OrderNo]],4)&amp;SalesDetails[[#This Row],[Short State]]</f>
        <v>SC1086ED</v>
      </c>
      <c r="C7438" s="1">
        <v>41005</v>
      </c>
      <c r="D7438" t="s">
        <v>16726</v>
      </c>
      <c r="E7438" t="s">
        <v>16736</v>
      </c>
      <c r="F7438" t="s">
        <v>16753</v>
      </c>
      <c r="G7438" t="s">
        <v>17552</v>
      </c>
      <c r="H7438" s="2">
        <v>231.16936077238373</v>
      </c>
      <c r="I7438" s="2">
        <v>293</v>
      </c>
      <c r="J7438">
        <v>10</v>
      </c>
      <c r="K7438" s="2">
        <f>SalesDetails[[#This Row],[Unit Price]]*SalesDetails[[#This Row],[Qty Sold]]</f>
        <v>2930</v>
      </c>
      <c r="L7438" s="2">
        <f>(SalesDetails[[#This Row],[Unit Price]]-SalesDetails[[#This Row],[Unit Cost]])*SalesDetails[[#This Row],[Qty Sold]]</f>
        <v>618.3063922761628</v>
      </c>
    </row>
    <row r="7439" spans="1:12" x14ac:dyDescent="0.25">
      <c r="A7439" t="s">
        <v>9069</v>
      </c>
      <c r="B7439" t="str">
        <f>"SC"&amp;LEFT(SalesDetails[[#This Row],[OrderNo]],4)&amp;SalesDetails[[#This Row],[Short State]]</f>
        <v>SC1112ED</v>
      </c>
      <c r="C7439" s="1">
        <v>40888</v>
      </c>
      <c r="D7439" t="s">
        <v>16726</v>
      </c>
      <c r="E7439" t="s">
        <v>16731</v>
      </c>
      <c r="F7439" t="s">
        <v>16753</v>
      </c>
      <c r="G7439" t="s">
        <v>17552</v>
      </c>
      <c r="H7439" s="2">
        <v>67.60625819450685</v>
      </c>
      <c r="I7439" s="2">
        <v>293</v>
      </c>
      <c r="J7439">
        <v>8</v>
      </c>
      <c r="K7439" s="2">
        <f>SalesDetails[[#This Row],[Unit Price]]*SalesDetails[[#This Row],[Qty Sold]]</f>
        <v>2344</v>
      </c>
      <c r="L7439" s="2">
        <f>(SalesDetails[[#This Row],[Unit Price]]-SalesDetails[[#This Row],[Unit Cost]])*SalesDetails[[#This Row],[Qty Sold]]</f>
        <v>1803.1499344439453</v>
      </c>
    </row>
    <row r="7440" spans="1:12" x14ac:dyDescent="0.25">
      <c r="A7440" t="s">
        <v>9450</v>
      </c>
      <c r="B7440" t="str">
        <f>"SC"&amp;LEFT(SalesDetails[[#This Row],[OrderNo]],4)&amp;SalesDetails[[#This Row],[Short State]]</f>
        <v>SC1172BO</v>
      </c>
      <c r="C7440" s="1">
        <v>41139</v>
      </c>
      <c r="D7440" t="s">
        <v>16726</v>
      </c>
      <c r="E7440" t="s">
        <v>16729</v>
      </c>
      <c r="F7440" t="s">
        <v>16749</v>
      </c>
      <c r="G7440" t="s">
        <v>17552</v>
      </c>
      <c r="H7440" s="2">
        <v>242.84191707053367</v>
      </c>
      <c r="I7440" s="2">
        <v>293</v>
      </c>
      <c r="J7440">
        <v>12</v>
      </c>
      <c r="K7440" s="2">
        <f>SalesDetails[[#This Row],[Unit Price]]*SalesDetails[[#This Row],[Qty Sold]]</f>
        <v>3516</v>
      </c>
      <c r="L7440" s="2">
        <f>(SalesDetails[[#This Row],[Unit Price]]-SalesDetails[[#This Row],[Unit Cost]])*SalesDetails[[#This Row],[Qty Sold]]</f>
        <v>601.89699515359598</v>
      </c>
    </row>
    <row r="7441" spans="1:12" x14ac:dyDescent="0.25">
      <c r="A7441" t="s">
        <v>9799</v>
      </c>
      <c r="B7441" t="str">
        <f>"SC"&amp;LEFT(SalesDetails[[#This Row],[OrderNo]],4)&amp;SalesDetails[[#This Row],[Short State]]</f>
        <v>SC1224EB</v>
      </c>
      <c r="C7441" s="1">
        <v>41004</v>
      </c>
      <c r="D7441" t="s">
        <v>16723</v>
      </c>
      <c r="E7441" t="s">
        <v>16736</v>
      </c>
      <c r="F7441" t="s">
        <v>16752</v>
      </c>
      <c r="G7441" t="s">
        <v>17552</v>
      </c>
      <c r="H7441" s="2">
        <v>204.75629862101741</v>
      </c>
      <c r="I7441" s="2">
        <v>293</v>
      </c>
      <c r="J7441">
        <v>10</v>
      </c>
      <c r="K7441" s="2">
        <f>SalesDetails[[#This Row],[Unit Price]]*SalesDetails[[#This Row],[Qty Sold]]</f>
        <v>2930</v>
      </c>
      <c r="L7441" s="2">
        <f>(SalesDetails[[#This Row],[Unit Price]]-SalesDetails[[#This Row],[Unit Cost]])*SalesDetails[[#This Row],[Qty Sold]]</f>
        <v>882.43701378982587</v>
      </c>
    </row>
    <row r="7442" spans="1:12" x14ac:dyDescent="0.25">
      <c r="A7442" t="s">
        <v>10028</v>
      </c>
      <c r="B7442" t="str">
        <f>"SC"&amp;LEFT(SalesDetails[[#This Row],[OrderNo]],4)&amp;SalesDetails[[#This Row],[Short State]]</f>
        <v>SC1257RI</v>
      </c>
      <c r="C7442" s="1">
        <v>41066</v>
      </c>
      <c r="D7442" t="s">
        <v>16726</v>
      </c>
      <c r="E7442" t="s">
        <v>16729</v>
      </c>
      <c r="F7442" t="s">
        <v>16767</v>
      </c>
      <c r="G7442" t="s">
        <v>17552</v>
      </c>
      <c r="H7442" s="2">
        <v>18.016618266832864</v>
      </c>
      <c r="I7442" s="2">
        <v>293</v>
      </c>
      <c r="J7442">
        <v>12</v>
      </c>
      <c r="K7442" s="2">
        <f>SalesDetails[[#This Row],[Unit Price]]*SalesDetails[[#This Row],[Qty Sold]]</f>
        <v>3516</v>
      </c>
      <c r="L7442" s="2">
        <f>(SalesDetails[[#This Row],[Unit Price]]-SalesDetails[[#This Row],[Unit Cost]])*SalesDetails[[#This Row],[Qty Sold]]</f>
        <v>3299.8005807980053</v>
      </c>
    </row>
    <row r="7443" spans="1:12" x14ac:dyDescent="0.25">
      <c r="A7443" t="s">
        <v>12647</v>
      </c>
      <c r="B7443" t="str">
        <f>"SC"&amp;LEFT(SalesDetails[[#This Row],[OrderNo]],4)&amp;SalesDetails[[#This Row],[Short State]]</f>
        <v>SC1634KE</v>
      </c>
      <c r="C7443" s="1">
        <v>41557</v>
      </c>
      <c r="D7443" t="s">
        <v>16726</v>
      </c>
      <c r="E7443" t="s">
        <v>16738</v>
      </c>
      <c r="F7443" t="s">
        <v>16759</v>
      </c>
      <c r="G7443" t="s">
        <v>17552</v>
      </c>
      <c r="H7443" s="2">
        <v>2.0830106631902461</v>
      </c>
      <c r="I7443" s="2">
        <v>293</v>
      </c>
      <c r="J7443">
        <v>13</v>
      </c>
      <c r="K7443" s="2">
        <f>SalesDetails[[#This Row],[Unit Price]]*SalesDetails[[#This Row],[Qty Sold]]</f>
        <v>3809</v>
      </c>
      <c r="L7443" s="2">
        <f>(SalesDetails[[#This Row],[Unit Price]]-SalesDetails[[#This Row],[Unit Cost]])*SalesDetails[[#This Row],[Qty Sold]]</f>
        <v>3781.9208613785268</v>
      </c>
    </row>
    <row r="7444" spans="1:12" x14ac:dyDescent="0.25">
      <c r="A7444" t="s">
        <v>12810</v>
      </c>
      <c r="B7444" t="str">
        <f>"SC"&amp;LEFT(SalesDetails[[#This Row],[OrderNo]],4)&amp;SalesDetails[[#This Row],[Short State]]</f>
        <v>SC1658OG</v>
      </c>
      <c r="C7444" s="1">
        <v>41725</v>
      </c>
      <c r="D7444" t="s">
        <v>16725</v>
      </c>
      <c r="E7444" t="s">
        <v>16735</v>
      </c>
      <c r="F7444" t="s">
        <v>16763</v>
      </c>
      <c r="G7444" t="s">
        <v>17552</v>
      </c>
      <c r="H7444" s="2">
        <v>234.23583176950643</v>
      </c>
      <c r="I7444" s="2">
        <v>293</v>
      </c>
      <c r="J7444">
        <v>12</v>
      </c>
      <c r="K7444" s="2">
        <f>SalesDetails[[#This Row],[Unit Price]]*SalesDetails[[#This Row],[Qty Sold]]</f>
        <v>3516</v>
      </c>
      <c r="L7444" s="2">
        <f>(SalesDetails[[#This Row],[Unit Price]]-SalesDetails[[#This Row],[Unit Cost]])*SalesDetails[[#This Row],[Qty Sold]]</f>
        <v>705.1700187659228</v>
      </c>
    </row>
    <row r="7445" spans="1:12" x14ac:dyDescent="0.25">
      <c r="A7445" t="s">
        <v>13259</v>
      </c>
      <c r="B7445" t="str">
        <f>"SC"&amp;LEFT(SalesDetails[[#This Row],[OrderNo]],4)&amp;SalesDetails[[#This Row],[Short State]]</f>
        <v>SC1725KW</v>
      </c>
      <c r="C7445" s="1">
        <v>41723</v>
      </c>
      <c r="D7445" t="s">
        <v>16724</v>
      </c>
      <c r="E7445" t="s">
        <v>16734</v>
      </c>
      <c r="F7445" t="s">
        <v>16761</v>
      </c>
      <c r="G7445" t="s">
        <v>17552</v>
      </c>
      <c r="H7445" s="2">
        <v>250.60511941031331</v>
      </c>
      <c r="I7445" s="2">
        <v>293</v>
      </c>
      <c r="J7445">
        <v>18</v>
      </c>
      <c r="K7445" s="2">
        <f>SalesDetails[[#This Row],[Unit Price]]*SalesDetails[[#This Row],[Qty Sold]]</f>
        <v>5274</v>
      </c>
      <c r="L7445" s="2">
        <f>(SalesDetails[[#This Row],[Unit Price]]-SalesDetails[[#This Row],[Unit Cost]])*SalesDetails[[#This Row],[Qty Sold]]</f>
        <v>763.10785061436047</v>
      </c>
    </row>
    <row r="7446" spans="1:12" x14ac:dyDescent="0.25">
      <c r="A7446" t="s">
        <v>13583</v>
      </c>
      <c r="B7446" t="str">
        <f>"SC"&amp;LEFT(SalesDetails[[#This Row],[OrderNo]],4)&amp;SalesDetails[[#This Row],[Short State]]</f>
        <v>SC1773DE</v>
      </c>
      <c r="C7446" s="1">
        <v>41104</v>
      </c>
      <c r="D7446" t="s">
        <v>16726</v>
      </c>
      <c r="E7446" t="s">
        <v>16729</v>
      </c>
      <c r="F7446" t="s">
        <v>16751</v>
      </c>
      <c r="G7446" t="s">
        <v>17552</v>
      </c>
      <c r="H7446" s="2">
        <v>43.456512984333223</v>
      </c>
      <c r="I7446" s="2">
        <v>293</v>
      </c>
      <c r="J7446">
        <v>12</v>
      </c>
      <c r="K7446" s="2">
        <f>SalesDetails[[#This Row],[Unit Price]]*SalesDetails[[#This Row],[Qty Sold]]</f>
        <v>3516</v>
      </c>
      <c r="L7446" s="2">
        <f>(SalesDetails[[#This Row],[Unit Price]]-SalesDetails[[#This Row],[Unit Cost]])*SalesDetails[[#This Row],[Qty Sold]]</f>
        <v>2994.5218441880015</v>
      </c>
    </row>
    <row r="7447" spans="1:12" x14ac:dyDescent="0.25">
      <c r="A7447" t="s">
        <v>14043</v>
      </c>
      <c r="B7447" t="str">
        <f>"SC"&amp;LEFT(SalesDetails[[#This Row],[OrderNo]],4)&amp;SalesDetails[[#This Row],[Short State]]</f>
        <v>SC1840ON</v>
      </c>
      <c r="C7447" s="1">
        <v>41686</v>
      </c>
      <c r="D7447" t="s">
        <v>16726</v>
      </c>
      <c r="E7447" t="s">
        <v>16734</v>
      </c>
      <c r="F7447" t="s">
        <v>16764</v>
      </c>
      <c r="G7447" t="s">
        <v>17552</v>
      </c>
      <c r="H7447" s="2">
        <v>231.65301208103668</v>
      </c>
      <c r="I7447" s="2">
        <v>293</v>
      </c>
      <c r="J7447">
        <v>9</v>
      </c>
      <c r="K7447" s="2">
        <f>SalesDetails[[#This Row],[Unit Price]]*SalesDetails[[#This Row],[Qty Sold]]</f>
        <v>2637</v>
      </c>
      <c r="L7447" s="2">
        <f>(SalesDetails[[#This Row],[Unit Price]]-SalesDetails[[#This Row],[Unit Cost]])*SalesDetails[[#This Row],[Qty Sold]]</f>
        <v>552.12289127066992</v>
      </c>
    </row>
    <row r="7448" spans="1:12" x14ac:dyDescent="0.25">
      <c r="A7448" t="s">
        <v>14299</v>
      </c>
      <c r="B7448" t="str">
        <f>"SC"&amp;LEFT(SalesDetails[[#This Row],[OrderNo]],4)&amp;SalesDetails[[#This Row],[Short State]]</f>
        <v>SC1876AK</v>
      </c>
      <c r="C7448" s="1">
        <v>41551</v>
      </c>
      <c r="D7448" t="s">
        <v>16726</v>
      </c>
      <c r="E7448" t="s">
        <v>16736</v>
      </c>
      <c r="F7448" t="s">
        <v>16745</v>
      </c>
      <c r="G7448" t="s">
        <v>17552</v>
      </c>
      <c r="H7448" s="2">
        <v>156.23766401205756</v>
      </c>
      <c r="I7448" s="2">
        <v>293</v>
      </c>
      <c r="J7448">
        <v>10</v>
      </c>
      <c r="K7448" s="2">
        <f>SalesDetails[[#This Row],[Unit Price]]*SalesDetails[[#This Row],[Qty Sold]]</f>
        <v>2930</v>
      </c>
      <c r="L7448" s="2">
        <f>(SalesDetails[[#This Row],[Unit Price]]-SalesDetails[[#This Row],[Unit Cost]])*SalesDetails[[#This Row],[Qty Sold]]</f>
        <v>1367.6233598794242</v>
      </c>
    </row>
    <row r="7449" spans="1:12" x14ac:dyDescent="0.25">
      <c r="A7449" t="s">
        <v>16010</v>
      </c>
      <c r="B7449" t="str">
        <f>"SC"&amp;LEFT(SalesDetails[[#This Row],[OrderNo]],4)&amp;SalesDetails[[#This Row],[Short State]]</f>
        <v>SC2130KW</v>
      </c>
      <c r="C7449" s="1">
        <v>41540</v>
      </c>
      <c r="D7449" t="s">
        <v>16724</v>
      </c>
      <c r="E7449" t="s">
        <v>16736</v>
      </c>
      <c r="F7449" t="s">
        <v>16761</v>
      </c>
      <c r="G7449" t="s">
        <v>17552</v>
      </c>
      <c r="H7449" s="2">
        <v>244.79358034948982</v>
      </c>
      <c r="I7449" s="2">
        <v>293</v>
      </c>
      <c r="J7449">
        <v>10</v>
      </c>
      <c r="K7449" s="2">
        <f>SalesDetails[[#This Row],[Unit Price]]*SalesDetails[[#This Row],[Qty Sold]]</f>
        <v>2930</v>
      </c>
      <c r="L7449" s="2">
        <f>(SalesDetails[[#This Row],[Unit Price]]-SalesDetails[[#This Row],[Unit Cost]])*SalesDetails[[#This Row],[Qty Sold]]</f>
        <v>482.06419650510185</v>
      </c>
    </row>
    <row r="7450" spans="1:12" x14ac:dyDescent="0.25">
      <c r="A7450" t="s">
        <v>16019</v>
      </c>
      <c r="B7450" t="str">
        <f>"SC"&amp;LEFT(SalesDetails[[#This Row],[OrderNo]],4)&amp;SalesDetails[[#This Row],[Short State]]</f>
        <v>SC2132DE</v>
      </c>
      <c r="C7450" s="1">
        <v>40901</v>
      </c>
      <c r="D7450" t="s">
        <v>16725</v>
      </c>
      <c r="E7450" t="s">
        <v>16732</v>
      </c>
      <c r="F7450" t="s">
        <v>16751</v>
      </c>
      <c r="G7450" t="s">
        <v>17552</v>
      </c>
      <c r="H7450" s="2">
        <v>112.42546490105264</v>
      </c>
      <c r="I7450" s="2">
        <v>293</v>
      </c>
      <c r="J7450">
        <v>18</v>
      </c>
      <c r="K7450" s="2">
        <f>SalesDetails[[#This Row],[Unit Price]]*SalesDetails[[#This Row],[Qty Sold]]</f>
        <v>5274</v>
      </c>
      <c r="L7450" s="2">
        <f>(SalesDetails[[#This Row],[Unit Price]]-SalesDetails[[#This Row],[Unit Cost]])*SalesDetails[[#This Row],[Qty Sold]]</f>
        <v>3250.3416317810525</v>
      </c>
    </row>
    <row r="7451" spans="1:12" x14ac:dyDescent="0.25">
      <c r="A7451" t="s">
        <v>16466</v>
      </c>
      <c r="B7451" t="str">
        <f>"SC"&amp;LEFT(SalesDetails[[#This Row],[OrderNo]],4)&amp;SalesDetails[[#This Row],[Short State]]</f>
        <v>SC2198ZA</v>
      </c>
      <c r="C7451" s="1">
        <v>40977</v>
      </c>
      <c r="D7451" t="s">
        <v>16726</v>
      </c>
      <c r="E7451" t="s">
        <v>16736</v>
      </c>
      <c r="F7451" t="s">
        <v>16769</v>
      </c>
      <c r="G7451" t="s">
        <v>17552</v>
      </c>
      <c r="H7451" s="2">
        <v>180.82997984800812</v>
      </c>
      <c r="I7451" s="2">
        <v>293</v>
      </c>
      <c r="J7451">
        <v>10</v>
      </c>
      <c r="K7451" s="2">
        <f>SalesDetails[[#This Row],[Unit Price]]*SalesDetails[[#This Row],[Qty Sold]]</f>
        <v>2930</v>
      </c>
      <c r="L7451" s="2">
        <f>(SalesDetails[[#This Row],[Unit Price]]-SalesDetails[[#This Row],[Unit Cost]])*SalesDetails[[#This Row],[Qty Sold]]</f>
        <v>1121.7002015199187</v>
      </c>
    </row>
    <row r="7452" spans="1:12" x14ac:dyDescent="0.25">
      <c r="A7452" t="s">
        <v>1655</v>
      </c>
      <c r="B7452" t="str">
        <f>"SC"&amp;LEFT(SalesDetails[[#This Row],[OrderNo]],4)&amp;SalesDetails[[#This Row],[Short State]]</f>
        <v>SC7634EK</v>
      </c>
      <c r="C7452" s="1">
        <v>41137</v>
      </c>
      <c r="D7452" t="s">
        <v>16726</v>
      </c>
      <c r="E7452" t="s">
        <v>16729</v>
      </c>
      <c r="F7452" t="s">
        <v>16754</v>
      </c>
      <c r="G7452" t="s">
        <v>17553</v>
      </c>
      <c r="H7452" s="2">
        <v>0.74031694226056521</v>
      </c>
      <c r="I7452" s="2">
        <v>9.99</v>
      </c>
      <c r="J7452">
        <v>120</v>
      </c>
      <c r="K7452" s="2">
        <f>SalesDetails[[#This Row],[Unit Price]]*SalesDetails[[#This Row],[Qty Sold]]</f>
        <v>1198.8</v>
      </c>
      <c r="L7452" s="2">
        <f>(SalesDetails[[#This Row],[Unit Price]]-SalesDetails[[#This Row],[Unit Cost]])*SalesDetails[[#This Row],[Qty Sold]]</f>
        <v>1109.9619669287322</v>
      </c>
    </row>
    <row r="7453" spans="1:12" x14ac:dyDescent="0.25">
      <c r="A7453" t="s">
        <v>1657</v>
      </c>
      <c r="B7453" t="str">
        <f>"SC"&amp;LEFT(SalesDetails[[#This Row],[OrderNo]],4)&amp;SalesDetails[[#This Row],[Short State]]</f>
        <v>SC1279RI</v>
      </c>
      <c r="C7453" s="1">
        <v>41217</v>
      </c>
      <c r="D7453" t="s">
        <v>16726</v>
      </c>
      <c r="E7453" t="s">
        <v>16737</v>
      </c>
      <c r="F7453" t="s">
        <v>16767</v>
      </c>
      <c r="G7453" t="s">
        <v>17553</v>
      </c>
      <c r="H7453" s="2">
        <v>0.12686840277654504</v>
      </c>
      <c r="I7453" s="2">
        <v>9.99</v>
      </c>
      <c r="J7453">
        <v>120</v>
      </c>
      <c r="K7453" s="2">
        <f>SalesDetails[[#This Row],[Unit Price]]*SalesDetails[[#This Row],[Qty Sold]]</f>
        <v>1198.8</v>
      </c>
      <c r="L7453" s="2">
        <f>(SalesDetails[[#This Row],[Unit Price]]-SalesDetails[[#This Row],[Unit Cost]])*SalesDetails[[#This Row],[Qty Sold]]</f>
        <v>1183.5757916668147</v>
      </c>
    </row>
    <row r="7454" spans="1:12" x14ac:dyDescent="0.25">
      <c r="A7454" t="s">
        <v>4382</v>
      </c>
      <c r="B7454" t="str">
        <f>"SC"&amp;LEFT(SalesDetails[[#This Row],[OrderNo]],4)&amp;SalesDetails[[#This Row],[Short State]]</f>
        <v>SC3809DE</v>
      </c>
      <c r="C7454" s="1">
        <v>41186</v>
      </c>
      <c r="D7454" t="s">
        <v>16725</v>
      </c>
      <c r="E7454" t="s">
        <v>16736</v>
      </c>
      <c r="F7454" t="s">
        <v>16751</v>
      </c>
      <c r="G7454" t="s">
        <v>17553</v>
      </c>
      <c r="H7454" s="2">
        <v>2.5717380811643169</v>
      </c>
      <c r="I7454" s="2">
        <v>9.99</v>
      </c>
      <c r="J7454">
        <v>100</v>
      </c>
      <c r="K7454" s="2">
        <f>SalesDetails[[#This Row],[Unit Price]]*SalesDetails[[#This Row],[Qty Sold]]</f>
        <v>999</v>
      </c>
      <c r="L7454" s="2">
        <f>(SalesDetails[[#This Row],[Unit Price]]-SalesDetails[[#This Row],[Unit Cost]])*SalesDetails[[#This Row],[Qty Sold]]</f>
        <v>741.8261918835683</v>
      </c>
    </row>
    <row r="7455" spans="1:12" x14ac:dyDescent="0.25">
      <c r="A7455" t="s">
        <v>7172</v>
      </c>
      <c r="B7455" t="str">
        <f>"SC"&amp;LEFT(SalesDetails[[#This Row],[OrderNo]],4)&amp;SalesDetails[[#This Row],[Short State]]</f>
        <v>SC8303EB</v>
      </c>
      <c r="C7455" s="1">
        <v>41371</v>
      </c>
      <c r="D7455" t="s">
        <v>16724</v>
      </c>
      <c r="E7455" t="s">
        <v>16736</v>
      </c>
      <c r="F7455" t="s">
        <v>16752</v>
      </c>
      <c r="G7455" t="s">
        <v>17553</v>
      </c>
      <c r="H7455" s="2">
        <v>2.5494413180356812</v>
      </c>
      <c r="I7455" s="2">
        <v>9.99</v>
      </c>
      <c r="J7455">
        <v>400</v>
      </c>
      <c r="K7455" s="2">
        <f>SalesDetails[[#This Row],[Unit Price]]*SalesDetails[[#This Row],[Qty Sold]]</f>
        <v>3996</v>
      </c>
      <c r="L7455" s="2">
        <f>(SalesDetails[[#This Row],[Unit Price]]-SalesDetails[[#This Row],[Unit Cost]])*SalesDetails[[#This Row],[Qty Sold]]</f>
        <v>2976.2234727857276</v>
      </c>
    </row>
    <row r="7456" spans="1:12" x14ac:dyDescent="0.25">
      <c r="A7456" t="s">
        <v>7620</v>
      </c>
      <c r="B7456" t="str">
        <f>"SC"&amp;LEFT(SalesDetails[[#This Row],[OrderNo]],4)&amp;SalesDetails[[#This Row],[Short State]]</f>
        <v>SC8977AB</v>
      </c>
      <c r="C7456" s="1">
        <v>41275</v>
      </c>
      <c r="D7456" t="s">
        <v>16726</v>
      </c>
      <c r="E7456" t="s">
        <v>16731</v>
      </c>
      <c r="F7456" t="s">
        <v>16743</v>
      </c>
      <c r="G7456" t="s">
        <v>17553</v>
      </c>
      <c r="H7456" s="2">
        <v>9.8874714918920343</v>
      </c>
      <c r="I7456" s="2">
        <v>9.99</v>
      </c>
      <c r="J7456">
        <v>160</v>
      </c>
      <c r="K7456" s="2">
        <f>SalesDetails[[#This Row],[Unit Price]]*SalesDetails[[#This Row],[Qty Sold]]</f>
        <v>1598.4</v>
      </c>
      <c r="L7456" s="2">
        <f>(SalesDetails[[#This Row],[Unit Price]]-SalesDetails[[#This Row],[Unit Cost]])*SalesDetails[[#This Row],[Qty Sold]]</f>
        <v>16.40456129727454</v>
      </c>
    </row>
    <row r="7457" spans="1:12" x14ac:dyDescent="0.25">
      <c r="A7457" t="s">
        <v>7769</v>
      </c>
      <c r="B7457" t="str">
        <f>"SC"&amp;LEFT(SalesDetails[[#This Row],[OrderNo]],4)&amp;SalesDetails[[#This Row],[Short State]]</f>
        <v>SC9194KW</v>
      </c>
      <c r="C7457" s="1">
        <v>41810</v>
      </c>
      <c r="D7457" t="s">
        <v>16724</v>
      </c>
      <c r="E7457" t="s">
        <v>16736</v>
      </c>
      <c r="F7457" t="s">
        <v>16761</v>
      </c>
      <c r="G7457" t="s">
        <v>17553</v>
      </c>
      <c r="H7457" s="2">
        <v>0.77433274408656805</v>
      </c>
      <c r="I7457" s="2">
        <v>9.99</v>
      </c>
      <c r="J7457">
        <v>480</v>
      </c>
      <c r="K7457" s="2">
        <f>SalesDetails[[#This Row],[Unit Price]]*SalesDetails[[#This Row],[Qty Sold]]</f>
        <v>4795.2</v>
      </c>
      <c r="L7457" s="2">
        <f>(SalesDetails[[#This Row],[Unit Price]]-SalesDetails[[#This Row],[Unit Cost]])*SalesDetails[[#This Row],[Qty Sold]]</f>
        <v>4423.5202828384472</v>
      </c>
    </row>
    <row r="7458" spans="1:12" x14ac:dyDescent="0.25">
      <c r="A7458" t="s">
        <v>8667</v>
      </c>
      <c r="B7458" t="str">
        <f>"SC"&amp;LEFT(SalesDetails[[#This Row],[OrderNo]],4)&amp;SalesDetails[[#This Row],[Short State]]</f>
        <v>SC1050KD</v>
      </c>
      <c r="C7458" s="1">
        <v>41441</v>
      </c>
      <c r="D7458" t="s">
        <v>16726</v>
      </c>
      <c r="E7458" t="s">
        <v>16729</v>
      </c>
      <c r="F7458" t="s">
        <v>16739</v>
      </c>
      <c r="G7458" t="s">
        <v>17553</v>
      </c>
      <c r="H7458" s="2">
        <v>1.3569505797806953</v>
      </c>
      <c r="I7458" s="2">
        <v>9.99</v>
      </c>
      <c r="J7458">
        <v>240</v>
      </c>
      <c r="K7458" s="2">
        <f>SalesDetails[[#This Row],[Unit Price]]*SalesDetails[[#This Row],[Qty Sold]]</f>
        <v>2397.6</v>
      </c>
      <c r="L7458" s="2">
        <f>(SalesDetails[[#This Row],[Unit Price]]-SalesDetails[[#This Row],[Unit Cost]])*SalesDetails[[#This Row],[Qty Sold]]</f>
        <v>2071.9318608526332</v>
      </c>
    </row>
    <row r="7459" spans="1:12" x14ac:dyDescent="0.25">
      <c r="A7459" t="s">
        <v>9202</v>
      </c>
      <c r="B7459" t="str">
        <f>"SC"&amp;LEFT(SalesDetails[[#This Row],[OrderNo]],4)&amp;SalesDetails[[#This Row],[Short State]]</f>
        <v>SC1131EB</v>
      </c>
      <c r="C7459" s="1">
        <v>41755</v>
      </c>
      <c r="D7459" t="s">
        <v>16724</v>
      </c>
      <c r="E7459" t="s">
        <v>16736</v>
      </c>
      <c r="F7459" t="s">
        <v>16752</v>
      </c>
      <c r="G7459" t="s">
        <v>17553</v>
      </c>
      <c r="H7459" s="2">
        <v>10.054816383802748</v>
      </c>
      <c r="I7459" s="2">
        <v>9.99</v>
      </c>
      <c r="J7459">
        <v>800</v>
      </c>
      <c r="K7459" s="2">
        <f>SalesDetails[[#This Row],[Unit Price]]*SalesDetails[[#This Row],[Qty Sold]]</f>
        <v>7992</v>
      </c>
      <c r="L7459" s="2">
        <f>(SalesDetails[[#This Row],[Unit Price]]-SalesDetails[[#This Row],[Unit Cost]])*SalesDetails[[#This Row],[Qty Sold]]</f>
        <v>-51.853107042198587</v>
      </c>
    </row>
    <row r="7460" spans="1:12" x14ac:dyDescent="0.25">
      <c r="A7460" t="s">
        <v>10118</v>
      </c>
      <c r="B7460" t="str">
        <f>"SC"&amp;LEFT(SalesDetails[[#This Row],[OrderNo]],4)&amp;SalesDetails[[#This Row],[Short State]]</f>
        <v>SC1270ZA</v>
      </c>
      <c r="C7460" s="1">
        <v>41518</v>
      </c>
      <c r="D7460" t="s">
        <v>16726</v>
      </c>
      <c r="E7460" t="s">
        <v>16729</v>
      </c>
      <c r="F7460" t="s">
        <v>16769</v>
      </c>
      <c r="G7460" t="s">
        <v>17553</v>
      </c>
      <c r="H7460" s="2">
        <v>3.5999078793288342</v>
      </c>
      <c r="I7460" s="2">
        <v>9.99</v>
      </c>
      <c r="J7460">
        <v>240</v>
      </c>
      <c r="K7460" s="2">
        <f>SalesDetails[[#This Row],[Unit Price]]*SalesDetails[[#This Row],[Qty Sold]]</f>
        <v>2397.6</v>
      </c>
      <c r="L7460" s="2">
        <f>(SalesDetails[[#This Row],[Unit Price]]-SalesDetails[[#This Row],[Unit Cost]])*SalesDetails[[#This Row],[Qty Sold]]</f>
        <v>1533.6221089610799</v>
      </c>
    </row>
    <row r="7461" spans="1:12" x14ac:dyDescent="0.25">
      <c r="A7461" t="s">
        <v>11334</v>
      </c>
      <c r="B7461" t="str">
        <f>"SC"&amp;LEFT(SalesDetails[[#This Row],[OrderNo]],4)&amp;SalesDetails[[#This Row],[Short State]]</f>
        <v>SC1443EB</v>
      </c>
      <c r="C7461" s="1">
        <v>41738</v>
      </c>
      <c r="D7461" t="s">
        <v>16724</v>
      </c>
      <c r="E7461" t="s">
        <v>16736</v>
      </c>
      <c r="F7461" t="s">
        <v>16752</v>
      </c>
      <c r="G7461" t="s">
        <v>17553</v>
      </c>
      <c r="H7461" s="2">
        <v>2.7891190254382434</v>
      </c>
      <c r="I7461" s="2">
        <v>9.99</v>
      </c>
      <c r="J7461">
        <v>400</v>
      </c>
      <c r="K7461" s="2">
        <f>SalesDetails[[#This Row],[Unit Price]]*SalesDetails[[#This Row],[Qty Sold]]</f>
        <v>3996</v>
      </c>
      <c r="L7461" s="2">
        <f>(SalesDetails[[#This Row],[Unit Price]]-SalesDetails[[#This Row],[Unit Cost]])*SalesDetails[[#This Row],[Qty Sold]]</f>
        <v>2880.3523898247031</v>
      </c>
    </row>
    <row r="7462" spans="1:12" x14ac:dyDescent="0.25">
      <c r="A7462" t="s">
        <v>473</v>
      </c>
      <c r="B7462" t="str">
        <f>"SC"&amp;LEFT(SalesDetails[[#This Row],[OrderNo]],4)&amp;SalesDetails[[#This Row],[Short State]]</f>
        <v>SC6978ED</v>
      </c>
      <c r="C7462" s="1">
        <v>41159</v>
      </c>
      <c r="D7462" t="s">
        <v>16726</v>
      </c>
      <c r="E7462" t="s">
        <v>16736</v>
      </c>
      <c r="F7462" t="s">
        <v>16753</v>
      </c>
      <c r="G7462" t="s">
        <v>17554</v>
      </c>
      <c r="H7462" s="2">
        <v>1.5292706859687639</v>
      </c>
      <c r="I7462" s="2">
        <v>9.99</v>
      </c>
      <c r="J7462">
        <v>100</v>
      </c>
      <c r="K7462" s="2">
        <f>SalesDetails[[#This Row],[Unit Price]]*SalesDetails[[#This Row],[Qty Sold]]</f>
        <v>999</v>
      </c>
      <c r="L7462" s="2">
        <f>(SalesDetails[[#This Row],[Unit Price]]-SalesDetails[[#This Row],[Unit Cost]])*SalesDetails[[#This Row],[Qty Sold]]</f>
        <v>846.07293140312368</v>
      </c>
    </row>
    <row r="7463" spans="1:12" x14ac:dyDescent="0.25">
      <c r="A7463" t="s">
        <v>3106</v>
      </c>
      <c r="B7463" t="str">
        <f>"SC"&amp;LEFT(SalesDetails[[#This Row],[OrderNo]],4)&amp;SalesDetails[[#This Row],[Short State]]</f>
        <v>SC2161EN</v>
      </c>
      <c r="C7463" s="1">
        <v>41923</v>
      </c>
      <c r="D7463" t="s">
        <v>16726</v>
      </c>
      <c r="E7463" t="s">
        <v>16731</v>
      </c>
      <c r="F7463" t="s">
        <v>16755</v>
      </c>
      <c r="G7463" t="s">
        <v>17554</v>
      </c>
      <c r="H7463" s="2">
        <v>1.2663769872038964</v>
      </c>
      <c r="I7463" s="2">
        <v>9.99</v>
      </c>
      <c r="J7463">
        <v>320</v>
      </c>
      <c r="K7463" s="2">
        <f>SalesDetails[[#This Row],[Unit Price]]*SalesDetails[[#This Row],[Qty Sold]]</f>
        <v>3196.8</v>
      </c>
      <c r="L7463" s="2">
        <f>(SalesDetails[[#This Row],[Unit Price]]-SalesDetails[[#This Row],[Unit Cost]])*SalesDetails[[#This Row],[Qty Sold]]</f>
        <v>2791.5593640947532</v>
      </c>
    </row>
    <row r="7464" spans="1:12" x14ac:dyDescent="0.25">
      <c r="A7464" t="s">
        <v>3847</v>
      </c>
      <c r="B7464" t="str">
        <f>"SC"&amp;LEFT(SalesDetails[[#This Row],[OrderNo]],4)&amp;SalesDetails[[#This Row],[Short State]]</f>
        <v>SC3086ED</v>
      </c>
      <c r="C7464" s="1">
        <v>41177</v>
      </c>
      <c r="D7464" t="s">
        <v>16726</v>
      </c>
      <c r="E7464" t="s">
        <v>16736</v>
      </c>
      <c r="F7464" t="s">
        <v>16753</v>
      </c>
      <c r="G7464" t="s">
        <v>17554</v>
      </c>
      <c r="H7464" s="2">
        <v>1.2676124923056427</v>
      </c>
      <c r="I7464" s="2">
        <v>9.99</v>
      </c>
      <c r="J7464">
        <v>100</v>
      </c>
      <c r="K7464" s="2">
        <f>SalesDetails[[#This Row],[Unit Price]]*SalesDetails[[#This Row],[Qty Sold]]</f>
        <v>999</v>
      </c>
      <c r="L7464" s="2">
        <f>(SalesDetails[[#This Row],[Unit Price]]-SalesDetails[[#This Row],[Unit Cost]])*SalesDetails[[#This Row],[Qty Sold]]</f>
        <v>872.23875076943568</v>
      </c>
    </row>
    <row r="7465" spans="1:12" x14ac:dyDescent="0.25">
      <c r="A7465" t="s">
        <v>5695</v>
      </c>
      <c r="B7465" t="str">
        <f>"SC"&amp;LEFT(SalesDetails[[#This Row],[OrderNo]],4)&amp;SalesDetails[[#This Row],[Short State]]</f>
        <v>SC5535EB</v>
      </c>
      <c r="C7465" s="1">
        <v>41239</v>
      </c>
      <c r="D7465" t="s">
        <v>16724</v>
      </c>
      <c r="E7465" t="s">
        <v>16737</v>
      </c>
      <c r="F7465" t="s">
        <v>16752</v>
      </c>
      <c r="G7465" t="s">
        <v>17554</v>
      </c>
      <c r="H7465" s="2">
        <v>2.3519849982210959</v>
      </c>
      <c r="I7465" s="2">
        <v>9.99</v>
      </c>
      <c r="J7465">
        <v>120</v>
      </c>
      <c r="K7465" s="2">
        <f>SalesDetails[[#This Row],[Unit Price]]*SalesDetails[[#This Row],[Qty Sold]]</f>
        <v>1198.8</v>
      </c>
      <c r="L7465" s="2">
        <f>(SalesDetails[[#This Row],[Unit Price]]-SalesDetails[[#This Row],[Unit Cost]])*SalesDetails[[#This Row],[Qty Sold]]</f>
        <v>916.56180021346847</v>
      </c>
    </row>
    <row r="7466" spans="1:12" x14ac:dyDescent="0.25">
      <c r="A7466" t="s">
        <v>7156</v>
      </c>
      <c r="B7466" t="str">
        <f>"SC"&amp;LEFT(SalesDetails[[#This Row],[OrderNo]],4)&amp;SalesDetails[[#This Row],[Short State]]</f>
        <v>SC8278EB</v>
      </c>
      <c r="C7466" s="1">
        <v>41970</v>
      </c>
      <c r="D7466" t="s">
        <v>16724</v>
      </c>
      <c r="E7466" t="s">
        <v>16737</v>
      </c>
      <c r="F7466" t="s">
        <v>16752</v>
      </c>
      <c r="G7466" t="s">
        <v>17554</v>
      </c>
      <c r="H7466" s="2">
        <v>2.8197932472823597</v>
      </c>
      <c r="I7466" s="2">
        <v>9.99</v>
      </c>
      <c r="J7466">
        <v>520</v>
      </c>
      <c r="K7466" s="2">
        <f>SalesDetails[[#This Row],[Unit Price]]*SalesDetails[[#This Row],[Qty Sold]]</f>
        <v>5194.8</v>
      </c>
      <c r="L7466" s="2">
        <f>(SalesDetails[[#This Row],[Unit Price]]-SalesDetails[[#This Row],[Unit Cost]])*SalesDetails[[#This Row],[Qty Sold]]</f>
        <v>3728.5075114131732</v>
      </c>
    </row>
    <row r="7467" spans="1:12" x14ac:dyDescent="0.25">
      <c r="A7467" t="s">
        <v>8786</v>
      </c>
      <c r="B7467" t="str">
        <f>"SC"&amp;LEFT(SalesDetails[[#This Row],[OrderNo]],4)&amp;SalesDetails[[#This Row],[Short State]]</f>
        <v>SC1068JI</v>
      </c>
      <c r="C7467" s="1">
        <v>41276</v>
      </c>
      <c r="D7467" t="s">
        <v>16726</v>
      </c>
      <c r="E7467" t="s">
        <v>16731</v>
      </c>
      <c r="F7467" t="s">
        <v>16758</v>
      </c>
      <c r="G7467" t="s">
        <v>17554</v>
      </c>
      <c r="H7467" s="2">
        <v>6.1825679144408809</v>
      </c>
      <c r="I7467" s="2">
        <v>9.99</v>
      </c>
      <c r="J7467">
        <v>160</v>
      </c>
      <c r="K7467" s="2">
        <f>SalesDetails[[#This Row],[Unit Price]]*SalesDetails[[#This Row],[Qty Sold]]</f>
        <v>1598.4</v>
      </c>
      <c r="L7467" s="2">
        <f>(SalesDetails[[#This Row],[Unit Price]]-SalesDetails[[#This Row],[Unit Cost]])*SalesDetails[[#This Row],[Qty Sold]]</f>
        <v>609.18913368945914</v>
      </c>
    </row>
    <row r="7468" spans="1:12" x14ac:dyDescent="0.25">
      <c r="A7468" t="s">
        <v>10159</v>
      </c>
      <c r="B7468" t="str">
        <f>"SC"&amp;LEFT(SalesDetails[[#This Row],[OrderNo]],4)&amp;SalesDetails[[#This Row],[Short State]]</f>
        <v>SC1276KW</v>
      </c>
      <c r="C7468" s="1">
        <v>41198</v>
      </c>
      <c r="D7468" t="s">
        <v>16725</v>
      </c>
      <c r="E7468" t="s">
        <v>16738</v>
      </c>
      <c r="F7468" t="s">
        <v>16761</v>
      </c>
      <c r="G7468" t="s">
        <v>17554</v>
      </c>
      <c r="H7468" s="2">
        <v>0.42455651210772932</v>
      </c>
      <c r="I7468" s="2">
        <v>9.99</v>
      </c>
      <c r="J7468">
        <v>120</v>
      </c>
      <c r="K7468" s="2">
        <f>SalesDetails[[#This Row],[Unit Price]]*SalesDetails[[#This Row],[Qty Sold]]</f>
        <v>1198.8</v>
      </c>
      <c r="L7468" s="2">
        <f>(SalesDetails[[#This Row],[Unit Price]]-SalesDetails[[#This Row],[Unit Cost]])*SalesDetails[[#This Row],[Qty Sold]]</f>
        <v>1147.8532185470724</v>
      </c>
    </row>
    <row r="7469" spans="1:12" x14ac:dyDescent="0.25">
      <c r="A7469" t="s">
        <v>11322</v>
      </c>
      <c r="B7469" t="str">
        <f>"SC"&amp;LEFT(SalesDetails[[#This Row],[OrderNo]],4)&amp;SalesDetails[[#This Row],[Short State]]</f>
        <v>SC1441ZA</v>
      </c>
      <c r="C7469" s="1">
        <v>41698</v>
      </c>
      <c r="D7469" t="s">
        <v>16726</v>
      </c>
      <c r="E7469" t="s">
        <v>16732</v>
      </c>
      <c r="F7469" t="s">
        <v>16769</v>
      </c>
      <c r="G7469" t="s">
        <v>17554</v>
      </c>
      <c r="H7469" s="2">
        <v>5.466166307735052</v>
      </c>
      <c r="I7469" s="2">
        <v>9.99</v>
      </c>
      <c r="J7469">
        <v>360</v>
      </c>
      <c r="K7469" s="2">
        <f>SalesDetails[[#This Row],[Unit Price]]*SalesDetails[[#This Row],[Qty Sold]]</f>
        <v>3596.4</v>
      </c>
      <c r="L7469" s="2">
        <f>(SalesDetails[[#This Row],[Unit Price]]-SalesDetails[[#This Row],[Unit Cost]])*SalesDetails[[#This Row],[Qty Sold]]</f>
        <v>1628.5801292153815</v>
      </c>
    </row>
    <row r="7470" spans="1:12" x14ac:dyDescent="0.25">
      <c r="A7470" t="s">
        <v>15234</v>
      </c>
      <c r="B7470" t="str">
        <f>"SC"&amp;LEFT(SalesDetails[[#This Row],[OrderNo]],4)&amp;SalesDetails[[#This Row],[Short State]]</f>
        <v>SC2020EB</v>
      </c>
      <c r="C7470" s="1">
        <v>41710</v>
      </c>
      <c r="D7470" t="s">
        <v>16723</v>
      </c>
      <c r="E7470" t="s">
        <v>16736</v>
      </c>
      <c r="F7470" t="s">
        <v>16752</v>
      </c>
      <c r="G7470" t="s">
        <v>17554</v>
      </c>
      <c r="H7470" s="2">
        <v>8.2435812499872902</v>
      </c>
      <c r="I7470" s="2">
        <v>9.99</v>
      </c>
      <c r="J7470">
        <v>400</v>
      </c>
      <c r="K7470" s="2">
        <f>SalesDetails[[#This Row],[Unit Price]]*SalesDetails[[#This Row],[Qty Sold]]</f>
        <v>3996</v>
      </c>
      <c r="L7470" s="2">
        <f>(SalesDetails[[#This Row],[Unit Price]]-SalesDetails[[#This Row],[Unit Cost]])*SalesDetails[[#This Row],[Qty Sold]]</f>
        <v>698.56750000508396</v>
      </c>
    </row>
    <row r="7471" spans="1:12" x14ac:dyDescent="0.25">
      <c r="A7471" t="s">
        <v>16061</v>
      </c>
      <c r="B7471" t="str">
        <f>"SC"&amp;LEFT(SalesDetails[[#This Row],[OrderNo]],4)&amp;SalesDetails[[#This Row],[Short State]]</f>
        <v>SC2138EB</v>
      </c>
      <c r="C7471" s="1">
        <v>41403</v>
      </c>
      <c r="D7471" t="s">
        <v>16723</v>
      </c>
      <c r="E7471" t="s">
        <v>16736</v>
      </c>
      <c r="F7471" t="s">
        <v>16752</v>
      </c>
      <c r="G7471" t="s">
        <v>17554</v>
      </c>
      <c r="H7471" s="2">
        <v>0.37160436581023948</v>
      </c>
      <c r="I7471" s="2">
        <v>9.99</v>
      </c>
      <c r="J7471">
        <v>400</v>
      </c>
      <c r="K7471" s="2">
        <f>SalesDetails[[#This Row],[Unit Price]]*SalesDetails[[#This Row],[Qty Sold]]</f>
        <v>3996</v>
      </c>
      <c r="L7471" s="2">
        <f>(SalesDetails[[#This Row],[Unit Price]]-SalesDetails[[#This Row],[Unit Cost]])*SalesDetails[[#This Row],[Qty Sold]]</f>
        <v>3847.3582536759041</v>
      </c>
    </row>
    <row r="7472" spans="1:12" x14ac:dyDescent="0.25">
      <c r="A7472" t="s">
        <v>1632</v>
      </c>
      <c r="B7472" t="str">
        <f>"SC"&amp;LEFT(SalesDetails[[#This Row],[OrderNo]],4)&amp;SalesDetails[[#This Row],[Short State]]</f>
        <v>SC7627NA</v>
      </c>
      <c r="C7472" s="1">
        <v>41269</v>
      </c>
      <c r="D7472" t="s">
        <v>16724</v>
      </c>
      <c r="E7472" t="s">
        <v>16731</v>
      </c>
      <c r="F7472" t="s">
        <v>16762</v>
      </c>
      <c r="G7472" t="s">
        <v>17555</v>
      </c>
      <c r="H7472" s="2">
        <v>3.9297844058558904</v>
      </c>
      <c r="I7472" s="2">
        <v>9.99</v>
      </c>
      <c r="J7472">
        <v>160</v>
      </c>
      <c r="K7472" s="2">
        <f>SalesDetails[[#This Row],[Unit Price]]*SalesDetails[[#This Row],[Qty Sold]]</f>
        <v>1598.4</v>
      </c>
      <c r="L7472" s="2">
        <f>(SalesDetails[[#This Row],[Unit Price]]-SalesDetails[[#This Row],[Unit Cost]])*SalesDetails[[#This Row],[Qty Sold]]</f>
        <v>969.63449506305756</v>
      </c>
    </row>
    <row r="7473" spans="1:12" x14ac:dyDescent="0.25">
      <c r="A7473" t="s">
        <v>15459</v>
      </c>
      <c r="B7473" t="str">
        <f>"SC"&amp;LEFT(SalesDetails[[#This Row],[OrderNo]],4)&amp;SalesDetails[[#This Row],[Short State]]</f>
        <v>SC2052DE</v>
      </c>
      <c r="C7473" s="1">
        <v>41166</v>
      </c>
      <c r="D7473" t="s">
        <v>16726</v>
      </c>
      <c r="E7473" t="s">
        <v>16736</v>
      </c>
      <c r="F7473" t="s">
        <v>16751</v>
      </c>
      <c r="G7473" t="s">
        <v>17555</v>
      </c>
      <c r="H7473" s="2">
        <v>2.1901759169747108</v>
      </c>
      <c r="I7473" s="2">
        <v>9.99</v>
      </c>
      <c r="J7473">
        <v>100</v>
      </c>
      <c r="K7473" s="2">
        <f>SalesDetails[[#This Row],[Unit Price]]*SalesDetails[[#This Row],[Qty Sold]]</f>
        <v>999</v>
      </c>
      <c r="L7473" s="2">
        <f>(SalesDetails[[#This Row],[Unit Price]]-SalesDetails[[#This Row],[Unit Cost]])*SalesDetails[[#This Row],[Qty Sold]]</f>
        <v>779.98240830252894</v>
      </c>
    </row>
    <row r="7474" spans="1:12" x14ac:dyDescent="0.25">
      <c r="A7474" t="s">
        <v>16651</v>
      </c>
      <c r="B7474" t="str">
        <f>"SC"&amp;LEFT(SalesDetails[[#This Row],[OrderNo]],4)&amp;SalesDetails[[#This Row],[Short State]]</f>
        <v>SC2225CR</v>
      </c>
      <c r="C7474" s="1">
        <v>41496</v>
      </c>
      <c r="D7474" t="s">
        <v>16726</v>
      </c>
      <c r="E7474" t="s">
        <v>16729</v>
      </c>
      <c r="F7474" t="s">
        <v>16750</v>
      </c>
      <c r="G7474" t="s">
        <v>17555</v>
      </c>
      <c r="H7474" s="2">
        <v>0.43283796620685394</v>
      </c>
      <c r="I7474" s="2">
        <v>9.99</v>
      </c>
      <c r="J7474">
        <v>240</v>
      </c>
      <c r="K7474" s="2">
        <f>SalesDetails[[#This Row],[Unit Price]]*SalesDetails[[#This Row],[Qty Sold]]</f>
        <v>2397.6</v>
      </c>
      <c r="L7474" s="2">
        <f>(SalesDetails[[#This Row],[Unit Price]]-SalesDetails[[#This Row],[Unit Cost]])*SalesDetails[[#This Row],[Qty Sold]]</f>
        <v>2293.7188881103552</v>
      </c>
    </row>
    <row r="7475" spans="1:12" x14ac:dyDescent="0.25">
      <c r="A7475" t="s">
        <v>4923</v>
      </c>
      <c r="B7475" t="str">
        <f>"SC"&amp;LEFT(SalesDetails[[#This Row],[OrderNo]],4)&amp;SalesDetails[[#This Row],[Short State]]</f>
        <v>SC4514AK</v>
      </c>
      <c r="C7475" s="1">
        <v>41589</v>
      </c>
      <c r="D7475" t="s">
        <v>16726</v>
      </c>
      <c r="E7475" t="s">
        <v>16738</v>
      </c>
      <c r="F7475" t="s">
        <v>16745</v>
      </c>
      <c r="G7475" t="s">
        <v>17556</v>
      </c>
      <c r="H7475" s="2">
        <v>3.3367018795072081</v>
      </c>
      <c r="I7475" s="2">
        <v>9.99</v>
      </c>
      <c r="J7475">
        <v>260</v>
      </c>
      <c r="K7475" s="2">
        <f>SalesDetails[[#This Row],[Unit Price]]*SalesDetails[[#This Row],[Qty Sold]]</f>
        <v>2597.4</v>
      </c>
      <c r="L7475" s="2">
        <f>(SalesDetails[[#This Row],[Unit Price]]-SalesDetails[[#This Row],[Unit Cost]])*SalesDetails[[#This Row],[Qty Sold]]</f>
        <v>1729.8575113281258</v>
      </c>
    </row>
    <row r="7476" spans="1:12" x14ac:dyDescent="0.25">
      <c r="A7476" t="s">
        <v>5528</v>
      </c>
      <c r="B7476" t="str">
        <f>"SC"&amp;LEFT(SalesDetails[[#This Row],[OrderNo]],4)&amp;SalesDetails[[#This Row],[Short State]]</f>
        <v>SC5304KW</v>
      </c>
      <c r="C7476" s="1">
        <v>41809</v>
      </c>
      <c r="D7476" t="s">
        <v>16724</v>
      </c>
      <c r="E7476" t="s">
        <v>16736</v>
      </c>
      <c r="F7476" t="s">
        <v>16761</v>
      </c>
      <c r="G7476" t="s">
        <v>17556</v>
      </c>
      <c r="H7476" s="2">
        <v>9.895741606187908</v>
      </c>
      <c r="I7476" s="2">
        <v>9.99</v>
      </c>
      <c r="J7476">
        <v>480</v>
      </c>
      <c r="K7476" s="2">
        <f>SalesDetails[[#This Row],[Unit Price]]*SalesDetails[[#This Row],[Qty Sold]]</f>
        <v>4795.2</v>
      </c>
      <c r="L7476" s="2">
        <f>(SalesDetails[[#This Row],[Unit Price]]-SalesDetails[[#This Row],[Unit Cost]])*SalesDetails[[#This Row],[Qty Sold]]</f>
        <v>45.244029029804267</v>
      </c>
    </row>
    <row r="7477" spans="1:12" x14ac:dyDescent="0.25">
      <c r="A7477" t="s">
        <v>10421</v>
      </c>
      <c r="B7477" t="str">
        <f>"SC"&amp;LEFT(SalesDetails[[#This Row],[OrderNo]],4)&amp;SalesDetails[[#This Row],[Short State]]</f>
        <v>SC1315OS</v>
      </c>
      <c r="C7477" s="1">
        <v>41061</v>
      </c>
      <c r="D7477" t="s">
        <v>16726</v>
      </c>
      <c r="E7477" t="s">
        <v>16733</v>
      </c>
      <c r="F7477" t="s">
        <v>16765</v>
      </c>
      <c r="G7477" t="s">
        <v>17556</v>
      </c>
      <c r="H7477" s="2">
        <v>9.6357593622346371</v>
      </c>
      <c r="I7477" s="2">
        <v>9.99</v>
      </c>
      <c r="J7477">
        <v>120</v>
      </c>
      <c r="K7477" s="2">
        <f>SalesDetails[[#This Row],[Unit Price]]*SalesDetails[[#This Row],[Qty Sold]]</f>
        <v>1198.8</v>
      </c>
      <c r="L7477" s="2">
        <f>(SalesDetails[[#This Row],[Unit Price]]-SalesDetails[[#This Row],[Unit Cost]])*SalesDetails[[#This Row],[Qty Sold]]</f>
        <v>42.508876531843569</v>
      </c>
    </row>
    <row r="7478" spans="1:12" x14ac:dyDescent="0.25">
      <c r="A7478" t="s">
        <v>11515</v>
      </c>
      <c r="B7478" t="str">
        <f>"SC"&amp;LEFT(SalesDetails[[#This Row],[OrderNo]],4)&amp;SalesDetails[[#This Row],[Short State]]</f>
        <v>SC1468KW</v>
      </c>
      <c r="C7478" s="1">
        <v>41706</v>
      </c>
      <c r="D7478" t="s">
        <v>16724</v>
      </c>
      <c r="E7478" t="s">
        <v>16734</v>
      </c>
      <c r="F7478" t="s">
        <v>16761</v>
      </c>
      <c r="G7478" t="s">
        <v>17556</v>
      </c>
      <c r="H7478" s="2">
        <v>2.0520309777255319</v>
      </c>
      <c r="I7478" s="2">
        <v>9.99</v>
      </c>
      <c r="J7478">
        <v>720</v>
      </c>
      <c r="K7478" s="2">
        <f>SalesDetails[[#This Row],[Unit Price]]*SalesDetails[[#This Row],[Qty Sold]]</f>
        <v>7192.8</v>
      </c>
      <c r="L7478" s="2">
        <f>(SalesDetails[[#This Row],[Unit Price]]-SalesDetails[[#This Row],[Unit Cost]])*SalesDetails[[#This Row],[Qty Sold]]</f>
        <v>5715.3376960376172</v>
      </c>
    </row>
    <row r="7479" spans="1:12" x14ac:dyDescent="0.25">
      <c r="A7479" t="s">
        <v>13056</v>
      </c>
      <c r="B7479" t="str">
        <f>"SC"&amp;LEFT(SalesDetails[[#This Row],[OrderNo]],4)&amp;SalesDetails[[#This Row],[Short State]]</f>
        <v>SC1694AK</v>
      </c>
      <c r="C7479" s="1">
        <v>41689</v>
      </c>
      <c r="D7479" t="s">
        <v>16726</v>
      </c>
      <c r="E7479" t="s">
        <v>16732</v>
      </c>
      <c r="F7479" t="s">
        <v>16745</v>
      </c>
      <c r="G7479" t="s">
        <v>17556</v>
      </c>
      <c r="H7479" s="2">
        <v>3.7144650448246015</v>
      </c>
      <c r="I7479" s="2">
        <v>9.99</v>
      </c>
      <c r="J7479">
        <v>360</v>
      </c>
      <c r="K7479" s="2">
        <f>SalesDetails[[#This Row],[Unit Price]]*SalesDetails[[#This Row],[Qty Sold]]</f>
        <v>3596.4</v>
      </c>
      <c r="L7479" s="2">
        <f>(SalesDetails[[#This Row],[Unit Price]]-SalesDetails[[#This Row],[Unit Cost]])*SalesDetails[[#This Row],[Qty Sold]]</f>
        <v>2259.1925838631437</v>
      </c>
    </row>
    <row r="7480" spans="1:12" x14ac:dyDescent="0.25">
      <c r="A7480" t="s">
        <v>6496</v>
      </c>
      <c r="B7480" t="str">
        <f>"SC"&amp;LEFT(SalesDetails[[#This Row],[OrderNo]],4)&amp;SalesDetails[[#This Row],[Short State]]</f>
        <v>SC6641KD</v>
      </c>
      <c r="C7480" s="1">
        <v>41188</v>
      </c>
      <c r="D7480" t="s">
        <v>16726</v>
      </c>
      <c r="E7480" t="s">
        <v>16737</v>
      </c>
      <c r="F7480" t="s">
        <v>16739</v>
      </c>
      <c r="G7480" t="s">
        <v>17557</v>
      </c>
      <c r="H7480" s="2">
        <v>17.536778629586927</v>
      </c>
      <c r="I7480" s="2">
        <v>59.99</v>
      </c>
      <c r="J7480">
        <v>6</v>
      </c>
      <c r="K7480" s="2">
        <f>SalesDetails[[#This Row],[Unit Price]]*SalesDetails[[#This Row],[Qty Sold]]</f>
        <v>359.94</v>
      </c>
      <c r="L7480" s="2">
        <f>(SalesDetails[[#This Row],[Unit Price]]-SalesDetails[[#This Row],[Unit Cost]])*SalesDetails[[#This Row],[Qty Sold]]</f>
        <v>254.71932822247845</v>
      </c>
    </row>
    <row r="7481" spans="1:12" x14ac:dyDescent="0.25">
      <c r="A7481" t="s">
        <v>9146</v>
      </c>
      <c r="B7481" t="str">
        <f>"SC"&amp;LEFT(SalesDetails[[#This Row],[OrderNo]],4)&amp;SalesDetails[[#This Row],[Short State]]</f>
        <v>SC1123SO</v>
      </c>
      <c r="C7481" s="1">
        <v>41790</v>
      </c>
      <c r="D7481" t="s">
        <v>16726</v>
      </c>
      <c r="E7481" t="s">
        <v>16736</v>
      </c>
      <c r="F7481" t="s">
        <v>16768</v>
      </c>
      <c r="G7481" t="s">
        <v>17557</v>
      </c>
      <c r="H7481" s="2">
        <v>35.081684789395595</v>
      </c>
      <c r="I7481" s="2">
        <v>59.99</v>
      </c>
      <c r="J7481">
        <v>20</v>
      </c>
      <c r="K7481" s="2">
        <f>SalesDetails[[#This Row],[Unit Price]]*SalesDetails[[#This Row],[Qty Sold]]</f>
        <v>1199.8</v>
      </c>
      <c r="L7481" s="2">
        <f>(SalesDetails[[#This Row],[Unit Price]]-SalesDetails[[#This Row],[Unit Cost]])*SalesDetails[[#This Row],[Qty Sold]]</f>
        <v>498.16630421208811</v>
      </c>
    </row>
    <row r="7482" spans="1:12" x14ac:dyDescent="0.25">
      <c r="A7482" t="s">
        <v>10169</v>
      </c>
      <c r="B7482" t="str">
        <f>"SC"&amp;LEFT(SalesDetails[[#This Row],[OrderNo]],4)&amp;SalesDetails[[#This Row],[Short State]]</f>
        <v>SC1277EB</v>
      </c>
      <c r="C7482" s="1">
        <v>41157</v>
      </c>
      <c r="D7482" t="s">
        <v>16724</v>
      </c>
      <c r="E7482" t="s">
        <v>16736</v>
      </c>
      <c r="F7482" t="s">
        <v>16752</v>
      </c>
      <c r="G7482" t="s">
        <v>17557</v>
      </c>
      <c r="H7482" s="2">
        <v>53.12966955960821</v>
      </c>
      <c r="I7482" s="2">
        <v>59.99</v>
      </c>
      <c r="J7482">
        <v>10</v>
      </c>
      <c r="K7482" s="2">
        <f>SalesDetails[[#This Row],[Unit Price]]*SalesDetails[[#This Row],[Qty Sold]]</f>
        <v>599.9</v>
      </c>
      <c r="L7482" s="2">
        <f>(SalesDetails[[#This Row],[Unit Price]]-SalesDetails[[#This Row],[Unit Cost]])*SalesDetails[[#This Row],[Qty Sold]]</f>
        <v>68.603304403917917</v>
      </c>
    </row>
    <row r="7483" spans="1:12" x14ac:dyDescent="0.25">
      <c r="A7483" t="s">
        <v>11106</v>
      </c>
      <c r="B7483" t="str">
        <f>"SC"&amp;LEFT(SalesDetails[[#This Row],[OrderNo]],4)&amp;SalesDetails[[#This Row],[Short State]]</f>
        <v>SC1411BO</v>
      </c>
      <c r="C7483" s="1">
        <v>41852</v>
      </c>
      <c r="D7483" t="s">
        <v>16726</v>
      </c>
      <c r="E7483" t="s">
        <v>16729</v>
      </c>
      <c r="F7483" t="s">
        <v>16749</v>
      </c>
      <c r="G7483" t="s">
        <v>17557</v>
      </c>
      <c r="H7483" s="2">
        <v>54.867772108808936</v>
      </c>
      <c r="I7483" s="2">
        <v>59.99</v>
      </c>
      <c r="J7483">
        <v>24</v>
      </c>
      <c r="K7483" s="2">
        <f>SalesDetails[[#This Row],[Unit Price]]*SalesDetails[[#This Row],[Qty Sold]]</f>
        <v>1439.76</v>
      </c>
      <c r="L7483" s="2">
        <f>(SalesDetails[[#This Row],[Unit Price]]-SalesDetails[[#This Row],[Unit Cost]])*SalesDetails[[#This Row],[Qty Sold]]</f>
        <v>122.93346938858559</v>
      </c>
    </row>
    <row r="7484" spans="1:12" x14ac:dyDescent="0.25">
      <c r="A7484" t="s">
        <v>11787</v>
      </c>
      <c r="B7484" t="str">
        <f>"SC"&amp;LEFT(SalesDetails[[#This Row],[OrderNo]],4)&amp;SalesDetails[[#This Row],[Short State]]</f>
        <v>SC1507KD</v>
      </c>
      <c r="C7484" s="1">
        <v>41720</v>
      </c>
      <c r="D7484" t="s">
        <v>16726</v>
      </c>
      <c r="E7484" t="s">
        <v>16736</v>
      </c>
      <c r="F7484" t="s">
        <v>16739</v>
      </c>
      <c r="G7484" t="s">
        <v>17557</v>
      </c>
      <c r="H7484" s="2">
        <v>19.387850684147995</v>
      </c>
      <c r="I7484" s="2">
        <v>59.99</v>
      </c>
      <c r="J7484">
        <v>20</v>
      </c>
      <c r="K7484" s="2">
        <f>SalesDetails[[#This Row],[Unit Price]]*SalesDetails[[#This Row],[Qty Sold]]</f>
        <v>1199.8</v>
      </c>
      <c r="L7484" s="2">
        <f>(SalesDetails[[#This Row],[Unit Price]]-SalesDetails[[#This Row],[Unit Cost]])*SalesDetails[[#This Row],[Qty Sold]]</f>
        <v>812.04298631704</v>
      </c>
    </row>
    <row r="7485" spans="1:12" x14ac:dyDescent="0.25">
      <c r="A7485" t="s">
        <v>12295</v>
      </c>
      <c r="B7485" t="str">
        <f>"SC"&amp;LEFT(SalesDetails[[#This Row],[OrderNo]],4)&amp;SalesDetails[[#This Row],[Short State]]</f>
        <v>SC1583AN</v>
      </c>
      <c r="C7485" s="1">
        <v>40898</v>
      </c>
      <c r="D7485" t="s">
        <v>16726</v>
      </c>
      <c r="E7485" t="s">
        <v>16732</v>
      </c>
      <c r="F7485" t="s">
        <v>16746</v>
      </c>
      <c r="G7485" t="s">
        <v>17557</v>
      </c>
      <c r="H7485" s="2">
        <v>7.6590288868114902</v>
      </c>
      <c r="I7485" s="2">
        <v>59.99</v>
      </c>
      <c r="J7485">
        <v>4</v>
      </c>
      <c r="K7485" s="2">
        <f>SalesDetails[[#This Row],[Unit Price]]*SalesDetails[[#This Row],[Qty Sold]]</f>
        <v>239.96</v>
      </c>
      <c r="L7485" s="2">
        <f>(SalesDetails[[#This Row],[Unit Price]]-SalesDetails[[#This Row],[Unit Cost]])*SalesDetails[[#This Row],[Qty Sold]]</f>
        <v>209.32388445275404</v>
      </c>
    </row>
    <row r="7486" spans="1:12" x14ac:dyDescent="0.25">
      <c r="A7486" t="s">
        <v>14209</v>
      </c>
      <c r="B7486" t="str">
        <f>"SC"&amp;LEFT(SalesDetails[[#This Row],[OrderNo]],4)&amp;SalesDetails[[#This Row],[Short State]]</f>
        <v>SC1863EB</v>
      </c>
      <c r="C7486" s="1">
        <v>40973</v>
      </c>
      <c r="D7486" t="s">
        <v>16726</v>
      </c>
      <c r="E7486" t="s">
        <v>16736</v>
      </c>
      <c r="F7486" t="s">
        <v>16752</v>
      </c>
      <c r="G7486" t="s">
        <v>17557</v>
      </c>
      <c r="H7486" s="2">
        <v>50.349115408068606</v>
      </c>
      <c r="I7486" s="2">
        <v>59.99</v>
      </c>
      <c r="J7486">
        <v>5</v>
      </c>
      <c r="K7486" s="2">
        <f>SalesDetails[[#This Row],[Unit Price]]*SalesDetails[[#This Row],[Qty Sold]]</f>
        <v>299.95</v>
      </c>
      <c r="L7486" s="2">
        <f>(SalesDetails[[#This Row],[Unit Price]]-SalesDetails[[#This Row],[Unit Cost]])*SalesDetails[[#This Row],[Qty Sold]]</f>
        <v>48.204422959656981</v>
      </c>
    </row>
    <row r="7487" spans="1:12" x14ac:dyDescent="0.25">
      <c r="A7487" t="s">
        <v>15108</v>
      </c>
      <c r="B7487" t="str">
        <f>"SC"&amp;LEFT(SalesDetails[[#This Row],[OrderNo]],4)&amp;SalesDetails[[#This Row],[Short State]]</f>
        <v>SC1999DE</v>
      </c>
      <c r="C7487" s="1">
        <v>41278</v>
      </c>
      <c r="D7487" t="s">
        <v>16726</v>
      </c>
      <c r="E7487" t="s">
        <v>16732</v>
      </c>
      <c r="F7487" t="s">
        <v>16751</v>
      </c>
      <c r="G7487" t="s">
        <v>17557</v>
      </c>
      <c r="H7487" s="2">
        <v>51.533054435663878</v>
      </c>
      <c r="I7487" s="2">
        <v>59.99</v>
      </c>
      <c r="J7487">
        <v>9</v>
      </c>
      <c r="K7487" s="2">
        <f>SalesDetails[[#This Row],[Unit Price]]*SalesDetails[[#This Row],[Qty Sold]]</f>
        <v>539.91</v>
      </c>
      <c r="L7487" s="2">
        <f>(SalesDetails[[#This Row],[Unit Price]]-SalesDetails[[#This Row],[Unit Cost]])*SalesDetails[[#This Row],[Qty Sold]]</f>
        <v>76.112510079025114</v>
      </c>
    </row>
    <row r="7488" spans="1:12" x14ac:dyDescent="0.25">
      <c r="A7488" t="s">
        <v>15575</v>
      </c>
      <c r="B7488" t="str">
        <f>"SC"&amp;LEFT(SalesDetails[[#This Row],[OrderNo]],4)&amp;SalesDetails[[#This Row],[Short State]]</f>
        <v>SC2070ED</v>
      </c>
      <c r="C7488" s="1">
        <v>41943</v>
      </c>
      <c r="D7488" t="s">
        <v>16726</v>
      </c>
      <c r="E7488" t="s">
        <v>16738</v>
      </c>
      <c r="F7488" t="s">
        <v>16753</v>
      </c>
      <c r="G7488" t="s">
        <v>17557</v>
      </c>
      <c r="H7488" s="2">
        <v>40.674247172358896</v>
      </c>
      <c r="I7488" s="2">
        <v>59.99</v>
      </c>
      <c r="J7488">
        <v>26</v>
      </c>
      <c r="K7488" s="2">
        <f>SalesDetails[[#This Row],[Unit Price]]*SalesDetails[[#This Row],[Qty Sold]]</f>
        <v>1559.74</v>
      </c>
      <c r="L7488" s="2">
        <f>(SalesDetails[[#This Row],[Unit Price]]-SalesDetails[[#This Row],[Unit Cost]])*SalesDetails[[#This Row],[Qty Sold]]</f>
        <v>502.20957351866878</v>
      </c>
    </row>
    <row r="7489" spans="1:12" x14ac:dyDescent="0.25">
      <c r="A7489" t="s">
        <v>5163</v>
      </c>
      <c r="B7489" t="str">
        <f>"SC"&amp;LEFT(SalesDetails[[#This Row],[OrderNo]],4)&amp;SalesDetails[[#This Row],[Short State]]</f>
        <v>SC4815EB</v>
      </c>
      <c r="C7489" s="1">
        <v>41095</v>
      </c>
      <c r="D7489" t="s">
        <v>16726</v>
      </c>
      <c r="E7489" t="s">
        <v>16729</v>
      </c>
      <c r="F7489" t="s">
        <v>16752</v>
      </c>
      <c r="G7489" t="s">
        <v>17558</v>
      </c>
      <c r="H7489" s="2">
        <v>48.812324590378779</v>
      </c>
      <c r="I7489" s="2">
        <v>59.99</v>
      </c>
      <c r="J7489">
        <v>6</v>
      </c>
      <c r="K7489" s="2">
        <f>SalesDetails[[#This Row],[Unit Price]]*SalesDetails[[#This Row],[Qty Sold]]</f>
        <v>359.94</v>
      </c>
      <c r="L7489" s="2">
        <f>(SalesDetails[[#This Row],[Unit Price]]-SalesDetails[[#This Row],[Unit Cost]])*SalesDetails[[#This Row],[Qty Sold]]</f>
        <v>67.066052457727338</v>
      </c>
    </row>
    <row r="7490" spans="1:12" x14ac:dyDescent="0.25">
      <c r="A7490" t="s">
        <v>7214</v>
      </c>
      <c r="B7490" t="str">
        <f>"SC"&amp;LEFT(SalesDetails[[#This Row],[OrderNo]],4)&amp;SalesDetails[[#This Row],[Short State]]</f>
        <v>SC8374AN</v>
      </c>
      <c r="C7490" s="1">
        <v>41719</v>
      </c>
      <c r="D7490" t="s">
        <v>16726</v>
      </c>
      <c r="E7490" t="s">
        <v>16736</v>
      </c>
      <c r="F7490" t="s">
        <v>16746</v>
      </c>
      <c r="G7490" t="s">
        <v>17558</v>
      </c>
      <c r="H7490" s="2">
        <v>40.661530923007845</v>
      </c>
      <c r="I7490" s="2">
        <v>59.99</v>
      </c>
      <c r="J7490">
        <v>20</v>
      </c>
      <c r="K7490" s="2">
        <f>SalesDetails[[#This Row],[Unit Price]]*SalesDetails[[#This Row],[Qty Sold]]</f>
        <v>1199.8</v>
      </c>
      <c r="L7490" s="2">
        <f>(SalesDetails[[#This Row],[Unit Price]]-SalesDetails[[#This Row],[Unit Cost]])*SalesDetails[[#This Row],[Qty Sold]]</f>
        <v>386.56938153984311</v>
      </c>
    </row>
    <row r="7491" spans="1:12" x14ac:dyDescent="0.25">
      <c r="A7491" t="s">
        <v>10204</v>
      </c>
      <c r="B7491" t="str">
        <f>"SC"&amp;LEFT(SalesDetails[[#This Row],[OrderNo]],4)&amp;SalesDetails[[#This Row],[Short State]]</f>
        <v>SC1283KD</v>
      </c>
      <c r="C7491" s="1">
        <v>41051</v>
      </c>
      <c r="D7491" t="s">
        <v>16726</v>
      </c>
      <c r="E7491" t="s">
        <v>16736</v>
      </c>
      <c r="F7491" t="s">
        <v>16739</v>
      </c>
      <c r="G7491" t="s">
        <v>17558</v>
      </c>
      <c r="H7491" s="2">
        <v>18.728887073196926</v>
      </c>
      <c r="I7491" s="2">
        <v>59.99</v>
      </c>
      <c r="J7491">
        <v>5</v>
      </c>
      <c r="K7491" s="2">
        <f>SalesDetails[[#This Row],[Unit Price]]*SalesDetails[[#This Row],[Qty Sold]]</f>
        <v>299.95</v>
      </c>
      <c r="L7491" s="2">
        <f>(SalesDetails[[#This Row],[Unit Price]]-SalesDetails[[#This Row],[Unit Cost]])*SalesDetails[[#This Row],[Qty Sold]]</f>
        <v>206.30556463401541</v>
      </c>
    </row>
    <row r="7492" spans="1:12" x14ac:dyDescent="0.25">
      <c r="A7492" t="s">
        <v>10823</v>
      </c>
      <c r="B7492" t="str">
        <f>"SC"&amp;LEFT(SalesDetails[[#This Row],[OrderNo]],4)&amp;SalesDetails[[#This Row],[Short State]]</f>
        <v>SC1371ED</v>
      </c>
      <c r="C7492" s="1">
        <v>40940</v>
      </c>
      <c r="D7492" t="s">
        <v>16726</v>
      </c>
      <c r="E7492" t="s">
        <v>16734</v>
      </c>
      <c r="F7492" t="s">
        <v>16753</v>
      </c>
      <c r="G7492" t="s">
        <v>17558</v>
      </c>
      <c r="H7492" s="2">
        <v>28.004597183527181</v>
      </c>
      <c r="I7492" s="2">
        <v>59.99</v>
      </c>
      <c r="J7492">
        <v>4</v>
      </c>
      <c r="K7492" s="2">
        <f>SalesDetails[[#This Row],[Unit Price]]*SalesDetails[[#This Row],[Qty Sold]]</f>
        <v>239.96</v>
      </c>
      <c r="L7492" s="2">
        <f>(SalesDetails[[#This Row],[Unit Price]]-SalesDetails[[#This Row],[Unit Cost]])*SalesDetails[[#This Row],[Qty Sold]]</f>
        <v>127.94161126589128</v>
      </c>
    </row>
    <row r="7493" spans="1:12" x14ac:dyDescent="0.25">
      <c r="A7493" t="s">
        <v>11501</v>
      </c>
      <c r="B7493" t="str">
        <f>"SC"&amp;LEFT(SalesDetails[[#This Row],[OrderNo]],4)&amp;SalesDetails[[#This Row],[Short State]]</f>
        <v>SC1466AK</v>
      </c>
      <c r="C7493" s="1">
        <v>41047</v>
      </c>
      <c r="D7493" t="s">
        <v>16726</v>
      </c>
      <c r="E7493" t="s">
        <v>16736</v>
      </c>
      <c r="F7493" t="s">
        <v>16745</v>
      </c>
      <c r="G7493" t="s">
        <v>17558</v>
      </c>
      <c r="H7493" s="2">
        <v>35.303532296256932</v>
      </c>
      <c r="I7493" s="2">
        <v>59.99</v>
      </c>
      <c r="J7493">
        <v>5</v>
      </c>
      <c r="K7493" s="2">
        <f>SalesDetails[[#This Row],[Unit Price]]*SalesDetails[[#This Row],[Qty Sold]]</f>
        <v>299.95</v>
      </c>
      <c r="L7493" s="2">
        <f>(SalesDetails[[#This Row],[Unit Price]]-SalesDetails[[#This Row],[Unit Cost]])*SalesDetails[[#This Row],[Qty Sold]]</f>
        <v>123.43233851871534</v>
      </c>
    </row>
    <row r="7494" spans="1:12" x14ac:dyDescent="0.25">
      <c r="A7494" t="s">
        <v>14096</v>
      </c>
      <c r="B7494" t="str">
        <f>"SC"&amp;LEFT(SalesDetails[[#This Row],[OrderNo]],4)&amp;SalesDetails[[#This Row],[Short State]]</f>
        <v>SC1848EB</v>
      </c>
      <c r="C7494" s="1">
        <v>41285</v>
      </c>
      <c r="D7494" t="s">
        <v>16724</v>
      </c>
      <c r="E7494" t="s">
        <v>16732</v>
      </c>
      <c r="F7494" t="s">
        <v>16752</v>
      </c>
      <c r="G7494" t="s">
        <v>17558</v>
      </c>
      <c r="H7494" s="2">
        <v>17.294327642256413</v>
      </c>
      <c r="I7494" s="2">
        <v>59.99</v>
      </c>
      <c r="J7494">
        <v>9</v>
      </c>
      <c r="K7494" s="2">
        <f>SalesDetails[[#This Row],[Unit Price]]*SalesDetails[[#This Row],[Qty Sold]]</f>
        <v>539.91</v>
      </c>
      <c r="L7494" s="2">
        <f>(SalesDetails[[#This Row],[Unit Price]]-SalesDetails[[#This Row],[Unit Cost]])*SalesDetails[[#This Row],[Qty Sold]]</f>
        <v>384.26105121969232</v>
      </c>
    </row>
    <row r="7495" spans="1:12" x14ac:dyDescent="0.25">
      <c r="A7495" t="s">
        <v>14653</v>
      </c>
      <c r="B7495" t="str">
        <f>"SC"&amp;LEFT(SalesDetails[[#This Row],[OrderNo]],4)&amp;SalesDetails[[#This Row],[Short State]]</f>
        <v>SC1929JI</v>
      </c>
      <c r="C7495" s="1">
        <v>41936</v>
      </c>
      <c r="D7495" t="s">
        <v>16726</v>
      </c>
      <c r="E7495" t="s">
        <v>16738</v>
      </c>
      <c r="F7495" t="s">
        <v>16758</v>
      </c>
      <c r="G7495" t="s">
        <v>17558</v>
      </c>
      <c r="H7495" s="2">
        <v>1.2295568678164723</v>
      </c>
      <c r="I7495" s="2">
        <v>59.99</v>
      </c>
      <c r="J7495">
        <v>26</v>
      </c>
      <c r="K7495" s="2">
        <f>SalesDetails[[#This Row],[Unit Price]]*SalesDetails[[#This Row],[Qty Sold]]</f>
        <v>1559.74</v>
      </c>
      <c r="L7495" s="2">
        <f>(SalesDetails[[#This Row],[Unit Price]]-SalesDetails[[#This Row],[Unit Cost]])*SalesDetails[[#This Row],[Qty Sold]]</f>
        <v>1527.7715214367718</v>
      </c>
    </row>
    <row r="7496" spans="1:12" x14ac:dyDescent="0.25">
      <c r="A7496" t="s">
        <v>16534</v>
      </c>
      <c r="B7496" t="str">
        <f>"SC"&amp;LEFT(SalesDetails[[#This Row],[OrderNo]],4)&amp;SalesDetails[[#This Row],[Short State]]</f>
        <v>SC2208KD</v>
      </c>
      <c r="C7496" s="1">
        <v>40907</v>
      </c>
      <c r="D7496" t="s">
        <v>16726</v>
      </c>
      <c r="E7496" t="s">
        <v>16732</v>
      </c>
      <c r="F7496" t="s">
        <v>16739</v>
      </c>
      <c r="G7496" t="s">
        <v>17558</v>
      </c>
      <c r="H7496" s="2">
        <v>1.4588924184294731</v>
      </c>
      <c r="I7496" s="2">
        <v>59.99</v>
      </c>
      <c r="J7496">
        <v>4</v>
      </c>
      <c r="K7496" s="2">
        <f>SalesDetails[[#This Row],[Unit Price]]*SalesDetails[[#This Row],[Qty Sold]]</f>
        <v>239.96</v>
      </c>
      <c r="L7496" s="2">
        <f>(SalesDetails[[#This Row],[Unit Price]]-SalesDetails[[#This Row],[Unit Cost]])*SalesDetails[[#This Row],[Qty Sold]]</f>
        <v>234.12443032628212</v>
      </c>
    </row>
    <row r="7497" spans="1:12" x14ac:dyDescent="0.25">
      <c r="A7497" t="s">
        <v>2221</v>
      </c>
      <c r="B7497" t="str">
        <f>"SC"&amp;LEFT(SalesDetails[[#This Row],[OrderNo]],4)&amp;SalesDetails[[#This Row],[Short State]]</f>
        <v>SC326EB</v>
      </c>
      <c r="C7497" s="1">
        <v>41167</v>
      </c>
      <c r="D7497" t="s">
        <v>16723</v>
      </c>
      <c r="E7497" t="s">
        <v>16736</v>
      </c>
      <c r="F7497" t="s">
        <v>16752</v>
      </c>
      <c r="G7497" t="s">
        <v>17559</v>
      </c>
      <c r="H7497" s="2">
        <v>31.082081012394646</v>
      </c>
      <c r="I7497" s="2">
        <v>59.99</v>
      </c>
      <c r="J7497">
        <v>20</v>
      </c>
      <c r="K7497" s="2">
        <f>SalesDetails[[#This Row],[Unit Price]]*SalesDetails[[#This Row],[Qty Sold]]</f>
        <v>1199.8</v>
      </c>
      <c r="L7497" s="2">
        <f>(SalesDetails[[#This Row],[Unit Price]]-SalesDetails[[#This Row],[Unit Cost]])*SalesDetails[[#This Row],[Qty Sold]]</f>
        <v>578.15837975210707</v>
      </c>
    </row>
    <row r="7498" spans="1:12" x14ac:dyDescent="0.25">
      <c r="A7498" t="s">
        <v>3110</v>
      </c>
      <c r="B7498" t="str">
        <f>"SC"&amp;LEFT(SalesDetails[[#This Row],[OrderNo]],4)&amp;SalesDetails[[#This Row],[Short State]]</f>
        <v>SC2168JI</v>
      </c>
      <c r="C7498" s="1">
        <v>41188</v>
      </c>
      <c r="D7498" t="s">
        <v>16726</v>
      </c>
      <c r="E7498" t="s">
        <v>16731</v>
      </c>
      <c r="F7498" t="s">
        <v>16758</v>
      </c>
      <c r="G7498" t="s">
        <v>17559</v>
      </c>
      <c r="H7498" s="2">
        <v>30.704847562094589</v>
      </c>
      <c r="I7498" s="2">
        <v>59.99</v>
      </c>
      <c r="J7498">
        <v>4</v>
      </c>
      <c r="K7498" s="2">
        <f>SalesDetails[[#This Row],[Unit Price]]*SalesDetails[[#This Row],[Qty Sold]]</f>
        <v>239.96</v>
      </c>
      <c r="L7498" s="2">
        <f>(SalesDetails[[#This Row],[Unit Price]]-SalesDetails[[#This Row],[Unit Cost]])*SalesDetails[[#This Row],[Qty Sold]]</f>
        <v>117.14060975162165</v>
      </c>
    </row>
    <row r="7499" spans="1:12" x14ac:dyDescent="0.25">
      <c r="A7499" t="s">
        <v>3584</v>
      </c>
      <c r="B7499" t="str">
        <f>"SC"&amp;LEFT(SalesDetails[[#This Row],[OrderNo]],4)&amp;SalesDetails[[#This Row],[Short State]]</f>
        <v>SC2745EB</v>
      </c>
      <c r="C7499" s="1">
        <v>41078</v>
      </c>
      <c r="D7499" t="s">
        <v>16726</v>
      </c>
      <c r="E7499" t="s">
        <v>16729</v>
      </c>
      <c r="F7499" t="s">
        <v>16752</v>
      </c>
      <c r="G7499" t="s">
        <v>17559</v>
      </c>
      <c r="H7499" s="2">
        <v>40.230809191314748</v>
      </c>
      <c r="I7499" s="2">
        <v>59.99</v>
      </c>
      <c r="J7499">
        <v>6</v>
      </c>
      <c r="K7499" s="2">
        <f>SalesDetails[[#This Row],[Unit Price]]*SalesDetails[[#This Row],[Qty Sold]]</f>
        <v>359.94</v>
      </c>
      <c r="L7499" s="2">
        <f>(SalesDetails[[#This Row],[Unit Price]]-SalesDetails[[#This Row],[Unit Cost]])*SalesDetails[[#This Row],[Qty Sold]]</f>
        <v>118.55514485211152</v>
      </c>
    </row>
    <row r="7500" spans="1:12" x14ac:dyDescent="0.25">
      <c r="A7500" t="s">
        <v>4451</v>
      </c>
      <c r="B7500" t="str">
        <f>"SC"&amp;LEFT(SalesDetails[[#This Row],[OrderNo]],4)&amp;SalesDetails[[#This Row],[Short State]]</f>
        <v>SC3889KW</v>
      </c>
      <c r="C7500" s="1">
        <v>41195</v>
      </c>
      <c r="D7500" t="s">
        <v>16725</v>
      </c>
      <c r="E7500" t="s">
        <v>16738</v>
      </c>
      <c r="F7500" t="s">
        <v>16761</v>
      </c>
      <c r="G7500" t="s">
        <v>17559</v>
      </c>
      <c r="H7500" s="2">
        <v>10.923286539195642</v>
      </c>
      <c r="I7500" s="2">
        <v>59.99</v>
      </c>
      <c r="J7500">
        <v>6</v>
      </c>
      <c r="K7500" s="2">
        <f>SalesDetails[[#This Row],[Unit Price]]*SalesDetails[[#This Row],[Qty Sold]]</f>
        <v>359.94</v>
      </c>
      <c r="L7500" s="2">
        <f>(SalesDetails[[#This Row],[Unit Price]]-SalesDetails[[#This Row],[Unit Cost]])*SalesDetails[[#This Row],[Qty Sold]]</f>
        <v>294.40028076482616</v>
      </c>
    </row>
    <row r="7501" spans="1:12" x14ac:dyDescent="0.25">
      <c r="A7501" t="s">
        <v>6321</v>
      </c>
      <c r="B7501" t="str">
        <f>"SC"&amp;LEFT(SalesDetails[[#This Row],[OrderNo]],4)&amp;SalesDetails[[#This Row],[Short State]]</f>
        <v>SC6391BO</v>
      </c>
      <c r="C7501" s="1">
        <v>40999</v>
      </c>
      <c r="D7501" t="s">
        <v>16726</v>
      </c>
      <c r="E7501" t="s">
        <v>16736</v>
      </c>
      <c r="F7501" t="s">
        <v>16749</v>
      </c>
      <c r="G7501" t="s">
        <v>17559</v>
      </c>
      <c r="H7501" s="2">
        <v>53.379897324955955</v>
      </c>
      <c r="I7501" s="2">
        <v>59.99</v>
      </c>
      <c r="J7501">
        <v>5</v>
      </c>
      <c r="K7501" s="2">
        <f>SalesDetails[[#This Row],[Unit Price]]*SalesDetails[[#This Row],[Qty Sold]]</f>
        <v>299.95</v>
      </c>
      <c r="L7501" s="2">
        <f>(SalesDetails[[#This Row],[Unit Price]]-SalesDetails[[#This Row],[Unit Cost]])*SalesDetails[[#This Row],[Qty Sold]]</f>
        <v>33.050513375220234</v>
      </c>
    </row>
    <row r="7502" spans="1:12" x14ac:dyDescent="0.25">
      <c r="A7502" t="s">
        <v>6932</v>
      </c>
      <c r="B7502" t="str">
        <f>"SC"&amp;LEFT(SalesDetails[[#This Row],[OrderNo]],4)&amp;SalesDetails[[#This Row],[Short State]]</f>
        <v>SC7974DE</v>
      </c>
      <c r="C7502" s="1">
        <v>41696</v>
      </c>
      <c r="D7502" t="s">
        <v>16725</v>
      </c>
      <c r="E7502" t="s">
        <v>16732</v>
      </c>
      <c r="F7502" t="s">
        <v>16751</v>
      </c>
      <c r="G7502" t="s">
        <v>17559</v>
      </c>
      <c r="H7502" s="2">
        <v>34.548001733768885</v>
      </c>
      <c r="I7502" s="2">
        <v>59.99</v>
      </c>
      <c r="J7502">
        <v>36</v>
      </c>
      <c r="K7502" s="2">
        <f>SalesDetails[[#This Row],[Unit Price]]*SalesDetails[[#This Row],[Qty Sold]]</f>
        <v>2159.64</v>
      </c>
      <c r="L7502" s="2">
        <f>(SalesDetails[[#This Row],[Unit Price]]-SalesDetails[[#This Row],[Unit Cost]])*SalesDetails[[#This Row],[Qty Sold]]</f>
        <v>915.91193758432019</v>
      </c>
    </row>
    <row r="7503" spans="1:12" x14ac:dyDescent="0.25">
      <c r="A7503" t="s">
        <v>7718</v>
      </c>
      <c r="B7503" t="str">
        <f>"SC"&amp;LEFT(SalesDetails[[#This Row],[OrderNo]],4)&amp;SalesDetails[[#This Row],[Short State]]</f>
        <v>SC9117AB</v>
      </c>
      <c r="C7503" s="1">
        <v>41026</v>
      </c>
      <c r="D7503" t="s">
        <v>16726</v>
      </c>
      <c r="E7503" t="s">
        <v>16736</v>
      </c>
      <c r="F7503" t="s">
        <v>16743</v>
      </c>
      <c r="G7503" t="s">
        <v>17559</v>
      </c>
      <c r="H7503" s="2">
        <v>4.1391524273772315</v>
      </c>
      <c r="I7503" s="2">
        <v>59.99</v>
      </c>
      <c r="J7503">
        <v>5</v>
      </c>
      <c r="K7503" s="2">
        <f>SalesDetails[[#This Row],[Unit Price]]*SalesDetails[[#This Row],[Qty Sold]]</f>
        <v>299.95</v>
      </c>
      <c r="L7503" s="2">
        <f>(SalesDetails[[#This Row],[Unit Price]]-SalesDetails[[#This Row],[Unit Cost]])*SalesDetails[[#This Row],[Qty Sold]]</f>
        <v>279.25423786311387</v>
      </c>
    </row>
    <row r="7504" spans="1:12" x14ac:dyDescent="0.25">
      <c r="A7504" t="s">
        <v>9953</v>
      </c>
      <c r="B7504" t="str">
        <f>"SC"&amp;LEFT(SalesDetails[[#This Row],[OrderNo]],4)&amp;SalesDetails[[#This Row],[Short State]]</f>
        <v>SC1246ED</v>
      </c>
      <c r="C7504" s="1">
        <v>40908</v>
      </c>
      <c r="D7504" t="s">
        <v>16726</v>
      </c>
      <c r="E7504" t="s">
        <v>16732</v>
      </c>
      <c r="F7504" t="s">
        <v>16753</v>
      </c>
      <c r="G7504" t="s">
        <v>17559</v>
      </c>
      <c r="H7504" s="2">
        <v>0.5789880158583891</v>
      </c>
      <c r="I7504" s="2">
        <v>59.99</v>
      </c>
      <c r="J7504">
        <v>4</v>
      </c>
      <c r="K7504" s="2">
        <f>SalesDetails[[#This Row],[Unit Price]]*SalesDetails[[#This Row],[Qty Sold]]</f>
        <v>239.96</v>
      </c>
      <c r="L7504" s="2">
        <f>(SalesDetails[[#This Row],[Unit Price]]-SalesDetails[[#This Row],[Unit Cost]])*SalesDetails[[#This Row],[Qty Sold]]</f>
        <v>237.64404793656644</v>
      </c>
    </row>
    <row r="7505" spans="1:12" x14ac:dyDescent="0.25">
      <c r="A7505" t="s">
        <v>11180</v>
      </c>
      <c r="B7505" t="str">
        <f>"SC"&amp;LEFT(SalesDetails[[#This Row],[OrderNo]],4)&amp;SalesDetails[[#This Row],[Short State]]</f>
        <v>SC1421BO</v>
      </c>
      <c r="C7505" s="1">
        <v>41199</v>
      </c>
      <c r="D7505" t="s">
        <v>16726</v>
      </c>
      <c r="E7505" t="s">
        <v>16737</v>
      </c>
      <c r="F7505" t="s">
        <v>16749</v>
      </c>
      <c r="G7505" t="s">
        <v>17559</v>
      </c>
      <c r="H7505" s="2">
        <v>47.01053937379973</v>
      </c>
      <c r="I7505" s="2">
        <v>59.99</v>
      </c>
      <c r="J7505">
        <v>6</v>
      </c>
      <c r="K7505" s="2">
        <f>SalesDetails[[#This Row],[Unit Price]]*SalesDetails[[#This Row],[Qty Sold]]</f>
        <v>359.94</v>
      </c>
      <c r="L7505" s="2">
        <f>(SalesDetails[[#This Row],[Unit Price]]-SalesDetails[[#This Row],[Unit Cost]])*SalesDetails[[#This Row],[Qty Sold]]</f>
        <v>77.87676375720163</v>
      </c>
    </row>
    <row r="7506" spans="1:12" x14ac:dyDescent="0.25">
      <c r="A7506" t="s">
        <v>13351</v>
      </c>
      <c r="B7506" t="str">
        <f>"SC"&amp;LEFT(SalesDetails[[#This Row],[OrderNo]],4)&amp;SalesDetails[[#This Row],[Short State]]</f>
        <v>SC1738OY</v>
      </c>
      <c r="C7506" s="1">
        <v>40948</v>
      </c>
      <c r="D7506" t="s">
        <v>16726</v>
      </c>
      <c r="E7506" t="s">
        <v>16734</v>
      </c>
      <c r="F7506" t="s">
        <v>16766</v>
      </c>
      <c r="G7506" t="s">
        <v>17559</v>
      </c>
      <c r="H7506" s="2">
        <v>35.215554622181138</v>
      </c>
      <c r="I7506" s="2">
        <v>59.99</v>
      </c>
      <c r="J7506">
        <v>4</v>
      </c>
      <c r="K7506" s="2">
        <f>SalesDetails[[#This Row],[Unit Price]]*SalesDetails[[#This Row],[Qty Sold]]</f>
        <v>239.96</v>
      </c>
      <c r="L7506" s="2">
        <f>(SalesDetails[[#This Row],[Unit Price]]-SalesDetails[[#This Row],[Unit Cost]])*SalesDetails[[#This Row],[Qty Sold]]</f>
        <v>99.097781511275457</v>
      </c>
    </row>
    <row r="7507" spans="1:12" x14ac:dyDescent="0.25">
      <c r="A7507" t="s">
        <v>13943</v>
      </c>
      <c r="B7507" t="str">
        <f>"SC"&amp;LEFT(SalesDetails[[#This Row],[OrderNo]],4)&amp;SalesDetails[[#This Row],[Short State]]</f>
        <v>SC1827BO</v>
      </c>
      <c r="C7507" s="1">
        <v>40965</v>
      </c>
      <c r="D7507" t="s">
        <v>16726</v>
      </c>
      <c r="E7507" t="s">
        <v>16732</v>
      </c>
      <c r="F7507" t="s">
        <v>16749</v>
      </c>
      <c r="G7507" t="s">
        <v>17559</v>
      </c>
      <c r="H7507" s="2">
        <v>55.436994196386998</v>
      </c>
      <c r="I7507" s="2">
        <v>59.99</v>
      </c>
      <c r="J7507">
        <v>4</v>
      </c>
      <c r="K7507" s="2">
        <f>SalesDetails[[#This Row],[Unit Price]]*SalesDetails[[#This Row],[Qty Sold]]</f>
        <v>239.96</v>
      </c>
      <c r="L7507" s="2">
        <f>(SalesDetails[[#This Row],[Unit Price]]-SalesDetails[[#This Row],[Unit Cost]])*SalesDetails[[#This Row],[Qty Sold]]</f>
        <v>18.212023214452017</v>
      </c>
    </row>
    <row r="7508" spans="1:12" x14ac:dyDescent="0.25">
      <c r="A7508" t="s">
        <v>14718</v>
      </c>
      <c r="B7508" t="str">
        <f>"SC"&amp;LEFT(SalesDetails[[#This Row],[OrderNo]],4)&amp;SalesDetails[[#This Row],[Short State]]</f>
        <v>SC1939BO</v>
      </c>
      <c r="C7508" s="1">
        <v>41451</v>
      </c>
      <c r="D7508" t="s">
        <v>16726</v>
      </c>
      <c r="E7508" t="s">
        <v>16729</v>
      </c>
      <c r="F7508" t="s">
        <v>16749</v>
      </c>
      <c r="G7508" t="s">
        <v>17559</v>
      </c>
      <c r="H7508" s="2">
        <v>57.388794820915777</v>
      </c>
      <c r="I7508" s="2">
        <v>59.99</v>
      </c>
      <c r="J7508">
        <v>12</v>
      </c>
      <c r="K7508" s="2">
        <f>SalesDetails[[#This Row],[Unit Price]]*SalesDetails[[#This Row],[Qty Sold]]</f>
        <v>719.88</v>
      </c>
      <c r="L7508" s="2">
        <f>(SalesDetails[[#This Row],[Unit Price]]-SalesDetails[[#This Row],[Unit Cost]])*SalesDetails[[#This Row],[Qty Sold]]</f>
        <v>31.2144621490107</v>
      </c>
    </row>
    <row r="7509" spans="1:12" x14ac:dyDescent="0.25">
      <c r="A7509" t="s">
        <v>15758</v>
      </c>
      <c r="B7509" t="str">
        <f>"SC"&amp;LEFT(SalesDetails[[#This Row],[OrderNo]],4)&amp;SalesDetails[[#This Row],[Short State]]</f>
        <v>SC2095ED</v>
      </c>
      <c r="C7509" s="1">
        <v>41020</v>
      </c>
      <c r="D7509" t="s">
        <v>16726</v>
      </c>
      <c r="E7509" t="s">
        <v>16736</v>
      </c>
      <c r="F7509" t="s">
        <v>16753</v>
      </c>
      <c r="G7509" t="s">
        <v>17559</v>
      </c>
      <c r="H7509" s="2">
        <v>28.577445008758957</v>
      </c>
      <c r="I7509" s="2">
        <v>59.99</v>
      </c>
      <c r="J7509">
        <v>5</v>
      </c>
      <c r="K7509" s="2">
        <f>SalesDetails[[#This Row],[Unit Price]]*SalesDetails[[#This Row],[Qty Sold]]</f>
        <v>299.95</v>
      </c>
      <c r="L7509" s="2">
        <f>(SalesDetails[[#This Row],[Unit Price]]-SalesDetails[[#This Row],[Unit Cost]])*SalesDetails[[#This Row],[Qty Sold]]</f>
        <v>157.06277495620523</v>
      </c>
    </row>
    <row r="7510" spans="1:12" x14ac:dyDescent="0.25">
      <c r="A7510" t="s">
        <v>16438</v>
      </c>
      <c r="B7510" t="str">
        <f>"SC"&amp;LEFT(SalesDetails[[#This Row],[OrderNo]],4)&amp;SalesDetails[[#This Row],[Short State]]</f>
        <v>SC2193KW</v>
      </c>
      <c r="C7510" s="1">
        <v>41884</v>
      </c>
      <c r="D7510" t="s">
        <v>16724</v>
      </c>
      <c r="E7510" t="s">
        <v>16736</v>
      </c>
      <c r="F7510" t="s">
        <v>16761</v>
      </c>
      <c r="G7510" t="s">
        <v>17559</v>
      </c>
      <c r="H7510" s="2">
        <v>31.258263685074294</v>
      </c>
      <c r="I7510" s="2">
        <v>59.99</v>
      </c>
      <c r="J7510">
        <v>40</v>
      </c>
      <c r="K7510" s="2">
        <f>SalesDetails[[#This Row],[Unit Price]]*SalesDetails[[#This Row],[Qty Sold]]</f>
        <v>2399.6</v>
      </c>
      <c r="L7510" s="2">
        <f>(SalesDetails[[#This Row],[Unit Price]]-SalesDetails[[#This Row],[Unit Cost]])*SalesDetails[[#This Row],[Qty Sold]]</f>
        <v>1149.2694525970282</v>
      </c>
    </row>
    <row r="7511" spans="1:12" x14ac:dyDescent="0.25">
      <c r="A7511" t="s">
        <v>6238</v>
      </c>
      <c r="B7511" t="str">
        <f>"SC"&amp;LEFT(SalesDetails[[#This Row],[OrderNo]],4)&amp;SalesDetails[[#This Row],[Short State]]</f>
        <v>SC6282EB</v>
      </c>
      <c r="C7511" s="1">
        <v>41164</v>
      </c>
      <c r="D7511" t="s">
        <v>16723</v>
      </c>
      <c r="E7511" t="s">
        <v>16736</v>
      </c>
      <c r="F7511" t="s">
        <v>16752</v>
      </c>
      <c r="G7511" t="s">
        <v>17560</v>
      </c>
      <c r="H7511" s="2">
        <v>15.7057441743196</v>
      </c>
      <c r="I7511" s="2">
        <v>15.6</v>
      </c>
      <c r="J7511">
        <v>5</v>
      </c>
      <c r="K7511" s="2">
        <f>SalesDetails[[#This Row],[Unit Price]]*SalesDetails[[#This Row],[Qty Sold]]</f>
        <v>78</v>
      </c>
      <c r="L7511" s="2">
        <f>(SalesDetails[[#This Row],[Unit Price]]-SalesDetails[[#This Row],[Unit Cost]])*SalesDetails[[#This Row],[Qty Sold]]</f>
        <v>-0.52872087159800074</v>
      </c>
    </row>
    <row r="7512" spans="1:12" x14ac:dyDescent="0.25">
      <c r="A7512" t="s">
        <v>6529</v>
      </c>
      <c r="B7512" t="str">
        <f>"SC"&amp;LEFT(SalesDetails[[#This Row],[OrderNo]],4)&amp;SalesDetails[[#This Row],[Short State]]</f>
        <v>SC6681RI</v>
      </c>
      <c r="C7512" s="1">
        <v>41216</v>
      </c>
      <c r="D7512" t="s">
        <v>16726</v>
      </c>
      <c r="E7512" t="s">
        <v>16737</v>
      </c>
      <c r="F7512" t="s">
        <v>16767</v>
      </c>
      <c r="G7512" t="s">
        <v>17560</v>
      </c>
      <c r="H7512" s="2">
        <v>3.228546417310723</v>
      </c>
      <c r="I7512" s="2">
        <v>15.6</v>
      </c>
      <c r="J7512">
        <v>6</v>
      </c>
      <c r="K7512" s="2">
        <f>SalesDetails[[#This Row],[Unit Price]]*SalesDetails[[#This Row],[Qty Sold]]</f>
        <v>93.6</v>
      </c>
      <c r="L7512" s="2">
        <f>(SalesDetails[[#This Row],[Unit Price]]-SalesDetails[[#This Row],[Unit Cost]])*SalesDetails[[#This Row],[Qty Sold]]</f>
        <v>74.228721496135663</v>
      </c>
    </row>
    <row r="7513" spans="1:12" x14ac:dyDescent="0.25">
      <c r="A7513" t="s">
        <v>7444</v>
      </c>
      <c r="B7513" t="str">
        <f>"SC"&amp;LEFT(SalesDetails[[#This Row],[OrderNo]],4)&amp;SalesDetails[[#This Row],[Short State]]</f>
        <v>SC8702JI</v>
      </c>
      <c r="C7513" s="1">
        <v>41557</v>
      </c>
      <c r="D7513" t="s">
        <v>16726</v>
      </c>
      <c r="E7513" t="s">
        <v>16731</v>
      </c>
      <c r="F7513" t="s">
        <v>16758</v>
      </c>
      <c r="G7513" t="s">
        <v>17560</v>
      </c>
      <c r="H7513" s="2">
        <v>8.0597193818857313</v>
      </c>
      <c r="I7513" s="2">
        <v>15.6</v>
      </c>
      <c r="J7513">
        <v>8</v>
      </c>
      <c r="K7513" s="2">
        <f>SalesDetails[[#This Row],[Unit Price]]*SalesDetails[[#This Row],[Qty Sold]]</f>
        <v>124.8</v>
      </c>
      <c r="L7513" s="2">
        <f>(SalesDetails[[#This Row],[Unit Price]]-SalesDetails[[#This Row],[Unit Cost]])*SalesDetails[[#This Row],[Qty Sold]]</f>
        <v>60.322244944914146</v>
      </c>
    </row>
    <row r="7514" spans="1:12" x14ac:dyDescent="0.25">
      <c r="A7514" t="s">
        <v>7758</v>
      </c>
      <c r="B7514" t="str">
        <f>"SC"&amp;LEFT(SalesDetails[[#This Row],[OrderNo]],4)&amp;SalesDetails[[#This Row],[Short State]]</f>
        <v>SC9178DE</v>
      </c>
      <c r="C7514" s="1">
        <v>41065</v>
      </c>
      <c r="D7514" t="s">
        <v>16725</v>
      </c>
      <c r="E7514" t="s">
        <v>16729</v>
      </c>
      <c r="F7514" t="s">
        <v>16751</v>
      </c>
      <c r="G7514" t="s">
        <v>17560</v>
      </c>
      <c r="H7514" s="2">
        <v>11.734088022783572</v>
      </c>
      <c r="I7514" s="2">
        <v>15.6</v>
      </c>
      <c r="J7514">
        <v>18</v>
      </c>
      <c r="K7514" s="2">
        <f>SalesDetails[[#This Row],[Unit Price]]*SalesDetails[[#This Row],[Qty Sold]]</f>
        <v>280.8</v>
      </c>
      <c r="L7514" s="2">
        <f>(SalesDetails[[#This Row],[Unit Price]]-SalesDetails[[#This Row],[Unit Cost]])*SalesDetails[[#This Row],[Qty Sold]]</f>
        <v>69.586415589895694</v>
      </c>
    </row>
    <row r="7515" spans="1:12" x14ac:dyDescent="0.25">
      <c r="A7515" t="s">
        <v>11868</v>
      </c>
      <c r="B7515" t="str">
        <f>"SC"&amp;LEFT(SalesDetails[[#This Row],[OrderNo]],4)&amp;SalesDetails[[#This Row],[Short State]]</f>
        <v>SC1520KE</v>
      </c>
      <c r="C7515" s="1">
        <v>41839</v>
      </c>
      <c r="D7515" t="s">
        <v>16726</v>
      </c>
      <c r="E7515" t="s">
        <v>16736</v>
      </c>
      <c r="F7515" t="s">
        <v>16759</v>
      </c>
      <c r="G7515" t="s">
        <v>17560</v>
      </c>
      <c r="H7515" s="2">
        <v>0.9348922573247237</v>
      </c>
      <c r="I7515" s="2">
        <v>15.6</v>
      </c>
      <c r="J7515">
        <v>20</v>
      </c>
      <c r="K7515" s="2">
        <f>SalesDetails[[#This Row],[Unit Price]]*SalesDetails[[#This Row],[Qty Sold]]</f>
        <v>312</v>
      </c>
      <c r="L7515" s="2">
        <f>(SalesDetails[[#This Row],[Unit Price]]-SalesDetails[[#This Row],[Unit Cost]])*SalesDetails[[#This Row],[Qty Sold]]</f>
        <v>293.30215485350556</v>
      </c>
    </row>
    <row r="7516" spans="1:12" x14ac:dyDescent="0.25">
      <c r="A7516" t="s">
        <v>13456</v>
      </c>
      <c r="B7516" t="str">
        <f>"SC"&amp;LEFT(SalesDetails[[#This Row],[OrderNo]],4)&amp;SalesDetails[[#This Row],[Short State]]</f>
        <v>SC1754ZA</v>
      </c>
      <c r="C7516" s="1">
        <v>41473</v>
      </c>
      <c r="D7516" t="s">
        <v>16726</v>
      </c>
      <c r="E7516" t="s">
        <v>16729</v>
      </c>
      <c r="F7516" t="s">
        <v>16769</v>
      </c>
      <c r="G7516" t="s">
        <v>17560</v>
      </c>
      <c r="H7516" s="2">
        <v>4.1556945187212264</v>
      </c>
      <c r="I7516" s="2">
        <v>15.6</v>
      </c>
      <c r="J7516">
        <v>12</v>
      </c>
      <c r="K7516" s="2">
        <f>SalesDetails[[#This Row],[Unit Price]]*SalesDetails[[#This Row],[Qty Sold]]</f>
        <v>187.2</v>
      </c>
      <c r="L7516" s="2">
        <f>(SalesDetails[[#This Row],[Unit Price]]-SalesDetails[[#This Row],[Unit Cost]])*SalesDetails[[#This Row],[Qty Sold]]</f>
        <v>137.33166577534527</v>
      </c>
    </row>
    <row r="7517" spans="1:12" x14ac:dyDescent="0.25">
      <c r="A7517" t="s">
        <v>14192</v>
      </c>
      <c r="B7517" t="str">
        <f>"SC"&amp;LEFT(SalesDetails[[#This Row],[OrderNo]],4)&amp;SalesDetails[[#This Row],[Short State]]</f>
        <v>SC1860EB</v>
      </c>
      <c r="C7517" s="1">
        <v>40896</v>
      </c>
      <c r="D7517" t="s">
        <v>16724</v>
      </c>
      <c r="E7517" t="s">
        <v>16732</v>
      </c>
      <c r="F7517" t="s">
        <v>16752</v>
      </c>
      <c r="G7517" t="s">
        <v>17560</v>
      </c>
      <c r="H7517" s="2">
        <v>11.716003905932777</v>
      </c>
      <c r="I7517" s="2">
        <v>15.6</v>
      </c>
      <c r="J7517">
        <v>8</v>
      </c>
      <c r="K7517" s="2">
        <f>SalesDetails[[#This Row],[Unit Price]]*SalesDetails[[#This Row],[Qty Sold]]</f>
        <v>124.8</v>
      </c>
      <c r="L7517" s="2">
        <f>(SalesDetails[[#This Row],[Unit Price]]-SalesDetails[[#This Row],[Unit Cost]])*SalesDetails[[#This Row],[Qty Sold]]</f>
        <v>31.071968752537785</v>
      </c>
    </row>
    <row r="7518" spans="1:12" x14ac:dyDescent="0.25">
      <c r="A7518" t="s">
        <v>16036</v>
      </c>
      <c r="B7518" t="str">
        <f>"SC"&amp;LEFT(SalesDetails[[#This Row],[OrderNo]],4)&amp;SalesDetails[[#This Row],[Short State]]</f>
        <v>SC2134ZA</v>
      </c>
      <c r="C7518" s="1">
        <v>41339</v>
      </c>
      <c r="D7518" t="s">
        <v>16726</v>
      </c>
      <c r="E7518" t="s">
        <v>16736</v>
      </c>
      <c r="F7518" t="s">
        <v>16769</v>
      </c>
      <c r="G7518" t="s">
        <v>17560</v>
      </c>
      <c r="H7518" s="2">
        <v>5.3844554592020932</v>
      </c>
      <c r="I7518" s="2">
        <v>15.6</v>
      </c>
      <c r="J7518">
        <v>10</v>
      </c>
      <c r="K7518" s="2">
        <f>SalesDetails[[#This Row],[Unit Price]]*SalesDetails[[#This Row],[Qty Sold]]</f>
        <v>156</v>
      </c>
      <c r="L7518" s="2">
        <f>(SalesDetails[[#This Row],[Unit Price]]-SalesDetails[[#This Row],[Unit Cost]])*SalesDetails[[#This Row],[Qty Sold]]</f>
        <v>102.15544540797907</v>
      </c>
    </row>
    <row r="7519" spans="1:12" x14ac:dyDescent="0.25">
      <c r="A7519" t="s">
        <v>16109</v>
      </c>
      <c r="B7519" t="str">
        <f>"SC"&amp;LEFT(SalesDetails[[#This Row],[OrderNo]],4)&amp;SalesDetails[[#This Row],[Short State]]</f>
        <v>SC2144DE</v>
      </c>
      <c r="C7519" s="1">
        <v>40961</v>
      </c>
      <c r="D7519" t="s">
        <v>16725</v>
      </c>
      <c r="E7519" t="s">
        <v>16732</v>
      </c>
      <c r="F7519" t="s">
        <v>16751</v>
      </c>
      <c r="G7519" t="s">
        <v>17560</v>
      </c>
      <c r="H7519" s="2">
        <v>12.722060197123275</v>
      </c>
      <c r="I7519" s="2">
        <v>15.6</v>
      </c>
      <c r="J7519">
        <v>8</v>
      </c>
      <c r="K7519" s="2">
        <f>SalesDetails[[#This Row],[Unit Price]]*SalesDetails[[#This Row],[Qty Sold]]</f>
        <v>124.8</v>
      </c>
      <c r="L7519" s="2">
        <f>(SalesDetails[[#This Row],[Unit Price]]-SalesDetails[[#This Row],[Unit Cost]])*SalesDetails[[#This Row],[Qty Sold]]</f>
        <v>23.023518423013797</v>
      </c>
    </row>
    <row r="7520" spans="1:12" x14ac:dyDescent="0.25">
      <c r="A7520" t="s">
        <v>8865</v>
      </c>
      <c r="B7520" t="str">
        <f>"SC"&amp;LEFT(SalesDetails[[#This Row],[OrderNo]],4)&amp;SalesDetails[[#This Row],[Short State]]</f>
        <v>SC1081DE</v>
      </c>
      <c r="C7520" s="1">
        <v>41258</v>
      </c>
      <c r="D7520" t="s">
        <v>16725</v>
      </c>
      <c r="E7520" t="s">
        <v>16732</v>
      </c>
      <c r="F7520" t="s">
        <v>16751</v>
      </c>
      <c r="G7520" t="s">
        <v>17561</v>
      </c>
      <c r="H7520" s="2">
        <v>15.096306311221255</v>
      </c>
      <c r="I7520" s="2">
        <v>15.6</v>
      </c>
      <c r="J7520">
        <v>9</v>
      </c>
      <c r="K7520" s="2">
        <f>SalesDetails[[#This Row],[Unit Price]]*SalesDetails[[#This Row],[Qty Sold]]</f>
        <v>140.4</v>
      </c>
      <c r="L7520" s="2">
        <f>(SalesDetails[[#This Row],[Unit Price]]-SalesDetails[[#This Row],[Unit Cost]])*SalesDetails[[#This Row],[Qty Sold]]</f>
        <v>4.5332431990086999</v>
      </c>
    </row>
    <row r="7521" spans="1:12" x14ac:dyDescent="0.25">
      <c r="A7521" t="s">
        <v>9568</v>
      </c>
      <c r="B7521" t="str">
        <f>"SC"&amp;LEFT(SalesDetails[[#This Row],[OrderNo]],4)&amp;SalesDetails[[#This Row],[Short State]]</f>
        <v>SC1190KW</v>
      </c>
      <c r="C7521" s="1">
        <v>41573</v>
      </c>
      <c r="D7521" t="s">
        <v>16725</v>
      </c>
      <c r="E7521" t="s">
        <v>16738</v>
      </c>
      <c r="F7521" t="s">
        <v>16761</v>
      </c>
      <c r="G7521" t="s">
        <v>17561</v>
      </c>
      <c r="H7521" s="2">
        <v>9.0578429570480736</v>
      </c>
      <c r="I7521" s="2">
        <v>15.6</v>
      </c>
      <c r="J7521">
        <v>13</v>
      </c>
      <c r="K7521" s="2">
        <f>SalesDetails[[#This Row],[Unit Price]]*SalesDetails[[#This Row],[Qty Sold]]</f>
        <v>202.79999999999998</v>
      </c>
      <c r="L7521" s="2">
        <f>(SalesDetails[[#This Row],[Unit Price]]-SalesDetails[[#This Row],[Unit Cost]])*SalesDetails[[#This Row],[Qty Sold]]</f>
        <v>85.048041558375033</v>
      </c>
    </row>
    <row r="7522" spans="1:12" x14ac:dyDescent="0.25">
      <c r="A7522" t="s">
        <v>2840</v>
      </c>
      <c r="B7522" t="str">
        <f>"SC"&amp;LEFT(SalesDetails[[#This Row],[OrderNo]],4)&amp;SalesDetails[[#This Row],[Short State]]</f>
        <v>SC1860KW</v>
      </c>
      <c r="C7522" s="1">
        <v>41495</v>
      </c>
      <c r="D7522" t="s">
        <v>16724</v>
      </c>
      <c r="E7522" t="s">
        <v>16736</v>
      </c>
      <c r="F7522" t="s">
        <v>16761</v>
      </c>
      <c r="G7522" t="s">
        <v>17562</v>
      </c>
      <c r="H7522" s="2">
        <v>11.310996496654301</v>
      </c>
      <c r="I7522" s="2">
        <v>15.6</v>
      </c>
      <c r="J7522">
        <v>20</v>
      </c>
      <c r="K7522" s="2">
        <f>SalesDetails[[#This Row],[Unit Price]]*SalesDetails[[#This Row],[Qty Sold]]</f>
        <v>312</v>
      </c>
      <c r="L7522" s="2">
        <f>(SalesDetails[[#This Row],[Unit Price]]-SalesDetails[[#This Row],[Unit Cost]])*SalesDetails[[#This Row],[Qty Sold]]</f>
        <v>85.780070066913964</v>
      </c>
    </row>
    <row r="7523" spans="1:12" x14ac:dyDescent="0.25">
      <c r="A7523" t="s">
        <v>3320</v>
      </c>
      <c r="B7523" t="str">
        <f>"SC"&amp;LEFT(SalesDetails[[#This Row],[OrderNo]],4)&amp;SalesDetails[[#This Row],[Short State]]</f>
        <v>SC2406KD</v>
      </c>
      <c r="C7523" s="1">
        <v>41760</v>
      </c>
      <c r="D7523" t="s">
        <v>16726</v>
      </c>
      <c r="E7523" t="s">
        <v>16736</v>
      </c>
      <c r="F7523" t="s">
        <v>16739</v>
      </c>
      <c r="G7523" t="s">
        <v>17562</v>
      </c>
      <c r="H7523" s="2">
        <v>6.733523188692959</v>
      </c>
      <c r="I7523" s="2">
        <v>15.6</v>
      </c>
      <c r="J7523">
        <v>20</v>
      </c>
      <c r="K7523" s="2">
        <f>SalesDetails[[#This Row],[Unit Price]]*SalesDetails[[#This Row],[Qty Sold]]</f>
        <v>312</v>
      </c>
      <c r="L7523" s="2">
        <f>(SalesDetails[[#This Row],[Unit Price]]-SalesDetails[[#This Row],[Unit Cost]])*SalesDetails[[#This Row],[Qty Sold]]</f>
        <v>177.32953622614082</v>
      </c>
    </row>
    <row r="7524" spans="1:12" x14ac:dyDescent="0.25">
      <c r="A7524" t="s">
        <v>6920</v>
      </c>
      <c r="B7524" t="str">
        <f>"SC"&amp;LEFT(SalesDetails[[#This Row],[OrderNo]],4)&amp;SalesDetails[[#This Row],[Short State]]</f>
        <v>SC7957KW</v>
      </c>
      <c r="C7524" s="1">
        <v>41769</v>
      </c>
      <c r="D7524" t="s">
        <v>16724</v>
      </c>
      <c r="E7524" t="s">
        <v>16733</v>
      </c>
      <c r="F7524" t="s">
        <v>16761</v>
      </c>
      <c r="G7524" t="s">
        <v>17562</v>
      </c>
      <c r="H7524" s="2">
        <v>14.545505691406134</v>
      </c>
      <c r="I7524" s="2">
        <v>15.6</v>
      </c>
      <c r="J7524">
        <v>24</v>
      </c>
      <c r="K7524" s="2">
        <f>SalesDetails[[#This Row],[Unit Price]]*SalesDetails[[#This Row],[Qty Sold]]</f>
        <v>374.4</v>
      </c>
      <c r="L7524" s="2">
        <f>(SalesDetails[[#This Row],[Unit Price]]-SalesDetails[[#This Row],[Unit Cost]])*SalesDetails[[#This Row],[Qty Sold]]</f>
        <v>25.307863406252764</v>
      </c>
    </row>
    <row r="7525" spans="1:12" x14ac:dyDescent="0.25">
      <c r="A7525" t="s">
        <v>11012</v>
      </c>
      <c r="B7525" t="str">
        <f>"SC"&amp;LEFT(SalesDetails[[#This Row],[OrderNo]],4)&amp;SalesDetails[[#This Row],[Short State]]</f>
        <v>SC1397OG</v>
      </c>
      <c r="C7525" s="1">
        <v>41685</v>
      </c>
      <c r="D7525" t="s">
        <v>16725</v>
      </c>
      <c r="E7525" t="s">
        <v>16735</v>
      </c>
      <c r="F7525" t="s">
        <v>16763</v>
      </c>
      <c r="G7525" t="s">
        <v>17562</v>
      </c>
      <c r="H7525" s="2">
        <v>2.2768944466559757</v>
      </c>
      <c r="I7525" s="2">
        <v>15.6</v>
      </c>
      <c r="J7525">
        <v>24</v>
      </c>
      <c r="K7525" s="2">
        <f>SalesDetails[[#This Row],[Unit Price]]*SalesDetails[[#This Row],[Qty Sold]]</f>
        <v>374.4</v>
      </c>
      <c r="L7525" s="2">
        <f>(SalesDetails[[#This Row],[Unit Price]]-SalesDetails[[#This Row],[Unit Cost]])*SalesDetails[[#This Row],[Qty Sold]]</f>
        <v>319.75453328025662</v>
      </c>
    </row>
    <row r="7526" spans="1:12" x14ac:dyDescent="0.25">
      <c r="A7526" t="s">
        <v>2401</v>
      </c>
      <c r="B7526" t="str">
        <f>"SC"&amp;LEFT(SalesDetails[[#This Row],[OrderNo]],4)&amp;SalesDetails[[#This Row],[Short State]]</f>
        <v>SC501OS</v>
      </c>
      <c r="C7526" s="1">
        <v>41221</v>
      </c>
      <c r="D7526" t="s">
        <v>16726</v>
      </c>
      <c r="E7526" t="s">
        <v>16737</v>
      </c>
      <c r="F7526" t="s">
        <v>16765</v>
      </c>
      <c r="G7526" t="s">
        <v>17563</v>
      </c>
      <c r="H7526" s="2">
        <v>3.8975153271632146</v>
      </c>
      <c r="I7526" s="2">
        <v>15.6</v>
      </c>
      <c r="J7526">
        <v>6</v>
      </c>
      <c r="K7526" s="2">
        <f>SalesDetails[[#This Row],[Unit Price]]*SalesDetails[[#This Row],[Qty Sold]]</f>
        <v>93.6</v>
      </c>
      <c r="L7526" s="2">
        <f>(SalesDetails[[#This Row],[Unit Price]]-SalesDetails[[#This Row],[Unit Cost]])*SalesDetails[[#This Row],[Qty Sold]]</f>
        <v>70.214908037020706</v>
      </c>
    </row>
    <row r="7527" spans="1:12" x14ac:dyDescent="0.25">
      <c r="A7527" t="s">
        <v>2403</v>
      </c>
      <c r="B7527" t="str">
        <f>"SC"&amp;LEFT(SalesDetails[[#This Row],[OrderNo]],4)&amp;SalesDetails[[#This Row],[Short State]]</f>
        <v>SC1187JI</v>
      </c>
      <c r="C7527" s="1">
        <v>40941</v>
      </c>
      <c r="D7527" t="s">
        <v>16726</v>
      </c>
      <c r="E7527" t="s">
        <v>16735</v>
      </c>
      <c r="F7527" t="s">
        <v>16758</v>
      </c>
      <c r="G7527" t="s">
        <v>17563</v>
      </c>
      <c r="H7527" s="2">
        <v>14.762579125435627</v>
      </c>
      <c r="I7527" s="2">
        <v>15.6</v>
      </c>
      <c r="J7527">
        <v>6</v>
      </c>
      <c r="K7527" s="2">
        <f>SalesDetails[[#This Row],[Unit Price]]*SalesDetails[[#This Row],[Qty Sold]]</f>
        <v>93.6</v>
      </c>
      <c r="L7527" s="2">
        <f>(SalesDetails[[#This Row],[Unit Price]]-SalesDetails[[#This Row],[Unit Cost]])*SalesDetails[[#This Row],[Qty Sold]]</f>
        <v>5.0245252473862365</v>
      </c>
    </row>
    <row r="7528" spans="1:12" x14ac:dyDescent="0.25">
      <c r="A7528" t="s">
        <v>3681</v>
      </c>
      <c r="B7528" t="str">
        <f>"SC"&amp;LEFT(SalesDetails[[#This Row],[OrderNo]],4)&amp;SalesDetails[[#This Row],[Short State]]</f>
        <v>SC2864OG</v>
      </c>
      <c r="C7528" s="1">
        <v>41134</v>
      </c>
      <c r="D7528" t="s">
        <v>16725</v>
      </c>
      <c r="E7528" t="s">
        <v>16730</v>
      </c>
      <c r="F7528" t="s">
        <v>16763</v>
      </c>
      <c r="G7528" t="s">
        <v>17563</v>
      </c>
      <c r="H7528" s="2">
        <v>4.7422835763725733</v>
      </c>
      <c r="I7528" s="2">
        <v>15.6</v>
      </c>
      <c r="J7528">
        <v>4</v>
      </c>
      <c r="K7528" s="2">
        <f>SalesDetails[[#This Row],[Unit Price]]*SalesDetails[[#This Row],[Qty Sold]]</f>
        <v>62.4</v>
      </c>
      <c r="L7528" s="2">
        <f>(SalesDetails[[#This Row],[Unit Price]]-SalesDetails[[#This Row],[Unit Cost]])*SalesDetails[[#This Row],[Qty Sold]]</f>
        <v>43.430865694509706</v>
      </c>
    </row>
    <row r="7529" spans="1:12" x14ac:dyDescent="0.25">
      <c r="A7529" t="s">
        <v>5100</v>
      </c>
      <c r="B7529" t="str">
        <f>"SC"&amp;LEFT(SalesDetails[[#This Row],[OrderNo]],4)&amp;SalesDetails[[#This Row],[Short State]]</f>
        <v>SC4739EB</v>
      </c>
      <c r="C7529" s="1">
        <v>41914</v>
      </c>
      <c r="D7529" t="s">
        <v>16726</v>
      </c>
      <c r="E7529" t="s">
        <v>16736</v>
      </c>
      <c r="F7529" t="s">
        <v>16752</v>
      </c>
      <c r="G7529" t="s">
        <v>17563</v>
      </c>
      <c r="H7529" s="2">
        <v>0.39553454891413403</v>
      </c>
      <c r="I7529" s="2">
        <v>15.6</v>
      </c>
      <c r="J7529">
        <v>20</v>
      </c>
      <c r="K7529" s="2">
        <f>SalesDetails[[#This Row],[Unit Price]]*SalesDetails[[#This Row],[Qty Sold]]</f>
        <v>312</v>
      </c>
      <c r="L7529" s="2">
        <f>(SalesDetails[[#This Row],[Unit Price]]-SalesDetails[[#This Row],[Unit Cost]])*SalesDetails[[#This Row],[Qty Sold]]</f>
        <v>304.08930902171733</v>
      </c>
    </row>
    <row r="7530" spans="1:12" x14ac:dyDescent="0.25">
      <c r="A7530" t="s">
        <v>7953</v>
      </c>
      <c r="B7530" t="str">
        <f>"SC"&amp;LEFT(SalesDetails[[#This Row],[OrderNo]],4)&amp;SalesDetails[[#This Row],[Short State]]</f>
        <v>SC9450ZA</v>
      </c>
      <c r="C7530" s="1">
        <v>41860</v>
      </c>
      <c r="D7530" t="s">
        <v>16726</v>
      </c>
      <c r="E7530" t="s">
        <v>16729</v>
      </c>
      <c r="F7530" t="s">
        <v>16769</v>
      </c>
      <c r="G7530" t="s">
        <v>17563</v>
      </c>
      <c r="H7530" s="2">
        <v>11.436791270410435</v>
      </c>
      <c r="I7530" s="2">
        <v>15.6</v>
      </c>
      <c r="J7530">
        <v>24</v>
      </c>
      <c r="K7530" s="2">
        <f>SalesDetails[[#This Row],[Unit Price]]*SalesDetails[[#This Row],[Qty Sold]]</f>
        <v>374.4</v>
      </c>
      <c r="L7530" s="2">
        <f>(SalesDetails[[#This Row],[Unit Price]]-SalesDetails[[#This Row],[Unit Cost]])*SalesDetails[[#This Row],[Qty Sold]]</f>
        <v>99.917009510149555</v>
      </c>
    </row>
    <row r="7531" spans="1:12" x14ac:dyDescent="0.25">
      <c r="A7531" t="s">
        <v>10049</v>
      </c>
      <c r="B7531" t="str">
        <f>"SC"&amp;LEFT(SalesDetails[[#This Row],[OrderNo]],4)&amp;SalesDetails[[#This Row],[Short State]]</f>
        <v>SC1259BO</v>
      </c>
      <c r="C7531" s="1">
        <v>41606</v>
      </c>
      <c r="D7531" t="s">
        <v>16726</v>
      </c>
      <c r="E7531" t="s">
        <v>16737</v>
      </c>
      <c r="F7531" t="s">
        <v>16749</v>
      </c>
      <c r="G7531" t="s">
        <v>17563</v>
      </c>
      <c r="H7531" s="2">
        <v>12.59755617111964</v>
      </c>
      <c r="I7531" s="2">
        <v>15.6</v>
      </c>
      <c r="J7531">
        <v>13</v>
      </c>
      <c r="K7531" s="2">
        <f>SalesDetails[[#This Row],[Unit Price]]*SalesDetails[[#This Row],[Qty Sold]]</f>
        <v>202.79999999999998</v>
      </c>
      <c r="L7531" s="2">
        <f>(SalesDetails[[#This Row],[Unit Price]]-SalesDetails[[#This Row],[Unit Cost]])*SalesDetails[[#This Row],[Qty Sold]]</f>
        <v>39.031769775444673</v>
      </c>
    </row>
    <row r="7532" spans="1:12" x14ac:dyDescent="0.25">
      <c r="A7532" t="s">
        <v>11804</v>
      </c>
      <c r="B7532" t="str">
        <f>"SC"&amp;LEFT(SalesDetails[[#This Row],[OrderNo]],4)&amp;SalesDetails[[#This Row],[Short State]]</f>
        <v>SC1510ED</v>
      </c>
      <c r="C7532" s="1">
        <v>41168</v>
      </c>
      <c r="D7532" t="s">
        <v>16726</v>
      </c>
      <c r="E7532" t="s">
        <v>16736</v>
      </c>
      <c r="F7532" t="s">
        <v>16753</v>
      </c>
      <c r="G7532" t="s">
        <v>17563</v>
      </c>
      <c r="H7532" s="2">
        <v>0.73768706010360097</v>
      </c>
      <c r="I7532" s="2">
        <v>15.6</v>
      </c>
      <c r="J7532">
        <v>5</v>
      </c>
      <c r="K7532" s="2">
        <f>SalesDetails[[#This Row],[Unit Price]]*SalesDetails[[#This Row],[Qty Sold]]</f>
        <v>78</v>
      </c>
      <c r="L7532" s="2">
        <f>(SalesDetails[[#This Row],[Unit Price]]-SalesDetails[[#This Row],[Unit Cost]])*SalesDetails[[#This Row],[Qty Sold]]</f>
        <v>74.311564699481991</v>
      </c>
    </row>
    <row r="7533" spans="1:12" x14ac:dyDescent="0.25">
      <c r="A7533" t="s">
        <v>14775</v>
      </c>
      <c r="B7533" t="str">
        <f>"SC"&amp;LEFT(SalesDetails[[#This Row],[OrderNo]],4)&amp;SalesDetails[[#This Row],[Short State]]</f>
        <v>SC1948DE</v>
      </c>
      <c r="C7533" s="1">
        <v>41190</v>
      </c>
      <c r="D7533" t="s">
        <v>16725</v>
      </c>
      <c r="E7533" t="s">
        <v>16737</v>
      </c>
      <c r="F7533" t="s">
        <v>16751</v>
      </c>
      <c r="G7533" t="s">
        <v>17563</v>
      </c>
      <c r="H7533" s="2">
        <v>8.9868231109725407</v>
      </c>
      <c r="I7533" s="2">
        <v>15.6</v>
      </c>
      <c r="J7533">
        <v>12</v>
      </c>
      <c r="K7533" s="2">
        <f>SalesDetails[[#This Row],[Unit Price]]*SalesDetails[[#This Row],[Qty Sold]]</f>
        <v>187.2</v>
      </c>
      <c r="L7533" s="2">
        <f>(SalesDetails[[#This Row],[Unit Price]]-SalesDetails[[#This Row],[Unit Cost]])*SalesDetails[[#This Row],[Qty Sold]]</f>
        <v>79.358122668329514</v>
      </c>
    </row>
    <row r="7534" spans="1:12" x14ac:dyDescent="0.25">
      <c r="A7534" t="s">
        <v>520</v>
      </c>
      <c r="B7534" t="str">
        <f>"SC"&amp;LEFT(SalesDetails[[#This Row],[OrderNo]],4)&amp;SalesDetails[[#This Row],[Short State]]</f>
        <v>SC7071ED</v>
      </c>
      <c r="C7534" s="1">
        <v>40941</v>
      </c>
      <c r="D7534" t="s">
        <v>16726</v>
      </c>
      <c r="E7534" t="s">
        <v>16732</v>
      </c>
      <c r="F7534" t="s">
        <v>16753</v>
      </c>
      <c r="G7534" t="s">
        <v>17564</v>
      </c>
      <c r="H7534" s="2">
        <v>14.118329767608989</v>
      </c>
      <c r="I7534" s="2">
        <v>29.9</v>
      </c>
      <c r="J7534">
        <v>9</v>
      </c>
      <c r="K7534" s="2">
        <f>SalesDetails[[#This Row],[Unit Price]]*SalesDetails[[#This Row],[Qty Sold]]</f>
        <v>269.09999999999997</v>
      </c>
      <c r="L7534" s="2">
        <f>(SalesDetails[[#This Row],[Unit Price]]-SalesDetails[[#This Row],[Unit Cost]])*SalesDetails[[#This Row],[Qty Sold]]</f>
        <v>142.0350320915191</v>
      </c>
    </row>
    <row r="7535" spans="1:12" x14ac:dyDescent="0.25">
      <c r="A7535" t="s">
        <v>8696</v>
      </c>
      <c r="B7535" t="str">
        <f>"SC"&amp;LEFT(SalesDetails[[#This Row],[OrderNo]],4)&amp;SalesDetails[[#This Row],[Short State]]</f>
        <v>SC1055DE</v>
      </c>
      <c r="C7535" s="1">
        <v>40893</v>
      </c>
      <c r="D7535" t="s">
        <v>16726</v>
      </c>
      <c r="E7535" t="s">
        <v>16732</v>
      </c>
      <c r="F7535" t="s">
        <v>16751</v>
      </c>
      <c r="G7535" t="s">
        <v>17564</v>
      </c>
      <c r="H7535" s="2">
        <v>16.66938641834528</v>
      </c>
      <c r="I7535" s="2">
        <v>29.9</v>
      </c>
      <c r="J7535">
        <v>9</v>
      </c>
      <c r="K7535" s="2">
        <f>SalesDetails[[#This Row],[Unit Price]]*SalesDetails[[#This Row],[Qty Sold]]</f>
        <v>269.09999999999997</v>
      </c>
      <c r="L7535" s="2">
        <f>(SalesDetails[[#This Row],[Unit Price]]-SalesDetails[[#This Row],[Unit Cost]])*SalesDetails[[#This Row],[Qty Sold]]</f>
        <v>119.07552223489247</v>
      </c>
    </row>
    <row r="7536" spans="1:12" x14ac:dyDescent="0.25">
      <c r="A7536" t="s">
        <v>11509</v>
      </c>
      <c r="B7536" t="str">
        <f>"SC"&amp;LEFT(SalesDetails[[#This Row],[OrderNo]],4)&amp;SalesDetails[[#This Row],[Short State]]</f>
        <v>SC1468KW</v>
      </c>
      <c r="C7536" s="1">
        <v>40910</v>
      </c>
      <c r="D7536" t="s">
        <v>16724</v>
      </c>
      <c r="E7536" t="s">
        <v>16738</v>
      </c>
      <c r="F7536" t="s">
        <v>16761</v>
      </c>
      <c r="G7536" t="s">
        <v>17564</v>
      </c>
      <c r="H7536" s="2">
        <v>24.433703608567473</v>
      </c>
      <c r="I7536" s="2">
        <v>29.9</v>
      </c>
      <c r="J7536">
        <v>26</v>
      </c>
      <c r="K7536" s="2">
        <f>SalesDetails[[#This Row],[Unit Price]]*SalesDetails[[#This Row],[Qty Sold]]</f>
        <v>777.4</v>
      </c>
      <c r="L7536" s="2">
        <f>(SalesDetails[[#This Row],[Unit Price]]-SalesDetails[[#This Row],[Unit Cost]])*SalesDetails[[#This Row],[Qty Sold]]</f>
        <v>142.12370617724565</v>
      </c>
    </row>
    <row r="7537" spans="1:12" x14ac:dyDescent="0.25">
      <c r="A7537" t="s">
        <v>12134</v>
      </c>
      <c r="B7537" t="str">
        <f>"SC"&amp;LEFT(SalesDetails[[#This Row],[OrderNo]],4)&amp;SalesDetails[[#This Row],[Short State]]</f>
        <v>SC1558EB</v>
      </c>
      <c r="C7537" s="1">
        <v>40974</v>
      </c>
      <c r="D7537" t="s">
        <v>16726</v>
      </c>
      <c r="E7537" t="s">
        <v>16736</v>
      </c>
      <c r="F7537" t="s">
        <v>16752</v>
      </c>
      <c r="G7537" t="s">
        <v>17564</v>
      </c>
      <c r="H7537" s="2">
        <v>16.285739160540096</v>
      </c>
      <c r="I7537" s="2">
        <v>29.9</v>
      </c>
      <c r="J7537">
        <v>10</v>
      </c>
      <c r="K7537" s="2">
        <f>SalesDetails[[#This Row],[Unit Price]]*SalesDetails[[#This Row],[Qty Sold]]</f>
        <v>299</v>
      </c>
      <c r="L7537" s="2">
        <f>(SalesDetails[[#This Row],[Unit Price]]-SalesDetails[[#This Row],[Unit Cost]])*SalesDetails[[#This Row],[Qty Sold]]</f>
        <v>136.14260839459902</v>
      </c>
    </row>
    <row r="7538" spans="1:12" x14ac:dyDescent="0.25">
      <c r="A7538" t="s">
        <v>15173</v>
      </c>
      <c r="B7538" t="str">
        <f>"SC"&amp;LEFT(SalesDetails[[#This Row],[OrderNo]],4)&amp;SalesDetails[[#This Row],[Short State]]</f>
        <v>SC2010EK</v>
      </c>
      <c r="C7538" s="1">
        <v>41216</v>
      </c>
      <c r="D7538" t="s">
        <v>16726</v>
      </c>
      <c r="E7538" t="s">
        <v>16731</v>
      </c>
      <c r="F7538" t="s">
        <v>16754</v>
      </c>
      <c r="G7538" t="s">
        <v>17564</v>
      </c>
      <c r="H7538" s="2">
        <v>4.2733777396335615</v>
      </c>
      <c r="I7538" s="2">
        <v>29.9</v>
      </c>
      <c r="J7538">
        <v>8</v>
      </c>
      <c r="K7538" s="2">
        <f>SalesDetails[[#This Row],[Unit Price]]*SalesDetails[[#This Row],[Qty Sold]]</f>
        <v>239.2</v>
      </c>
      <c r="L7538" s="2">
        <f>(SalesDetails[[#This Row],[Unit Price]]-SalesDetails[[#This Row],[Unit Cost]])*SalesDetails[[#This Row],[Qty Sold]]</f>
        <v>205.01297808293151</v>
      </c>
    </row>
    <row r="7539" spans="1:12" x14ac:dyDescent="0.25">
      <c r="A7539" t="s">
        <v>3735</v>
      </c>
      <c r="B7539" t="str">
        <f>"SC"&amp;LEFT(SalesDetails[[#This Row],[OrderNo]],4)&amp;SalesDetails[[#This Row],[Short State]]</f>
        <v>SC2939CR</v>
      </c>
      <c r="C7539" s="1">
        <v>41163</v>
      </c>
      <c r="D7539" t="s">
        <v>16726</v>
      </c>
      <c r="E7539" t="s">
        <v>16731</v>
      </c>
      <c r="F7539" t="s">
        <v>16750</v>
      </c>
      <c r="G7539" t="s">
        <v>17565</v>
      </c>
      <c r="H7539" s="2">
        <v>20.095901295922765</v>
      </c>
      <c r="I7539" s="2">
        <v>29.9</v>
      </c>
      <c r="J7539">
        <v>8</v>
      </c>
      <c r="K7539" s="2">
        <f>SalesDetails[[#This Row],[Unit Price]]*SalesDetails[[#This Row],[Qty Sold]]</f>
        <v>239.2</v>
      </c>
      <c r="L7539" s="2">
        <f>(SalesDetails[[#This Row],[Unit Price]]-SalesDetails[[#This Row],[Unit Cost]])*SalesDetails[[#This Row],[Qty Sold]]</f>
        <v>78.432789632617869</v>
      </c>
    </row>
    <row r="7540" spans="1:12" x14ac:dyDescent="0.25">
      <c r="A7540" t="s">
        <v>5094</v>
      </c>
      <c r="B7540" t="str">
        <f>"SC"&amp;LEFT(SalesDetails[[#This Row],[OrderNo]],4)&amp;SalesDetails[[#This Row],[Short State]]</f>
        <v>SC4734EB</v>
      </c>
      <c r="C7540" s="1">
        <v>41239</v>
      </c>
      <c r="D7540" t="s">
        <v>16726</v>
      </c>
      <c r="E7540" t="s">
        <v>16737</v>
      </c>
      <c r="F7540" t="s">
        <v>16752</v>
      </c>
      <c r="G7540" t="s">
        <v>17565</v>
      </c>
      <c r="H7540" s="2">
        <v>0.85717092121451677</v>
      </c>
      <c r="I7540" s="2">
        <v>29.9</v>
      </c>
      <c r="J7540">
        <v>13</v>
      </c>
      <c r="K7540" s="2">
        <f>SalesDetails[[#This Row],[Unit Price]]*SalesDetails[[#This Row],[Qty Sold]]</f>
        <v>388.7</v>
      </c>
      <c r="L7540" s="2">
        <f>(SalesDetails[[#This Row],[Unit Price]]-SalesDetails[[#This Row],[Unit Cost]])*SalesDetails[[#This Row],[Qty Sold]]</f>
        <v>377.55677802421127</v>
      </c>
    </row>
    <row r="7541" spans="1:12" x14ac:dyDescent="0.25">
      <c r="A7541" t="s">
        <v>7992</v>
      </c>
      <c r="B7541" t="str">
        <f>"SC"&amp;LEFT(SalesDetails[[#This Row],[OrderNo]],4)&amp;SalesDetails[[#This Row],[Short State]]</f>
        <v>SC9510KW</v>
      </c>
      <c r="C7541" s="1">
        <v>41578</v>
      </c>
      <c r="D7541" t="s">
        <v>16725</v>
      </c>
      <c r="E7541" t="s">
        <v>16738</v>
      </c>
      <c r="F7541" t="s">
        <v>16761</v>
      </c>
      <c r="G7541" t="s">
        <v>17565</v>
      </c>
      <c r="H7541" s="2">
        <v>16.215485509078221</v>
      </c>
      <c r="I7541" s="2">
        <v>29.9</v>
      </c>
      <c r="J7541">
        <v>13</v>
      </c>
      <c r="K7541" s="2">
        <f>SalesDetails[[#This Row],[Unit Price]]*SalesDetails[[#This Row],[Qty Sold]]</f>
        <v>388.7</v>
      </c>
      <c r="L7541" s="2">
        <f>(SalesDetails[[#This Row],[Unit Price]]-SalesDetails[[#This Row],[Unit Cost]])*SalesDetails[[#This Row],[Qty Sold]]</f>
        <v>177.89868838198311</v>
      </c>
    </row>
    <row r="7542" spans="1:12" x14ac:dyDescent="0.25">
      <c r="A7542" t="s">
        <v>9435</v>
      </c>
      <c r="B7542" t="str">
        <f>"SC"&amp;LEFT(SalesDetails[[#This Row],[OrderNo]],4)&amp;SalesDetails[[#This Row],[Short State]]</f>
        <v>SC1170AK</v>
      </c>
      <c r="C7542" s="1">
        <v>41061</v>
      </c>
      <c r="D7542" t="s">
        <v>16726</v>
      </c>
      <c r="E7542" t="s">
        <v>16736</v>
      </c>
      <c r="F7542" t="s">
        <v>16745</v>
      </c>
      <c r="G7542" t="s">
        <v>17565</v>
      </c>
      <c r="H7542" s="2">
        <v>16.33646331850624</v>
      </c>
      <c r="I7542" s="2">
        <v>29.9</v>
      </c>
      <c r="J7542">
        <v>10</v>
      </c>
      <c r="K7542" s="2">
        <f>SalesDetails[[#This Row],[Unit Price]]*SalesDetails[[#This Row],[Qty Sold]]</f>
        <v>299</v>
      </c>
      <c r="L7542" s="2">
        <f>(SalesDetails[[#This Row],[Unit Price]]-SalesDetails[[#This Row],[Unit Cost]])*SalesDetails[[#This Row],[Qty Sold]]</f>
        <v>135.63536681493758</v>
      </c>
    </row>
    <row r="7543" spans="1:12" x14ac:dyDescent="0.25">
      <c r="A7543" t="s">
        <v>11033</v>
      </c>
      <c r="B7543" t="str">
        <f>"SC"&amp;LEFT(SalesDetails[[#This Row],[OrderNo]],4)&amp;SalesDetails[[#This Row],[Short State]]</f>
        <v>SC1400CR</v>
      </c>
      <c r="C7543" s="1">
        <v>41971</v>
      </c>
      <c r="D7543" t="s">
        <v>16726</v>
      </c>
      <c r="E7543" t="s">
        <v>16737</v>
      </c>
      <c r="F7543" t="s">
        <v>16750</v>
      </c>
      <c r="G7543" t="s">
        <v>17565</v>
      </c>
      <c r="H7543" s="2">
        <v>17.646091486273029</v>
      </c>
      <c r="I7543" s="2">
        <v>29.9</v>
      </c>
      <c r="J7543">
        <v>13</v>
      </c>
      <c r="K7543" s="2">
        <f>SalesDetails[[#This Row],[Unit Price]]*SalesDetails[[#This Row],[Qty Sold]]</f>
        <v>388.7</v>
      </c>
      <c r="L7543" s="2">
        <f>(SalesDetails[[#This Row],[Unit Price]]-SalesDetails[[#This Row],[Unit Cost]])*SalesDetails[[#This Row],[Qty Sold]]</f>
        <v>159.3008106784506</v>
      </c>
    </row>
    <row r="7544" spans="1:12" x14ac:dyDescent="0.25">
      <c r="A7544" t="s">
        <v>11567</v>
      </c>
      <c r="B7544" t="str">
        <f>"SC"&amp;LEFT(SalesDetails[[#This Row],[OrderNo]],4)&amp;SalesDetails[[#This Row],[Short State]]</f>
        <v>SC1476DE</v>
      </c>
      <c r="C7544" s="1">
        <v>41810</v>
      </c>
      <c r="D7544" t="s">
        <v>16726</v>
      </c>
      <c r="E7544" t="s">
        <v>16729</v>
      </c>
      <c r="F7544" t="s">
        <v>16751</v>
      </c>
      <c r="G7544" t="s">
        <v>17565</v>
      </c>
      <c r="H7544" s="2">
        <v>0.45500256419705037</v>
      </c>
      <c r="I7544" s="2">
        <v>29.9</v>
      </c>
      <c r="J7544">
        <v>12</v>
      </c>
      <c r="K7544" s="2">
        <f>SalesDetails[[#This Row],[Unit Price]]*SalesDetails[[#This Row],[Qty Sold]]</f>
        <v>358.79999999999995</v>
      </c>
      <c r="L7544" s="2">
        <f>(SalesDetails[[#This Row],[Unit Price]]-SalesDetails[[#This Row],[Unit Cost]])*SalesDetails[[#This Row],[Qty Sold]]</f>
        <v>353.33996922963536</v>
      </c>
    </row>
    <row r="7545" spans="1:12" x14ac:dyDescent="0.25">
      <c r="A7545" t="s">
        <v>13323</v>
      </c>
      <c r="B7545" t="str">
        <f>"SC"&amp;LEFT(SalesDetails[[#This Row],[OrderNo]],4)&amp;SalesDetails[[#This Row],[Short State]]</f>
        <v>SC1735KW</v>
      </c>
      <c r="C7545" s="1">
        <v>40967</v>
      </c>
      <c r="D7545" t="s">
        <v>16724</v>
      </c>
      <c r="E7545" t="s">
        <v>16734</v>
      </c>
      <c r="F7545" t="s">
        <v>16761</v>
      </c>
      <c r="G7545" t="s">
        <v>17565</v>
      </c>
      <c r="H7545" s="2">
        <v>9.8454744495944482</v>
      </c>
      <c r="I7545" s="2">
        <v>29.9</v>
      </c>
      <c r="J7545">
        <v>9</v>
      </c>
      <c r="K7545" s="2">
        <f>SalesDetails[[#This Row],[Unit Price]]*SalesDetails[[#This Row],[Qty Sold]]</f>
        <v>269.09999999999997</v>
      </c>
      <c r="L7545" s="2">
        <f>(SalesDetails[[#This Row],[Unit Price]]-SalesDetails[[#This Row],[Unit Cost]])*SalesDetails[[#This Row],[Qty Sold]]</f>
        <v>180.49072995364995</v>
      </c>
    </row>
    <row r="7546" spans="1:12" x14ac:dyDescent="0.25">
      <c r="A7546" t="s">
        <v>13615</v>
      </c>
      <c r="B7546" t="str">
        <f>"SC"&amp;LEFT(SalesDetails[[#This Row],[OrderNo]],4)&amp;SalesDetails[[#This Row],[Short State]]</f>
        <v>SC1777OG</v>
      </c>
      <c r="C7546" s="1">
        <v>41056</v>
      </c>
      <c r="D7546" t="s">
        <v>16725</v>
      </c>
      <c r="E7546" t="s">
        <v>16736</v>
      </c>
      <c r="F7546" t="s">
        <v>16763</v>
      </c>
      <c r="G7546" t="s">
        <v>17565</v>
      </c>
      <c r="H7546" s="2">
        <v>7.7579453033084924</v>
      </c>
      <c r="I7546" s="2">
        <v>29.9</v>
      </c>
      <c r="J7546">
        <v>10</v>
      </c>
      <c r="K7546" s="2">
        <f>SalesDetails[[#This Row],[Unit Price]]*SalesDetails[[#This Row],[Qty Sold]]</f>
        <v>299</v>
      </c>
      <c r="L7546" s="2">
        <f>(SalesDetails[[#This Row],[Unit Price]]-SalesDetails[[#This Row],[Unit Cost]])*SalesDetails[[#This Row],[Qty Sold]]</f>
        <v>221.42054696691505</v>
      </c>
    </row>
    <row r="7547" spans="1:12" x14ac:dyDescent="0.25">
      <c r="A7547" t="s">
        <v>14149</v>
      </c>
      <c r="B7547" t="str">
        <f>"SC"&amp;LEFT(SalesDetails[[#This Row],[OrderNo]],4)&amp;SalesDetails[[#This Row],[Short State]]</f>
        <v>SC1855EB</v>
      </c>
      <c r="C7547" s="1">
        <v>41871</v>
      </c>
      <c r="D7547" t="s">
        <v>16724</v>
      </c>
      <c r="E7547" t="s">
        <v>16729</v>
      </c>
      <c r="F7547" t="s">
        <v>16752</v>
      </c>
      <c r="G7547" t="s">
        <v>17565</v>
      </c>
      <c r="H7547" s="2">
        <v>5.4092955974982697</v>
      </c>
      <c r="I7547" s="2">
        <v>29.9</v>
      </c>
      <c r="J7547">
        <v>12</v>
      </c>
      <c r="K7547" s="2">
        <f>SalesDetails[[#This Row],[Unit Price]]*SalesDetails[[#This Row],[Qty Sold]]</f>
        <v>358.79999999999995</v>
      </c>
      <c r="L7547" s="2">
        <f>(SalesDetails[[#This Row],[Unit Price]]-SalesDetails[[#This Row],[Unit Cost]])*SalesDetails[[#This Row],[Qty Sold]]</f>
        <v>293.8884528300207</v>
      </c>
    </row>
    <row r="7548" spans="1:12" x14ac:dyDescent="0.25">
      <c r="A7548" t="s">
        <v>14292</v>
      </c>
      <c r="B7548" t="str">
        <f>"SC"&amp;LEFT(SalesDetails[[#This Row],[OrderNo]],4)&amp;SalesDetails[[#This Row],[Short State]]</f>
        <v>SC1875DE</v>
      </c>
      <c r="C7548" s="1">
        <v>40904</v>
      </c>
      <c r="D7548" t="s">
        <v>16726</v>
      </c>
      <c r="E7548" t="s">
        <v>16732</v>
      </c>
      <c r="F7548" t="s">
        <v>16751</v>
      </c>
      <c r="G7548" t="s">
        <v>17565</v>
      </c>
      <c r="H7548" s="2">
        <v>4.6529200341165762</v>
      </c>
      <c r="I7548" s="2">
        <v>29.9</v>
      </c>
      <c r="J7548">
        <v>9</v>
      </c>
      <c r="K7548" s="2">
        <f>SalesDetails[[#This Row],[Unit Price]]*SalesDetails[[#This Row],[Qty Sold]]</f>
        <v>269.09999999999997</v>
      </c>
      <c r="L7548" s="2">
        <f>(SalesDetails[[#This Row],[Unit Price]]-SalesDetails[[#This Row],[Unit Cost]])*SalesDetails[[#This Row],[Qty Sold]]</f>
        <v>227.22371969295079</v>
      </c>
    </row>
    <row r="7549" spans="1:12" x14ac:dyDescent="0.25">
      <c r="A7549" t="s">
        <v>14311</v>
      </c>
      <c r="B7549" t="str">
        <f>"SC"&amp;LEFT(SalesDetails[[#This Row],[OrderNo]],4)&amp;SalesDetails[[#This Row],[Short State]]</f>
        <v>SC1877OS</v>
      </c>
      <c r="C7549" s="1">
        <v>41303</v>
      </c>
      <c r="D7549" t="s">
        <v>16726</v>
      </c>
      <c r="E7549" t="s">
        <v>16734</v>
      </c>
      <c r="F7549" t="s">
        <v>16765</v>
      </c>
      <c r="G7549" t="s">
        <v>17565</v>
      </c>
      <c r="H7549" s="2">
        <v>11.713826892544525</v>
      </c>
      <c r="I7549" s="2">
        <v>29.9</v>
      </c>
      <c r="J7549">
        <v>9</v>
      </c>
      <c r="K7549" s="2">
        <f>SalesDetails[[#This Row],[Unit Price]]*SalesDetails[[#This Row],[Qty Sold]]</f>
        <v>269.09999999999997</v>
      </c>
      <c r="L7549" s="2">
        <f>(SalesDetails[[#This Row],[Unit Price]]-SalesDetails[[#This Row],[Unit Cost]])*SalesDetails[[#This Row],[Qty Sold]]</f>
        <v>163.67555796709928</v>
      </c>
    </row>
    <row r="7550" spans="1:12" x14ac:dyDescent="0.25">
      <c r="A7550" t="s">
        <v>2416</v>
      </c>
      <c r="B7550" t="str">
        <f>"SC"&amp;LEFT(SalesDetails[[#This Row],[OrderNo]],4)&amp;SalesDetails[[#This Row],[Short State]]</f>
        <v>SC1688BA</v>
      </c>
      <c r="C7550" s="1">
        <v>41224</v>
      </c>
      <c r="D7550" t="s">
        <v>16726</v>
      </c>
      <c r="E7550" t="s">
        <v>16731</v>
      </c>
      <c r="F7550" t="s">
        <v>16747</v>
      </c>
      <c r="G7550" t="s">
        <v>17566</v>
      </c>
      <c r="H7550" s="2">
        <v>26.369246105098824</v>
      </c>
      <c r="I7550" s="2">
        <v>29.9</v>
      </c>
      <c r="J7550">
        <v>8</v>
      </c>
      <c r="K7550" s="2">
        <f>SalesDetails[[#This Row],[Unit Price]]*SalesDetails[[#This Row],[Qty Sold]]</f>
        <v>239.2</v>
      </c>
      <c r="L7550" s="2">
        <f>(SalesDetails[[#This Row],[Unit Price]]-SalesDetails[[#This Row],[Unit Cost]])*SalesDetails[[#This Row],[Qty Sold]]</f>
        <v>28.246031159209394</v>
      </c>
    </row>
    <row r="7551" spans="1:12" x14ac:dyDescent="0.25">
      <c r="A7551" t="s">
        <v>5179</v>
      </c>
      <c r="B7551" t="str">
        <f>"SC"&amp;LEFT(SalesDetails[[#This Row],[OrderNo]],4)&amp;SalesDetails[[#This Row],[Short State]]</f>
        <v>SC4837JI</v>
      </c>
      <c r="C7551" s="1">
        <v>41408</v>
      </c>
      <c r="D7551" t="s">
        <v>16726</v>
      </c>
      <c r="E7551" t="s">
        <v>16736</v>
      </c>
      <c r="F7551" t="s">
        <v>16758</v>
      </c>
      <c r="G7551" t="s">
        <v>17566</v>
      </c>
      <c r="H7551" s="2">
        <v>17.179019548079619</v>
      </c>
      <c r="I7551" s="2">
        <v>29.9</v>
      </c>
      <c r="J7551">
        <v>10</v>
      </c>
      <c r="K7551" s="2">
        <f>SalesDetails[[#This Row],[Unit Price]]*SalesDetails[[#This Row],[Qty Sold]]</f>
        <v>299</v>
      </c>
      <c r="L7551" s="2">
        <f>(SalesDetails[[#This Row],[Unit Price]]-SalesDetails[[#This Row],[Unit Cost]])*SalesDetails[[#This Row],[Qty Sold]]</f>
        <v>127.2098045192038</v>
      </c>
    </row>
    <row r="7552" spans="1:12" x14ac:dyDescent="0.25">
      <c r="A7552" t="s">
        <v>6486</v>
      </c>
      <c r="B7552" t="str">
        <f>"SC"&amp;LEFT(SalesDetails[[#This Row],[OrderNo]],4)&amp;SalesDetails[[#This Row],[Short State]]</f>
        <v>SC6627OG</v>
      </c>
      <c r="C7552" s="1">
        <v>41644</v>
      </c>
      <c r="D7552" t="s">
        <v>16725</v>
      </c>
      <c r="E7552" t="s">
        <v>16731</v>
      </c>
      <c r="F7552" t="s">
        <v>16763</v>
      </c>
      <c r="G7552" t="s">
        <v>17566</v>
      </c>
      <c r="H7552" s="2">
        <v>21.088480271831521</v>
      </c>
      <c r="I7552" s="2">
        <v>29.9</v>
      </c>
      <c r="J7552">
        <v>16</v>
      </c>
      <c r="K7552" s="2">
        <f>SalesDetails[[#This Row],[Unit Price]]*SalesDetails[[#This Row],[Qty Sold]]</f>
        <v>478.4</v>
      </c>
      <c r="L7552" s="2">
        <f>(SalesDetails[[#This Row],[Unit Price]]-SalesDetails[[#This Row],[Unit Cost]])*SalesDetails[[#This Row],[Qty Sold]]</f>
        <v>140.98431565069563</v>
      </c>
    </row>
    <row r="7553" spans="1:12" x14ac:dyDescent="0.25">
      <c r="A7553" t="s">
        <v>8034</v>
      </c>
      <c r="B7553" t="str">
        <f>"SC"&amp;LEFT(SalesDetails[[#This Row],[OrderNo]],4)&amp;SalesDetails[[#This Row],[Short State]]</f>
        <v>SC9569ED</v>
      </c>
      <c r="C7553" s="1">
        <v>41813</v>
      </c>
      <c r="D7553" t="s">
        <v>16726</v>
      </c>
      <c r="E7553" t="s">
        <v>16736</v>
      </c>
      <c r="F7553" t="s">
        <v>16753</v>
      </c>
      <c r="G7553" t="s">
        <v>17566</v>
      </c>
      <c r="H7553" s="2">
        <v>21.545558209207293</v>
      </c>
      <c r="I7553" s="2">
        <v>29.9</v>
      </c>
      <c r="J7553">
        <v>12</v>
      </c>
      <c r="K7553" s="2">
        <f>SalesDetails[[#This Row],[Unit Price]]*SalesDetails[[#This Row],[Qty Sold]]</f>
        <v>358.79999999999995</v>
      </c>
      <c r="L7553" s="2">
        <f>(SalesDetails[[#This Row],[Unit Price]]-SalesDetails[[#This Row],[Unit Cost]])*SalesDetails[[#This Row],[Qty Sold]]</f>
        <v>100.25330148951247</v>
      </c>
    </row>
    <row r="7554" spans="1:12" x14ac:dyDescent="0.25">
      <c r="A7554" t="s">
        <v>9195</v>
      </c>
      <c r="B7554" t="str">
        <f>"SC"&amp;LEFT(SalesDetails[[#This Row],[OrderNo]],4)&amp;SalesDetails[[#This Row],[Short State]]</f>
        <v>SC1131ED</v>
      </c>
      <c r="C7554" s="1">
        <v>41329</v>
      </c>
      <c r="D7554" t="s">
        <v>16726</v>
      </c>
      <c r="E7554" t="s">
        <v>16732</v>
      </c>
      <c r="F7554" t="s">
        <v>16753</v>
      </c>
      <c r="G7554" t="s">
        <v>17566</v>
      </c>
      <c r="H7554" s="2">
        <v>13.378674064467807</v>
      </c>
      <c r="I7554" s="2">
        <v>29.9</v>
      </c>
      <c r="J7554">
        <v>9</v>
      </c>
      <c r="K7554" s="2">
        <f>SalesDetails[[#This Row],[Unit Price]]*SalesDetails[[#This Row],[Qty Sold]]</f>
        <v>269.09999999999997</v>
      </c>
      <c r="L7554" s="2">
        <f>(SalesDetails[[#This Row],[Unit Price]]-SalesDetails[[#This Row],[Unit Cost]])*SalesDetails[[#This Row],[Qty Sold]]</f>
        <v>148.69193341978971</v>
      </c>
    </row>
    <row r="7555" spans="1:12" x14ac:dyDescent="0.25">
      <c r="A7555" t="s">
        <v>10068</v>
      </c>
      <c r="B7555" t="str">
        <f>"SC"&amp;LEFT(SalesDetails[[#This Row],[OrderNo]],4)&amp;SalesDetails[[#This Row],[Short State]]</f>
        <v>SC1262FC</v>
      </c>
      <c r="C7555" s="1">
        <v>41034</v>
      </c>
      <c r="D7555" t="s">
        <v>16726</v>
      </c>
      <c r="E7555" t="s">
        <v>16736</v>
      </c>
      <c r="F7555" t="s">
        <v>16756</v>
      </c>
      <c r="G7555" t="s">
        <v>17566</v>
      </c>
      <c r="H7555" s="2">
        <v>6.5263375275196136</v>
      </c>
      <c r="I7555" s="2">
        <v>29.9</v>
      </c>
      <c r="J7555">
        <v>10</v>
      </c>
      <c r="K7555" s="2">
        <f>SalesDetails[[#This Row],[Unit Price]]*SalesDetails[[#This Row],[Qty Sold]]</f>
        <v>299</v>
      </c>
      <c r="L7555" s="2">
        <f>(SalesDetails[[#This Row],[Unit Price]]-SalesDetails[[#This Row],[Unit Cost]])*SalesDetails[[#This Row],[Qty Sold]]</f>
        <v>233.73662472480385</v>
      </c>
    </row>
    <row r="7556" spans="1:12" x14ac:dyDescent="0.25">
      <c r="A7556" t="s">
        <v>10220</v>
      </c>
      <c r="B7556" t="str">
        <f>"SC"&amp;LEFT(SalesDetails[[#This Row],[OrderNo]],4)&amp;SalesDetails[[#This Row],[Short State]]</f>
        <v>SC1285DE</v>
      </c>
      <c r="C7556" s="1">
        <v>41362</v>
      </c>
      <c r="D7556" t="s">
        <v>16726</v>
      </c>
      <c r="E7556" t="s">
        <v>16736</v>
      </c>
      <c r="F7556" t="s">
        <v>16751</v>
      </c>
      <c r="G7556" t="s">
        <v>17566</v>
      </c>
      <c r="H7556" s="2">
        <v>17.373609102525851</v>
      </c>
      <c r="I7556" s="2">
        <v>29.9</v>
      </c>
      <c r="J7556">
        <v>10</v>
      </c>
      <c r="K7556" s="2">
        <f>SalesDetails[[#This Row],[Unit Price]]*SalesDetails[[#This Row],[Qty Sold]]</f>
        <v>299</v>
      </c>
      <c r="L7556" s="2">
        <f>(SalesDetails[[#This Row],[Unit Price]]-SalesDetails[[#This Row],[Unit Cost]])*SalesDetails[[#This Row],[Qty Sold]]</f>
        <v>125.26390897474147</v>
      </c>
    </row>
    <row r="7557" spans="1:12" x14ac:dyDescent="0.25">
      <c r="A7557" t="s">
        <v>10810</v>
      </c>
      <c r="B7557" t="str">
        <f>"SC"&amp;LEFT(SalesDetails[[#This Row],[OrderNo]],4)&amp;SalesDetails[[#This Row],[Short State]]</f>
        <v>SC1370AK</v>
      </c>
      <c r="C7557" s="1">
        <v>41033</v>
      </c>
      <c r="D7557" t="s">
        <v>16726</v>
      </c>
      <c r="E7557" t="s">
        <v>16736</v>
      </c>
      <c r="F7557" t="s">
        <v>16745</v>
      </c>
      <c r="G7557" t="s">
        <v>17566</v>
      </c>
      <c r="H7557" s="2">
        <v>0.62746917195102525</v>
      </c>
      <c r="I7557" s="2">
        <v>29.9</v>
      </c>
      <c r="J7557">
        <v>10</v>
      </c>
      <c r="K7557" s="2">
        <f>SalesDetails[[#This Row],[Unit Price]]*SalesDetails[[#This Row],[Qty Sold]]</f>
        <v>299</v>
      </c>
      <c r="L7557" s="2">
        <f>(SalesDetails[[#This Row],[Unit Price]]-SalesDetails[[#This Row],[Unit Cost]])*SalesDetails[[#This Row],[Qty Sold]]</f>
        <v>292.72530828048974</v>
      </c>
    </row>
    <row r="7558" spans="1:12" x14ac:dyDescent="0.25">
      <c r="A7558" t="s">
        <v>10937</v>
      </c>
      <c r="B7558" t="str">
        <f>"SC"&amp;LEFT(SalesDetails[[#This Row],[OrderNo]],4)&amp;SalesDetails[[#This Row],[Short State]]</f>
        <v>SC1387OG</v>
      </c>
      <c r="C7558" s="1">
        <v>41524</v>
      </c>
      <c r="D7558" t="s">
        <v>16726</v>
      </c>
      <c r="E7558" t="s">
        <v>16731</v>
      </c>
      <c r="F7558" t="s">
        <v>16763</v>
      </c>
      <c r="G7558" t="s">
        <v>17566</v>
      </c>
      <c r="H7558" s="2">
        <v>13.349095528733162</v>
      </c>
      <c r="I7558" s="2">
        <v>29.9</v>
      </c>
      <c r="J7558">
        <v>8</v>
      </c>
      <c r="K7558" s="2">
        <f>SalesDetails[[#This Row],[Unit Price]]*SalesDetails[[#This Row],[Qty Sold]]</f>
        <v>239.2</v>
      </c>
      <c r="L7558" s="2">
        <f>(SalesDetails[[#This Row],[Unit Price]]-SalesDetails[[#This Row],[Unit Cost]])*SalesDetails[[#This Row],[Qty Sold]]</f>
        <v>132.40723577013469</v>
      </c>
    </row>
    <row r="7559" spans="1:12" x14ac:dyDescent="0.25">
      <c r="A7559" t="s">
        <v>12362</v>
      </c>
      <c r="B7559" t="str">
        <f>"SC"&amp;LEFT(SalesDetails[[#This Row],[OrderNo]],4)&amp;SalesDetails[[#This Row],[Short State]]</f>
        <v>SC1592BO</v>
      </c>
      <c r="C7559" s="1">
        <v>40892</v>
      </c>
      <c r="D7559" t="s">
        <v>16726</v>
      </c>
      <c r="E7559" t="s">
        <v>16732</v>
      </c>
      <c r="F7559" t="s">
        <v>16749</v>
      </c>
      <c r="G7559" t="s">
        <v>17566</v>
      </c>
      <c r="H7559" s="2">
        <v>10.451328589037404</v>
      </c>
      <c r="I7559" s="2">
        <v>29.9</v>
      </c>
      <c r="J7559">
        <v>9</v>
      </c>
      <c r="K7559" s="2">
        <f>SalesDetails[[#This Row],[Unit Price]]*SalesDetails[[#This Row],[Qty Sold]]</f>
        <v>269.09999999999997</v>
      </c>
      <c r="L7559" s="2">
        <f>(SalesDetails[[#This Row],[Unit Price]]-SalesDetails[[#This Row],[Unit Cost]])*SalesDetails[[#This Row],[Qty Sold]]</f>
        <v>175.03804269866336</v>
      </c>
    </row>
    <row r="7560" spans="1:12" x14ac:dyDescent="0.25">
      <c r="A7560" t="s">
        <v>12601</v>
      </c>
      <c r="B7560" t="str">
        <f>"SC"&amp;LEFT(SalesDetails[[#This Row],[OrderNo]],4)&amp;SalesDetails[[#This Row],[Short State]]</f>
        <v>SC1626AK</v>
      </c>
      <c r="C7560" s="1">
        <v>41000</v>
      </c>
      <c r="D7560" t="s">
        <v>16726</v>
      </c>
      <c r="E7560" t="s">
        <v>16736</v>
      </c>
      <c r="F7560" t="s">
        <v>16745</v>
      </c>
      <c r="G7560" t="s">
        <v>17566</v>
      </c>
      <c r="H7560" s="2">
        <v>13.58846682580154</v>
      </c>
      <c r="I7560" s="2">
        <v>29.9</v>
      </c>
      <c r="J7560">
        <v>20</v>
      </c>
      <c r="K7560" s="2">
        <f>SalesDetails[[#This Row],[Unit Price]]*SalesDetails[[#This Row],[Qty Sold]]</f>
        <v>598</v>
      </c>
      <c r="L7560" s="2">
        <f>(SalesDetails[[#This Row],[Unit Price]]-SalesDetails[[#This Row],[Unit Cost]])*SalesDetails[[#This Row],[Qty Sold]]</f>
        <v>326.23066348396918</v>
      </c>
    </row>
    <row r="7561" spans="1:12" x14ac:dyDescent="0.25">
      <c r="A7561" t="s">
        <v>13981</v>
      </c>
      <c r="B7561" t="str">
        <f>"SC"&amp;LEFT(SalesDetails[[#This Row],[OrderNo]],4)&amp;SalesDetails[[#This Row],[Short State]]</f>
        <v>SC1832ED</v>
      </c>
      <c r="C7561" s="1">
        <v>41798</v>
      </c>
      <c r="D7561" t="s">
        <v>16726</v>
      </c>
      <c r="E7561" t="s">
        <v>16729</v>
      </c>
      <c r="F7561" t="s">
        <v>16753</v>
      </c>
      <c r="G7561" t="s">
        <v>17566</v>
      </c>
      <c r="H7561" s="2">
        <v>16.639517844511349</v>
      </c>
      <c r="I7561" s="2">
        <v>29.9</v>
      </c>
      <c r="J7561">
        <v>12</v>
      </c>
      <c r="K7561" s="2">
        <f>SalesDetails[[#This Row],[Unit Price]]*SalesDetails[[#This Row],[Qty Sold]]</f>
        <v>358.79999999999995</v>
      </c>
      <c r="L7561" s="2">
        <f>(SalesDetails[[#This Row],[Unit Price]]-SalesDetails[[#This Row],[Unit Cost]])*SalesDetails[[#This Row],[Qty Sold]]</f>
        <v>159.1257858658638</v>
      </c>
    </row>
    <row r="7562" spans="1:12" x14ac:dyDescent="0.25">
      <c r="A7562" t="s">
        <v>14481</v>
      </c>
      <c r="B7562" t="str">
        <f>"SC"&amp;LEFT(SalesDetails[[#This Row],[OrderNo]],4)&amp;SalesDetails[[#This Row],[Short State]]</f>
        <v>SC1903DE</v>
      </c>
      <c r="C7562" s="1">
        <v>41798</v>
      </c>
      <c r="D7562" t="s">
        <v>16726</v>
      </c>
      <c r="E7562" t="s">
        <v>16729</v>
      </c>
      <c r="F7562" t="s">
        <v>16751</v>
      </c>
      <c r="G7562" t="s">
        <v>17566</v>
      </c>
      <c r="H7562" s="2">
        <v>6.7684320585059874</v>
      </c>
      <c r="I7562" s="2">
        <v>29.9</v>
      </c>
      <c r="J7562">
        <v>12</v>
      </c>
      <c r="K7562" s="2">
        <f>SalesDetails[[#This Row],[Unit Price]]*SalesDetails[[#This Row],[Qty Sold]]</f>
        <v>358.79999999999995</v>
      </c>
      <c r="L7562" s="2">
        <f>(SalesDetails[[#This Row],[Unit Price]]-SalesDetails[[#This Row],[Unit Cost]])*SalesDetails[[#This Row],[Qty Sold]]</f>
        <v>277.57881529792814</v>
      </c>
    </row>
    <row r="7563" spans="1:12" x14ac:dyDescent="0.25">
      <c r="A7563" t="s">
        <v>15207</v>
      </c>
      <c r="B7563" t="str">
        <f>"SC"&amp;LEFT(SalesDetails[[#This Row],[OrderNo]],4)&amp;SalesDetails[[#This Row],[Short State]]</f>
        <v>SC2015KD</v>
      </c>
      <c r="C7563" s="1">
        <v>41284</v>
      </c>
      <c r="D7563" t="s">
        <v>16726</v>
      </c>
      <c r="E7563" t="s">
        <v>16732</v>
      </c>
      <c r="F7563" t="s">
        <v>16739</v>
      </c>
      <c r="G7563" t="s">
        <v>17566</v>
      </c>
      <c r="H7563" s="2">
        <v>10.923103764861722</v>
      </c>
      <c r="I7563" s="2">
        <v>29.9</v>
      </c>
      <c r="J7563">
        <v>9</v>
      </c>
      <c r="K7563" s="2">
        <f>SalesDetails[[#This Row],[Unit Price]]*SalesDetails[[#This Row],[Qty Sold]]</f>
        <v>269.09999999999997</v>
      </c>
      <c r="L7563" s="2">
        <f>(SalesDetails[[#This Row],[Unit Price]]-SalesDetails[[#This Row],[Unit Cost]])*SalesDetails[[#This Row],[Qty Sold]]</f>
        <v>170.79206611624448</v>
      </c>
    </row>
    <row r="7564" spans="1:12" x14ac:dyDescent="0.25">
      <c r="A7564" t="s">
        <v>3126</v>
      </c>
      <c r="B7564" t="str">
        <f>"SC"&amp;LEFT(SalesDetails[[#This Row],[OrderNo]],4)&amp;SalesDetails[[#This Row],[Short State]]</f>
        <v>SC2184OG</v>
      </c>
      <c r="C7564" s="1">
        <v>41558</v>
      </c>
      <c r="D7564" t="s">
        <v>16725</v>
      </c>
      <c r="E7564" t="s">
        <v>16731</v>
      </c>
      <c r="F7564" t="s">
        <v>16763</v>
      </c>
      <c r="G7564" t="s">
        <v>17567</v>
      </c>
      <c r="H7564" s="2">
        <v>1.8974525615540845</v>
      </c>
      <c r="I7564" s="2">
        <v>25</v>
      </c>
      <c r="J7564">
        <v>8</v>
      </c>
      <c r="K7564" s="2">
        <f>SalesDetails[[#This Row],[Unit Price]]*SalesDetails[[#This Row],[Qty Sold]]</f>
        <v>200</v>
      </c>
      <c r="L7564" s="2">
        <f>(SalesDetails[[#This Row],[Unit Price]]-SalesDetails[[#This Row],[Unit Cost]])*SalesDetails[[#This Row],[Qty Sold]]</f>
        <v>184.82037950756734</v>
      </c>
    </row>
    <row r="7565" spans="1:12" x14ac:dyDescent="0.25">
      <c r="A7565" t="s">
        <v>5828</v>
      </c>
      <c r="B7565" t="str">
        <f>"SC"&amp;LEFT(SalesDetails[[#This Row],[OrderNo]],4)&amp;SalesDetails[[#This Row],[Short State]]</f>
        <v>SC5710KW</v>
      </c>
      <c r="C7565" s="1">
        <v>41307</v>
      </c>
      <c r="D7565" t="s">
        <v>16724</v>
      </c>
      <c r="E7565" t="s">
        <v>16734</v>
      </c>
      <c r="F7565" t="s">
        <v>16761</v>
      </c>
      <c r="G7565" t="s">
        <v>17567</v>
      </c>
      <c r="H7565" s="2">
        <v>1.7414330595430363</v>
      </c>
      <c r="I7565" s="2">
        <v>25</v>
      </c>
      <c r="J7565">
        <v>9</v>
      </c>
      <c r="K7565" s="2">
        <f>SalesDetails[[#This Row],[Unit Price]]*SalesDetails[[#This Row],[Qty Sold]]</f>
        <v>225</v>
      </c>
      <c r="L7565" s="2">
        <f>(SalesDetails[[#This Row],[Unit Price]]-SalesDetails[[#This Row],[Unit Cost]])*SalesDetails[[#This Row],[Qty Sold]]</f>
        <v>209.32710246411267</v>
      </c>
    </row>
    <row r="7566" spans="1:12" x14ac:dyDescent="0.25">
      <c r="A7566" t="s">
        <v>7136</v>
      </c>
      <c r="B7566" t="str">
        <f>"SC"&amp;LEFT(SalesDetails[[#This Row],[OrderNo]],4)&amp;SalesDetails[[#This Row],[Short State]]</f>
        <v>SC8253EB</v>
      </c>
      <c r="C7566" s="1">
        <v>41156</v>
      </c>
      <c r="D7566" t="s">
        <v>16726</v>
      </c>
      <c r="E7566" t="s">
        <v>16736</v>
      </c>
      <c r="F7566" t="s">
        <v>16752</v>
      </c>
      <c r="G7566" t="s">
        <v>17567</v>
      </c>
      <c r="H7566" s="2">
        <v>2.5236528713777022</v>
      </c>
      <c r="I7566" s="2">
        <v>25</v>
      </c>
      <c r="J7566">
        <v>10</v>
      </c>
      <c r="K7566" s="2">
        <f>SalesDetails[[#This Row],[Unit Price]]*SalesDetails[[#This Row],[Qty Sold]]</f>
        <v>250</v>
      </c>
      <c r="L7566" s="2">
        <f>(SalesDetails[[#This Row],[Unit Price]]-SalesDetails[[#This Row],[Unit Cost]])*SalesDetails[[#This Row],[Qty Sold]]</f>
        <v>224.76347128622297</v>
      </c>
    </row>
    <row r="7567" spans="1:12" x14ac:dyDescent="0.25">
      <c r="A7567" t="s">
        <v>8244</v>
      </c>
      <c r="B7567" t="str">
        <f>"SC"&amp;LEFT(SalesDetails[[#This Row],[OrderNo]],4)&amp;SalesDetails[[#This Row],[Short State]]</f>
        <v>SC9893EB</v>
      </c>
      <c r="C7567" s="1">
        <v>41121</v>
      </c>
      <c r="D7567" t="s">
        <v>16726</v>
      </c>
      <c r="E7567" t="s">
        <v>16729</v>
      </c>
      <c r="F7567" t="s">
        <v>16752</v>
      </c>
      <c r="G7567" t="s">
        <v>17567</v>
      </c>
      <c r="H7567" s="2">
        <v>6.3514416925994874</v>
      </c>
      <c r="I7567" s="2">
        <v>25</v>
      </c>
      <c r="J7567">
        <v>12</v>
      </c>
      <c r="K7567" s="2">
        <f>SalesDetails[[#This Row],[Unit Price]]*SalesDetails[[#This Row],[Qty Sold]]</f>
        <v>300</v>
      </c>
      <c r="L7567" s="2">
        <f>(SalesDetails[[#This Row],[Unit Price]]-SalesDetails[[#This Row],[Unit Cost]])*SalesDetails[[#This Row],[Qty Sold]]</f>
        <v>223.78269968880616</v>
      </c>
    </row>
    <row r="7568" spans="1:12" x14ac:dyDescent="0.25">
      <c r="A7568" t="s">
        <v>9377</v>
      </c>
      <c r="B7568" t="str">
        <f>"SC"&amp;LEFT(SalesDetails[[#This Row],[OrderNo]],4)&amp;SalesDetails[[#This Row],[Short State]]</f>
        <v>SC1159EB</v>
      </c>
      <c r="C7568" s="1">
        <v>40891</v>
      </c>
      <c r="D7568" t="s">
        <v>16723</v>
      </c>
      <c r="E7568" t="s">
        <v>16732</v>
      </c>
      <c r="F7568" t="s">
        <v>16752</v>
      </c>
      <c r="G7568" t="s">
        <v>17567</v>
      </c>
      <c r="H7568" s="2">
        <v>14.618395075315142</v>
      </c>
      <c r="I7568" s="2">
        <v>25</v>
      </c>
      <c r="J7568">
        <v>18</v>
      </c>
      <c r="K7568" s="2">
        <f>SalesDetails[[#This Row],[Unit Price]]*SalesDetails[[#This Row],[Qty Sold]]</f>
        <v>450</v>
      </c>
      <c r="L7568" s="2">
        <f>(SalesDetails[[#This Row],[Unit Price]]-SalesDetails[[#This Row],[Unit Cost]])*SalesDetails[[#This Row],[Qty Sold]]</f>
        <v>186.86888864432746</v>
      </c>
    </row>
    <row r="7569" spans="1:12" x14ac:dyDescent="0.25">
      <c r="A7569" t="s">
        <v>10954</v>
      </c>
      <c r="B7569" t="str">
        <f>"SC"&amp;LEFT(SalesDetails[[#This Row],[OrderNo]],4)&amp;SalesDetails[[#This Row],[Short State]]</f>
        <v>SC1389EB</v>
      </c>
      <c r="C7569" s="1">
        <v>41261</v>
      </c>
      <c r="D7569" t="s">
        <v>16723</v>
      </c>
      <c r="E7569" t="s">
        <v>16732</v>
      </c>
      <c r="F7569" t="s">
        <v>16752</v>
      </c>
      <c r="G7569" t="s">
        <v>17567</v>
      </c>
      <c r="H7569" s="2">
        <v>13.384709228407852</v>
      </c>
      <c r="I7569" s="2">
        <v>25</v>
      </c>
      <c r="J7569">
        <v>9</v>
      </c>
      <c r="K7569" s="2">
        <f>SalesDetails[[#This Row],[Unit Price]]*SalesDetails[[#This Row],[Qty Sold]]</f>
        <v>225</v>
      </c>
      <c r="L7569" s="2">
        <f>(SalesDetails[[#This Row],[Unit Price]]-SalesDetails[[#This Row],[Unit Cost]])*SalesDetails[[#This Row],[Qty Sold]]</f>
        <v>104.53761694432933</v>
      </c>
    </row>
    <row r="7570" spans="1:12" x14ac:dyDescent="0.25">
      <c r="A7570" t="s">
        <v>11795</v>
      </c>
      <c r="B7570" t="str">
        <f>"SC"&amp;LEFT(SalesDetails[[#This Row],[OrderNo]],4)&amp;SalesDetails[[#This Row],[Short State]]</f>
        <v>SC1508ZA</v>
      </c>
      <c r="C7570" s="1">
        <v>41700</v>
      </c>
      <c r="D7570" t="s">
        <v>16726</v>
      </c>
      <c r="E7570" t="s">
        <v>16732</v>
      </c>
      <c r="F7570" t="s">
        <v>16769</v>
      </c>
      <c r="G7570" t="s">
        <v>17567</v>
      </c>
      <c r="H7570" s="2">
        <v>8.4821402188133952</v>
      </c>
      <c r="I7570" s="2">
        <v>25</v>
      </c>
      <c r="J7570">
        <v>9</v>
      </c>
      <c r="K7570" s="2">
        <f>SalesDetails[[#This Row],[Unit Price]]*SalesDetails[[#This Row],[Qty Sold]]</f>
        <v>225</v>
      </c>
      <c r="L7570" s="2">
        <f>(SalesDetails[[#This Row],[Unit Price]]-SalesDetails[[#This Row],[Unit Cost]])*SalesDetails[[#This Row],[Qty Sold]]</f>
        <v>148.66073803067945</v>
      </c>
    </row>
    <row r="7571" spans="1:12" x14ac:dyDescent="0.25">
      <c r="A7571" t="s">
        <v>13199</v>
      </c>
      <c r="B7571" t="str">
        <f>"SC"&amp;LEFT(SalesDetails[[#This Row],[OrderNo]],4)&amp;SalesDetails[[#This Row],[Short State]]</f>
        <v>SC1715KW</v>
      </c>
      <c r="C7571" s="1">
        <v>40901</v>
      </c>
      <c r="D7571" t="s">
        <v>16724</v>
      </c>
      <c r="E7571" t="s">
        <v>16738</v>
      </c>
      <c r="F7571" t="s">
        <v>16761</v>
      </c>
      <c r="G7571" t="s">
        <v>17567</v>
      </c>
      <c r="H7571" s="2">
        <v>13.296555102898997</v>
      </c>
      <c r="I7571" s="2">
        <v>25</v>
      </c>
      <c r="J7571">
        <v>13</v>
      </c>
      <c r="K7571" s="2">
        <f>SalesDetails[[#This Row],[Unit Price]]*SalesDetails[[#This Row],[Qty Sold]]</f>
        <v>325</v>
      </c>
      <c r="L7571" s="2">
        <f>(SalesDetails[[#This Row],[Unit Price]]-SalesDetails[[#This Row],[Unit Cost]])*SalesDetails[[#This Row],[Qty Sold]]</f>
        <v>152.14478366231305</v>
      </c>
    </row>
    <row r="7572" spans="1:12" x14ac:dyDescent="0.25">
      <c r="A7572" t="s">
        <v>13391</v>
      </c>
      <c r="B7572" t="str">
        <f>"SC"&amp;LEFT(SalesDetails[[#This Row],[OrderNo]],4)&amp;SalesDetails[[#This Row],[Short State]]</f>
        <v>SC1744EB</v>
      </c>
      <c r="C7572" s="1">
        <v>41959</v>
      </c>
      <c r="D7572" t="s">
        <v>16723</v>
      </c>
      <c r="E7572" t="s">
        <v>16737</v>
      </c>
      <c r="F7572" t="s">
        <v>16752</v>
      </c>
      <c r="G7572" t="s">
        <v>17567</v>
      </c>
      <c r="H7572" s="2">
        <v>21.381840644718721</v>
      </c>
      <c r="I7572" s="2">
        <v>25</v>
      </c>
      <c r="J7572">
        <v>13</v>
      </c>
      <c r="K7572" s="2">
        <f>SalesDetails[[#This Row],[Unit Price]]*SalesDetails[[#This Row],[Qty Sold]]</f>
        <v>325</v>
      </c>
      <c r="L7572" s="2">
        <f>(SalesDetails[[#This Row],[Unit Price]]-SalesDetails[[#This Row],[Unit Cost]])*SalesDetails[[#This Row],[Qty Sold]]</f>
        <v>47.036071618656621</v>
      </c>
    </row>
    <row r="7573" spans="1:12" x14ac:dyDescent="0.25">
      <c r="A7573" t="s">
        <v>16105</v>
      </c>
      <c r="B7573" t="str">
        <f>"SC"&amp;LEFT(SalesDetails[[#This Row],[OrderNo]],4)&amp;SalesDetails[[#This Row],[Short State]]</f>
        <v>SC2143BA</v>
      </c>
      <c r="C7573" s="1">
        <v>40886</v>
      </c>
      <c r="D7573" t="s">
        <v>16726</v>
      </c>
      <c r="E7573" t="s">
        <v>16731</v>
      </c>
      <c r="F7573" t="s">
        <v>16747</v>
      </c>
      <c r="G7573" t="s">
        <v>17567</v>
      </c>
      <c r="H7573" s="2">
        <v>3.6508875967130301</v>
      </c>
      <c r="I7573" s="2">
        <v>25</v>
      </c>
      <c r="J7573">
        <v>8</v>
      </c>
      <c r="K7573" s="2">
        <f>SalesDetails[[#This Row],[Unit Price]]*SalesDetails[[#This Row],[Qty Sold]]</f>
        <v>200</v>
      </c>
      <c r="L7573" s="2">
        <f>(SalesDetails[[#This Row],[Unit Price]]-SalesDetails[[#This Row],[Unit Cost]])*SalesDetails[[#This Row],[Qty Sold]]</f>
        <v>170.79289922629576</v>
      </c>
    </row>
    <row r="7574" spans="1:12" x14ac:dyDescent="0.25">
      <c r="A7574" t="s">
        <v>2695</v>
      </c>
      <c r="B7574" t="str">
        <f>"SC"&amp;LEFT(SalesDetails[[#This Row],[OrderNo]],4)&amp;SalesDetails[[#This Row],[Short State]]</f>
        <v>SC1143ED</v>
      </c>
      <c r="C7574" s="1">
        <v>41566</v>
      </c>
      <c r="D7574" t="s">
        <v>16726</v>
      </c>
      <c r="E7574" t="s">
        <v>16737</v>
      </c>
      <c r="F7574" t="s">
        <v>16753</v>
      </c>
      <c r="G7574" t="s">
        <v>17568</v>
      </c>
      <c r="H7574" s="2">
        <v>0.5656145986708454</v>
      </c>
      <c r="I7574" s="2">
        <v>25</v>
      </c>
      <c r="J7574">
        <v>13</v>
      </c>
      <c r="K7574" s="2">
        <f>SalesDetails[[#This Row],[Unit Price]]*SalesDetails[[#This Row],[Qty Sold]]</f>
        <v>325</v>
      </c>
      <c r="L7574" s="2">
        <f>(SalesDetails[[#This Row],[Unit Price]]-SalesDetails[[#This Row],[Unit Cost]])*SalesDetails[[#This Row],[Qty Sold]]</f>
        <v>317.64701021727905</v>
      </c>
    </row>
    <row r="7575" spans="1:12" x14ac:dyDescent="0.25">
      <c r="A7575" t="s">
        <v>3328</v>
      </c>
      <c r="B7575" t="str">
        <f>"SC"&amp;LEFT(SalesDetails[[#This Row],[OrderNo]],4)&amp;SalesDetails[[#This Row],[Short State]]</f>
        <v>SC2418EB</v>
      </c>
      <c r="C7575" s="1">
        <v>41248</v>
      </c>
      <c r="D7575" t="s">
        <v>16723</v>
      </c>
      <c r="E7575" t="s">
        <v>16732</v>
      </c>
      <c r="F7575" t="s">
        <v>16752</v>
      </c>
      <c r="G7575" t="s">
        <v>17568</v>
      </c>
      <c r="H7575" s="2">
        <v>16.054120741533893</v>
      </c>
      <c r="I7575" s="2">
        <v>25</v>
      </c>
      <c r="J7575">
        <v>9</v>
      </c>
      <c r="K7575" s="2">
        <f>SalesDetails[[#This Row],[Unit Price]]*SalesDetails[[#This Row],[Qty Sold]]</f>
        <v>225</v>
      </c>
      <c r="L7575" s="2">
        <f>(SalesDetails[[#This Row],[Unit Price]]-SalesDetails[[#This Row],[Unit Cost]])*SalesDetails[[#This Row],[Qty Sold]]</f>
        <v>80.512913326194962</v>
      </c>
    </row>
    <row r="7576" spans="1:12" x14ac:dyDescent="0.25">
      <c r="A7576" t="s">
        <v>3615</v>
      </c>
      <c r="B7576" t="str">
        <f>"SC"&amp;LEFT(SalesDetails[[#This Row],[OrderNo]],4)&amp;SalesDetails[[#This Row],[Short State]]</f>
        <v>SC2785KN</v>
      </c>
      <c r="C7576" s="1">
        <v>41220</v>
      </c>
      <c r="D7576" t="s">
        <v>16726</v>
      </c>
      <c r="E7576" t="s">
        <v>16731</v>
      </c>
      <c r="F7576" t="s">
        <v>16740</v>
      </c>
      <c r="G7576" t="s">
        <v>17568</v>
      </c>
      <c r="H7576" s="2">
        <v>22.452001127628808</v>
      </c>
      <c r="I7576" s="2">
        <v>25</v>
      </c>
      <c r="J7576">
        <v>8</v>
      </c>
      <c r="K7576" s="2">
        <f>SalesDetails[[#This Row],[Unit Price]]*SalesDetails[[#This Row],[Qty Sold]]</f>
        <v>200</v>
      </c>
      <c r="L7576" s="2">
        <f>(SalesDetails[[#This Row],[Unit Price]]-SalesDetails[[#This Row],[Unit Cost]])*SalesDetails[[#This Row],[Qty Sold]]</f>
        <v>20.383990978969535</v>
      </c>
    </row>
    <row r="7577" spans="1:12" x14ac:dyDescent="0.25">
      <c r="A7577" t="s">
        <v>8575</v>
      </c>
      <c r="B7577" t="str">
        <f>"SC"&amp;LEFT(SalesDetails[[#This Row],[OrderNo]],4)&amp;SalesDetails[[#This Row],[Short State]]</f>
        <v>SC1037KE</v>
      </c>
      <c r="C7577" s="1">
        <v>41216</v>
      </c>
      <c r="D7577" t="s">
        <v>16726</v>
      </c>
      <c r="E7577" t="s">
        <v>16738</v>
      </c>
      <c r="F7577" t="s">
        <v>16759</v>
      </c>
      <c r="G7577" t="s">
        <v>17568</v>
      </c>
      <c r="H7577" s="2">
        <v>14.765011214892109</v>
      </c>
      <c r="I7577" s="2">
        <v>25</v>
      </c>
      <c r="J7577">
        <v>13</v>
      </c>
      <c r="K7577" s="2">
        <f>SalesDetails[[#This Row],[Unit Price]]*SalesDetails[[#This Row],[Qty Sold]]</f>
        <v>325</v>
      </c>
      <c r="L7577" s="2">
        <f>(SalesDetails[[#This Row],[Unit Price]]-SalesDetails[[#This Row],[Unit Cost]])*SalesDetails[[#This Row],[Qty Sold]]</f>
        <v>133.05485420640258</v>
      </c>
    </row>
    <row r="7578" spans="1:12" x14ac:dyDescent="0.25">
      <c r="A7578" t="s">
        <v>10076</v>
      </c>
      <c r="B7578" t="str">
        <f>"SC"&amp;LEFT(SalesDetails[[#This Row],[OrderNo]],4)&amp;SalesDetails[[#This Row],[Short State]]</f>
        <v>SC1264EN</v>
      </c>
      <c r="C7578" s="1">
        <v>41567</v>
      </c>
      <c r="D7578" t="s">
        <v>16726</v>
      </c>
      <c r="E7578" t="s">
        <v>16738</v>
      </c>
      <c r="F7578" t="s">
        <v>16755</v>
      </c>
      <c r="G7578" t="s">
        <v>17568</v>
      </c>
      <c r="H7578" s="2">
        <v>14.074426940594149</v>
      </c>
      <c r="I7578" s="2">
        <v>25</v>
      </c>
      <c r="J7578">
        <v>13</v>
      </c>
      <c r="K7578" s="2">
        <f>SalesDetails[[#This Row],[Unit Price]]*SalesDetails[[#This Row],[Qty Sold]]</f>
        <v>325</v>
      </c>
      <c r="L7578" s="2">
        <f>(SalesDetails[[#This Row],[Unit Price]]-SalesDetails[[#This Row],[Unit Cost]])*SalesDetails[[#This Row],[Qty Sold]]</f>
        <v>142.03244977227607</v>
      </c>
    </row>
    <row r="7579" spans="1:12" x14ac:dyDescent="0.25">
      <c r="A7579" t="s">
        <v>10734</v>
      </c>
      <c r="B7579" t="str">
        <f>"SC"&amp;LEFT(SalesDetails[[#This Row],[OrderNo]],4)&amp;SalesDetails[[#This Row],[Short State]]</f>
        <v>SC1359CR</v>
      </c>
      <c r="C7579" s="1">
        <v>40910</v>
      </c>
      <c r="D7579" t="s">
        <v>16726</v>
      </c>
      <c r="E7579" t="s">
        <v>16732</v>
      </c>
      <c r="F7579" t="s">
        <v>16750</v>
      </c>
      <c r="G7579" t="s">
        <v>17568</v>
      </c>
      <c r="H7579" s="2">
        <v>3.2281065112415672</v>
      </c>
      <c r="I7579" s="2">
        <v>25</v>
      </c>
      <c r="J7579">
        <v>9</v>
      </c>
      <c r="K7579" s="2">
        <f>SalesDetails[[#This Row],[Unit Price]]*SalesDetails[[#This Row],[Qty Sold]]</f>
        <v>225</v>
      </c>
      <c r="L7579" s="2">
        <f>(SalesDetails[[#This Row],[Unit Price]]-SalesDetails[[#This Row],[Unit Cost]])*SalesDetails[[#This Row],[Qty Sold]]</f>
        <v>195.94704139882589</v>
      </c>
    </row>
    <row r="7580" spans="1:12" x14ac:dyDescent="0.25">
      <c r="A7580" t="s">
        <v>11328</v>
      </c>
      <c r="B7580" t="str">
        <f>"SC"&amp;LEFT(SalesDetails[[#This Row],[OrderNo]],4)&amp;SalesDetails[[#This Row],[Short State]]</f>
        <v>SC1442BA</v>
      </c>
      <c r="C7580" s="1">
        <v>41706</v>
      </c>
      <c r="D7580" t="s">
        <v>16726</v>
      </c>
      <c r="E7580" t="s">
        <v>16735</v>
      </c>
      <c r="F7580" t="s">
        <v>16747</v>
      </c>
      <c r="G7580" t="s">
        <v>17568</v>
      </c>
      <c r="H7580" s="2">
        <v>5.9575828992390942</v>
      </c>
      <c r="I7580" s="2">
        <v>25</v>
      </c>
      <c r="J7580">
        <v>12</v>
      </c>
      <c r="K7580" s="2">
        <f>SalesDetails[[#This Row],[Unit Price]]*SalesDetails[[#This Row],[Qty Sold]]</f>
        <v>300</v>
      </c>
      <c r="L7580" s="2">
        <f>(SalesDetails[[#This Row],[Unit Price]]-SalesDetails[[#This Row],[Unit Cost]])*SalesDetails[[#This Row],[Qty Sold]]</f>
        <v>228.50900520913089</v>
      </c>
    </row>
    <row r="7581" spans="1:12" x14ac:dyDescent="0.25">
      <c r="A7581" t="s">
        <v>11731</v>
      </c>
      <c r="B7581" t="str">
        <f>"SC"&amp;LEFT(SalesDetails[[#This Row],[OrderNo]],4)&amp;SalesDetails[[#This Row],[Short State]]</f>
        <v>SC1499EB</v>
      </c>
      <c r="C7581" s="1">
        <v>41048</v>
      </c>
      <c r="D7581" t="s">
        <v>16723</v>
      </c>
      <c r="E7581" t="s">
        <v>16736</v>
      </c>
      <c r="F7581" t="s">
        <v>16752</v>
      </c>
      <c r="G7581" t="s">
        <v>17568</v>
      </c>
      <c r="H7581" s="2">
        <v>20.22639925658315</v>
      </c>
      <c r="I7581" s="2">
        <v>25</v>
      </c>
      <c r="J7581">
        <v>10</v>
      </c>
      <c r="K7581" s="2">
        <f>SalesDetails[[#This Row],[Unit Price]]*SalesDetails[[#This Row],[Qty Sold]]</f>
        <v>250</v>
      </c>
      <c r="L7581" s="2">
        <f>(SalesDetails[[#This Row],[Unit Price]]-SalesDetails[[#This Row],[Unit Cost]])*SalesDetails[[#This Row],[Qty Sold]]</f>
        <v>47.736007434168499</v>
      </c>
    </row>
    <row r="7582" spans="1:12" x14ac:dyDescent="0.25">
      <c r="A7582" t="s">
        <v>12235</v>
      </c>
      <c r="B7582" t="str">
        <f>"SC"&amp;LEFT(SalesDetails[[#This Row],[OrderNo]],4)&amp;SalesDetails[[#This Row],[Short State]]</f>
        <v>SC1573ED</v>
      </c>
      <c r="C7582" s="1">
        <v>41005</v>
      </c>
      <c r="D7582" t="s">
        <v>16726</v>
      </c>
      <c r="E7582" t="s">
        <v>16736</v>
      </c>
      <c r="F7582" t="s">
        <v>16753</v>
      </c>
      <c r="G7582" t="s">
        <v>17568</v>
      </c>
      <c r="H7582" s="2">
        <v>17.613598837244123</v>
      </c>
      <c r="I7582" s="2">
        <v>25</v>
      </c>
      <c r="J7582">
        <v>10</v>
      </c>
      <c r="K7582" s="2">
        <f>SalesDetails[[#This Row],[Unit Price]]*SalesDetails[[#This Row],[Qty Sold]]</f>
        <v>250</v>
      </c>
      <c r="L7582" s="2">
        <f>(SalesDetails[[#This Row],[Unit Price]]-SalesDetails[[#This Row],[Unit Cost]])*SalesDetails[[#This Row],[Qty Sold]]</f>
        <v>73.864011627558767</v>
      </c>
    </row>
    <row r="7583" spans="1:12" x14ac:dyDescent="0.25">
      <c r="A7583" t="s">
        <v>13655</v>
      </c>
      <c r="B7583" t="str">
        <f>"SC"&amp;LEFT(SalesDetails[[#This Row],[OrderNo]],4)&amp;SalesDetails[[#This Row],[Short State]]</f>
        <v>SC1783KW</v>
      </c>
      <c r="C7583" s="1">
        <v>41243</v>
      </c>
      <c r="D7583" t="s">
        <v>16725</v>
      </c>
      <c r="E7583" t="s">
        <v>16738</v>
      </c>
      <c r="F7583" t="s">
        <v>16761</v>
      </c>
      <c r="G7583" t="s">
        <v>17568</v>
      </c>
      <c r="H7583" s="2">
        <v>19.688388928304303</v>
      </c>
      <c r="I7583" s="2">
        <v>25</v>
      </c>
      <c r="J7583">
        <v>13</v>
      </c>
      <c r="K7583" s="2">
        <f>SalesDetails[[#This Row],[Unit Price]]*SalesDetails[[#This Row],[Qty Sold]]</f>
        <v>325</v>
      </c>
      <c r="L7583" s="2">
        <f>(SalesDetails[[#This Row],[Unit Price]]-SalesDetails[[#This Row],[Unit Cost]])*SalesDetails[[#This Row],[Qty Sold]]</f>
        <v>69.050943932044063</v>
      </c>
    </row>
    <row r="7584" spans="1:12" x14ac:dyDescent="0.25">
      <c r="A7584" t="s">
        <v>14887</v>
      </c>
      <c r="B7584" t="str">
        <f>"SC"&amp;LEFT(SalesDetails[[#This Row],[OrderNo]],4)&amp;SalesDetails[[#This Row],[Short State]]</f>
        <v>SC1966AN</v>
      </c>
      <c r="C7584" s="1">
        <v>40974</v>
      </c>
      <c r="D7584" t="s">
        <v>16726</v>
      </c>
      <c r="E7584" t="s">
        <v>16736</v>
      </c>
      <c r="F7584" t="s">
        <v>16746</v>
      </c>
      <c r="G7584" t="s">
        <v>17568</v>
      </c>
      <c r="H7584" s="2">
        <v>3.1108888638438277</v>
      </c>
      <c r="I7584" s="2">
        <v>25</v>
      </c>
      <c r="J7584">
        <v>10</v>
      </c>
      <c r="K7584" s="2">
        <f>SalesDetails[[#This Row],[Unit Price]]*SalesDetails[[#This Row],[Qty Sold]]</f>
        <v>250</v>
      </c>
      <c r="L7584" s="2">
        <f>(SalesDetails[[#This Row],[Unit Price]]-SalesDetails[[#This Row],[Unit Cost]])*SalesDetails[[#This Row],[Qty Sold]]</f>
        <v>218.89111136156174</v>
      </c>
    </row>
    <row r="7585" spans="1:12" x14ac:dyDescent="0.25">
      <c r="A7585" t="s">
        <v>15371</v>
      </c>
      <c r="B7585" t="str">
        <f>"SC"&amp;LEFT(SalesDetails[[#This Row],[OrderNo]],4)&amp;SalesDetails[[#This Row],[Short State]]</f>
        <v>SC2040BO</v>
      </c>
      <c r="C7585" s="1">
        <v>41565</v>
      </c>
      <c r="D7585" t="s">
        <v>16726</v>
      </c>
      <c r="E7585" t="s">
        <v>16737</v>
      </c>
      <c r="F7585" t="s">
        <v>16749</v>
      </c>
      <c r="G7585" t="s">
        <v>17568</v>
      </c>
      <c r="H7585" s="2">
        <v>22.909959811953737</v>
      </c>
      <c r="I7585" s="2">
        <v>25</v>
      </c>
      <c r="J7585">
        <v>13</v>
      </c>
      <c r="K7585" s="2">
        <f>SalesDetails[[#This Row],[Unit Price]]*SalesDetails[[#This Row],[Qty Sold]]</f>
        <v>325</v>
      </c>
      <c r="L7585" s="2">
        <f>(SalesDetails[[#This Row],[Unit Price]]-SalesDetails[[#This Row],[Unit Cost]])*SalesDetails[[#This Row],[Qty Sold]]</f>
        <v>27.170522444601421</v>
      </c>
    </row>
    <row r="7586" spans="1:12" x14ac:dyDescent="0.25">
      <c r="A7586" t="s">
        <v>16100</v>
      </c>
      <c r="B7586" t="str">
        <f>"SC"&amp;LEFT(SalesDetails[[#This Row],[OrderNo]],4)&amp;SalesDetails[[#This Row],[Short State]]</f>
        <v>SC2143EB</v>
      </c>
      <c r="C7586" s="1">
        <v>41120</v>
      </c>
      <c r="D7586" t="s">
        <v>16726</v>
      </c>
      <c r="E7586" t="s">
        <v>16729</v>
      </c>
      <c r="F7586" t="s">
        <v>16752</v>
      </c>
      <c r="G7586" t="s">
        <v>17568</v>
      </c>
      <c r="H7586" s="2">
        <v>6.8085035381425874</v>
      </c>
      <c r="I7586" s="2">
        <v>25</v>
      </c>
      <c r="J7586">
        <v>12</v>
      </c>
      <c r="K7586" s="2">
        <f>SalesDetails[[#This Row],[Unit Price]]*SalesDetails[[#This Row],[Qty Sold]]</f>
        <v>300</v>
      </c>
      <c r="L7586" s="2">
        <f>(SalesDetails[[#This Row],[Unit Price]]-SalesDetails[[#This Row],[Unit Cost]])*SalesDetails[[#This Row],[Qty Sold]]</f>
        <v>218.29795754228894</v>
      </c>
    </row>
    <row r="7587" spans="1:12" x14ac:dyDescent="0.25">
      <c r="A7587" t="s">
        <v>16717</v>
      </c>
      <c r="B7587" t="str">
        <f>"SC"&amp;LEFT(SalesDetails[[#This Row],[OrderNo]],4)&amp;SalesDetails[[#This Row],[Short State]]</f>
        <v>SC2234KE</v>
      </c>
      <c r="C7587" s="1">
        <v>41006</v>
      </c>
      <c r="D7587" t="s">
        <v>16726</v>
      </c>
      <c r="E7587" t="s">
        <v>16733</v>
      </c>
      <c r="F7587" t="s">
        <v>16759</v>
      </c>
      <c r="G7587" t="s">
        <v>17568</v>
      </c>
      <c r="H7587" s="2">
        <v>16.240454619463979</v>
      </c>
      <c r="I7587" s="2">
        <v>25</v>
      </c>
      <c r="J7587">
        <v>12</v>
      </c>
      <c r="K7587" s="2">
        <f>SalesDetails[[#This Row],[Unit Price]]*SalesDetails[[#This Row],[Qty Sold]]</f>
        <v>300</v>
      </c>
      <c r="L7587" s="2">
        <f>(SalesDetails[[#This Row],[Unit Price]]-SalesDetails[[#This Row],[Unit Cost]])*SalesDetails[[#This Row],[Qty Sold]]</f>
        <v>105.11454456643226</v>
      </c>
    </row>
    <row r="7588" spans="1:12" x14ac:dyDescent="0.25">
      <c r="A7588" t="s">
        <v>2692</v>
      </c>
      <c r="B7588" t="str">
        <f>"SC"&amp;LEFT(SalesDetails[[#This Row],[OrderNo]],4)&amp;SalesDetails[[#This Row],[Short State]]</f>
        <v>SC1140BO</v>
      </c>
      <c r="C7588" s="1">
        <v>41028</v>
      </c>
      <c r="D7588" t="s">
        <v>16726</v>
      </c>
      <c r="E7588" t="s">
        <v>16736</v>
      </c>
      <c r="F7588" t="s">
        <v>16749</v>
      </c>
      <c r="G7588" t="s">
        <v>17569</v>
      </c>
      <c r="H7588" s="2">
        <v>11.745394648892235</v>
      </c>
      <c r="I7588" s="2">
        <v>25</v>
      </c>
      <c r="J7588">
        <v>10</v>
      </c>
      <c r="K7588" s="2">
        <f>SalesDetails[[#This Row],[Unit Price]]*SalesDetails[[#This Row],[Qty Sold]]</f>
        <v>250</v>
      </c>
      <c r="L7588" s="2">
        <f>(SalesDetails[[#This Row],[Unit Price]]-SalesDetails[[#This Row],[Unit Cost]])*SalesDetails[[#This Row],[Qty Sold]]</f>
        <v>132.54605351107764</v>
      </c>
    </row>
    <row r="7589" spans="1:12" x14ac:dyDescent="0.25">
      <c r="A7589" t="s">
        <v>2694</v>
      </c>
      <c r="B7589" t="str">
        <f>"SC"&amp;LEFT(SalesDetails[[#This Row],[OrderNo]],4)&amp;SalesDetails[[#This Row],[Short State]]</f>
        <v>SC1680ZA</v>
      </c>
      <c r="C7589" s="1">
        <v>41242</v>
      </c>
      <c r="D7589" t="s">
        <v>16726</v>
      </c>
      <c r="E7589" t="s">
        <v>16737</v>
      </c>
      <c r="F7589" t="s">
        <v>16769</v>
      </c>
      <c r="G7589" t="s">
        <v>17569</v>
      </c>
      <c r="H7589" s="2">
        <v>18.929440505900015</v>
      </c>
      <c r="I7589" s="2">
        <v>25</v>
      </c>
      <c r="J7589">
        <v>13</v>
      </c>
      <c r="K7589" s="2">
        <f>SalesDetails[[#This Row],[Unit Price]]*SalesDetails[[#This Row],[Qty Sold]]</f>
        <v>325</v>
      </c>
      <c r="L7589" s="2">
        <f>(SalesDetails[[#This Row],[Unit Price]]-SalesDetails[[#This Row],[Unit Cost]])*SalesDetails[[#This Row],[Qty Sold]]</f>
        <v>78.917273423299804</v>
      </c>
    </row>
    <row r="7590" spans="1:12" x14ac:dyDescent="0.25">
      <c r="A7590" t="s">
        <v>7436</v>
      </c>
      <c r="B7590" t="str">
        <f>"SC"&amp;LEFT(SalesDetails[[#This Row],[OrderNo]],4)&amp;SalesDetails[[#This Row],[Short State]]</f>
        <v>SC8691OG</v>
      </c>
      <c r="C7590" s="1">
        <v>40919</v>
      </c>
      <c r="D7590" t="s">
        <v>16725</v>
      </c>
      <c r="E7590" t="s">
        <v>16735</v>
      </c>
      <c r="F7590" t="s">
        <v>16763</v>
      </c>
      <c r="G7590" t="s">
        <v>17569</v>
      </c>
      <c r="H7590" s="2">
        <v>7.8472270287471675</v>
      </c>
      <c r="I7590" s="2">
        <v>25</v>
      </c>
      <c r="J7590">
        <v>12</v>
      </c>
      <c r="K7590" s="2">
        <f>SalesDetails[[#This Row],[Unit Price]]*SalesDetails[[#This Row],[Qty Sold]]</f>
        <v>300</v>
      </c>
      <c r="L7590" s="2">
        <f>(SalesDetails[[#This Row],[Unit Price]]-SalesDetails[[#This Row],[Unit Cost]])*SalesDetails[[#This Row],[Qty Sold]]</f>
        <v>205.83327565503402</v>
      </c>
    </row>
    <row r="7591" spans="1:12" x14ac:dyDescent="0.25">
      <c r="A7591" t="s">
        <v>7511</v>
      </c>
      <c r="B7591" t="str">
        <f>"SC"&amp;LEFT(SalesDetails[[#This Row],[OrderNo]],4)&amp;SalesDetails[[#This Row],[Short State]]</f>
        <v>SC8811EB</v>
      </c>
      <c r="C7591" s="1">
        <v>41544</v>
      </c>
      <c r="D7591" t="s">
        <v>16723</v>
      </c>
      <c r="E7591" t="s">
        <v>16736</v>
      </c>
      <c r="F7591" t="s">
        <v>16752</v>
      </c>
      <c r="G7591" t="s">
        <v>17569</v>
      </c>
      <c r="H7591" s="2">
        <v>10.658915539723717</v>
      </c>
      <c r="I7591" s="2">
        <v>25</v>
      </c>
      <c r="J7591">
        <v>20</v>
      </c>
      <c r="K7591" s="2">
        <f>SalesDetails[[#This Row],[Unit Price]]*SalesDetails[[#This Row],[Qty Sold]]</f>
        <v>500</v>
      </c>
      <c r="L7591" s="2">
        <f>(SalesDetails[[#This Row],[Unit Price]]-SalesDetails[[#This Row],[Unit Cost]])*SalesDetails[[#This Row],[Qty Sold]]</f>
        <v>286.82168920552567</v>
      </c>
    </row>
    <row r="7592" spans="1:12" x14ac:dyDescent="0.25">
      <c r="A7592" t="s">
        <v>8002</v>
      </c>
      <c r="B7592" t="str">
        <f>"SC"&amp;LEFT(SalesDetails[[#This Row],[OrderNo]],4)&amp;SalesDetails[[#This Row],[Short State]]</f>
        <v>SC9524RI</v>
      </c>
      <c r="C7592" s="1">
        <v>41973</v>
      </c>
      <c r="D7592" t="s">
        <v>16726</v>
      </c>
      <c r="E7592" t="s">
        <v>16737</v>
      </c>
      <c r="F7592" t="s">
        <v>16767</v>
      </c>
      <c r="G7592" t="s">
        <v>17569</v>
      </c>
      <c r="H7592" s="2">
        <v>15.729859513604605</v>
      </c>
      <c r="I7592" s="2">
        <v>25</v>
      </c>
      <c r="J7592">
        <v>13</v>
      </c>
      <c r="K7592" s="2">
        <f>SalesDetails[[#This Row],[Unit Price]]*SalesDetails[[#This Row],[Qty Sold]]</f>
        <v>325</v>
      </c>
      <c r="L7592" s="2">
        <f>(SalesDetails[[#This Row],[Unit Price]]-SalesDetails[[#This Row],[Unit Cost]])*SalesDetails[[#This Row],[Qty Sold]]</f>
        <v>120.51182632314013</v>
      </c>
    </row>
    <row r="7593" spans="1:12" x14ac:dyDescent="0.25">
      <c r="A7593" t="s">
        <v>9906</v>
      </c>
      <c r="B7593" t="str">
        <f>"SC"&amp;LEFT(SalesDetails[[#This Row],[OrderNo]],4)&amp;SalesDetails[[#This Row],[Short State]]</f>
        <v>SC1239ED</v>
      </c>
      <c r="C7593" s="1">
        <v>41165</v>
      </c>
      <c r="D7593" t="s">
        <v>16726</v>
      </c>
      <c r="E7593" t="s">
        <v>16736</v>
      </c>
      <c r="F7593" t="s">
        <v>16753</v>
      </c>
      <c r="G7593" t="s">
        <v>17569</v>
      </c>
      <c r="H7593" s="2">
        <v>19.49019823461202</v>
      </c>
      <c r="I7593" s="2">
        <v>25</v>
      </c>
      <c r="J7593">
        <v>10</v>
      </c>
      <c r="K7593" s="2">
        <f>SalesDetails[[#This Row],[Unit Price]]*SalesDetails[[#This Row],[Qty Sold]]</f>
        <v>250</v>
      </c>
      <c r="L7593" s="2">
        <f>(SalesDetails[[#This Row],[Unit Price]]-SalesDetails[[#This Row],[Unit Cost]])*SalesDetails[[#This Row],[Qty Sold]]</f>
        <v>55.098017653879801</v>
      </c>
    </row>
    <row r="7594" spans="1:12" x14ac:dyDescent="0.25">
      <c r="A7594" t="s">
        <v>10957</v>
      </c>
      <c r="B7594" t="str">
        <f>"SC"&amp;LEFT(SalesDetails[[#This Row],[OrderNo]],4)&amp;SalesDetails[[#This Row],[Short State]]</f>
        <v>SC1390EB</v>
      </c>
      <c r="C7594" s="1">
        <v>41623</v>
      </c>
      <c r="D7594" t="s">
        <v>16724</v>
      </c>
      <c r="E7594" t="s">
        <v>16732</v>
      </c>
      <c r="F7594" t="s">
        <v>16752</v>
      </c>
      <c r="G7594" t="s">
        <v>17569</v>
      </c>
      <c r="H7594" s="2">
        <v>8.3939552797866153</v>
      </c>
      <c r="I7594" s="2">
        <v>25</v>
      </c>
      <c r="J7594">
        <v>9</v>
      </c>
      <c r="K7594" s="2">
        <f>SalesDetails[[#This Row],[Unit Price]]*SalesDetails[[#This Row],[Qty Sold]]</f>
        <v>225</v>
      </c>
      <c r="L7594" s="2">
        <f>(SalesDetails[[#This Row],[Unit Price]]-SalesDetails[[#This Row],[Unit Cost]])*SalesDetails[[#This Row],[Qty Sold]]</f>
        <v>149.45440248192045</v>
      </c>
    </row>
    <row r="7595" spans="1:12" x14ac:dyDescent="0.25">
      <c r="A7595" t="s">
        <v>13190</v>
      </c>
      <c r="B7595" t="str">
        <f>"SC"&amp;LEFT(SalesDetails[[#This Row],[OrderNo]],4)&amp;SalesDetails[[#This Row],[Short State]]</f>
        <v>SC1714EB</v>
      </c>
      <c r="C7595" s="1">
        <v>41001</v>
      </c>
      <c r="D7595" t="s">
        <v>16726</v>
      </c>
      <c r="E7595" t="s">
        <v>16736</v>
      </c>
      <c r="F7595" t="s">
        <v>16752</v>
      </c>
      <c r="G7595" t="s">
        <v>17569</v>
      </c>
      <c r="H7595" s="2">
        <v>9.4036755432399985</v>
      </c>
      <c r="I7595" s="2">
        <v>25</v>
      </c>
      <c r="J7595">
        <v>10</v>
      </c>
      <c r="K7595" s="2">
        <f>SalesDetails[[#This Row],[Unit Price]]*SalesDetails[[#This Row],[Qty Sold]]</f>
        <v>250</v>
      </c>
      <c r="L7595" s="2">
        <f>(SalesDetails[[#This Row],[Unit Price]]-SalesDetails[[#This Row],[Unit Cost]])*SalesDetails[[#This Row],[Qty Sold]]</f>
        <v>155.96324456760001</v>
      </c>
    </row>
    <row r="7596" spans="1:12" x14ac:dyDescent="0.25">
      <c r="A7596" t="s">
        <v>15442</v>
      </c>
      <c r="B7596" t="str">
        <f>"SC"&amp;LEFT(SalesDetails[[#This Row],[OrderNo]],4)&amp;SalesDetails[[#This Row],[Short State]]</f>
        <v>SC2050ZA</v>
      </c>
      <c r="C7596" s="1">
        <v>41409</v>
      </c>
      <c r="D7596" t="s">
        <v>16726</v>
      </c>
      <c r="E7596" t="s">
        <v>16736</v>
      </c>
      <c r="F7596" t="s">
        <v>16769</v>
      </c>
      <c r="G7596" t="s">
        <v>17569</v>
      </c>
      <c r="H7596" s="2">
        <v>21.133225568984169</v>
      </c>
      <c r="I7596" s="2">
        <v>25</v>
      </c>
      <c r="J7596">
        <v>10</v>
      </c>
      <c r="K7596" s="2">
        <f>SalesDetails[[#This Row],[Unit Price]]*SalesDetails[[#This Row],[Qty Sold]]</f>
        <v>250</v>
      </c>
      <c r="L7596" s="2">
        <f>(SalesDetails[[#This Row],[Unit Price]]-SalesDetails[[#This Row],[Unit Cost]])*SalesDetails[[#This Row],[Qty Sold]]</f>
        <v>38.667744310158305</v>
      </c>
    </row>
    <row r="7597" spans="1:12" x14ac:dyDescent="0.25">
      <c r="A7597" t="s">
        <v>1784</v>
      </c>
      <c r="B7597" t="str">
        <f>"SC"&amp;LEFT(SalesDetails[[#This Row],[OrderNo]],4)&amp;SalesDetails[[#This Row],[Short State]]</f>
        <v>SC7712AN</v>
      </c>
      <c r="C7597" s="1">
        <v>41166</v>
      </c>
      <c r="D7597" t="s">
        <v>16726</v>
      </c>
      <c r="E7597" t="s">
        <v>16736</v>
      </c>
      <c r="F7597" t="s">
        <v>16746</v>
      </c>
      <c r="G7597" t="s">
        <v>17570</v>
      </c>
      <c r="H7597" s="2">
        <v>4.0278434405388133</v>
      </c>
      <c r="I7597" s="2">
        <v>25</v>
      </c>
      <c r="J7597">
        <v>10</v>
      </c>
      <c r="K7597" s="2">
        <f>SalesDetails[[#This Row],[Unit Price]]*SalesDetails[[#This Row],[Qty Sold]]</f>
        <v>250</v>
      </c>
      <c r="L7597" s="2">
        <f>(SalesDetails[[#This Row],[Unit Price]]-SalesDetails[[#This Row],[Unit Cost]])*SalesDetails[[#This Row],[Qty Sold]]</f>
        <v>209.72156559461186</v>
      </c>
    </row>
    <row r="7598" spans="1:12" x14ac:dyDescent="0.25">
      <c r="A7598" t="s">
        <v>2888</v>
      </c>
      <c r="B7598" t="str">
        <f>"SC"&amp;LEFT(SalesDetails[[#This Row],[OrderNo]],4)&amp;SalesDetails[[#This Row],[Short State]]</f>
        <v>SC1916ED</v>
      </c>
      <c r="C7598" s="1">
        <v>40941</v>
      </c>
      <c r="D7598" t="s">
        <v>16726</v>
      </c>
      <c r="E7598" t="s">
        <v>16732</v>
      </c>
      <c r="F7598" t="s">
        <v>16753</v>
      </c>
      <c r="G7598" t="s">
        <v>17570</v>
      </c>
      <c r="H7598" s="2">
        <v>17.251416065716072</v>
      </c>
      <c r="I7598" s="2">
        <v>25</v>
      </c>
      <c r="J7598">
        <v>9</v>
      </c>
      <c r="K7598" s="2">
        <f>SalesDetails[[#This Row],[Unit Price]]*SalesDetails[[#This Row],[Qty Sold]]</f>
        <v>225</v>
      </c>
      <c r="L7598" s="2">
        <f>(SalesDetails[[#This Row],[Unit Price]]-SalesDetails[[#This Row],[Unit Cost]])*SalesDetails[[#This Row],[Qty Sold]]</f>
        <v>69.737255408555356</v>
      </c>
    </row>
    <row r="7599" spans="1:12" x14ac:dyDescent="0.25">
      <c r="A7599" t="s">
        <v>5673</v>
      </c>
      <c r="B7599" t="str">
        <f>"SC"&amp;LEFT(SalesDetails[[#This Row],[OrderNo]],4)&amp;SalesDetails[[#This Row],[Short State]]</f>
        <v>SC5503KW</v>
      </c>
      <c r="C7599" s="1">
        <v>41120</v>
      </c>
      <c r="D7599" t="s">
        <v>16725</v>
      </c>
      <c r="E7599" t="s">
        <v>16736</v>
      </c>
      <c r="F7599" t="s">
        <v>16761</v>
      </c>
      <c r="G7599" t="s">
        <v>17570</v>
      </c>
      <c r="H7599" s="2">
        <v>9.0343610109108354</v>
      </c>
      <c r="I7599" s="2">
        <v>25</v>
      </c>
      <c r="J7599">
        <v>10</v>
      </c>
      <c r="K7599" s="2">
        <f>SalesDetails[[#This Row],[Unit Price]]*SalesDetails[[#This Row],[Qty Sold]]</f>
        <v>250</v>
      </c>
      <c r="L7599" s="2">
        <f>(SalesDetails[[#This Row],[Unit Price]]-SalesDetails[[#This Row],[Unit Cost]])*SalesDetails[[#This Row],[Qty Sold]]</f>
        <v>159.65638989089166</v>
      </c>
    </row>
    <row r="7600" spans="1:12" x14ac:dyDescent="0.25">
      <c r="A7600" t="s">
        <v>8360</v>
      </c>
      <c r="B7600" t="str">
        <f>"SC"&amp;LEFT(SalesDetails[[#This Row],[OrderNo]],4)&amp;SalesDetails[[#This Row],[Short State]]</f>
        <v>SC1007KD</v>
      </c>
      <c r="C7600" s="1">
        <v>41196</v>
      </c>
      <c r="D7600" t="s">
        <v>16726</v>
      </c>
      <c r="E7600" t="s">
        <v>16737</v>
      </c>
      <c r="F7600" t="s">
        <v>16739</v>
      </c>
      <c r="G7600" t="s">
        <v>17570</v>
      </c>
      <c r="H7600" s="2">
        <v>3.103621210978047</v>
      </c>
      <c r="I7600" s="2">
        <v>25</v>
      </c>
      <c r="J7600">
        <v>13</v>
      </c>
      <c r="K7600" s="2">
        <f>SalesDetails[[#This Row],[Unit Price]]*SalesDetails[[#This Row],[Qty Sold]]</f>
        <v>325</v>
      </c>
      <c r="L7600" s="2">
        <f>(SalesDetails[[#This Row],[Unit Price]]-SalesDetails[[#This Row],[Unit Cost]])*SalesDetails[[#This Row],[Qty Sold]]</f>
        <v>284.65292425728535</v>
      </c>
    </row>
    <row r="7601" spans="1:12" x14ac:dyDescent="0.25">
      <c r="A7601" t="s">
        <v>9567</v>
      </c>
      <c r="B7601" t="str">
        <f>"SC"&amp;LEFT(SalesDetails[[#This Row],[OrderNo]],4)&amp;SalesDetails[[#This Row],[Short State]]</f>
        <v>SC1190DE</v>
      </c>
      <c r="C7601" s="1">
        <v>41506</v>
      </c>
      <c r="D7601" t="s">
        <v>16725</v>
      </c>
      <c r="E7601" t="s">
        <v>16729</v>
      </c>
      <c r="F7601" t="s">
        <v>16751</v>
      </c>
      <c r="G7601" t="s">
        <v>17570</v>
      </c>
      <c r="H7601" s="2">
        <v>4.9357506787035099</v>
      </c>
      <c r="I7601" s="2">
        <v>25</v>
      </c>
      <c r="J7601">
        <v>12</v>
      </c>
      <c r="K7601" s="2">
        <f>SalesDetails[[#This Row],[Unit Price]]*SalesDetails[[#This Row],[Qty Sold]]</f>
        <v>300</v>
      </c>
      <c r="L7601" s="2">
        <f>(SalesDetails[[#This Row],[Unit Price]]-SalesDetails[[#This Row],[Unit Cost]])*SalesDetails[[#This Row],[Qty Sold]]</f>
        <v>240.7709918555579</v>
      </c>
    </row>
    <row r="7602" spans="1:12" x14ac:dyDescent="0.25">
      <c r="A7602" t="s">
        <v>9805</v>
      </c>
      <c r="B7602" t="str">
        <f>"SC"&amp;LEFT(SalesDetails[[#This Row],[OrderNo]],4)&amp;SalesDetails[[#This Row],[Short State]]</f>
        <v>SC1225KD</v>
      </c>
      <c r="C7602" s="1">
        <v>41117</v>
      </c>
      <c r="D7602" t="s">
        <v>16726</v>
      </c>
      <c r="E7602" t="s">
        <v>16729</v>
      </c>
      <c r="F7602" t="s">
        <v>16739</v>
      </c>
      <c r="G7602" t="s">
        <v>17570</v>
      </c>
      <c r="H7602" s="2">
        <v>3.9827220900730298</v>
      </c>
      <c r="I7602" s="2">
        <v>25</v>
      </c>
      <c r="J7602">
        <v>12</v>
      </c>
      <c r="K7602" s="2">
        <f>SalesDetails[[#This Row],[Unit Price]]*SalesDetails[[#This Row],[Qty Sold]]</f>
        <v>300</v>
      </c>
      <c r="L7602" s="2">
        <f>(SalesDetails[[#This Row],[Unit Price]]-SalesDetails[[#This Row],[Unit Cost]])*SalesDetails[[#This Row],[Qty Sold]]</f>
        <v>252.20733491912364</v>
      </c>
    </row>
    <row r="7603" spans="1:12" x14ac:dyDescent="0.25">
      <c r="A7603" t="s">
        <v>10043</v>
      </c>
      <c r="B7603" t="str">
        <f>"SC"&amp;LEFT(SalesDetails[[#This Row],[OrderNo]],4)&amp;SalesDetails[[#This Row],[Short State]]</f>
        <v>SC1259NA</v>
      </c>
      <c r="C7603" s="1">
        <v>41040</v>
      </c>
      <c r="D7603" t="s">
        <v>16724</v>
      </c>
      <c r="E7603" t="s">
        <v>16736</v>
      </c>
      <c r="F7603" t="s">
        <v>16762</v>
      </c>
      <c r="G7603" t="s">
        <v>17570</v>
      </c>
      <c r="H7603" s="2">
        <v>12.995955172053904</v>
      </c>
      <c r="I7603" s="2">
        <v>25</v>
      </c>
      <c r="J7603">
        <v>20</v>
      </c>
      <c r="K7603" s="2">
        <f>SalesDetails[[#This Row],[Unit Price]]*SalesDetails[[#This Row],[Qty Sold]]</f>
        <v>500</v>
      </c>
      <c r="L7603" s="2">
        <f>(SalesDetails[[#This Row],[Unit Price]]-SalesDetails[[#This Row],[Unit Cost]])*SalesDetails[[#This Row],[Qty Sold]]</f>
        <v>240.08089655892192</v>
      </c>
    </row>
    <row r="7604" spans="1:12" x14ac:dyDescent="0.25">
      <c r="A7604" t="s">
        <v>11002</v>
      </c>
      <c r="B7604" t="str">
        <f>"SC"&amp;LEFT(SalesDetails[[#This Row],[OrderNo]],4)&amp;SalesDetails[[#This Row],[Short State]]</f>
        <v>SC1395EB</v>
      </c>
      <c r="C7604" s="1">
        <v>41060</v>
      </c>
      <c r="D7604" t="s">
        <v>16723</v>
      </c>
      <c r="E7604" t="s">
        <v>16736</v>
      </c>
      <c r="F7604" t="s">
        <v>16752</v>
      </c>
      <c r="G7604" t="s">
        <v>17570</v>
      </c>
      <c r="H7604" s="2">
        <v>21.804391356483336</v>
      </c>
      <c r="I7604" s="2">
        <v>25</v>
      </c>
      <c r="J7604">
        <v>10</v>
      </c>
      <c r="K7604" s="2">
        <f>SalesDetails[[#This Row],[Unit Price]]*SalesDetails[[#This Row],[Qty Sold]]</f>
        <v>250</v>
      </c>
      <c r="L7604" s="2">
        <f>(SalesDetails[[#This Row],[Unit Price]]-SalesDetails[[#This Row],[Unit Cost]])*SalesDetails[[#This Row],[Qty Sold]]</f>
        <v>31.95608643516664</v>
      </c>
    </row>
    <row r="7605" spans="1:12" x14ac:dyDescent="0.25">
      <c r="A7605" t="s">
        <v>11013</v>
      </c>
      <c r="B7605" t="str">
        <f>"SC"&amp;LEFT(SalesDetails[[#This Row],[OrderNo]],4)&amp;SalesDetails[[#This Row],[Short State]]</f>
        <v>SC1397AN</v>
      </c>
      <c r="C7605" s="1">
        <v>41551</v>
      </c>
      <c r="D7605" t="s">
        <v>16726</v>
      </c>
      <c r="E7605" t="s">
        <v>16736</v>
      </c>
      <c r="F7605" t="s">
        <v>16746</v>
      </c>
      <c r="G7605" t="s">
        <v>17570</v>
      </c>
      <c r="H7605" s="2">
        <v>15.844087823862644</v>
      </c>
      <c r="I7605" s="2">
        <v>25</v>
      </c>
      <c r="J7605">
        <v>10</v>
      </c>
      <c r="K7605" s="2">
        <f>SalesDetails[[#This Row],[Unit Price]]*SalesDetails[[#This Row],[Qty Sold]]</f>
        <v>250</v>
      </c>
      <c r="L7605" s="2">
        <f>(SalesDetails[[#This Row],[Unit Price]]-SalesDetails[[#This Row],[Unit Cost]])*SalesDetails[[#This Row],[Qty Sold]]</f>
        <v>91.559121761373561</v>
      </c>
    </row>
    <row r="7606" spans="1:12" x14ac:dyDescent="0.25">
      <c r="A7606" t="s">
        <v>11043</v>
      </c>
      <c r="B7606" t="str">
        <f>"SC"&amp;LEFT(SalesDetails[[#This Row],[OrderNo]],4)&amp;SalesDetails[[#This Row],[Short State]]</f>
        <v>SC1402AN</v>
      </c>
      <c r="C7606" s="1">
        <v>41580</v>
      </c>
      <c r="D7606" t="s">
        <v>16726</v>
      </c>
      <c r="E7606" t="s">
        <v>16737</v>
      </c>
      <c r="F7606" t="s">
        <v>16746</v>
      </c>
      <c r="G7606" t="s">
        <v>17570</v>
      </c>
      <c r="H7606" s="2">
        <v>13.602723404852549</v>
      </c>
      <c r="I7606" s="2">
        <v>25</v>
      </c>
      <c r="J7606">
        <v>13</v>
      </c>
      <c r="K7606" s="2">
        <f>SalesDetails[[#This Row],[Unit Price]]*SalesDetails[[#This Row],[Qty Sold]]</f>
        <v>325</v>
      </c>
      <c r="L7606" s="2">
        <f>(SalesDetails[[#This Row],[Unit Price]]-SalesDetails[[#This Row],[Unit Cost]])*SalesDetails[[#This Row],[Qty Sold]]</f>
        <v>148.16459573691685</v>
      </c>
    </row>
    <row r="7607" spans="1:12" x14ac:dyDescent="0.25">
      <c r="A7607" t="s">
        <v>11341</v>
      </c>
      <c r="B7607" t="str">
        <f>"SC"&amp;LEFT(SalesDetails[[#This Row],[OrderNo]],4)&amp;SalesDetails[[#This Row],[Short State]]</f>
        <v>SC1444EB</v>
      </c>
      <c r="C7607" s="1">
        <v>41150</v>
      </c>
      <c r="D7607" t="s">
        <v>16726</v>
      </c>
      <c r="E7607" t="s">
        <v>16729</v>
      </c>
      <c r="F7607" t="s">
        <v>16752</v>
      </c>
      <c r="G7607" t="s">
        <v>17570</v>
      </c>
      <c r="H7607" s="2">
        <v>0.2405725519618922</v>
      </c>
      <c r="I7607" s="2">
        <v>25</v>
      </c>
      <c r="J7607">
        <v>12</v>
      </c>
      <c r="K7607" s="2">
        <f>SalesDetails[[#This Row],[Unit Price]]*SalesDetails[[#This Row],[Qty Sold]]</f>
        <v>300</v>
      </c>
      <c r="L7607" s="2">
        <f>(SalesDetails[[#This Row],[Unit Price]]-SalesDetails[[#This Row],[Unit Cost]])*SalesDetails[[#This Row],[Qty Sold]]</f>
        <v>297.11312937645727</v>
      </c>
    </row>
    <row r="7608" spans="1:12" x14ac:dyDescent="0.25">
      <c r="A7608" t="s">
        <v>11692</v>
      </c>
      <c r="B7608" t="str">
        <f>"SC"&amp;LEFT(SalesDetails[[#This Row],[OrderNo]],4)&amp;SalesDetails[[#This Row],[Short State]]</f>
        <v>SC1494OG</v>
      </c>
      <c r="C7608" s="1">
        <v>41031</v>
      </c>
      <c r="D7608" t="s">
        <v>16725</v>
      </c>
      <c r="E7608" t="s">
        <v>16736</v>
      </c>
      <c r="F7608" t="s">
        <v>16763</v>
      </c>
      <c r="G7608" t="s">
        <v>17570</v>
      </c>
      <c r="H7608" s="2">
        <v>5.9657410094878904E-2</v>
      </c>
      <c r="I7608" s="2">
        <v>25</v>
      </c>
      <c r="J7608">
        <v>10</v>
      </c>
      <c r="K7608" s="2">
        <f>SalesDetails[[#This Row],[Unit Price]]*SalesDetails[[#This Row],[Qty Sold]]</f>
        <v>250</v>
      </c>
      <c r="L7608" s="2">
        <f>(SalesDetails[[#This Row],[Unit Price]]-SalesDetails[[#This Row],[Unit Cost]])*SalesDetails[[#This Row],[Qty Sold]]</f>
        <v>249.40342589905123</v>
      </c>
    </row>
    <row r="7609" spans="1:12" x14ac:dyDescent="0.25">
      <c r="A7609" t="s">
        <v>15468</v>
      </c>
      <c r="B7609" t="str">
        <f>"SC"&amp;LEFT(SalesDetails[[#This Row],[OrderNo]],4)&amp;SalesDetails[[#This Row],[Short State]]</f>
        <v>SC2053ZA</v>
      </c>
      <c r="C7609" s="1">
        <v>41066</v>
      </c>
      <c r="D7609" t="s">
        <v>16726</v>
      </c>
      <c r="E7609" t="s">
        <v>16729</v>
      </c>
      <c r="F7609" t="s">
        <v>16769</v>
      </c>
      <c r="G7609" t="s">
        <v>17570</v>
      </c>
      <c r="H7609" s="2">
        <v>4.3996787856034176</v>
      </c>
      <c r="I7609" s="2">
        <v>25</v>
      </c>
      <c r="J7609">
        <v>12</v>
      </c>
      <c r="K7609" s="2">
        <f>SalesDetails[[#This Row],[Unit Price]]*SalesDetails[[#This Row],[Qty Sold]]</f>
        <v>300</v>
      </c>
      <c r="L7609" s="2">
        <f>(SalesDetails[[#This Row],[Unit Price]]-SalesDetails[[#This Row],[Unit Cost]])*SalesDetails[[#This Row],[Qty Sold]]</f>
        <v>247.20385457275898</v>
      </c>
    </row>
    <row r="7610" spans="1:12" x14ac:dyDescent="0.25">
      <c r="A7610" t="s">
        <v>15910</v>
      </c>
      <c r="B7610" t="str">
        <f>"SC"&amp;LEFT(SalesDetails[[#This Row],[OrderNo]],4)&amp;SalesDetails[[#This Row],[Short State]]</f>
        <v>SC2117KW</v>
      </c>
      <c r="C7610" s="1">
        <v>41580</v>
      </c>
      <c r="D7610" t="s">
        <v>16726</v>
      </c>
      <c r="E7610" t="s">
        <v>16731</v>
      </c>
      <c r="F7610" t="s">
        <v>16761</v>
      </c>
      <c r="G7610" t="s">
        <v>17570</v>
      </c>
      <c r="H7610" s="2">
        <v>22.330594909502441</v>
      </c>
      <c r="I7610" s="2">
        <v>25</v>
      </c>
      <c r="J7610">
        <v>8</v>
      </c>
      <c r="K7610" s="2">
        <f>SalesDetails[[#This Row],[Unit Price]]*SalesDetails[[#This Row],[Qty Sold]]</f>
        <v>200</v>
      </c>
      <c r="L7610" s="2">
        <f>(SalesDetails[[#This Row],[Unit Price]]-SalesDetails[[#This Row],[Unit Cost]])*SalesDetails[[#This Row],[Qty Sold]]</f>
        <v>21.355240723980472</v>
      </c>
    </row>
    <row r="7611" spans="1:12" x14ac:dyDescent="0.25">
      <c r="A7611" t="s">
        <v>1422</v>
      </c>
      <c r="B7611" t="str">
        <f>"SC"&amp;LEFT(SalesDetails[[#This Row],[OrderNo]],4)&amp;SalesDetails[[#This Row],[Short State]]</f>
        <v>SC7523NA</v>
      </c>
      <c r="C7611" s="1">
        <v>41548</v>
      </c>
      <c r="D7611" t="s">
        <v>16724</v>
      </c>
      <c r="E7611" t="s">
        <v>16731</v>
      </c>
      <c r="F7611" t="s">
        <v>16762</v>
      </c>
      <c r="G7611" t="s">
        <v>17571</v>
      </c>
      <c r="H7611" s="2">
        <v>12.134454875742932</v>
      </c>
      <c r="I7611" s="2">
        <v>16.899999999999999</v>
      </c>
      <c r="J7611">
        <v>16</v>
      </c>
      <c r="K7611" s="2">
        <f>SalesDetails[[#This Row],[Unit Price]]*SalesDetails[[#This Row],[Qty Sold]]</f>
        <v>270.39999999999998</v>
      </c>
      <c r="L7611" s="2">
        <f>(SalesDetails[[#This Row],[Unit Price]]-SalesDetails[[#This Row],[Unit Cost]])*SalesDetails[[#This Row],[Qty Sold]]</f>
        <v>76.248721988113061</v>
      </c>
    </row>
    <row r="7612" spans="1:12" x14ac:dyDescent="0.25">
      <c r="A7612" t="s">
        <v>1424</v>
      </c>
      <c r="B7612" t="str">
        <f>"SC"&amp;LEFT(SalesDetails[[#This Row],[OrderNo]],4)&amp;SalesDetails[[#This Row],[Short State]]</f>
        <v>SC7653EB</v>
      </c>
      <c r="C7612" s="1">
        <v>41480</v>
      </c>
      <c r="D7612" t="s">
        <v>16723</v>
      </c>
      <c r="E7612" t="s">
        <v>16729</v>
      </c>
      <c r="F7612" t="s">
        <v>16752</v>
      </c>
      <c r="G7612" t="s">
        <v>17571</v>
      </c>
      <c r="H7612" s="2">
        <v>12.955152089582731</v>
      </c>
      <c r="I7612" s="2">
        <v>16.899999999999999</v>
      </c>
      <c r="J7612">
        <v>12</v>
      </c>
      <c r="K7612" s="2">
        <f>SalesDetails[[#This Row],[Unit Price]]*SalesDetails[[#This Row],[Qty Sold]]</f>
        <v>202.79999999999998</v>
      </c>
      <c r="L7612" s="2">
        <f>(SalesDetails[[#This Row],[Unit Price]]-SalesDetails[[#This Row],[Unit Cost]])*SalesDetails[[#This Row],[Qty Sold]]</f>
        <v>47.338174925007216</v>
      </c>
    </row>
    <row r="7613" spans="1:12" x14ac:dyDescent="0.25">
      <c r="A7613" t="s">
        <v>1425</v>
      </c>
      <c r="B7613" t="str">
        <f>"SC"&amp;LEFT(SalesDetails[[#This Row],[OrderNo]],4)&amp;SalesDetails[[#This Row],[Short State]]</f>
        <v>SC733CR</v>
      </c>
      <c r="C7613" s="1">
        <v>41095</v>
      </c>
      <c r="D7613" t="s">
        <v>16726</v>
      </c>
      <c r="E7613" t="s">
        <v>16729</v>
      </c>
      <c r="F7613" t="s">
        <v>16750</v>
      </c>
      <c r="G7613" t="s">
        <v>17571</v>
      </c>
      <c r="H7613" s="2">
        <v>14.696203815629366</v>
      </c>
      <c r="I7613" s="2">
        <v>16.899999999999999</v>
      </c>
      <c r="J7613">
        <v>6</v>
      </c>
      <c r="K7613" s="2">
        <f>SalesDetails[[#This Row],[Unit Price]]*SalesDetails[[#This Row],[Qty Sold]]</f>
        <v>101.39999999999999</v>
      </c>
      <c r="L7613" s="2">
        <f>(SalesDetails[[#This Row],[Unit Price]]-SalesDetails[[#This Row],[Unit Cost]])*SalesDetails[[#This Row],[Qty Sold]]</f>
        <v>13.222777106223798</v>
      </c>
    </row>
    <row r="7614" spans="1:12" x14ac:dyDescent="0.25">
      <c r="A7614" t="s">
        <v>1426</v>
      </c>
      <c r="B7614" t="str">
        <f>"SC"&amp;LEFT(SalesDetails[[#This Row],[OrderNo]],4)&amp;SalesDetails[[#This Row],[Short State]]</f>
        <v>SC1294BE</v>
      </c>
      <c r="C7614" s="1">
        <v>41523</v>
      </c>
      <c r="D7614" t="s">
        <v>16726</v>
      </c>
      <c r="E7614" t="s">
        <v>16736</v>
      </c>
      <c r="F7614" t="s">
        <v>16748</v>
      </c>
      <c r="G7614" t="s">
        <v>17571</v>
      </c>
      <c r="H7614" s="2">
        <v>4.2375010172164256</v>
      </c>
      <c r="I7614" s="2">
        <v>16.899999999999999</v>
      </c>
      <c r="J7614">
        <v>10</v>
      </c>
      <c r="K7614" s="2">
        <f>SalesDetails[[#This Row],[Unit Price]]*SalesDetails[[#This Row],[Qty Sold]]</f>
        <v>169</v>
      </c>
      <c r="L7614" s="2">
        <f>(SalesDetails[[#This Row],[Unit Price]]-SalesDetails[[#This Row],[Unit Cost]])*SalesDetails[[#This Row],[Qty Sold]]</f>
        <v>126.62498982783573</v>
      </c>
    </row>
    <row r="7615" spans="1:12" x14ac:dyDescent="0.25">
      <c r="A7615" t="s">
        <v>2818</v>
      </c>
      <c r="B7615" t="str">
        <f>"SC"&amp;LEFT(SalesDetails[[#This Row],[OrderNo]],4)&amp;SalesDetails[[#This Row],[Short State]]</f>
        <v>SC1836KW</v>
      </c>
      <c r="C7615" s="1">
        <v>41279</v>
      </c>
      <c r="D7615" t="s">
        <v>16724</v>
      </c>
      <c r="E7615" t="s">
        <v>16734</v>
      </c>
      <c r="F7615" t="s">
        <v>16761</v>
      </c>
      <c r="G7615" t="s">
        <v>17571</v>
      </c>
      <c r="H7615" s="2">
        <v>7.8869312657974229</v>
      </c>
      <c r="I7615" s="2">
        <v>16.899999999999999</v>
      </c>
      <c r="J7615">
        <v>9</v>
      </c>
      <c r="K7615" s="2">
        <f>SalesDetails[[#This Row],[Unit Price]]*SalesDetails[[#This Row],[Qty Sold]]</f>
        <v>152.1</v>
      </c>
      <c r="L7615" s="2">
        <f>(SalesDetails[[#This Row],[Unit Price]]-SalesDetails[[#This Row],[Unit Cost]])*SalesDetails[[#This Row],[Qty Sold]]</f>
        <v>81.117618607823189</v>
      </c>
    </row>
    <row r="7616" spans="1:12" x14ac:dyDescent="0.25">
      <c r="A7616" t="s">
        <v>3438</v>
      </c>
      <c r="B7616" t="str">
        <f>"SC"&amp;LEFT(SalesDetails[[#This Row],[OrderNo]],4)&amp;SalesDetails[[#This Row],[Short State]]</f>
        <v>SC2551ED</v>
      </c>
      <c r="C7616" s="1">
        <v>41147</v>
      </c>
      <c r="D7616" t="s">
        <v>16726</v>
      </c>
      <c r="E7616" t="s">
        <v>16729</v>
      </c>
      <c r="F7616" t="s">
        <v>16753</v>
      </c>
      <c r="G7616" t="s">
        <v>17571</v>
      </c>
      <c r="H7616" s="2">
        <v>17.085872797577199</v>
      </c>
      <c r="I7616" s="2">
        <v>16.899999999999999</v>
      </c>
      <c r="J7616">
        <v>6</v>
      </c>
      <c r="K7616" s="2">
        <f>SalesDetails[[#This Row],[Unit Price]]*SalesDetails[[#This Row],[Qty Sold]]</f>
        <v>101.39999999999999</v>
      </c>
      <c r="L7616" s="2">
        <f>(SalesDetails[[#This Row],[Unit Price]]-SalesDetails[[#This Row],[Unit Cost]])*SalesDetails[[#This Row],[Qty Sold]]</f>
        <v>-1.1152367854632033</v>
      </c>
    </row>
    <row r="7617" spans="1:12" x14ac:dyDescent="0.25">
      <c r="A7617" t="s">
        <v>6385</v>
      </c>
      <c r="B7617" t="str">
        <f>"SC"&amp;LEFT(SalesDetails[[#This Row],[OrderNo]],4)&amp;SalesDetails[[#This Row],[Short State]]</f>
        <v>SC6492JI</v>
      </c>
      <c r="C7617" s="1">
        <v>41143</v>
      </c>
      <c r="D7617" t="s">
        <v>16726</v>
      </c>
      <c r="E7617" t="s">
        <v>16730</v>
      </c>
      <c r="F7617" t="s">
        <v>16758</v>
      </c>
      <c r="G7617" t="s">
        <v>17571</v>
      </c>
      <c r="H7617" s="2">
        <v>1.2881690221519595</v>
      </c>
      <c r="I7617" s="2">
        <v>16.899999999999999</v>
      </c>
      <c r="J7617">
        <v>4</v>
      </c>
      <c r="K7617" s="2">
        <f>SalesDetails[[#This Row],[Unit Price]]*SalesDetails[[#This Row],[Qty Sold]]</f>
        <v>67.599999999999994</v>
      </c>
      <c r="L7617" s="2">
        <f>(SalesDetails[[#This Row],[Unit Price]]-SalesDetails[[#This Row],[Unit Cost]])*SalesDetails[[#This Row],[Qty Sold]]</f>
        <v>62.447323911392154</v>
      </c>
    </row>
    <row r="7618" spans="1:12" x14ac:dyDescent="0.25">
      <c r="A7618" t="s">
        <v>6528</v>
      </c>
      <c r="B7618" t="str">
        <f>"SC"&amp;LEFT(SalesDetails[[#This Row],[OrderNo]],4)&amp;SalesDetails[[#This Row],[Short State]]</f>
        <v>SC6679KD</v>
      </c>
      <c r="C7618" s="1">
        <v>41043</v>
      </c>
      <c r="D7618" t="s">
        <v>16726</v>
      </c>
      <c r="E7618" t="s">
        <v>16736</v>
      </c>
      <c r="F7618" t="s">
        <v>16739</v>
      </c>
      <c r="G7618" t="s">
        <v>17571</v>
      </c>
      <c r="H7618" s="2">
        <v>14.549064163965841</v>
      </c>
      <c r="I7618" s="2">
        <v>16.899999999999999</v>
      </c>
      <c r="J7618">
        <v>5</v>
      </c>
      <c r="K7618" s="2">
        <f>SalesDetails[[#This Row],[Unit Price]]*SalesDetails[[#This Row],[Qty Sold]]</f>
        <v>84.5</v>
      </c>
      <c r="L7618" s="2">
        <f>(SalesDetails[[#This Row],[Unit Price]]-SalesDetails[[#This Row],[Unit Cost]])*SalesDetails[[#This Row],[Qty Sold]]</f>
        <v>11.754679180170786</v>
      </c>
    </row>
    <row r="7619" spans="1:12" x14ac:dyDescent="0.25">
      <c r="A7619" t="s">
        <v>8094</v>
      </c>
      <c r="B7619" t="str">
        <f>"SC"&amp;LEFT(SalesDetails[[#This Row],[OrderNo]],4)&amp;SalesDetails[[#This Row],[Short State]]</f>
        <v>SC9661BO</v>
      </c>
      <c r="C7619" s="1">
        <v>41546</v>
      </c>
      <c r="D7619" t="s">
        <v>16726</v>
      </c>
      <c r="E7619" t="s">
        <v>16736</v>
      </c>
      <c r="F7619" t="s">
        <v>16749</v>
      </c>
      <c r="G7619" t="s">
        <v>17571</v>
      </c>
      <c r="H7619" s="2">
        <v>4.1614314188633879</v>
      </c>
      <c r="I7619" s="2">
        <v>16.899999999999999</v>
      </c>
      <c r="J7619">
        <v>10</v>
      </c>
      <c r="K7619" s="2">
        <f>SalesDetails[[#This Row],[Unit Price]]*SalesDetails[[#This Row],[Qty Sold]]</f>
        <v>169</v>
      </c>
      <c r="L7619" s="2">
        <f>(SalesDetails[[#This Row],[Unit Price]]-SalesDetails[[#This Row],[Unit Cost]])*SalesDetails[[#This Row],[Qty Sold]]</f>
        <v>127.38568581136612</v>
      </c>
    </row>
    <row r="7620" spans="1:12" x14ac:dyDescent="0.25">
      <c r="A7620" t="s">
        <v>10569</v>
      </c>
      <c r="B7620" t="str">
        <f>"SC"&amp;LEFT(SalesDetails[[#This Row],[OrderNo]],4)&amp;SalesDetails[[#This Row],[Short State]]</f>
        <v>SC1336EB</v>
      </c>
      <c r="C7620" s="1">
        <v>41153</v>
      </c>
      <c r="D7620" t="s">
        <v>16726</v>
      </c>
      <c r="E7620" t="s">
        <v>16729</v>
      </c>
      <c r="F7620" t="s">
        <v>16752</v>
      </c>
      <c r="G7620" t="s">
        <v>17571</v>
      </c>
      <c r="H7620" s="2">
        <v>13.942867995516766</v>
      </c>
      <c r="I7620" s="2">
        <v>16.899999999999999</v>
      </c>
      <c r="J7620">
        <v>6</v>
      </c>
      <c r="K7620" s="2">
        <f>SalesDetails[[#This Row],[Unit Price]]*SalesDetails[[#This Row],[Qty Sold]]</f>
        <v>101.39999999999999</v>
      </c>
      <c r="L7620" s="2">
        <f>(SalesDetails[[#This Row],[Unit Price]]-SalesDetails[[#This Row],[Unit Cost]])*SalesDetails[[#This Row],[Qty Sold]]</f>
        <v>17.742792026899398</v>
      </c>
    </row>
    <row r="7621" spans="1:12" x14ac:dyDescent="0.25">
      <c r="A7621" t="s">
        <v>11486</v>
      </c>
      <c r="B7621" t="str">
        <f>"SC"&amp;LEFT(SalesDetails[[#This Row],[OrderNo]],4)&amp;SalesDetails[[#This Row],[Short State]]</f>
        <v>SC1464NA</v>
      </c>
      <c r="C7621" s="1">
        <v>41064</v>
      </c>
      <c r="D7621" t="s">
        <v>16724</v>
      </c>
      <c r="E7621" t="s">
        <v>16736</v>
      </c>
      <c r="F7621" t="s">
        <v>16762</v>
      </c>
      <c r="G7621" t="s">
        <v>17571</v>
      </c>
      <c r="H7621" s="2">
        <v>12.944231915496031</v>
      </c>
      <c r="I7621" s="2">
        <v>16.899999999999999</v>
      </c>
      <c r="J7621">
        <v>5</v>
      </c>
      <c r="K7621" s="2">
        <f>SalesDetails[[#This Row],[Unit Price]]*SalesDetails[[#This Row],[Qty Sold]]</f>
        <v>84.5</v>
      </c>
      <c r="L7621" s="2">
        <f>(SalesDetails[[#This Row],[Unit Price]]-SalesDetails[[#This Row],[Unit Cost]])*SalesDetails[[#This Row],[Qty Sold]]</f>
        <v>19.778840422519835</v>
      </c>
    </row>
    <row r="7622" spans="1:12" x14ac:dyDescent="0.25">
      <c r="A7622" t="s">
        <v>15839</v>
      </c>
      <c r="B7622" t="str">
        <f>"SC"&amp;LEFT(SalesDetails[[#This Row],[OrderNo]],4)&amp;SalesDetails[[#This Row],[Short State]]</f>
        <v>SC2106EB</v>
      </c>
      <c r="C7622" s="1">
        <v>41809</v>
      </c>
      <c r="D7622" t="s">
        <v>16724</v>
      </c>
      <c r="E7622" t="s">
        <v>16729</v>
      </c>
      <c r="F7622" t="s">
        <v>16752</v>
      </c>
      <c r="G7622" t="s">
        <v>17571</v>
      </c>
      <c r="H7622" s="2">
        <v>10.115516133485876</v>
      </c>
      <c r="I7622" s="2">
        <v>16.899999999999999</v>
      </c>
      <c r="J7622">
        <v>24</v>
      </c>
      <c r="K7622" s="2">
        <f>SalesDetails[[#This Row],[Unit Price]]*SalesDetails[[#This Row],[Qty Sold]]</f>
        <v>405.59999999999997</v>
      </c>
      <c r="L7622" s="2">
        <f>(SalesDetails[[#This Row],[Unit Price]]-SalesDetails[[#This Row],[Unit Cost]])*SalesDetails[[#This Row],[Qty Sold]]</f>
        <v>162.82761279633894</v>
      </c>
    </row>
    <row r="7623" spans="1:12" x14ac:dyDescent="0.25">
      <c r="A7623" t="s">
        <v>16021</v>
      </c>
      <c r="B7623" t="str">
        <f>"SC"&amp;LEFT(SalesDetails[[#This Row],[OrderNo]],4)&amp;SalesDetails[[#This Row],[Short State]]</f>
        <v>SC2132BO</v>
      </c>
      <c r="C7623" s="1">
        <v>41684</v>
      </c>
      <c r="D7623" t="s">
        <v>16726</v>
      </c>
      <c r="E7623" t="s">
        <v>16732</v>
      </c>
      <c r="F7623" t="s">
        <v>16749</v>
      </c>
      <c r="G7623" t="s">
        <v>17571</v>
      </c>
      <c r="H7623" s="2">
        <v>3.8392449934017656</v>
      </c>
      <c r="I7623" s="2">
        <v>16.899999999999999</v>
      </c>
      <c r="J7623">
        <v>18</v>
      </c>
      <c r="K7623" s="2">
        <f>SalesDetails[[#This Row],[Unit Price]]*SalesDetails[[#This Row],[Qty Sold]]</f>
        <v>304.2</v>
      </c>
      <c r="L7623" s="2">
        <f>(SalesDetails[[#This Row],[Unit Price]]-SalesDetails[[#This Row],[Unit Cost]])*SalesDetails[[#This Row],[Qty Sold]]</f>
        <v>235.09359011876819</v>
      </c>
    </row>
    <row r="7624" spans="1:12" x14ac:dyDescent="0.25">
      <c r="A7624" t="s">
        <v>16289</v>
      </c>
      <c r="B7624" t="str">
        <f>"SC"&amp;LEFT(SalesDetails[[#This Row],[OrderNo]],4)&amp;SalesDetails[[#This Row],[Short State]]</f>
        <v>SC2170KN</v>
      </c>
      <c r="C7624" s="1">
        <v>41622</v>
      </c>
      <c r="D7624" t="s">
        <v>16726</v>
      </c>
      <c r="E7624" t="s">
        <v>16738</v>
      </c>
      <c r="F7624" t="s">
        <v>16740</v>
      </c>
      <c r="G7624" t="s">
        <v>17571</v>
      </c>
      <c r="H7624" s="2">
        <v>6.0642786148108447</v>
      </c>
      <c r="I7624" s="2">
        <v>16.899999999999999</v>
      </c>
      <c r="J7624">
        <v>26</v>
      </c>
      <c r="K7624" s="2">
        <f>SalesDetails[[#This Row],[Unit Price]]*SalesDetails[[#This Row],[Qty Sold]]</f>
        <v>439.4</v>
      </c>
      <c r="L7624" s="2">
        <f>(SalesDetails[[#This Row],[Unit Price]]-SalesDetails[[#This Row],[Unit Cost]])*SalesDetails[[#This Row],[Qty Sold]]</f>
        <v>281.72875601491796</v>
      </c>
    </row>
    <row r="7625" spans="1:12" x14ac:dyDescent="0.25">
      <c r="A7625" t="s">
        <v>4058</v>
      </c>
      <c r="B7625" t="str">
        <f>"SC"&amp;LEFT(SalesDetails[[#This Row],[OrderNo]],4)&amp;SalesDetails[[#This Row],[Short State]]</f>
        <v>SC3366AD</v>
      </c>
      <c r="C7625" s="1">
        <v>40912</v>
      </c>
      <c r="D7625" t="s">
        <v>16726</v>
      </c>
      <c r="E7625" t="s">
        <v>16731</v>
      </c>
      <c r="F7625" t="s">
        <v>16744</v>
      </c>
      <c r="G7625" t="s">
        <v>17572</v>
      </c>
      <c r="H7625" s="2">
        <v>6.7681420181078158</v>
      </c>
      <c r="I7625" s="2">
        <v>16.899999999999999</v>
      </c>
      <c r="J7625">
        <v>4</v>
      </c>
      <c r="K7625" s="2">
        <f>SalesDetails[[#This Row],[Unit Price]]*SalesDetails[[#This Row],[Qty Sold]]</f>
        <v>67.599999999999994</v>
      </c>
      <c r="L7625" s="2">
        <f>(SalesDetails[[#This Row],[Unit Price]]-SalesDetails[[#This Row],[Unit Cost]])*SalesDetails[[#This Row],[Qty Sold]]</f>
        <v>40.527431927568728</v>
      </c>
    </row>
    <row r="7626" spans="1:12" x14ac:dyDescent="0.25">
      <c r="A7626" t="s">
        <v>5446</v>
      </c>
      <c r="B7626" t="str">
        <f>"SC"&amp;LEFT(SalesDetails[[#This Row],[OrderNo]],4)&amp;SalesDetails[[#This Row],[Short State]]</f>
        <v>SC5194NA</v>
      </c>
      <c r="C7626" s="1">
        <v>41071</v>
      </c>
      <c r="D7626" t="s">
        <v>16724</v>
      </c>
      <c r="E7626" t="s">
        <v>16736</v>
      </c>
      <c r="F7626" t="s">
        <v>16762</v>
      </c>
      <c r="G7626" t="s">
        <v>17572</v>
      </c>
      <c r="H7626" s="2">
        <v>9.9846654069301568</v>
      </c>
      <c r="I7626" s="2">
        <v>16.899999999999999</v>
      </c>
      <c r="J7626">
        <v>5</v>
      </c>
      <c r="K7626" s="2">
        <f>SalesDetails[[#This Row],[Unit Price]]*SalesDetails[[#This Row],[Qty Sold]]</f>
        <v>84.5</v>
      </c>
      <c r="L7626" s="2">
        <f>(SalesDetails[[#This Row],[Unit Price]]-SalesDetails[[#This Row],[Unit Cost]])*SalesDetails[[#This Row],[Qty Sold]]</f>
        <v>34.576672965349211</v>
      </c>
    </row>
    <row r="7627" spans="1:12" x14ac:dyDescent="0.25">
      <c r="A7627" t="s">
        <v>5648</v>
      </c>
      <c r="B7627" t="str">
        <f>"SC"&amp;LEFT(SalesDetails[[#This Row],[OrderNo]],4)&amp;SalesDetails[[#This Row],[Short State]]</f>
        <v>SC5464ED</v>
      </c>
      <c r="C7627" s="1">
        <v>41045</v>
      </c>
      <c r="D7627" t="s">
        <v>16726</v>
      </c>
      <c r="E7627" t="s">
        <v>16736</v>
      </c>
      <c r="F7627" t="s">
        <v>16753</v>
      </c>
      <c r="G7627" t="s">
        <v>17572</v>
      </c>
      <c r="H7627" s="2">
        <v>17.096399496777028</v>
      </c>
      <c r="I7627" s="2">
        <v>16.899999999999999</v>
      </c>
      <c r="J7627">
        <v>5</v>
      </c>
      <c r="K7627" s="2">
        <f>SalesDetails[[#This Row],[Unit Price]]*SalesDetails[[#This Row],[Qty Sold]]</f>
        <v>84.5</v>
      </c>
      <c r="L7627" s="2">
        <f>(SalesDetails[[#This Row],[Unit Price]]-SalesDetails[[#This Row],[Unit Cost]])*SalesDetails[[#This Row],[Qty Sold]]</f>
        <v>-0.98199748388514863</v>
      </c>
    </row>
    <row r="7628" spans="1:12" x14ac:dyDescent="0.25">
      <c r="A7628" t="s">
        <v>5735</v>
      </c>
      <c r="B7628" t="str">
        <f>"SC"&amp;LEFT(SalesDetails[[#This Row],[OrderNo]],4)&amp;SalesDetails[[#This Row],[Short State]]</f>
        <v>SC5587BO</v>
      </c>
      <c r="C7628" s="1">
        <v>41349</v>
      </c>
      <c r="D7628" t="s">
        <v>16726</v>
      </c>
      <c r="E7628" t="s">
        <v>16736</v>
      </c>
      <c r="F7628" t="s">
        <v>16749</v>
      </c>
      <c r="G7628" t="s">
        <v>17572</v>
      </c>
      <c r="H7628" s="2">
        <v>8.8323300796405775</v>
      </c>
      <c r="I7628" s="2">
        <v>16.899999999999999</v>
      </c>
      <c r="J7628">
        <v>10</v>
      </c>
      <c r="K7628" s="2">
        <f>SalesDetails[[#This Row],[Unit Price]]*SalesDetails[[#This Row],[Qty Sold]]</f>
        <v>169</v>
      </c>
      <c r="L7628" s="2">
        <f>(SalesDetails[[#This Row],[Unit Price]]-SalesDetails[[#This Row],[Unit Cost]])*SalesDetails[[#This Row],[Qty Sold]]</f>
        <v>80.676699203594211</v>
      </c>
    </row>
    <row r="7629" spans="1:12" x14ac:dyDescent="0.25">
      <c r="A7629" t="s">
        <v>8647</v>
      </c>
      <c r="B7629" t="str">
        <f>"SC"&amp;LEFT(SalesDetails[[#This Row],[OrderNo]],4)&amp;SalesDetails[[#This Row],[Short State]]</f>
        <v>SC1047CR</v>
      </c>
      <c r="C7629" s="1">
        <v>41023</v>
      </c>
      <c r="D7629" t="s">
        <v>16726</v>
      </c>
      <c r="E7629" t="s">
        <v>16736</v>
      </c>
      <c r="F7629" t="s">
        <v>16750</v>
      </c>
      <c r="G7629" t="s">
        <v>17572</v>
      </c>
      <c r="H7629" s="2">
        <v>8.6822888643361367</v>
      </c>
      <c r="I7629" s="2">
        <v>16.899999999999999</v>
      </c>
      <c r="J7629">
        <v>5</v>
      </c>
      <c r="K7629" s="2">
        <f>SalesDetails[[#This Row],[Unit Price]]*SalesDetails[[#This Row],[Qty Sold]]</f>
        <v>84.5</v>
      </c>
      <c r="L7629" s="2">
        <f>(SalesDetails[[#This Row],[Unit Price]]-SalesDetails[[#This Row],[Unit Cost]])*SalesDetails[[#This Row],[Qty Sold]]</f>
        <v>41.08855567831931</v>
      </c>
    </row>
    <row r="7630" spans="1:12" x14ac:dyDescent="0.25">
      <c r="A7630" t="s">
        <v>10873</v>
      </c>
      <c r="B7630" t="str">
        <f>"SC"&amp;LEFT(SalesDetails[[#This Row],[OrderNo]],4)&amp;SalesDetails[[#This Row],[Short State]]</f>
        <v>SC1377NA</v>
      </c>
      <c r="C7630" s="1">
        <v>41871</v>
      </c>
      <c r="D7630" t="s">
        <v>16724</v>
      </c>
      <c r="E7630" t="s">
        <v>16730</v>
      </c>
      <c r="F7630" t="s">
        <v>16762</v>
      </c>
      <c r="G7630" t="s">
        <v>17572</v>
      </c>
      <c r="H7630" s="2">
        <v>6.6027997693379659</v>
      </c>
      <c r="I7630" s="2">
        <v>16.899999999999999</v>
      </c>
      <c r="J7630">
        <v>54</v>
      </c>
      <c r="K7630" s="2">
        <f>SalesDetails[[#This Row],[Unit Price]]*SalesDetails[[#This Row],[Qty Sold]]</f>
        <v>912.59999999999991</v>
      </c>
      <c r="L7630" s="2">
        <f>(SalesDetails[[#This Row],[Unit Price]]-SalesDetails[[#This Row],[Unit Cost]])*SalesDetails[[#This Row],[Qty Sold]]</f>
        <v>556.04881245574973</v>
      </c>
    </row>
    <row r="7631" spans="1:12" x14ac:dyDescent="0.25">
      <c r="A7631" t="s">
        <v>15308</v>
      </c>
      <c r="B7631" t="str">
        <f>"SC"&amp;LEFT(SalesDetails[[#This Row],[OrderNo]],4)&amp;SalesDetails[[#This Row],[Short State]]</f>
        <v>SC2031AK</v>
      </c>
      <c r="C7631" s="1">
        <v>41900</v>
      </c>
      <c r="D7631" t="s">
        <v>16726</v>
      </c>
      <c r="E7631" t="s">
        <v>16736</v>
      </c>
      <c r="F7631" t="s">
        <v>16745</v>
      </c>
      <c r="G7631" t="s">
        <v>17572</v>
      </c>
      <c r="H7631" s="2">
        <v>7.9187073118408611</v>
      </c>
      <c r="I7631" s="2">
        <v>16.899999999999999</v>
      </c>
      <c r="J7631">
        <v>20</v>
      </c>
      <c r="K7631" s="2">
        <f>SalesDetails[[#This Row],[Unit Price]]*SalesDetails[[#This Row],[Qty Sold]]</f>
        <v>338</v>
      </c>
      <c r="L7631" s="2">
        <f>(SalesDetails[[#This Row],[Unit Price]]-SalesDetails[[#This Row],[Unit Cost]])*SalesDetails[[#This Row],[Qty Sold]]</f>
        <v>179.62585376318273</v>
      </c>
    </row>
    <row r="7632" spans="1:12" x14ac:dyDescent="0.25">
      <c r="A7632" t="s">
        <v>2061</v>
      </c>
      <c r="B7632" t="str">
        <f>"SC"&amp;LEFT(SalesDetails[[#This Row],[OrderNo]],4)&amp;SalesDetails[[#This Row],[Short State]]</f>
        <v>SC193KE</v>
      </c>
      <c r="C7632" s="1">
        <v>41598</v>
      </c>
      <c r="D7632" t="s">
        <v>16726</v>
      </c>
      <c r="E7632" t="s">
        <v>16738</v>
      </c>
      <c r="F7632" t="s">
        <v>16759</v>
      </c>
      <c r="G7632" t="s">
        <v>17573</v>
      </c>
      <c r="H7632" s="2">
        <v>1.5627689541037739</v>
      </c>
      <c r="I7632" s="2">
        <v>16.899999999999999</v>
      </c>
      <c r="J7632">
        <v>13</v>
      </c>
      <c r="K7632" s="2">
        <f>SalesDetails[[#This Row],[Unit Price]]*SalesDetails[[#This Row],[Qty Sold]]</f>
        <v>219.7</v>
      </c>
      <c r="L7632" s="2">
        <f>(SalesDetails[[#This Row],[Unit Price]]-SalesDetails[[#This Row],[Unit Cost]])*SalesDetails[[#This Row],[Qty Sold]]</f>
        <v>199.38400359665093</v>
      </c>
    </row>
    <row r="7633" spans="1:12" x14ac:dyDescent="0.25">
      <c r="A7633" t="s">
        <v>2063</v>
      </c>
      <c r="B7633" t="str">
        <f>"SC"&amp;LEFT(SalesDetails[[#This Row],[OrderNo]],4)&amp;SalesDetails[[#This Row],[Short State]]</f>
        <v>SC1474AB</v>
      </c>
      <c r="C7633" s="1">
        <v>41177</v>
      </c>
      <c r="D7633" t="s">
        <v>16726</v>
      </c>
      <c r="E7633" t="s">
        <v>16731</v>
      </c>
      <c r="F7633" t="s">
        <v>16743</v>
      </c>
      <c r="G7633" t="s">
        <v>17573</v>
      </c>
      <c r="H7633" s="2">
        <v>1.9551675506408803</v>
      </c>
      <c r="I7633" s="2">
        <v>16.899999999999999</v>
      </c>
      <c r="J7633">
        <v>4</v>
      </c>
      <c r="K7633" s="2">
        <f>SalesDetails[[#This Row],[Unit Price]]*SalesDetails[[#This Row],[Qty Sold]]</f>
        <v>67.599999999999994</v>
      </c>
      <c r="L7633" s="2">
        <f>(SalesDetails[[#This Row],[Unit Price]]-SalesDetails[[#This Row],[Unit Cost]])*SalesDetails[[#This Row],[Qty Sold]]</f>
        <v>59.779329797436475</v>
      </c>
    </row>
    <row r="7634" spans="1:12" x14ac:dyDescent="0.25">
      <c r="A7634" t="s">
        <v>4064</v>
      </c>
      <c r="B7634" t="str">
        <f>"SC"&amp;LEFT(SalesDetails[[#This Row],[OrderNo]],4)&amp;SalesDetails[[#This Row],[Short State]]</f>
        <v>SC3375JI</v>
      </c>
      <c r="C7634" s="1">
        <v>41834</v>
      </c>
      <c r="D7634" t="s">
        <v>16726</v>
      </c>
      <c r="E7634" t="s">
        <v>16730</v>
      </c>
      <c r="F7634" t="s">
        <v>16758</v>
      </c>
      <c r="G7634" t="s">
        <v>17573</v>
      </c>
      <c r="H7634" s="2">
        <v>5.7052143509097224</v>
      </c>
      <c r="I7634" s="2">
        <v>16.899999999999999</v>
      </c>
      <c r="J7634">
        <v>18</v>
      </c>
      <c r="K7634" s="2">
        <f>SalesDetails[[#This Row],[Unit Price]]*SalesDetails[[#This Row],[Qty Sold]]</f>
        <v>304.2</v>
      </c>
      <c r="L7634" s="2">
        <f>(SalesDetails[[#This Row],[Unit Price]]-SalesDetails[[#This Row],[Unit Cost]])*SalesDetails[[#This Row],[Qty Sold]]</f>
        <v>201.50614168362497</v>
      </c>
    </row>
    <row r="7635" spans="1:12" x14ac:dyDescent="0.25">
      <c r="A7635" t="s">
        <v>4561</v>
      </c>
      <c r="B7635" t="str">
        <f>"SC"&amp;LEFT(SalesDetails[[#This Row],[OrderNo]],4)&amp;SalesDetails[[#This Row],[Short State]]</f>
        <v>SC4060DE</v>
      </c>
      <c r="C7635" s="1">
        <v>41038</v>
      </c>
      <c r="D7635" t="s">
        <v>16726</v>
      </c>
      <c r="E7635" t="s">
        <v>16736</v>
      </c>
      <c r="F7635" t="s">
        <v>16751</v>
      </c>
      <c r="G7635" t="s">
        <v>17573</v>
      </c>
      <c r="H7635" s="2">
        <v>11.023194645747644</v>
      </c>
      <c r="I7635" s="2">
        <v>16.899999999999999</v>
      </c>
      <c r="J7635">
        <v>5</v>
      </c>
      <c r="K7635" s="2">
        <f>SalesDetails[[#This Row],[Unit Price]]*SalesDetails[[#This Row],[Qty Sold]]</f>
        <v>84.5</v>
      </c>
      <c r="L7635" s="2">
        <f>(SalesDetails[[#This Row],[Unit Price]]-SalesDetails[[#This Row],[Unit Cost]])*SalesDetails[[#This Row],[Qty Sold]]</f>
        <v>29.384026771261773</v>
      </c>
    </row>
    <row r="7636" spans="1:12" x14ac:dyDescent="0.25">
      <c r="A7636" t="s">
        <v>6007</v>
      </c>
      <c r="B7636" t="str">
        <f>"SC"&amp;LEFT(SalesDetails[[#This Row],[OrderNo]],4)&amp;SalesDetails[[#This Row],[Short State]]</f>
        <v>SC5949ED</v>
      </c>
      <c r="C7636" s="1">
        <v>41954</v>
      </c>
      <c r="D7636" t="s">
        <v>16726</v>
      </c>
      <c r="E7636" t="s">
        <v>16737</v>
      </c>
      <c r="F7636" t="s">
        <v>16753</v>
      </c>
      <c r="G7636" t="s">
        <v>17573</v>
      </c>
      <c r="H7636" s="2">
        <v>4.0962905924364232</v>
      </c>
      <c r="I7636" s="2">
        <v>16.899999999999999</v>
      </c>
      <c r="J7636">
        <v>26</v>
      </c>
      <c r="K7636" s="2">
        <f>SalesDetails[[#This Row],[Unit Price]]*SalesDetails[[#This Row],[Qty Sold]]</f>
        <v>439.4</v>
      </c>
      <c r="L7636" s="2">
        <f>(SalesDetails[[#This Row],[Unit Price]]-SalesDetails[[#This Row],[Unit Cost]])*SalesDetails[[#This Row],[Qty Sold]]</f>
        <v>332.89644459665294</v>
      </c>
    </row>
    <row r="7637" spans="1:12" x14ac:dyDescent="0.25">
      <c r="A7637" t="s">
        <v>6248</v>
      </c>
      <c r="B7637" t="str">
        <f>"SC"&amp;LEFT(SalesDetails[[#This Row],[OrderNo]],4)&amp;SalesDetails[[#This Row],[Short State]]</f>
        <v>SC6293SO</v>
      </c>
      <c r="C7637" s="1">
        <v>41447</v>
      </c>
      <c r="D7637" t="s">
        <v>16726</v>
      </c>
      <c r="E7637" t="s">
        <v>16736</v>
      </c>
      <c r="F7637" t="s">
        <v>16768</v>
      </c>
      <c r="G7637" t="s">
        <v>17573</v>
      </c>
      <c r="H7637" s="2">
        <v>16.715225230757977</v>
      </c>
      <c r="I7637" s="2">
        <v>16.899999999999999</v>
      </c>
      <c r="J7637">
        <v>10</v>
      </c>
      <c r="K7637" s="2">
        <f>SalesDetails[[#This Row],[Unit Price]]*SalesDetails[[#This Row],[Qty Sold]]</f>
        <v>169</v>
      </c>
      <c r="L7637" s="2">
        <f>(SalesDetails[[#This Row],[Unit Price]]-SalesDetails[[#This Row],[Unit Cost]])*SalesDetails[[#This Row],[Qty Sold]]</f>
        <v>1.8477476924202207</v>
      </c>
    </row>
    <row r="7638" spans="1:12" x14ac:dyDescent="0.25">
      <c r="A7638" t="s">
        <v>9786</v>
      </c>
      <c r="B7638" t="str">
        <f>"SC"&amp;LEFT(SalesDetails[[#This Row],[OrderNo]],4)&amp;SalesDetails[[#This Row],[Short State]]</f>
        <v>SC1222EB</v>
      </c>
      <c r="C7638" s="1">
        <v>40997</v>
      </c>
      <c r="D7638" t="s">
        <v>16723</v>
      </c>
      <c r="E7638" t="s">
        <v>16736</v>
      </c>
      <c r="F7638" t="s">
        <v>16752</v>
      </c>
      <c r="G7638" t="s">
        <v>17573</v>
      </c>
      <c r="H7638" s="2">
        <v>14.529923369764443</v>
      </c>
      <c r="I7638" s="2">
        <v>16.899999999999999</v>
      </c>
      <c r="J7638">
        <v>5</v>
      </c>
      <c r="K7638" s="2">
        <f>SalesDetails[[#This Row],[Unit Price]]*SalesDetails[[#This Row],[Qty Sold]]</f>
        <v>84.5</v>
      </c>
      <c r="L7638" s="2">
        <f>(SalesDetails[[#This Row],[Unit Price]]-SalesDetails[[#This Row],[Unit Cost]])*SalesDetails[[#This Row],[Qty Sold]]</f>
        <v>11.850383151177777</v>
      </c>
    </row>
    <row r="7639" spans="1:12" x14ac:dyDescent="0.25">
      <c r="A7639" t="s">
        <v>10617</v>
      </c>
      <c r="B7639" t="str">
        <f>"SC"&amp;LEFT(SalesDetails[[#This Row],[OrderNo]],4)&amp;SalesDetails[[#This Row],[Short State]]</f>
        <v>SC1342EB</v>
      </c>
      <c r="C7639" s="1">
        <v>41232</v>
      </c>
      <c r="D7639" t="s">
        <v>16726</v>
      </c>
      <c r="E7639" t="s">
        <v>16737</v>
      </c>
      <c r="F7639" t="s">
        <v>16752</v>
      </c>
      <c r="G7639" t="s">
        <v>17573</v>
      </c>
      <c r="H7639" s="2">
        <v>11.341126274844008</v>
      </c>
      <c r="I7639" s="2">
        <v>16.899999999999999</v>
      </c>
      <c r="J7639">
        <v>6</v>
      </c>
      <c r="K7639" s="2">
        <f>SalesDetails[[#This Row],[Unit Price]]*SalesDetails[[#This Row],[Qty Sold]]</f>
        <v>101.39999999999999</v>
      </c>
      <c r="L7639" s="2">
        <f>(SalesDetails[[#This Row],[Unit Price]]-SalesDetails[[#This Row],[Unit Cost]])*SalesDetails[[#This Row],[Qty Sold]]</f>
        <v>33.353242350935943</v>
      </c>
    </row>
    <row r="7640" spans="1:12" x14ac:dyDescent="0.25">
      <c r="A7640" t="s">
        <v>12662</v>
      </c>
      <c r="B7640" t="str">
        <f>"SC"&amp;LEFT(SalesDetails[[#This Row],[OrderNo]],4)&amp;SalesDetails[[#This Row],[Short State]]</f>
        <v>SC1636DE</v>
      </c>
      <c r="C7640" s="1">
        <v>41594</v>
      </c>
      <c r="D7640" t="s">
        <v>16725</v>
      </c>
      <c r="E7640" t="s">
        <v>16737</v>
      </c>
      <c r="F7640" t="s">
        <v>16751</v>
      </c>
      <c r="G7640" t="s">
        <v>17573</v>
      </c>
      <c r="H7640" s="2">
        <v>5.9211771183908599</v>
      </c>
      <c r="I7640" s="2">
        <v>16.899999999999999</v>
      </c>
      <c r="J7640">
        <v>13</v>
      </c>
      <c r="K7640" s="2">
        <f>SalesDetails[[#This Row],[Unit Price]]*SalesDetails[[#This Row],[Qty Sold]]</f>
        <v>219.7</v>
      </c>
      <c r="L7640" s="2">
        <f>(SalesDetails[[#This Row],[Unit Price]]-SalesDetails[[#This Row],[Unit Cost]])*SalesDetails[[#This Row],[Qty Sold]]</f>
        <v>142.7246974609188</v>
      </c>
    </row>
    <row r="7641" spans="1:12" x14ac:dyDescent="0.25">
      <c r="A7641" t="s">
        <v>13047</v>
      </c>
      <c r="B7641" t="str">
        <f>"SC"&amp;LEFT(SalesDetails[[#This Row],[OrderNo]],4)&amp;SalesDetails[[#This Row],[Short State]]</f>
        <v>SC1693KW</v>
      </c>
      <c r="C7641" s="1">
        <v>41765</v>
      </c>
      <c r="D7641" t="s">
        <v>16724</v>
      </c>
      <c r="E7641" t="s">
        <v>16733</v>
      </c>
      <c r="F7641" t="s">
        <v>16761</v>
      </c>
      <c r="G7641" t="s">
        <v>17573</v>
      </c>
      <c r="H7641" s="2">
        <v>10.673932942104093</v>
      </c>
      <c r="I7641" s="2">
        <v>16.899999999999999</v>
      </c>
      <c r="J7641">
        <v>24</v>
      </c>
      <c r="K7641" s="2">
        <f>SalesDetails[[#This Row],[Unit Price]]*SalesDetails[[#This Row],[Qty Sold]]</f>
        <v>405.59999999999997</v>
      </c>
      <c r="L7641" s="2">
        <f>(SalesDetails[[#This Row],[Unit Price]]-SalesDetails[[#This Row],[Unit Cost]])*SalesDetails[[#This Row],[Qty Sold]]</f>
        <v>149.42560938950174</v>
      </c>
    </row>
    <row r="7642" spans="1:12" x14ac:dyDescent="0.25">
      <c r="A7642" t="s">
        <v>13222</v>
      </c>
      <c r="B7642" t="str">
        <f>"SC"&amp;LEFT(SalesDetails[[#This Row],[OrderNo]],4)&amp;SalesDetails[[#This Row],[Short State]]</f>
        <v>SC1719EB</v>
      </c>
      <c r="C7642" s="1">
        <v>41848</v>
      </c>
      <c r="D7642" t="s">
        <v>16724</v>
      </c>
      <c r="E7642" t="s">
        <v>16729</v>
      </c>
      <c r="F7642" t="s">
        <v>16752</v>
      </c>
      <c r="G7642" t="s">
        <v>17573</v>
      </c>
      <c r="H7642" s="2">
        <v>0.71074436516667794</v>
      </c>
      <c r="I7642" s="2">
        <v>16.899999999999999</v>
      </c>
      <c r="J7642">
        <v>24</v>
      </c>
      <c r="K7642" s="2">
        <f>SalesDetails[[#This Row],[Unit Price]]*SalesDetails[[#This Row],[Qty Sold]]</f>
        <v>405.59999999999997</v>
      </c>
      <c r="L7642" s="2">
        <f>(SalesDetails[[#This Row],[Unit Price]]-SalesDetails[[#This Row],[Unit Cost]])*SalesDetails[[#This Row],[Qty Sold]]</f>
        <v>388.54213523599969</v>
      </c>
    </row>
    <row r="7643" spans="1:12" x14ac:dyDescent="0.25">
      <c r="A7643" t="s">
        <v>15677</v>
      </c>
      <c r="B7643" t="str">
        <f>"SC"&amp;LEFT(SalesDetails[[#This Row],[OrderNo]],4)&amp;SalesDetails[[#This Row],[Short State]]</f>
        <v>SC2083KW</v>
      </c>
      <c r="C7643" s="1">
        <v>41379</v>
      </c>
      <c r="D7643" t="s">
        <v>16725</v>
      </c>
      <c r="E7643" t="s">
        <v>16733</v>
      </c>
      <c r="F7643" t="s">
        <v>16761</v>
      </c>
      <c r="G7643" t="s">
        <v>17573</v>
      </c>
      <c r="H7643" s="2">
        <v>12.489327826646532</v>
      </c>
      <c r="I7643" s="2">
        <v>16.899999999999999</v>
      </c>
      <c r="J7643">
        <v>12</v>
      </c>
      <c r="K7643" s="2">
        <f>SalesDetails[[#This Row],[Unit Price]]*SalesDetails[[#This Row],[Qty Sold]]</f>
        <v>202.79999999999998</v>
      </c>
      <c r="L7643" s="2">
        <f>(SalesDetails[[#This Row],[Unit Price]]-SalesDetails[[#This Row],[Unit Cost]])*SalesDetails[[#This Row],[Qty Sold]]</f>
        <v>52.928066080241599</v>
      </c>
    </row>
    <row r="7644" spans="1:12" x14ac:dyDescent="0.25">
      <c r="A7644" t="s">
        <v>15746</v>
      </c>
      <c r="B7644" t="str">
        <f>"SC"&amp;LEFT(SalesDetails[[#This Row],[OrderNo]],4)&amp;SalesDetails[[#This Row],[Short State]]</f>
        <v>SC2092DE</v>
      </c>
      <c r="C7644" s="1">
        <v>41155</v>
      </c>
      <c r="D7644" t="s">
        <v>16725</v>
      </c>
      <c r="E7644" t="s">
        <v>16729</v>
      </c>
      <c r="F7644" t="s">
        <v>16751</v>
      </c>
      <c r="G7644" t="s">
        <v>17573</v>
      </c>
      <c r="H7644" s="2">
        <v>10.036110235712854</v>
      </c>
      <c r="I7644" s="2">
        <v>16.899999999999999</v>
      </c>
      <c r="J7644">
        <v>6</v>
      </c>
      <c r="K7644" s="2">
        <f>SalesDetails[[#This Row],[Unit Price]]*SalesDetails[[#This Row],[Qty Sold]]</f>
        <v>101.39999999999999</v>
      </c>
      <c r="L7644" s="2">
        <f>(SalesDetails[[#This Row],[Unit Price]]-SalesDetails[[#This Row],[Unit Cost]])*SalesDetails[[#This Row],[Qty Sold]]</f>
        <v>41.183338585722865</v>
      </c>
    </row>
    <row r="7645" spans="1:12" x14ac:dyDescent="0.25">
      <c r="A7645" t="s">
        <v>15874</v>
      </c>
      <c r="B7645" t="str">
        <f>"SC"&amp;LEFT(SalesDetails[[#This Row],[OrderNo]],4)&amp;SalesDetails[[#This Row],[Short State]]</f>
        <v>SC2112SO</v>
      </c>
      <c r="C7645" s="1">
        <v>40948</v>
      </c>
      <c r="D7645" t="s">
        <v>16726</v>
      </c>
      <c r="E7645" t="s">
        <v>16734</v>
      </c>
      <c r="F7645" t="s">
        <v>16768</v>
      </c>
      <c r="G7645" t="s">
        <v>17573</v>
      </c>
      <c r="H7645" s="2">
        <v>11.332317857656399</v>
      </c>
      <c r="I7645" s="2">
        <v>16.899999999999999</v>
      </c>
      <c r="J7645">
        <v>4</v>
      </c>
      <c r="K7645" s="2">
        <f>SalesDetails[[#This Row],[Unit Price]]*SalesDetails[[#This Row],[Qty Sold]]</f>
        <v>67.599999999999994</v>
      </c>
      <c r="L7645" s="2">
        <f>(SalesDetails[[#This Row],[Unit Price]]-SalesDetails[[#This Row],[Unit Cost]])*SalesDetails[[#This Row],[Qty Sold]]</f>
        <v>22.270728569374398</v>
      </c>
    </row>
    <row r="7646" spans="1:12" x14ac:dyDescent="0.25">
      <c r="A7646" t="s">
        <v>2388</v>
      </c>
      <c r="B7646" t="str">
        <f>"SC"&amp;LEFT(SalesDetails[[#This Row],[OrderNo]],4)&amp;SalesDetails[[#This Row],[Short State]]</f>
        <v>SC1156ED</v>
      </c>
      <c r="C7646" s="1">
        <v>41444</v>
      </c>
      <c r="D7646" t="s">
        <v>16726</v>
      </c>
      <c r="E7646" t="s">
        <v>16729</v>
      </c>
      <c r="F7646" t="s">
        <v>16753</v>
      </c>
      <c r="G7646" t="s">
        <v>17574</v>
      </c>
      <c r="H7646" s="2">
        <v>7.9730171073116116</v>
      </c>
      <c r="I7646" s="2">
        <v>15.5</v>
      </c>
      <c r="J7646">
        <v>12</v>
      </c>
      <c r="K7646" s="2">
        <f>SalesDetails[[#This Row],[Unit Price]]*SalesDetails[[#This Row],[Qty Sold]]</f>
        <v>186</v>
      </c>
      <c r="L7646" s="2">
        <f>(SalesDetails[[#This Row],[Unit Price]]-SalesDetails[[#This Row],[Unit Cost]])*SalesDetails[[#This Row],[Qty Sold]]</f>
        <v>90.323794712260664</v>
      </c>
    </row>
    <row r="7647" spans="1:12" x14ac:dyDescent="0.25">
      <c r="A7647" t="s">
        <v>2390</v>
      </c>
      <c r="B7647" t="str">
        <f>"SC"&amp;LEFT(SalesDetails[[#This Row],[OrderNo]],4)&amp;SalesDetails[[#This Row],[Short State]]</f>
        <v>SC1447BO</v>
      </c>
      <c r="C7647" s="1">
        <v>41060</v>
      </c>
      <c r="D7647" t="s">
        <v>16726</v>
      </c>
      <c r="E7647" t="s">
        <v>16736</v>
      </c>
      <c r="F7647" t="s">
        <v>16749</v>
      </c>
      <c r="G7647" t="s">
        <v>17574</v>
      </c>
      <c r="H7647" s="2">
        <v>9.5056588463337111</v>
      </c>
      <c r="I7647" s="2">
        <v>15.5</v>
      </c>
      <c r="J7647">
        <v>5</v>
      </c>
      <c r="K7647" s="2">
        <f>SalesDetails[[#This Row],[Unit Price]]*SalesDetails[[#This Row],[Qty Sold]]</f>
        <v>77.5</v>
      </c>
      <c r="L7647" s="2">
        <f>(SalesDetails[[#This Row],[Unit Price]]-SalesDetails[[#This Row],[Unit Cost]])*SalesDetails[[#This Row],[Qty Sold]]</f>
        <v>29.971705768331447</v>
      </c>
    </row>
    <row r="7648" spans="1:12" x14ac:dyDescent="0.25">
      <c r="A7648" t="s">
        <v>6670</v>
      </c>
      <c r="B7648" t="str">
        <f>"SC"&amp;LEFT(SalesDetails[[#This Row],[OrderNo]],4)&amp;SalesDetails[[#This Row],[Short State]]</f>
        <v>SC6868OG</v>
      </c>
      <c r="C7648" s="1">
        <v>41130</v>
      </c>
      <c r="D7648" t="s">
        <v>16725</v>
      </c>
      <c r="E7648" t="s">
        <v>16730</v>
      </c>
      <c r="F7648" t="s">
        <v>16763</v>
      </c>
      <c r="G7648" t="s">
        <v>17574</v>
      </c>
      <c r="H7648" s="2">
        <v>7.2985455165555626</v>
      </c>
      <c r="I7648" s="2">
        <v>15.5</v>
      </c>
      <c r="J7648">
        <v>4</v>
      </c>
      <c r="K7648" s="2">
        <f>SalesDetails[[#This Row],[Unit Price]]*SalesDetails[[#This Row],[Qty Sold]]</f>
        <v>62</v>
      </c>
      <c r="L7648" s="2">
        <f>(SalesDetails[[#This Row],[Unit Price]]-SalesDetails[[#This Row],[Unit Cost]])*SalesDetails[[#This Row],[Qty Sold]]</f>
        <v>32.805817933777746</v>
      </c>
    </row>
    <row r="7649" spans="1:12" x14ac:dyDescent="0.25">
      <c r="A7649" t="s">
        <v>6688</v>
      </c>
      <c r="B7649" t="str">
        <f>"SC"&amp;LEFT(SalesDetails[[#This Row],[OrderNo]],4)&amp;SalesDetails[[#This Row],[Short State]]</f>
        <v>SC6894EB</v>
      </c>
      <c r="C7649" s="1">
        <v>41924</v>
      </c>
      <c r="D7649" t="s">
        <v>16726</v>
      </c>
      <c r="E7649" t="s">
        <v>16737</v>
      </c>
      <c r="F7649" t="s">
        <v>16752</v>
      </c>
      <c r="G7649" t="s">
        <v>17574</v>
      </c>
      <c r="H7649" s="2">
        <v>9.1288914169298181</v>
      </c>
      <c r="I7649" s="2">
        <v>15.5</v>
      </c>
      <c r="J7649">
        <v>26</v>
      </c>
      <c r="K7649" s="2">
        <f>SalesDetails[[#This Row],[Unit Price]]*SalesDetails[[#This Row],[Qty Sold]]</f>
        <v>403</v>
      </c>
      <c r="L7649" s="2">
        <f>(SalesDetails[[#This Row],[Unit Price]]-SalesDetails[[#This Row],[Unit Cost]])*SalesDetails[[#This Row],[Qty Sold]]</f>
        <v>165.64882315982473</v>
      </c>
    </row>
    <row r="7650" spans="1:12" x14ac:dyDescent="0.25">
      <c r="A7650" t="s">
        <v>13298</v>
      </c>
      <c r="B7650" t="str">
        <f>"SC"&amp;LEFT(SalesDetails[[#This Row],[OrderNo]],4)&amp;SalesDetails[[#This Row],[Short State]]</f>
        <v>SC1731BO</v>
      </c>
      <c r="C7650" s="1">
        <v>41615</v>
      </c>
      <c r="D7650" t="s">
        <v>16726</v>
      </c>
      <c r="E7650" t="s">
        <v>16732</v>
      </c>
      <c r="F7650" t="s">
        <v>16749</v>
      </c>
      <c r="G7650" t="s">
        <v>17574</v>
      </c>
      <c r="H7650" s="2">
        <v>4.5993819853145519</v>
      </c>
      <c r="I7650" s="2">
        <v>15.5</v>
      </c>
      <c r="J7650">
        <v>18</v>
      </c>
      <c r="K7650" s="2">
        <f>SalesDetails[[#This Row],[Unit Price]]*SalesDetails[[#This Row],[Qty Sold]]</f>
        <v>279</v>
      </c>
      <c r="L7650" s="2">
        <f>(SalesDetails[[#This Row],[Unit Price]]-SalesDetails[[#This Row],[Unit Cost]])*SalesDetails[[#This Row],[Qty Sold]]</f>
        <v>196.21112426433808</v>
      </c>
    </row>
    <row r="7651" spans="1:12" x14ac:dyDescent="0.25">
      <c r="A7651" t="s">
        <v>14169</v>
      </c>
      <c r="B7651" t="str">
        <f>"SC"&amp;LEFT(SalesDetails[[#This Row],[OrderNo]],4)&amp;SalesDetails[[#This Row],[Short State]]</f>
        <v>SC1858KD</v>
      </c>
      <c r="C7651" s="1">
        <v>41727</v>
      </c>
      <c r="D7651" t="s">
        <v>16726</v>
      </c>
      <c r="E7651" t="s">
        <v>16736</v>
      </c>
      <c r="F7651" t="s">
        <v>16739</v>
      </c>
      <c r="G7651" t="s">
        <v>17574</v>
      </c>
      <c r="H7651" s="2">
        <v>0.19596977198708149</v>
      </c>
      <c r="I7651" s="2">
        <v>15.5</v>
      </c>
      <c r="J7651">
        <v>20</v>
      </c>
      <c r="K7651" s="2">
        <f>SalesDetails[[#This Row],[Unit Price]]*SalesDetails[[#This Row],[Qty Sold]]</f>
        <v>310</v>
      </c>
      <c r="L7651" s="2">
        <f>(SalesDetails[[#This Row],[Unit Price]]-SalesDetails[[#This Row],[Unit Cost]])*SalesDetails[[#This Row],[Qty Sold]]</f>
        <v>306.08060456025834</v>
      </c>
    </row>
    <row r="7652" spans="1:12" x14ac:dyDescent="0.25">
      <c r="A7652" t="s">
        <v>14483</v>
      </c>
      <c r="B7652" t="str">
        <f>"SC"&amp;LEFT(SalesDetails[[#This Row],[OrderNo]],4)&amp;SalesDetails[[#This Row],[Short State]]</f>
        <v>SC1904ED</v>
      </c>
      <c r="C7652" s="1">
        <v>41538</v>
      </c>
      <c r="D7652" t="s">
        <v>16726</v>
      </c>
      <c r="E7652" t="s">
        <v>16736</v>
      </c>
      <c r="F7652" t="s">
        <v>16753</v>
      </c>
      <c r="G7652" t="s">
        <v>17574</v>
      </c>
      <c r="H7652" s="2">
        <v>8.8061381613844532</v>
      </c>
      <c r="I7652" s="2">
        <v>15.5</v>
      </c>
      <c r="J7652">
        <v>10</v>
      </c>
      <c r="K7652" s="2">
        <f>SalesDetails[[#This Row],[Unit Price]]*SalesDetails[[#This Row],[Qty Sold]]</f>
        <v>155</v>
      </c>
      <c r="L7652" s="2">
        <f>(SalesDetails[[#This Row],[Unit Price]]-SalesDetails[[#This Row],[Unit Cost]])*SalesDetails[[#This Row],[Qty Sold]]</f>
        <v>66.938618386155468</v>
      </c>
    </row>
    <row r="7653" spans="1:12" x14ac:dyDescent="0.25">
      <c r="A7653" t="s">
        <v>8479</v>
      </c>
      <c r="B7653" t="str">
        <f>"SC"&amp;LEFT(SalesDetails[[#This Row],[OrderNo]],4)&amp;SalesDetails[[#This Row],[Short State]]</f>
        <v>SC1023OG</v>
      </c>
      <c r="C7653" s="1">
        <v>41860</v>
      </c>
      <c r="D7653" t="s">
        <v>16725</v>
      </c>
      <c r="E7653" t="s">
        <v>16730</v>
      </c>
      <c r="F7653" t="s">
        <v>16763</v>
      </c>
      <c r="G7653" t="s">
        <v>17575</v>
      </c>
      <c r="H7653" s="2">
        <v>4.0866855499807544</v>
      </c>
      <c r="I7653" s="2">
        <v>15.5</v>
      </c>
      <c r="J7653">
        <v>18</v>
      </c>
      <c r="K7653" s="2">
        <f>SalesDetails[[#This Row],[Unit Price]]*SalesDetails[[#This Row],[Qty Sold]]</f>
        <v>279</v>
      </c>
      <c r="L7653" s="2">
        <f>(SalesDetails[[#This Row],[Unit Price]]-SalesDetails[[#This Row],[Unit Cost]])*SalesDetails[[#This Row],[Qty Sold]]</f>
        <v>205.43966010034643</v>
      </c>
    </row>
    <row r="7654" spans="1:12" x14ac:dyDescent="0.25">
      <c r="A7654" t="s">
        <v>12588</v>
      </c>
      <c r="B7654" t="str">
        <f>"SC"&amp;LEFT(SalesDetails[[#This Row],[OrderNo]],4)&amp;SalesDetails[[#This Row],[Short State]]</f>
        <v>SC1624RI</v>
      </c>
      <c r="C7654" s="1">
        <v>41798</v>
      </c>
      <c r="D7654" t="s">
        <v>16726</v>
      </c>
      <c r="E7654" t="s">
        <v>16729</v>
      </c>
      <c r="F7654" t="s">
        <v>16767</v>
      </c>
      <c r="G7654" t="s">
        <v>17575</v>
      </c>
      <c r="H7654" s="2">
        <v>0.37388977744191487</v>
      </c>
      <c r="I7654" s="2">
        <v>15.5</v>
      </c>
      <c r="J7654">
        <v>24</v>
      </c>
      <c r="K7654" s="2">
        <f>SalesDetails[[#This Row],[Unit Price]]*SalesDetails[[#This Row],[Qty Sold]]</f>
        <v>372</v>
      </c>
      <c r="L7654" s="2">
        <f>(SalesDetails[[#This Row],[Unit Price]]-SalesDetails[[#This Row],[Unit Cost]])*SalesDetails[[#This Row],[Qty Sold]]</f>
        <v>363.02664534139404</v>
      </c>
    </row>
    <row r="7655" spans="1:12" x14ac:dyDescent="0.25">
      <c r="A7655" t="s">
        <v>13211</v>
      </c>
      <c r="B7655" t="str">
        <f>"SC"&amp;LEFT(SalesDetails[[#This Row],[OrderNo]],4)&amp;SalesDetails[[#This Row],[Short State]]</f>
        <v>SC1717DE</v>
      </c>
      <c r="C7655" s="1">
        <v>41610</v>
      </c>
      <c r="D7655" t="s">
        <v>16725</v>
      </c>
      <c r="E7655" t="s">
        <v>16737</v>
      </c>
      <c r="F7655" t="s">
        <v>16751</v>
      </c>
      <c r="G7655" t="s">
        <v>17575</v>
      </c>
      <c r="H7655" s="2">
        <v>10.66527073146889</v>
      </c>
      <c r="I7655" s="2">
        <v>15.5</v>
      </c>
      <c r="J7655">
        <v>13</v>
      </c>
      <c r="K7655" s="2">
        <f>SalesDetails[[#This Row],[Unit Price]]*SalesDetails[[#This Row],[Qty Sold]]</f>
        <v>201.5</v>
      </c>
      <c r="L7655" s="2">
        <f>(SalesDetails[[#This Row],[Unit Price]]-SalesDetails[[#This Row],[Unit Cost]])*SalesDetails[[#This Row],[Qty Sold]]</f>
        <v>62.851480490904422</v>
      </c>
    </row>
    <row r="7656" spans="1:12" x14ac:dyDescent="0.25">
      <c r="A7656" t="s">
        <v>13479</v>
      </c>
      <c r="B7656" t="str">
        <f>"SC"&amp;LEFT(SalesDetails[[#This Row],[OrderNo]],4)&amp;SalesDetails[[#This Row],[Short State]]</f>
        <v>SC1757ZA</v>
      </c>
      <c r="C7656" s="1">
        <v>41642</v>
      </c>
      <c r="D7656" t="s">
        <v>16726</v>
      </c>
      <c r="E7656" t="s">
        <v>16732</v>
      </c>
      <c r="F7656" t="s">
        <v>16769</v>
      </c>
      <c r="G7656" t="s">
        <v>17575</v>
      </c>
      <c r="H7656" s="2">
        <v>15.061616475248474</v>
      </c>
      <c r="I7656" s="2">
        <v>15.5</v>
      </c>
      <c r="J7656">
        <v>18</v>
      </c>
      <c r="K7656" s="2">
        <f>SalesDetails[[#This Row],[Unit Price]]*SalesDetails[[#This Row],[Qty Sold]]</f>
        <v>279</v>
      </c>
      <c r="L7656" s="2">
        <f>(SalesDetails[[#This Row],[Unit Price]]-SalesDetails[[#This Row],[Unit Cost]])*SalesDetails[[#This Row],[Qty Sold]]</f>
        <v>7.8909034455274636</v>
      </c>
    </row>
    <row r="7657" spans="1:12" x14ac:dyDescent="0.25">
      <c r="A7657" t="s">
        <v>15994</v>
      </c>
      <c r="B7657" t="str">
        <f>"SC"&amp;LEFT(SalesDetails[[#This Row],[OrderNo]],4)&amp;SalesDetails[[#This Row],[Short State]]</f>
        <v>SC2128NA</v>
      </c>
      <c r="C7657" s="1">
        <v>41852</v>
      </c>
      <c r="D7657" t="s">
        <v>16724</v>
      </c>
      <c r="E7657" t="s">
        <v>16730</v>
      </c>
      <c r="F7657" t="s">
        <v>16762</v>
      </c>
      <c r="G7657" t="s">
        <v>17575</v>
      </c>
      <c r="H7657" s="2">
        <v>4.0914233890514291</v>
      </c>
      <c r="I7657" s="2">
        <v>15.5</v>
      </c>
      <c r="J7657">
        <v>18</v>
      </c>
      <c r="K7657" s="2">
        <f>SalesDetails[[#This Row],[Unit Price]]*SalesDetails[[#This Row],[Qty Sold]]</f>
        <v>279</v>
      </c>
      <c r="L7657" s="2">
        <f>(SalesDetails[[#This Row],[Unit Price]]-SalesDetails[[#This Row],[Unit Cost]])*SalesDetails[[#This Row],[Qty Sold]]</f>
        <v>205.35437899707429</v>
      </c>
    </row>
    <row r="7658" spans="1:12" x14ac:dyDescent="0.25">
      <c r="A7658" t="s">
        <v>16047</v>
      </c>
      <c r="B7658" t="str">
        <f>"SC"&amp;LEFT(SalesDetails[[#This Row],[OrderNo]],4)&amp;SalesDetails[[#This Row],[Short State]]</f>
        <v>SC2136EB</v>
      </c>
      <c r="C7658" s="1">
        <v>41605</v>
      </c>
      <c r="D7658" t="s">
        <v>16724</v>
      </c>
      <c r="E7658" t="s">
        <v>16737</v>
      </c>
      <c r="F7658" t="s">
        <v>16752</v>
      </c>
      <c r="G7658" t="s">
        <v>17575</v>
      </c>
      <c r="H7658" s="2">
        <v>12.764705088727524</v>
      </c>
      <c r="I7658" s="2">
        <v>15.5</v>
      </c>
      <c r="J7658">
        <v>13</v>
      </c>
      <c r="K7658" s="2">
        <f>SalesDetails[[#This Row],[Unit Price]]*SalesDetails[[#This Row],[Qty Sold]]</f>
        <v>201.5</v>
      </c>
      <c r="L7658" s="2">
        <f>(SalesDetails[[#This Row],[Unit Price]]-SalesDetails[[#This Row],[Unit Cost]])*SalesDetails[[#This Row],[Qty Sold]]</f>
        <v>35.558833846542186</v>
      </c>
    </row>
    <row r="7659" spans="1:12" x14ac:dyDescent="0.25">
      <c r="A7659" t="s">
        <v>7504</v>
      </c>
      <c r="B7659" t="str">
        <f>"SC"&amp;LEFT(SalesDetails[[#This Row],[OrderNo]],4)&amp;SalesDetails[[#This Row],[Short State]]</f>
        <v>SC8801KW</v>
      </c>
      <c r="C7659" s="1">
        <v>41921</v>
      </c>
      <c r="D7659" t="s">
        <v>16724</v>
      </c>
      <c r="E7659" t="s">
        <v>16738</v>
      </c>
      <c r="F7659" t="s">
        <v>16761</v>
      </c>
      <c r="G7659" t="s">
        <v>17576</v>
      </c>
      <c r="H7659" s="2">
        <v>7.1783399985135361</v>
      </c>
      <c r="I7659" s="2">
        <v>15.5</v>
      </c>
      <c r="J7659">
        <v>26</v>
      </c>
      <c r="K7659" s="2">
        <f>SalesDetails[[#This Row],[Unit Price]]*SalesDetails[[#This Row],[Qty Sold]]</f>
        <v>403</v>
      </c>
      <c r="L7659" s="2">
        <f>(SalesDetails[[#This Row],[Unit Price]]-SalesDetails[[#This Row],[Unit Cost]])*SalesDetails[[#This Row],[Qty Sold]]</f>
        <v>216.36316003864806</v>
      </c>
    </row>
    <row r="7660" spans="1:12" x14ac:dyDescent="0.25">
      <c r="A7660" t="s">
        <v>12176</v>
      </c>
      <c r="B7660" t="str">
        <f>"SC"&amp;LEFT(SalesDetails[[#This Row],[OrderNo]],4)&amp;SalesDetails[[#This Row],[Short State]]</f>
        <v>SC1565DE</v>
      </c>
      <c r="C7660" s="1">
        <v>41650</v>
      </c>
      <c r="D7660" t="s">
        <v>16726</v>
      </c>
      <c r="E7660" t="s">
        <v>16732</v>
      </c>
      <c r="F7660" t="s">
        <v>16751</v>
      </c>
      <c r="G7660" t="s">
        <v>17576</v>
      </c>
      <c r="H7660" s="2">
        <v>6.2660495568739174</v>
      </c>
      <c r="I7660" s="2">
        <v>15.5</v>
      </c>
      <c r="J7660">
        <v>18</v>
      </c>
      <c r="K7660" s="2">
        <f>SalesDetails[[#This Row],[Unit Price]]*SalesDetails[[#This Row],[Qty Sold]]</f>
        <v>279</v>
      </c>
      <c r="L7660" s="2">
        <f>(SalesDetails[[#This Row],[Unit Price]]-SalesDetails[[#This Row],[Unit Cost]])*SalesDetails[[#This Row],[Qty Sold]]</f>
        <v>166.21110797626949</v>
      </c>
    </row>
    <row r="7661" spans="1:12" x14ac:dyDescent="0.25">
      <c r="A7661" t="s">
        <v>2441</v>
      </c>
      <c r="B7661" t="str">
        <f>"SC"&amp;LEFT(SalesDetails[[#This Row],[OrderNo]],4)&amp;SalesDetails[[#This Row],[Short State]]</f>
        <v>SC925KW</v>
      </c>
      <c r="C7661" s="1">
        <v>41445</v>
      </c>
      <c r="D7661" t="s">
        <v>16724</v>
      </c>
      <c r="E7661" t="s">
        <v>16736</v>
      </c>
      <c r="F7661" t="s">
        <v>16761</v>
      </c>
      <c r="G7661" t="s">
        <v>17577</v>
      </c>
      <c r="H7661" s="2">
        <v>11.595652731952203</v>
      </c>
      <c r="I7661" s="2">
        <v>15.5</v>
      </c>
      <c r="J7661">
        <v>12</v>
      </c>
      <c r="K7661" s="2">
        <f>SalesDetails[[#This Row],[Unit Price]]*SalesDetails[[#This Row],[Qty Sold]]</f>
        <v>186</v>
      </c>
      <c r="L7661" s="2">
        <f>(SalesDetails[[#This Row],[Unit Price]]-SalesDetails[[#This Row],[Unit Cost]])*SalesDetails[[#This Row],[Qty Sold]]</f>
        <v>46.852167216573562</v>
      </c>
    </row>
    <row r="7662" spans="1:12" x14ac:dyDescent="0.25">
      <c r="A7662" t="s">
        <v>5469</v>
      </c>
      <c r="B7662" t="str">
        <f>"SC"&amp;LEFT(SalesDetails[[#This Row],[OrderNo]],4)&amp;SalesDetails[[#This Row],[Short State]]</f>
        <v>SC5227DE</v>
      </c>
      <c r="C7662" s="1">
        <v>41079</v>
      </c>
      <c r="D7662" t="s">
        <v>16726</v>
      </c>
      <c r="E7662" t="s">
        <v>16729</v>
      </c>
      <c r="F7662" t="s">
        <v>16751</v>
      </c>
      <c r="G7662" t="s">
        <v>17577</v>
      </c>
      <c r="H7662" s="2">
        <v>8.3799579103810835</v>
      </c>
      <c r="I7662" s="2">
        <v>15.5</v>
      </c>
      <c r="J7662">
        <v>6</v>
      </c>
      <c r="K7662" s="2">
        <f>SalesDetails[[#This Row],[Unit Price]]*SalesDetails[[#This Row],[Qty Sold]]</f>
        <v>93</v>
      </c>
      <c r="L7662" s="2">
        <f>(SalesDetails[[#This Row],[Unit Price]]-SalesDetails[[#This Row],[Unit Cost]])*SalesDetails[[#This Row],[Qty Sold]]</f>
        <v>42.720252537713499</v>
      </c>
    </row>
    <row r="7663" spans="1:12" x14ac:dyDescent="0.25">
      <c r="A7663" t="s">
        <v>5758</v>
      </c>
      <c r="B7663" t="str">
        <f>"SC"&amp;LEFT(SalesDetails[[#This Row],[OrderNo]],4)&amp;SalesDetails[[#This Row],[Short State]]</f>
        <v>SC5614BO</v>
      </c>
      <c r="C7663" s="1">
        <v>40913</v>
      </c>
      <c r="D7663" t="s">
        <v>16726</v>
      </c>
      <c r="E7663" t="s">
        <v>16732</v>
      </c>
      <c r="F7663" t="s">
        <v>16749</v>
      </c>
      <c r="G7663" t="s">
        <v>17577</v>
      </c>
      <c r="H7663" s="2">
        <v>9.1211797913654067</v>
      </c>
      <c r="I7663" s="2">
        <v>15.5</v>
      </c>
      <c r="J7663">
        <v>4</v>
      </c>
      <c r="K7663" s="2">
        <f>SalesDetails[[#This Row],[Unit Price]]*SalesDetails[[#This Row],[Qty Sold]]</f>
        <v>62</v>
      </c>
      <c r="L7663" s="2">
        <f>(SalesDetails[[#This Row],[Unit Price]]-SalesDetails[[#This Row],[Unit Cost]])*SalesDetails[[#This Row],[Qty Sold]]</f>
        <v>25.515280834538373</v>
      </c>
    </row>
    <row r="7664" spans="1:12" x14ac:dyDescent="0.25">
      <c r="A7664" t="s">
        <v>6663</v>
      </c>
      <c r="B7664" t="str">
        <f>"SC"&amp;LEFT(SalesDetails[[#This Row],[OrderNo]],4)&amp;SalesDetails[[#This Row],[Short State]]</f>
        <v>SC6858ZA</v>
      </c>
      <c r="C7664" s="1">
        <v>41390</v>
      </c>
      <c r="D7664" t="s">
        <v>16726</v>
      </c>
      <c r="E7664" t="s">
        <v>16736</v>
      </c>
      <c r="F7664" t="s">
        <v>16769</v>
      </c>
      <c r="G7664" t="s">
        <v>17577</v>
      </c>
      <c r="H7664" s="2">
        <v>3.1386687926242449</v>
      </c>
      <c r="I7664" s="2">
        <v>15.5</v>
      </c>
      <c r="J7664">
        <v>10</v>
      </c>
      <c r="K7664" s="2">
        <f>SalesDetails[[#This Row],[Unit Price]]*SalesDetails[[#This Row],[Qty Sold]]</f>
        <v>155</v>
      </c>
      <c r="L7664" s="2">
        <f>(SalesDetails[[#This Row],[Unit Price]]-SalesDetails[[#This Row],[Unit Cost]])*SalesDetails[[#This Row],[Qty Sold]]</f>
        <v>123.61331207375756</v>
      </c>
    </row>
    <row r="7665" spans="1:12" x14ac:dyDescent="0.25">
      <c r="A7665" t="s">
        <v>7075</v>
      </c>
      <c r="B7665" t="str">
        <f>"SC"&amp;LEFT(SalesDetails[[#This Row],[OrderNo]],4)&amp;SalesDetails[[#This Row],[Short State]]</f>
        <v>SC8167DE</v>
      </c>
      <c r="C7665" s="1">
        <v>40938</v>
      </c>
      <c r="D7665" t="s">
        <v>16726</v>
      </c>
      <c r="E7665" t="s">
        <v>16732</v>
      </c>
      <c r="F7665" t="s">
        <v>16751</v>
      </c>
      <c r="G7665" t="s">
        <v>17577</v>
      </c>
      <c r="H7665" s="2">
        <v>4.8667037499211787</v>
      </c>
      <c r="I7665" s="2">
        <v>15.5</v>
      </c>
      <c r="J7665">
        <v>4</v>
      </c>
      <c r="K7665" s="2">
        <f>SalesDetails[[#This Row],[Unit Price]]*SalesDetails[[#This Row],[Qty Sold]]</f>
        <v>62</v>
      </c>
      <c r="L7665" s="2">
        <f>(SalesDetails[[#This Row],[Unit Price]]-SalesDetails[[#This Row],[Unit Cost]])*SalesDetails[[#This Row],[Qty Sold]]</f>
        <v>42.533185000315285</v>
      </c>
    </row>
    <row r="7666" spans="1:12" x14ac:dyDescent="0.25">
      <c r="A7666" t="s">
        <v>7152</v>
      </c>
      <c r="B7666" t="str">
        <f>"SC"&amp;LEFT(SalesDetails[[#This Row],[OrderNo]],4)&amp;SalesDetails[[#This Row],[Short State]]</f>
        <v>SC8271KW</v>
      </c>
      <c r="C7666" s="1">
        <v>40944</v>
      </c>
      <c r="D7666" t="s">
        <v>16724</v>
      </c>
      <c r="E7666" t="s">
        <v>16734</v>
      </c>
      <c r="F7666" t="s">
        <v>16761</v>
      </c>
      <c r="G7666" t="s">
        <v>17577</v>
      </c>
      <c r="H7666" s="2">
        <v>6.9064464267440992E-2</v>
      </c>
      <c r="I7666" s="2">
        <v>15.5</v>
      </c>
      <c r="J7666">
        <v>4</v>
      </c>
      <c r="K7666" s="2">
        <f>SalesDetails[[#This Row],[Unit Price]]*SalesDetails[[#This Row],[Qty Sold]]</f>
        <v>62</v>
      </c>
      <c r="L7666" s="2">
        <f>(SalesDetails[[#This Row],[Unit Price]]-SalesDetails[[#This Row],[Unit Cost]])*SalesDetails[[#This Row],[Qty Sold]]</f>
        <v>61.723742142930234</v>
      </c>
    </row>
    <row r="7667" spans="1:12" x14ac:dyDescent="0.25">
      <c r="A7667" t="s">
        <v>10321</v>
      </c>
      <c r="B7667" t="str">
        <f>"SC"&amp;LEFT(SalesDetails[[#This Row],[OrderNo]],4)&amp;SalesDetails[[#This Row],[Short State]]</f>
        <v>SC1299EB</v>
      </c>
      <c r="C7667" s="1">
        <v>40943</v>
      </c>
      <c r="D7667" t="s">
        <v>16724</v>
      </c>
      <c r="E7667" t="s">
        <v>16732</v>
      </c>
      <c r="F7667" t="s">
        <v>16752</v>
      </c>
      <c r="G7667" t="s">
        <v>17577</v>
      </c>
      <c r="H7667" s="2">
        <v>13.9200322825347</v>
      </c>
      <c r="I7667" s="2">
        <v>15.5</v>
      </c>
      <c r="J7667">
        <v>4</v>
      </c>
      <c r="K7667" s="2">
        <f>SalesDetails[[#This Row],[Unit Price]]*SalesDetails[[#This Row],[Qty Sold]]</f>
        <v>62</v>
      </c>
      <c r="L7667" s="2">
        <f>(SalesDetails[[#This Row],[Unit Price]]-SalesDetails[[#This Row],[Unit Cost]])*SalesDetails[[#This Row],[Qty Sold]]</f>
        <v>6.3198708698611981</v>
      </c>
    </row>
    <row r="7668" spans="1:12" x14ac:dyDescent="0.25">
      <c r="A7668" t="s">
        <v>12893</v>
      </c>
      <c r="B7668" t="str">
        <f>"SC"&amp;LEFT(SalesDetails[[#This Row],[OrderNo]],4)&amp;SalesDetails[[#This Row],[Short State]]</f>
        <v>SC1671OS</v>
      </c>
      <c r="C7668" s="1">
        <v>41819</v>
      </c>
      <c r="D7668" t="s">
        <v>16726</v>
      </c>
      <c r="E7668" t="s">
        <v>16736</v>
      </c>
      <c r="F7668" t="s">
        <v>16765</v>
      </c>
      <c r="G7668" t="s">
        <v>17577</v>
      </c>
      <c r="H7668" s="2">
        <v>6.9518792291844527</v>
      </c>
      <c r="I7668" s="2">
        <v>15.5</v>
      </c>
      <c r="J7668">
        <v>24</v>
      </c>
      <c r="K7668" s="2">
        <f>SalesDetails[[#This Row],[Unit Price]]*SalesDetails[[#This Row],[Qty Sold]]</f>
        <v>372</v>
      </c>
      <c r="L7668" s="2">
        <f>(SalesDetails[[#This Row],[Unit Price]]-SalesDetails[[#This Row],[Unit Cost]])*SalesDetails[[#This Row],[Qty Sold]]</f>
        <v>205.15489849957314</v>
      </c>
    </row>
    <row r="7669" spans="1:12" x14ac:dyDescent="0.25">
      <c r="A7669" t="s">
        <v>1309</v>
      </c>
      <c r="B7669" t="str">
        <f>"SC"&amp;LEFT(SalesDetails[[#This Row],[OrderNo]],4)&amp;SalesDetails[[#This Row],[Short State]]</f>
        <v>SC7678AD</v>
      </c>
      <c r="C7669" s="1">
        <v>41063</v>
      </c>
      <c r="D7669" t="s">
        <v>16726</v>
      </c>
      <c r="E7669" t="s">
        <v>16736</v>
      </c>
      <c r="F7669" t="s">
        <v>16744</v>
      </c>
      <c r="G7669" t="s">
        <v>17578</v>
      </c>
      <c r="H7669" s="2">
        <v>10.738905128722042</v>
      </c>
      <c r="I7669" s="2">
        <v>15.5</v>
      </c>
      <c r="J7669">
        <v>5</v>
      </c>
      <c r="K7669" s="2">
        <f>SalesDetails[[#This Row],[Unit Price]]*SalesDetails[[#This Row],[Qty Sold]]</f>
        <v>77.5</v>
      </c>
      <c r="L7669" s="2">
        <f>(SalesDetails[[#This Row],[Unit Price]]-SalesDetails[[#This Row],[Unit Cost]])*SalesDetails[[#This Row],[Qty Sold]]</f>
        <v>23.805474356389791</v>
      </c>
    </row>
    <row r="7670" spans="1:12" x14ac:dyDescent="0.25">
      <c r="A7670" t="s">
        <v>1311</v>
      </c>
      <c r="B7670" t="str">
        <f>"SC"&amp;LEFT(SalesDetails[[#This Row],[OrderNo]],4)&amp;SalesDetails[[#This Row],[Short State]]</f>
        <v>SC394JI</v>
      </c>
      <c r="C7670" s="1">
        <v>41399</v>
      </c>
      <c r="D7670" t="s">
        <v>16726</v>
      </c>
      <c r="E7670" t="s">
        <v>16736</v>
      </c>
      <c r="F7670" t="s">
        <v>16758</v>
      </c>
      <c r="G7670" t="s">
        <v>17578</v>
      </c>
      <c r="H7670" s="2">
        <v>11.316636661065941</v>
      </c>
      <c r="I7670" s="2">
        <v>15.5</v>
      </c>
      <c r="J7670">
        <v>10</v>
      </c>
      <c r="K7670" s="2">
        <f>SalesDetails[[#This Row],[Unit Price]]*SalesDetails[[#This Row],[Qty Sold]]</f>
        <v>155</v>
      </c>
      <c r="L7670" s="2">
        <f>(SalesDetails[[#This Row],[Unit Price]]-SalesDetails[[#This Row],[Unit Cost]])*SalesDetails[[#This Row],[Qty Sold]]</f>
        <v>41.833633389340591</v>
      </c>
    </row>
    <row r="7671" spans="1:12" x14ac:dyDescent="0.25">
      <c r="A7671" t="s">
        <v>1312</v>
      </c>
      <c r="B7671" t="str">
        <f>"SC"&amp;LEFT(SalesDetails[[#This Row],[OrderNo]],4)&amp;SalesDetails[[#This Row],[Short State]]</f>
        <v>SC781DE</v>
      </c>
      <c r="C7671" s="1">
        <v>41672</v>
      </c>
      <c r="D7671" t="s">
        <v>16725</v>
      </c>
      <c r="E7671" t="s">
        <v>16732</v>
      </c>
      <c r="F7671" t="s">
        <v>16751</v>
      </c>
      <c r="G7671" t="s">
        <v>17578</v>
      </c>
      <c r="H7671" s="2">
        <v>12.539122980218886</v>
      </c>
      <c r="I7671" s="2">
        <v>15.5</v>
      </c>
      <c r="J7671">
        <v>18</v>
      </c>
      <c r="K7671" s="2">
        <f>SalesDetails[[#This Row],[Unit Price]]*SalesDetails[[#This Row],[Qty Sold]]</f>
        <v>279</v>
      </c>
      <c r="L7671" s="2">
        <f>(SalesDetails[[#This Row],[Unit Price]]-SalesDetails[[#This Row],[Unit Cost]])*SalesDetails[[#This Row],[Qty Sold]]</f>
        <v>53.295786356060049</v>
      </c>
    </row>
    <row r="7672" spans="1:12" x14ac:dyDescent="0.25">
      <c r="A7672" t="s">
        <v>5875</v>
      </c>
      <c r="B7672" t="str">
        <f>"SC"&amp;LEFT(SalesDetails[[#This Row],[OrderNo]],4)&amp;SalesDetails[[#This Row],[Short State]]</f>
        <v>SC5786AK</v>
      </c>
      <c r="C7672" s="1">
        <v>41805</v>
      </c>
      <c r="D7672" t="s">
        <v>16726</v>
      </c>
      <c r="E7672" t="s">
        <v>16729</v>
      </c>
      <c r="F7672" t="s">
        <v>16745</v>
      </c>
      <c r="G7672" t="s">
        <v>17578</v>
      </c>
      <c r="H7672" s="2">
        <v>0.54674962691249818</v>
      </c>
      <c r="I7672" s="2">
        <v>15.5</v>
      </c>
      <c r="J7672">
        <v>24</v>
      </c>
      <c r="K7672" s="2">
        <f>SalesDetails[[#This Row],[Unit Price]]*SalesDetails[[#This Row],[Qty Sold]]</f>
        <v>372</v>
      </c>
      <c r="L7672" s="2">
        <f>(SalesDetails[[#This Row],[Unit Price]]-SalesDetails[[#This Row],[Unit Cost]])*SalesDetails[[#This Row],[Qty Sold]]</f>
        <v>358.87800895410004</v>
      </c>
    </row>
    <row r="7673" spans="1:12" x14ac:dyDescent="0.25">
      <c r="A7673" t="s">
        <v>6991</v>
      </c>
      <c r="B7673" t="str">
        <f>"SC"&amp;LEFT(SalesDetails[[#This Row],[OrderNo]],4)&amp;SalesDetails[[#This Row],[Short State]]</f>
        <v>SC8053KW</v>
      </c>
      <c r="C7673" s="1">
        <v>41545</v>
      </c>
      <c r="D7673" t="s">
        <v>16725</v>
      </c>
      <c r="E7673" t="s">
        <v>16736</v>
      </c>
      <c r="F7673" t="s">
        <v>16761</v>
      </c>
      <c r="G7673" t="s">
        <v>17578</v>
      </c>
      <c r="H7673" s="2">
        <v>14.991289881085734</v>
      </c>
      <c r="I7673" s="2">
        <v>15.5</v>
      </c>
      <c r="J7673">
        <v>10</v>
      </c>
      <c r="K7673" s="2">
        <f>SalesDetails[[#This Row],[Unit Price]]*SalesDetails[[#This Row],[Qty Sold]]</f>
        <v>155</v>
      </c>
      <c r="L7673" s="2">
        <f>(SalesDetails[[#This Row],[Unit Price]]-SalesDetails[[#This Row],[Unit Cost]])*SalesDetails[[#This Row],[Qty Sold]]</f>
        <v>5.0871011891426576</v>
      </c>
    </row>
    <row r="7674" spans="1:12" x14ac:dyDescent="0.25">
      <c r="A7674" t="s">
        <v>7797</v>
      </c>
      <c r="B7674" t="str">
        <f>"SC"&amp;LEFT(SalesDetails[[#This Row],[OrderNo]],4)&amp;SalesDetails[[#This Row],[Short State]]</f>
        <v>SC9240EB</v>
      </c>
      <c r="C7674" s="1">
        <v>41317</v>
      </c>
      <c r="D7674" t="s">
        <v>16724</v>
      </c>
      <c r="E7674" t="s">
        <v>16732</v>
      </c>
      <c r="F7674" t="s">
        <v>16752</v>
      </c>
      <c r="G7674" t="s">
        <v>17578</v>
      </c>
      <c r="H7674" s="2">
        <v>14.165703031069672</v>
      </c>
      <c r="I7674" s="2">
        <v>15.5</v>
      </c>
      <c r="J7674">
        <v>18</v>
      </c>
      <c r="K7674" s="2">
        <f>SalesDetails[[#This Row],[Unit Price]]*SalesDetails[[#This Row],[Qty Sold]]</f>
        <v>279</v>
      </c>
      <c r="L7674" s="2">
        <f>(SalesDetails[[#This Row],[Unit Price]]-SalesDetails[[#This Row],[Unit Cost]])*SalesDetails[[#This Row],[Qty Sold]]</f>
        <v>24.017345440745906</v>
      </c>
    </row>
    <row r="7675" spans="1:12" x14ac:dyDescent="0.25">
      <c r="A7675" t="s">
        <v>7809</v>
      </c>
      <c r="B7675" t="str">
        <f>"SC"&amp;LEFT(SalesDetails[[#This Row],[OrderNo]],4)&amp;SalesDetails[[#This Row],[Short State]]</f>
        <v>SC9255AN</v>
      </c>
      <c r="C7675" s="1">
        <v>41886</v>
      </c>
      <c r="D7675" t="s">
        <v>16726</v>
      </c>
      <c r="E7675" t="s">
        <v>16729</v>
      </c>
      <c r="F7675" t="s">
        <v>16746</v>
      </c>
      <c r="G7675" t="s">
        <v>17578</v>
      </c>
      <c r="H7675" s="2">
        <v>6.4934487223445823</v>
      </c>
      <c r="I7675" s="2">
        <v>15.5</v>
      </c>
      <c r="J7675">
        <v>24</v>
      </c>
      <c r="K7675" s="2">
        <f>SalesDetails[[#This Row],[Unit Price]]*SalesDetails[[#This Row],[Qty Sold]]</f>
        <v>372</v>
      </c>
      <c r="L7675" s="2">
        <f>(SalesDetails[[#This Row],[Unit Price]]-SalesDetails[[#This Row],[Unit Cost]])*SalesDetails[[#This Row],[Qty Sold]]</f>
        <v>216.15723066373005</v>
      </c>
    </row>
    <row r="7676" spans="1:12" x14ac:dyDescent="0.25">
      <c r="A7676" t="s">
        <v>8171</v>
      </c>
      <c r="B7676" t="str">
        <f>"SC"&amp;LEFT(SalesDetails[[#This Row],[OrderNo]],4)&amp;SalesDetails[[#This Row],[Short State]]</f>
        <v>SC9787SO</v>
      </c>
      <c r="C7676" s="1">
        <v>41591</v>
      </c>
      <c r="D7676" t="s">
        <v>16726</v>
      </c>
      <c r="E7676" t="s">
        <v>16738</v>
      </c>
      <c r="F7676" t="s">
        <v>16768</v>
      </c>
      <c r="G7676" t="s">
        <v>17578</v>
      </c>
      <c r="H7676" s="2">
        <v>11.888695110552701</v>
      </c>
      <c r="I7676" s="2">
        <v>15.5</v>
      </c>
      <c r="J7676">
        <v>13</v>
      </c>
      <c r="K7676" s="2">
        <f>SalesDetails[[#This Row],[Unit Price]]*SalesDetails[[#This Row],[Qty Sold]]</f>
        <v>201.5</v>
      </c>
      <c r="L7676" s="2">
        <f>(SalesDetails[[#This Row],[Unit Price]]-SalesDetails[[#This Row],[Unit Cost]])*SalesDetails[[#This Row],[Qty Sold]]</f>
        <v>46.946963562814879</v>
      </c>
    </row>
    <row r="7677" spans="1:12" x14ac:dyDescent="0.25">
      <c r="A7677" t="s">
        <v>9831</v>
      </c>
      <c r="B7677" t="str">
        <f>"SC"&amp;LEFT(SalesDetails[[#This Row],[OrderNo]],4)&amp;SalesDetails[[#This Row],[Short State]]</f>
        <v>SC1229EB</v>
      </c>
      <c r="C7677" s="1">
        <v>41802</v>
      </c>
      <c r="D7677" t="s">
        <v>16724</v>
      </c>
      <c r="E7677" t="s">
        <v>16729</v>
      </c>
      <c r="F7677" t="s">
        <v>16752</v>
      </c>
      <c r="G7677" t="s">
        <v>17578</v>
      </c>
      <c r="H7677" s="2">
        <v>11.723218892161848</v>
      </c>
      <c r="I7677" s="2">
        <v>15.5</v>
      </c>
      <c r="J7677">
        <v>24</v>
      </c>
      <c r="K7677" s="2">
        <f>SalesDetails[[#This Row],[Unit Price]]*SalesDetails[[#This Row],[Qty Sold]]</f>
        <v>372</v>
      </c>
      <c r="L7677" s="2">
        <f>(SalesDetails[[#This Row],[Unit Price]]-SalesDetails[[#This Row],[Unit Cost]])*SalesDetails[[#This Row],[Qty Sold]]</f>
        <v>90.642746588115656</v>
      </c>
    </row>
    <row r="7678" spans="1:12" x14ac:dyDescent="0.25">
      <c r="A7678" t="s">
        <v>10912</v>
      </c>
      <c r="B7678" t="str">
        <f>"SC"&amp;LEFT(SalesDetails[[#This Row],[OrderNo]],4)&amp;SalesDetails[[#This Row],[Short State]]</f>
        <v>SC1384KW</v>
      </c>
      <c r="C7678" s="1">
        <v>41812</v>
      </c>
      <c r="D7678" t="s">
        <v>16724</v>
      </c>
      <c r="E7678" t="s">
        <v>16736</v>
      </c>
      <c r="F7678" t="s">
        <v>16761</v>
      </c>
      <c r="G7678" t="s">
        <v>17578</v>
      </c>
      <c r="H7678" s="2">
        <v>3.8746773323827641</v>
      </c>
      <c r="I7678" s="2">
        <v>15.5</v>
      </c>
      <c r="J7678">
        <v>24</v>
      </c>
      <c r="K7678" s="2">
        <f>SalesDetails[[#This Row],[Unit Price]]*SalesDetails[[#This Row],[Qty Sold]]</f>
        <v>372</v>
      </c>
      <c r="L7678" s="2">
        <f>(SalesDetails[[#This Row],[Unit Price]]-SalesDetails[[#This Row],[Unit Cost]])*SalesDetails[[#This Row],[Qty Sold]]</f>
        <v>279.00774402281365</v>
      </c>
    </row>
    <row r="7679" spans="1:12" x14ac:dyDescent="0.25">
      <c r="A7679" t="s">
        <v>13356</v>
      </c>
      <c r="B7679" t="str">
        <f>"SC"&amp;LEFT(SalesDetails[[#This Row],[OrderNo]],4)&amp;SalesDetails[[#This Row],[Short State]]</f>
        <v>SC1739BO</v>
      </c>
      <c r="C7679" s="1">
        <v>40965</v>
      </c>
      <c r="D7679" t="s">
        <v>16726</v>
      </c>
      <c r="E7679" t="s">
        <v>16732</v>
      </c>
      <c r="F7679" t="s">
        <v>16749</v>
      </c>
      <c r="G7679" t="s">
        <v>17578</v>
      </c>
      <c r="H7679" s="2">
        <v>15.562113495628077</v>
      </c>
      <c r="I7679" s="2">
        <v>15.5</v>
      </c>
      <c r="J7679">
        <v>4</v>
      </c>
      <c r="K7679" s="2">
        <f>SalesDetails[[#This Row],[Unit Price]]*SalesDetails[[#This Row],[Qty Sold]]</f>
        <v>62</v>
      </c>
      <c r="L7679" s="2">
        <f>(SalesDetails[[#This Row],[Unit Price]]-SalesDetails[[#This Row],[Unit Cost]])*SalesDetails[[#This Row],[Qty Sold]]</f>
        <v>-0.24845398251230932</v>
      </c>
    </row>
    <row r="7680" spans="1:12" x14ac:dyDescent="0.25">
      <c r="A7680" t="s">
        <v>13867</v>
      </c>
      <c r="B7680" t="str">
        <f>"SC"&amp;LEFT(SalesDetails[[#This Row],[OrderNo]],4)&amp;SalesDetails[[#This Row],[Short State]]</f>
        <v>SC1815NA</v>
      </c>
      <c r="C7680" s="1">
        <v>41943</v>
      </c>
      <c r="D7680" t="s">
        <v>16724</v>
      </c>
      <c r="E7680" t="s">
        <v>16731</v>
      </c>
      <c r="F7680" t="s">
        <v>16762</v>
      </c>
      <c r="G7680" t="s">
        <v>17578</v>
      </c>
      <c r="H7680" s="2">
        <v>5.1296391655700075</v>
      </c>
      <c r="I7680" s="2">
        <v>15.5</v>
      </c>
      <c r="J7680">
        <v>16</v>
      </c>
      <c r="K7680" s="2">
        <f>SalesDetails[[#This Row],[Unit Price]]*SalesDetails[[#This Row],[Qty Sold]]</f>
        <v>248</v>
      </c>
      <c r="L7680" s="2">
        <f>(SalesDetails[[#This Row],[Unit Price]]-SalesDetails[[#This Row],[Unit Cost]])*SalesDetails[[#This Row],[Qty Sold]]</f>
        <v>165.92577335087987</v>
      </c>
    </row>
    <row r="7681" spans="1:12" x14ac:dyDescent="0.25">
      <c r="A7681" t="s">
        <v>15696</v>
      </c>
      <c r="B7681" t="str">
        <f>"SC"&amp;LEFT(SalesDetails[[#This Row],[OrderNo]],4)&amp;SalesDetails[[#This Row],[Short State]]</f>
        <v>SC2086ED</v>
      </c>
      <c r="C7681" s="1">
        <v>41163</v>
      </c>
      <c r="D7681" t="s">
        <v>16726</v>
      </c>
      <c r="E7681" t="s">
        <v>16736</v>
      </c>
      <c r="F7681" t="s">
        <v>16753</v>
      </c>
      <c r="G7681" t="s">
        <v>17578</v>
      </c>
      <c r="H7681" s="2">
        <v>11.649250209670402</v>
      </c>
      <c r="I7681" s="2">
        <v>15.5</v>
      </c>
      <c r="J7681">
        <v>5</v>
      </c>
      <c r="K7681" s="2">
        <f>SalesDetails[[#This Row],[Unit Price]]*SalesDetails[[#This Row],[Qty Sold]]</f>
        <v>77.5</v>
      </c>
      <c r="L7681" s="2">
        <f>(SalesDetails[[#This Row],[Unit Price]]-SalesDetails[[#This Row],[Unit Cost]])*SalesDetails[[#This Row],[Qty Sold]]</f>
        <v>19.253748951647989</v>
      </c>
    </row>
    <row r="7682" spans="1:12" x14ac:dyDescent="0.25">
      <c r="A7682" t="s">
        <v>16043</v>
      </c>
      <c r="B7682" t="str">
        <f>"SC"&amp;LEFT(SalesDetails[[#This Row],[OrderNo]],4)&amp;SalesDetails[[#This Row],[Short State]]</f>
        <v>SC2135EB</v>
      </c>
      <c r="C7682" s="1">
        <v>41528</v>
      </c>
      <c r="D7682" t="s">
        <v>16723</v>
      </c>
      <c r="E7682" t="s">
        <v>16736</v>
      </c>
      <c r="F7682" t="s">
        <v>16752</v>
      </c>
      <c r="G7682" t="s">
        <v>17578</v>
      </c>
      <c r="H7682" s="2">
        <v>13.26827043613933</v>
      </c>
      <c r="I7682" s="2">
        <v>15.5</v>
      </c>
      <c r="J7682">
        <v>30</v>
      </c>
      <c r="K7682" s="2">
        <f>SalesDetails[[#This Row],[Unit Price]]*SalesDetails[[#This Row],[Qty Sold]]</f>
        <v>465</v>
      </c>
      <c r="L7682" s="2">
        <f>(SalesDetails[[#This Row],[Unit Price]]-SalesDetails[[#This Row],[Unit Cost]])*SalesDetails[[#This Row],[Qty Sold]]</f>
        <v>66.951886915820097</v>
      </c>
    </row>
    <row r="7683" spans="1:12" x14ac:dyDescent="0.25">
      <c r="A7683" t="s">
        <v>1438</v>
      </c>
      <c r="B7683" t="str">
        <f>"SC"&amp;LEFT(SalesDetails[[#This Row],[OrderNo]],4)&amp;SalesDetails[[#This Row],[Short State]]</f>
        <v>SC7528AK</v>
      </c>
      <c r="C7683" s="1">
        <v>41328</v>
      </c>
      <c r="D7683" t="s">
        <v>16726</v>
      </c>
      <c r="E7683" t="s">
        <v>16732</v>
      </c>
      <c r="F7683" t="s">
        <v>16745</v>
      </c>
      <c r="G7683" t="s">
        <v>17579</v>
      </c>
      <c r="H7683" s="2">
        <v>9.3495645197900803</v>
      </c>
      <c r="I7683" s="2">
        <v>15.9</v>
      </c>
      <c r="J7683">
        <v>9</v>
      </c>
      <c r="K7683" s="2">
        <f>SalesDetails[[#This Row],[Unit Price]]*SalesDetails[[#This Row],[Qty Sold]]</f>
        <v>143.1</v>
      </c>
      <c r="L7683" s="2">
        <f>(SalesDetails[[#This Row],[Unit Price]]-SalesDetails[[#This Row],[Unit Cost]])*SalesDetails[[#This Row],[Qty Sold]]</f>
        <v>58.953919321889281</v>
      </c>
    </row>
    <row r="7684" spans="1:12" x14ac:dyDescent="0.25">
      <c r="A7684" t="s">
        <v>3036</v>
      </c>
      <c r="B7684" t="str">
        <f>"SC"&amp;LEFT(SalesDetails[[#This Row],[OrderNo]],4)&amp;SalesDetails[[#This Row],[Short State]]</f>
        <v>SC2079EB</v>
      </c>
      <c r="C7684" s="1">
        <v>40955</v>
      </c>
      <c r="D7684" t="s">
        <v>16726</v>
      </c>
      <c r="E7684" t="s">
        <v>16732</v>
      </c>
      <c r="F7684" t="s">
        <v>16752</v>
      </c>
      <c r="G7684" t="s">
        <v>17579</v>
      </c>
      <c r="H7684" s="2">
        <v>9.1243355434143094</v>
      </c>
      <c r="I7684" s="2">
        <v>15.9</v>
      </c>
      <c r="J7684">
        <v>4</v>
      </c>
      <c r="K7684" s="2">
        <f>SalesDetails[[#This Row],[Unit Price]]*SalesDetails[[#This Row],[Qty Sold]]</f>
        <v>63.6</v>
      </c>
      <c r="L7684" s="2">
        <f>(SalesDetails[[#This Row],[Unit Price]]-SalesDetails[[#This Row],[Unit Cost]])*SalesDetails[[#This Row],[Qty Sold]]</f>
        <v>27.102657826342764</v>
      </c>
    </row>
    <row r="7685" spans="1:12" x14ac:dyDescent="0.25">
      <c r="A7685" t="s">
        <v>3100</v>
      </c>
      <c r="B7685" t="str">
        <f>"SC"&amp;LEFT(SalesDetails[[#This Row],[OrderNo]],4)&amp;SalesDetails[[#This Row],[Short State]]</f>
        <v>SC2152ED</v>
      </c>
      <c r="C7685" s="1">
        <v>41387</v>
      </c>
      <c r="D7685" t="s">
        <v>16726</v>
      </c>
      <c r="E7685" t="s">
        <v>16736</v>
      </c>
      <c r="F7685" t="s">
        <v>16753</v>
      </c>
      <c r="G7685" t="s">
        <v>17579</v>
      </c>
      <c r="H7685" s="2">
        <v>0.29465001700168192</v>
      </c>
      <c r="I7685" s="2">
        <v>15.9</v>
      </c>
      <c r="J7685">
        <v>10</v>
      </c>
      <c r="K7685" s="2">
        <f>SalesDetails[[#This Row],[Unit Price]]*SalesDetails[[#This Row],[Qty Sold]]</f>
        <v>159</v>
      </c>
      <c r="L7685" s="2">
        <f>(SalesDetails[[#This Row],[Unit Price]]-SalesDetails[[#This Row],[Unit Cost]])*SalesDetails[[#This Row],[Qty Sold]]</f>
        <v>156.05349982998317</v>
      </c>
    </row>
    <row r="7686" spans="1:12" x14ac:dyDescent="0.25">
      <c r="A7686" t="s">
        <v>3938</v>
      </c>
      <c r="B7686" t="str">
        <f>"SC"&amp;LEFT(SalesDetails[[#This Row],[OrderNo]],4)&amp;SalesDetails[[#This Row],[Short State]]</f>
        <v>SC3209ED</v>
      </c>
      <c r="C7686" s="1">
        <v>40926</v>
      </c>
      <c r="D7686" t="s">
        <v>16726</v>
      </c>
      <c r="E7686" t="s">
        <v>16732</v>
      </c>
      <c r="F7686" t="s">
        <v>16753</v>
      </c>
      <c r="G7686" t="s">
        <v>17579</v>
      </c>
      <c r="H7686" s="2">
        <v>11.77513048206802</v>
      </c>
      <c r="I7686" s="2">
        <v>15.9</v>
      </c>
      <c r="J7686">
        <v>4</v>
      </c>
      <c r="K7686" s="2">
        <f>SalesDetails[[#This Row],[Unit Price]]*SalesDetails[[#This Row],[Qty Sold]]</f>
        <v>63.6</v>
      </c>
      <c r="L7686" s="2">
        <f>(SalesDetails[[#This Row],[Unit Price]]-SalesDetails[[#This Row],[Unit Cost]])*SalesDetails[[#This Row],[Qty Sold]]</f>
        <v>16.499478071727921</v>
      </c>
    </row>
    <row r="7687" spans="1:12" x14ac:dyDescent="0.25">
      <c r="A7687" t="s">
        <v>4601</v>
      </c>
      <c r="B7687" t="str">
        <f>"SC"&amp;LEFT(SalesDetails[[#This Row],[OrderNo]],4)&amp;SalesDetails[[#This Row],[Short State]]</f>
        <v>SC4110AK</v>
      </c>
      <c r="C7687" s="1">
        <v>41884</v>
      </c>
      <c r="D7687" t="s">
        <v>16726</v>
      </c>
      <c r="E7687" t="s">
        <v>16736</v>
      </c>
      <c r="F7687" t="s">
        <v>16745</v>
      </c>
      <c r="G7687" t="s">
        <v>17579</v>
      </c>
      <c r="H7687" s="2">
        <v>7.7692264701057585</v>
      </c>
      <c r="I7687" s="2">
        <v>15.9</v>
      </c>
      <c r="J7687">
        <v>20</v>
      </c>
      <c r="K7687" s="2">
        <f>SalesDetails[[#This Row],[Unit Price]]*SalesDetails[[#This Row],[Qty Sold]]</f>
        <v>318</v>
      </c>
      <c r="L7687" s="2">
        <f>(SalesDetails[[#This Row],[Unit Price]]-SalesDetails[[#This Row],[Unit Cost]])*SalesDetails[[#This Row],[Qty Sold]]</f>
        <v>162.61547059788484</v>
      </c>
    </row>
    <row r="7688" spans="1:12" x14ac:dyDescent="0.25">
      <c r="A7688" t="s">
        <v>5059</v>
      </c>
      <c r="B7688" t="str">
        <f>"SC"&amp;LEFT(SalesDetails[[#This Row],[OrderNo]],4)&amp;SalesDetails[[#This Row],[Short State]]</f>
        <v>SC4690EB</v>
      </c>
      <c r="C7688" s="1">
        <v>40931</v>
      </c>
      <c r="D7688" t="s">
        <v>16723</v>
      </c>
      <c r="E7688" t="s">
        <v>16732</v>
      </c>
      <c r="F7688" t="s">
        <v>16752</v>
      </c>
      <c r="G7688" t="s">
        <v>17579</v>
      </c>
      <c r="H7688" s="2">
        <v>6.0297232230116959</v>
      </c>
      <c r="I7688" s="2">
        <v>15.9</v>
      </c>
      <c r="J7688">
        <v>16</v>
      </c>
      <c r="K7688" s="2">
        <f>SalesDetails[[#This Row],[Unit Price]]*SalesDetails[[#This Row],[Qty Sold]]</f>
        <v>254.4</v>
      </c>
      <c r="L7688" s="2">
        <f>(SalesDetails[[#This Row],[Unit Price]]-SalesDetails[[#This Row],[Unit Cost]])*SalesDetails[[#This Row],[Qty Sold]]</f>
        <v>157.92442843181288</v>
      </c>
    </row>
    <row r="7689" spans="1:12" x14ac:dyDescent="0.25">
      <c r="A7689" t="s">
        <v>5259</v>
      </c>
      <c r="B7689" t="str">
        <f>"SC"&amp;LEFT(SalesDetails[[#This Row],[OrderNo]],4)&amp;SalesDetails[[#This Row],[Short State]]</f>
        <v>SC4948EB</v>
      </c>
      <c r="C7689" s="1">
        <v>41206</v>
      </c>
      <c r="D7689" t="s">
        <v>16724</v>
      </c>
      <c r="E7689" t="s">
        <v>16737</v>
      </c>
      <c r="F7689" t="s">
        <v>16752</v>
      </c>
      <c r="G7689" t="s">
        <v>17579</v>
      </c>
      <c r="H7689" s="2">
        <v>15.812915623892192</v>
      </c>
      <c r="I7689" s="2">
        <v>15.9</v>
      </c>
      <c r="J7689">
        <v>12</v>
      </c>
      <c r="K7689" s="2">
        <f>SalesDetails[[#This Row],[Unit Price]]*SalesDetails[[#This Row],[Qty Sold]]</f>
        <v>190.8</v>
      </c>
      <c r="L7689" s="2">
        <f>(SalesDetails[[#This Row],[Unit Price]]-SalesDetails[[#This Row],[Unit Cost]])*SalesDetails[[#This Row],[Qty Sold]]</f>
        <v>1.045012513293706</v>
      </c>
    </row>
    <row r="7690" spans="1:12" x14ac:dyDescent="0.25">
      <c r="A7690" t="s">
        <v>6244</v>
      </c>
      <c r="B7690" t="str">
        <f>"SC"&amp;LEFT(SalesDetails[[#This Row],[OrderNo]],4)&amp;SalesDetails[[#This Row],[Short State]]</f>
        <v>SC6289KT</v>
      </c>
      <c r="C7690" s="1">
        <v>41288</v>
      </c>
      <c r="D7690" t="s">
        <v>16726</v>
      </c>
      <c r="E7690" t="s">
        <v>16734</v>
      </c>
      <c r="F7690" t="s">
        <v>16741</v>
      </c>
      <c r="G7690" t="s">
        <v>17579</v>
      </c>
      <c r="H7690" s="2">
        <v>13.927505246182649</v>
      </c>
      <c r="I7690" s="2">
        <v>15.9</v>
      </c>
      <c r="J7690">
        <v>9</v>
      </c>
      <c r="K7690" s="2">
        <f>SalesDetails[[#This Row],[Unit Price]]*SalesDetails[[#This Row],[Qty Sold]]</f>
        <v>143.1</v>
      </c>
      <c r="L7690" s="2">
        <f>(SalesDetails[[#This Row],[Unit Price]]-SalesDetails[[#This Row],[Unit Cost]])*SalesDetails[[#This Row],[Qty Sold]]</f>
        <v>17.752452784356159</v>
      </c>
    </row>
    <row r="7691" spans="1:12" x14ac:dyDescent="0.25">
      <c r="A7691" t="s">
        <v>7493</v>
      </c>
      <c r="B7691" t="str">
        <f>"SC"&amp;LEFT(SalesDetails[[#This Row],[OrderNo]],4)&amp;SalesDetails[[#This Row],[Short State]]</f>
        <v>SC8784KW</v>
      </c>
      <c r="C7691" s="1">
        <v>40944</v>
      </c>
      <c r="D7691" t="s">
        <v>16725</v>
      </c>
      <c r="E7691" t="s">
        <v>16734</v>
      </c>
      <c r="F7691" t="s">
        <v>16761</v>
      </c>
      <c r="G7691" t="s">
        <v>17579</v>
      </c>
      <c r="H7691" s="2">
        <v>11.103200991640625</v>
      </c>
      <c r="I7691" s="2">
        <v>15.9</v>
      </c>
      <c r="J7691">
        <v>4</v>
      </c>
      <c r="K7691" s="2">
        <f>SalesDetails[[#This Row],[Unit Price]]*SalesDetails[[#This Row],[Qty Sold]]</f>
        <v>63.6</v>
      </c>
      <c r="L7691" s="2">
        <f>(SalesDetails[[#This Row],[Unit Price]]-SalesDetails[[#This Row],[Unit Cost]])*SalesDetails[[#This Row],[Qty Sold]]</f>
        <v>19.187196033437502</v>
      </c>
    </row>
    <row r="7692" spans="1:12" x14ac:dyDescent="0.25">
      <c r="A7692" t="s">
        <v>8395</v>
      </c>
      <c r="B7692" t="str">
        <f>"SC"&amp;LEFT(SalesDetails[[#This Row],[OrderNo]],4)&amp;SalesDetails[[#This Row],[Short State]]</f>
        <v>SC1012DE</v>
      </c>
      <c r="C7692" s="1">
        <v>41120</v>
      </c>
      <c r="D7692" t="s">
        <v>16725</v>
      </c>
      <c r="E7692" t="s">
        <v>16729</v>
      </c>
      <c r="F7692" t="s">
        <v>16751</v>
      </c>
      <c r="G7692" t="s">
        <v>17579</v>
      </c>
      <c r="H7692" s="2">
        <v>15.25193875472517</v>
      </c>
      <c r="I7692" s="2">
        <v>15.9</v>
      </c>
      <c r="J7692">
        <v>6</v>
      </c>
      <c r="K7692" s="2">
        <f>SalesDetails[[#This Row],[Unit Price]]*SalesDetails[[#This Row],[Qty Sold]]</f>
        <v>95.4</v>
      </c>
      <c r="L7692" s="2">
        <f>(SalesDetails[[#This Row],[Unit Price]]-SalesDetails[[#This Row],[Unit Cost]])*SalesDetails[[#This Row],[Qty Sold]]</f>
        <v>3.88836747164898</v>
      </c>
    </row>
    <row r="7693" spans="1:12" x14ac:dyDescent="0.25">
      <c r="A7693" t="s">
        <v>11569</v>
      </c>
      <c r="B7693" t="str">
        <f>"SC"&amp;LEFT(SalesDetails[[#This Row],[OrderNo]],4)&amp;SalesDetails[[#This Row],[Short State]]</f>
        <v>SC1476KW</v>
      </c>
      <c r="C7693" s="1">
        <v>41348</v>
      </c>
      <c r="D7693" t="s">
        <v>16725</v>
      </c>
      <c r="E7693" t="s">
        <v>16734</v>
      </c>
      <c r="F7693" t="s">
        <v>16761</v>
      </c>
      <c r="G7693" t="s">
        <v>17579</v>
      </c>
      <c r="H7693" s="2">
        <v>13.738689366277134</v>
      </c>
      <c r="I7693" s="2">
        <v>15.9</v>
      </c>
      <c r="J7693">
        <v>9</v>
      </c>
      <c r="K7693" s="2">
        <f>SalesDetails[[#This Row],[Unit Price]]*SalesDetails[[#This Row],[Qty Sold]]</f>
        <v>143.1</v>
      </c>
      <c r="L7693" s="2">
        <f>(SalesDetails[[#This Row],[Unit Price]]-SalesDetails[[#This Row],[Unit Cost]])*SalesDetails[[#This Row],[Qty Sold]]</f>
        <v>19.451795703505798</v>
      </c>
    </row>
    <row r="7694" spans="1:12" x14ac:dyDescent="0.25">
      <c r="A7694" t="s">
        <v>12866</v>
      </c>
      <c r="B7694" t="str">
        <f>"SC"&amp;LEFT(SalesDetails[[#This Row],[OrderNo]],4)&amp;SalesDetails[[#This Row],[Short State]]</f>
        <v>SC1667DE</v>
      </c>
      <c r="C7694" s="1">
        <v>40959</v>
      </c>
      <c r="D7694" t="s">
        <v>16725</v>
      </c>
      <c r="E7694" t="s">
        <v>16732</v>
      </c>
      <c r="F7694" t="s">
        <v>16751</v>
      </c>
      <c r="G7694" t="s">
        <v>17579</v>
      </c>
      <c r="H7694" s="2">
        <v>9.4807221052435846</v>
      </c>
      <c r="I7694" s="2">
        <v>15.9</v>
      </c>
      <c r="J7694">
        <v>4</v>
      </c>
      <c r="K7694" s="2">
        <f>SalesDetails[[#This Row],[Unit Price]]*SalesDetails[[#This Row],[Qty Sold]]</f>
        <v>63.6</v>
      </c>
      <c r="L7694" s="2">
        <f>(SalesDetails[[#This Row],[Unit Price]]-SalesDetails[[#This Row],[Unit Cost]])*SalesDetails[[#This Row],[Qty Sold]]</f>
        <v>25.677111579025663</v>
      </c>
    </row>
    <row r="7695" spans="1:12" x14ac:dyDescent="0.25">
      <c r="A7695" t="s">
        <v>14742</v>
      </c>
      <c r="B7695" t="str">
        <f>"SC"&amp;LEFT(SalesDetails[[#This Row],[OrderNo]],4)&amp;SalesDetails[[#This Row],[Short State]]</f>
        <v>SC1943KW</v>
      </c>
      <c r="C7695" s="1">
        <v>41112</v>
      </c>
      <c r="D7695" t="s">
        <v>16725</v>
      </c>
      <c r="E7695" t="s">
        <v>16736</v>
      </c>
      <c r="F7695" t="s">
        <v>16761</v>
      </c>
      <c r="G7695" t="s">
        <v>17579</v>
      </c>
      <c r="H7695" s="2">
        <v>4.4085214229425169</v>
      </c>
      <c r="I7695" s="2">
        <v>15.9</v>
      </c>
      <c r="J7695">
        <v>5</v>
      </c>
      <c r="K7695" s="2">
        <f>SalesDetails[[#This Row],[Unit Price]]*SalesDetails[[#This Row],[Qty Sold]]</f>
        <v>79.5</v>
      </c>
      <c r="L7695" s="2">
        <f>(SalesDetails[[#This Row],[Unit Price]]-SalesDetails[[#This Row],[Unit Cost]])*SalesDetails[[#This Row],[Qty Sold]]</f>
        <v>57.457392885287419</v>
      </c>
    </row>
    <row r="7696" spans="1:12" x14ac:dyDescent="0.25">
      <c r="A7696" t="s">
        <v>16721</v>
      </c>
      <c r="B7696" t="str">
        <f>"SC"&amp;LEFT(SalesDetails[[#This Row],[OrderNo]],4)&amp;SalesDetails[[#This Row],[Short State]]</f>
        <v>SC2235ED</v>
      </c>
      <c r="C7696" s="1">
        <v>41704</v>
      </c>
      <c r="D7696" t="s">
        <v>16726</v>
      </c>
      <c r="E7696" t="s">
        <v>16736</v>
      </c>
      <c r="F7696" t="s">
        <v>16753</v>
      </c>
      <c r="G7696" t="s">
        <v>17579</v>
      </c>
      <c r="H7696" s="2">
        <v>10.93694308416161</v>
      </c>
      <c r="I7696" s="2">
        <v>15.9</v>
      </c>
      <c r="J7696">
        <v>20</v>
      </c>
      <c r="K7696" s="2">
        <f>SalesDetails[[#This Row],[Unit Price]]*SalesDetails[[#This Row],[Qty Sold]]</f>
        <v>318</v>
      </c>
      <c r="L7696" s="2">
        <f>(SalesDetails[[#This Row],[Unit Price]]-SalesDetails[[#This Row],[Unit Cost]])*SalesDetails[[#This Row],[Qty Sold]]</f>
        <v>99.261138316767799</v>
      </c>
    </row>
    <row r="7697" spans="1:12" x14ac:dyDescent="0.25">
      <c r="A7697" t="s">
        <v>3969</v>
      </c>
      <c r="B7697" t="str">
        <f>"SC"&amp;LEFT(SalesDetails[[#This Row],[OrderNo]],4)&amp;SalesDetails[[#This Row],[Short State]]</f>
        <v>SC3257ED</v>
      </c>
      <c r="C7697" s="1">
        <v>41936</v>
      </c>
      <c r="D7697" t="s">
        <v>16726</v>
      </c>
      <c r="E7697" t="s">
        <v>16737</v>
      </c>
      <c r="F7697" t="s">
        <v>16753</v>
      </c>
      <c r="G7697" t="s">
        <v>17580</v>
      </c>
      <c r="H7697" s="2">
        <v>3.2634031326460717</v>
      </c>
      <c r="I7697" s="2">
        <v>15.9</v>
      </c>
      <c r="J7697">
        <v>26</v>
      </c>
      <c r="K7697" s="2">
        <f>SalesDetails[[#This Row],[Unit Price]]*SalesDetails[[#This Row],[Qty Sold]]</f>
        <v>413.40000000000003</v>
      </c>
      <c r="L7697" s="2">
        <f>(SalesDetails[[#This Row],[Unit Price]]-SalesDetails[[#This Row],[Unit Cost]])*SalesDetails[[#This Row],[Qty Sold]]</f>
        <v>328.55151855120215</v>
      </c>
    </row>
    <row r="7698" spans="1:12" x14ac:dyDescent="0.25">
      <c r="A7698" t="s">
        <v>16671</v>
      </c>
      <c r="B7698" t="str">
        <f>"SC"&amp;LEFT(SalesDetails[[#This Row],[OrderNo]],4)&amp;SalesDetails[[#This Row],[Short State]]</f>
        <v>SC2228KW</v>
      </c>
      <c r="C7698" s="1">
        <v>41314</v>
      </c>
      <c r="D7698" t="s">
        <v>16724</v>
      </c>
      <c r="E7698" t="s">
        <v>16734</v>
      </c>
      <c r="F7698" t="s">
        <v>16761</v>
      </c>
      <c r="G7698" t="s">
        <v>17580</v>
      </c>
      <c r="H7698" s="2">
        <v>11.907582313928055</v>
      </c>
      <c r="I7698" s="2">
        <v>15.9</v>
      </c>
      <c r="J7698">
        <v>18</v>
      </c>
      <c r="K7698" s="2">
        <f>SalesDetails[[#This Row],[Unit Price]]*SalesDetails[[#This Row],[Qty Sold]]</f>
        <v>286.2</v>
      </c>
      <c r="L7698" s="2">
        <f>(SalesDetails[[#This Row],[Unit Price]]-SalesDetails[[#This Row],[Unit Cost]])*SalesDetails[[#This Row],[Qty Sold]]</f>
        <v>71.86351834929502</v>
      </c>
    </row>
    <row r="7699" spans="1:12" x14ac:dyDescent="0.25">
      <c r="A7699" t="s">
        <v>3049</v>
      </c>
      <c r="B7699" t="str">
        <f>"SC"&amp;LEFT(SalesDetails[[#This Row],[OrderNo]],4)&amp;SalesDetails[[#This Row],[Short State]]</f>
        <v>SC2093DE</v>
      </c>
      <c r="C7699" s="1">
        <v>41580</v>
      </c>
      <c r="D7699" t="s">
        <v>16725</v>
      </c>
      <c r="E7699" t="s">
        <v>16737</v>
      </c>
      <c r="F7699" t="s">
        <v>16751</v>
      </c>
      <c r="G7699" t="s">
        <v>17581</v>
      </c>
      <c r="H7699" s="2">
        <v>12.589219373541489</v>
      </c>
      <c r="I7699" s="2">
        <v>15.9</v>
      </c>
      <c r="J7699">
        <v>13</v>
      </c>
      <c r="K7699" s="2">
        <f>SalesDetails[[#This Row],[Unit Price]]*SalesDetails[[#This Row],[Qty Sold]]</f>
        <v>206.70000000000002</v>
      </c>
      <c r="L7699" s="2">
        <f>(SalesDetails[[#This Row],[Unit Price]]-SalesDetails[[#This Row],[Unit Cost]])*SalesDetails[[#This Row],[Qty Sold]]</f>
        <v>43.040148143960643</v>
      </c>
    </row>
    <row r="7700" spans="1:12" x14ac:dyDescent="0.25">
      <c r="A7700" t="s">
        <v>3435</v>
      </c>
      <c r="B7700" t="str">
        <f>"SC"&amp;LEFT(SalesDetails[[#This Row],[OrderNo]],4)&amp;SalesDetails[[#This Row],[Short State]]</f>
        <v>SC2547ED</v>
      </c>
      <c r="C7700" s="1">
        <v>41326</v>
      </c>
      <c r="D7700" t="s">
        <v>16726</v>
      </c>
      <c r="E7700" t="s">
        <v>16732</v>
      </c>
      <c r="F7700" t="s">
        <v>16753</v>
      </c>
      <c r="G7700" t="s">
        <v>17581</v>
      </c>
      <c r="H7700" s="2">
        <v>3.5792883714892665</v>
      </c>
      <c r="I7700" s="2">
        <v>15.9</v>
      </c>
      <c r="J7700">
        <v>9</v>
      </c>
      <c r="K7700" s="2">
        <f>SalesDetails[[#This Row],[Unit Price]]*SalesDetails[[#This Row],[Qty Sold]]</f>
        <v>143.1</v>
      </c>
      <c r="L7700" s="2">
        <f>(SalesDetails[[#This Row],[Unit Price]]-SalesDetails[[#This Row],[Unit Cost]])*SalesDetails[[#This Row],[Qty Sold]]</f>
        <v>110.88640465659661</v>
      </c>
    </row>
    <row r="7701" spans="1:12" x14ac:dyDescent="0.25">
      <c r="A7701" t="s">
        <v>7599</v>
      </c>
      <c r="B7701" t="str">
        <f>"SC"&amp;LEFT(SalesDetails[[#This Row],[OrderNo]],4)&amp;SalesDetails[[#This Row],[Short State]]</f>
        <v>SC8945KD</v>
      </c>
      <c r="C7701" s="1">
        <v>41005</v>
      </c>
      <c r="D7701" t="s">
        <v>16726</v>
      </c>
      <c r="E7701" t="s">
        <v>16736</v>
      </c>
      <c r="F7701" t="s">
        <v>16739</v>
      </c>
      <c r="G7701" t="s">
        <v>17581</v>
      </c>
      <c r="H7701" s="2">
        <v>12.404615260316548</v>
      </c>
      <c r="I7701" s="2">
        <v>15.9</v>
      </c>
      <c r="J7701">
        <v>5</v>
      </c>
      <c r="K7701" s="2">
        <f>SalesDetails[[#This Row],[Unit Price]]*SalesDetails[[#This Row],[Qty Sold]]</f>
        <v>79.5</v>
      </c>
      <c r="L7701" s="2">
        <f>(SalesDetails[[#This Row],[Unit Price]]-SalesDetails[[#This Row],[Unit Cost]])*SalesDetails[[#This Row],[Qty Sold]]</f>
        <v>17.476923698417259</v>
      </c>
    </row>
    <row r="7702" spans="1:12" x14ac:dyDescent="0.25">
      <c r="A7702" t="s">
        <v>7678</v>
      </c>
      <c r="B7702" t="str">
        <f>"SC"&amp;LEFT(SalesDetails[[#This Row],[OrderNo]],4)&amp;SalesDetails[[#This Row],[Short State]]</f>
        <v>SC9064BA</v>
      </c>
      <c r="C7702" s="1">
        <v>40973</v>
      </c>
      <c r="D7702" t="s">
        <v>16726</v>
      </c>
      <c r="E7702" t="s">
        <v>16735</v>
      </c>
      <c r="F7702" t="s">
        <v>16747</v>
      </c>
      <c r="G7702" t="s">
        <v>17581</v>
      </c>
      <c r="H7702" s="2">
        <v>1.438833208847871</v>
      </c>
      <c r="I7702" s="2">
        <v>15.9</v>
      </c>
      <c r="J7702">
        <v>6</v>
      </c>
      <c r="K7702" s="2">
        <f>SalesDetails[[#This Row],[Unit Price]]*SalesDetails[[#This Row],[Qty Sold]]</f>
        <v>95.4</v>
      </c>
      <c r="L7702" s="2">
        <f>(SalesDetails[[#This Row],[Unit Price]]-SalesDetails[[#This Row],[Unit Cost]])*SalesDetails[[#This Row],[Qty Sold]]</f>
        <v>86.767000746912771</v>
      </c>
    </row>
    <row r="7703" spans="1:12" x14ac:dyDescent="0.25">
      <c r="A7703" t="s">
        <v>7908</v>
      </c>
      <c r="B7703" t="str">
        <f>"SC"&amp;LEFT(SalesDetails[[#This Row],[OrderNo]],4)&amp;SalesDetails[[#This Row],[Short State]]</f>
        <v>SC9387DE</v>
      </c>
      <c r="C7703" s="1">
        <v>41065</v>
      </c>
      <c r="D7703" t="s">
        <v>16726</v>
      </c>
      <c r="E7703" t="s">
        <v>16736</v>
      </c>
      <c r="F7703" t="s">
        <v>16751</v>
      </c>
      <c r="G7703" t="s">
        <v>17581</v>
      </c>
      <c r="H7703" s="2">
        <v>11.750313393307408</v>
      </c>
      <c r="I7703" s="2">
        <v>15.9</v>
      </c>
      <c r="J7703">
        <v>10</v>
      </c>
      <c r="K7703" s="2">
        <f>SalesDetails[[#This Row],[Unit Price]]*SalesDetails[[#This Row],[Qty Sold]]</f>
        <v>159</v>
      </c>
      <c r="L7703" s="2">
        <f>(SalesDetails[[#This Row],[Unit Price]]-SalesDetails[[#This Row],[Unit Cost]])*SalesDetails[[#This Row],[Qty Sold]]</f>
        <v>41.496866066925918</v>
      </c>
    </row>
    <row r="7704" spans="1:12" x14ac:dyDescent="0.25">
      <c r="A7704" t="s">
        <v>8089</v>
      </c>
      <c r="B7704" t="str">
        <f>"SC"&amp;LEFT(SalesDetails[[#This Row],[OrderNo]],4)&amp;SalesDetails[[#This Row],[Short State]]</f>
        <v>SC9652KW</v>
      </c>
      <c r="C7704" s="1">
        <v>41415</v>
      </c>
      <c r="D7704" t="s">
        <v>16724</v>
      </c>
      <c r="E7704" t="s">
        <v>16733</v>
      </c>
      <c r="F7704" t="s">
        <v>16761</v>
      </c>
      <c r="G7704" t="s">
        <v>17581</v>
      </c>
      <c r="H7704" s="2">
        <v>13.951762967222839</v>
      </c>
      <c r="I7704" s="2">
        <v>15.9</v>
      </c>
      <c r="J7704">
        <v>12</v>
      </c>
      <c r="K7704" s="2">
        <f>SalesDetails[[#This Row],[Unit Price]]*SalesDetails[[#This Row],[Qty Sold]]</f>
        <v>190.8</v>
      </c>
      <c r="L7704" s="2">
        <f>(SalesDetails[[#This Row],[Unit Price]]-SalesDetails[[#This Row],[Unit Cost]])*SalesDetails[[#This Row],[Qty Sold]]</f>
        <v>23.378844393325934</v>
      </c>
    </row>
    <row r="7705" spans="1:12" x14ac:dyDescent="0.25">
      <c r="A7705" t="s">
        <v>8150</v>
      </c>
      <c r="B7705" t="str">
        <f>"SC"&amp;LEFT(SalesDetails[[#This Row],[OrderNo]],4)&amp;SalesDetails[[#This Row],[Short State]]</f>
        <v>SC9755NA</v>
      </c>
      <c r="C7705" s="1">
        <v>41330</v>
      </c>
      <c r="D7705" t="s">
        <v>16724</v>
      </c>
      <c r="E7705" t="s">
        <v>16735</v>
      </c>
      <c r="F7705" t="s">
        <v>16762</v>
      </c>
      <c r="G7705" t="s">
        <v>17581</v>
      </c>
      <c r="H7705" s="2">
        <v>8.7478357676282954</v>
      </c>
      <c r="I7705" s="2">
        <v>15.9</v>
      </c>
      <c r="J7705">
        <v>12</v>
      </c>
      <c r="K7705" s="2">
        <f>SalesDetails[[#This Row],[Unit Price]]*SalesDetails[[#This Row],[Qty Sold]]</f>
        <v>190.8</v>
      </c>
      <c r="L7705" s="2">
        <f>(SalesDetails[[#This Row],[Unit Price]]-SalesDetails[[#This Row],[Unit Cost]])*SalesDetails[[#This Row],[Qty Sold]]</f>
        <v>85.825970788460467</v>
      </c>
    </row>
    <row r="7706" spans="1:12" x14ac:dyDescent="0.25">
      <c r="A7706" t="s">
        <v>8246</v>
      </c>
      <c r="B7706" t="str">
        <f>"SC"&amp;LEFT(SalesDetails[[#This Row],[OrderNo]],4)&amp;SalesDetails[[#This Row],[Short State]]</f>
        <v>SC9896JI</v>
      </c>
      <c r="C7706" s="1">
        <v>41384</v>
      </c>
      <c r="D7706" t="s">
        <v>16726</v>
      </c>
      <c r="E7706" t="s">
        <v>16736</v>
      </c>
      <c r="F7706" t="s">
        <v>16758</v>
      </c>
      <c r="G7706" t="s">
        <v>17581</v>
      </c>
      <c r="H7706" s="2">
        <v>5.1491000871877928</v>
      </c>
      <c r="I7706" s="2">
        <v>15.9</v>
      </c>
      <c r="J7706">
        <v>10</v>
      </c>
      <c r="K7706" s="2">
        <f>SalesDetails[[#This Row],[Unit Price]]*SalesDetails[[#This Row],[Qty Sold]]</f>
        <v>159</v>
      </c>
      <c r="L7706" s="2">
        <f>(SalesDetails[[#This Row],[Unit Price]]-SalesDetails[[#This Row],[Unit Cost]])*SalesDetails[[#This Row],[Qty Sold]]</f>
        <v>107.50899912812208</v>
      </c>
    </row>
    <row r="7707" spans="1:12" x14ac:dyDescent="0.25">
      <c r="A7707" t="s">
        <v>8836</v>
      </c>
      <c r="B7707" t="str">
        <f>"SC"&amp;LEFT(SalesDetails[[#This Row],[OrderNo]],4)&amp;SalesDetails[[#This Row],[Short State]]</f>
        <v>SC1076AK</v>
      </c>
      <c r="C7707" s="1">
        <v>41819</v>
      </c>
      <c r="D7707" t="s">
        <v>16726</v>
      </c>
      <c r="E7707" t="s">
        <v>16729</v>
      </c>
      <c r="F7707" t="s">
        <v>16745</v>
      </c>
      <c r="G7707" t="s">
        <v>17581</v>
      </c>
      <c r="H7707" s="2">
        <v>0.77741062957529894</v>
      </c>
      <c r="I7707" s="2">
        <v>15.9</v>
      </c>
      <c r="J7707">
        <v>24</v>
      </c>
      <c r="K7707" s="2">
        <f>SalesDetails[[#This Row],[Unit Price]]*SalesDetails[[#This Row],[Qty Sold]]</f>
        <v>381.6</v>
      </c>
      <c r="L7707" s="2">
        <f>(SalesDetails[[#This Row],[Unit Price]]-SalesDetails[[#This Row],[Unit Cost]])*SalesDetails[[#This Row],[Qty Sold]]</f>
        <v>362.94214489019282</v>
      </c>
    </row>
    <row r="7708" spans="1:12" x14ac:dyDescent="0.25">
      <c r="A7708" t="s">
        <v>10862</v>
      </c>
      <c r="B7708" t="str">
        <f>"SC"&amp;LEFT(SalesDetails[[#This Row],[OrderNo]],4)&amp;SalesDetails[[#This Row],[Short State]]</f>
        <v>SC1376KW</v>
      </c>
      <c r="C7708" s="1">
        <v>41082</v>
      </c>
      <c r="D7708" t="s">
        <v>16724</v>
      </c>
      <c r="E7708" t="s">
        <v>16736</v>
      </c>
      <c r="F7708" t="s">
        <v>16761</v>
      </c>
      <c r="G7708" t="s">
        <v>17581</v>
      </c>
      <c r="H7708" s="2">
        <v>15.351458474432599</v>
      </c>
      <c r="I7708" s="2">
        <v>15.9</v>
      </c>
      <c r="J7708">
        <v>12</v>
      </c>
      <c r="K7708" s="2">
        <f>SalesDetails[[#This Row],[Unit Price]]*SalesDetails[[#This Row],[Qty Sold]]</f>
        <v>190.8</v>
      </c>
      <c r="L7708" s="2">
        <f>(SalesDetails[[#This Row],[Unit Price]]-SalesDetails[[#This Row],[Unit Cost]])*SalesDetails[[#This Row],[Qty Sold]]</f>
        <v>6.5824983068088159</v>
      </c>
    </row>
    <row r="7709" spans="1:12" x14ac:dyDescent="0.25">
      <c r="A7709" t="s">
        <v>11313</v>
      </c>
      <c r="B7709" t="str">
        <f>"SC"&amp;LEFT(SalesDetails[[#This Row],[OrderNo]],4)&amp;SalesDetails[[#This Row],[Short State]]</f>
        <v>SC1440DE</v>
      </c>
      <c r="C7709" s="1">
        <v>41162</v>
      </c>
      <c r="D7709" t="s">
        <v>16726</v>
      </c>
      <c r="E7709" t="s">
        <v>16736</v>
      </c>
      <c r="F7709" t="s">
        <v>16751</v>
      </c>
      <c r="G7709" t="s">
        <v>17581</v>
      </c>
      <c r="H7709" s="2">
        <v>14.580801154104654</v>
      </c>
      <c r="I7709" s="2">
        <v>15.9</v>
      </c>
      <c r="J7709">
        <v>5</v>
      </c>
      <c r="K7709" s="2">
        <f>SalesDetails[[#This Row],[Unit Price]]*SalesDetails[[#This Row],[Qty Sold]]</f>
        <v>79.5</v>
      </c>
      <c r="L7709" s="2">
        <f>(SalesDetails[[#This Row],[Unit Price]]-SalesDetails[[#This Row],[Unit Cost]])*SalesDetails[[#This Row],[Qty Sold]]</f>
        <v>6.5959942294767338</v>
      </c>
    </row>
    <row r="7710" spans="1:12" x14ac:dyDescent="0.25">
      <c r="A7710" t="s">
        <v>13009</v>
      </c>
      <c r="B7710" t="str">
        <f>"SC"&amp;LEFT(SalesDetails[[#This Row],[OrderNo]],4)&amp;SalesDetails[[#This Row],[Short State]]</f>
        <v>SC1687ZA</v>
      </c>
      <c r="C7710" s="1">
        <v>41333</v>
      </c>
      <c r="D7710" t="s">
        <v>16726</v>
      </c>
      <c r="E7710" t="s">
        <v>16732</v>
      </c>
      <c r="F7710" t="s">
        <v>16769</v>
      </c>
      <c r="G7710" t="s">
        <v>17581</v>
      </c>
      <c r="H7710" s="2">
        <v>8.0099930592085311</v>
      </c>
      <c r="I7710" s="2">
        <v>15.9</v>
      </c>
      <c r="J7710">
        <v>9</v>
      </c>
      <c r="K7710" s="2">
        <f>SalesDetails[[#This Row],[Unit Price]]*SalesDetails[[#This Row],[Qty Sold]]</f>
        <v>143.1</v>
      </c>
      <c r="L7710" s="2">
        <f>(SalesDetails[[#This Row],[Unit Price]]-SalesDetails[[#This Row],[Unit Cost]])*SalesDetails[[#This Row],[Qty Sold]]</f>
        <v>71.01006246712322</v>
      </c>
    </row>
    <row r="7711" spans="1:12" x14ac:dyDescent="0.25">
      <c r="A7711" t="s">
        <v>15014</v>
      </c>
      <c r="B7711" t="str">
        <f>"SC"&amp;LEFT(SalesDetails[[#This Row],[OrderNo]],4)&amp;SalesDetails[[#This Row],[Short State]]</f>
        <v>SC1984OS</v>
      </c>
      <c r="C7711" s="1">
        <v>41693</v>
      </c>
      <c r="D7711" t="s">
        <v>16726</v>
      </c>
      <c r="E7711" t="s">
        <v>16734</v>
      </c>
      <c r="F7711" t="s">
        <v>16765</v>
      </c>
      <c r="G7711" t="s">
        <v>17581</v>
      </c>
      <c r="H7711" s="2">
        <v>15.591383898497366</v>
      </c>
      <c r="I7711" s="2">
        <v>15.9</v>
      </c>
      <c r="J7711">
        <v>18</v>
      </c>
      <c r="K7711" s="2">
        <f>SalesDetails[[#This Row],[Unit Price]]*SalesDetails[[#This Row],[Qty Sold]]</f>
        <v>286.2</v>
      </c>
      <c r="L7711" s="2">
        <f>(SalesDetails[[#This Row],[Unit Price]]-SalesDetails[[#This Row],[Unit Cost]])*SalesDetails[[#This Row],[Qty Sold]]</f>
        <v>5.5550898270474214</v>
      </c>
    </row>
    <row r="7712" spans="1:12" x14ac:dyDescent="0.25">
      <c r="A7712" t="s">
        <v>16551</v>
      </c>
      <c r="B7712" t="str">
        <f>"SC"&amp;LEFT(SalesDetails[[#This Row],[OrderNo]],4)&amp;SalesDetails[[#This Row],[Short State]]</f>
        <v>SC2210OS</v>
      </c>
      <c r="C7712" s="1">
        <v>41920</v>
      </c>
      <c r="D7712" t="s">
        <v>16726</v>
      </c>
      <c r="E7712" t="s">
        <v>16737</v>
      </c>
      <c r="F7712" t="s">
        <v>16765</v>
      </c>
      <c r="G7712" t="s">
        <v>17581</v>
      </c>
      <c r="H7712" s="2">
        <v>14.995706737300994</v>
      </c>
      <c r="I7712" s="2">
        <v>15.9</v>
      </c>
      <c r="J7712">
        <v>26</v>
      </c>
      <c r="K7712" s="2">
        <f>SalesDetails[[#This Row],[Unit Price]]*SalesDetails[[#This Row],[Qty Sold]]</f>
        <v>413.40000000000003</v>
      </c>
      <c r="L7712" s="2">
        <f>(SalesDetails[[#This Row],[Unit Price]]-SalesDetails[[#This Row],[Unit Cost]])*SalesDetails[[#This Row],[Qty Sold]]</f>
        <v>23.511624830174171</v>
      </c>
    </row>
    <row r="7713" spans="1:12" x14ac:dyDescent="0.25">
      <c r="A7713" t="s">
        <v>16633</v>
      </c>
      <c r="B7713" t="str">
        <f>"SC"&amp;LEFT(SalesDetails[[#This Row],[OrderNo]],4)&amp;SalesDetails[[#This Row],[Short State]]</f>
        <v>SC2222DE</v>
      </c>
      <c r="C7713" s="1">
        <v>41185</v>
      </c>
      <c r="D7713" t="s">
        <v>16725</v>
      </c>
      <c r="E7713" t="s">
        <v>16736</v>
      </c>
      <c r="F7713" t="s">
        <v>16751</v>
      </c>
      <c r="G7713" t="s">
        <v>17581</v>
      </c>
      <c r="H7713" s="2">
        <v>4.3508992184822555</v>
      </c>
      <c r="I7713" s="2">
        <v>15.9</v>
      </c>
      <c r="J7713">
        <v>5</v>
      </c>
      <c r="K7713" s="2">
        <f>SalesDetails[[#This Row],[Unit Price]]*SalesDetails[[#This Row],[Qty Sold]]</f>
        <v>79.5</v>
      </c>
      <c r="L7713" s="2">
        <f>(SalesDetails[[#This Row],[Unit Price]]-SalesDetails[[#This Row],[Unit Cost]])*SalesDetails[[#This Row],[Qty Sold]]</f>
        <v>57.74550390758872</v>
      </c>
    </row>
    <row r="7714" spans="1:12" x14ac:dyDescent="0.25">
      <c r="A7714" t="s">
        <v>1321</v>
      </c>
      <c r="B7714" t="str">
        <f>"SC"&amp;LEFT(SalesDetails[[#This Row],[OrderNo]],4)&amp;SalesDetails[[#This Row],[Short State]]</f>
        <v>SC1408ED</v>
      </c>
      <c r="C7714" s="1">
        <v>41950</v>
      </c>
      <c r="D7714" t="s">
        <v>16726</v>
      </c>
      <c r="E7714" t="s">
        <v>16738</v>
      </c>
      <c r="F7714" t="s">
        <v>16753</v>
      </c>
      <c r="G7714" t="s">
        <v>17582</v>
      </c>
      <c r="H7714" s="2">
        <v>14.463203255273223</v>
      </c>
      <c r="I7714" s="2">
        <v>15.9</v>
      </c>
      <c r="J7714">
        <v>26</v>
      </c>
      <c r="K7714" s="2">
        <f>SalesDetails[[#This Row],[Unit Price]]*SalesDetails[[#This Row],[Qty Sold]]</f>
        <v>413.40000000000003</v>
      </c>
      <c r="L7714" s="2">
        <f>(SalesDetails[[#This Row],[Unit Price]]-SalesDetails[[#This Row],[Unit Cost]])*SalesDetails[[#This Row],[Qty Sold]]</f>
        <v>37.35671536289621</v>
      </c>
    </row>
    <row r="7715" spans="1:12" x14ac:dyDescent="0.25">
      <c r="A7715" t="s">
        <v>2910</v>
      </c>
      <c r="B7715" t="str">
        <f>"SC"&amp;LEFT(SalesDetails[[#This Row],[OrderNo]],4)&amp;SalesDetails[[#This Row],[Short State]]</f>
        <v>SC1945OG</v>
      </c>
      <c r="C7715" s="1">
        <v>41521</v>
      </c>
      <c r="D7715" t="s">
        <v>16725</v>
      </c>
      <c r="E7715" t="s">
        <v>16730</v>
      </c>
      <c r="F7715" t="s">
        <v>16763</v>
      </c>
      <c r="G7715" t="s">
        <v>17582</v>
      </c>
      <c r="H7715" s="2">
        <v>2.7326029333330419</v>
      </c>
      <c r="I7715" s="2">
        <v>15.9</v>
      </c>
      <c r="J7715">
        <v>9</v>
      </c>
      <c r="K7715" s="2">
        <f>SalesDetails[[#This Row],[Unit Price]]*SalesDetails[[#This Row],[Qty Sold]]</f>
        <v>143.1</v>
      </c>
      <c r="L7715" s="2">
        <f>(SalesDetails[[#This Row],[Unit Price]]-SalesDetails[[#This Row],[Unit Cost]])*SalesDetails[[#This Row],[Qty Sold]]</f>
        <v>118.50657360000261</v>
      </c>
    </row>
    <row r="7716" spans="1:12" x14ac:dyDescent="0.25">
      <c r="A7716" t="s">
        <v>3089</v>
      </c>
      <c r="B7716" t="str">
        <f>"SC"&amp;LEFT(SalesDetails[[#This Row],[OrderNo]],4)&amp;SalesDetails[[#This Row],[Short State]]</f>
        <v>SC2136KD</v>
      </c>
      <c r="C7716" s="1">
        <v>41590</v>
      </c>
      <c r="D7716" t="s">
        <v>16726</v>
      </c>
      <c r="E7716" t="s">
        <v>16737</v>
      </c>
      <c r="F7716" t="s">
        <v>16739</v>
      </c>
      <c r="G7716" t="s">
        <v>17582</v>
      </c>
      <c r="H7716" s="2">
        <v>0.92326356582921043</v>
      </c>
      <c r="I7716" s="2">
        <v>15.9</v>
      </c>
      <c r="J7716">
        <v>13</v>
      </c>
      <c r="K7716" s="2">
        <f>SalesDetails[[#This Row],[Unit Price]]*SalesDetails[[#This Row],[Qty Sold]]</f>
        <v>206.70000000000002</v>
      </c>
      <c r="L7716" s="2">
        <f>(SalesDetails[[#This Row],[Unit Price]]-SalesDetails[[#This Row],[Unit Cost]])*SalesDetails[[#This Row],[Qty Sold]]</f>
        <v>194.69757364422028</v>
      </c>
    </row>
    <row r="7717" spans="1:12" x14ac:dyDescent="0.25">
      <c r="A7717" t="s">
        <v>3271</v>
      </c>
      <c r="B7717" t="str">
        <f>"SC"&amp;LEFT(SalesDetails[[#This Row],[OrderNo]],4)&amp;SalesDetails[[#This Row],[Short State]]</f>
        <v>SC2346AK</v>
      </c>
      <c r="C7717" s="1">
        <v>41490</v>
      </c>
      <c r="D7717" t="s">
        <v>16726</v>
      </c>
      <c r="E7717" t="s">
        <v>16736</v>
      </c>
      <c r="F7717" t="s">
        <v>16745</v>
      </c>
      <c r="G7717" t="s">
        <v>17582</v>
      </c>
      <c r="H7717" s="2">
        <v>0.54013079727556601</v>
      </c>
      <c r="I7717" s="2">
        <v>15.9</v>
      </c>
      <c r="J7717">
        <v>10</v>
      </c>
      <c r="K7717" s="2">
        <f>SalesDetails[[#This Row],[Unit Price]]*SalesDetails[[#This Row],[Qty Sold]]</f>
        <v>159</v>
      </c>
      <c r="L7717" s="2">
        <f>(SalesDetails[[#This Row],[Unit Price]]-SalesDetails[[#This Row],[Unit Cost]])*SalesDetails[[#This Row],[Qty Sold]]</f>
        <v>153.59869202724434</v>
      </c>
    </row>
    <row r="7718" spans="1:12" x14ac:dyDescent="0.25">
      <c r="A7718" t="s">
        <v>7079</v>
      </c>
      <c r="B7718" t="str">
        <f>"SC"&amp;LEFT(SalesDetails[[#This Row],[OrderNo]],4)&amp;SalesDetails[[#This Row],[Short State]]</f>
        <v>SC8173AD</v>
      </c>
      <c r="C7718" s="1">
        <v>41383</v>
      </c>
      <c r="D7718" t="s">
        <v>16726</v>
      </c>
      <c r="E7718" t="s">
        <v>16736</v>
      </c>
      <c r="F7718" t="s">
        <v>16744</v>
      </c>
      <c r="G7718" t="s">
        <v>17582</v>
      </c>
      <c r="H7718" s="2">
        <v>9.5705533335319259</v>
      </c>
      <c r="I7718" s="2">
        <v>15.9</v>
      </c>
      <c r="J7718">
        <v>10</v>
      </c>
      <c r="K7718" s="2">
        <f>SalesDetails[[#This Row],[Unit Price]]*SalesDetails[[#This Row],[Qty Sold]]</f>
        <v>159</v>
      </c>
      <c r="L7718" s="2">
        <f>(SalesDetails[[#This Row],[Unit Price]]-SalesDetails[[#This Row],[Unit Cost]])*SalesDetails[[#This Row],[Qty Sold]]</f>
        <v>63.294466664680741</v>
      </c>
    </row>
    <row r="7719" spans="1:12" x14ac:dyDescent="0.25">
      <c r="A7719" t="s">
        <v>7621</v>
      </c>
      <c r="B7719" t="str">
        <f>"SC"&amp;LEFT(SalesDetails[[#This Row],[OrderNo]],4)&amp;SalesDetails[[#This Row],[Short State]]</f>
        <v>SC8978CR</v>
      </c>
      <c r="C7719" s="1">
        <v>41143</v>
      </c>
      <c r="D7719" t="s">
        <v>16726</v>
      </c>
      <c r="E7719" t="s">
        <v>16729</v>
      </c>
      <c r="F7719" t="s">
        <v>16750</v>
      </c>
      <c r="G7719" t="s">
        <v>17582</v>
      </c>
      <c r="H7719" s="2">
        <v>7.9634128178866979</v>
      </c>
      <c r="I7719" s="2">
        <v>15.9</v>
      </c>
      <c r="J7719">
        <v>6</v>
      </c>
      <c r="K7719" s="2">
        <f>SalesDetails[[#This Row],[Unit Price]]*SalesDetails[[#This Row],[Qty Sold]]</f>
        <v>95.4</v>
      </c>
      <c r="L7719" s="2">
        <f>(SalesDetails[[#This Row],[Unit Price]]-SalesDetails[[#This Row],[Unit Cost]])*SalesDetails[[#This Row],[Qty Sold]]</f>
        <v>47.619523092679813</v>
      </c>
    </row>
    <row r="7720" spans="1:12" x14ac:dyDescent="0.25">
      <c r="A7720" t="s">
        <v>8977</v>
      </c>
      <c r="B7720" t="str">
        <f>"SC"&amp;LEFT(SalesDetails[[#This Row],[OrderNo]],4)&amp;SalesDetails[[#This Row],[Short State]]</f>
        <v>SC1097ED</v>
      </c>
      <c r="C7720" s="1">
        <v>40983</v>
      </c>
      <c r="D7720" t="s">
        <v>16726</v>
      </c>
      <c r="E7720" t="s">
        <v>16736</v>
      </c>
      <c r="F7720" t="s">
        <v>16753</v>
      </c>
      <c r="G7720" t="s">
        <v>17582</v>
      </c>
      <c r="H7720" s="2">
        <v>7.1021394185687887</v>
      </c>
      <c r="I7720" s="2">
        <v>15.9</v>
      </c>
      <c r="J7720">
        <v>5</v>
      </c>
      <c r="K7720" s="2">
        <f>SalesDetails[[#This Row],[Unit Price]]*SalesDetails[[#This Row],[Qty Sold]]</f>
        <v>79.5</v>
      </c>
      <c r="L7720" s="2">
        <f>(SalesDetails[[#This Row],[Unit Price]]-SalesDetails[[#This Row],[Unit Cost]])*SalesDetails[[#This Row],[Qty Sold]]</f>
        <v>43.989302907156059</v>
      </c>
    </row>
    <row r="7721" spans="1:12" x14ac:dyDescent="0.25">
      <c r="A7721" t="s">
        <v>11136</v>
      </c>
      <c r="B7721" t="str">
        <f>"SC"&amp;LEFT(SalesDetails[[#This Row],[OrderNo]],4)&amp;SalesDetails[[#This Row],[Short State]]</f>
        <v>SC1416CR</v>
      </c>
      <c r="C7721" s="1">
        <v>41389</v>
      </c>
      <c r="D7721" t="s">
        <v>16726</v>
      </c>
      <c r="E7721" t="s">
        <v>16736</v>
      </c>
      <c r="F7721" t="s">
        <v>16750</v>
      </c>
      <c r="G7721" t="s">
        <v>17582</v>
      </c>
      <c r="H7721" s="2">
        <v>5.6658360826517846</v>
      </c>
      <c r="I7721" s="2">
        <v>15.9</v>
      </c>
      <c r="J7721">
        <v>10</v>
      </c>
      <c r="K7721" s="2">
        <f>SalesDetails[[#This Row],[Unit Price]]*SalesDetails[[#This Row],[Qty Sold]]</f>
        <v>159</v>
      </c>
      <c r="L7721" s="2">
        <f>(SalesDetails[[#This Row],[Unit Price]]-SalesDetails[[#This Row],[Unit Cost]])*SalesDetails[[#This Row],[Qty Sold]]</f>
        <v>102.34163917348215</v>
      </c>
    </row>
    <row r="7722" spans="1:12" x14ac:dyDescent="0.25">
      <c r="A7722" t="s">
        <v>11158</v>
      </c>
      <c r="B7722" t="str">
        <f>"SC"&amp;LEFT(SalesDetails[[#This Row],[OrderNo]],4)&amp;SalesDetails[[#This Row],[Short State]]</f>
        <v>SC1419JI</v>
      </c>
      <c r="C7722" s="1">
        <v>40883</v>
      </c>
      <c r="D7722" t="s">
        <v>16726</v>
      </c>
      <c r="E7722" t="s">
        <v>16738</v>
      </c>
      <c r="F7722" t="s">
        <v>16758</v>
      </c>
      <c r="G7722" t="s">
        <v>17582</v>
      </c>
      <c r="H7722" s="2">
        <v>11.089905185178694</v>
      </c>
      <c r="I7722" s="2">
        <v>15.9</v>
      </c>
      <c r="J7722">
        <v>6</v>
      </c>
      <c r="K7722" s="2">
        <f>SalesDetails[[#This Row],[Unit Price]]*SalesDetails[[#This Row],[Qty Sold]]</f>
        <v>95.4</v>
      </c>
      <c r="L7722" s="2">
        <f>(SalesDetails[[#This Row],[Unit Price]]-SalesDetails[[#This Row],[Unit Cost]])*SalesDetails[[#This Row],[Qty Sold]]</f>
        <v>28.86056888892784</v>
      </c>
    </row>
    <row r="7723" spans="1:12" x14ac:dyDescent="0.25">
      <c r="A7723" t="s">
        <v>13604</v>
      </c>
      <c r="B7723" t="str">
        <f>"SC"&amp;LEFT(SalesDetails[[#This Row],[OrderNo]],4)&amp;SalesDetails[[#This Row],[Short State]]</f>
        <v>SC1776EB</v>
      </c>
      <c r="C7723" s="1">
        <v>41418</v>
      </c>
      <c r="D7723" t="s">
        <v>16724</v>
      </c>
      <c r="E7723" t="s">
        <v>16736</v>
      </c>
      <c r="F7723" t="s">
        <v>16752</v>
      </c>
      <c r="G7723" t="s">
        <v>17582</v>
      </c>
      <c r="H7723" s="2">
        <v>1.7691022801011562</v>
      </c>
      <c r="I7723" s="2">
        <v>15.9</v>
      </c>
      <c r="J7723">
        <v>10</v>
      </c>
      <c r="K7723" s="2">
        <f>SalesDetails[[#This Row],[Unit Price]]*SalesDetails[[#This Row],[Qty Sold]]</f>
        <v>159</v>
      </c>
      <c r="L7723" s="2">
        <f>(SalesDetails[[#This Row],[Unit Price]]-SalesDetails[[#This Row],[Unit Cost]])*SalesDetails[[#This Row],[Qty Sold]]</f>
        <v>141.30897719898843</v>
      </c>
    </row>
    <row r="7724" spans="1:12" x14ac:dyDescent="0.25">
      <c r="A7724" t="s">
        <v>14814</v>
      </c>
      <c r="B7724" t="str">
        <f>"SC"&amp;LEFT(SalesDetails[[#This Row],[OrderNo]],4)&amp;SalesDetails[[#This Row],[Short State]]</f>
        <v>SC1955JI</v>
      </c>
      <c r="C7724" s="1">
        <v>41383</v>
      </c>
      <c r="D7724" t="s">
        <v>16726</v>
      </c>
      <c r="E7724" t="s">
        <v>16736</v>
      </c>
      <c r="F7724" t="s">
        <v>16758</v>
      </c>
      <c r="G7724" t="s">
        <v>17582</v>
      </c>
      <c r="H7724" s="2">
        <v>12.449232752054201</v>
      </c>
      <c r="I7724" s="2">
        <v>15.9</v>
      </c>
      <c r="J7724">
        <v>10</v>
      </c>
      <c r="K7724" s="2">
        <f>SalesDetails[[#This Row],[Unit Price]]*SalesDetails[[#This Row],[Qty Sold]]</f>
        <v>159</v>
      </c>
      <c r="L7724" s="2">
        <f>(SalesDetails[[#This Row],[Unit Price]]-SalesDetails[[#This Row],[Unit Cost]])*SalesDetails[[#This Row],[Qty Sold]]</f>
        <v>34.507672479457995</v>
      </c>
    </row>
    <row r="7725" spans="1:12" x14ac:dyDescent="0.25">
      <c r="A7725" t="s">
        <v>16440</v>
      </c>
      <c r="B7725" t="str">
        <f>"SC"&amp;LEFT(SalesDetails[[#This Row],[OrderNo]],4)&amp;SalesDetails[[#This Row],[Short State]]</f>
        <v>SC2194BO</v>
      </c>
      <c r="C7725" s="1">
        <v>40967</v>
      </c>
      <c r="D7725" t="s">
        <v>16726</v>
      </c>
      <c r="E7725" t="s">
        <v>16732</v>
      </c>
      <c r="F7725" t="s">
        <v>16749</v>
      </c>
      <c r="G7725" t="s">
        <v>17582</v>
      </c>
      <c r="H7725" s="2">
        <v>0.77878718325872331</v>
      </c>
      <c r="I7725" s="2">
        <v>15.9</v>
      </c>
      <c r="J7725">
        <v>4</v>
      </c>
      <c r="K7725" s="2">
        <f>SalesDetails[[#This Row],[Unit Price]]*SalesDetails[[#This Row],[Qty Sold]]</f>
        <v>63.6</v>
      </c>
      <c r="L7725" s="2">
        <f>(SalesDetails[[#This Row],[Unit Price]]-SalesDetails[[#This Row],[Unit Cost]])*SalesDetails[[#This Row],[Qty Sold]]</f>
        <v>60.484851266965109</v>
      </c>
    </row>
    <row r="7726" spans="1:12" x14ac:dyDescent="0.25">
      <c r="A7726" t="s">
        <v>10471</v>
      </c>
      <c r="B7726" t="str">
        <f>"SC"&amp;LEFT(SalesDetails[[#This Row],[OrderNo]],4)&amp;SalesDetails[[#This Row],[Short State]]</f>
        <v>SC1323KE</v>
      </c>
      <c r="C7726" s="1">
        <v>41908</v>
      </c>
      <c r="D7726" t="s">
        <v>16726</v>
      </c>
      <c r="E7726" t="s">
        <v>16736</v>
      </c>
      <c r="F7726" t="s">
        <v>16759</v>
      </c>
      <c r="G7726" t="s">
        <v>17583</v>
      </c>
      <c r="H7726" s="2">
        <v>20.053347350768849</v>
      </c>
      <c r="I7726" s="2">
        <v>25.9</v>
      </c>
      <c r="J7726">
        <v>10</v>
      </c>
      <c r="K7726" s="2">
        <f>SalesDetails[[#This Row],[Unit Price]]*SalesDetails[[#This Row],[Qty Sold]]</f>
        <v>259</v>
      </c>
      <c r="L7726" s="2">
        <f>(SalesDetails[[#This Row],[Unit Price]]-SalesDetails[[#This Row],[Unit Cost]])*SalesDetails[[#This Row],[Qty Sold]]</f>
        <v>58.466526492311495</v>
      </c>
    </row>
    <row r="7727" spans="1:12" x14ac:dyDescent="0.25">
      <c r="A7727" t="s">
        <v>927</v>
      </c>
      <c r="B7727" t="str">
        <f>"SC"&amp;LEFT(SalesDetails[[#This Row],[OrderNo]],4)&amp;SalesDetails[[#This Row],[Short State]]</f>
        <v>SC7288NA</v>
      </c>
      <c r="C7727" s="1">
        <v>41287</v>
      </c>
      <c r="D7727" t="s">
        <v>16726</v>
      </c>
      <c r="E7727" t="s">
        <v>16734</v>
      </c>
      <c r="F7727" t="s">
        <v>16762</v>
      </c>
      <c r="G7727" t="s">
        <v>17584</v>
      </c>
      <c r="H7727" s="2">
        <v>2.1108672082359052</v>
      </c>
      <c r="I7727" s="2">
        <v>22.99</v>
      </c>
      <c r="J7727">
        <v>9</v>
      </c>
      <c r="K7727" s="2">
        <f>SalesDetails[[#This Row],[Unit Price]]*SalesDetails[[#This Row],[Qty Sold]]</f>
        <v>206.91</v>
      </c>
      <c r="L7727" s="2">
        <f>(SalesDetails[[#This Row],[Unit Price]]-SalesDetails[[#This Row],[Unit Cost]])*SalesDetails[[#This Row],[Qty Sold]]</f>
        <v>187.91219512587685</v>
      </c>
    </row>
    <row r="7728" spans="1:12" x14ac:dyDescent="0.25">
      <c r="A7728" t="s">
        <v>929</v>
      </c>
      <c r="B7728" t="str">
        <f>"SC"&amp;LEFT(SalesDetails[[#This Row],[OrderNo]],4)&amp;SalesDetails[[#This Row],[Short State]]</f>
        <v>SC604NA</v>
      </c>
      <c r="C7728" s="1">
        <v>41034</v>
      </c>
      <c r="D7728" t="s">
        <v>16724</v>
      </c>
      <c r="E7728" t="s">
        <v>16736</v>
      </c>
      <c r="F7728" t="s">
        <v>16762</v>
      </c>
      <c r="G7728" t="s">
        <v>17584</v>
      </c>
      <c r="H7728" s="2">
        <v>11.738878330577684</v>
      </c>
      <c r="I7728" s="2">
        <v>22.99</v>
      </c>
      <c r="J7728">
        <v>10</v>
      </c>
      <c r="K7728" s="2">
        <f>SalesDetails[[#This Row],[Unit Price]]*SalesDetails[[#This Row],[Qty Sold]]</f>
        <v>229.89999999999998</v>
      </c>
      <c r="L7728" s="2">
        <f>(SalesDetails[[#This Row],[Unit Price]]-SalesDetails[[#This Row],[Unit Cost]])*SalesDetails[[#This Row],[Qty Sold]]</f>
        <v>112.51121669422315</v>
      </c>
    </row>
    <row r="7729" spans="1:12" x14ac:dyDescent="0.25">
      <c r="A7729" t="s">
        <v>930</v>
      </c>
      <c r="B7729" t="str">
        <f>"SC"&amp;LEFT(SalesDetails[[#This Row],[OrderNo]],4)&amp;SalesDetails[[#This Row],[Short State]]</f>
        <v>SC1349KD</v>
      </c>
      <c r="C7729" s="1">
        <v>40918</v>
      </c>
      <c r="D7729" t="s">
        <v>16726</v>
      </c>
      <c r="E7729" t="s">
        <v>16732</v>
      </c>
      <c r="F7729" t="s">
        <v>16739</v>
      </c>
      <c r="G7729" t="s">
        <v>17584</v>
      </c>
      <c r="H7729" s="2">
        <v>12.250128165314091</v>
      </c>
      <c r="I7729" s="2">
        <v>22.99</v>
      </c>
      <c r="J7729">
        <v>9</v>
      </c>
      <c r="K7729" s="2">
        <f>SalesDetails[[#This Row],[Unit Price]]*SalesDetails[[#This Row],[Qty Sold]]</f>
        <v>206.91</v>
      </c>
      <c r="L7729" s="2">
        <f>(SalesDetails[[#This Row],[Unit Price]]-SalesDetails[[#This Row],[Unit Cost]])*SalesDetails[[#This Row],[Qty Sold]]</f>
        <v>96.65884651217317</v>
      </c>
    </row>
    <row r="7730" spans="1:12" x14ac:dyDescent="0.25">
      <c r="A7730" t="s">
        <v>2930</v>
      </c>
      <c r="B7730" t="str">
        <f>"SC"&amp;LEFT(SalesDetails[[#This Row],[OrderNo]],4)&amp;SalesDetails[[#This Row],[Short State]]</f>
        <v>SC1969EN</v>
      </c>
      <c r="C7730" s="1">
        <v>41894</v>
      </c>
      <c r="D7730" t="s">
        <v>16726</v>
      </c>
      <c r="E7730" t="s">
        <v>16736</v>
      </c>
      <c r="F7730" t="s">
        <v>16755</v>
      </c>
      <c r="G7730" t="s">
        <v>17584</v>
      </c>
      <c r="H7730" s="2">
        <v>6.5328747298614243</v>
      </c>
      <c r="I7730" s="2">
        <v>22.99</v>
      </c>
      <c r="J7730">
        <v>10</v>
      </c>
      <c r="K7730" s="2">
        <f>SalesDetails[[#This Row],[Unit Price]]*SalesDetails[[#This Row],[Qty Sold]]</f>
        <v>229.89999999999998</v>
      </c>
      <c r="L7730" s="2">
        <f>(SalesDetails[[#This Row],[Unit Price]]-SalesDetails[[#This Row],[Unit Cost]])*SalesDetails[[#This Row],[Qty Sold]]</f>
        <v>164.57125270138576</v>
      </c>
    </row>
    <row r="7731" spans="1:12" x14ac:dyDescent="0.25">
      <c r="A7731" t="s">
        <v>4438</v>
      </c>
      <c r="B7731" t="str">
        <f>"SC"&amp;LEFT(SalesDetails[[#This Row],[OrderNo]],4)&amp;SalesDetails[[#This Row],[Short State]]</f>
        <v>SC3876AB</v>
      </c>
      <c r="C7731" s="1">
        <v>41282</v>
      </c>
      <c r="D7731" t="s">
        <v>16726</v>
      </c>
      <c r="E7731" t="s">
        <v>16735</v>
      </c>
      <c r="F7731" t="s">
        <v>16743</v>
      </c>
      <c r="G7731" t="s">
        <v>17584</v>
      </c>
      <c r="H7731" s="2">
        <v>11.34072859031625</v>
      </c>
      <c r="I7731" s="2">
        <v>22.99</v>
      </c>
      <c r="J7731">
        <v>12</v>
      </c>
      <c r="K7731" s="2">
        <f>SalesDetails[[#This Row],[Unit Price]]*SalesDetails[[#This Row],[Qty Sold]]</f>
        <v>275.88</v>
      </c>
      <c r="L7731" s="2">
        <f>(SalesDetails[[#This Row],[Unit Price]]-SalesDetails[[#This Row],[Unit Cost]])*SalesDetails[[#This Row],[Qty Sold]]</f>
        <v>139.79125691620499</v>
      </c>
    </row>
    <row r="7732" spans="1:12" x14ac:dyDescent="0.25">
      <c r="A7732" t="s">
        <v>4701</v>
      </c>
      <c r="B7732" t="str">
        <f>"SC"&amp;LEFT(SalesDetails[[#This Row],[OrderNo]],4)&amp;SalesDetails[[#This Row],[Short State]]</f>
        <v>SC4244RI</v>
      </c>
      <c r="C7732" s="1">
        <v>40985</v>
      </c>
      <c r="D7732" t="s">
        <v>16726</v>
      </c>
      <c r="E7732" t="s">
        <v>16735</v>
      </c>
      <c r="F7732" t="s">
        <v>16767</v>
      </c>
      <c r="G7732" t="s">
        <v>17584</v>
      </c>
      <c r="H7732" s="2">
        <v>15.803334259520421</v>
      </c>
      <c r="I7732" s="2">
        <v>22.99</v>
      </c>
      <c r="J7732">
        <v>12</v>
      </c>
      <c r="K7732" s="2">
        <f>SalesDetails[[#This Row],[Unit Price]]*SalesDetails[[#This Row],[Qty Sold]]</f>
        <v>275.88</v>
      </c>
      <c r="L7732" s="2">
        <f>(SalesDetails[[#This Row],[Unit Price]]-SalesDetails[[#This Row],[Unit Cost]])*SalesDetails[[#This Row],[Qty Sold]]</f>
        <v>86.23998888575494</v>
      </c>
    </row>
    <row r="7733" spans="1:12" x14ac:dyDescent="0.25">
      <c r="A7733" t="s">
        <v>5125</v>
      </c>
      <c r="B7733" t="str">
        <f>"SC"&amp;LEFT(SalesDetails[[#This Row],[OrderNo]],4)&amp;SalesDetails[[#This Row],[Short State]]</f>
        <v>SC4772DE</v>
      </c>
      <c r="C7733" s="1">
        <v>41222</v>
      </c>
      <c r="D7733" t="s">
        <v>16725</v>
      </c>
      <c r="E7733" t="s">
        <v>16737</v>
      </c>
      <c r="F7733" t="s">
        <v>16751</v>
      </c>
      <c r="G7733" t="s">
        <v>17584</v>
      </c>
      <c r="H7733" s="2">
        <v>8.1103053632803839</v>
      </c>
      <c r="I7733" s="2">
        <v>22.99</v>
      </c>
      <c r="J7733">
        <v>13</v>
      </c>
      <c r="K7733" s="2">
        <f>SalesDetails[[#This Row],[Unit Price]]*SalesDetails[[#This Row],[Qty Sold]]</f>
        <v>298.87</v>
      </c>
      <c r="L7733" s="2">
        <f>(SalesDetails[[#This Row],[Unit Price]]-SalesDetails[[#This Row],[Unit Cost]])*SalesDetails[[#This Row],[Qty Sold]]</f>
        <v>193.436030277355</v>
      </c>
    </row>
    <row r="7734" spans="1:12" x14ac:dyDescent="0.25">
      <c r="A7734" t="s">
        <v>7289</v>
      </c>
      <c r="B7734" t="str">
        <f>"SC"&amp;LEFT(SalesDetails[[#This Row],[OrderNo]],4)&amp;SalesDetails[[#This Row],[Short State]]</f>
        <v>SC8481IM</v>
      </c>
      <c r="C7734" s="1">
        <v>41162</v>
      </c>
      <c r="D7734" t="s">
        <v>16726</v>
      </c>
      <c r="E7734" t="s">
        <v>16736</v>
      </c>
      <c r="F7734" t="s">
        <v>16757</v>
      </c>
      <c r="G7734" t="s">
        <v>17584</v>
      </c>
      <c r="H7734" s="2">
        <v>13.331178021592532</v>
      </c>
      <c r="I7734" s="2">
        <v>22.99</v>
      </c>
      <c r="J7734">
        <v>10</v>
      </c>
      <c r="K7734" s="2">
        <f>SalesDetails[[#This Row],[Unit Price]]*SalesDetails[[#This Row],[Qty Sold]]</f>
        <v>229.89999999999998</v>
      </c>
      <c r="L7734" s="2">
        <f>(SalesDetails[[#This Row],[Unit Price]]-SalesDetails[[#This Row],[Unit Cost]])*SalesDetails[[#This Row],[Qty Sold]]</f>
        <v>96.588219784074667</v>
      </c>
    </row>
    <row r="7735" spans="1:12" x14ac:dyDescent="0.25">
      <c r="A7735" t="s">
        <v>9711</v>
      </c>
      <c r="B7735" t="str">
        <f>"SC"&amp;LEFT(SalesDetails[[#This Row],[OrderNo]],4)&amp;SalesDetails[[#This Row],[Short State]]</f>
        <v>SC1211EB</v>
      </c>
      <c r="C7735" s="1">
        <v>41963</v>
      </c>
      <c r="D7735" t="s">
        <v>16724</v>
      </c>
      <c r="E7735" t="s">
        <v>16737</v>
      </c>
      <c r="F7735" t="s">
        <v>16752</v>
      </c>
      <c r="G7735" t="s">
        <v>17584</v>
      </c>
      <c r="H7735" s="2">
        <v>8.8323655219028314</v>
      </c>
      <c r="I7735" s="2">
        <v>22.99</v>
      </c>
      <c r="J7735">
        <v>13</v>
      </c>
      <c r="K7735" s="2">
        <f>SalesDetails[[#This Row],[Unit Price]]*SalesDetails[[#This Row],[Qty Sold]]</f>
        <v>298.87</v>
      </c>
      <c r="L7735" s="2">
        <f>(SalesDetails[[#This Row],[Unit Price]]-SalesDetails[[#This Row],[Unit Cost]])*SalesDetails[[#This Row],[Qty Sold]]</f>
        <v>184.04924821526316</v>
      </c>
    </row>
    <row r="7736" spans="1:12" x14ac:dyDescent="0.25">
      <c r="A7736" t="s">
        <v>9785</v>
      </c>
      <c r="B7736" t="str">
        <f>"SC"&amp;LEFT(SalesDetails[[#This Row],[OrderNo]],4)&amp;SalesDetails[[#This Row],[Short State]]</f>
        <v>SC1222DE</v>
      </c>
      <c r="C7736" s="1">
        <v>41613</v>
      </c>
      <c r="D7736" t="s">
        <v>16726</v>
      </c>
      <c r="E7736" t="s">
        <v>16737</v>
      </c>
      <c r="F7736" t="s">
        <v>16751</v>
      </c>
      <c r="G7736" t="s">
        <v>17584</v>
      </c>
      <c r="H7736" s="2">
        <v>11.548997465629849</v>
      </c>
      <c r="I7736" s="2">
        <v>22.99</v>
      </c>
      <c r="J7736">
        <v>13</v>
      </c>
      <c r="K7736" s="2">
        <f>SalesDetails[[#This Row],[Unit Price]]*SalesDetails[[#This Row],[Qty Sold]]</f>
        <v>298.87</v>
      </c>
      <c r="L7736" s="2">
        <f>(SalesDetails[[#This Row],[Unit Price]]-SalesDetails[[#This Row],[Unit Cost]])*SalesDetails[[#This Row],[Qty Sold]]</f>
        <v>148.73303294681193</v>
      </c>
    </row>
    <row r="7737" spans="1:12" x14ac:dyDescent="0.25">
      <c r="A7737" t="s">
        <v>10273</v>
      </c>
      <c r="B7737" t="str">
        <f>"SC"&amp;LEFT(SalesDetails[[#This Row],[OrderNo]],4)&amp;SalesDetails[[#This Row],[Short State]]</f>
        <v>SC1293AK</v>
      </c>
      <c r="C7737" s="1">
        <v>41792</v>
      </c>
      <c r="D7737" t="s">
        <v>16726</v>
      </c>
      <c r="E7737" t="s">
        <v>16736</v>
      </c>
      <c r="F7737" t="s">
        <v>16745</v>
      </c>
      <c r="G7737" t="s">
        <v>17584</v>
      </c>
      <c r="H7737" s="2">
        <v>10.37904205364776</v>
      </c>
      <c r="I7737" s="2">
        <v>22.99</v>
      </c>
      <c r="J7737">
        <v>10</v>
      </c>
      <c r="K7737" s="2">
        <f>SalesDetails[[#This Row],[Unit Price]]*SalesDetails[[#This Row],[Qty Sold]]</f>
        <v>229.89999999999998</v>
      </c>
      <c r="L7737" s="2">
        <f>(SalesDetails[[#This Row],[Unit Price]]-SalesDetails[[#This Row],[Unit Cost]])*SalesDetails[[#This Row],[Qty Sold]]</f>
        <v>126.10957946352238</v>
      </c>
    </row>
    <row r="7738" spans="1:12" x14ac:dyDescent="0.25">
      <c r="A7738" t="s">
        <v>10618</v>
      </c>
      <c r="B7738" t="str">
        <f>"SC"&amp;LEFT(SalesDetails[[#This Row],[OrderNo]],4)&amp;SalesDetails[[#This Row],[Short State]]</f>
        <v>SC1343ED</v>
      </c>
      <c r="C7738" s="1">
        <v>41468</v>
      </c>
      <c r="D7738" t="s">
        <v>16726</v>
      </c>
      <c r="E7738" t="s">
        <v>16729</v>
      </c>
      <c r="F7738" t="s">
        <v>16753</v>
      </c>
      <c r="G7738" t="s">
        <v>17584</v>
      </c>
      <c r="H7738" s="2">
        <v>16.803437651317608</v>
      </c>
      <c r="I7738" s="2">
        <v>22.99</v>
      </c>
      <c r="J7738">
        <v>12</v>
      </c>
      <c r="K7738" s="2">
        <f>SalesDetails[[#This Row],[Unit Price]]*SalesDetails[[#This Row],[Qty Sold]]</f>
        <v>275.88</v>
      </c>
      <c r="L7738" s="2">
        <f>(SalesDetails[[#This Row],[Unit Price]]-SalesDetails[[#This Row],[Unit Cost]])*SalesDetails[[#This Row],[Qty Sold]]</f>
        <v>74.23874818418868</v>
      </c>
    </row>
    <row r="7739" spans="1:12" x14ac:dyDescent="0.25">
      <c r="A7739" t="s">
        <v>13027</v>
      </c>
      <c r="B7739" t="str">
        <f>"SC"&amp;LEFT(SalesDetails[[#This Row],[OrderNo]],4)&amp;SalesDetails[[#This Row],[Short State]]</f>
        <v>SC1690AB</v>
      </c>
      <c r="C7739" s="1">
        <v>41289</v>
      </c>
      <c r="D7739" t="s">
        <v>16726</v>
      </c>
      <c r="E7739" t="s">
        <v>16735</v>
      </c>
      <c r="F7739" t="s">
        <v>16743</v>
      </c>
      <c r="G7739" t="s">
        <v>17584</v>
      </c>
      <c r="H7739" s="2">
        <v>14.929179864920826</v>
      </c>
      <c r="I7739" s="2">
        <v>22.99</v>
      </c>
      <c r="J7739">
        <v>12</v>
      </c>
      <c r="K7739" s="2">
        <f>SalesDetails[[#This Row],[Unit Price]]*SalesDetails[[#This Row],[Qty Sold]]</f>
        <v>275.88</v>
      </c>
      <c r="L7739" s="2">
        <f>(SalesDetails[[#This Row],[Unit Price]]-SalesDetails[[#This Row],[Unit Cost]])*SalesDetails[[#This Row],[Qty Sold]]</f>
        <v>96.729841620950069</v>
      </c>
    </row>
    <row r="7740" spans="1:12" x14ac:dyDescent="0.25">
      <c r="A7740" t="s">
        <v>14321</v>
      </c>
      <c r="B7740" t="str">
        <f>"SC"&amp;LEFT(SalesDetails[[#This Row],[OrderNo]],4)&amp;SalesDetails[[#This Row],[Short State]]</f>
        <v>SC1879ED</v>
      </c>
      <c r="C7740" s="1">
        <v>41062</v>
      </c>
      <c r="D7740" t="s">
        <v>16726</v>
      </c>
      <c r="E7740" t="s">
        <v>16736</v>
      </c>
      <c r="F7740" t="s">
        <v>16753</v>
      </c>
      <c r="G7740" t="s">
        <v>17584</v>
      </c>
      <c r="H7740" s="2">
        <v>14.24757386602484</v>
      </c>
      <c r="I7740" s="2">
        <v>22.99</v>
      </c>
      <c r="J7740">
        <v>10</v>
      </c>
      <c r="K7740" s="2">
        <f>SalesDetails[[#This Row],[Unit Price]]*SalesDetails[[#This Row],[Qty Sold]]</f>
        <v>229.89999999999998</v>
      </c>
      <c r="L7740" s="2">
        <f>(SalesDetails[[#This Row],[Unit Price]]-SalesDetails[[#This Row],[Unit Cost]])*SalesDetails[[#This Row],[Qty Sold]]</f>
        <v>87.424261339751581</v>
      </c>
    </row>
    <row r="7741" spans="1:12" x14ac:dyDescent="0.25">
      <c r="A7741" t="s">
        <v>14430</v>
      </c>
      <c r="B7741" t="str">
        <f>"SC"&amp;LEFT(SalesDetails[[#This Row],[OrderNo]],4)&amp;SalesDetails[[#This Row],[Short State]]</f>
        <v>SC1896KW</v>
      </c>
      <c r="C7741" s="1">
        <v>41111</v>
      </c>
      <c r="D7741" t="s">
        <v>16725</v>
      </c>
      <c r="E7741" t="s">
        <v>16736</v>
      </c>
      <c r="F7741" t="s">
        <v>16761</v>
      </c>
      <c r="G7741" t="s">
        <v>17584</v>
      </c>
      <c r="H7741" s="2">
        <v>18.931239810480225</v>
      </c>
      <c r="I7741" s="2">
        <v>22.99</v>
      </c>
      <c r="J7741">
        <v>10</v>
      </c>
      <c r="K7741" s="2">
        <f>SalesDetails[[#This Row],[Unit Price]]*SalesDetails[[#This Row],[Qty Sold]]</f>
        <v>229.89999999999998</v>
      </c>
      <c r="L7741" s="2">
        <f>(SalesDetails[[#This Row],[Unit Price]]-SalesDetails[[#This Row],[Unit Cost]])*SalesDetails[[#This Row],[Qty Sold]]</f>
        <v>40.587601895197736</v>
      </c>
    </row>
    <row r="7742" spans="1:12" x14ac:dyDescent="0.25">
      <c r="A7742" t="s">
        <v>14708</v>
      </c>
      <c r="B7742" t="str">
        <f>"SC"&amp;LEFT(SalesDetails[[#This Row],[OrderNo]],4)&amp;SalesDetails[[#This Row],[Short State]]</f>
        <v>SC1938DE</v>
      </c>
      <c r="C7742" s="1">
        <v>41044</v>
      </c>
      <c r="D7742" t="s">
        <v>16726</v>
      </c>
      <c r="E7742" t="s">
        <v>16736</v>
      </c>
      <c r="F7742" t="s">
        <v>16751</v>
      </c>
      <c r="G7742" t="s">
        <v>17584</v>
      </c>
      <c r="H7742" s="2">
        <v>3.7801788573002786</v>
      </c>
      <c r="I7742" s="2">
        <v>22.99</v>
      </c>
      <c r="J7742">
        <v>10</v>
      </c>
      <c r="K7742" s="2">
        <f>SalesDetails[[#This Row],[Unit Price]]*SalesDetails[[#This Row],[Qty Sold]]</f>
        <v>229.89999999999998</v>
      </c>
      <c r="L7742" s="2">
        <f>(SalesDetails[[#This Row],[Unit Price]]-SalesDetails[[#This Row],[Unit Cost]])*SalesDetails[[#This Row],[Qty Sold]]</f>
        <v>192.09821142699721</v>
      </c>
    </row>
    <row r="7743" spans="1:12" x14ac:dyDescent="0.25">
      <c r="A7743" t="s">
        <v>14979</v>
      </c>
      <c r="B7743" t="str">
        <f>"SC"&amp;LEFT(SalesDetails[[#This Row],[OrderNo]],4)&amp;SalesDetails[[#This Row],[Short State]]</f>
        <v>SC1979DE</v>
      </c>
      <c r="C7743" s="1">
        <v>41328</v>
      </c>
      <c r="D7743" t="s">
        <v>16725</v>
      </c>
      <c r="E7743" t="s">
        <v>16732</v>
      </c>
      <c r="F7743" t="s">
        <v>16751</v>
      </c>
      <c r="G7743" t="s">
        <v>17584</v>
      </c>
      <c r="H7743" s="2">
        <v>19.06068807555274</v>
      </c>
      <c r="I7743" s="2">
        <v>22.99</v>
      </c>
      <c r="J7743">
        <v>9</v>
      </c>
      <c r="K7743" s="2">
        <f>SalesDetails[[#This Row],[Unit Price]]*SalesDetails[[#This Row],[Qty Sold]]</f>
        <v>206.91</v>
      </c>
      <c r="L7743" s="2">
        <f>(SalesDetails[[#This Row],[Unit Price]]-SalesDetails[[#This Row],[Unit Cost]])*SalesDetails[[#This Row],[Qty Sold]]</f>
        <v>35.36380732002533</v>
      </c>
    </row>
    <row r="7744" spans="1:12" x14ac:dyDescent="0.25">
      <c r="A7744" t="s">
        <v>15024</v>
      </c>
      <c r="B7744" t="str">
        <f>"SC"&amp;LEFT(SalesDetails[[#This Row],[OrderNo]],4)&amp;SalesDetails[[#This Row],[Short State]]</f>
        <v>SC1985ZA</v>
      </c>
      <c r="C7744" s="1">
        <v>41520</v>
      </c>
      <c r="D7744" t="s">
        <v>16726</v>
      </c>
      <c r="E7744" t="s">
        <v>16729</v>
      </c>
      <c r="F7744" t="s">
        <v>16769</v>
      </c>
      <c r="G7744" t="s">
        <v>17584</v>
      </c>
      <c r="H7744" s="2">
        <v>20.406904525930756</v>
      </c>
      <c r="I7744" s="2">
        <v>22.99</v>
      </c>
      <c r="J7744">
        <v>12</v>
      </c>
      <c r="K7744" s="2">
        <f>SalesDetails[[#This Row],[Unit Price]]*SalesDetails[[#This Row],[Qty Sold]]</f>
        <v>275.88</v>
      </c>
      <c r="L7744" s="2">
        <f>(SalesDetails[[#This Row],[Unit Price]]-SalesDetails[[#This Row],[Unit Cost]])*SalesDetails[[#This Row],[Qty Sold]]</f>
        <v>30.997145688830912</v>
      </c>
    </row>
    <row r="7745" spans="1:12" x14ac:dyDescent="0.25">
      <c r="A7745" t="s">
        <v>2767</v>
      </c>
      <c r="B7745" t="str">
        <f>"SC"&amp;LEFT(SalesDetails[[#This Row],[OrderNo]],4)&amp;SalesDetails[[#This Row],[Short State]]</f>
        <v>SC1780EB</v>
      </c>
      <c r="C7745" s="1">
        <v>41532</v>
      </c>
      <c r="D7745" t="s">
        <v>16723</v>
      </c>
      <c r="E7745" t="s">
        <v>16736</v>
      </c>
      <c r="F7745" t="s">
        <v>16752</v>
      </c>
      <c r="G7745" t="s">
        <v>17585</v>
      </c>
      <c r="H7745" s="2">
        <v>8.7826379121252938</v>
      </c>
      <c r="I7745" s="2">
        <v>22.99</v>
      </c>
      <c r="J7745">
        <v>10</v>
      </c>
      <c r="K7745" s="2">
        <f>SalesDetails[[#This Row],[Unit Price]]*SalesDetails[[#This Row],[Qty Sold]]</f>
        <v>229.89999999999998</v>
      </c>
      <c r="L7745" s="2">
        <f>(SalesDetails[[#This Row],[Unit Price]]-SalesDetails[[#This Row],[Unit Cost]])*SalesDetails[[#This Row],[Qty Sold]]</f>
        <v>142.07362087874705</v>
      </c>
    </row>
    <row r="7746" spans="1:12" x14ac:dyDescent="0.25">
      <c r="A7746" t="s">
        <v>4109</v>
      </c>
      <c r="B7746" t="str">
        <f>"SC"&amp;LEFT(SalesDetails[[#This Row],[OrderNo]],4)&amp;SalesDetails[[#This Row],[Short State]]</f>
        <v>SC3437OG</v>
      </c>
      <c r="C7746" s="1">
        <v>41525</v>
      </c>
      <c r="D7746" t="s">
        <v>16725</v>
      </c>
      <c r="E7746" t="s">
        <v>16731</v>
      </c>
      <c r="F7746" t="s">
        <v>16763</v>
      </c>
      <c r="G7746" t="s">
        <v>17585</v>
      </c>
      <c r="H7746" s="2">
        <v>4.0697362435939439</v>
      </c>
      <c r="I7746" s="2">
        <v>22.99</v>
      </c>
      <c r="J7746">
        <v>8</v>
      </c>
      <c r="K7746" s="2">
        <f>SalesDetails[[#This Row],[Unit Price]]*SalesDetails[[#This Row],[Qty Sold]]</f>
        <v>183.92</v>
      </c>
      <c r="L7746" s="2">
        <f>(SalesDetails[[#This Row],[Unit Price]]-SalesDetails[[#This Row],[Unit Cost]])*SalesDetails[[#This Row],[Qty Sold]]</f>
        <v>151.36211005124844</v>
      </c>
    </row>
    <row r="7747" spans="1:12" x14ac:dyDescent="0.25">
      <c r="A7747" t="s">
        <v>7828</v>
      </c>
      <c r="B7747" t="str">
        <f>"SC"&amp;LEFT(SalesDetails[[#This Row],[OrderNo]],4)&amp;SalesDetails[[#This Row],[Short State]]</f>
        <v>SC9281KD</v>
      </c>
      <c r="C7747" s="1">
        <v>41315</v>
      </c>
      <c r="D7747" t="s">
        <v>16726</v>
      </c>
      <c r="E7747" t="s">
        <v>16732</v>
      </c>
      <c r="F7747" t="s">
        <v>16739</v>
      </c>
      <c r="G7747" t="s">
        <v>17585</v>
      </c>
      <c r="H7747" s="2">
        <v>9.9311775860364939</v>
      </c>
      <c r="I7747" s="2">
        <v>22.99</v>
      </c>
      <c r="J7747">
        <v>9</v>
      </c>
      <c r="K7747" s="2">
        <f>SalesDetails[[#This Row],[Unit Price]]*SalesDetails[[#This Row],[Qty Sold]]</f>
        <v>206.91</v>
      </c>
      <c r="L7747" s="2">
        <f>(SalesDetails[[#This Row],[Unit Price]]-SalesDetails[[#This Row],[Unit Cost]])*SalesDetails[[#This Row],[Qty Sold]]</f>
        <v>117.52940172567153</v>
      </c>
    </row>
    <row r="7748" spans="1:12" x14ac:dyDescent="0.25">
      <c r="A7748" t="s">
        <v>8108</v>
      </c>
      <c r="B7748" t="str">
        <f>"SC"&amp;LEFT(SalesDetails[[#This Row],[OrderNo]],4)&amp;SalesDetails[[#This Row],[Short State]]</f>
        <v>SC9689AK</v>
      </c>
      <c r="C7748" s="1">
        <v>41335</v>
      </c>
      <c r="D7748" t="s">
        <v>16726</v>
      </c>
      <c r="E7748" t="s">
        <v>16732</v>
      </c>
      <c r="F7748" t="s">
        <v>16745</v>
      </c>
      <c r="G7748" t="s">
        <v>17585</v>
      </c>
      <c r="H7748" s="2">
        <v>4.7425085420202064</v>
      </c>
      <c r="I7748" s="2">
        <v>22.99</v>
      </c>
      <c r="J7748">
        <v>9</v>
      </c>
      <c r="K7748" s="2">
        <f>SalesDetails[[#This Row],[Unit Price]]*SalesDetails[[#This Row],[Qty Sold]]</f>
        <v>206.91</v>
      </c>
      <c r="L7748" s="2">
        <f>(SalesDetails[[#This Row],[Unit Price]]-SalesDetails[[#This Row],[Unit Cost]])*SalesDetails[[#This Row],[Qty Sold]]</f>
        <v>164.22742312181811</v>
      </c>
    </row>
    <row r="7749" spans="1:12" x14ac:dyDescent="0.25">
      <c r="A7749" t="s">
        <v>8295</v>
      </c>
      <c r="B7749" t="str">
        <f>"SC"&amp;LEFT(SalesDetails[[#This Row],[OrderNo]],4)&amp;SalesDetails[[#This Row],[Short State]]</f>
        <v>SC9978DE</v>
      </c>
      <c r="C7749" s="1">
        <v>41453</v>
      </c>
      <c r="D7749" t="s">
        <v>16725</v>
      </c>
      <c r="E7749" t="s">
        <v>16729</v>
      </c>
      <c r="F7749" t="s">
        <v>16751</v>
      </c>
      <c r="G7749" t="s">
        <v>17585</v>
      </c>
      <c r="H7749" s="2">
        <v>18.501770083580062</v>
      </c>
      <c r="I7749" s="2">
        <v>22.99</v>
      </c>
      <c r="J7749">
        <v>24</v>
      </c>
      <c r="K7749" s="2">
        <f>SalesDetails[[#This Row],[Unit Price]]*SalesDetails[[#This Row],[Qty Sold]]</f>
        <v>551.76</v>
      </c>
      <c r="L7749" s="2">
        <f>(SalesDetails[[#This Row],[Unit Price]]-SalesDetails[[#This Row],[Unit Cost]])*SalesDetails[[#This Row],[Qty Sold]]</f>
        <v>107.71751799407846</v>
      </c>
    </row>
    <row r="7750" spans="1:12" x14ac:dyDescent="0.25">
      <c r="A7750" t="s">
        <v>10864</v>
      </c>
      <c r="B7750" t="str">
        <f>"SC"&amp;LEFT(SalesDetails[[#This Row],[OrderNo]],4)&amp;SalesDetails[[#This Row],[Short State]]</f>
        <v>SC1376CR</v>
      </c>
      <c r="C7750" s="1">
        <v>41245</v>
      </c>
      <c r="D7750" t="s">
        <v>16726</v>
      </c>
      <c r="E7750" t="s">
        <v>16737</v>
      </c>
      <c r="F7750" t="s">
        <v>16750</v>
      </c>
      <c r="G7750" t="s">
        <v>17585</v>
      </c>
      <c r="H7750" s="2">
        <v>14.57169827437569</v>
      </c>
      <c r="I7750" s="2">
        <v>22.99</v>
      </c>
      <c r="J7750">
        <v>13</v>
      </c>
      <c r="K7750" s="2">
        <f>SalesDetails[[#This Row],[Unit Price]]*SalesDetails[[#This Row],[Qty Sold]]</f>
        <v>298.87</v>
      </c>
      <c r="L7750" s="2">
        <f>(SalesDetails[[#This Row],[Unit Price]]-SalesDetails[[#This Row],[Unit Cost]])*SalesDetails[[#This Row],[Qty Sold]]</f>
        <v>109.43792243311601</v>
      </c>
    </row>
    <row r="7751" spans="1:12" x14ac:dyDescent="0.25">
      <c r="A7751" t="s">
        <v>10989</v>
      </c>
      <c r="B7751" t="str">
        <f>"SC"&amp;LEFT(SalesDetails[[#This Row],[OrderNo]],4)&amp;SalesDetails[[#This Row],[Short State]]</f>
        <v>SC1394DE</v>
      </c>
      <c r="C7751" s="1">
        <v>41155</v>
      </c>
      <c r="D7751" t="s">
        <v>16726</v>
      </c>
      <c r="E7751" t="s">
        <v>16729</v>
      </c>
      <c r="F7751" t="s">
        <v>16751</v>
      </c>
      <c r="G7751" t="s">
        <v>17585</v>
      </c>
      <c r="H7751" s="2">
        <v>13.63422986049568</v>
      </c>
      <c r="I7751" s="2">
        <v>22.99</v>
      </c>
      <c r="J7751">
        <v>12</v>
      </c>
      <c r="K7751" s="2">
        <f>SalesDetails[[#This Row],[Unit Price]]*SalesDetails[[#This Row],[Qty Sold]]</f>
        <v>275.88</v>
      </c>
      <c r="L7751" s="2">
        <f>(SalesDetails[[#This Row],[Unit Price]]-SalesDetails[[#This Row],[Unit Cost]])*SalesDetails[[#This Row],[Qty Sold]]</f>
        <v>112.26924167405183</v>
      </c>
    </row>
    <row r="7752" spans="1:12" x14ac:dyDescent="0.25">
      <c r="A7752" t="s">
        <v>11891</v>
      </c>
      <c r="B7752" t="str">
        <f>"SC"&amp;LEFT(SalesDetails[[#This Row],[OrderNo]],4)&amp;SalesDetails[[#This Row],[Short State]]</f>
        <v>SC1522KW</v>
      </c>
      <c r="C7752" s="1">
        <v>41516</v>
      </c>
      <c r="D7752" t="s">
        <v>16724</v>
      </c>
      <c r="E7752" t="s">
        <v>16736</v>
      </c>
      <c r="F7752" t="s">
        <v>16761</v>
      </c>
      <c r="G7752" t="s">
        <v>17585</v>
      </c>
      <c r="H7752" s="2">
        <v>19.931136095404185</v>
      </c>
      <c r="I7752" s="2">
        <v>22.99</v>
      </c>
      <c r="J7752">
        <v>10</v>
      </c>
      <c r="K7752" s="2">
        <f>SalesDetails[[#This Row],[Unit Price]]*SalesDetails[[#This Row],[Qty Sold]]</f>
        <v>229.89999999999998</v>
      </c>
      <c r="L7752" s="2">
        <f>(SalesDetails[[#This Row],[Unit Price]]-SalesDetails[[#This Row],[Unit Cost]])*SalesDetails[[#This Row],[Qty Sold]]</f>
        <v>30.588639045958139</v>
      </c>
    </row>
    <row r="7753" spans="1:12" x14ac:dyDescent="0.25">
      <c r="A7753" t="s">
        <v>15990</v>
      </c>
      <c r="B7753" t="str">
        <f>"SC"&amp;LEFT(SalesDetails[[#This Row],[OrderNo]],4)&amp;SalesDetails[[#This Row],[Short State]]</f>
        <v>SC2127FC</v>
      </c>
      <c r="C7753" s="1">
        <v>41676</v>
      </c>
      <c r="D7753" t="s">
        <v>16726</v>
      </c>
      <c r="E7753" t="s">
        <v>16732</v>
      </c>
      <c r="F7753" t="s">
        <v>16756</v>
      </c>
      <c r="G7753" t="s">
        <v>17585</v>
      </c>
      <c r="H7753" s="2">
        <v>16.350674426604442</v>
      </c>
      <c r="I7753" s="2">
        <v>22.99</v>
      </c>
      <c r="J7753">
        <v>9</v>
      </c>
      <c r="K7753" s="2">
        <f>SalesDetails[[#This Row],[Unit Price]]*SalesDetails[[#This Row],[Qty Sold]]</f>
        <v>206.91</v>
      </c>
      <c r="L7753" s="2">
        <f>(SalesDetails[[#This Row],[Unit Price]]-SalesDetails[[#This Row],[Unit Cost]])*SalesDetails[[#This Row],[Qty Sold]]</f>
        <v>59.753930160560003</v>
      </c>
    </row>
    <row r="7754" spans="1:12" x14ac:dyDescent="0.25">
      <c r="A7754" t="s">
        <v>16242</v>
      </c>
      <c r="B7754" t="str">
        <f>"SC"&amp;LEFT(SalesDetails[[#This Row],[OrderNo]],4)&amp;SalesDetails[[#This Row],[Short State]]</f>
        <v>SC2163EK</v>
      </c>
      <c r="C7754" s="1">
        <v>41212</v>
      </c>
      <c r="D7754" t="s">
        <v>16726</v>
      </c>
      <c r="E7754" t="s">
        <v>16731</v>
      </c>
      <c r="F7754" t="s">
        <v>16754</v>
      </c>
      <c r="G7754" t="s">
        <v>17585</v>
      </c>
      <c r="H7754" s="2">
        <v>10.497621223789499</v>
      </c>
      <c r="I7754" s="2">
        <v>22.99</v>
      </c>
      <c r="J7754">
        <v>8</v>
      </c>
      <c r="K7754" s="2">
        <f>SalesDetails[[#This Row],[Unit Price]]*SalesDetails[[#This Row],[Qty Sold]]</f>
        <v>183.92</v>
      </c>
      <c r="L7754" s="2">
        <f>(SalesDetails[[#This Row],[Unit Price]]-SalesDetails[[#This Row],[Unit Cost]])*SalesDetails[[#This Row],[Qty Sold]]</f>
        <v>99.939030209683992</v>
      </c>
    </row>
    <row r="7755" spans="1:12" x14ac:dyDescent="0.25">
      <c r="A7755" t="s">
        <v>16677</v>
      </c>
      <c r="B7755" t="str">
        <f>"SC"&amp;LEFT(SalesDetails[[#This Row],[OrderNo]],4)&amp;SalesDetails[[#This Row],[Short State]]</f>
        <v>SC2229AN</v>
      </c>
      <c r="C7755" s="1">
        <v>41033</v>
      </c>
      <c r="D7755" t="s">
        <v>16726</v>
      </c>
      <c r="E7755" t="s">
        <v>16736</v>
      </c>
      <c r="F7755" t="s">
        <v>16746</v>
      </c>
      <c r="G7755" t="s">
        <v>17585</v>
      </c>
      <c r="H7755" s="2">
        <v>2.7293386681236753</v>
      </c>
      <c r="I7755" s="2">
        <v>22.99</v>
      </c>
      <c r="J7755">
        <v>10</v>
      </c>
      <c r="K7755" s="2">
        <f>SalesDetails[[#This Row],[Unit Price]]*SalesDetails[[#This Row],[Qty Sold]]</f>
        <v>229.89999999999998</v>
      </c>
      <c r="L7755" s="2">
        <f>(SalesDetails[[#This Row],[Unit Price]]-SalesDetails[[#This Row],[Unit Cost]])*SalesDetails[[#This Row],[Qty Sold]]</f>
        <v>202.60661331876324</v>
      </c>
    </row>
    <row r="7756" spans="1:12" x14ac:dyDescent="0.25">
      <c r="A7756" t="s">
        <v>3754</v>
      </c>
      <c r="B7756" t="str">
        <f>"SC"&amp;LEFT(SalesDetails[[#This Row],[OrderNo]],4)&amp;SalesDetails[[#This Row],[Short State]]</f>
        <v>SC2964KW</v>
      </c>
      <c r="C7756" s="1">
        <v>41188</v>
      </c>
      <c r="D7756" t="s">
        <v>16724</v>
      </c>
      <c r="E7756" t="s">
        <v>16738</v>
      </c>
      <c r="F7756" t="s">
        <v>16761</v>
      </c>
      <c r="G7756" t="s">
        <v>17586</v>
      </c>
      <c r="H7756" s="2">
        <v>1.5740818750801686</v>
      </c>
      <c r="I7756" s="2">
        <v>20.96</v>
      </c>
      <c r="J7756">
        <v>6</v>
      </c>
      <c r="K7756" s="2">
        <f>SalesDetails[[#This Row],[Unit Price]]*SalesDetails[[#This Row],[Qty Sold]]</f>
        <v>125.76</v>
      </c>
      <c r="L7756" s="2">
        <f>(SalesDetails[[#This Row],[Unit Price]]-SalesDetails[[#This Row],[Unit Cost]])*SalesDetails[[#This Row],[Qty Sold]]</f>
        <v>116.315508749519</v>
      </c>
    </row>
    <row r="7757" spans="1:12" x14ac:dyDescent="0.25">
      <c r="A7757" t="s">
        <v>6347</v>
      </c>
      <c r="B7757" t="str">
        <f>"SC"&amp;LEFT(SalesDetails[[#This Row],[OrderNo]],4)&amp;SalesDetails[[#This Row],[Short State]]</f>
        <v>SC6434CR</v>
      </c>
      <c r="C7757" s="1">
        <v>41074</v>
      </c>
      <c r="D7757" t="s">
        <v>16726</v>
      </c>
      <c r="E7757" t="s">
        <v>16729</v>
      </c>
      <c r="F7757" t="s">
        <v>16750</v>
      </c>
      <c r="G7757" t="s">
        <v>17586</v>
      </c>
      <c r="H7757" s="2">
        <v>2.4396138510824463</v>
      </c>
      <c r="I7757" s="2">
        <v>20.96</v>
      </c>
      <c r="J7757">
        <v>6</v>
      </c>
      <c r="K7757" s="2">
        <f>SalesDetails[[#This Row],[Unit Price]]*SalesDetails[[#This Row],[Qty Sold]]</f>
        <v>125.76</v>
      </c>
      <c r="L7757" s="2">
        <f>(SalesDetails[[#This Row],[Unit Price]]-SalesDetails[[#This Row],[Unit Cost]])*SalesDetails[[#This Row],[Qty Sold]]</f>
        <v>111.12231689350534</v>
      </c>
    </row>
    <row r="7758" spans="1:12" x14ac:dyDescent="0.25">
      <c r="A7758" t="s">
        <v>9056</v>
      </c>
      <c r="B7758" t="str">
        <f>"SC"&amp;LEFT(SalesDetails[[#This Row],[OrderNo]],4)&amp;SalesDetails[[#This Row],[Short State]]</f>
        <v>SC1111EB</v>
      </c>
      <c r="C7758" s="1">
        <v>41749</v>
      </c>
      <c r="D7758" t="s">
        <v>16723</v>
      </c>
      <c r="E7758" t="s">
        <v>16736</v>
      </c>
      <c r="F7758" t="s">
        <v>16752</v>
      </c>
      <c r="G7758" t="s">
        <v>17586</v>
      </c>
      <c r="H7758" s="2">
        <v>1.5422890261565576</v>
      </c>
      <c r="I7758" s="2">
        <v>20.96</v>
      </c>
      <c r="J7758">
        <v>20</v>
      </c>
      <c r="K7758" s="2">
        <f>SalesDetails[[#This Row],[Unit Price]]*SalesDetails[[#This Row],[Qty Sold]]</f>
        <v>419.20000000000005</v>
      </c>
      <c r="L7758" s="2">
        <f>(SalesDetails[[#This Row],[Unit Price]]-SalesDetails[[#This Row],[Unit Cost]])*SalesDetails[[#This Row],[Qty Sold]]</f>
        <v>388.35421947686888</v>
      </c>
    </row>
    <row r="7759" spans="1:12" x14ac:dyDescent="0.25">
      <c r="A7759" t="s">
        <v>9517</v>
      </c>
      <c r="B7759" t="str">
        <f>"SC"&amp;LEFT(SalesDetails[[#This Row],[OrderNo]],4)&amp;SalesDetails[[#This Row],[Short State]]</f>
        <v>SC1183ZA</v>
      </c>
      <c r="C7759" s="1">
        <v>41207</v>
      </c>
      <c r="D7759" t="s">
        <v>16726</v>
      </c>
      <c r="E7759" t="s">
        <v>16737</v>
      </c>
      <c r="F7759" t="s">
        <v>16769</v>
      </c>
      <c r="G7759" t="s">
        <v>17586</v>
      </c>
      <c r="H7759" s="2">
        <v>13.160290687558959</v>
      </c>
      <c r="I7759" s="2">
        <v>20.96</v>
      </c>
      <c r="J7759">
        <v>6</v>
      </c>
      <c r="K7759" s="2">
        <f>SalesDetails[[#This Row],[Unit Price]]*SalesDetails[[#This Row],[Qty Sold]]</f>
        <v>125.76</v>
      </c>
      <c r="L7759" s="2">
        <f>(SalesDetails[[#This Row],[Unit Price]]-SalesDetails[[#This Row],[Unit Cost]])*SalesDetails[[#This Row],[Qty Sold]]</f>
        <v>46.798255874646252</v>
      </c>
    </row>
    <row r="7760" spans="1:12" x14ac:dyDescent="0.25">
      <c r="A7760" t="s">
        <v>9700</v>
      </c>
      <c r="B7760" t="str">
        <f>"SC"&amp;LEFT(SalesDetails[[#This Row],[OrderNo]],4)&amp;SalesDetails[[#This Row],[Short State]]</f>
        <v>SC1209BO</v>
      </c>
      <c r="C7760" s="1">
        <v>41275</v>
      </c>
      <c r="D7760" t="s">
        <v>16726</v>
      </c>
      <c r="E7760" t="s">
        <v>16732</v>
      </c>
      <c r="F7760" t="s">
        <v>16749</v>
      </c>
      <c r="G7760" t="s">
        <v>17586</v>
      </c>
      <c r="H7760" s="2">
        <v>13.17232279983657</v>
      </c>
      <c r="I7760" s="2">
        <v>20.96</v>
      </c>
      <c r="J7760">
        <v>9</v>
      </c>
      <c r="K7760" s="2">
        <f>SalesDetails[[#This Row],[Unit Price]]*SalesDetails[[#This Row],[Qty Sold]]</f>
        <v>188.64000000000001</v>
      </c>
      <c r="L7760" s="2">
        <f>(SalesDetails[[#This Row],[Unit Price]]-SalesDetails[[#This Row],[Unit Cost]])*SalesDetails[[#This Row],[Qty Sold]]</f>
        <v>70.089094801470878</v>
      </c>
    </row>
    <row r="7761" spans="1:12" x14ac:dyDescent="0.25">
      <c r="A7761" t="s">
        <v>10688</v>
      </c>
      <c r="B7761" t="str">
        <f>"SC"&amp;LEFT(SalesDetails[[#This Row],[OrderNo]],4)&amp;SalesDetails[[#This Row],[Short State]]</f>
        <v>SC1353EB</v>
      </c>
      <c r="C7761" s="1">
        <v>41145</v>
      </c>
      <c r="D7761" t="s">
        <v>16723</v>
      </c>
      <c r="E7761" t="s">
        <v>16729</v>
      </c>
      <c r="F7761" t="s">
        <v>16752</v>
      </c>
      <c r="G7761" t="s">
        <v>17586</v>
      </c>
      <c r="H7761" s="2">
        <v>16.187585864938512</v>
      </c>
      <c r="I7761" s="2">
        <v>20.96</v>
      </c>
      <c r="J7761">
        <v>12</v>
      </c>
      <c r="K7761" s="2">
        <f>SalesDetails[[#This Row],[Unit Price]]*SalesDetails[[#This Row],[Qty Sold]]</f>
        <v>251.52</v>
      </c>
      <c r="L7761" s="2">
        <f>(SalesDetails[[#This Row],[Unit Price]]-SalesDetails[[#This Row],[Unit Cost]])*SalesDetails[[#This Row],[Qty Sold]]</f>
        <v>57.268969620737863</v>
      </c>
    </row>
    <row r="7762" spans="1:12" x14ac:dyDescent="0.25">
      <c r="A7762" t="s">
        <v>10839</v>
      </c>
      <c r="B7762" t="str">
        <f>"SC"&amp;LEFT(SalesDetails[[#This Row],[OrderNo]],4)&amp;SalesDetails[[#This Row],[Short State]]</f>
        <v>SC1373SO</v>
      </c>
      <c r="C7762" s="1">
        <v>41215</v>
      </c>
      <c r="D7762" t="s">
        <v>16726</v>
      </c>
      <c r="E7762" t="s">
        <v>16738</v>
      </c>
      <c r="F7762" t="s">
        <v>16768</v>
      </c>
      <c r="G7762" t="s">
        <v>17586</v>
      </c>
      <c r="H7762" s="2">
        <v>0.49384652826015096</v>
      </c>
      <c r="I7762" s="2">
        <v>20.96</v>
      </c>
      <c r="J7762">
        <v>6</v>
      </c>
      <c r="K7762" s="2">
        <f>SalesDetails[[#This Row],[Unit Price]]*SalesDetails[[#This Row],[Qty Sold]]</f>
        <v>125.76</v>
      </c>
      <c r="L7762" s="2">
        <f>(SalesDetails[[#This Row],[Unit Price]]-SalesDetails[[#This Row],[Unit Cost]])*SalesDetails[[#This Row],[Qty Sold]]</f>
        <v>122.79692083043911</v>
      </c>
    </row>
    <row r="7763" spans="1:12" x14ac:dyDescent="0.25">
      <c r="A7763" t="s">
        <v>11528</v>
      </c>
      <c r="B7763" t="str">
        <f>"SC"&amp;LEFT(SalesDetails[[#This Row],[OrderNo]],4)&amp;SalesDetails[[#This Row],[Short State]]</f>
        <v>SC1470NA</v>
      </c>
      <c r="C7763" s="1">
        <v>41103</v>
      </c>
      <c r="D7763" t="s">
        <v>16724</v>
      </c>
      <c r="E7763" t="s">
        <v>16730</v>
      </c>
      <c r="F7763" t="s">
        <v>16762</v>
      </c>
      <c r="G7763" t="s">
        <v>17586</v>
      </c>
      <c r="H7763" s="2">
        <v>2.7483090199163698</v>
      </c>
      <c r="I7763" s="2">
        <v>20.96</v>
      </c>
      <c r="J7763">
        <v>4</v>
      </c>
      <c r="K7763" s="2">
        <f>SalesDetails[[#This Row],[Unit Price]]*SalesDetails[[#This Row],[Qty Sold]]</f>
        <v>83.84</v>
      </c>
      <c r="L7763" s="2">
        <f>(SalesDetails[[#This Row],[Unit Price]]-SalesDetails[[#This Row],[Unit Cost]])*SalesDetails[[#This Row],[Qty Sold]]</f>
        <v>72.846763920334524</v>
      </c>
    </row>
    <row r="7764" spans="1:12" x14ac:dyDescent="0.25">
      <c r="A7764" t="s">
        <v>15941</v>
      </c>
      <c r="B7764" t="str">
        <f>"SC"&amp;LEFT(SalesDetails[[#This Row],[OrderNo]],4)&amp;SalesDetails[[#This Row],[Short State]]</f>
        <v>SC2121ED</v>
      </c>
      <c r="C7764" s="1">
        <v>41363</v>
      </c>
      <c r="D7764" t="s">
        <v>16726</v>
      </c>
      <c r="E7764" t="s">
        <v>16736</v>
      </c>
      <c r="F7764" t="s">
        <v>16753</v>
      </c>
      <c r="G7764" t="s">
        <v>17586</v>
      </c>
      <c r="H7764" s="2">
        <v>4.7773900473806163</v>
      </c>
      <c r="I7764" s="2">
        <v>20.96</v>
      </c>
      <c r="J7764">
        <v>10</v>
      </c>
      <c r="K7764" s="2">
        <f>SalesDetails[[#This Row],[Unit Price]]*SalesDetails[[#This Row],[Qty Sold]]</f>
        <v>209.60000000000002</v>
      </c>
      <c r="L7764" s="2">
        <f>(SalesDetails[[#This Row],[Unit Price]]-SalesDetails[[#This Row],[Unit Cost]])*SalesDetails[[#This Row],[Qty Sold]]</f>
        <v>161.82609952619384</v>
      </c>
    </row>
    <row r="7765" spans="1:12" x14ac:dyDescent="0.25">
      <c r="A7765" t="s">
        <v>1596</v>
      </c>
      <c r="B7765" t="str">
        <f>"SC"&amp;LEFT(SalesDetails[[#This Row],[OrderNo]],4)&amp;SalesDetails[[#This Row],[Short State]]</f>
        <v>SC1066KT</v>
      </c>
      <c r="C7765" s="1">
        <v>41928</v>
      </c>
      <c r="D7765" t="s">
        <v>16726</v>
      </c>
      <c r="E7765" t="s">
        <v>16738</v>
      </c>
      <c r="F7765" t="s">
        <v>16741</v>
      </c>
      <c r="G7765" t="s">
        <v>17587</v>
      </c>
      <c r="H7765" s="2">
        <v>6.1785939509636059</v>
      </c>
      <c r="I7765" s="2">
        <v>20.96</v>
      </c>
      <c r="J7765">
        <v>26</v>
      </c>
      <c r="K7765" s="2">
        <f>SalesDetails[[#This Row],[Unit Price]]*SalesDetails[[#This Row],[Qty Sold]]</f>
        <v>544.96</v>
      </c>
      <c r="L7765" s="2">
        <f>(SalesDetails[[#This Row],[Unit Price]]-SalesDetails[[#This Row],[Unit Cost]])*SalesDetails[[#This Row],[Qty Sold]]</f>
        <v>384.31655727494626</v>
      </c>
    </row>
    <row r="7766" spans="1:12" x14ac:dyDescent="0.25">
      <c r="A7766" t="s">
        <v>10307</v>
      </c>
      <c r="B7766" t="str">
        <f>"SC"&amp;LEFT(SalesDetails[[#This Row],[OrderNo]],4)&amp;SalesDetails[[#This Row],[Short State]]</f>
        <v>SC1297EB</v>
      </c>
      <c r="C7766" s="1">
        <v>41743</v>
      </c>
      <c r="D7766" t="s">
        <v>16726</v>
      </c>
      <c r="E7766" t="s">
        <v>16736</v>
      </c>
      <c r="F7766" t="s">
        <v>16752</v>
      </c>
      <c r="G7766" t="s">
        <v>17587</v>
      </c>
      <c r="H7766" s="2">
        <v>14.487879638141209</v>
      </c>
      <c r="I7766" s="2">
        <v>20.96</v>
      </c>
      <c r="J7766">
        <v>20</v>
      </c>
      <c r="K7766" s="2">
        <f>SalesDetails[[#This Row],[Unit Price]]*SalesDetails[[#This Row],[Qty Sold]]</f>
        <v>419.20000000000005</v>
      </c>
      <c r="L7766" s="2">
        <f>(SalesDetails[[#This Row],[Unit Price]]-SalesDetails[[#This Row],[Unit Cost]])*SalesDetails[[#This Row],[Qty Sold]]</f>
        <v>129.44240723717584</v>
      </c>
    </row>
    <row r="7767" spans="1:12" x14ac:dyDescent="0.25">
      <c r="A7767" t="s">
        <v>10490</v>
      </c>
      <c r="B7767" t="str">
        <f>"SC"&amp;LEFT(SalesDetails[[#This Row],[OrderNo]],4)&amp;SalesDetails[[#This Row],[Short State]]</f>
        <v>SC1326OY</v>
      </c>
      <c r="C7767" s="1">
        <v>41269</v>
      </c>
      <c r="D7767" t="s">
        <v>16726</v>
      </c>
      <c r="E7767" t="s">
        <v>16738</v>
      </c>
      <c r="F7767" t="s">
        <v>16766</v>
      </c>
      <c r="G7767" t="s">
        <v>17587</v>
      </c>
      <c r="H7767" s="2">
        <v>18.383068458410982</v>
      </c>
      <c r="I7767" s="2">
        <v>20.96</v>
      </c>
      <c r="J7767">
        <v>13</v>
      </c>
      <c r="K7767" s="2">
        <f>SalesDetails[[#This Row],[Unit Price]]*SalesDetails[[#This Row],[Qty Sold]]</f>
        <v>272.48</v>
      </c>
      <c r="L7767" s="2">
        <f>(SalesDetails[[#This Row],[Unit Price]]-SalesDetails[[#This Row],[Unit Cost]])*SalesDetails[[#This Row],[Qty Sold]]</f>
        <v>33.500110040657248</v>
      </c>
    </row>
    <row r="7768" spans="1:12" x14ac:dyDescent="0.25">
      <c r="A7768" t="s">
        <v>12086</v>
      </c>
      <c r="B7768" t="str">
        <f>"SC"&amp;LEFT(SalesDetails[[#This Row],[OrderNo]],4)&amp;SalesDetails[[#This Row],[Short State]]</f>
        <v>SC1552AK</v>
      </c>
      <c r="C7768" s="1">
        <v>41857</v>
      </c>
      <c r="D7768" t="s">
        <v>16726</v>
      </c>
      <c r="E7768" t="s">
        <v>16729</v>
      </c>
      <c r="F7768" t="s">
        <v>16745</v>
      </c>
      <c r="G7768" t="s">
        <v>17587</v>
      </c>
      <c r="H7768" s="2">
        <v>4.2550958785005459</v>
      </c>
      <c r="I7768" s="2">
        <v>20.96</v>
      </c>
      <c r="J7768">
        <v>24</v>
      </c>
      <c r="K7768" s="2">
        <f>SalesDetails[[#This Row],[Unit Price]]*SalesDetails[[#This Row],[Qty Sold]]</f>
        <v>503.04</v>
      </c>
      <c r="L7768" s="2">
        <f>(SalesDetails[[#This Row],[Unit Price]]-SalesDetails[[#This Row],[Unit Cost]])*SalesDetails[[#This Row],[Qty Sold]]</f>
        <v>400.91769891598688</v>
      </c>
    </row>
    <row r="7769" spans="1:12" x14ac:dyDescent="0.25">
      <c r="A7769" t="s">
        <v>12258</v>
      </c>
      <c r="B7769" t="str">
        <f>"SC"&amp;LEFT(SalesDetails[[#This Row],[OrderNo]],4)&amp;SalesDetails[[#This Row],[Short State]]</f>
        <v>SC1576OS</v>
      </c>
      <c r="C7769" s="1">
        <v>41360</v>
      </c>
      <c r="D7769" t="s">
        <v>16726</v>
      </c>
      <c r="E7769" t="s">
        <v>16736</v>
      </c>
      <c r="F7769" t="s">
        <v>16765</v>
      </c>
      <c r="G7769" t="s">
        <v>17587</v>
      </c>
      <c r="H7769" s="2">
        <v>5.4067972757965483</v>
      </c>
      <c r="I7769" s="2">
        <v>20.96</v>
      </c>
      <c r="J7769">
        <v>10</v>
      </c>
      <c r="K7769" s="2">
        <f>SalesDetails[[#This Row],[Unit Price]]*SalesDetails[[#This Row],[Qty Sold]]</f>
        <v>209.60000000000002</v>
      </c>
      <c r="L7769" s="2">
        <f>(SalesDetails[[#This Row],[Unit Price]]-SalesDetails[[#This Row],[Unit Cost]])*SalesDetails[[#This Row],[Qty Sold]]</f>
        <v>155.53202724203453</v>
      </c>
    </row>
    <row r="7770" spans="1:12" x14ac:dyDescent="0.25">
      <c r="A7770" t="s">
        <v>13618</v>
      </c>
      <c r="B7770" t="str">
        <f>"SC"&amp;LEFT(SalesDetails[[#This Row],[OrderNo]],4)&amp;SalesDetails[[#This Row],[Short State]]</f>
        <v>SC1778OG</v>
      </c>
      <c r="C7770" s="1">
        <v>41836</v>
      </c>
      <c r="D7770" t="s">
        <v>16725</v>
      </c>
      <c r="E7770" t="s">
        <v>16730</v>
      </c>
      <c r="F7770" t="s">
        <v>16763</v>
      </c>
      <c r="G7770" t="s">
        <v>17587</v>
      </c>
      <c r="H7770" s="2">
        <v>3.3032180639523863</v>
      </c>
      <c r="I7770" s="2">
        <v>20.96</v>
      </c>
      <c r="J7770">
        <v>18</v>
      </c>
      <c r="K7770" s="2">
        <f>SalesDetails[[#This Row],[Unit Price]]*SalesDetails[[#This Row],[Qty Sold]]</f>
        <v>377.28000000000003</v>
      </c>
      <c r="L7770" s="2">
        <f>(SalesDetails[[#This Row],[Unit Price]]-SalesDetails[[#This Row],[Unit Cost]])*SalesDetails[[#This Row],[Qty Sold]]</f>
        <v>317.82207484885708</v>
      </c>
    </row>
    <row r="7771" spans="1:12" x14ac:dyDescent="0.25">
      <c r="A7771" t="s">
        <v>13661</v>
      </c>
      <c r="B7771" t="str">
        <f>"SC"&amp;LEFT(SalesDetails[[#This Row],[OrderNo]],4)&amp;SalesDetails[[#This Row],[Short State]]</f>
        <v>SC1784DE</v>
      </c>
      <c r="C7771" s="1">
        <v>41220</v>
      </c>
      <c r="D7771" t="s">
        <v>16725</v>
      </c>
      <c r="E7771" t="s">
        <v>16737</v>
      </c>
      <c r="F7771" t="s">
        <v>16751</v>
      </c>
      <c r="G7771" t="s">
        <v>17587</v>
      </c>
      <c r="H7771" s="2">
        <v>9.8332271245353464</v>
      </c>
      <c r="I7771" s="2">
        <v>20.96</v>
      </c>
      <c r="J7771">
        <v>12</v>
      </c>
      <c r="K7771" s="2">
        <f>SalesDetails[[#This Row],[Unit Price]]*SalesDetails[[#This Row],[Qty Sold]]</f>
        <v>251.52</v>
      </c>
      <c r="L7771" s="2">
        <f>(SalesDetails[[#This Row],[Unit Price]]-SalesDetails[[#This Row],[Unit Cost]])*SalesDetails[[#This Row],[Qty Sold]]</f>
        <v>133.52127450557586</v>
      </c>
    </row>
    <row r="7772" spans="1:12" x14ac:dyDescent="0.25">
      <c r="A7772" t="s">
        <v>14984</v>
      </c>
      <c r="B7772" t="str">
        <f>"SC"&amp;LEFT(SalesDetails[[#This Row],[OrderNo]],4)&amp;SalesDetails[[#This Row],[Short State]]</f>
        <v>SC1981BO</v>
      </c>
      <c r="C7772" s="1">
        <v>41744</v>
      </c>
      <c r="D7772" t="s">
        <v>16726</v>
      </c>
      <c r="E7772" t="s">
        <v>16736</v>
      </c>
      <c r="F7772" t="s">
        <v>16749</v>
      </c>
      <c r="G7772" t="s">
        <v>17587</v>
      </c>
      <c r="H7772" s="2">
        <v>4.0351184960758495</v>
      </c>
      <c r="I7772" s="2">
        <v>20.96</v>
      </c>
      <c r="J7772">
        <v>20</v>
      </c>
      <c r="K7772" s="2">
        <f>SalesDetails[[#This Row],[Unit Price]]*SalesDetails[[#This Row],[Qty Sold]]</f>
        <v>419.20000000000005</v>
      </c>
      <c r="L7772" s="2">
        <f>(SalesDetails[[#This Row],[Unit Price]]-SalesDetails[[#This Row],[Unit Cost]])*SalesDetails[[#This Row],[Qty Sold]]</f>
        <v>338.49763007848304</v>
      </c>
    </row>
    <row r="7773" spans="1:12" x14ac:dyDescent="0.25">
      <c r="A7773" t="s">
        <v>2897</v>
      </c>
      <c r="B7773" t="str">
        <f>"SC"&amp;LEFT(SalesDetails[[#This Row],[OrderNo]],4)&amp;SalesDetails[[#This Row],[Short State]]</f>
        <v>SC1927EB</v>
      </c>
      <c r="C7773" s="1">
        <v>41217</v>
      </c>
      <c r="D7773" t="s">
        <v>16724</v>
      </c>
      <c r="E7773" t="s">
        <v>16737</v>
      </c>
      <c r="F7773" t="s">
        <v>16752</v>
      </c>
      <c r="G7773" t="s">
        <v>17588</v>
      </c>
      <c r="H7773" s="2">
        <v>6.3048251665904083</v>
      </c>
      <c r="I7773" s="2">
        <v>20.96</v>
      </c>
      <c r="J7773">
        <v>6</v>
      </c>
      <c r="K7773" s="2">
        <f>SalesDetails[[#This Row],[Unit Price]]*SalesDetails[[#This Row],[Qty Sold]]</f>
        <v>125.76</v>
      </c>
      <c r="L7773" s="2">
        <f>(SalesDetails[[#This Row],[Unit Price]]-SalesDetails[[#This Row],[Unit Cost]])*SalesDetails[[#This Row],[Qty Sold]]</f>
        <v>87.931049000457563</v>
      </c>
    </row>
    <row r="7774" spans="1:12" x14ac:dyDescent="0.25">
      <c r="A7774" t="s">
        <v>4380</v>
      </c>
      <c r="B7774" t="str">
        <f>"SC"&amp;LEFT(SalesDetails[[#This Row],[OrderNo]],4)&amp;SalesDetails[[#This Row],[Short State]]</f>
        <v>SC3807RI</v>
      </c>
      <c r="C7774" s="1">
        <v>41099</v>
      </c>
      <c r="D7774" t="s">
        <v>16726</v>
      </c>
      <c r="E7774" t="s">
        <v>16729</v>
      </c>
      <c r="F7774" t="s">
        <v>16767</v>
      </c>
      <c r="G7774" t="s">
        <v>17588</v>
      </c>
      <c r="H7774" s="2">
        <v>18.601557419307667</v>
      </c>
      <c r="I7774" s="2">
        <v>20.96</v>
      </c>
      <c r="J7774">
        <v>6</v>
      </c>
      <c r="K7774" s="2">
        <f>SalesDetails[[#This Row],[Unit Price]]*SalesDetails[[#This Row],[Qty Sold]]</f>
        <v>125.76</v>
      </c>
      <c r="L7774" s="2">
        <f>(SalesDetails[[#This Row],[Unit Price]]-SalesDetails[[#This Row],[Unit Cost]])*SalesDetails[[#This Row],[Qty Sold]]</f>
        <v>14.150655484154001</v>
      </c>
    </row>
    <row r="7775" spans="1:12" x14ac:dyDescent="0.25">
      <c r="A7775" t="s">
        <v>5558</v>
      </c>
      <c r="B7775" t="str">
        <f>"SC"&amp;LEFT(SalesDetails[[#This Row],[OrderNo]],4)&amp;SalesDetails[[#This Row],[Short State]]</f>
        <v>SC5351OS</v>
      </c>
      <c r="C7775" s="1">
        <v>41425</v>
      </c>
      <c r="D7775" t="s">
        <v>16726</v>
      </c>
      <c r="E7775" t="s">
        <v>16733</v>
      </c>
      <c r="F7775" t="s">
        <v>16765</v>
      </c>
      <c r="G7775" t="s">
        <v>17588</v>
      </c>
      <c r="H7775" s="2">
        <v>13.017540561398869</v>
      </c>
      <c r="I7775" s="2">
        <v>20.96</v>
      </c>
      <c r="J7775">
        <v>12</v>
      </c>
      <c r="K7775" s="2">
        <f>SalesDetails[[#This Row],[Unit Price]]*SalesDetails[[#This Row],[Qty Sold]]</f>
        <v>251.52</v>
      </c>
      <c r="L7775" s="2">
        <f>(SalesDetails[[#This Row],[Unit Price]]-SalesDetails[[#This Row],[Unit Cost]])*SalesDetails[[#This Row],[Qty Sold]]</f>
        <v>95.309513263213574</v>
      </c>
    </row>
    <row r="7776" spans="1:12" x14ac:dyDescent="0.25">
      <c r="A7776" t="s">
        <v>5713</v>
      </c>
      <c r="B7776" t="str">
        <f>"SC"&amp;LEFT(SalesDetails[[#This Row],[OrderNo]],4)&amp;SalesDetails[[#This Row],[Short State]]</f>
        <v>SC5560KW</v>
      </c>
      <c r="C7776" s="1">
        <v>41704</v>
      </c>
      <c r="D7776" t="s">
        <v>16724</v>
      </c>
      <c r="E7776" t="s">
        <v>16734</v>
      </c>
      <c r="F7776" t="s">
        <v>16761</v>
      </c>
      <c r="G7776" t="s">
        <v>17588</v>
      </c>
      <c r="H7776" s="2">
        <v>18.690676323598847</v>
      </c>
      <c r="I7776" s="2">
        <v>20.96</v>
      </c>
      <c r="J7776">
        <v>18</v>
      </c>
      <c r="K7776" s="2">
        <f>SalesDetails[[#This Row],[Unit Price]]*SalesDetails[[#This Row],[Qty Sold]]</f>
        <v>377.28000000000003</v>
      </c>
      <c r="L7776" s="2">
        <f>(SalesDetails[[#This Row],[Unit Price]]-SalesDetails[[#This Row],[Unit Cost]])*SalesDetails[[#This Row],[Qty Sold]]</f>
        <v>40.847826175220767</v>
      </c>
    </row>
    <row r="7777" spans="1:12" x14ac:dyDescent="0.25">
      <c r="A7777" t="s">
        <v>8194</v>
      </c>
      <c r="B7777" t="str">
        <f>"SC"&amp;LEFT(SalesDetails[[#This Row],[OrderNo]],4)&amp;SalesDetails[[#This Row],[Short State]]</f>
        <v>SC9821NA</v>
      </c>
      <c r="C7777" s="1">
        <v>41086</v>
      </c>
      <c r="D7777" t="s">
        <v>16724</v>
      </c>
      <c r="E7777" t="s">
        <v>16736</v>
      </c>
      <c r="F7777" t="s">
        <v>16762</v>
      </c>
      <c r="G7777" t="s">
        <v>17588</v>
      </c>
      <c r="H7777" s="2">
        <v>8.8650548782869762</v>
      </c>
      <c r="I7777" s="2">
        <v>20.96</v>
      </c>
      <c r="J7777">
        <v>10</v>
      </c>
      <c r="K7777" s="2">
        <f>SalesDetails[[#This Row],[Unit Price]]*SalesDetails[[#This Row],[Qty Sold]]</f>
        <v>209.60000000000002</v>
      </c>
      <c r="L7777" s="2">
        <f>(SalesDetails[[#This Row],[Unit Price]]-SalesDetails[[#This Row],[Unit Cost]])*SalesDetails[[#This Row],[Qty Sold]]</f>
        <v>120.94945121713025</v>
      </c>
    </row>
    <row r="7778" spans="1:12" x14ac:dyDescent="0.25">
      <c r="A7778" t="s">
        <v>9534</v>
      </c>
      <c r="B7778" t="str">
        <f>"SC"&amp;LEFT(SalesDetails[[#This Row],[OrderNo]],4)&amp;SalesDetails[[#This Row],[Short State]]</f>
        <v>SC1185EB</v>
      </c>
      <c r="C7778" s="1">
        <v>41386</v>
      </c>
      <c r="D7778" t="s">
        <v>16726</v>
      </c>
      <c r="E7778" t="s">
        <v>16736</v>
      </c>
      <c r="F7778" t="s">
        <v>16752</v>
      </c>
      <c r="G7778" t="s">
        <v>17588</v>
      </c>
      <c r="H7778" s="2">
        <v>13.609224731252354</v>
      </c>
      <c r="I7778" s="2">
        <v>20.96</v>
      </c>
      <c r="J7778">
        <v>10</v>
      </c>
      <c r="K7778" s="2">
        <f>SalesDetails[[#This Row],[Unit Price]]*SalesDetails[[#This Row],[Qty Sold]]</f>
        <v>209.60000000000002</v>
      </c>
      <c r="L7778" s="2">
        <f>(SalesDetails[[#This Row],[Unit Price]]-SalesDetails[[#This Row],[Unit Cost]])*SalesDetails[[#This Row],[Qty Sold]]</f>
        <v>73.507752687476469</v>
      </c>
    </row>
    <row r="7779" spans="1:12" x14ac:dyDescent="0.25">
      <c r="A7779" t="s">
        <v>11011</v>
      </c>
      <c r="B7779" t="str">
        <f>"SC"&amp;LEFT(SalesDetails[[#This Row],[OrderNo]],4)&amp;SalesDetails[[#This Row],[Short State]]</f>
        <v>SC1397ED</v>
      </c>
      <c r="C7779" s="1">
        <v>41329</v>
      </c>
      <c r="D7779" t="s">
        <v>16726</v>
      </c>
      <c r="E7779" t="s">
        <v>16732</v>
      </c>
      <c r="F7779" t="s">
        <v>16753</v>
      </c>
      <c r="G7779" t="s">
        <v>17588</v>
      </c>
      <c r="H7779" s="2">
        <v>2.7053186967480713</v>
      </c>
      <c r="I7779" s="2">
        <v>20.96</v>
      </c>
      <c r="J7779">
        <v>9</v>
      </c>
      <c r="K7779" s="2">
        <f>SalesDetails[[#This Row],[Unit Price]]*SalesDetails[[#This Row],[Qty Sold]]</f>
        <v>188.64000000000001</v>
      </c>
      <c r="L7779" s="2">
        <f>(SalesDetails[[#This Row],[Unit Price]]-SalesDetails[[#This Row],[Unit Cost]])*SalesDetails[[#This Row],[Qty Sold]]</f>
        <v>164.29213172926734</v>
      </c>
    </row>
    <row r="7780" spans="1:12" x14ac:dyDescent="0.25">
      <c r="A7780" t="s">
        <v>13194</v>
      </c>
      <c r="B7780" t="str">
        <f>"SC"&amp;LEFT(SalesDetails[[#This Row],[OrderNo]],4)&amp;SalesDetails[[#This Row],[Short State]]</f>
        <v>SC1714EB</v>
      </c>
      <c r="C7780" s="1">
        <v>41290</v>
      </c>
      <c r="D7780" t="s">
        <v>16724</v>
      </c>
      <c r="E7780" t="s">
        <v>16732</v>
      </c>
      <c r="F7780" t="s">
        <v>16752</v>
      </c>
      <c r="G7780" t="s">
        <v>17588</v>
      </c>
      <c r="H7780" s="2">
        <v>18.703434460439563</v>
      </c>
      <c r="I7780" s="2">
        <v>20.96</v>
      </c>
      <c r="J7780">
        <v>9</v>
      </c>
      <c r="K7780" s="2">
        <f>SalesDetails[[#This Row],[Unit Price]]*SalesDetails[[#This Row],[Qty Sold]]</f>
        <v>188.64000000000001</v>
      </c>
      <c r="L7780" s="2">
        <f>(SalesDetails[[#This Row],[Unit Price]]-SalesDetails[[#This Row],[Unit Cost]])*SalesDetails[[#This Row],[Qty Sold]]</f>
        <v>20.309089856043936</v>
      </c>
    </row>
    <row r="7781" spans="1:12" x14ac:dyDescent="0.25">
      <c r="A7781" t="s">
        <v>14011</v>
      </c>
      <c r="B7781" t="str">
        <f>"SC"&amp;LEFT(SalesDetails[[#This Row],[OrderNo]],4)&amp;SalesDetails[[#This Row],[Short State]]</f>
        <v>SC1836OG</v>
      </c>
      <c r="C7781" s="1">
        <v>41722</v>
      </c>
      <c r="D7781" t="s">
        <v>16725</v>
      </c>
      <c r="E7781" t="s">
        <v>16735</v>
      </c>
      <c r="F7781" t="s">
        <v>16763</v>
      </c>
      <c r="G7781" t="s">
        <v>17588</v>
      </c>
      <c r="H7781" s="2">
        <v>11.097808818524705</v>
      </c>
      <c r="I7781" s="2">
        <v>20.96</v>
      </c>
      <c r="J7781">
        <v>24</v>
      </c>
      <c r="K7781" s="2">
        <f>SalesDetails[[#This Row],[Unit Price]]*SalesDetails[[#This Row],[Qty Sold]]</f>
        <v>503.04</v>
      </c>
      <c r="L7781" s="2">
        <f>(SalesDetails[[#This Row],[Unit Price]]-SalesDetails[[#This Row],[Unit Cost]])*SalesDetails[[#This Row],[Qty Sold]]</f>
        <v>236.69258835540711</v>
      </c>
    </row>
    <row r="7782" spans="1:12" x14ac:dyDescent="0.25">
      <c r="A7782" t="s">
        <v>15971</v>
      </c>
      <c r="B7782" t="str">
        <f>"SC"&amp;LEFT(SalesDetails[[#This Row],[OrderNo]],4)&amp;SalesDetails[[#This Row],[Short State]]</f>
        <v>SC2125ON</v>
      </c>
      <c r="C7782" s="1">
        <v>41154</v>
      </c>
      <c r="D7782" t="s">
        <v>16726</v>
      </c>
      <c r="E7782" t="s">
        <v>16736</v>
      </c>
      <c r="F7782" t="s">
        <v>16764</v>
      </c>
      <c r="G7782" t="s">
        <v>17588</v>
      </c>
      <c r="H7782" s="2">
        <v>2.2056212538850986</v>
      </c>
      <c r="I7782" s="2">
        <v>20.96</v>
      </c>
      <c r="J7782">
        <v>5</v>
      </c>
      <c r="K7782" s="2">
        <f>SalesDetails[[#This Row],[Unit Price]]*SalesDetails[[#This Row],[Qty Sold]]</f>
        <v>104.80000000000001</v>
      </c>
      <c r="L7782" s="2">
        <f>(SalesDetails[[#This Row],[Unit Price]]-SalesDetails[[#This Row],[Unit Cost]])*SalesDetails[[#This Row],[Qty Sold]]</f>
        <v>93.771893730574504</v>
      </c>
    </row>
    <row r="7783" spans="1:12" x14ac:dyDescent="0.25">
      <c r="A7783" t="s">
        <v>3124</v>
      </c>
      <c r="B7783" t="str">
        <f>"SC"&amp;LEFT(SalesDetails[[#This Row],[OrderNo]],4)&amp;SalesDetails[[#This Row],[Short State]]</f>
        <v>SC2182EB</v>
      </c>
      <c r="C7783" s="1">
        <v>41345</v>
      </c>
      <c r="D7783" t="s">
        <v>16724</v>
      </c>
      <c r="E7783" t="s">
        <v>16736</v>
      </c>
      <c r="F7783" t="s">
        <v>16752</v>
      </c>
      <c r="G7783" t="s">
        <v>17589</v>
      </c>
      <c r="H7783" s="2">
        <v>15.596337735994902</v>
      </c>
      <c r="I7783" s="2">
        <v>20.96</v>
      </c>
      <c r="J7783">
        <v>10</v>
      </c>
      <c r="K7783" s="2">
        <f>SalesDetails[[#This Row],[Unit Price]]*SalesDetails[[#This Row],[Qty Sold]]</f>
        <v>209.60000000000002</v>
      </c>
      <c r="L7783" s="2">
        <f>(SalesDetails[[#This Row],[Unit Price]]-SalesDetails[[#This Row],[Unit Cost]])*SalesDetails[[#This Row],[Qty Sold]]</f>
        <v>53.636622640050987</v>
      </c>
    </row>
    <row r="7784" spans="1:12" x14ac:dyDescent="0.25">
      <c r="A7784" t="s">
        <v>3756</v>
      </c>
      <c r="B7784" t="str">
        <f>"SC"&amp;LEFT(SalesDetails[[#This Row],[OrderNo]],4)&amp;SalesDetails[[#This Row],[Short State]]</f>
        <v>SC2966AK</v>
      </c>
      <c r="C7784" s="1">
        <v>41161</v>
      </c>
      <c r="D7784" t="s">
        <v>16726</v>
      </c>
      <c r="E7784" t="s">
        <v>16736</v>
      </c>
      <c r="F7784" t="s">
        <v>16745</v>
      </c>
      <c r="G7784" t="s">
        <v>17589</v>
      </c>
      <c r="H7784" s="2">
        <v>3.2423768099438601</v>
      </c>
      <c r="I7784" s="2">
        <v>20.96</v>
      </c>
      <c r="J7784">
        <v>5</v>
      </c>
      <c r="K7784" s="2">
        <f>SalesDetails[[#This Row],[Unit Price]]*SalesDetails[[#This Row],[Qty Sold]]</f>
        <v>104.80000000000001</v>
      </c>
      <c r="L7784" s="2">
        <f>(SalesDetails[[#This Row],[Unit Price]]-SalesDetails[[#This Row],[Unit Cost]])*SalesDetails[[#This Row],[Qty Sold]]</f>
        <v>88.588115950280709</v>
      </c>
    </row>
    <row r="7785" spans="1:12" x14ac:dyDescent="0.25">
      <c r="A7785" t="s">
        <v>6081</v>
      </c>
      <c r="B7785" t="str">
        <f>"SC"&amp;LEFT(SalesDetails[[#This Row],[OrderNo]],4)&amp;SalesDetails[[#This Row],[Short State]]</f>
        <v>SC6070AK</v>
      </c>
      <c r="C7785" s="1">
        <v>41596</v>
      </c>
      <c r="D7785" t="s">
        <v>16726</v>
      </c>
      <c r="E7785" t="s">
        <v>16737</v>
      </c>
      <c r="F7785" t="s">
        <v>16745</v>
      </c>
      <c r="G7785" t="s">
        <v>17589</v>
      </c>
      <c r="H7785" s="2">
        <v>6.6852174750576587</v>
      </c>
      <c r="I7785" s="2">
        <v>20.96</v>
      </c>
      <c r="J7785">
        <v>13</v>
      </c>
      <c r="K7785" s="2">
        <f>SalesDetails[[#This Row],[Unit Price]]*SalesDetails[[#This Row],[Qty Sold]]</f>
        <v>272.48</v>
      </c>
      <c r="L7785" s="2">
        <f>(SalesDetails[[#This Row],[Unit Price]]-SalesDetails[[#This Row],[Unit Cost]])*SalesDetails[[#This Row],[Qty Sold]]</f>
        <v>185.57217282425046</v>
      </c>
    </row>
    <row r="7786" spans="1:12" x14ac:dyDescent="0.25">
      <c r="A7786" t="s">
        <v>6243</v>
      </c>
      <c r="B7786" t="str">
        <f>"SC"&amp;LEFT(SalesDetails[[#This Row],[OrderNo]],4)&amp;SalesDetails[[#This Row],[Short State]]</f>
        <v>SC6287NA</v>
      </c>
      <c r="C7786" s="1">
        <v>41131</v>
      </c>
      <c r="D7786" t="s">
        <v>16724</v>
      </c>
      <c r="E7786" t="s">
        <v>16730</v>
      </c>
      <c r="F7786" t="s">
        <v>16762</v>
      </c>
      <c r="G7786" t="s">
        <v>17589</v>
      </c>
      <c r="H7786" s="2">
        <v>5.4321510067002308</v>
      </c>
      <c r="I7786" s="2">
        <v>20.96</v>
      </c>
      <c r="J7786">
        <v>4</v>
      </c>
      <c r="K7786" s="2">
        <f>SalesDetails[[#This Row],[Unit Price]]*SalesDetails[[#This Row],[Qty Sold]]</f>
        <v>83.84</v>
      </c>
      <c r="L7786" s="2">
        <f>(SalesDetails[[#This Row],[Unit Price]]-SalesDetails[[#This Row],[Unit Cost]])*SalesDetails[[#This Row],[Qty Sold]]</f>
        <v>62.11139597319908</v>
      </c>
    </row>
    <row r="7787" spans="1:12" x14ac:dyDescent="0.25">
      <c r="A7787" t="s">
        <v>6725</v>
      </c>
      <c r="B7787" t="str">
        <f>"SC"&amp;LEFT(SalesDetails[[#This Row],[OrderNo]],4)&amp;SalesDetails[[#This Row],[Short State]]</f>
        <v>SC6937KW</v>
      </c>
      <c r="C7787" s="1">
        <v>41718</v>
      </c>
      <c r="D7787" t="s">
        <v>16725</v>
      </c>
      <c r="E7787" t="s">
        <v>16734</v>
      </c>
      <c r="F7787" t="s">
        <v>16761</v>
      </c>
      <c r="G7787" t="s">
        <v>17589</v>
      </c>
      <c r="H7787" s="2">
        <v>18.635364615581128</v>
      </c>
      <c r="I7787" s="2">
        <v>20.96</v>
      </c>
      <c r="J7787">
        <v>18</v>
      </c>
      <c r="K7787" s="2">
        <f>SalesDetails[[#This Row],[Unit Price]]*SalesDetails[[#This Row],[Qty Sold]]</f>
        <v>377.28000000000003</v>
      </c>
      <c r="L7787" s="2">
        <f>(SalesDetails[[#This Row],[Unit Price]]-SalesDetails[[#This Row],[Unit Cost]])*SalesDetails[[#This Row],[Qty Sold]]</f>
        <v>41.843436919539705</v>
      </c>
    </row>
    <row r="7788" spans="1:12" x14ac:dyDescent="0.25">
      <c r="A7788" t="s">
        <v>9139</v>
      </c>
      <c r="B7788" t="str">
        <f>"SC"&amp;LEFT(SalesDetails[[#This Row],[OrderNo]],4)&amp;SalesDetails[[#This Row],[Short State]]</f>
        <v>SC1122CR</v>
      </c>
      <c r="C7788" s="1">
        <v>41245</v>
      </c>
      <c r="D7788" t="s">
        <v>16726</v>
      </c>
      <c r="E7788" t="s">
        <v>16731</v>
      </c>
      <c r="F7788" t="s">
        <v>16750</v>
      </c>
      <c r="G7788" t="s">
        <v>17589</v>
      </c>
      <c r="H7788" s="2">
        <v>9.6583944879932613</v>
      </c>
      <c r="I7788" s="2">
        <v>20.96</v>
      </c>
      <c r="J7788">
        <v>4</v>
      </c>
      <c r="K7788" s="2">
        <f>SalesDetails[[#This Row],[Unit Price]]*SalesDetails[[#This Row],[Qty Sold]]</f>
        <v>83.84</v>
      </c>
      <c r="L7788" s="2">
        <f>(SalesDetails[[#This Row],[Unit Price]]-SalesDetails[[#This Row],[Unit Cost]])*SalesDetails[[#This Row],[Qty Sold]]</f>
        <v>45.206422048026958</v>
      </c>
    </row>
    <row r="7789" spans="1:12" x14ac:dyDescent="0.25">
      <c r="A7789" t="s">
        <v>9189</v>
      </c>
      <c r="B7789" t="str">
        <f>"SC"&amp;LEFT(SalesDetails[[#This Row],[OrderNo]],4)&amp;SalesDetails[[#This Row],[Short State]]</f>
        <v>SC1130ED</v>
      </c>
      <c r="C7789" s="1">
        <v>41472</v>
      </c>
      <c r="D7789" t="s">
        <v>16726</v>
      </c>
      <c r="E7789" t="s">
        <v>16729</v>
      </c>
      <c r="F7789" t="s">
        <v>16753</v>
      </c>
      <c r="G7789" t="s">
        <v>17589</v>
      </c>
      <c r="H7789" s="2">
        <v>21.160278644105741</v>
      </c>
      <c r="I7789" s="2">
        <v>20.96</v>
      </c>
      <c r="J7789">
        <v>12</v>
      </c>
      <c r="K7789" s="2">
        <f>SalesDetails[[#This Row],[Unit Price]]*SalesDetails[[#This Row],[Qty Sold]]</f>
        <v>251.52</v>
      </c>
      <c r="L7789" s="2">
        <f>(SalesDetails[[#This Row],[Unit Price]]-SalesDetails[[#This Row],[Unit Cost]])*SalesDetails[[#This Row],[Qty Sold]]</f>
        <v>-2.4033437292688831</v>
      </c>
    </row>
    <row r="7790" spans="1:12" x14ac:dyDescent="0.25">
      <c r="A7790" t="s">
        <v>14157</v>
      </c>
      <c r="B7790" t="str">
        <f>"SC"&amp;LEFT(SalesDetails[[#This Row],[OrderNo]],4)&amp;SalesDetails[[#This Row],[Short State]]</f>
        <v>SC1856CR</v>
      </c>
      <c r="C7790" s="1">
        <v>41369</v>
      </c>
      <c r="D7790" t="s">
        <v>16726</v>
      </c>
      <c r="E7790" t="s">
        <v>16736</v>
      </c>
      <c r="F7790" t="s">
        <v>16750</v>
      </c>
      <c r="G7790" t="s">
        <v>17589</v>
      </c>
      <c r="H7790" s="2">
        <v>2.4886043829884685</v>
      </c>
      <c r="I7790" s="2">
        <v>20.96</v>
      </c>
      <c r="J7790">
        <v>10</v>
      </c>
      <c r="K7790" s="2">
        <f>SalesDetails[[#This Row],[Unit Price]]*SalesDetails[[#This Row],[Qty Sold]]</f>
        <v>209.60000000000002</v>
      </c>
      <c r="L7790" s="2">
        <f>(SalesDetails[[#This Row],[Unit Price]]-SalesDetails[[#This Row],[Unit Cost]])*SalesDetails[[#This Row],[Qty Sold]]</f>
        <v>184.7139561701153</v>
      </c>
    </row>
    <row r="7791" spans="1:12" x14ac:dyDescent="0.25">
      <c r="A7791" t="s">
        <v>5020</v>
      </c>
      <c r="B7791" t="str">
        <f>"SC"&amp;LEFT(SalesDetails[[#This Row],[OrderNo]],4)&amp;SalesDetails[[#This Row],[Short State]]</f>
        <v>SC4639KW</v>
      </c>
      <c r="C7791" s="1">
        <v>41545</v>
      </c>
      <c r="D7791" t="s">
        <v>16724</v>
      </c>
      <c r="E7791" t="s">
        <v>16736</v>
      </c>
      <c r="F7791" t="s">
        <v>16761</v>
      </c>
      <c r="G7791" t="s">
        <v>17590</v>
      </c>
      <c r="H7791" s="2">
        <v>31.237202261639187</v>
      </c>
      <c r="I7791" s="2">
        <v>69.989999999999995</v>
      </c>
      <c r="J7791">
        <v>10</v>
      </c>
      <c r="K7791" s="2">
        <f>SalesDetails[[#This Row],[Unit Price]]*SalesDetails[[#This Row],[Qty Sold]]</f>
        <v>699.9</v>
      </c>
      <c r="L7791" s="2">
        <f>(SalesDetails[[#This Row],[Unit Price]]-SalesDetails[[#This Row],[Unit Cost]])*SalesDetails[[#This Row],[Qty Sold]]</f>
        <v>387.52797738360812</v>
      </c>
    </row>
    <row r="7792" spans="1:12" x14ac:dyDescent="0.25">
      <c r="A7792" t="s">
        <v>13498</v>
      </c>
      <c r="B7792" t="str">
        <f>"SC"&amp;LEFT(SalesDetails[[#This Row],[OrderNo]],4)&amp;SalesDetails[[#This Row],[Short State]]</f>
        <v>SC1760ZA</v>
      </c>
      <c r="C7792" s="1">
        <v>41553</v>
      </c>
      <c r="D7792" t="s">
        <v>16726</v>
      </c>
      <c r="E7792" t="s">
        <v>16737</v>
      </c>
      <c r="F7792" t="s">
        <v>16769</v>
      </c>
      <c r="G7792" t="s">
        <v>17590</v>
      </c>
      <c r="H7792" s="2">
        <v>2.0147011237845205</v>
      </c>
      <c r="I7792" s="2">
        <v>69.989999999999995</v>
      </c>
      <c r="J7792">
        <v>13</v>
      </c>
      <c r="K7792" s="2">
        <f>SalesDetails[[#This Row],[Unit Price]]*SalesDetails[[#This Row],[Qty Sold]]</f>
        <v>909.86999999999989</v>
      </c>
      <c r="L7792" s="2">
        <f>(SalesDetails[[#This Row],[Unit Price]]-SalesDetails[[#This Row],[Unit Cost]])*SalesDetails[[#This Row],[Qty Sold]]</f>
        <v>883.67888539080116</v>
      </c>
    </row>
    <row r="7793" spans="1:12" x14ac:dyDescent="0.25">
      <c r="A7793" t="s">
        <v>14052</v>
      </c>
      <c r="B7793" t="str">
        <f>"SC"&amp;LEFT(SalesDetails[[#This Row],[OrderNo]],4)&amp;SalesDetails[[#This Row],[Short State]]</f>
        <v>SC1842ON</v>
      </c>
      <c r="C7793" s="1">
        <v>41661</v>
      </c>
      <c r="D7793" t="s">
        <v>16726</v>
      </c>
      <c r="E7793" t="s">
        <v>16734</v>
      </c>
      <c r="F7793" t="s">
        <v>16764</v>
      </c>
      <c r="G7793" t="s">
        <v>17590</v>
      </c>
      <c r="H7793" s="2">
        <v>40.857978185753048</v>
      </c>
      <c r="I7793" s="2">
        <v>69.989999999999995</v>
      </c>
      <c r="J7793">
        <v>9</v>
      </c>
      <c r="K7793" s="2">
        <f>SalesDetails[[#This Row],[Unit Price]]*SalesDetails[[#This Row],[Qty Sold]]</f>
        <v>629.91</v>
      </c>
      <c r="L7793" s="2">
        <f>(SalesDetails[[#This Row],[Unit Price]]-SalesDetails[[#This Row],[Unit Cost]])*SalesDetails[[#This Row],[Qty Sold]]</f>
        <v>262.18819632822255</v>
      </c>
    </row>
    <row r="7794" spans="1:12" x14ac:dyDescent="0.25">
      <c r="A7794" t="s">
        <v>14191</v>
      </c>
      <c r="B7794" t="str">
        <f>"SC"&amp;LEFT(SalesDetails[[#This Row],[OrderNo]],4)&amp;SalesDetails[[#This Row],[Short State]]</f>
        <v>SC1860EB</v>
      </c>
      <c r="C7794" s="1">
        <v>41522</v>
      </c>
      <c r="D7794" t="s">
        <v>16724</v>
      </c>
      <c r="E7794" t="s">
        <v>16736</v>
      </c>
      <c r="F7794" t="s">
        <v>16752</v>
      </c>
      <c r="G7794" t="s">
        <v>17590</v>
      </c>
      <c r="H7794" s="2">
        <v>36.931243451304965</v>
      </c>
      <c r="I7794" s="2">
        <v>69.989999999999995</v>
      </c>
      <c r="J7794">
        <v>20</v>
      </c>
      <c r="K7794" s="2">
        <f>SalesDetails[[#This Row],[Unit Price]]*SalesDetails[[#This Row],[Qty Sold]]</f>
        <v>1399.8</v>
      </c>
      <c r="L7794" s="2">
        <f>(SalesDetails[[#This Row],[Unit Price]]-SalesDetails[[#This Row],[Unit Cost]])*SalesDetails[[#This Row],[Qty Sold]]</f>
        <v>661.17513097390065</v>
      </c>
    </row>
    <row r="7795" spans="1:12" x14ac:dyDescent="0.25">
      <c r="A7795" t="s">
        <v>2464</v>
      </c>
      <c r="B7795" t="str">
        <f>"SC"&amp;LEFT(SalesDetails[[#This Row],[OrderNo]],4)&amp;SalesDetails[[#This Row],[Short State]]</f>
        <v>SC1310KW</v>
      </c>
      <c r="C7795" s="1">
        <v>41691</v>
      </c>
      <c r="D7795" t="s">
        <v>16725</v>
      </c>
      <c r="E7795" t="s">
        <v>16734</v>
      </c>
      <c r="F7795" t="s">
        <v>16761</v>
      </c>
      <c r="G7795" t="s">
        <v>17591</v>
      </c>
      <c r="H7795" s="2">
        <v>28.359544812094089</v>
      </c>
      <c r="I7795" s="2">
        <v>69.989999999999995</v>
      </c>
      <c r="J7795">
        <v>18</v>
      </c>
      <c r="K7795" s="2">
        <f>SalesDetails[[#This Row],[Unit Price]]*SalesDetails[[#This Row],[Qty Sold]]</f>
        <v>1259.82</v>
      </c>
      <c r="L7795" s="2">
        <f>(SalesDetails[[#This Row],[Unit Price]]-SalesDetails[[#This Row],[Unit Cost]])*SalesDetails[[#This Row],[Qty Sold]]</f>
        <v>749.34819338230636</v>
      </c>
    </row>
    <row r="7796" spans="1:12" x14ac:dyDescent="0.25">
      <c r="A7796" t="s">
        <v>7982</v>
      </c>
      <c r="B7796" t="str">
        <f>"SC"&amp;LEFT(SalesDetails[[#This Row],[OrderNo]],4)&amp;SalesDetails[[#This Row],[Short State]]</f>
        <v>SC9494EB</v>
      </c>
      <c r="C7796" s="1">
        <v>41728</v>
      </c>
      <c r="D7796" t="s">
        <v>16726</v>
      </c>
      <c r="E7796" t="s">
        <v>16736</v>
      </c>
      <c r="F7796" t="s">
        <v>16752</v>
      </c>
      <c r="G7796" t="s">
        <v>17591</v>
      </c>
      <c r="H7796" s="2">
        <v>18.957802237699312</v>
      </c>
      <c r="I7796" s="2">
        <v>69.989999999999995</v>
      </c>
      <c r="J7796">
        <v>10</v>
      </c>
      <c r="K7796" s="2">
        <f>SalesDetails[[#This Row],[Unit Price]]*SalesDetails[[#This Row],[Qty Sold]]</f>
        <v>699.9</v>
      </c>
      <c r="L7796" s="2">
        <f>(SalesDetails[[#This Row],[Unit Price]]-SalesDetails[[#This Row],[Unit Cost]])*SalesDetails[[#This Row],[Qty Sold]]</f>
        <v>510.32197762300683</v>
      </c>
    </row>
    <row r="7797" spans="1:12" x14ac:dyDescent="0.25">
      <c r="A7797" t="s">
        <v>2282</v>
      </c>
      <c r="B7797" t="str">
        <f>"SC"&amp;LEFT(SalesDetails[[#This Row],[OrderNo]],4)&amp;SalesDetails[[#This Row],[Short State]]</f>
        <v>SC393KW</v>
      </c>
      <c r="C7797" s="1">
        <v>41201</v>
      </c>
      <c r="D7797" t="s">
        <v>16724</v>
      </c>
      <c r="E7797" t="s">
        <v>16738</v>
      </c>
      <c r="F7797" t="s">
        <v>16761</v>
      </c>
      <c r="G7797" t="s">
        <v>17592</v>
      </c>
      <c r="H7797" s="2">
        <v>56.52490550886008</v>
      </c>
      <c r="I7797" s="2">
        <v>69.989999999999995</v>
      </c>
      <c r="J7797">
        <v>26</v>
      </c>
      <c r="K7797" s="2">
        <f>SalesDetails[[#This Row],[Unit Price]]*SalesDetails[[#This Row],[Qty Sold]]</f>
        <v>1819.7399999999998</v>
      </c>
      <c r="L7797" s="2">
        <f>(SalesDetails[[#This Row],[Unit Price]]-SalesDetails[[#This Row],[Unit Cost]])*SalesDetails[[#This Row],[Qty Sold]]</f>
        <v>350.09245676963781</v>
      </c>
    </row>
    <row r="7798" spans="1:12" x14ac:dyDescent="0.25">
      <c r="A7798" t="s">
        <v>2284</v>
      </c>
      <c r="B7798" t="str">
        <f>"SC"&amp;LEFT(SalesDetails[[#This Row],[OrderNo]],4)&amp;SalesDetails[[#This Row],[Short State]]</f>
        <v>SC574AN</v>
      </c>
      <c r="C7798" s="1">
        <v>41031</v>
      </c>
      <c r="D7798" t="s">
        <v>16726</v>
      </c>
      <c r="E7798" t="s">
        <v>16736</v>
      </c>
      <c r="F7798" t="s">
        <v>16746</v>
      </c>
      <c r="G7798" t="s">
        <v>17592</v>
      </c>
      <c r="H7798" s="2">
        <v>26.366345297459016</v>
      </c>
      <c r="I7798" s="2">
        <v>69.989999999999995</v>
      </c>
      <c r="J7798">
        <v>10</v>
      </c>
      <c r="K7798" s="2">
        <f>SalesDetails[[#This Row],[Unit Price]]*SalesDetails[[#This Row],[Qty Sold]]</f>
        <v>699.9</v>
      </c>
      <c r="L7798" s="2">
        <f>(SalesDetails[[#This Row],[Unit Price]]-SalesDetails[[#This Row],[Unit Cost]])*SalesDetails[[#This Row],[Qty Sold]]</f>
        <v>436.23654702540978</v>
      </c>
    </row>
    <row r="7799" spans="1:12" x14ac:dyDescent="0.25">
      <c r="A7799" t="s">
        <v>4873</v>
      </c>
      <c r="B7799" t="str">
        <f>"SC"&amp;LEFT(SalesDetails[[#This Row],[OrderNo]],4)&amp;SalesDetails[[#This Row],[Short State]]</f>
        <v>SC4455EB</v>
      </c>
      <c r="C7799" s="1">
        <v>41296</v>
      </c>
      <c r="D7799" t="s">
        <v>16724</v>
      </c>
      <c r="E7799" t="s">
        <v>16732</v>
      </c>
      <c r="F7799" t="s">
        <v>16752</v>
      </c>
      <c r="G7799" t="s">
        <v>17592</v>
      </c>
      <c r="H7799" s="2">
        <v>40.321419372542962</v>
      </c>
      <c r="I7799" s="2">
        <v>69.989999999999995</v>
      </c>
      <c r="J7799">
        <v>9</v>
      </c>
      <c r="K7799" s="2">
        <f>SalesDetails[[#This Row],[Unit Price]]*SalesDetails[[#This Row],[Qty Sold]]</f>
        <v>629.91</v>
      </c>
      <c r="L7799" s="2">
        <f>(SalesDetails[[#This Row],[Unit Price]]-SalesDetails[[#This Row],[Unit Cost]])*SalesDetails[[#This Row],[Qty Sold]]</f>
        <v>267.01722564711326</v>
      </c>
    </row>
    <row r="7800" spans="1:12" x14ac:dyDescent="0.25">
      <c r="A7800" t="s">
        <v>5776</v>
      </c>
      <c r="B7800" t="str">
        <f>"SC"&amp;LEFT(SalesDetails[[#This Row],[OrderNo]],4)&amp;SalesDetails[[#This Row],[Short State]]</f>
        <v>SC5635KW</v>
      </c>
      <c r="C7800" s="1">
        <v>41887</v>
      </c>
      <c r="D7800" t="s">
        <v>16725</v>
      </c>
      <c r="E7800" t="s">
        <v>16736</v>
      </c>
      <c r="F7800" t="s">
        <v>16761</v>
      </c>
      <c r="G7800" t="s">
        <v>17592</v>
      </c>
      <c r="H7800" s="2">
        <v>64.28354229940301</v>
      </c>
      <c r="I7800" s="2">
        <v>69.989999999999995</v>
      </c>
      <c r="J7800">
        <v>20</v>
      </c>
      <c r="K7800" s="2">
        <f>SalesDetails[[#This Row],[Unit Price]]*SalesDetails[[#This Row],[Qty Sold]]</f>
        <v>1399.8</v>
      </c>
      <c r="L7800" s="2">
        <f>(SalesDetails[[#This Row],[Unit Price]]-SalesDetails[[#This Row],[Unit Cost]])*SalesDetails[[#This Row],[Qty Sold]]</f>
        <v>114.1291540119397</v>
      </c>
    </row>
    <row r="7801" spans="1:12" x14ac:dyDescent="0.25">
      <c r="A7801" t="s">
        <v>6692</v>
      </c>
      <c r="B7801" t="str">
        <f>"SC"&amp;LEFT(SalesDetails[[#This Row],[OrderNo]],4)&amp;SalesDetails[[#This Row],[Short State]]</f>
        <v>SC6897OG</v>
      </c>
      <c r="C7801" s="1">
        <v>41206</v>
      </c>
      <c r="D7801" t="s">
        <v>16726</v>
      </c>
      <c r="E7801" t="s">
        <v>16731</v>
      </c>
      <c r="F7801" t="s">
        <v>16763</v>
      </c>
      <c r="G7801" t="s">
        <v>17592</v>
      </c>
      <c r="H7801" s="2">
        <v>29.29254524521976</v>
      </c>
      <c r="I7801" s="2">
        <v>69.989999999999995</v>
      </c>
      <c r="J7801">
        <v>8</v>
      </c>
      <c r="K7801" s="2">
        <f>SalesDetails[[#This Row],[Unit Price]]*SalesDetails[[#This Row],[Qty Sold]]</f>
        <v>559.91999999999996</v>
      </c>
      <c r="L7801" s="2">
        <f>(SalesDetails[[#This Row],[Unit Price]]-SalesDetails[[#This Row],[Unit Cost]])*SalesDetails[[#This Row],[Qty Sold]]</f>
        <v>325.57963803824191</v>
      </c>
    </row>
    <row r="7802" spans="1:12" x14ac:dyDescent="0.25">
      <c r="A7802" t="s">
        <v>7539</v>
      </c>
      <c r="B7802" t="str">
        <f>"SC"&amp;LEFT(SalesDetails[[#This Row],[OrderNo]],4)&amp;SalesDetails[[#This Row],[Short State]]</f>
        <v>SC8855EB</v>
      </c>
      <c r="C7802" s="1">
        <v>41522</v>
      </c>
      <c r="D7802" t="s">
        <v>16724</v>
      </c>
      <c r="E7802" t="s">
        <v>16736</v>
      </c>
      <c r="F7802" t="s">
        <v>16752</v>
      </c>
      <c r="G7802" t="s">
        <v>17592</v>
      </c>
      <c r="H7802" s="2">
        <v>16.359740072890311</v>
      </c>
      <c r="I7802" s="2">
        <v>69.989999999999995</v>
      </c>
      <c r="J7802">
        <v>10</v>
      </c>
      <c r="K7802" s="2">
        <f>SalesDetails[[#This Row],[Unit Price]]*SalesDetails[[#This Row],[Qty Sold]]</f>
        <v>699.9</v>
      </c>
      <c r="L7802" s="2">
        <f>(SalesDetails[[#This Row],[Unit Price]]-SalesDetails[[#This Row],[Unit Cost]])*SalesDetails[[#This Row],[Qty Sold]]</f>
        <v>536.30259927109682</v>
      </c>
    </row>
    <row r="7803" spans="1:12" x14ac:dyDescent="0.25">
      <c r="A7803" t="s">
        <v>8096</v>
      </c>
      <c r="B7803" t="str">
        <f>"SC"&amp;LEFT(SalesDetails[[#This Row],[OrderNo]],4)&amp;SalesDetails[[#This Row],[Short State]]</f>
        <v>SC9669NA</v>
      </c>
      <c r="C7803" s="1">
        <v>41180</v>
      </c>
      <c r="D7803" t="s">
        <v>16724</v>
      </c>
      <c r="E7803" t="s">
        <v>16731</v>
      </c>
      <c r="F7803" t="s">
        <v>16762</v>
      </c>
      <c r="G7803" t="s">
        <v>17592</v>
      </c>
      <c r="H7803" s="2">
        <v>12.49585046819292</v>
      </c>
      <c r="I7803" s="2">
        <v>69.989999999999995</v>
      </c>
      <c r="J7803">
        <v>16</v>
      </c>
      <c r="K7803" s="2">
        <f>SalesDetails[[#This Row],[Unit Price]]*SalesDetails[[#This Row],[Qty Sold]]</f>
        <v>1119.8399999999999</v>
      </c>
      <c r="L7803" s="2">
        <f>(SalesDetails[[#This Row],[Unit Price]]-SalesDetails[[#This Row],[Unit Cost]])*SalesDetails[[#This Row],[Qty Sold]]</f>
        <v>919.9063925089132</v>
      </c>
    </row>
    <row r="7804" spans="1:12" x14ac:dyDescent="0.25">
      <c r="A7804" t="s">
        <v>10543</v>
      </c>
      <c r="B7804" t="str">
        <f>"SC"&amp;LEFT(SalesDetails[[#This Row],[OrderNo]],4)&amp;SalesDetails[[#This Row],[Short State]]</f>
        <v>SC1332KW</v>
      </c>
      <c r="C7804" s="1">
        <v>41771</v>
      </c>
      <c r="D7804" t="s">
        <v>16725</v>
      </c>
      <c r="E7804" t="s">
        <v>16733</v>
      </c>
      <c r="F7804" t="s">
        <v>16761</v>
      </c>
      <c r="G7804" t="s">
        <v>17592</v>
      </c>
      <c r="H7804" s="2">
        <v>63.341143186117648</v>
      </c>
      <c r="I7804" s="2">
        <v>69.989999999999995</v>
      </c>
      <c r="J7804">
        <v>12</v>
      </c>
      <c r="K7804" s="2">
        <f>SalesDetails[[#This Row],[Unit Price]]*SalesDetails[[#This Row],[Qty Sold]]</f>
        <v>839.87999999999988</v>
      </c>
      <c r="L7804" s="2">
        <f>(SalesDetails[[#This Row],[Unit Price]]-SalesDetails[[#This Row],[Unit Cost]])*SalesDetails[[#This Row],[Qty Sold]]</f>
        <v>79.786281766588161</v>
      </c>
    </row>
    <row r="7805" spans="1:12" x14ac:dyDescent="0.25">
      <c r="A7805" t="s">
        <v>12566</v>
      </c>
      <c r="B7805" t="str">
        <f>"SC"&amp;LEFT(SalesDetails[[#This Row],[OrderNo]],4)&amp;SalesDetails[[#This Row],[Short State]]</f>
        <v>SC1621KD</v>
      </c>
      <c r="C7805" s="1">
        <v>41890</v>
      </c>
      <c r="D7805" t="s">
        <v>16726</v>
      </c>
      <c r="E7805" t="s">
        <v>16736</v>
      </c>
      <c r="F7805" t="s">
        <v>16739</v>
      </c>
      <c r="G7805" t="s">
        <v>17592</v>
      </c>
      <c r="H7805" s="2">
        <v>17.180851191079142</v>
      </c>
      <c r="I7805" s="2">
        <v>69.989999999999995</v>
      </c>
      <c r="J7805">
        <v>10</v>
      </c>
      <c r="K7805" s="2">
        <f>SalesDetails[[#This Row],[Unit Price]]*SalesDetails[[#This Row],[Qty Sold]]</f>
        <v>699.9</v>
      </c>
      <c r="L7805" s="2">
        <f>(SalesDetails[[#This Row],[Unit Price]]-SalesDetails[[#This Row],[Unit Cost]])*SalesDetails[[#This Row],[Qty Sold]]</f>
        <v>528.0914880892085</v>
      </c>
    </row>
    <row r="7806" spans="1:12" x14ac:dyDescent="0.25">
      <c r="A7806" t="s">
        <v>14277</v>
      </c>
      <c r="B7806" t="str">
        <f>"SC"&amp;LEFT(SalesDetails[[#This Row],[OrderNo]],4)&amp;SalesDetails[[#This Row],[Short State]]</f>
        <v>SC1873OG</v>
      </c>
      <c r="C7806" s="1">
        <v>41272</v>
      </c>
      <c r="D7806" t="s">
        <v>16725</v>
      </c>
      <c r="E7806" t="s">
        <v>16731</v>
      </c>
      <c r="F7806" t="s">
        <v>16763</v>
      </c>
      <c r="G7806" t="s">
        <v>17592</v>
      </c>
      <c r="H7806" s="2">
        <v>38.782924446911586</v>
      </c>
      <c r="I7806" s="2">
        <v>69.989999999999995</v>
      </c>
      <c r="J7806">
        <v>8</v>
      </c>
      <c r="K7806" s="2">
        <f>SalesDetails[[#This Row],[Unit Price]]*SalesDetails[[#This Row],[Qty Sold]]</f>
        <v>559.91999999999996</v>
      </c>
      <c r="L7806" s="2">
        <f>(SalesDetails[[#This Row],[Unit Price]]-SalesDetails[[#This Row],[Unit Cost]])*SalesDetails[[#This Row],[Qty Sold]]</f>
        <v>249.65660442470727</v>
      </c>
    </row>
    <row r="7807" spans="1:12" x14ac:dyDescent="0.25">
      <c r="A7807" t="s">
        <v>2856</v>
      </c>
      <c r="B7807" t="str">
        <f>"SC"&amp;LEFT(SalesDetails[[#This Row],[OrderNo]],4)&amp;SalesDetails[[#This Row],[Short State]]</f>
        <v>SC1876DE</v>
      </c>
      <c r="C7807" s="1">
        <v>41608</v>
      </c>
      <c r="D7807" t="s">
        <v>16726</v>
      </c>
      <c r="E7807" t="s">
        <v>16731</v>
      </c>
      <c r="F7807" t="s">
        <v>16751</v>
      </c>
      <c r="G7807" t="s">
        <v>17593</v>
      </c>
      <c r="H7807" s="2">
        <v>55.931715296868852</v>
      </c>
      <c r="I7807" s="2">
        <v>69.989999999999995</v>
      </c>
      <c r="J7807">
        <v>8</v>
      </c>
      <c r="K7807" s="2">
        <f>SalesDetails[[#This Row],[Unit Price]]*SalesDetails[[#This Row],[Qty Sold]]</f>
        <v>559.91999999999996</v>
      </c>
      <c r="L7807" s="2">
        <f>(SalesDetails[[#This Row],[Unit Price]]-SalesDetails[[#This Row],[Unit Cost]])*SalesDetails[[#This Row],[Qty Sold]]</f>
        <v>112.46627762504914</v>
      </c>
    </row>
    <row r="7808" spans="1:12" x14ac:dyDescent="0.25">
      <c r="A7808" t="s">
        <v>3928</v>
      </c>
      <c r="B7808" t="str">
        <f>"SC"&amp;LEFT(SalesDetails[[#This Row],[OrderNo]],4)&amp;SalesDetails[[#This Row],[Short State]]</f>
        <v>SC3194EB</v>
      </c>
      <c r="C7808" s="1">
        <v>41548</v>
      </c>
      <c r="D7808" t="s">
        <v>16723</v>
      </c>
      <c r="E7808" t="s">
        <v>16736</v>
      </c>
      <c r="F7808" t="s">
        <v>16752</v>
      </c>
      <c r="G7808" t="s">
        <v>17593</v>
      </c>
      <c r="H7808" s="2">
        <v>42.623557394367523</v>
      </c>
      <c r="I7808" s="2">
        <v>69.989999999999995</v>
      </c>
      <c r="J7808">
        <v>10</v>
      </c>
      <c r="K7808" s="2">
        <f>SalesDetails[[#This Row],[Unit Price]]*SalesDetails[[#This Row],[Qty Sold]]</f>
        <v>699.9</v>
      </c>
      <c r="L7808" s="2">
        <f>(SalesDetails[[#This Row],[Unit Price]]-SalesDetails[[#This Row],[Unit Cost]])*SalesDetails[[#This Row],[Qty Sold]]</f>
        <v>273.66442605632471</v>
      </c>
    </row>
    <row r="7809" spans="1:12" x14ac:dyDescent="0.25">
      <c r="A7809" t="s">
        <v>5451</v>
      </c>
      <c r="B7809" t="str">
        <f>"SC"&amp;LEFT(SalesDetails[[#This Row],[OrderNo]],4)&amp;SalesDetails[[#This Row],[Short State]]</f>
        <v>SC5202EB</v>
      </c>
      <c r="C7809" s="1">
        <v>41796</v>
      </c>
      <c r="D7809" t="s">
        <v>16724</v>
      </c>
      <c r="E7809" t="s">
        <v>16729</v>
      </c>
      <c r="F7809" t="s">
        <v>16752</v>
      </c>
      <c r="G7809" t="s">
        <v>17593</v>
      </c>
      <c r="H7809" s="2">
        <v>30.162394789309833</v>
      </c>
      <c r="I7809" s="2">
        <v>69.989999999999995</v>
      </c>
      <c r="J7809">
        <v>12</v>
      </c>
      <c r="K7809" s="2">
        <f>SalesDetails[[#This Row],[Unit Price]]*SalesDetails[[#This Row],[Qty Sold]]</f>
        <v>839.87999999999988</v>
      </c>
      <c r="L7809" s="2">
        <f>(SalesDetails[[#This Row],[Unit Price]]-SalesDetails[[#This Row],[Unit Cost]])*SalesDetails[[#This Row],[Qty Sold]]</f>
        <v>477.93126252828199</v>
      </c>
    </row>
    <row r="7810" spans="1:12" x14ac:dyDescent="0.25">
      <c r="A7810" t="s">
        <v>12372</v>
      </c>
      <c r="B7810" t="str">
        <f>"SC"&amp;LEFT(SalesDetails[[#This Row],[OrderNo]],4)&amp;SalesDetails[[#This Row],[Short State]]</f>
        <v>SC1594EB</v>
      </c>
      <c r="C7810" s="1">
        <v>41847</v>
      </c>
      <c r="D7810" t="s">
        <v>16723</v>
      </c>
      <c r="E7810" t="s">
        <v>16729</v>
      </c>
      <c r="F7810" t="s">
        <v>16752</v>
      </c>
      <c r="G7810" t="s">
        <v>17593</v>
      </c>
      <c r="H7810" s="2">
        <v>2.1126792060670412</v>
      </c>
      <c r="I7810" s="2">
        <v>69.989999999999995</v>
      </c>
      <c r="J7810">
        <v>24</v>
      </c>
      <c r="K7810" s="2">
        <f>SalesDetails[[#This Row],[Unit Price]]*SalesDetails[[#This Row],[Qty Sold]]</f>
        <v>1679.7599999999998</v>
      </c>
      <c r="L7810" s="2">
        <f>(SalesDetails[[#This Row],[Unit Price]]-SalesDetails[[#This Row],[Unit Cost]])*SalesDetails[[#This Row],[Qty Sold]]</f>
        <v>1629.055699054391</v>
      </c>
    </row>
    <row r="7811" spans="1:12" x14ac:dyDescent="0.25">
      <c r="A7811" t="s">
        <v>5096</v>
      </c>
      <c r="B7811" t="str">
        <f>"SC"&amp;LEFT(SalesDetails[[#This Row],[OrderNo]],4)&amp;SalesDetails[[#This Row],[Short State]]</f>
        <v>SC4736DE</v>
      </c>
      <c r="C7811" s="1">
        <v>41460</v>
      </c>
      <c r="D7811" t="s">
        <v>16726</v>
      </c>
      <c r="E7811" t="s">
        <v>16736</v>
      </c>
      <c r="F7811" t="s">
        <v>16751</v>
      </c>
      <c r="G7811" t="s">
        <v>17594</v>
      </c>
      <c r="H7811" s="2">
        <v>3.0539153349225892</v>
      </c>
      <c r="I7811" s="2">
        <v>29.95</v>
      </c>
      <c r="J7811">
        <v>12</v>
      </c>
      <c r="K7811" s="2">
        <f>SalesDetails[[#This Row],[Unit Price]]*SalesDetails[[#This Row],[Qty Sold]]</f>
        <v>359.4</v>
      </c>
      <c r="L7811" s="2">
        <f>(SalesDetails[[#This Row],[Unit Price]]-SalesDetails[[#This Row],[Unit Cost]])*SalesDetails[[#This Row],[Qty Sold]]</f>
        <v>322.75301598092892</v>
      </c>
    </row>
    <row r="7812" spans="1:12" x14ac:dyDescent="0.25">
      <c r="A7812" t="s">
        <v>10560</v>
      </c>
      <c r="B7812" t="str">
        <f>"SC"&amp;LEFT(SalesDetails[[#This Row],[OrderNo]],4)&amp;SalesDetails[[#This Row],[Short State]]</f>
        <v>SC1335OG</v>
      </c>
      <c r="C7812" s="1">
        <v>41729</v>
      </c>
      <c r="D7812" t="s">
        <v>16725</v>
      </c>
      <c r="E7812" t="s">
        <v>16735</v>
      </c>
      <c r="F7812" t="s">
        <v>16763</v>
      </c>
      <c r="G7812" t="s">
        <v>17594</v>
      </c>
      <c r="H7812" s="2">
        <v>25.076804700605397</v>
      </c>
      <c r="I7812" s="2">
        <v>29.95</v>
      </c>
      <c r="J7812">
        <v>12</v>
      </c>
      <c r="K7812" s="2">
        <f>SalesDetails[[#This Row],[Unit Price]]*SalesDetails[[#This Row],[Qty Sold]]</f>
        <v>359.4</v>
      </c>
      <c r="L7812" s="2">
        <f>(SalesDetails[[#This Row],[Unit Price]]-SalesDetails[[#This Row],[Unit Cost]])*SalesDetails[[#This Row],[Qty Sold]]</f>
        <v>58.478343592735229</v>
      </c>
    </row>
    <row r="7813" spans="1:12" x14ac:dyDescent="0.25">
      <c r="A7813" t="s">
        <v>10805</v>
      </c>
      <c r="B7813" t="str">
        <f>"SC"&amp;LEFT(SalesDetails[[#This Row],[OrderNo]],4)&amp;SalesDetails[[#This Row],[Short State]]</f>
        <v>SC1369KW</v>
      </c>
      <c r="C7813" s="1">
        <v>41452</v>
      </c>
      <c r="D7813" t="s">
        <v>16725</v>
      </c>
      <c r="E7813" t="s">
        <v>16736</v>
      </c>
      <c r="F7813" t="s">
        <v>16761</v>
      </c>
      <c r="G7813" t="s">
        <v>17594</v>
      </c>
      <c r="H7813" s="2">
        <v>4.7040526039697621</v>
      </c>
      <c r="I7813" s="2">
        <v>29.95</v>
      </c>
      <c r="J7813">
        <v>24</v>
      </c>
      <c r="K7813" s="2">
        <f>SalesDetails[[#This Row],[Unit Price]]*SalesDetails[[#This Row],[Qty Sold]]</f>
        <v>718.8</v>
      </c>
      <c r="L7813" s="2">
        <f>(SalesDetails[[#This Row],[Unit Price]]-SalesDetails[[#This Row],[Unit Cost]])*SalesDetails[[#This Row],[Qty Sold]]</f>
        <v>605.90273750472579</v>
      </c>
    </row>
    <row r="7814" spans="1:12" x14ac:dyDescent="0.25">
      <c r="A7814" t="s">
        <v>13894</v>
      </c>
      <c r="B7814" t="str">
        <f>"SC"&amp;LEFT(SalesDetails[[#This Row],[OrderNo]],4)&amp;SalesDetails[[#This Row],[Short State]]</f>
        <v>SC1820OG</v>
      </c>
      <c r="C7814" s="1">
        <v>41597</v>
      </c>
      <c r="D7814" t="s">
        <v>16725</v>
      </c>
      <c r="E7814" t="s">
        <v>16731</v>
      </c>
      <c r="F7814" t="s">
        <v>16763</v>
      </c>
      <c r="G7814" t="s">
        <v>17594</v>
      </c>
      <c r="H7814" s="2">
        <v>19.230467159482828</v>
      </c>
      <c r="I7814" s="2">
        <v>29.95</v>
      </c>
      <c r="J7814">
        <v>8</v>
      </c>
      <c r="K7814" s="2">
        <f>SalesDetails[[#This Row],[Unit Price]]*SalesDetails[[#This Row],[Qty Sold]]</f>
        <v>239.6</v>
      </c>
      <c r="L7814" s="2">
        <f>(SalesDetails[[#This Row],[Unit Price]]-SalesDetails[[#This Row],[Unit Cost]])*SalesDetails[[#This Row],[Qty Sold]]</f>
        <v>85.756262724137372</v>
      </c>
    </row>
    <row r="7815" spans="1:12" x14ac:dyDescent="0.25">
      <c r="A7815" t="s">
        <v>16610</v>
      </c>
      <c r="B7815" t="str">
        <f>"SC"&amp;LEFT(SalesDetails[[#This Row],[OrderNo]],4)&amp;SalesDetails[[#This Row],[Short State]]</f>
        <v>SC2219KW</v>
      </c>
      <c r="C7815" s="1">
        <v>41738</v>
      </c>
      <c r="D7815" t="s">
        <v>16724</v>
      </c>
      <c r="E7815" t="s">
        <v>16733</v>
      </c>
      <c r="F7815" t="s">
        <v>16761</v>
      </c>
      <c r="G7815" t="s">
        <v>17594</v>
      </c>
      <c r="H7815" s="2">
        <v>10.808697028771469</v>
      </c>
      <c r="I7815" s="2">
        <v>29.95</v>
      </c>
      <c r="J7815">
        <v>12</v>
      </c>
      <c r="K7815" s="2">
        <f>SalesDetails[[#This Row],[Unit Price]]*SalesDetails[[#This Row],[Qty Sold]]</f>
        <v>359.4</v>
      </c>
      <c r="L7815" s="2">
        <f>(SalesDetails[[#This Row],[Unit Price]]-SalesDetails[[#This Row],[Unit Cost]])*SalesDetails[[#This Row],[Qty Sold]]</f>
        <v>229.69563565474238</v>
      </c>
    </row>
    <row r="7816" spans="1:12" x14ac:dyDescent="0.25">
      <c r="A7816" t="s">
        <v>1275</v>
      </c>
      <c r="B7816" t="str">
        <f>"SC"&amp;LEFT(SalesDetails[[#This Row],[OrderNo]],4)&amp;SalesDetails[[#This Row],[Short State]]</f>
        <v>SC7444NA</v>
      </c>
      <c r="C7816" s="1">
        <v>41729</v>
      </c>
      <c r="D7816" t="s">
        <v>16724</v>
      </c>
      <c r="E7816" t="s">
        <v>16735</v>
      </c>
      <c r="F7816" t="s">
        <v>16762</v>
      </c>
      <c r="G7816" t="s">
        <v>17595</v>
      </c>
      <c r="H7816" s="2">
        <v>19.49609139029042</v>
      </c>
      <c r="I7816" s="2">
        <v>29.95</v>
      </c>
      <c r="J7816">
        <v>12</v>
      </c>
      <c r="K7816" s="2">
        <f>SalesDetails[[#This Row],[Unit Price]]*SalesDetails[[#This Row],[Qty Sold]]</f>
        <v>359.4</v>
      </c>
      <c r="L7816" s="2">
        <f>(SalesDetails[[#This Row],[Unit Price]]-SalesDetails[[#This Row],[Unit Cost]])*SalesDetails[[#This Row],[Qty Sold]]</f>
        <v>125.44690331651495</v>
      </c>
    </row>
    <row r="7817" spans="1:12" x14ac:dyDescent="0.25">
      <c r="A7817" t="s">
        <v>1277</v>
      </c>
      <c r="B7817" t="str">
        <f>"SC"&amp;LEFT(SalesDetails[[#This Row],[OrderNo]],4)&amp;SalesDetails[[#This Row],[Short State]]</f>
        <v>SC1332EB</v>
      </c>
      <c r="C7817" s="1">
        <v>41442</v>
      </c>
      <c r="D7817" t="s">
        <v>16726</v>
      </c>
      <c r="E7817" t="s">
        <v>16729</v>
      </c>
      <c r="F7817" t="s">
        <v>16752</v>
      </c>
      <c r="G7817" t="s">
        <v>17595</v>
      </c>
      <c r="H7817" s="2">
        <v>25.973569381944159</v>
      </c>
      <c r="I7817" s="2">
        <v>29.95</v>
      </c>
      <c r="J7817">
        <v>12</v>
      </c>
      <c r="K7817" s="2">
        <f>SalesDetails[[#This Row],[Unit Price]]*SalesDetails[[#This Row],[Qty Sold]]</f>
        <v>359.4</v>
      </c>
      <c r="L7817" s="2">
        <f>(SalesDetails[[#This Row],[Unit Price]]-SalesDetails[[#This Row],[Unit Cost]])*SalesDetails[[#This Row],[Qty Sold]]</f>
        <v>47.71716741667008</v>
      </c>
    </row>
    <row r="7818" spans="1:12" x14ac:dyDescent="0.25">
      <c r="A7818" t="s">
        <v>12252</v>
      </c>
      <c r="B7818" t="str">
        <f>"SC"&amp;LEFT(SalesDetails[[#This Row],[OrderNo]],4)&amp;SalesDetails[[#This Row],[Short State]]</f>
        <v>SC1576KT</v>
      </c>
      <c r="C7818" s="1">
        <v>41800</v>
      </c>
      <c r="D7818" t="s">
        <v>16726</v>
      </c>
      <c r="E7818" t="s">
        <v>16736</v>
      </c>
      <c r="F7818" t="s">
        <v>16741</v>
      </c>
      <c r="G7818" t="s">
        <v>17595</v>
      </c>
      <c r="H7818" s="2">
        <v>1.6618893250101681</v>
      </c>
      <c r="I7818" s="2">
        <v>29.95</v>
      </c>
      <c r="J7818">
        <v>12</v>
      </c>
      <c r="K7818" s="2">
        <f>SalesDetails[[#This Row],[Unit Price]]*SalesDetails[[#This Row],[Qty Sold]]</f>
        <v>359.4</v>
      </c>
      <c r="L7818" s="2">
        <f>(SalesDetails[[#This Row],[Unit Price]]-SalesDetails[[#This Row],[Unit Cost]])*SalesDetails[[#This Row],[Qty Sold]]</f>
        <v>339.45732809987794</v>
      </c>
    </row>
    <row r="7819" spans="1:12" x14ac:dyDescent="0.25">
      <c r="A7819" t="s">
        <v>15312</v>
      </c>
      <c r="B7819" t="str">
        <f>"SC"&amp;LEFT(SalesDetails[[#This Row],[OrderNo]],4)&amp;SalesDetails[[#This Row],[Short State]]</f>
        <v>SC2032AK</v>
      </c>
      <c r="C7819" s="1">
        <v>41945</v>
      </c>
      <c r="D7819" t="s">
        <v>16726</v>
      </c>
      <c r="E7819" t="s">
        <v>16737</v>
      </c>
      <c r="F7819" t="s">
        <v>16745</v>
      </c>
      <c r="G7819" t="s">
        <v>17596</v>
      </c>
      <c r="H7819" s="2">
        <v>10.094207832515648</v>
      </c>
      <c r="I7819" s="2">
        <v>29.95</v>
      </c>
      <c r="J7819">
        <v>13</v>
      </c>
      <c r="K7819" s="2">
        <f>SalesDetails[[#This Row],[Unit Price]]*SalesDetails[[#This Row],[Qty Sold]]</f>
        <v>389.34999999999997</v>
      </c>
      <c r="L7819" s="2">
        <f>(SalesDetails[[#This Row],[Unit Price]]-SalesDetails[[#This Row],[Unit Cost]])*SalesDetails[[#This Row],[Qty Sold]]</f>
        <v>258.1252981772966</v>
      </c>
    </row>
    <row r="7820" spans="1:12" x14ac:dyDescent="0.25">
      <c r="A7820" t="s">
        <v>2460</v>
      </c>
      <c r="B7820" t="str">
        <f>"SC"&amp;LEFT(SalesDetails[[#This Row],[OrderNo]],4)&amp;SalesDetails[[#This Row],[Short State]]</f>
        <v>SC1740KW</v>
      </c>
      <c r="C7820" s="1">
        <v>41546</v>
      </c>
      <c r="D7820" t="s">
        <v>16726</v>
      </c>
      <c r="E7820" t="s">
        <v>16736</v>
      </c>
      <c r="F7820" t="s">
        <v>16761</v>
      </c>
      <c r="G7820" t="s">
        <v>17597</v>
      </c>
      <c r="H7820" s="2">
        <v>21.575520165525361</v>
      </c>
      <c r="I7820" s="2">
        <v>29.95</v>
      </c>
      <c r="J7820">
        <v>10</v>
      </c>
      <c r="K7820" s="2">
        <f>SalesDetails[[#This Row],[Unit Price]]*SalesDetails[[#This Row],[Qty Sold]]</f>
        <v>299.5</v>
      </c>
      <c r="L7820" s="2">
        <f>(SalesDetails[[#This Row],[Unit Price]]-SalesDetails[[#This Row],[Unit Cost]])*SalesDetails[[#This Row],[Qty Sold]]</f>
        <v>83.744798344746386</v>
      </c>
    </row>
    <row r="7821" spans="1:12" x14ac:dyDescent="0.25">
      <c r="A7821" t="s">
        <v>4912</v>
      </c>
      <c r="B7821" t="str">
        <f>"SC"&amp;LEFT(SalesDetails[[#This Row],[OrderNo]],4)&amp;SalesDetails[[#This Row],[Short State]]</f>
        <v>SC4499EB</v>
      </c>
      <c r="C7821" s="1">
        <v>41860</v>
      </c>
      <c r="D7821" t="s">
        <v>16723</v>
      </c>
      <c r="E7821" t="s">
        <v>16729</v>
      </c>
      <c r="F7821" t="s">
        <v>16752</v>
      </c>
      <c r="G7821" t="s">
        <v>17597</v>
      </c>
      <c r="H7821" s="2">
        <v>4.0424944780845617</v>
      </c>
      <c r="I7821" s="2">
        <v>29.95</v>
      </c>
      <c r="J7821">
        <v>12</v>
      </c>
      <c r="K7821" s="2">
        <f>SalesDetails[[#This Row],[Unit Price]]*SalesDetails[[#This Row],[Qty Sold]]</f>
        <v>359.4</v>
      </c>
      <c r="L7821" s="2">
        <f>(SalesDetails[[#This Row],[Unit Price]]-SalesDetails[[#This Row],[Unit Cost]])*SalesDetails[[#This Row],[Qty Sold]]</f>
        <v>310.89006626298527</v>
      </c>
    </row>
    <row r="7822" spans="1:12" x14ac:dyDescent="0.25">
      <c r="A7822" t="s">
        <v>13309</v>
      </c>
      <c r="B7822" t="str">
        <f>"SC"&amp;LEFT(SalesDetails[[#This Row],[OrderNo]],4)&amp;SalesDetails[[#This Row],[Short State]]</f>
        <v>SC1733EB</v>
      </c>
      <c r="C7822" s="1">
        <v>41792</v>
      </c>
      <c r="D7822" t="s">
        <v>16724</v>
      </c>
      <c r="E7822" t="s">
        <v>16736</v>
      </c>
      <c r="F7822" t="s">
        <v>16752</v>
      </c>
      <c r="G7822" t="s">
        <v>17597</v>
      </c>
      <c r="H7822" s="2">
        <v>0.65419928082930456</v>
      </c>
      <c r="I7822" s="2">
        <v>29.95</v>
      </c>
      <c r="J7822">
        <v>10</v>
      </c>
      <c r="K7822" s="2">
        <f>SalesDetails[[#This Row],[Unit Price]]*SalesDetails[[#This Row],[Qty Sold]]</f>
        <v>299.5</v>
      </c>
      <c r="L7822" s="2">
        <f>(SalesDetails[[#This Row],[Unit Price]]-SalesDetails[[#This Row],[Unit Cost]])*SalesDetails[[#This Row],[Qty Sold]]</f>
        <v>292.95800719170694</v>
      </c>
    </row>
    <row r="7823" spans="1:12" x14ac:dyDescent="0.25">
      <c r="A7823" t="s">
        <v>6979</v>
      </c>
      <c r="B7823" t="str">
        <f>"SC"&amp;LEFT(SalesDetails[[#This Row],[OrderNo]],4)&amp;SalesDetails[[#This Row],[Short State]]</f>
        <v>SC8036DE</v>
      </c>
      <c r="C7823" s="1">
        <v>41719</v>
      </c>
      <c r="D7823" t="s">
        <v>16726</v>
      </c>
      <c r="E7823" t="s">
        <v>16736</v>
      </c>
      <c r="F7823" t="s">
        <v>16751</v>
      </c>
      <c r="G7823" t="s">
        <v>17598</v>
      </c>
      <c r="H7823" s="2">
        <v>26.599569218050995</v>
      </c>
      <c r="I7823" s="2">
        <v>29.95</v>
      </c>
      <c r="J7823">
        <v>10</v>
      </c>
      <c r="K7823" s="2">
        <f>SalesDetails[[#This Row],[Unit Price]]*SalesDetails[[#This Row],[Qty Sold]]</f>
        <v>299.5</v>
      </c>
      <c r="L7823" s="2">
        <f>(SalesDetails[[#This Row],[Unit Price]]-SalesDetails[[#This Row],[Unit Cost]])*SalesDetails[[#This Row],[Qty Sold]]</f>
        <v>33.504307819490045</v>
      </c>
    </row>
    <row r="7824" spans="1:12" x14ac:dyDescent="0.25">
      <c r="A7824" t="s">
        <v>10976</v>
      </c>
      <c r="B7824" t="str">
        <f>"SC"&amp;LEFT(SalesDetails[[#This Row],[OrderNo]],4)&amp;SalesDetails[[#This Row],[Short State]]</f>
        <v>SC1392DE</v>
      </c>
      <c r="C7824" s="1">
        <v>41875</v>
      </c>
      <c r="D7824" t="s">
        <v>16726</v>
      </c>
      <c r="E7824" t="s">
        <v>16729</v>
      </c>
      <c r="F7824" t="s">
        <v>16751</v>
      </c>
      <c r="G7824" t="s">
        <v>17599</v>
      </c>
      <c r="H7824" s="2">
        <v>83.010596613871215</v>
      </c>
      <c r="I7824" s="2">
        <v>129.94999999999999</v>
      </c>
      <c r="J7824">
        <v>6</v>
      </c>
      <c r="K7824" s="2">
        <f>SalesDetails[[#This Row],[Unit Price]]*SalesDetails[[#This Row],[Qty Sold]]</f>
        <v>779.69999999999993</v>
      </c>
      <c r="L7824" s="2">
        <f>(SalesDetails[[#This Row],[Unit Price]]-SalesDetails[[#This Row],[Unit Cost]])*SalesDetails[[#This Row],[Qty Sold]]</f>
        <v>281.63642031677261</v>
      </c>
    </row>
    <row r="7825" spans="1:12" x14ac:dyDescent="0.25">
      <c r="A7825" t="s">
        <v>5010</v>
      </c>
      <c r="B7825" t="str">
        <f>"SC"&amp;LEFT(SalesDetails[[#This Row],[OrderNo]],4)&amp;SalesDetails[[#This Row],[Short State]]</f>
        <v>SC4629NA</v>
      </c>
      <c r="C7825" s="1">
        <v>41920</v>
      </c>
      <c r="D7825" t="s">
        <v>16724</v>
      </c>
      <c r="E7825" t="s">
        <v>16731</v>
      </c>
      <c r="F7825" t="s">
        <v>16762</v>
      </c>
      <c r="G7825" t="s">
        <v>17600</v>
      </c>
      <c r="H7825" s="2">
        <v>64.322877497528069</v>
      </c>
      <c r="I7825" s="2">
        <v>129.94999999999999</v>
      </c>
      <c r="J7825">
        <v>8</v>
      </c>
      <c r="K7825" s="2">
        <f>SalesDetails[[#This Row],[Unit Price]]*SalesDetails[[#This Row],[Qty Sold]]</f>
        <v>1039.5999999999999</v>
      </c>
      <c r="L7825" s="2">
        <f>(SalesDetails[[#This Row],[Unit Price]]-SalesDetails[[#This Row],[Unit Cost]])*SalesDetails[[#This Row],[Qty Sold]]</f>
        <v>525.01698001977536</v>
      </c>
    </row>
    <row r="7826" spans="1:12" x14ac:dyDescent="0.25">
      <c r="A7826" t="s">
        <v>7066</v>
      </c>
      <c r="B7826" t="str">
        <f>"SC"&amp;LEFT(SalesDetails[[#This Row],[OrderNo]],4)&amp;SalesDetails[[#This Row],[Short State]]</f>
        <v>SC8153KD</v>
      </c>
      <c r="C7826" s="1">
        <v>41927</v>
      </c>
      <c r="D7826" t="s">
        <v>16726</v>
      </c>
      <c r="E7826" t="s">
        <v>16738</v>
      </c>
      <c r="F7826" t="s">
        <v>16739</v>
      </c>
      <c r="G7826" t="s">
        <v>17600</v>
      </c>
      <c r="H7826" s="2">
        <v>47.187314845308485</v>
      </c>
      <c r="I7826" s="2">
        <v>129.94999999999999</v>
      </c>
      <c r="J7826">
        <v>6</v>
      </c>
      <c r="K7826" s="2">
        <f>SalesDetails[[#This Row],[Unit Price]]*SalesDetails[[#This Row],[Qty Sold]]</f>
        <v>779.69999999999993</v>
      </c>
      <c r="L7826" s="2">
        <f>(SalesDetails[[#This Row],[Unit Price]]-SalesDetails[[#This Row],[Unit Cost]])*SalesDetails[[#This Row],[Qty Sold]]</f>
        <v>496.57611092814898</v>
      </c>
    </row>
    <row r="7827" spans="1:12" x14ac:dyDescent="0.25">
      <c r="A7827" t="s">
        <v>5748</v>
      </c>
      <c r="B7827" t="str">
        <f>"SC"&amp;LEFT(SalesDetails[[#This Row],[OrderNo]],4)&amp;SalesDetails[[#This Row],[Short State]]</f>
        <v>SC5601DE</v>
      </c>
      <c r="C7827" s="1">
        <v>41962</v>
      </c>
      <c r="D7827" t="s">
        <v>16726</v>
      </c>
      <c r="E7827" t="s">
        <v>16737</v>
      </c>
      <c r="F7827" t="s">
        <v>16751</v>
      </c>
      <c r="G7827" t="s">
        <v>17601</v>
      </c>
      <c r="H7827" s="2">
        <v>211.16407388459496</v>
      </c>
      <c r="I7827" s="2">
        <v>299</v>
      </c>
      <c r="J7827">
        <v>26</v>
      </c>
      <c r="K7827" s="2">
        <f>SalesDetails[[#This Row],[Unit Price]]*SalesDetails[[#This Row],[Qty Sold]]</f>
        <v>7774</v>
      </c>
      <c r="L7827" s="2">
        <f>(SalesDetails[[#This Row],[Unit Price]]-SalesDetails[[#This Row],[Unit Cost]])*SalesDetails[[#This Row],[Qty Sold]]</f>
        <v>2283.734079000531</v>
      </c>
    </row>
    <row r="7828" spans="1:12" x14ac:dyDescent="0.25">
      <c r="A7828" t="s">
        <v>6019</v>
      </c>
      <c r="B7828" t="str">
        <f>"SC"&amp;LEFT(SalesDetails[[#This Row],[OrderNo]],4)&amp;SalesDetails[[#This Row],[Short State]]</f>
        <v>SC5965KN</v>
      </c>
      <c r="C7828" s="1">
        <v>40992</v>
      </c>
      <c r="D7828" t="s">
        <v>16726</v>
      </c>
      <c r="E7828" t="s">
        <v>16735</v>
      </c>
      <c r="F7828" t="s">
        <v>16740</v>
      </c>
      <c r="G7828" t="s">
        <v>17601</v>
      </c>
      <c r="H7828" s="2">
        <v>117.03069529348259</v>
      </c>
      <c r="I7828" s="2">
        <v>299</v>
      </c>
      <c r="J7828">
        <v>6</v>
      </c>
      <c r="K7828" s="2">
        <f>SalesDetails[[#This Row],[Unit Price]]*SalesDetails[[#This Row],[Qty Sold]]</f>
        <v>1794</v>
      </c>
      <c r="L7828" s="2">
        <f>(SalesDetails[[#This Row],[Unit Price]]-SalesDetails[[#This Row],[Unit Cost]])*SalesDetails[[#This Row],[Qty Sold]]</f>
        <v>1091.8158282391043</v>
      </c>
    </row>
    <row r="7829" spans="1:12" x14ac:dyDescent="0.25">
      <c r="A7829" t="s">
        <v>9274</v>
      </c>
      <c r="B7829" t="str">
        <f>"SC"&amp;LEFT(SalesDetails[[#This Row],[OrderNo]],4)&amp;SalesDetails[[#This Row],[Short State]]</f>
        <v>SC1143ED</v>
      </c>
      <c r="C7829" s="1">
        <v>41176</v>
      </c>
      <c r="D7829" t="s">
        <v>16726</v>
      </c>
      <c r="E7829" t="s">
        <v>16731</v>
      </c>
      <c r="F7829" t="s">
        <v>16753</v>
      </c>
      <c r="G7829" t="s">
        <v>17601</v>
      </c>
      <c r="H7829" s="2">
        <v>173.79364850720208</v>
      </c>
      <c r="I7829" s="2">
        <v>299</v>
      </c>
      <c r="J7829">
        <v>4</v>
      </c>
      <c r="K7829" s="2">
        <f>SalesDetails[[#This Row],[Unit Price]]*SalesDetails[[#This Row],[Qty Sold]]</f>
        <v>1196</v>
      </c>
      <c r="L7829" s="2">
        <f>(SalesDetails[[#This Row],[Unit Price]]-SalesDetails[[#This Row],[Unit Cost]])*SalesDetails[[#This Row],[Qty Sold]]</f>
        <v>500.82540597119169</v>
      </c>
    </row>
    <row r="7830" spans="1:12" x14ac:dyDescent="0.25">
      <c r="A7830" t="s">
        <v>10371</v>
      </c>
      <c r="B7830" t="str">
        <f>"SC"&amp;LEFT(SalesDetails[[#This Row],[OrderNo]],4)&amp;SalesDetails[[#This Row],[Short State]]</f>
        <v>SC1308ED</v>
      </c>
      <c r="C7830" s="1">
        <v>41615</v>
      </c>
      <c r="D7830" t="s">
        <v>16726</v>
      </c>
      <c r="E7830" t="s">
        <v>16732</v>
      </c>
      <c r="F7830" t="s">
        <v>16753</v>
      </c>
      <c r="G7830" t="s">
        <v>17601</v>
      </c>
      <c r="H7830" s="2">
        <v>224.23811300223679</v>
      </c>
      <c r="I7830" s="2">
        <v>299</v>
      </c>
      <c r="J7830">
        <v>18</v>
      </c>
      <c r="K7830" s="2">
        <f>SalesDetails[[#This Row],[Unit Price]]*SalesDetails[[#This Row],[Qty Sold]]</f>
        <v>5382</v>
      </c>
      <c r="L7830" s="2">
        <f>(SalesDetails[[#This Row],[Unit Price]]-SalesDetails[[#This Row],[Unit Cost]])*SalesDetails[[#This Row],[Qty Sold]]</f>
        <v>1345.7139659597378</v>
      </c>
    </row>
    <row r="7831" spans="1:12" x14ac:dyDescent="0.25">
      <c r="A7831" t="s">
        <v>12653</v>
      </c>
      <c r="B7831" t="str">
        <f>"SC"&amp;LEFT(SalesDetails[[#This Row],[OrderNo]],4)&amp;SalesDetails[[#This Row],[Short State]]</f>
        <v>SC1635EB</v>
      </c>
      <c r="C7831" s="1">
        <v>41420</v>
      </c>
      <c r="D7831" t="s">
        <v>16726</v>
      </c>
      <c r="E7831" t="s">
        <v>16736</v>
      </c>
      <c r="F7831" t="s">
        <v>16752</v>
      </c>
      <c r="G7831" t="s">
        <v>17601</v>
      </c>
      <c r="H7831" s="2">
        <v>270.04923175544963</v>
      </c>
      <c r="I7831" s="2">
        <v>299</v>
      </c>
      <c r="J7831">
        <v>10</v>
      </c>
      <c r="K7831" s="2">
        <f>SalesDetails[[#This Row],[Unit Price]]*SalesDetails[[#This Row],[Qty Sold]]</f>
        <v>2990</v>
      </c>
      <c r="L7831" s="2">
        <f>(SalesDetails[[#This Row],[Unit Price]]-SalesDetails[[#This Row],[Unit Cost]])*SalesDetails[[#This Row],[Qty Sold]]</f>
        <v>289.50768244550375</v>
      </c>
    </row>
    <row r="7832" spans="1:12" x14ac:dyDescent="0.25">
      <c r="A7832" t="s">
        <v>13522</v>
      </c>
      <c r="B7832" t="str">
        <f>"SC"&amp;LEFT(SalesDetails[[#This Row],[OrderNo]],4)&amp;SalesDetails[[#This Row],[Short State]]</f>
        <v>SC1763EB</v>
      </c>
      <c r="C7832" s="1">
        <v>41001</v>
      </c>
      <c r="D7832" t="s">
        <v>16726</v>
      </c>
      <c r="E7832" t="s">
        <v>16736</v>
      </c>
      <c r="F7832" t="s">
        <v>16752</v>
      </c>
      <c r="G7832" t="s">
        <v>17601</v>
      </c>
      <c r="H7832" s="2">
        <v>245.49781901671284</v>
      </c>
      <c r="I7832" s="2">
        <v>299</v>
      </c>
      <c r="J7832">
        <v>5</v>
      </c>
      <c r="K7832" s="2">
        <f>SalesDetails[[#This Row],[Unit Price]]*SalesDetails[[#This Row],[Qty Sold]]</f>
        <v>1495</v>
      </c>
      <c r="L7832" s="2">
        <f>(SalesDetails[[#This Row],[Unit Price]]-SalesDetails[[#This Row],[Unit Cost]])*SalesDetails[[#This Row],[Qty Sold]]</f>
        <v>267.51090491643583</v>
      </c>
    </row>
    <row r="7833" spans="1:12" x14ac:dyDescent="0.25">
      <c r="A7833" t="s">
        <v>14239</v>
      </c>
      <c r="B7833" t="str">
        <f>"SC"&amp;LEFT(SalesDetails[[#This Row],[OrderNo]],4)&amp;SalesDetails[[#This Row],[Short State]]</f>
        <v>SC1867EB</v>
      </c>
      <c r="C7833" s="1">
        <v>41298</v>
      </c>
      <c r="D7833" t="s">
        <v>16724</v>
      </c>
      <c r="E7833" t="s">
        <v>16732</v>
      </c>
      <c r="F7833" t="s">
        <v>16752</v>
      </c>
      <c r="G7833" t="s">
        <v>17601</v>
      </c>
      <c r="H7833" s="2">
        <v>137.6044251006193</v>
      </c>
      <c r="I7833" s="2">
        <v>299</v>
      </c>
      <c r="J7833">
        <v>9</v>
      </c>
      <c r="K7833" s="2">
        <f>SalesDetails[[#This Row],[Unit Price]]*SalesDetails[[#This Row],[Qty Sold]]</f>
        <v>2691</v>
      </c>
      <c r="L7833" s="2">
        <f>(SalesDetails[[#This Row],[Unit Price]]-SalesDetails[[#This Row],[Unit Cost]])*SalesDetails[[#This Row],[Qty Sold]]</f>
        <v>1452.5601740944264</v>
      </c>
    </row>
    <row r="7834" spans="1:12" x14ac:dyDescent="0.25">
      <c r="A7834" t="s">
        <v>16604</v>
      </c>
      <c r="B7834" t="str">
        <f>"SC"&amp;LEFT(SalesDetails[[#This Row],[OrderNo]],4)&amp;SalesDetails[[#This Row],[Short State]]</f>
        <v>SC2218BO</v>
      </c>
      <c r="C7834" s="1">
        <v>41061</v>
      </c>
      <c r="D7834" t="s">
        <v>16726</v>
      </c>
      <c r="E7834" t="s">
        <v>16736</v>
      </c>
      <c r="F7834" t="s">
        <v>16749</v>
      </c>
      <c r="G7834" t="s">
        <v>17601</v>
      </c>
      <c r="H7834" s="2">
        <v>235.37323520566244</v>
      </c>
      <c r="I7834" s="2">
        <v>299</v>
      </c>
      <c r="J7834">
        <v>5</v>
      </c>
      <c r="K7834" s="2">
        <f>SalesDetails[[#This Row],[Unit Price]]*SalesDetails[[#This Row],[Qty Sold]]</f>
        <v>1495</v>
      </c>
      <c r="L7834" s="2">
        <f>(SalesDetails[[#This Row],[Unit Price]]-SalesDetails[[#This Row],[Unit Cost]])*SalesDetails[[#This Row],[Qty Sold]]</f>
        <v>318.13382397168778</v>
      </c>
    </row>
    <row r="7835" spans="1:12" x14ac:dyDescent="0.25">
      <c r="A7835" t="s">
        <v>16622</v>
      </c>
      <c r="B7835" t="str">
        <f>"SC"&amp;LEFT(SalesDetails[[#This Row],[OrderNo]],4)&amp;SalesDetails[[#This Row],[Short State]]</f>
        <v>SC2221EB</v>
      </c>
      <c r="C7835" s="1">
        <v>41313</v>
      </c>
      <c r="D7835" t="s">
        <v>16724</v>
      </c>
      <c r="E7835" t="s">
        <v>16732</v>
      </c>
      <c r="F7835" t="s">
        <v>16752</v>
      </c>
      <c r="G7835" t="s">
        <v>17601</v>
      </c>
      <c r="H7835" s="2">
        <v>59.975860305200136</v>
      </c>
      <c r="I7835" s="2">
        <v>299</v>
      </c>
      <c r="J7835">
        <v>27</v>
      </c>
      <c r="K7835" s="2">
        <f>SalesDetails[[#This Row],[Unit Price]]*SalesDetails[[#This Row],[Qty Sold]]</f>
        <v>8073</v>
      </c>
      <c r="L7835" s="2">
        <f>(SalesDetails[[#This Row],[Unit Price]]-SalesDetails[[#This Row],[Unit Cost]])*SalesDetails[[#This Row],[Qty Sold]]</f>
        <v>6453.6517717595962</v>
      </c>
    </row>
    <row r="7836" spans="1:12" x14ac:dyDescent="0.25">
      <c r="A7836" t="s">
        <v>983</v>
      </c>
      <c r="B7836" t="str">
        <f>"SC"&amp;LEFT(SalesDetails[[#This Row],[OrderNo]],4)&amp;SalesDetails[[#This Row],[Short State]]</f>
        <v>SC316ED</v>
      </c>
      <c r="C7836" s="1">
        <v>41334</v>
      </c>
      <c r="D7836" t="s">
        <v>16726</v>
      </c>
      <c r="E7836" t="s">
        <v>16732</v>
      </c>
      <c r="F7836" t="s">
        <v>16753</v>
      </c>
      <c r="G7836" t="s">
        <v>17602</v>
      </c>
      <c r="H7836" s="2">
        <v>243.3360287714529</v>
      </c>
      <c r="I7836" s="2">
        <v>299</v>
      </c>
      <c r="J7836">
        <v>9</v>
      </c>
      <c r="K7836" s="2">
        <f>SalesDetails[[#This Row],[Unit Price]]*SalesDetails[[#This Row],[Qty Sold]]</f>
        <v>2691</v>
      </c>
      <c r="L7836" s="2">
        <f>(SalesDetails[[#This Row],[Unit Price]]-SalesDetails[[#This Row],[Unit Cost]])*SalesDetails[[#This Row],[Qty Sold]]</f>
        <v>500.97574105692388</v>
      </c>
    </row>
    <row r="7837" spans="1:12" x14ac:dyDescent="0.25">
      <c r="A7837" t="s">
        <v>5129</v>
      </c>
      <c r="B7837" t="str">
        <f>"SC"&amp;LEFT(SalesDetails[[#This Row],[OrderNo]],4)&amp;SalesDetails[[#This Row],[Short State]]</f>
        <v>SC4777EB</v>
      </c>
      <c r="C7837" s="1">
        <v>41264</v>
      </c>
      <c r="D7837" t="s">
        <v>16723</v>
      </c>
      <c r="E7837" t="s">
        <v>16732</v>
      </c>
      <c r="F7837" t="s">
        <v>16752</v>
      </c>
      <c r="G7837" t="s">
        <v>17602</v>
      </c>
      <c r="H7837" s="2">
        <v>255.92653124567585</v>
      </c>
      <c r="I7837" s="2">
        <v>299</v>
      </c>
      <c r="J7837">
        <v>18</v>
      </c>
      <c r="K7837" s="2">
        <f>SalesDetails[[#This Row],[Unit Price]]*SalesDetails[[#This Row],[Qty Sold]]</f>
        <v>5382</v>
      </c>
      <c r="L7837" s="2">
        <f>(SalesDetails[[#This Row],[Unit Price]]-SalesDetails[[#This Row],[Unit Cost]])*SalesDetails[[#This Row],[Qty Sold]]</f>
        <v>775.32243757783476</v>
      </c>
    </row>
    <row r="7838" spans="1:12" x14ac:dyDescent="0.25">
      <c r="A7838" t="s">
        <v>5952</v>
      </c>
      <c r="B7838" t="str">
        <f>"SC"&amp;LEFT(SalesDetails[[#This Row],[OrderNo]],4)&amp;SalesDetails[[#This Row],[Short State]]</f>
        <v>SC5883CR</v>
      </c>
      <c r="C7838" s="1">
        <v>41700</v>
      </c>
      <c r="D7838" t="s">
        <v>16726</v>
      </c>
      <c r="E7838" t="s">
        <v>16732</v>
      </c>
      <c r="F7838" t="s">
        <v>16750</v>
      </c>
      <c r="G7838" t="s">
        <v>17602</v>
      </c>
      <c r="H7838" s="2">
        <v>174.83590157289291</v>
      </c>
      <c r="I7838" s="2">
        <v>299</v>
      </c>
      <c r="J7838">
        <v>18</v>
      </c>
      <c r="K7838" s="2">
        <f>SalesDetails[[#This Row],[Unit Price]]*SalesDetails[[#This Row],[Qty Sold]]</f>
        <v>5382</v>
      </c>
      <c r="L7838" s="2">
        <f>(SalesDetails[[#This Row],[Unit Price]]-SalesDetails[[#This Row],[Unit Cost]])*SalesDetails[[#This Row],[Qty Sold]]</f>
        <v>2234.9537716879277</v>
      </c>
    </row>
    <row r="7839" spans="1:12" x14ac:dyDescent="0.25">
      <c r="A7839" t="s">
        <v>8097</v>
      </c>
      <c r="B7839" t="str">
        <f>"SC"&amp;LEFT(SalesDetails[[#This Row],[OrderNo]],4)&amp;SalesDetails[[#This Row],[Short State]]</f>
        <v>SC9670BO</v>
      </c>
      <c r="C7839" s="1">
        <v>41455</v>
      </c>
      <c r="D7839" t="s">
        <v>16726</v>
      </c>
      <c r="E7839" t="s">
        <v>16729</v>
      </c>
      <c r="F7839" t="s">
        <v>16749</v>
      </c>
      <c r="G7839" t="s">
        <v>17602</v>
      </c>
      <c r="H7839" s="2">
        <v>293.68233156238563</v>
      </c>
      <c r="I7839" s="2">
        <v>299</v>
      </c>
      <c r="J7839">
        <v>12</v>
      </c>
      <c r="K7839" s="2">
        <f>SalesDetails[[#This Row],[Unit Price]]*SalesDetails[[#This Row],[Qty Sold]]</f>
        <v>3588</v>
      </c>
      <c r="L7839" s="2">
        <f>(SalesDetails[[#This Row],[Unit Price]]-SalesDetails[[#This Row],[Unit Cost]])*SalesDetails[[#This Row],[Qty Sold]]</f>
        <v>63.812021251372471</v>
      </c>
    </row>
    <row r="7840" spans="1:12" x14ac:dyDescent="0.25">
      <c r="A7840" t="s">
        <v>10230</v>
      </c>
      <c r="B7840" t="str">
        <f>"SC"&amp;LEFT(SalesDetails[[#This Row],[OrderNo]],4)&amp;SalesDetails[[#This Row],[Short State]]</f>
        <v>SC1287KW</v>
      </c>
      <c r="C7840" s="1">
        <v>40918</v>
      </c>
      <c r="D7840" t="s">
        <v>16725</v>
      </c>
      <c r="E7840" t="s">
        <v>16734</v>
      </c>
      <c r="F7840" t="s">
        <v>16761</v>
      </c>
      <c r="G7840" t="s">
        <v>17602</v>
      </c>
      <c r="H7840" s="2">
        <v>295.77968453410051</v>
      </c>
      <c r="I7840" s="2">
        <v>299</v>
      </c>
      <c r="J7840">
        <v>4</v>
      </c>
      <c r="K7840" s="2">
        <f>SalesDetails[[#This Row],[Unit Price]]*SalesDetails[[#This Row],[Qty Sold]]</f>
        <v>1196</v>
      </c>
      <c r="L7840" s="2">
        <f>(SalesDetails[[#This Row],[Unit Price]]-SalesDetails[[#This Row],[Unit Cost]])*SalesDetails[[#This Row],[Qty Sold]]</f>
        <v>12.881261863597956</v>
      </c>
    </row>
    <row r="7841" spans="1:12" x14ac:dyDescent="0.25">
      <c r="A7841" t="s">
        <v>12985</v>
      </c>
      <c r="B7841" t="str">
        <f>"SC"&amp;LEFT(SalesDetails[[#This Row],[OrderNo]],4)&amp;SalesDetails[[#This Row],[Short State]]</f>
        <v>SC1684ZA</v>
      </c>
      <c r="C7841" s="1">
        <v>41862</v>
      </c>
      <c r="D7841" t="s">
        <v>16726</v>
      </c>
      <c r="E7841" t="s">
        <v>16729</v>
      </c>
      <c r="F7841" t="s">
        <v>16769</v>
      </c>
      <c r="G7841" t="s">
        <v>17602</v>
      </c>
      <c r="H7841" s="2">
        <v>76.382762393352479</v>
      </c>
      <c r="I7841" s="2">
        <v>299</v>
      </c>
      <c r="J7841">
        <v>24</v>
      </c>
      <c r="K7841" s="2">
        <f>SalesDetails[[#This Row],[Unit Price]]*SalesDetails[[#This Row],[Qty Sold]]</f>
        <v>7176</v>
      </c>
      <c r="L7841" s="2">
        <f>(SalesDetails[[#This Row],[Unit Price]]-SalesDetails[[#This Row],[Unit Cost]])*SalesDetails[[#This Row],[Qty Sold]]</f>
        <v>5342.8137025595406</v>
      </c>
    </row>
    <row r="7842" spans="1:12" x14ac:dyDescent="0.25">
      <c r="A7842" t="s">
        <v>13863</v>
      </c>
      <c r="B7842" t="str">
        <f>"SC"&amp;LEFT(SalesDetails[[#This Row],[OrderNo]],4)&amp;SalesDetails[[#This Row],[Short State]]</f>
        <v>SC1814JI</v>
      </c>
      <c r="C7842" s="1">
        <v>41197</v>
      </c>
      <c r="D7842" t="s">
        <v>16726</v>
      </c>
      <c r="E7842" t="s">
        <v>16731</v>
      </c>
      <c r="F7842" t="s">
        <v>16758</v>
      </c>
      <c r="G7842" t="s">
        <v>17602</v>
      </c>
      <c r="H7842" s="2">
        <v>236.78546892779701</v>
      </c>
      <c r="I7842" s="2">
        <v>299</v>
      </c>
      <c r="J7842">
        <v>8</v>
      </c>
      <c r="K7842" s="2">
        <f>SalesDetails[[#This Row],[Unit Price]]*SalesDetails[[#This Row],[Qty Sold]]</f>
        <v>2392</v>
      </c>
      <c r="L7842" s="2">
        <f>(SalesDetails[[#This Row],[Unit Price]]-SalesDetails[[#This Row],[Unit Cost]])*SalesDetails[[#This Row],[Qty Sold]]</f>
        <v>497.7162485776239</v>
      </c>
    </row>
    <row r="7843" spans="1:12" x14ac:dyDescent="0.25">
      <c r="A7843" t="s">
        <v>13937</v>
      </c>
      <c r="B7843" t="str">
        <f>"SC"&amp;LEFT(SalesDetails[[#This Row],[OrderNo]],4)&amp;SalesDetails[[#This Row],[Short State]]</f>
        <v>SC1826EB</v>
      </c>
      <c r="C7843" s="1">
        <v>41644</v>
      </c>
      <c r="D7843" t="s">
        <v>16724</v>
      </c>
      <c r="E7843" t="s">
        <v>16732</v>
      </c>
      <c r="F7843" t="s">
        <v>16752</v>
      </c>
      <c r="G7843" t="s">
        <v>17602</v>
      </c>
      <c r="H7843" s="2">
        <v>82.053257169507106</v>
      </c>
      <c r="I7843" s="2">
        <v>299</v>
      </c>
      <c r="J7843">
        <v>18</v>
      </c>
      <c r="K7843" s="2">
        <f>SalesDetails[[#This Row],[Unit Price]]*SalesDetails[[#This Row],[Qty Sold]]</f>
        <v>5382</v>
      </c>
      <c r="L7843" s="2">
        <f>(SalesDetails[[#This Row],[Unit Price]]-SalesDetails[[#This Row],[Unit Cost]])*SalesDetails[[#This Row],[Qty Sold]]</f>
        <v>3905.0413709488721</v>
      </c>
    </row>
    <row r="7844" spans="1:12" x14ac:dyDescent="0.25">
      <c r="A7844" t="s">
        <v>15255</v>
      </c>
      <c r="B7844" t="str">
        <f>"SC"&amp;LEFT(SalesDetails[[#This Row],[OrderNo]],4)&amp;SalesDetails[[#This Row],[Short State]]</f>
        <v>SC2023KT</v>
      </c>
      <c r="C7844" s="1">
        <v>41184</v>
      </c>
      <c r="D7844" t="s">
        <v>16726</v>
      </c>
      <c r="E7844" t="s">
        <v>16736</v>
      </c>
      <c r="F7844" t="s">
        <v>16741</v>
      </c>
      <c r="G7844" t="s">
        <v>17602</v>
      </c>
      <c r="H7844" s="2">
        <v>273.03020047945728</v>
      </c>
      <c r="I7844" s="2">
        <v>299</v>
      </c>
      <c r="J7844">
        <v>5</v>
      </c>
      <c r="K7844" s="2">
        <f>SalesDetails[[#This Row],[Unit Price]]*SalesDetails[[#This Row],[Qty Sold]]</f>
        <v>1495</v>
      </c>
      <c r="L7844" s="2">
        <f>(SalesDetails[[#This Row],[Unit Price]]-SalesDetails[[#This Row],[Unit Cost]])*SalesDetails[[#This Row],[Qty Sold]]</f>
        <v>129.84899760271361</v>
      </c>
    </row>
    <row r="7845" spans="1:12" x14ac:dyDescent="0.25">
      <c r="A7845" t="s">
        <v>15861</v>
      </c>
      <c r="B7845" t="str">
        <f>"SC"&amp;LEFT(SalesDetails[[#This Row],[OrderNo]],4)&amp;SalesDetails[[#This Row],[Short State]]</f>
        <v>SC2109EB</v>
      </c>
      <c r="C7845" s="1">
        <v>41687</v>
      </c>
      <c r="D7845" t="s">
        <v>16724</v>
      </c>
      <c r="E7845" t="s">
        <v>16732</v>
      </c>
      <c r="F7845" t="s">
        <v>16752</v>
      </c>
      <c r="G7845" t="s">
        <v>17602</v>
      </c>
      <c r="H7845" s="2">
        <v>301.56309568821035</v>
      </c>
      <c r="I7845" s="2">
        <v>299</v>
      </c>
      <c r="J7845">
        <v>18</v>
      </c>
      <c r="K7845" s="2">
        <f>SalesDetails[[#This Row],[Unit Price]]*SalesDetails[[#This Row],[Qty Sold]]</f>
        <v>5382</v>
      </c>
      <c r="L7845" s="2">
        <f>(SalesDetails[[#This Row],[Unit Price]]-SalesDetails[[#This Row],[Unit Cost]])*SalesDetails[[#This Row],[Qty Sold]]</f>
        <v>-46.135722387786359</v>
      </c>
    </row>
    <row r="7846" spans="1:12" x14ac:dyDescent="0.25">
      <c r="A7846" t="s">
        <v>3507</v>
      </c>
      <c r="B7846" t="str">
        <f>"SC"&amp;LEFT(SalesDetails[[#This Row],[OrderNo]],4)&amp;SalesDetails[[#This Row],[Short State]]</f>
        <v>SC2649EK</v>
      </c>
      <c r="C7846" s="1">
        <v>41303</v>
      </c>
      <c r="D7846" t="s">
        <v>16726</v>
      </c>
      <c r="E7846" t="s">
        <v>16732</v>
      </c>
      <c r="F7846" t="s">
        <v>16754</v>
      </c>
      <c r="G7846" t="s">
        <v>17603</v>
      </c>
      <c r="H7846" s="2">
        <v>87.649232310609875</v>
      </c>
      <c r="I7846" s="2">
        <v>299</v>
      </c>
      <c r="J7846">
        <v>9</v>
      </c>
      <c r="K7846" s="2">
        <f>SalesDetails[[#This Row],[Unit Price]]*SalesDetails[[#This Row],[Qty Sold]]</f>
        <v>2691</v>
      </c>
      <c r="L7846" s="2">
        <f>(SalesDetails[[#This Row],[Unit Price]]-SalesDetails[[#This Row],[Unit Cost]])*SalesDetails[[#This Row],[Qty Sold]]</f>
        <v>1902.1569092045111</v>
      </c>
    </row>
    <row r="7847" spans="1:12" x14ac:dyDescent="0.25">
      <c r="A7847" t="s">
        <v>4753</v>
      </c>
      <c r="B7847" t="str">
        <f>"SC"&amp;LEFT(SalesDetails[[#This Row],[OrderNo]],4)&amp;SalesDetails[[#This Row],[Short State]]</f>
        <v>SC4307RI</v>
      </c>
      <c r="C7847" s="1">
        <v>41004</v>
      </c>
      <c r="D7847" t="s">
        <v>16726</v>
      </c>
      <c r="E7847" t="s">
        <v>16736</v>
      </c>
      <c r="F7847" t="s">
        <v>16767</v>
      </c>
      <c r="G7847" t="s">
        <v>17603</v>
      </c>
      <c r="H7847" s="2">
        <v>280.6730408619423</v>
      </c>
      <c r="I7847" s="2">
        <v>299</v>
      </c>
      <c r="J7847">
        <v>5</v>
      </c>
      <c r="K7847" s="2">
        <f>SalesDetails[[#This Row],[Unit Price]]*SalesDetails[[#This Row],[Qty Sold]]</f>
        <v>1495</v>
      </c>
      <c r="L7847" s="2">
        <f>(SalesDetails[[#This Row],[Unit Price]]-SalesDetails[[#This Row],[Unit Cost]])*SalesDetails[[#This Row],[Qty Sold]]</f>
        <v>91.634795690288513</v>
      </c>
    </row>
    <row r="7848" spans="1:12" x14ac:dyDescent="0.25">
      <c r="A7848" t="s">
        <v>4960</v>
      </c>
      <c r="B7848" t="str">
        <f>"SC"&amp;LEFT(SalesDetails[[#This Row],[OrderNo]],4)&amp;SalesDetails[[#This Row],[Short State]]</f>
        <v>SC4551CR</v>
      </c>
      <c r="C7848" s="1">
        <v>41823</v>
      </c>
      <c r="D7848" t="s">
        <v>16726</v>
      </c>
      <c r="E7848" t="s">
        <v>16729</v>
      </c>
      <c r="F7848" t="s">
        <v>16750</v>
      </c>
      <c r="G7848" t="s">
        <v>17603</v>
      </c>
      <c r="H7848" s="2">
        <v>226.66551133267001</v>
      </c>
      <c r="I7848" s="2">
        <v>299</v>
      </c>
      <c r="J7848">
        <v>24</v>
      </c>
      <c r="K7848" s="2">
        <f>SalesDetails[[#This Row],[Unit Price]]*SalesDetails[[#This Row],[Qty Sold]]</f>
        <v>7176</v>
      </c>
      <c r="L7848" s="2">
        <f>(SalesDetails[[#This Row],[Unit Price]]-SalesDetails[[#This Row],[Unit Cost]])*SalesDetails[[#This Row],[Qty Sold]]</f>
        <v>1736.0277280159198</v>
      </c>
    </row>
    <row r="7849" spans="1:12" x14ac:dyDescent="0.25">
      <c r="A7849" t="s">
        <v>6024</v>
      </c>
      <c r="B7849" t="str">
        <f>"SC"&amp;LEFT(SalesDetails[[#This Row],[OrderNo]],4)&amp;SalesDetails[[#This Row],[Short State]]</f>
        <v>SC5974BE</v>
      </c>
      <c r="C7849" s="1">
        <v>41317</v>
      </c>
      <c r="D7849" t="s">
        <v>16726</v>
      </c>
      <c r="E7849" t="s">
        <v>16734</v>
      </c>
      <c r="F7849" t="s">
        <v>16748</v>
      </c>
      <c r="G7849" t="s">
        <v>17603</v>
      </c>
      <c r="H7849" s="2">
        <v>134.85320461378578</v>
      </c>
      <c r="I7849" s="2">
        <v>299</v>
      </c>
      <c r="J7849">
        <v>9</v>
      </c>
      <c r="K7849" s="2">
        <f>SalesDetails[[#This Row],[Unit Price]]*SalesDetails[[#This Row],[Qty Sold]]</f>
        <v>2691</v>
      </c>
      <c r="L7849" s="2">
        <f>(SalesDetails[[#This Row],[Unit Price]]-SalesDetails[[#This Row],[Unit Cost]])*SalesDetails[[#This Row],[Qty Sold]]</f>
        <v>1477.3211584759281</v>
      </c>
    </row>
    <row r="7850" spans="1:12" x14ac:dyDescent="0.25">
      <c r="A7850" t="s">
        <v>8242</v>
      </c>
      <c r="B7850" t="str">
        <f>"SC"&amp;LEFT(SalesDetails[[#This Row],[OrderNo]],4)&amp;SalesDetails[[#This Row],[Short State]]</f>
        <v>SC9887NA</v>
      </c>
      <c r="C7850" s="1">
        <v>41153</v>
      </c>
      <c r="D7850" t="s">
        <v>16724</v>
      </c>
      <c r="E7850" t="s">
        <v>16730</v>
      </c>
      <c r="F7850" t="s">
        <v>16762</v>
      </c>
      <c r="G7850" t="s">
        <v>17603</v>
      </c>
      <c r="H7850" s="2">
        <v>202.81463003280487</v>
      </c>
      <c r="I7850" s="2">
        <v>299</v>
      </c>
      <c r="J7850">
        <v>12</v>
      </c>
      <c r="K7850" s="2">
        <f>SalesDetails[[#This Row],[Unit Price]]*SalesDetails[[#This Row],[Qty Sold]]</f>
        <v>3588</v>
      </c>
      <c r="L7850" s="2">
        <f>(SalesDetails[[#This Row],[Unit Price]]-SalesDetails[[#This Row],[Unit Cost]])*SalesDetails[[#This Row],[Qty Sold]]</f>
        <v>1154.2244396063415</v>
      </c>
    </row>
    <row r="7851" spans="1:12" x14ac:dyDescent="0.25">
      <c r="A7851" t="s">
        <v>8448</v>
      </c>
      <c r="B7851" t="str">
        <f>"SC"&amp;LEFT(SalesDetails[[#This Row],[OrderNo]],4)&amp;SalesDetails[[#This Row],[Short State]]</f>
        <v>SC1019BE</v>
      </c>
      <c r="C7851" s="1">
        <v>41149</v>
      </c>
      <c r="D7851" t="s">
        <v>16726</v>
      </c>
      <c r="E7851" t="s">
        <v>16736</v>
      </c>
      <c r="F7851" t="s">
        <v>16748</v>
      </c>
      <c r="G7851" t="s">
        <v>17603</v>
      </c>
      <c r="H7851" s="2">
        <v>237.38110326754853</v>
      </c>
      <c r="I7851" s="2">
        <v>299</v>
      </c>
      <c r="J7851">
        <v>5</v>
      </c>
      <c r="K7851" s="2">
        <f>SalesDetails[[#This Row],[Unit Price]]*SalesDetails[[#This Row],[Qty Sold]]</f>
        <v>1495</v>
      </c>
      <c r="L7851" s="2">
        <f>(SalesDetails[[#This Row],[Unit Price]]-SalesDetails[[#This Row],[Unit Cost]])*SalesDetails[[#This Row],[Qty Sold]]</f>
        <v>308.0944836622574</v>
      </c>
    </row>
    <row r="7852" spans="1:12" x14ac:dyDescent="0.25">
      <c r="A7852" t="s">
        <v>9696</v>
      </c>
      <c r="B7852" t="str">
        <f>"SC"&amp;LEFT(SalesDetails[[#This Row],[OrderNo]],4)&amp;SalesDetails[[#This Row],[Short State]]</f>
        <v>SC1208ED</v>
      </c>
      <c r="C7852" s="1">
        <v>41451</v>
      </c>
      <c r="D7852" t="s">
        <v>16726</v>
      </c>
      <c r="E7852" t="s">
        <v>16729</v>
      </c>
      <c r="F7852" t="s">
        <v>16753</v>
      </c>
      <c r="G7852" t="s">
        <v>17603</v>
      </c>
      <c r="H7852" s="2">
        <v>96.530857300953542</v>
      </c>
      <c r="I7852" s="2">
        <v>299</v>
      </c>
      <c r="J7852">
        <v>12</v>
      </c>
      <c r="K7852" s="2">
        <f>SalesDetails[[#This Row],[Unit Price]]*SalesDetails[[#This Row],[Qty Sold]]</f>
        <v>3588</v>
      </c>
      <c r="L7852" s="2">
        <f>(SalesDetails[[#This Row],[Unit Price]]-SalesDetails[[#This Row],[Unit Cost]])*SalesDetails[[#This Row],[Qty Sold]]</f>
        <v>2429.6297123885579</v>
      </c>
    </row>
    <row r="7853" spans="1:12" x14ac:dyDescent="0.25">
      <c r="A7853" t="s">
        <v>14367</v>
      </c>
      <c r="B7853" t="str">
        <f>"SC"&amp;LEFT(SalesDetails[[#This Row],[OrderNo]],4)&amp;SalesDetails[[#This Row],[Short State]]</f>
        <v>SC1886BO</v>
      </c>
      <c r="C7853" s="1">
        <v>41171</v>
      </c>
      <c r="D7853" t="s">
        <v>16726</v>
      </c>
      <c r="E7853" t="s">
        <v>16736</v>
      </c>
      <c r="F7853" t="s">
        <v>16749</v>
      </c>
      <c r="G7853" t="s">
        <v>17603</v>
      </c>
      <c r="H7853" s="2">
        <v>22.50907032146241</v>
      </c>
      <c r="I7853" s="2">
        <v>299</v>
      </c>
      <c r="J7853">
        <v>5</v>
      </c>
      <c r="K7853" s="2">
        <f>SalesDetails[[#This Row],[Unit Price]]*SalesDetails[[#This Row],[Qty Sold]]</f>
        <v>1495</v>
      </c>
      <c r="L7853" s="2">
        <f>(SalesDetails[[#This Row],[Unit Price]]-SalesDetails[[#This Row],[Unit Cost]])*SalesDetails[[#This Row],[Qty Sold]]</f>
        <v>1382.4546483926881</v>
      </c>
    </row>
    <row r="7854" spans="1:12" x14ac:dyDescent="0.25">
      <c r="A7854" t="s">
        <v>15480</v>
      </c>
      <c r="B7854" t="str">
        <f>"SC"&amp;LEFT(SalesDetails[[#This Row],[OrderNo]],4)&amp;SalesDetails[[#This Row],[Short State]]</f>
        <v>SC2056ZA</v>
      </c>
      <c r="C7854" s="1">
        <v>41041</v>
      </c>
      <c r="D7854" t="s">
        <v>16726</v>
      </c>
      <c r="E7854" t="s">
        <v>16736</v>
      </c>
      <c r="F7854" t="s">
        <v>16769</v>
      </c>
      <c r="G7854" t="s">
        <v>17603</v>
      </c>
      <c r="H7854" s="2">
        <v>292.24761020740732</v>
      </c>
      <c r="I7854" s="2">
        <v>299</v>
      </c>
      <c r="J7854">
        <v>5</v>
      </c>
      <c r="K7854" s="2">
        <f>SalesDetails[[#This Row],[Unit Price]]*SalesDetails[[#This Row],[Qty Sold]]</f>
        <v>1495</v>
      </c>
      <c r="L7854" s="2">
        <f>(SalesDetails[[#This Row],[Unit Price]]-SalesDetails[[#This Row],[Unit Cost]])*SalesDetails[[#This Row],[Qty Sold]]</f>
        <v>33.761948962963402</v>
      </c>
    </row>
    <row r="7855" spans="1:12" x14ac:dyDescent="0.25">
      <c r="A7855" t="s">
        <v>16385</v>
      </c>
      <c r="B7855" t="str">
        <f>"SC"&amp;LEFT(SalesDetails[[#This Row],[OrderNo]],4)&amp;SalesDetails[[#This Row],[Short State]]</f>
        <v>SC2185KD</v>
      </c>
      <c r="C7855" s="1">
        <v>41100</v>
      </c>
      <c r="D7855" t="s">
        <v>16726</v>
      </c>
      <c r="E7855" t="s">
        <v>16729</v>
      </c>
      <c r="F7855" t="s">
        <v>16739</v>
      </c>
      <c r="G7855" t="s">
        <v>17603</v>
      </c>
      <c r="H7855" s="2">
        <v>91.212570129188265</v>
      </c>
      <c r="I7855" s="2">
        <v>299</v>
      </c>
      <c r="J7855">
        <v>4</v>
      </c>
      <c r="K7855" s="2">
        <f>SalesDetails[[#This Row],[Unit Price]]*SalesDetails[[#This Row],[Qty Sold]]</f>
        <v>1196</v>
      </c>
      <c r="L7855" s="2">
        <f>(SalesDetails[[#This Row],[Unit Price]]-SalesDetails[[#This Row],[Unit Cost]])*SalesDetails[[#This Row],[Qty Sold]]</f>
        <v>831.14971948324694</v>
      </c>
    </row>
    <row r="7856" spans="1:12" x14ac:dyDescent="0.25">
      <c r="A7856" t="s">
        <v>867</v>
      </c>
      <c r="B7856" t="str">
        <f>"SC"&amp;LEFT(SalesDetails[[#This Row],[OrderNo]],4)&amp;SalesDetails[[#This Row],[Short State]]</f>
        <v>SC7455EB</v>
      </c>
      <c r="C7856" s="1">
        <v>40933</v>
      </c>
      <c r="D7856" t="s">
        <v>16724</v>
      </c>
      <c r="E7856" t="s">
        <v>16732</v>
      </c>
      <c r="F7856" t="s">
        <v>16752</v>
      </c>
      <c r="G7856" t="s">
        <v>17604</v>
      </c>
      <c r="H7856" s="2">
        <v>241.09701435501515</v>
      </c>
      <c r="I7856" s="2">
        <v>269.89999999999998</v>
      </c>
      <c r="J7856">
        <v>8</v>
      </c>
      <c r="K7856" s="2">
        <f>SalesDetails[[#This Row],[Unit Price]]*SalesDetails[[#This Row],[Qty Sold]]</f>
        <v>2159.1999999999998</v>
      </c>
      <c r="L7856" s="2">
        <f>(SalesDetails[[#This Row],[Unit Price]]-SalesDetails[[#This Row],[Unit Cost]])*SalesDetails[[#This Row],[Qty Sold]]</f>
        <v>230.42388515987864</v>
      </c>
    </row>
    <row r="7857" spans="1:12" x14ac:dyDescent="0.25">
      <c r="A7857" t="s">
        <v>869</v>
      </c>
      <c r="B7857" t="str">
        <f>"SC"&amp;LEFT(SalesDetails[[#This Row],[OrderNo]],4)&amp;SalesDetails[[#This Row],[Short State]]</f>
        <v>SC583AD</v>
      </c>
      <c r="C7857" s="1">
        <v>41046</v>
      </c>
      <c r="D7857" t="s">
        <v>16726</v>
      </c>
      <c r="E7857" t="s">
        <v>16736</v>
      </c>
      <c r="F7857" t="s">
        <v>16744</v>
      </c>
      <c r="G7857" t="s">
        <v>17604</v>
      </c>
      <c r="H7857" s="2">
        <v>150.56765981811137</v>
      </c>
      <c r="I7857" s="2">
        <v>269.89999999999998</v>
      </c>
      <c r="J7857">
        <v>5</v>
      </c>
      <c r="K7857" s="2">
        <f>SalesDetails[[#This Row],[Unit Price]]*SalesDetails[[#This Row],[Qty Sold]]</f>
        <v>1349.5</v>
      </c>
      <c r="L7857" s="2">
        <f>(SalesDetails[[#This Row],[Unit Price]]-SalesDetails[[#This Row],[Unit Cost]])*SalesDetails[[#This Row],[Qty Sold]]</f>
        <v>596.66170090944308</v>
      </c>
    </row>
    <row r="7858" spans="1:12" x14ac:dyDescent="0.25">
      <c r="A7858" t="s">
        <v>7855</v>
      </c>
      <c r="B7858" t="str">
        <f>"SC"&amp;LEFT(SalesDetails[[#This Row],[OrderNo]],4)&amp;SalesDetails[[#This Row],[Short State]]</f>
        <v>SC9322NA</v>
      </c>
      <c r="C7858" s="1">
        <v>41169</v>
      </c>
      <c r="D7858" t="s">
        <v>16724</v>
      </c>
      <c r="E7858" t="s">
        <v>16731</v>
      </c>
      <c r="F7858" t="s">
        <v>16762</v>
      </c>
      <c r="G7858" t="s">
        <v>17604</v>
      </c>
      <c r="H7858" s="2">
        <v>269.14694363237658</v>
      </c>
      <c r="I7858" s="2">
        <v>269.89999999999998</v>
      </c>
      <c r="J7858">
        <v>8</v>
      </c>
      <c r="K7858" s="2">
        <f>SalesDetails[[#This Row],[Unit Price]]*SalesDetails[[#This Row],[Qty Sold]]</f>
        <v>2159.1999999999998</v>
      </c>
      <c r="L7858" s="2">
        <f>(SalesDetails[[#This Row],[Unit Price]]-SalesDetails[[#This Row],[Unit Cost]])*SalesDetails[[#This Row],[Qty Sold]]</f>
        <v>6.024450940987208</v>
      </c>
    </row>
    <row r="7859" spans="1:12" x14ac:dyDescent="0.25">
      <c r="A7859" t="s">
        <v>8691</v>
      </c>
      <c r="B7859" t="str">
        <f>"SC"&amp;LEFT(SalesDetails[[#This Row],[OrderNo]],4)&amp;SalesDetails[[#This Row],[Short State]]</f>
        <v>SC1054EB</v>
      </c>
      <c r="C7859" s="1">
        <v>40888</v>
      </c>
      <c r="D7859" t="s">
        <v>16723</v>
      </c>
      <c r="E7859" t="s">
        <v>16732</v>
      </c>
      <c r="F7859" t="s">
        <v>16752</v>
      </c>
      <c r="G7859" t="s">
        <v>17604</v>
      </c>
      <c r="H7859" s="2">
        <v>149.23781582149689</v>
      </c>
      <c r="I7859" s="2">
        <v>269.89999999999998</v>
      </c>
      <c r="J7859">
        <v>8</v>
      </c>
      <c r="K7859" s="2">
        <f>SalesDetails[[#This Row],[Unit Price]]*SalesDetails[[#This Row],[Qty Sold]]</f>
        <v>2159.1999999999998</v>
      </c>
      <c r="L7859" s="2">
        <f>(SalesDetails[[#This Row],[Unit Price]]-SalesDetails[[#This Row],[Unit Cost]])*SalesDetails[[#This Row],[Qty Sold]]</f>
        <v>965.29747342802466</v>
      </c>
    </row>
    <row r="7860" spans="1:12" x14ac:dyDescent="0.25">
      <c r="A7860" t="s">
        <v>10668</v>
      </c>
      <c r="B7860" t="str">
        <f>"SC"&amp;LEFT(SalesDetails[[#This Row],[OrderNo]],4)&amp;SalesDetails[[#This Row],[Short State]]</f>
        <v>SC1350BO</v>
      </c>
      <c r="C7860" s="1">
        <v>41620</v>
      </c>
      <c r="D7860" t="s">
        <v>16726</v>
      </c>
      <c r="E7860" t="s">
        <v>16732</v>
      </c>
      <c r="F7860" t="s">
        <v>16749</v>
      </c>
      <c r="G7860" t="s">
        <v>17604</v>
      </c>
      <c r="H7860" s="2">
        <v>252.40378605037762</v>
      </c>
      <c r="I7860" s="2">
        <v>269.89999999999998</v>
      </c>
      <c r="J7860">
        <v>18</v>
      </c>
      <c r="K7860" s="2">
        <f>SalesDetails[[#This Row],[Unit Price]]*SalesDetails[[#This Row],[Qty Sold]]</f>
        <v>4858.2</v>
      </c>
      <c r="L7860" s="2">
        <f>(SalesDetails[[#This Row],[Unit Price]]-SalesDetails[[#This Row],[Unit Cost]])*SalesDetails[[#This Row],[Qty Sold]]</f>
        <v>314.93185109320245</v>
      </c>
    </row>
    <row r="7861" spans="1:12" x14ac:dyDescent="0.25">
      <c r="A7861" t="s">
        <v>10691</v>
      </c>
      <c r="B7861" t="str">
        <f>"SC"&amp;LEFT(SalesDetails[[#This Row],[OrderNo]],4)&amp;SalesDetails[[#This Row],[Short State]]</f>
        <v>SC1353BO</v>
      </c>
      <c r="C7861" s="1">
        <v>41000</v>
      </c>
      <c r="D7861" t="s">
        <v>16726</v>
      </c>
      <c r="E7861" t="s">
        <v>16736</v>
      </c>
      <c r="F7861" t="s">
        <v>16749</v>
      </c>
      <c r="G7861" t="s">
        <v>17604</v>
      </c>
      <c r="H7861" s="2">
        <v>252.17454239122321</v>
      </c>
      <c r="I7861" s="2">
        <v>269.89999999999998</v>
      </c>
      <c r="J7861">
        <v>5</v>
      </c>
      <c r="K7861" s="2">
        <f>SalesDetails[[#This Row],[Unit Price]]*SalesDetails[[#This Row],[Qty Sold]]</f>
        <v>1349.5</v>
      </c>
      <c r="L7861" s="2">
        <f>(SalesDetails[[#This Row],[Unit Price]]-SalesDetails[[#This Row],[Unit Cost]])*SalesDetails[[#This Row],[Qty Sold]]</f>
        <v>88.627288043883823</v>
      </c>
    </row>
    <row r="7862" spans="1:12" x14ac:dyDescent="0.25">
      <c r="A7862" t="s">
        <v>11858</v>
      </c>
      <c r="B7862" t="str">
        <f>"SC"&amp;LEFT(SalesDetails[[#This Row],[OrderNo]],4)&amp;SalesDetails[[#This Row],[Short State]]</f>
        <v>SC1518EB</v>
      </c>
      <c r="C7862" s="1">
        <v>41590</v>
      </c>
      <c r="D7862" t="s">
        <v>16726</v>
      </c>
      <c r="E7862" t="s">
        <v>16737</v>
      </c>
      <c r="F7862" t="s">
        <v>16752</v>
      </c>
      <c r="G7862" t="s">
        <v>17604</v>
      </c>
      <c r="H7862" s="2">
        <v>253.90916752624142</v>
      </c>
      <c r="I7862" s="2">
        <v>269.89999999999998</v>
      </c>
      <c r="J7862">
        <v>13</v>
      </c>
      <c r="K7862" s="2">
        <f>SalesDetails[[#This Row],[Unit Price]]*SalesDetails[[#This Row],[Qty Sold]]</f>
        <v>3508.7</v>
      </c>
      <c r="L7862" s="2">
        <f>(SalesDetails[[#This Row],[Unit Price]]-SalesDetails[[#This Row],[Unit Cost]])*SalesDetails[[#This Row],[Qty Sold]]</f>
        <v>207.88082215886126</v>
      </c>
    </row>
    <row r="7863" spans="1:12" x14ac:dyDescent="0.25">
      <c r="A7863" t="s">
        <v>12515</v>
      </c>
      <c r="B7863" t="str">
        <f>"SC"&amp;LEFT(SalesDetails[[#This Row],[OrderNo]],4)&amp;SalesDetails[[#This Row],[Short State]]</f>
        <v>SC1614ED</v>
      </c>
      <c r="C7863" s="1">
        <v>41890</v>
      </c>
      <c r="D7863" t="s">
        <v>16726</v>
      </c>
      <c r="E7863" t="s">
        <v>16736</v>
      </c>
      <c r="F7863" t="s">
        <v>16753</v>
      </c>
      <c r="G7863" t="s">
        <v>17604</v>
      </c>
      <c r="H7863" s="2">
        <v>222.34749574621148</v>
      </c>
      <c r="I7863" s="2">
        <v>269.89999999999998</v>
      </c>
      <c r="J7863">
        <v>20</v>
      </c>
      <c r="K7863" s="2">
        <f>SalesDetails[[#This Row],[Unit Price]]*SalesDetails[[#This Row],[Qty Sold]]</f>
        <v>5398</v>
      </c>
      <c r="L7863" s="2">
        <f>(SalesDetails[[#This Row],[Unit Price]]-SalesDetails[[#This Row],[Unit Cost]])*SalesDetails[[#This Row],[Qty Sold]]</f>
        <v>951.05008507576997</v>
      </c>
    </row>
    <row r="7864" spans="1:12" x14ac:dyDescent="0.25">
      <c r="A7864" t="s">
        <v>14296</v>
      </c>
      <c r="B7864" t="str">
        <f>"SC"&amp;LEFT(SalesDetails[[#This Row],[OrderNo]],4)&amp;SalesDetails[[#This Row],[Short State]]</f>
        <v>SC1875OY</v>
      </c>
      <c r="C7864" s="1">
        <v>41752</v>
      </c>
      <c r="D7864" t="s">
        <v>16726</v>
      </c>
      <c r="E7864" t="s">
        <v>16733</v>
      </c>
      <c r="F7864" t="s">
        <v>16766</v>
      </c>
      <c r="G7864" t="s">
        <v>17604</v>
      </c>
      <c r="H7864" s="2">
        <v>40.67781384689993</v>
      </c>
      <c r="I7864" s="2">
        <v>269.89999999999998</v>
      </c>
      <c r="J7864">
        <v>24</v>
      </c>
      <c r="K7864" s="2">
        <f>SalesDetails[[#This Row],[Unit Price]]*SalesDetails[[#This Row],[Qty Sold]]</f>
        <v>6477.5999999999995</v>
      </c>
      <c r="L7864" s="2">
        <f>(SalesDetails[[#This Row],[Unit Price]]-SalesDetails[[#This Row],[Unit Cost]])*SalesDetails[[#This Row],[Qty Sold]]</f>
        <v>5501.3324676744014</v>
      </c>
    </row>
    <row r="7865" spans="1:12" x14ac:dyDescent="0.25">
      <c r="A7865" t="s">
        <v>14455</v>
      </c>
      <c r="B7865" t="str">
        <f>"SC"&amp;LEFT(SalesDetails[[#This Row],[OrderNo]],4)&amp;SalesDetails[[#This Row],[Short State]]</f>
        <v>SC1900EB</v>
      </c>
      <c r="C7865" s="1">
        <v>41101</v>
      </c>
      <c r="D7865" t="s">
        <v>16723</v>
      </c>
      <c r="E7865" t="s">
        <v>16729</v>
      </c>
      <c r="F7865" t="s">
        <v>16752</v>
      </c>
      <c r="G7865" t="s">
        <v>17604</v>
      </c>
      <c r="H7865" s="2">
        <v>107.42910769329724</v>
      </c>
      <c r="I7865" s="2">
        <v>269.89999999999998</v>
      </c>
      <c r="J7865">
        <v>6</v>
      </c>
      <c r="K7865" s="2">
        <f>SalesDetails[[#This Row],[Unit Price]]*SalesDetails[[#This Row],[Qty Sold]]</f>
        <v>1619.3999999999999</v>
      </c>
      <c r="L7865" s="2">
        <f>(SalesDetails[[#This Row],[Unit Price]]-SalesDetails[[#This Row],[Unit Cost]])*SalesDetails[[#This Row],[Qty Sold]]</f>
        <v>974.82535384021651</v>
      </c>
    </row>
    <row r="7866" spans="1:12" x14ac:dyDescent="0.25">
      <c r="A7866" t="s">
        <v>14633</v>
      </c>
      <c r="B7866" t="str">
        <f>"SC"&amp;LEFT(SalesDetails[[#This Row],[OrderNo]],4)&amp;SalesDetails[[#This Row],[Short State]]</f>
        <v>SC1926AK</v>
      </c>
      <c r="C7866" s="1">
        <v>41261</v>
      </c>
      <c r="D7866" t="s">
        <v>16726</v>
      </c>
      <c r="E7866" t="s">
        <v>16732</v>
      </c>
      <c r="F7866" t="s">
        <v>16745</v>
      </c>
      <c r="G7866" t="s">
        <v>17604</v>
      </c>
      <c r="H7866" s="2">
        <v>267.65891345737776</v>
      </c>
      <c r="I7866" s="2">
        <v>269.89999999999998</v>
      </c>
      <c r="J7866">
        <v>9</v>
      </c>
      <c r="K7866" s="2">
        <f>SalesDetails[[#This Row],[Unit Price]]*SalesDetails[[#This Row],[Qty Sold]]</f>
        <v>2429.1</v>
      </c>
      <c r="L7866" s="2">
        <f>(SalesDetails[[#This Row],[Unit Price]]-SalesDetails[[#This Row],[Unit Cost]])*SalesDetails[[#This Row],[Qty Sold]]</f>
        <v>20.169778883599918</v>
      </c>
    </row>
    <row r="7867" spans="1:12" x14ac:dyDescent="0.25">
      <c r="A7867" t="s">
        <v>15470</v>
      </c>
      <c r="B7867" t="str">
        <f>"SC"&amp;LEFT(SalesDetails[[#This Row],[OrderNo]],4)&amp;SalesDetails[[#This Row],[Short State]]</f>
        <v>SC2054EB</v>
      </c>
      <c r="C7867" s="1">
        <v>41084</v>
      </c>
      <c r="D7867" t="s">
        <v>16724</v>
      </c>
      <c r="E7867" t="s">
        <v>16729</v>
      </c>
      <c r="F7867" t="s">
        <v>16752</v>
      </c>
      <c r="G7867" t="s">
        <v>17604</v>
      </c>
      <c r="H7867" s="2">
        <v>48.737099552996973</v>
      </c>
      <c r="I7867" s="2">
        <v>269.89999999999998</v>
      </c>
      <c r="J7867">
        <v>12</v>
      </c>
      <c r="K7867" s="2">
        <f>SalesDetails[[#This Row],[Unit Price]]*SalesDetails[[#This Row],[Qty Sold]]</f>
        <v>3238.7999999999997</v>
      </c>
      <c r="L7867" s="2">
        <f>(SalesDetails[[#This Row],[Unit Price]]-SalesDetails[[#This Row],[Unit Cost]])*SalesDetails[[#This Row],[Qty Sold]]</f>
        <v>2653.954805364036</v>
      </c>
    </row>
    <row r="7868" spans="1:12" x14ac:dyDescent="0.25">
      <c r="A7868" t="s">
        <v>15516</v>
      </c>
      <c r="B7868" t="str">
        <f>"SC"&amp;LEFT(SalesDetails[[#This Row],[OrderNo]],4)&amp;SalesDetails[[#This Row],[Short State]]</f>
        <v>SC2061EN</v>
      </c>
      <c r="C7868" s="1">
        <v>41903</v>
      </c>
      <c r="D7868" t="s">
        <v>16726</v>
      </c>
      <c r="E7868" t="s">
        <v>16736</v>
      </c>
      <c r="F7868" t="s">
        <v>16755</v>
      </c>
      <c r="G7868" t="s">
        <v>17604</v>
      </c>
      <c r="H7868" s="2">
        <v>153.59629790466164</v>
      </c>
      <c r="I7868" s="2">
        <v>269.89999999999998</v>
      </c>
      <c r="J7868">
        <v>20</v>
      </c>
      <c r="K7868" s="2">
        <f>SalesDetails[[#This Row],[Unit Price]]*SalesDetails[[#This Row],[Qty Sold]]</f>
        <v>5398</v>
      </c>
      <c r="L7868" s="2">
        <f>(SalesDetails[[#This Row],[Unit Price]]-SalesDetails[[#This Row],[Unit Cost]])*SalesDetails[[#This Row],[Qty Sold]]</f>
        <v>2326.074041906767</v>
      </c>
    </row>
    <row r="7869" spans="1:12" x14ac:dyDescent="0.25">
      <c r="A7869" t="s">
        <v>16529</v>
      </c>
      <c r="B7869" t="str">
        <f>"SC"&amp;LEFT(SalesDetails[[#This Row],[OrderNo]],4)&amp;SalesDetails[[#This Row],[Short State]]</f>
        <v>SC2207AK</v>
      </c>
      <c r="C7869" s="1">
        <v>41236</v>
      </c>
      <c r="D7869" t="s">
        <v>16726</v>
      </c>
      <c r="E7869" t="s">
        <v>16737</v>
      </c>
      <c r="F7869" t="s">
        <v>16745</v>
      </c>
      <c r="G7869" t="s">
        <v>17604</v>
      </c>
      <c r="H7869" s="2">
        <v>42.435492217027424</v>
      </c>
      <c r="I7869" s="2">
        <v>269.89999999999998</v>
      </c>
      <c r="J7869">
        <v>6</v>
      </c>
      <c r="K7869" s="2">
        <f>SalesDetails[[#This Row],[Unit Price]]*SalesDetails[[#This Row],[Qty Sold]]</f>
        <v>1619.3999999999999</v>
      </c>
      <c r="L7869" s="2">
        <f>(SalesDetails[[#This Row],[Unit Price]]-SalesDetails[[#This Row],[Unit Cost]])*SalesDetails[[#This Row],[Qty Sold]]</f>
        <v>1364.7870466978354</v>
      </c>
    </row>
    <row r="7870" spans="1:12" x14ac:dyDescent="0.25">
      <c r="A7870" t="s">
        <v>3479</v>
      </c>
      <c r="B7870" t="str">
        <f>"SC"&amp;LEFT(SalesDetails[[#This Row],[OrderNo]],4)&amp;SalesDetails[[#This Row],[Short State]]</f>
        <v>SC2602KE</v>
      </c>
      <c r="C7870" s="1">
        <v>41166</v>
      </c>
      <c r="D7870" t="s">
        <v>16726</v>
      </c>
      <c r="E7870" t="s">
        <v>16736</v>
      </c>
      <c r="F7870" t="s">
        <v>16759</v>
      </c>
      <c r="G7870" t="s">
        <v>17605</v>
      </c>
      <c r="H7870" s="2">
        <v>264.12055459073866</v>
      </c>
      <c r="I7870" s="2">
        <v>269.89999999999998</v>
      </c>
      <c r="J7870">
        <v>5</v>
      </c>
      <c r="K7870" s="2">
        <f>SalesDetails[[#This Row],[Unit Price]]*SalesDetails[[#This Row],[Qty Sold]]</f>
        <v>1349.5</v>
      </c>
      <c r="L7870" s="2">
        <f>(SalesDetails[[#This Row],[Unit Price]]-SalesDetails[[#This Row],[Unit Cost]])*SalesDetails[[#This Row],[Qty Sold]]</f>
        <v>28.897227046306568</v>
      </c>
    </row>
    <row r="7871" spans="1:12" x14ac:dyDescent="0.25">
      <c r="A7871" t="s">
        <v>4568</v>
      </c>
      <c r="B7871" t="str">
        <f>"SC"&amp;LEFT(SalesDetails[[#This Row],[OrderNo]],4)&amp;SalesDetails[[#This Row],[Short State]]</f>
        <v>SC4071EB</v>
      </c>
      <c r="C7871" s="1">
        <v>41264</v>
      </c>
      <c r="D7871" t="s">
        <v>16724</v>
      </c>
      <c r="E7871" t="s">
        <v>16732</v>
      </c>
      <c r="F7871" t="s">
        <v>16752</v>
      </c>
      <c r="G7871" t="s">
        <v>17605</v>
      </c>
      <c r="H7871" s="2">
        <v>209.97990500303814</v>
      </c>
      <c r="I7871" s="2">
        <v>269.89999999999998</v>
      </c>
      <c r="J7871">
        <v>9</v>
      </c>
      <c r="K7871" s="2">
        <f>SalesDetails[[#This Row],[Unit Price]]*SalesDetails[[#This Row],[Qty Sold]]</f>
        <v>2429.1</v>
      </c>
      <c r="L7871" s="2">
        <f>(SalesDetails[[#This Row],[Unit Price]]-SalesDetails[[#This Row],[Unit Cost]])*SalesDetails[[#This Row],[Qty Sold]]</f>
        <v>539.28085497265647</v>
      </c>
    </row>
    <row r="7872" spans="1:12" x14ac:dyDescent="0.25">
      <c r="A7872" t="s">
        <v>5274</v>
      </c>
      <c r="B7872" t="str">
        <f>"SC"&amp;LEFT(SalesDetails[[#This Row],[OrderNo]],4)&amp;SalesDetails[[#This Row],[Short State]]</f>
        <v>SC4972EB</v>
      </c>
      <c r="C7872" s="1">
        <v>41713</v>
      </c>
      <c r="D7872" t="s">
        <v>16723</v>
      </c>
      <c r="E7872" t="s">
        <v>16736</v>
      </c>
      <c r="F7872" t="s">
        <v>16752</v>
      </c>
      <c r="G7872" t="s">
        <v>17605</v>
      </c>
      <c r="H7872" s="2">
        <v>69.537775353993581</v>
      </c>
      <c r="I7872" s="2">
        <v>269.89999999999998</v>
      </c>
      <c r="J7872">
        <v>40</v>
      </c>
      <c r="K7872" s="2">
        <f>SalesDetails[[#This Row],[Unit Price]]*SalesDetails[[#This Row],[Qty Sold]]</f>
        <v>10796</v>
      </c>
      <c r="L7872" s="2">
        <f>(SalesDetails[[#This Row],[Unit Price]]-SalesDetails[[#This Row],[Unit Cost]])*SalesDetails[[#This Row],[Qty Sold]]</f>
        <v>8014.4889858402548</v>
      </c>
    </row>
    <row r="7873" spans="1:12" x14ac:dyDescent="0.25">
      <c r="A7873" t="s">
        <v>5313</v>
      </c>
      <c r="B7873" t="str">
        <f>"SC"&amp;LEFT(SalesDetails[[#This Row],[OrderNo]],4)&amp;SalesDetails[[#This Row],[Short State]]</f>
        <v>SC5021KW</v>
      </c>
      <c r="C7873" s="1">
        <v>41300</v>
      </c>
      <c r="D7873" t="s">
        <v>16724</v>
      </c>
      <c r="E7873" t="s">
        <v>16734</v>
      </c>
      <c r="F7873" t="s">
        <v>16761</v>
      </c>
      <c r="G7873" t="s">
        <v>17605</v>
      </c>
      <c r="H7873" s="2">
        <v>60.366112727574368</v>
      </c>
      <c r="I7873" s="2">
        <v>269.89999999999998</v>
      </c>
      <c r="J7873">
        <v>18</v>
      </c>
      <c r="K7873" s="2">
        <f>SalesDetails[[#This Row],[Unit Price]]*SalesDetails[[#This Row],[Qty Sold]]</f>
        <v>4858.2</v>
      </c>
      <c r="L7873" s="2">
        <f>(SalesDetails[[#This Row],[Unit Price]]-SalesDetails[[#This Row],[Unit Cost]])*SalesDetails[[#This Row],[Qty Sold]]</f>
        <v>3771.6099709036607</v>
      </c>
    </row>
    <row r="7874" spans="1:12" x14ac:dyDescent="0.25">
      <c r="A7874" t="s">
        <v>7536</v>
      </c>
      <c r="B7874" t="str">
        <f>"SC"&amp;LEFT(SalesDetails[[#This Row],[OrderNo]],4)&amp;SalesDetails[[#This Row],[Short State]]</f>
        <v>SC8852KW</v>
      </c>
      <c r="C7874" s="1">
        <v>41127</v>
      </c>
      <c r="D7874" t="s">
        <v>16724</v>
      </c>
      <c r="E7874" t="s">
        <v>16736</v>
      </c>
      <c r="F7874" t="s">
        <v>16761</v>
      </c>
      <c r="G7874" t="s">
        <v>17605</v>
      </c>
      <c r="H7874" s="2">
        <v>33.337492506872067</v>
      </c>
      <c r="I7874" s="2">
        <v>269.89999999999998</v>
      </c>
      <c r="J7874">
        <v>10</v>
      </c>
      <c r="K7874" s="2">
        <f>SalesDetails[[#This Row],[Unit Price]]*SalesDetails[[#This Row],[Qty Sold]]</f>
        <v>2699</v>
      </c>
      <c r="L7874" s="2">
        <f>(SalesDetails[[#This Row],[Unit Price]]-SalesDetails[[#This Row],[Unit Cost]])*SalesDetails[[#This Row],[Qty Sold]]</f>
        <v>2365.625074931279</v>
      </c>
    </row>
    <row r="7875" spans="1:12" x14ac:dyDescent="0.25">
      <c r="A7875" t="s">
        <v>9268</v>
      </c>
      <c r="B7875" t="str">
        <f>"SC"&amp;LEFT(SalesDetails[[#This Row],[OrderNo]],4)&amp;SalesDetails[[#This Row],[Short State]]</f>
        <v>SC1142KD</v>
      </c>
      <c r="C7875" s="1">
        <v>41520</v>
      </c>
      <c r="D7875" t="s">
        <v>16726</v>
      </c>
      <c r="E7875" t="s">
        <v>16729</v>
      </c>
      <c r="F7875" t="s">
        <v>16739</v>
      </c>
      <c r="G7875" t="s">
        <v>17605</v>
      </c>
      <c r="H7875" s="2">
        <v>273.55824243179501</v>
      </c>
      <c r="I7875" s="2">
        <v>269.89999999999998</v>
      </c>
      <c r="J7875">
        <v>12</v>
      </c>
      <c r="K7875" s="2">
        <f>SalesDetails[[#This Row],[Unit Price]]*SalesDetails[[#This Row],[Qty Sold]]</f>
        <v>3238.7999999999997</v>
      </c>
      <c r="L7875" s="2">
        <f>(SalesDetails[[#This Row],[Unit Price]]-SalesDetails[[#This Row],[Unit Cost]])*SalesDetails[[#This Row],[Qty Sold]]</f>
        <v>-43.898909181540375</v>
      </c>
    </row>
    <row r="7876" spans="1:12" x14ac:dyDescent="0.25">
      <c r="A7876" t="s">
        <v>9502</v>
      </c>
      <c r="B7876" t="str">
        <f>"SC"&amp;LEFT(SalesDetails[[#This Row],[OrderNo]],4)&amp;SalesDetails[[#This Row],[Short State]]</f>
        <v>SC1180BO</v>
      </c>
      <c r="C7876" s="1">
        <v>41009</v>
      </c>
      <c r="D7876" t="s">
        <v>16726</v>
      </c>
      <c r="E7876" t="s">
        <v>16736</v>
      </c>
      <c r="F7876" t="s">
        <v>16749</v>
      </c>
      <c r="G7876" t="s">
        <v>17605</v>
      </c>
      <c r="H7876" s="2">
        <v>188.665279831427</v>
      </c>
      <c r="I7876" s="2">
        <v>269.89999999999998</v>
      </c>
      <c r="J7876">
        <v>5</v>
      </c>
      <c r="K7876" s="2">
        <f>SalesDetails[[#This Row],[Unit Price]]*SalesDetails[[#This Row],[Qty Sold]]</f>
        <v>1349.5</v>
      </c>
      <c r="L7876" s="2">
        <f>(SalesDetails[[#This Row],[Unit Price]]-SalesDetails[[#This Row],[Unit Cost]])*SalesDetails[[#This Row],[Qty Sold]]</f>
        <v>406.17360084286486</v>
      </c>
    </row>
    <row r="7877" spans="1:12" x14ac:dyDescent="0.25">
      <c r="A7877" t="s">
        <v>9983</v>
      </c>
      <c r="B7877" t="str">
        <f>"SC"&amp;LEFT(SalesDetails[[#This Row],[OrderNo]],4)&amp;SalesDetails[[#This Row],[Short State]]</f>
        <v>SC1251ON</v>
      </c>
      <c r="C7877" s="1">
        <v>41830</v>
      </c>
      <c r="D7877" t="s">
        <v>16726</v>
      </c>
      <c r="E7877" t="s">
        <v>16736</v>
      </c>
      <c r="F7877" t="s">
        <v>16764</v>
      </c>
      <c r="G7877" t="s">
        <v>17605</v>
      </c>
      <c r="H7877" s="2">
        <v>192.95608138297547</v>
      </c>
      <c r="I7877" s="2">
        <v>269.89999999999998</v>
      </c>
      <c r="J7877">
        <v>20</v>
      </c>
      <c r="K7877" s="2">
        <f>SalesDetails[[#This Row],[Unit Price]]*SalesDetails[[#This Row],[Qty Sold]]</f>
        <v>5398</v>
      </c>
      <c r="L7877" s="2">
        <f>(SalesDetails[[#This Row],[Unit Price]]-SalesDetails[[#This Row],[Unit Cost]])*SalesDetails[[#This Row],[Qty Sold]]</f>
        <v>1538.8783723404902</v>
      </c>
    </row>
    <row r="7878" spans="1:12" x14ac:dyDescent="0.25">
      <c r="A7878" t="s">
        <v>10972</v>
      </c>
      <c r="B7878" t="str">
        <f>"SC"&amp;LEFT(SalesDetails[[#This Row],[OrderNo]],4)&amp;SalesDetails[[#This Row],[Short State]]</f>
        <v>SC1392KW</v>
      </c>
      <c r="C7878" s="1">
        <v>41766</v>
      </c>
      <c r="D7878" t="s">
        <v>16724</v>
      </c>
      <c r="E7878" t="s">
        <v>16733</v>
      </c>
      <c r="F7878" t="s">
        <v>16761</v>
      </c>
      <c r="G7878" t="s">
        <v>17605</v>
      </c>
      <c r="H7878" s="2">
        <v>108.44780714456125</v>
      </c>
      <c r="I7878" s="2">
        <v>269.89999999999998</v>
      </c>
      <c r="J7878">
        <v>24</v>
      </c>
      <c r="K7878" s="2">
        <f>SalesDetails[[#This Row],[Unit Price]]*SalesDetails[[#This Row],[Qty Sold]]</f>
        <v>6477.5999999999995</v>
      </c>
      <c r="L7878" s="2">
        <f>(SalesDetails[[#This Row],[Unit Price]]-SalesDetails[[#This Row],[Unit Cost]])*SalesDetails[[#This Row],[Qty Sold]]</f>
        <v>3874.8526285305297</v>
      </c>
    </row>
    <row r="7879" spans="1:12" x14ac:dyDescent="0.25">
      <c r="A7879" t="s">
        <v>13748</v>
      </c>
      <c r="B7879" t="str">
        <f>"SC"&amp;LEFT(SalesDetails[[#This Row],[OrderNo]],4)&amp;SalesDetails[[#This Row],[Short State]]</f>
        <v>SC1796OG</v>
      </c>
      <c r="C7879" s="1">
        <v>41469</v>
      </c>
      <c r="D7879" t="s">
        <v>16725</v>
      </c>
      <c r="E7879" t="s">
        <v>16730</v>
      </c>
      <c r="F7879" t="s">
        <v>16763</v>
      </c>
      <c r="G7879" t="s">
        <v>17605</v>
      </c>
      <c r="H7879" s="2">
        <v>1.9746094995030461</v>
      </c>
      <c r="I7879" s="2">
        <v>269.89999999999998</v>
      </c>
      <c r="J7879">
        <v>9</v>
      </c>
      <c r="K7879" s="2">
        <f>SalesDetails[[#This Row],[Unit Price]]*SalesDetails[[#This Row],[Qty Sold]]</f>
        <v>2429.1</v>
      </c>
      <c r="L7879" s="2">
        <f>(SalesDetails[[#This Row],[Unit Price]]-SalesDetails[[#This Row],[Unit Cost]])*SalesDetails[[#This Row],[Qty Sold]]</f>
        <v>2411.3285145044724</v>
      </c>
    </row>
    <row r="7880" spans="1:12" x14ac:dyDescent="0.25">
      <c r="A7880" t="s">
        <v>13852</v>
      </c>
      <c r="B7880" t="str">
        <f>"SC"&amp;LEFT(SalesDetails[[#This Row],[OrderNo]],4)&amp;SalesDetails[[#This Row],[Short State]]</f>
        <v>SC1812AB</v>
      </c>
      <c r="C7880" s="1">
        <v>41541</v>
      </c>
      <c r="D7880" t="s">
        <v>16726</v>
      </c>
      <c r="E7880" t="s">
        <v>16731</v>
      </c>
      <c r="F7880" t="s">
        <v>16743</v>
      </c>
      <c r="G7880" t="s">
        <v>17605</v>
      </c>
      <c r="H7880" s="2">
        <v>161.3562046145795</v>
      </c>
      <c r="I7880" s="2">
        <v>269.89999999999998</v>
      </c>
      <c r="J7880">
        <v>8</v>
      </c>
      <c r="K7880" s="2">
        <f>SalesDetails[[#This Row],[Unit Price]]*SalesDetails[[#This Row],[Qty Sold]]</f>
        <v>2159.1999999999998</v>
      </c>
      <c r="L7880" s="2">
        <f>(SalesDetails[[#This Row],[Unit Price]]-SalesDetails[[#This Row],[Unit Cost]])*SalesDetails[[#This Row],[Qty Sold]]</f>
        <v>868.35036308336385</v>
      </c>
    </row>
    <row r="7881" spans="1:12" x14ac:dyDescent="0.25">
      <c r="A7881" t="s">
        <v>13975</v>
      </c>
      <c r="B7881" t="str">
        <f>"SC"&amp;LEFT(SalesDetails[[#This Row],[OrderNo]],4)&amp;SalesDetails[[#This Row],[Short State]]</f>
        <v>SC1831BO</v>
      </c>
      <c r="C7881" s="1">
        <v>41745</v>
      </c>
      <c r="D7881" t="s">
        <v>16726</v>
      </c>
      <c r="E7881" t="s">
        <v>16736</v>
      </c>
      <c r="F7881" t="s">
        <v>16749</v>
      </c>
      <c r="G7881" t="s">
        <v>17605</v>
      </c>
      <c r="H7881" s="2">
        <v>218.72048951573635</v>
      </c>
      <c r="I7881" s="2">
        <v>269.89999999999998</v>
      </c>
      <c r="J7881">
        <v>20</v>
      </c>
      <c r="K7881" s="2">
        <f>SalesDetails[[#This Row],[Unit Price]]*SalesDetails[[#This Row],[Qty Sold]]</f>
        <v>5398</v>
      </c>
      <c r="L7881" s="2">
        <f>(SalesDetails[[#This Row],[Unit Price]]-SalesDetails[[#This Row],[Unit Cost]])*SalesDetails[[#This Row],[Qty Sold]]</f>
        <v>1023.5902096852726</v>
      </c>
    </row>
    <row r="7882" spans="1:12" x14ac:dyDescent="0.25">
      <c r="A7882" t="s">
        <v>15157</v>
      </c>
      <c r="B7882" t="str">
        <f>"SC"&amp;LEFT(SalesDetails[[#This Row],[OrderNo]],4)&amp;SalesDetails[[#This Row],[Short State]]</f>
        <v>SC2008KT</v>
      </c>
      <c r="C7882" s="1">
        <v>41297</v>
      </c>
      <c r="D7882" t="s">
        <v>16726</v>
      </c>
      <c r="E7882" t="s">
        <v>16734</v>
      </c>
      <c r="F7882" t="s">
        <v>16741</v>
      </c>
      <c r="G7882" t="s">
        <v>17605</v>
      </c>
      <c r="H7882" s="2">
        <v>149.87850749526635</v>
      </c>
      <c r="I7882" s="2">
        <v>269.89999999999998</v>
      </c>
      <c r="J7882">
        <v>9</v>
      </c>
      <c r="K7882" s="2">
        <f>SalesDetails[[#This Row],[Unit Price]]*SalesDetails[[#This Row],[Qty Sold]]</f>
        <v>2429.1</v>
      </c>
      <c r="L7882" s="2">
        <f>(SalesDetails[[#This Row],[Unit Price]]-SalesDetails[[#This Row],[Unit Cost]])*SalesDetails[[#This Row],[Qty Sold]]</f>
        <v>1080.1934325426027</v>
      </c>
    </row>
    <row r="7883" spans="1:12" x14ac:dyDescent="0.25">
      <c r="A7883" t="s">
        <v>15537</v>
      </c>
      <c r="B7883" t="str">
        <f>"SC"&amp;LEFT(SalesDetails[[#This Row],[OrderNo]],4)&amp;SalesDetails[[#This Row],[Short State]]</f>
        <v>SC2065OY</v>
      </c>
      <c r="C7883" s="1">
        <v>40975</v>
      </c>
      <c r="D7883" t="s">
        <v>16726</v>
      </c>
      <c r="E7883" t="s">
        <v>16734</v>
      </c>
      <c r="F7883" t="s">
        <v>16766</v>
      </c>
      <c r="G7883" t="s">
        <v>17605</v>
      </c>
      <c r="H7883" s="2">
        <v>194.91341055699908</v>
      </c>
      <c r="I7883" s="2">
        <v>269.89999999999998</v>
      </c>
      <c r="J7883">
        <v>4</v>
      </c>
      <c r="K7883" s="2">
        <f>SalesDetails[[#This Row],[Unit Price]]*SalesDetails[[#This Row],[Qty Sold]]</f>
        <v>1079.5999999999999</v>
      </c>
      <c r="L7883" s="2">
        <f>(SalesDetails[[#This Row],[Unit Price]]-SalesDetails[[#This Row],[Unit Cost]])*SalesDetails[[#This Row],[Qty Sold]]</f>
        <v>299.94635777200358</v>
      </c>
    </row>
    <row r="7884" spans="1:12" x14ac:dyDescent="0.25">
      <c r="A7884" t="s">
        <v>15726</v>
      </c>
      <c r="B7884" t="str">
        <f>"SC"&amp;LEFT(SalesDetails[[#This Row],[OrderNo]],4)&amp;SalesDetails[[#This Row],[Short State]]</f>
        <v>SC2090ED</v>
      </c>
      <c r="C7884" s="1">
        <v>41757</v>
      </c>
      <c r="D7884" t="s">
        <v>16726</v>
      </c>
      <c r="E7884" t="s">
        <v>16736</v>
      </c>
      <c r="F7884" t="s">
        <v>16753</v>
      </c>
      <c r="G7884" t="s">
        <v>17605</v>
      </c>
      <c r="H7884" s="2">
        <v>128.90612713958046</v>
      </c>
      <c r="I7884" s="2">
        <v>269.89999999999998</v>
      </c>
      <c r="J7884">
        <v>20</v>
      </c>
      <c r="K7884" s="2">
        <f>SalesDetails[[#This Row],[Unit Price]]*SalesDetails[[#This Row],[Qty Sold]]</f>
        <v>5398</v>
      </c>
      <c r="L7884" s="2">
        <f>(SalesDetails[[#This Row],[Unit Price]]-SalesDetails[[#This Row],[Unit Cost]])*SalesDetails[[#This Row],[Qty Sold]]</f>
        <v>2819.8774572083903</v>
      </c>
    </row>
    <row r="7885" spans="1:12" x14ac:dyDescent="0.25">
      <c r="A7885" t="s">
        <v>3886</v>
      </c>
      <c r="B7885" t="str">
        <f>"SC"&amp;LEFT(SalesDetails[[#This Row],[OrderNo]],4)&amp;SalesDetails[[#This Row],[Short State]]</f>
        <v>SC3135AN</v>
      </c>
      <c r="C7885" s="1">
        <v>41173</v>
      </c>
      <c r="D7885" t="s">
        <v>16726</v>
      </c>
      <c r="E7885" t="s">
        <v>16736</v>
      </c>
      <c r="F7885" t="s">
        <v>16746</v>
      </c>
      <c r="G7885" t="s">
        <v>17606</v>
      </c>
      <c r="H7885" s="2">
        <v>229.05594008700589</v>
      </c>
      <c r="I7885" s="2">
        <v>269.89999999999998</v>
      </c>
      <c r="J7885">
        <v>5</v>
      </c>
      <c r="K7885" s="2">
        <f>SalesDetails[[#This Row],[Unit Price]]*SalesDetails[[#This Row],[Qty Sold]]</f>
        <v>1349.5</v>
      </c>
      <c r="L7885" s="2">
        <f>(SalesDetails[[#This Row],[Unit Price]]-SalesDetails[[#This Row],[Unit Cost]])*SalesDetails[[#This Row],[Qty Sold]]</f>
        <v>204.22029956497042</v>
      </c>
    </row>
    <row r="7886" spans="1:12" x14ac:dyDescent="0.25">
      <c r="A7886" t="s">
        <v>7283</v>
      </c>
      <c r="B7886" t="str">
        <f>"SC"&amp;LEFT(SalesDetails[[#This Row],[OrderNo]],4)&amp;SalesDetails[[#This Row],[Short State]]</f>
        <v>SC8473BE</v>
      </c>
      <c r="C7886" s="1">
        <v>41418</v>
      </c>
      <c r="D7886" t="s">
        <v>16726</v>
      </c>
      <c r="E7886" t="s">
        <v>16733</v>
      </c>
      <c r="F7886" t="s">
        <v>16748</v>
      </c>
      <c r="G7886" t="s">
        <v>17606</v>
      </c>
      <c r="H7886" s="2">
        <v>201.50853784808885</v>
      </c>
      <c r="I7886" s="2">
        <v>269.89999999999998</v>
      </c>
      <c r="J7886">
        <v>12</v>
      </c>
      <c r="K7886" s="2">
        <f>SalesDetails[[#This Row],[Unit Price]]*SalesDetails[[#This Row],[Qty Sold]]</f>
        <v>3238.7999999999997</v>
      </c>
      <c r="L7886" s="2">
        <f>(SalesDetails[[#This Row],[Unit Price]]-SalesDetails[[#This Row],[Unit Cost]])*SalesDetails[[#This Row],[Qty Sold]]</f>
        <v>820.69754582293353</v>
      </c>
    </row>
    <row r="7887" spans="1:12" x14ac:dyDescent="0.25">
      <c r="A7887" t="s">
        <v>10270</v>
      </c>
      <c r="B7887" t="str">
        <f>"SC"&amp;LEFT(SalesDetails[[#This Row],[OrderNo]],4)&amp;SalesDetails[[#This Row],[Short State]]</f>
        <v>SC1292ZA</v>
      </c>
      <c r="C7887" s="1">
        <v>41021</v>
      </c>
      <c r="D7887" t="s">
        <v>16726</v>
      </c>
      <c r="E7887" t="s">
        <v>16736</v>
      </c>
      <c r="F7887" t="s">
        <v>16769</v>
      </c>
      <c r="G7887" t="s">
        <v>17606</v>
      </c>
      <c r="H7887" s="2">
        <v>104.03906354981231</v>
      </c>
      <c r="I7887" s="2">
        <v>269.89999999999998</v>
      </c>
      <c r="J7887">
        <v>5</v>
      </c>
      <c r="K7887" s="2">
        <f>SalesDetails[[#This Row],[Unit Price]]*SalesDetails[[#This Row],[Qty Sold]]</f>
        <v>1349.5</v>
      </c>
      <c r="L7887" s="2">
        <f>(SalesDetails[[#This Row],[Unit Price]]-SalesDetails[[#This Row],[Unit Cost]])*SalesDetails[[#This Row],[Qty Sold]]</f>
        <v>829.3046822509383</v>
      </c>
    </row>
    <row r="7888" spans="1:12" x14ac:dyDescent="0.25">
      <c r="A7888" t="s">
        <v>13214</v>
      </c>
      <c r="B7888" t="str">
        <f>"SC"&amp;LEFT(SalesDetails[[#This Row],[OrderNo]],4)&amp;SalesDetails[[#This Row],[Short State]]</f>
        <v>SC1717DE</v>
      </c>
      <c r="C7888" s="1">
        <v>41079</v>
      </c>
      <c r="D7888" t="s">
        <v>16726</v>
      </c>
      <c r="E7888" t="s">
        <v>16729</v>
      </c>
      <c r="F7888" t="s">
        <v>16751</v>
      </c>
      <c r="G7888" t="s">
        <v>17606</v>
      </c>
      <c r="H7888" s="2">
        <v>102.17646369536622</v>
      </c>
      <c r="I7888" s="2">
        <v>269.89999999999998</v>
      </c>
      <c r="J7888">
        <v>6</v>
      </c>
      <c r="K7888" s="2">
        <f>SalesDetails[[#This Row],[Unit Price]]*SalesDetails[[#This Row],[Qty Sold]]</f>
        <v>1619.3999999999999</v>
      </c>
      <c r="L7888" s="2">
        <f>(SalesDetails[[#This Row],[Unit Price]]-SalesDetails[[#This Row],[Unit Cost]])*SalesDetails[[#This Row],[Qty Sold]]</f>
        <v>1006.3412178278024</v>
      </c>
    </row>
    <row r="7889" spans="1:12" x14ac:dyDescent="0.25">
      <c r="A7889" t="s">
        <v>13251</v>
      </c>
      <c r="B7889" t="str">
        <f>"SC"&amp;LEFT(SalesDetails[[#This Row],[OrderNo]],4)&amp;SalesDetails[[#This Row],[Short State]]</f>
        <v>SC1724EB</v>
      </c>
      <c r="C7889" s="1">
        <v>41626</v>
      </c>
      <c r="D7889" t="s">
        <v>16724</v>
      </c>
      <c r="E7889" t="s">
        <v>16732</v>
      </c>
      <c r="F7889" t="s">
        <v>16752</v>
      </c>
      <c r="G7889" t="s">
        <v>17606</v>
      </c>
      <c r="H7889" s="2">
        <v>91.787206380904806</v>
      </c>
      <c r="I7889" s="2">
        <v>269.89999999999998</v>
      </c>
      <c r="J7889">
        <v>18</v>
      </c>
      <c r="K7889" s="2">
        <f>SalesDetails[[#This Row],[Unit Price]]*SalesDetails[[#This Row],[Qty Sold]]</f>
        <v>4858.2</v>
      </c>
      <c r="L7889" s="2">
        <f>(SalesDetails[[#This Row],[Unit Price]]-SalesDetails[[#This Row],[Unit Cost]])*SalesDetails[[#This Row],[Qty Sold]]</f>
        <v>3206.0302851437127</v>
      </c>
    </row>
    <row r="7890" spans="1:12" x14ac:dyDescent="0.25">
      <c r="A7890" t="s">
        <v>13631</v>
      </c>
      <c r="B7890" t="str">
        <f>"SC"&amp;LEFT(SalesDetails[[#This Row],[OrderNo]],4)&amp;SalesDetails[[#This Row],[Short State]]</f>
        <v>SC1779EB</v>
      </c>
      <c r="C7890" s="1">
        <v>41585</v>
      </c>
      <c r="D7890" t="s">
        <v>16724</v>
      </c>
      <c r="E7890" t="s">
        <v>16737</v>
      </c>
      <c r="F7890" t="s">
        <v>16752</v>
      </c>
      <c r="G7890" t="s">
        <v>17606</v>
      </c>
      <c r="H7890" s="2">
        <v>127.18390901063046</v>
      </c>
      <c r="I7890" s="2">
        <v>269.89999999999998</v>
      </c>
      <c r="J7890">
        <v>26</v>
      </c>
      <c r="K7890" s="2">
        <f>SalesDetails[[#This Row],[Unit Price]]*SalesDetails[[#This Row],[Qty Sold]]</f>
        <v>7017.4</v>
      </c>
      <c r="L7890" s="2">
        <f>(SalesDetails[[#This Row],[Unit Price]]-SalesDetails[[#This Row],[Unit Cost]])*SalesDetails[[#This Row],[Qty Sold]]</f>
        <v>3710.6183657236074</v>
      </c>
    </row>
    <row r="7891" spans="1:12" x14ac:dyDescent="0.25">
      <c r="A7891" t="s">
        <v>13698</v>
      </c>
      <c r="B7891" t="str">
        <f>"SC"&amp;LEFT(SalesDetails[[#This Row],[OrderNo]],4)&amp;SalesDetails[[#This Row],[Short State]]</f>
        <v>SC1789EB</v>
      </c>
      <c r="C7891" s="1">
        <v>41278</v>
      </c>
      <c r="D7891" t="s">
        <v>16724</v>
      </c>
      <c r="E7891" t="s">
        <v>16732</v>
      </c>
      <c r="F7891" t="s">
        <v>16752</v>
      </c>
      <c r="G7891" t="s">
        <v>17606</v>
      </c>
      <c r="H7891" s="2">
        <v>244.08842041555016</v>
      </c>
      <c r="I7891" s="2">
        <v>269.89999999999998</v>
      </c>
      <c r="J7891">
        <v>9</v>
      </c>
      <c r="K7891" s="2">
        <f>SalesDetails[[#This Row],[Unit Price]]*SalesDetails[[#This Row],[Qty Sold]]</f>
        <v>2429.1</v>
      </c>
      <c r="L7891" s="2">
        <f>(SalesDetails[[#This Row],[Unit Price]]-SalesDetails[[#This Row],[Unit Cost]])*SalesDetails[[#This Row],[Qty Sold]]</f>
        <v>232.30421626004835</v>
      </c>
    </row>
    <row r="7892" spans="1:12" x14ac:dyDescent="0.25">
      <c r="A7892" t="s">
        <v>13734</v>
      </c>
      <c r="B7892" t="str">
        <f>"SC"&amp;LEFT(SalesDetails[[#This Row],[OrderNo]],4)&amp;SalesDetails[[#This Row],[Short State]]</f>
        <v>SC1794JI</v>
      </c>
      <c r="C7892" s="1">
        <v>41007</v>
      </c>
      <c r="D7892" t="s">
        <v>16726</v>
      </c>
      <c r="E7892" t="s">
        <v>16736</v>
      </c>
      <c r="F7892" t="s">
        <v>16758</v>
      </c>
      <c r="G7892" t="s">
        <v>17606</v>
      </c>
      <c r="H7892" s="2">
        <v>262.33293454000693</v>
      </c>
      <c r="I7892" s="2">
        <v>269.89999999999998</v>
      </c>
      <c r="J7892">
        <v>5</v>
      </c>
      <c r="K7892" s="2">
        <f>SalesDetails[[#This Row],[Unit Price]]*SalesDetails[[#This Row],[Qty Sold]]</f>
        <v>1349.5</v>
      </c>
      <c r="L7892" s="2">
        <f>(SalesDetails[[#This Row],[Unit Price]]-SalesDetails[[#This Row],[Unit Cost]])*SalesDetails[[#This Row],[Qty Sold]]</f>
        <v>37.835327299965229</v>
      </c>
    </row>
    <row r="7893" spans="1:12" x14ac:dyDescent="0.25">
      <c r="A7893" t="s">
        <v>15010</v>
      </c>
      <c r="B7893" t="str">
        <f>"SC"&amp;LEFT(SalesDetails[[#This Row],[OrderNo]],4)&amp;SalesDetails[[#This Row],[Short State]]</f>
        <v>SC1984ED</v>
      </c>
      <c r="C7893" s="1">
        <v>41046</v>
      </c>
      <c r="D7893" t="s">
        <v>16726</v>
      </c>
      <c r="E7893" t="s">
        <v>16733</v>
      </c>
      <c r="F7893" t="s">
        <v>16753</v>
      </c>
      <c r="G7893" t="s">
        <v>17606</v>
      </c>
      <c r="H7893" s="2">
        <v>273.92838825265704</v>
      </c>
      <c r="I7893" s="2">
        <v>269.89999999999998</v>
      </c>
      <c r="J7893">
        <v>6</v>
      </c>
      <c r="K7893" s="2">
        <f>SalesDetails[[#This Row],[Unit Price]]*SalesDetails[[#This Row],[Qty Sold]]</f>
        <v>1619.3999999999999</v>
      </c>
      <c r="L7893" s="2">
        <f>(SalesDetails[[#This Row],[Unit Price]]-SalesDetails[[#This Row],[Unit Cost]])*SalesDetails[[#This Row],[Qty Sold]]</f>
        <v>-24.170329515942399</v>
      </c>
    </row>
    <row r="7894" spans="1:12" x14ac:dyDescent="0.25">
      <c r="A7894" t="s">
        <v>15462</v>
      </c>
      <c r="B7894" t="str">
        <f>"SC"&amp;LEFT(SalesDetails[[#This Row],[OrderNo]],4)&amp;SalesDetails[[#This Row],[Short State]]</f>
        <v>SC2052EN</v>
      </c>
      <c r="C7894" s="1">
        <v>41217</v>
      </c>
      <c r="D7894" t="s">
        <v>16726</v>
      </c>
      <c r="E7894" t="s">
        <v>16731</v>
      </c>
      <c r="F7894" t="s">
        <v>16755</v>
      </c>
      <c r="G7894" t="s">
        <v>17606</v>
      </c>
      <c r="H7894" s="2">
        <v>140.63375645949745</v>
      </c>
      <c r="I7894" s="2">
        <v>269.89999999999998</v>
      </c>
      <c r="J7894">
        <v>4</v>
      </c>
      <c r="K7894" s="2">
        <f>SalesDetails[[#This Row],[Unit Price]]*SalesDetails[[#This Row],[Qty Sold]]</f>
        <v>1079.5999999999999</v>
      </c>
      <c r="L7894" s="2">
        <f>(SalesDetails[[#This Row],[Unit Price]]-SalesDetails[[#This Row],[Unit Cost]])*SalesDetails[[#This Row],[Qty Sold]]</f>
        <v>517.06497416201012</v>
      </c>
    </row>
    <row r="7895" spans="1:12" x14ac:dyDescent="0.25">
      <c r="A7895" t="s">
        <v>873</v>
      </c>
      <c r="B7895" t="str">
        <f>"SC"&amp;LEFT(SalesDetails[[#This Row],[OrderNo]],4)&amp;SalesDetails[[#This Row],[Short State]]</f>
        <v>SC432BA</v>
      </c>
      <c r="C7895" s="1">
        <v>41230</v>
      </c>
      <c r="D7895" t="s">
        <v>16726</v>
      </c>
      <c r="E7895" t="s">
        <v>16731</v>
      </c>
      <c r="F7895" t="s">
        <v>16747</v>
      </c>
      <c r="G7895" t="s">
        <v>17607</v>
      </c>
      <c r="H7895" s="2">
        <v>271.36452768856174</v>
      </c>
      <c r="I7895" s="2">
        <v>299.89999999999998</v>
      </c>
      <c r="J7895">
        <v>4</v>
      </c>
      <c r="K7895" s="2">
        <f>SalesDetails[[#This Row],[Unit Price]]*SalesDetails[[#This Row],[Qty Sold]]</f>
        <v>1199.5999999999999</v>
      </c>
      <c r="L7895" s="2">
        <f>(SalesDetails[[#This Row],[Unit Price]]-SalesDetails[[#This Row],[Unit Cost]])*SalesDetails[[#This Row],[Qty Sold]]</f>
        <v>114.14188924575296</v>
      </c>
    </row>
    <row r="7896" spans="1:12" x14ac:dyDescent="0.25">
      <c r="A7896" t="s">
        <v>875</v>
      </c>
      <c r="B7896" t="str">
        <f>"SC"&amp;LEFT(SalesDetails[[#This Row],[OrderNo]],4)&amp;SalesDetails[[#This Row],[Short State]]</f>
        <v>SC905EN</v>
      </c>
      <c r="C7896" s="1">
        <v>41021</v>
      </c>
      <c r="D7896" t="s">
        <v>16726</v>
      </c>
      <c r="E7896" t="s">
        <v>16736</v>
      </c>
      <c r="F7896" t="s">
        <v>16755</v>
      </c>
      <c r="G7896" t="s">
        <v>17607</v>
      </c>
      <c r="H7896" s="2">
        <v>267.13517723245025</v>
      </c>
      <c r="I7896" s="2">
        <v>299.89999999999998</v>
      </c>
      <c r="J7896">
        <v>10</v>
      </c>
      <c r="K7896" s="2">
        <f>SalesDetails[[#This Row],[Unit Price]]*SalesDetails[[#This Row],[Qty Sold]]</f>
        <v>2999</v>
      </c>
      <c r="L7896" s="2">
        <f>(SalesDetails[[#This Row],[Unit Price]]-SalesDetails[[#This Row],[Unit Cost]])*SalesDetails[[#This Row],[Qty Sold]]</f>
        <v>327.64822767549731</v>
      </c>
    </row>
    <row r="7897" spans="1:12" x14ac:dyDescent="0.25">
      <c r="A7897" t="s">
        <v>2797</v>
      </c>
      <c r="B7897" t="str">
        <f>"SC"&amp;LEFT(SalesDetails[[#This Row],[OrderNo]],4)&amp;SalesDetails[[#This Row],[Short State]]</f>
        <v>SC1817JI</v>
      </c>
      <c r="C7897" s="1">
        <v>41231</v>
      </c>
      <c r="D7897" t="s">
        <v>16726</v>
      </c>
      <c r="E7897" t="s">
        <v>16731</v>
      </c>
      <c r="F7897" t="s">
        <v>16758</v>
      </c>
      <c r="G7897" t="s">
        <v>17607</v>
      </c>
      <c r="H7897" s="2">
        <v>93.932489016034339</v>
      </c>
      <c r="I7897" s="2">
        <v>299.89999999999998</v>
      </c>
      <c r="J7897">
        <v>4</v>
      </c>
      <c r="K7897" s="2">
        <f>SalesDetails[[#This Row],[Unit Price]]*SalesDetails[[#This Row],[Qty Sold]]</f>
        <v>1199.5999999999999</v>
      </c>
      <c r="L7897" s="2">
        <f>(SalesDetails[[#This Row],[Unit Price]]-SalesDetails[[#This Row],[Unit Cost]])*SalesDetails[[#This Row],[Qty Sold]]</f>
        <v>823.87004393586255</v>
      </c>
    </row>
    <row r="7898" spans="1:12" x14ac:dyDescent="0.25">
      <c r="A7898" t="s">
        <v>3312</v>
      </c>
      <c r="B7898" t="str">
        <f>"SC"&amp;LEFT(SalesDetails[[#This Row],[OrderNo]],4)&amp;SalesDetails[[#This Row],[Short State]]</f>
        <v>SC2397KW</v>
      </c>
      <c r="C7898" s="1">
        <v>41506</v>
      </c>
      <c r="D7898" t="s">
        <v>16725</v>
      </c>
      <c r="E7898" t="s">
        <v>16736</v>
      </c>
      <c r="F7898" t="s">
        <v>16761</v>
      </c>
      <c r="G7898" t="s">
        <v>17607</v>
      </c>
      <c r="H7898" s="2">
        <v>198.26771525812052</v>
      </c>
      <c r="I7898" s="2">
        <v>299.89999999999998</v>
      </c>
      <c r="J7898">
        <v>10</v>
      </c>
      <c r="K7898" s="2">
        <f>SalesDetails[[#This Row],[Unit Price]]*SalesDetails[[#This Row],[Qty Sold]]</f>
        <v>2999</v>
      </c>
      <c r="L7898" s="2">
        <f>(SalesDetails[[#This Row],[Unit Price]]-SalesDetails[[#This Row],[Unit Cost]])*SalesDetails[[#This Row],[Qty Sold]]</f>
        <v>1016.3228474187946</v>
      </c>
    </row>
    <row r="7899" spans="1:12" x14ac:dyDescent="0.25">
      <c r="A7899" t="s">
        <v>3478</v>
      </c>
      <c r="B7899" t="str">
        <f>"SC"&amp;LEFT(SalesDetails[[#This Row],[OrderNo]],4)&amp;SalesDetails[[#This Row],[Short State]]</f>
        <v>SC2601CR</v>
      </c>
      <c r="C7899" s="1">
        <v>41291</v>
      </c>
      <c r="D7899" t="s">
        <v>16726</v>
      </c>
      <c r="E7899" t="s">
        <v>16732</v>
      </c>
      <c r="F7899" t="s">
        <v>16750</v>
      </c>
      <c r="G7899" t="s">
        <v>17607</v>
      </c>
      <c r="H7899" s="2">
        <v>54.353352611432172</v>
      </c>
      <c r="I7899" s="2">
        <v>299.89999999999998</v>
      </c>
      <c r="J7899">
        <v>9</v>
      </c>
      <c r="K7899" s="2">
        <f>SalesDetails[[#This Row],[Unit Price]]*SalesDetails[[#This Row],[Qty Sold]]</f>
        <v>2699.1</v>
      </c>
      <c r="L7899" s="2">
        <f>(SalesDetails[[#This Row],[Unit Price]]-SalesDetails[[#This Row],[Unit Cost]])*SalesDetails[[#This Row],[Qty Sold]]</f>
        <v>2209.9198264971101</v>
      </c>
    </row>
    <row r="7900" spans="1:12" x14ac:dyDescent="0.25">
      <c r="A7900" t="s">
        <v>6507</v>
      </c>
      <c r="B7900" t="str">
        <f>"SC"&amp;LEFT(SalesDetails[[#This Row],[OrderNo]],4)&amp;SalesDetails[[#This Row],[Short State]]</f>
        <v>SC6654BE</v>
      </c>
      <c r="C7900" s="1">
        <v>41608</v>
      </c>
      <c r="D7900" t="s">
        <v>16726</v>
      </c>
      <c r="E7900" t="s">
        <v>16738</v>
      </c>
      <c r="F7900" t="s">
        <v>16748</v>
      </c>
      <c r="G7900" t="s">
        <v>17607</v>
      </c>
      <c r="H7900" s="2">
        <v>115.8516131542199</v>
      </c>
      <c r="I7900" s="2">
        <v>299.89999999999998</v>
      </c>
      <c r="J7900">
        <v>13</v>
      </c>
      <c r="K7900" s="2">
        <f>SalesDetails[[#This Row],[Unit Price]]*SalesDetails[[#This Row],[Qty Sold]]</f>
        <v>3898.7</v>
      </c>
      <c r="L7900" s="2">
        <f>(SalesDetails[[#This Row],[Unit Price]]-SalesDetails[[#This Row],[Unit Cost]])*SalesDetails[[#This Row],[Qty Sold]]</f>
        <v>2392.6290289951407</v>
      </c>
    </row>
    <row r="7901" spans="1:12" x14ac:dyDescent="0.25">
      <c r="A7901" t="s">
        <v>7133</v>
      </c>
      <c r="B7901" t="str">
        <f>"SC"&amp;LEFT(SalesDetails[[#This Row],[OrderNo]],4)&amp;SalesDetails[[#This Row],[Short State]]</f>
        <v>SC8244EB</v>
      </c>
      <c r="C7901" s="1">
        <v>40920</v>
      </c>
      <c r="D7901" t="s">
        <v>16724</v>
      </c>
      <c r="E7901" t="s">
        <v>16732</v>
      </c>
      <c r="F7901" t="s">
        <v>16752</v>
      </c>
      <c r="G7901" t="s">
        <v>17607</v>
      </c>
      <c r="H7901" s="2">
        <v>289.93454258089287</v>
      </c>
      <c r="I7901" s="2">
        <v>299.89999999999998</v>
      </c>
      <c r="J7901">
        <v>4</v>
      </c>
      <c r="K7901" s="2">
        <f>SalesDetails[[#This Row],[Unit Price]]*SalesDetails[[#This Row],[Qty Sold]]</f>
        <v>1199.5999999999999</v>
      </c>
      <c r="L7901" s="2">
        <f>(SalesDetails[[#This Row],[Unit Price]]-SalesDetails[[#This Row],[Unit Cost]])*SalesDetails[[#This Row],[Qty Sold]]</f>
        <v>39.861829676428442</v>
      </c>
    </row>
    <row r="7902" spans="1:12" x14ac:dyDescent="0.25">
      <c r="A7902" t="s">
        <v>10547</v>
      </c>
      <c r="B7902" t="str">
        <f>"SC"&amp;LEFT(SalesDetails[[#This Row],[OrderNo]],4)&amp;SalesDetails[[#This Row],[Short State]]</f>
        <v>SC1333AN</v>
      </c>
      <c r="C7902" s="1">
        <v>41629</v>
      </c>
      <c r="D7902" t="s">
        <v>16726</v>
      </c>
      <c r="E7902" t="s">
        <v>16732</v>
      </c>
      <c r="F7902" t="s">
        <v>16746</v>
      </c>
      <c r="G7902" t="s">
        <v>17607</v>
      </c>
      <c r="H7902" s="2">
        <v>179.64195906756007</v>
      </c>
      <c r="I7902" s="2">
        <v>299.89999999999998</v>
      </c>
      <c r="J7902">
        <v>18</v>
      </c>
      <c r="K7902" s="2">
        <f>SalesDetails[[#This Row],[Unit Price]]*SalesDetails[[#This Row],[Qty Sold]]</f>
        <v>5398.2</v>
      </c>
      <c r="L7902" s="2">
        <f>(SalesDetails[[#This Row],[Unit Price]]-SalesDetails[[#This Row],[Unit Cost]])*SalesDetails[[#This Row],[Qty Sold]]</f>
        <v>2164.6447367839182</v>
      </c>
    </row>
    <row r="7903" spans="1:12" x14ac:dyDescent="0.25">
      <c r="A7903" t="s">
        <v>12728</v>
      </c>
      <c r="B7903" t="str">
        <f>"SC"&amp;LEFT(SalesDetails[[#This Row],[OrderNo]],4)&amp;SalesDetails[[#This Row],[Short State]]</f>
        <v>SC1646KW</v>
      </c>
      <c r="C7903" s="1">
        <v>41284</v>
      </c>
      <c r="D7903" t="s">
        <v>16725</v>
      </c>
      <c r="E7903" t="s">
        <v>16734</v>
      </c>
      <c r="F7903" t="s">
        <v>16761</v>
      </c>
      <c r="G7903" t="s">
        <v>17607</v>
      </c>
      <c r="H7903" s="2">
        <v>282.48289170299239</v>
      </c>
      <c r="I7903" s="2">
        <v>299.89999999999998</v>
      </c>
      <c r="J7903">
        <v>9</v>
      </c>
      <c r="K7903" s="2">
        <f>SalesDetails[[#This Row],[Unit Price]]*SalesDetails[[#This Row],[Qty Sold]]</f>
        <v>2699.1</v>
      </c>
      <c r="L7903" s="2">
        <f>(SalesDetails[[#This Row],[Unit Price]]-SalesDetails[[#This Row],[Unit Cost]])*SalesDetails[[#This Row],[Qty Sold]]</f>
        <v>156.75397467306829</v>
      </c>
    </row>
    <row r="7904" spans="1:12" x14ac:dyDescent="0.25">
      <c r="A7904" t="s">
        <v>13559</v>
      </c>
      <c r="B7904" t="str">
        <f>"SC"&amp;LEFT(SalesDetails[[#This Row],[OrderNo]],4)&amp;SalesDetails[[#This Row],[Short State]]</f>
        <v>SC1769KW</v>
      </c>
      <c r="C7904" s="1">
        <v>41582</v>
      </c>
      <c r="D7904" t="s">
        <v>16724</v>
      </c>
      <c r="E7904" t="s">
        <v>16738</v>
      </c>
      <c r="F7904" t="s">
        <v>16761</v>
      </c>
      <c r="G7904" t="s">
        <v>17607</v>
      </c>
      <c r="H7904" s="2">
        <v>58.548310754645641</v>
      </c>
      <c r="I7904" s="2">
        <v>299.89999999999998</v>
      </c>
      <c r="J7904">
        <v>13</v>
      </c>
      <c r="K7904" s="2">
        <f>SalesDetails[[#This Row],[Unit Price]]*SalesDetails[[#This Row],[Qty Sold]]</f>
        <v>3898.7</v>
      </c>
      <c r="L7904" s="2">
        <f>(SalesDetails[[#This Row],[Unit Price]]-SalesDetails[[#This Row],[Unit Cost]])*SalesDetails[[#This Row],[Qty Sold]]</f>
        <v>3137.5719601896067</v>
      </c>
    </row>
    <row r="7905" spans="1:12" x14ac:dyDescent="0.25">
      <c r="A7905" t="s">
        <v>13741</v>
      </c>
      <c r="B7905" t="str">
        <f>"SC"&amp;LEFT(SalesDetails[[#This Row],[OrderNo]],4)&amp;SalesDetails[[#This Row],[Short State]]</f>
        <v>SC1795NA</v>
      </c>
      <c r="C7905" s="1">
        <v>40896</v>
      </c>
      <c r="D7905" t="s">
        <v>16724</v>
      </c>
      <c r="E7905" t="s">
        <v>16731</v>
      </c>
      <c r="F7905" t="s">
        <v>16762</v>
      </c>
      <c r="G7905" t="s">
        <v>17607</v>
      </c>
      <c r="H7905" s="2">
        <v>161.46522832221154</v>
      </c>
      <c r="I7905" s="2">
        <v>299.89999999999998</v>
      </c>
      <c r="J7905">
        <v>4</v>
      </c>
      <c r="K7905" s="2">
        <f>SalesDetails[[#This Row],[Unit Price]]*SalesDetails[[#This Row],[Qty Sold]]</f>
        <v>1199.5999999999999</v>
      </c>
      <c r="L7905" s="2">
        <f>(SalesDetails[[#This Row],[Unit Price]]-SalesDetails[[#This Row],[Unit Cost]])*SalesDetails[[#This Row],[Qty Sold]]</f>
        <v>553.73908671115373</v>
      </c>
    </row>
    <row r="7906" spans="1:12" x14ac:dyDescent="0.25">
      <c r="A7906" t="s">
        <v>15946</v>
      </c>
      <c r="B7906" t="str">
        <f>"SC"&amp;LEFT(SalesDetails[[#This Row],[OrderNo]],4)&amp;SalesDetails[[#This Row],[Short State]]</f>
        <v>SC2122EB</v>
      </c>
      <c r="C7906" s="1">
        <v>41138</v>
      </c>
      <c r="D7906" t="s">
        <v>16723</v>
      </c>
      <c r="E7906" t="s">
        <v>16729</v>
      </c>
      <c r="F7906" t="s">
        <v>16752</v>
      </c>
      <c r="G7906" t="s">
        <v>17607</v>
      </c>
      <c r="H7906" s="2">
        <v>270.25929948721108</v>
      </c>
      <c r="I7906" s="2">
        <v>299.89999999999998</v>
      </c>
      <c r="J7906">
        <v>6</v>
      </c>
      <c r="K7906" s="2">
        <f>SalesDetails[[#This Row],[Unit Price]]*SalesDetails[[#This Row],[Qty Sold]]</f>
        <v>1799.3999999999999</v>
      </c>
      <c r="L7906" s="2">
        <f>(SalesDetails[[#This Row],[Unit Price]]-SalesDetails[[#This Row],[Unit Cost]])*SalesDetails[[#This Row],[Qty Sold]]</f>
        <v>177.84420307673338</v>
      </c>
    </row>
    <row r="7907" spans="1:12" x14ac:dyDescent="0.25">
      <c r="A7907" t="s">
        <v>92</v>
      </c>
      <c r="B7907" t="str">
        <f>"SC"&amp;LEFT(SalesDetails[[#This Row],[OrderNo]],4)&amp;SalesDetails[[#This Row],[Short State]]</f>
        <v>SC7740KW</v>
      </c>
      <c r="C7907" s="1">
        <v>41130</v>
      </c>
      <c r="D7907" t="s">
        <v>16724</v>
      </c>
      <c r="E7907" t="s">
        <v>16736</v>
      </c>
      <c r="F7907" t="s">
        <v>16761</v>
      </c>
      <c r="G7907" t="s">
        <v>17608</v>
      </c>
      <c r="H7907" s="2">
        <v>39.821591007635178</v>
      </c>
      <c r="I7907" s="2">
        <v>299.89999999999998</v>
      </c>
      <c r="J7907">
        <v>25</v>
      </c>
      <c r="K7907" s="2">
        <f>SalesDetails[[#This Row],[Unit Price]]*SalesDetails[[#This Row],[Qty Sold]]</f>
        <v>7497.4999999999991</v>
      </c>
      <c r="L7907" s="2">
        <f>(SalesDetails[[#This Row],[Unit Price]]-SalesDetails[[#This Row],[Unit Cost]])*SalesDetails[[#This Row],[Qty Sold]]</f>
        <v>6501.9602248091205</v>
      </c>
    </row>
    <row r="7908" spans="1:12" x14ac:dyDescent="0.25">
      <c r="A7908" t="s">
        <v>230</v>
      </c>
      <c r="B7908" t="str">
        <f>"SC"&amp;LEFT(SalesDetails[[#This Row],[OrderNo]],4)&amp;SalesDetails[[#This Row],[Short State]]</f>
        <v>SC7517EB</v>
      </c>
      <c r="C7908" s="1">
        <v>40982</v>
      </c>
      <c r="D7908" t="s">
        <v>16724</v>
      </c>
      <c r="E7908" t="s">
        <v>16736</v>
      </c>
      <c r="F7908" t="s">
        <v>16752</v>
      </c>
      <c r="G7908" t="s">
        <v>17608</v>
      </c>
      <c r="H7908" s="2">
        <v>92.916894673281305</v>
      </c>
      <c r="I7908" s="2">
        <v>299.89999999999998</v>
      </c>
      <c r="J7908">
        <v>5</v>
      </c>
      <c r="K7908" s="2">
        <f>SalesDetails[[#This Row],[Unit Price]]*SalesDetails[[#This Row],[Qty Sold]]</f>
        <v>1499.5</v>
      </c>
      <c r="L7908" s="2">
        <f>(SalesDetails[[#This Row],[Unit Price]]-SalesDetails[[#This Row],[Unit Cost]])*SalesDetails[[#This Row],[Qty Sold]]</f>
        <v>1034.9155266335933</v>
      </c>
    </row>
    <row r="7909" spans="1:12" x14ac:dyDescent="0.25">
      <c r="A7909" t="s">
        <v>505</v>
      </c>
      <c r="B7909" t="str">
        <f>"SC"&amp;LEFT(SalesDetails[[#This Row],[OrderNo]],4)&amp;SalesDetails[[#This Row],[Short State]]</f>
        <v>SC7065ED</v>
      </c>
      <c r="C7909" s="1">
        <v>41053</v>
      </c>
      <c r="D7909" t="s">
        <v>16726</v>
      </c>
      <c r="E7909" t="s">
        <v>16736</v>
      </c>
      <c r="F7909" t="s">
        <v>16753</v>
      </c>
      <c r="G7909" t="s">
        <v>17608</v>
      </c>
      <c r="H7909" s="2">
        <v>162.25375712296179</v>
      </c>
      <c r="I7909" s="2">
        <v>299.89999999999998</v>
      </c>
      <c r="J7909">
        <v>5</v>
      </c>
      <c r="K7909" s="2">
        <f>SalesDetails[[#This Row],[Unit Price]]*SalesDetails[[#This Row],[Qty Sold]]</f>
        <v>1499.5</v>
      </c>
      <c r="L7909" s="2">
        <f>(SalesDetails[[#This Row],[Unit Price]]-SalesDetails[[#This Row],[Unit Cost]])*SalesDetails[[#This Row],[Qty Sold]]</f>
        <v>688.23121438519092</v>
      </c>
    </row>
    <row r="7910" spans="1:12" x14ac:dyDescent="0.25">
      <c r="A7910" t="s">
        <v>541</v>
      </c>
      <c r="B7910" t="str">
        <f>"SC"&amp;LEFT(SalesDetails[[#This Row],[OrderNo]],4)&amp;SalesDetails[[#This Row],[Short State]]</f>
        <v>SC1490EB</v>
      </c>
      <c r="C7910" s="1">
        <v>41015</v>
      </c>
      <c r="D7910" t="s">
        <v>16726</v>
      </c>
      <c r="E7910" t="s">
        <v>16736</v>
      </c>
      <c r="F7910" t="s">
        <v>16752</v>
      </c>
      <c r="G7910" t="s">
        <v>17608</v>
      </c>
      <c r="H7910" s="2">
        <v>88.639494660782574</v>
      </c>
      <c r="I7910" s="2">
        <v>299.89999999999998</v>
      </c>
      <c r="J7910">
        <v>5</v>
      </c>
      <c r="K7910" s="2">
        <f>SalesDetails[[#This Row],[Unit Price]]*SalesDetails[[#This Row],[Qty Sold]]</f>
        <v>1499.5</v>
      </c>
      <c r="L7910" s="2">
        <f>(SalesDetails[[#This Row],[Unit Price]]-SalesDetails[[#This Row],[Unit Cost]])*SalesDetails[[#This Row],[Qty Sold]]</f>
        <v>1056.3025266960869</v>
      </c>
    </row>
    <row r="7911" spans="1:12" x14ac:dyDescent="0.25">
      <c r="A7911" t="s">
        <v>5853</v>
      </c>
      <c r="B7911" t="str">
        <f>"SC"&amp;LEFT(SalesDetails[[#This Row],[OrderNo]],4)&amp;SalesDetails[[#This Row],[Short State]]</f>
        <v>SC5743KW</v>
      </c>
      <c r="C7911" s="1">
        <v>41202</v>
      </c>
      <c r="D7911" t="s">
        <v>16725</v>
      </c>
      <c r="E7911" t="s">
        <v>16738</v>
      </c>
      <c r="F7911" t="s">
        <v>16761</v>
      </c>
      <c r="G7911" t="s">
        <v>17608</v>
      </c>
      <c r="H7911" s="2">
        <v>62.737044261978212</v>
      </c>
      <c r="I7911" s="2">
        <v>299.89999999999998</v>
      </c>
      <c r="J7911">
        <v>6</v>
      </c>
      <c r="K7911" s="2">
        <f>SalesDetails[[#This Row],[Unit Price]]*SalesDetails[[#This Row],[Qty Sold]]</f>
        <v>1799.3999999999999</v>
      </c>
      <c r="L7911" s="2">
        <f>(SalesDetails[[#This Row],[Unit Price]]-SalesDetails[[#This Row],[Unit Cost]])*SalesDetails[[#This Row],[Qty Sold]]</f>
        <v>1422.9777344281306</v>
      </c>
    </row>
    <row r="7912" spans="1:12" x14ac:dyDescent="0.25">
      <c r="A7912" t="s">
        <v>7710</v>
      </c>
      <c r="B7912" t="str">
        <f>"SC"&amp;LEFT(SalesDetails[[#This Row],[OrderNo]],4)&amp;SalesDetails[[#This Row],[Short State]]</f>
        <v>SC9109OG</v>
      </c>
      <c r="C7912" s="1">
        <v>41099</v>
      </c>
      <c r="D7912" t="s">
        <v>16726</v>
      </c>
      <c r="E7912" t="s">
        <v>16730</v>
      </c>
      <c r="F7912" t="s">
        <v>16763</v>
      </c>
      <c r="G7912" t="s">
        <v>17608</v>
      </c>
      <c r="H7912" s="2">
        <v>52.417862465879836</v>
      </c>
      <c r="I7912" s="2">
        <v>299.89999999999998</v>
      </c>
      <c r="J7912">
        <v>4</v>
      </c>
      <c r="K7912" s="2">
        <f>SalesDetails[[#This Row],[Unit Price]]*SalesDetails[[#This Row],[Qty Sold]]</f>
        <v>1199.5999999999999</v>
      </c>
      <c r="L7912" s="2">
        <f>(SalesDetails[[#This Row],[Unit Price]]-SalesDetails[[#This Row],[Unit Cost]])*SalesDetails[[#This Row],[Qty Sold]]</f>
        <v>989.92855013648057</v>
      </c>
    </row>
    <row r="7913" spans="1:12" x14ac:dyDescent="0.25">
      <c r="A7913" t="s">
        <v>9224</v>
      </c>
      <c r="B7913" t="str">
        <f>"SC"&amp;LEFT(SalesDetails[[#This Row],[OrderNo]],4)&amp;SalesDetails[[#This Row],[Short State]]</f>
        <v>SC1135EB</v>
      </c>
      <c r="C7913" s="1">
        <v>41164</v>
      </c>
      <c r="D7913" t="s">
        <v>16726</v>
      </c>
      <c r="E7913" t="s">
        <v>16736</v>
      </c>
      <c r="F7913" t="s">
        <v>16752</v>
      </c>
      <c r="G7913" t="s">
        <v>17608</v>
      </c>
      <c r="H7913" s="2">
        <v>1.0441241621938833</v>
      </c>
      <c r="I7913" s="2">
        <v>299.89999999999998</v>
      </c>
      <c r="J7913">
        <v>5</v>
      </c>
      <c r="K7913" s="2">
        <f>SalesDetails[[#This Row],[Unit Price]]*SalesDetails[[#This Row],[Qty Sold]]</f>
        <v>1499.5</v>
      </c>
      <c r="L7913" s="2">
        <f>(SalesDetails[[#This Row],[Unit Price]]-SalesDetails[[#This Row],[Unit Cost]])*SalesDetails[[#This Row],[Qty Sold]]</f>
        <v>1494.2793791890304</v>
      </c>
    </row>
    <row r="7914" spans="1:12" x14ac:dyDescent="0.25">
      <c r="A7914" t="s">
        <v>10403</v>
      </c>
      <c r="B7914" t="str">
        <f>"SC"&amp;LEFT(SalesDetails[[#This Row],[OrderNo]],4)&amp;SalesDetails[[#This Row],[Short State]]</f>
        <v>SC1313KD</v>
      </c>
      <c r="C7914" s="1">
        <v>41230</v>
      </c>
      <c r="D7914" t="s">
        <v>16726</v>
      </c>
      <c r="E7914" t="s">
        <v>16737</v>
      </c>
      <c r="F7914" t="s">
        <v>16739</v>
      </c>
      <c r="G7914" t="s">
        <v>17608</v>
      </c>
      <c r="H7914" s="2">
        <v>168.8367002658037</v>
      </c>
      <c r="I7914" s="2">
        <v>299.89999999999998</v>
      </c>
      <c r="J7914">
        <v>6</v>
      </c>
      <c r="K7914" s="2">
        <f>SalesDetails[[#This Row],[Unit Price]]*SalesDetails[[#This Row],[Qty Sold]]</f>
        <v>1799.3999999999999</v>
      </c>
      <c r="L7914" s="2">
        <f>(SalesDetails[[#This Row],[Unit Price]]-SalesDetails[[#This Row],[Unit Cost]])*SalesDetails[[#This Row],[Qty Sold]]</f>
        <v>786.37979840517767</v>
      </c>
    </row>
    <row r="7915" spans="1:12" x14ac:dyDescent="0.25">
      <c r="A7915" t="s">
        <v>13957</v>
      </c>
      <c r="B7915" t="str">
        <f>"SC"&amp;LEFT(SalesDetails[[#This Row],[OrderNo]],4)&amp;SalesDetails[[#This Row],[Short State]]</f>
        <v>SC1828AK</v>
      </c>
      <c r="C7915" s="1">
        <v>40936</v>
      </c>
      <c r="D7915" t="s">
        <v>16726</v>
      </c>
      <c r="E7915" t="s">
        <v>16732</v>
      </c>
      <c r="F7915" t="s">
        <v>16745</v>
      </c>
      <c r="G7915" t="s">
        <v>17608</v>
      </c>
      <c r="H7915" s="2">
        <v>270.01445332746573</v>
      </c>
      <c r="I7915" s="2">
        <v>299.89999999999998</v>
      </c>
      <c r="J7915">
        <v>4</v>
      </c>
      <c r="K7915" s="2">
        <f>SalesDetails[[#This Row],[Unit Price]]*SalesDetails[[#This Row],[Qty Sold]]</f>
        <v>1199.5999999999999</v>
      </c>
      <c r="L7915" s="2">
        <f>(SalesDetails[[#This Row],[Unit Price]]-SalesDetails[[#This Row],[Unit Cost]])*SalesDetails[[#This Row],[Qty Sold]]</f>
        <v>119.54218669013699</v>
      </c>
    </row>
    <row r="7916" spans="1:12" x14ac:dyDescent="0.25">
      <c r="A7916" t="s">
        <v>14503</v>
      </c>
      <c r="B7916" t="str">
        <f>"SC"&amp;LEFT(SalesDetails[[#This Row],[OrderNo]],4)&amp;SalesDetails[[#This Row],[Short State]]</f>
        <v>SC1906AK</v>
      </c>
      <c r="C7916" s="1">
        <v>41174</v>
      </c>
      <c r="D7916" t="s">
        <v>16726</v>
      </c>
      <c r="E7916" t="s">
        <v>16736</v>
      </c>
      <c r="F7916" t="s">
        <v>16745</v>
      </c>
      <c r="G7916" t="s">
        <v>17608</v>
      </c>
      <c r="H7916" s="2">
        <v>183.58954948906023</v>
      </c>
      <c r="I7916" s="2">
        <v>299.89999999999998</v>
      </c>
      <c r="J7916">
        <v>5</v>
      </c>
      <c r="K7916" s="2">
        <f>SalesDetails[[#This Row],[Unit Price]]*SalesDetails[[#This Row],[Qty Sold]]</f>
        <v>1499.5</v>
      </c>
      <c r="L7916" s="2">
        <f>(SalesDetails[[#This Row],[Unit Price]]-SalesDetails[[#This Row],[Unit Cost]])*SalesDetails[[#This Row],[Qty Sold]]</f>
        <v>581.55225255469873</v>
      </c>
    </row>
    <row r="7917" spans="1:12" x14ac:dyDescent="0.25">
      <c r="A7917" t="s">
        <v>15547</v>
      </c>
      <c r="B7917" t="str">
        <f>"SC"&amp;LEFT(SalesDetails[[#This Row],[OrderNo]],4)&amp;SalesDetails[[#This Row],[Short State]]</f>
        <v>SC2066DE</v>
      </c>
      <c r="C7917" s="1">
        <v>41185</v>
      </c>
      <c r="D7917" t="s">
        <v>16725</v>
      </c>
      <c r="E7917" t="s">
        <v>16736</v>
      </c>
      <c r="F7917" t="s">
        <v>16751</v>
      </c>
      <c r="G7917" t="s">
        <v>17608</v>
      </c>
      <c r="H7917" s="2">
        <v>181.40465616871694</v>
      </c>
      <c r="I7917" s="2">
        <v>299.89999999999998</v>
      </c>
      <c r="J7917">
        <v>10</v>
      </c>
      <c r="K7917" s="2">
        <f>SalesDetails[[#This Row],[Unit Price]]*SalesDetails[[#This Row],[Qty Sold]]</f>
        <v>2999</v>
      </c>
      <c r="L7917" s="2">
        <f>(SalesDetails[[#This Row],[Unit Price]]-SalesDetails[[#This Row],[Unit Cost]])*SalesDetails[[#This Row],[Qty Sold]]</f>
        <v>1184.9534383128303</v>
      </c>
    </row>
    <row r="7918" spans="1:12" x14ac:dyDescent="0.25">
      <c r="A7918" t="s">
        <v>16315</v>
      </c>
      <c r="B7918" t="str">
        <f>"SC"&amp;LEFT(SalesDetails[[#This Row],[OrderNo]],4)&amp;SalesDetails[[#This Row],[Short State]]</f>
        <v>SC2175EB</v>
      </c>
      <c r="C7918" s="1">
        <v>41533</v>
      </c>
      <c r="D7918" t="s">
        <v>16724</v>
      </c>
      <c r="E7918" t="s">
        <v>16736</v>
      </c>
      <c r="F7918" t="s">
        <v>16752</v>
      </c>
      <c r="G7918" t="s">
        <v>17608</v>
      </c>
      <c r="H7918" s="2">
        <v>252.41412160118989</v>
      </c>
      <c r="I7918" s="2">
        <v>299.89999999999998</v>
      </c>
      <c r="J7918">
        <v>40</v>
      </c>
      <c r="K7918" s="2">
        <f>SalesDetails[[#This Row],[Unit Price]]*SalesDetails[[#This Row],[Qty Sold]]</f>
        <v>11996</v>
      </c>
      <c r="L7918" s="2">
        <f>(SalesDetails[[#This Row],[Unit Price]]-SalesDetails[[#This Row],[Unit Cost]])*SalesDetails[[#This Row],[Qty Sold]]</f>
        <v>1899.4351359524035</v>
      </c>
    </row>
    <row r="7919" spans="1:12" x14ac:dyDescent="0.25">
      <c r="A7919" t="s">
        <v>935</v>
      </c>
      <c r="B7919" t="str">
        <f>"SC"&amp;LEFT(SalesDetails[[#This Row],[OrderNo]],4)&amp;SalesDetails[[#This Row],[Short State]]</f>
        <v>SC868KT</v>
      </c>
      <c r="C7919" s="1">
        <v>41099</v>
      </c>
      <c r="D7919" t="s">
        <v>16726</v>
      </c>
      <c r="E7919" t="s">
        <v>16736</v>
      </c>
      <c r="F7919" t="s">
        <v>16741</v>
      </c>
      <c r="G7919" t="s">
        <v>17609</v>
      </c>
      <c r="H7919" s="2">
        <v>147.32777340603684</v>
      </c>
      <c r="I7919" s="2">
        <v>299.89999999999998</v>
      </c>
      <c r="J7919">
        <v>5</v>
      </c>
      <c r="K7919" s="2">
        <f>SalesDetails[[#This Row],[Unit Price]]*SalesDetails[[#This Row],[Qty Sold]]</f>
        <v>1499.5</v>
      </c>
      <c r="L7919" s="2">
        <f>(SalesDetails[[#This Row],[Unit Price]]-SalesDetails[[#This Row],[Unit Cost]])*SalesDetails[[#This Row],[Qty Sold]]</f>
        <v>762.86113296981569</v>
      </c>
    </row>
    <row r="7920" spans="1:12" x14ac:dyDescent="0.25">
      <c r="A7920" t="s">
        <v>937</v>
      </c>
      <c r="B7920" t="str">
        <f>"SC"&amp;LEFT(SalesDetails[[#This Row],[OrderNo]],4)&amp;SalesDetails[[#This Row],[Short State]]</f>
        <v>SC1769BU</v>
      </c>
      <c r="C7920" s="1">
        <v>41112</v>
      </c>
      <c r="D7920" t="s">
        <v>16726</v>
      </c>
      <c r="E7920" t="s">
        <v>16736</v>
      </c>
      <c r="F7920" t="s">
        <v>16742</v>
      </c>
      <c r="G7920" t="s">
        <v>17609</v>
      </c>
      <c r="H7920" s="2">
        <v>77.753441276699888</v>
      </c>
      <c r="I7920" s="2">
        <v>299.89999999999998</v>
      </c>
      <c r="J7920">
        <v>5</v>
      </c>
      <c r="K7920" s="2">
        <f>SalesDetails[[#This Row],[Unit Price]]*SalesDetails[[#This Row],[Qty Sold]]</f>
        <v>1499.5</v>
      </c>
      <c r="L7920" s="2">
        <f>(SalesDetails[[#This Row],[Unit Price]]-SalesDetails[[#This Row],[Unit Cost]])*SalesDetails[[#This Row],[Qty Sold]]</f>
        <v>1110.7327936165004</v>
      </c>
    </row>
    <row r="7921" spans="1:12" x14ac:dyDescent="0.25">
      <c r="A7921" t="s">
        <v>6614</v>
      </c>
      <c r="B7921" t="str">
        <f>"SC"&amp;LEFT(SalesDetails[[#This Row],[OrderNo]],4)&amp;SalesDetails[[#This Row],[Short State]]</f>
        <v>SC6798OS</v>
      </c>
      <c r="C7921" s="1">
        <v>41770</v>
      </c>
      <c r="D7921" t="s">
        <v>16726</v>
      </c>
      <c r="E7921" t="s">
        <v>16733</v>
      </c>
      <c r="F7921" t="s">
        <v>16765</v>
      </c>
      <c r="G7921" t="s">
        <v>17609</v>
      </c>
      <c r="H7921" s="2">
        <v>276.32044751553582</v>
      </c>
      <c r="I7921" s="2">
        <v>299.89999999999998</v>
      </c>
      <c r="J7921">
        <v>24</v>
      </c>
      <c r="K7921" s="2">
        <f>SalesDetails[[#This Row],[Unit Price]]*SalesDetails[[#This Row],[Qty Sold]]</f>
        <v>7197.5999999999995</v>
      </c>
      <c r="L7921" s="2">
        <f>(SalesDetails[[#This Row],[Unit Price]]-SalesDetails[[#This Row],[Unit Cost]])*SalesDetails[[#This Row],[Qty Sold]]</f>
        <v>565.90925962713982</v>
      </c>
    </row>
    <row r="7922" spans="1:12" x14ac:dyDescent="0.25">
      <c r="A7922" t="s">
        <v>7971</v>
      </c>
      <c r="B7922" t="str">
        <f>"SC"&amp;LEFT(SalesDetails[[#This Row],[OrderNo]],4)&amp;SalesDetails[[#This Row],[Short State]]</f>
        <v>SC9475KW</v>
      </c>
      <c r="C7922" s="1">
        <v>41645</v>
      </c>
      <c r="D7922" t="s">
        <v>16725</v>
      </c>
      <c r="E7922" t="s">
        <v>16734</v>
      </c>
      <c r="F7922" t="s">
        <v>16761</v>
      </c>
      <c r="G7922" t="s">
        <v>17609</v>
      </c>
      <c r="H7922" s="2">
        <v>96.188578575512594</v>
      </c>
      <c r="I7922" s="2">
        <v>299.89999999999998</v>
      </c>
      <c r="J7922">
        <v>18</v>
      </c>
      <c r="K7922" s="2">
        <f>SalesDetails[[#This Row],[Unit Price]]*SalesDetails[[#This Row],[Qty Sold]]</f>
        <v>5398.2</v>
      </c>
      <c r="L7922" s="2">
        <f>(SalesDetails[[#This Row],[Unit Price]]-SalesDetails[[#This Row],[Unit Cost]])*SalesDetails[[#This Row],[Qty Sold]]</f>
        <v>3666.8055856407727</v>
      </c>
    </row>
    <row r="7923" spans="1:12" x14ac:dyDescent="0.25">
      <c r="A7923" t="s">
        <v>7972</v>
      </c>
      <c r="B7923" t="str">
        <f>"SC"&amp;LEFT(SalesDetails[[#This Row],[OrderNo]],4)&amp;SalesDetails[[#This Row],[Short State]]</f>
        <v>SC9476AB</v>
      </c>
      <c r="C7923" s="1">
        <v>41319</v>
      </c>
      <c r="D7923" t="s">
        <v>16726</v>
      </c>
      <c r="E7923" t="s">
        <v>16735</v>
      </c>
      <c r="F7923" t="s">
        <v>16743</v>
      </c>
      <c r="G7923" t="s">
        <v>17609</v>
      </c>
      <c r="H7923" s="2">
        <v>181.80270246524432</v>
      </c>
      <c r="I7923" s="2">
        <v>299.89999999999998</v>
      </c>
      <c r="J7923">
        <v>12</v>
      </c>
      <c r="K7923" s="2">
        <f>SalesDetails[[#This Row],[Unit Price]]*SalesDetails[[#This Row],[Qty Sold]]</f>
        <v>3598.7999999999997</v>
      </c>
      <c r="L7923" s="2">
        <f>(SalesDetails[[#This Row],[Unit Price]]-SalesDetails[[#This Row],[Unit Cost]])*SalesDetails[[#This Row],[Qty Sold]]</f>
        <v>1417.167570417068</v>
      </c>
    </row>
    <row r="7924" spans="1:12" x14ac:dyDescent="0.25">
      <c r="A7924" t="s">
        <v>9118</v>
      </c>
      <c r="B7924" t="str">
        <f>"SC"&amp;LEFT(SalesDetails[[#This Row],[OrderNo]],4)&amp;SalesDetails[[#This Row],[Short State]]</f>
        <v>SC1119OG</v>
      </c>
      <c r="C7924" s="1">
        <v>41582</v>
      </c>
      <c r="D7924" t="s">
        <v>16726</v>
      </c>
      <c r="E7924" t="s">
        <v>16731</v>
      </c>
      <c r="F7924" t="s">
        <v>16763</v>
      </c>
      <c r="G7924" t="s">
        <v>17609</v>
      </c>
      <c r="H7924" s="2">
        <v>270.33096802887525</v>
      </c>
      <c r="I7924" s="2">
        <v>299.89999999999998</v>
      </c>
      <c r="J7924">
        <v>8</v>
      </c>
      <c r="K7924" s="2">
        <f>SalesDetails[[#This Row],[Unit Price]]*SalesDetails[[#This Row],[Qty Sold]]</f>
        <v>2399.1999999999998</v>
      </c>
      <c r="L7924" s="2">
        <f>(SalesDetails[[#This Row],[Unit Price]]-SalesDetails[[#This Row],[Unit Cost]])*SalesDetails[[#This Row],[Qty Sold]]</f>
        <v>236.55225576899784</v>
      </c>
    </row>
    <row r="7925" spans="1:12" x14ac:dyDescent="0.25">
      <c r="A7925" t="s">
        <v>13720</v>
      </c>
      <c r="B7925" t="str">
        <f>"SC"&amp;LEFT(SalesDetails[[#This Row],[OrderNo]],4)&amp;SalesDetails[[#This Row],[Short State]]</f>
        <v>SC1792KW</v>
      </c>
      <c r="C7925" s="1">
        <v>41060</v>
      </c>
      <c r="D7925" t="s">
        <v>16724</v>
      </c>
      <c r="E7925" t="s">
        <v>16733</v>
      </c>
      <c r="F7925" t="s">
        <v>16761</v>
      </c>
      <c r="G7925" t="s">
        <v>17609</v>
      </c>
      <c r="H7925" s="2">
        <v>88.616489093566599</v>
      </c>
      <c r="I7925" s="2">
        <v>299.89999999999998</v>
      </c>
      <c r="J7925">
        <v>12</v>
      </c>
      <c r="K7925" s="2">
        <f>SalesDetails[[#This Row],[Unit Price]]*SalesDetails[[#This Row],[Qty Sold]]</f>
        <v>3598.7999999999997</v>
      </c>
      <c r="L7925" s="2">
        <f>(SalesDetails[[#This Row],[Unit Price]]-SalesDetails[[#This Row],[Unit Cost]])*SalesDetails[[#This Row],[Qty Sold]]</f>
        <v>2535.4021308772008</v>
      </c>
    </row>
    <row r="7926" spans="1:12" x14ac:dyDescent="0.25">
      <c r="A7926" t="s">
        <v>14058</v>
      </c>
      <c r="B7926" t="str">
        <f>"SC"&amp;LEFT(SalesDetails[[#This Row],[OrderNo]],4)&amp;SalesDetails[[#This Row],[Short State]]</f>
        <v>SC1842BA</v>
      </c>
      <c r="C7926" s="1">
        <v>40979</v>
      </c>
      <c r="D7926" t="s">
        <v>16726</v>
      </c>
      <c r="E7926" t="s">
        <v>16735</v>
      </c>
      <c r="F7926" t="s">
        <v>16747</v>
      </c>
      <c r="G7926" t="s">
        <v>17609</v>
      </c>
      <c r="H7926" s="2">
        <v>221.06758026587804</v>
      </c>
      <c r="I7926" s="2">
        <v>299.89999999999998</v>
      </c>
      <c r="J7926">
        <v>6</v>
      </c>
      <c r="K7926" s="2">
        <f>SalesDetails[[#This Row],[Unit Price]]*SalesDetails[[#This Row],[Qty Sold]]</f>
        <v>1799.3999999999999</v>
      </c>
      <c r="L7926" s="2">
        <f>(SalesDetails[[#This Row],[Unit Price]]-SalesDetails[[#This Row],[Unit Cost]])*SalesDetails[[#This Row],[Qty Sold]]</f>
        <v>472.99451840473165</v>
      </c>
    </row>
    <row r="7927" spans="1:12" x14ac:dyDescent="0.25">
      <c r="A7927" t="s">
        <v>15434</v>
      </c>
      <c r="B7927" t="str">
        <f>"SC"&amp;LEFT(SalesDetails[[#This Row],[OrderNo]],4)&amp;SalesDetails[[#This Row],[Short State]]</f>
        <v>SC2048OG</v>
      </c>
      <c r="C7927" s="1">
        <v>41189</v>
      </c>
      <c r="D7927" t="s">
        <v>16725</v>
      </c>
      <c r="E7927" t="s">
        <v>16731</v>
      </c>
      <c r="F7927" t="s">
        <v>16763</v>
      </c>
      <c r="G7927" t="s">
        <v>17609</v>
      </c>
      <c r="H7927" s="2">
        <v>79.559472229025658</v>
      </c>
      <c r="I7927" s="2">
        <v>299.89999999999998</v>
      </c>
      <c r="J7927">
        <v>8</v>
      </c>
      <c r="K7927" s="2">
        <f>SalesDetails[[#This Row],[Unit Price]]*SalesDetails[[#This Row],[Qty Sold]]</f>
        <v>2399.1999999999998</v>
      </c>
      <c r="L7927" s="2">
        <f>(SalesDetails[[#This Row],[Unit Price]]-SalesDetails[[#This Row],[Unit Cost]])*SalesDetails[[#This Row],[Qty Sold]]</f>
        <v>1762.7242221677946</v>
      </c>
    </row>
    <row r="7928" spans="1:12" x14ac:dyDescent="0.25">
      <c r="A7928" t="s">
        <v>854</v>
      </c>
      <c r="B7928" t="str">
        <f>"SC"&amp;LEFT(SalesDetails[[#This Row],[OrderNo]],4)&amp;SalesDetails[[#This Row],[Short State]]</f>
        <v>SC7694NA</v>
      </c>
      <c r="C7928" s="1">
        <v>41951</v>
      </c>
      <c r="D7928" t="s">
        <v>16724</v>
      </c>
      <c r="E7928" t="s">
        <v>16731</v>
      </c>
      <c r="F7928" t="s">
        <v>16762</v>
      </c>
      <c r="G7928" t="s">
        <v>17610</v>
      </c>
      <c r="H7928" s="2">
        <v>479.62460817778253</v>
      </c>
      <c r="I7928" s="2">
        <v>599</v>
      </c>
      <c r="J7928">
        <v>8</v>
      </c>
      <c r="K7928" s="2">
        <f>SalesDetails[[#This Row],[Unit Price]]*SalesDetails[[#This Row],[Qty Sold]]</f>
        <v>4792</v>
      </c>
      <c r="L7928" s="2">
        <f>(SalesDetails[[#This Row],[Unit Price]]-SalesDetails[[#This Row],[Unit Cost]])*SalesDetails[[#This Row],[Qty Sold]]</f>
        <v>955.00313457773973</v>
      </c>
    </row>
    <row r="7929" spans="1:12" x14ac:dyDescent="0.25">
      <c r="A7929" t="s">
        <v>856</v>
      </c>
      <c r="B7929" t="str">
        <f>"SC"&amp;LEFT(SalesDetails[[#This Row],[OrderNo]],4)&amp;SalesDetails[[#This Row],[Short State]]</f>
        <v>SC757KW</v>
      </c>
      <c r="C7929" s="1">
        <v>41317</v>
      </c>
      <c r="D7929" t="s">
        <v>16725</v>
      </c>
      <c r="E7929" t="s">
        <v>16734</v>
      </c>
      <c r="F7929" t="s">
        <v>16761</v>
      </c>
      <c r="G7929" t="s">
        <v>17610</v>
      </c>
      <c r="H7929" s="2">
        <v>145.6543920798868</v>
      </c>
      <c r="I7929" s="2">
        <v>599</v>
      </c>
      <c r="J7929">
        <v>9</v>
      </c>
      <c r="K7929" s="2">
        <f>SalesDetails[[#This Row],[Unit Price]]*SalesDetails[[#This Row],[Qty Sold]]</f>
        <v>5391</v>
      </c>
      <c r="L7929" s="2">
        <f>(SalesDetails[[#This Row],[Unit Price]]-SalesDetails[[#This Row],[Unit Cost]])*SalesDetails[[#This Row],[Qty Sold]]</f>
        <v>4080.1104712810188</v>
      </c>
    </row>
    <row r="7930" spans="1:12" x14ac:dyDescent="0.25">
      <c r="A7930" t="s">
        <v>6500</v>
      </c>
      <c r="B7930" t="str">
        <f>"SC"&amp;LEFT(SalesDetails[[#This Row],[OrderNo]],4)&amp;SalesDetails[[#This Row],[Short State]]</f>
        <v>SC6646DE</v>
      </c>
      <c r="C7930" s="1">
        <v>41249</v>
      </c>
      <c r="D7930" t="s">
        <v>16726</v>
      </c>
      <c r="E7930" t="s">
        <v>16732</v>
      </c>
      <c r="F7930" t="s">
        <v>16751</v>
      </c>
      <c r="G7930" t="s">
        <v>17610</v>
      </c>
      <c r="H7930" s="2">
        <v>416.23727390157734</v>
      </c>
      <c r="I7930" s="2">
        <v>599</v>
      </c>
      <c r="J7930">
        <v>9</v>
      </c>
      <c r="K7930" s="2">
        <f>SalesDetails[[#This Row],[Unit Price]]*SalesDetails[[#This Row],[Qty Sold]]</f>
        <v>5391</v>
      </c>
      <c r="L7930" s="2">
        <f>(SalesDetails[[#This Row],[Unit Price]]-SalesDetails[[#This Row],[Unit Cost]])*SalesDetails[[#This Row],[Qty Sold]]</f>
        <v>1644.864534885804</v>
      </c>
    </row>
    <row r="7931" spans="1:12" x14ac:dyDescent="0.25">
      <c r="A7931" t="s">
        <v>11010</v>
      </c>
      <c r="B7931" t="str">
        <f>"SC"&amp;LEFT(SalesDetails[[#This Row],[OrderNo]],4)&amp;SalesDetails[[#This Row],[Short State]]</f>
        <v>SC1396OG</v>
      </c>
      <c r="C7931" s="1">
        <v>41248</v>
      </c>
      <c r="D7931" t="s">
        <v>16725</v>
      </c>
      <c r="E7931" t="s">
        <v>16731</v>
      </c>
      <c r="F7931" t="s">
        <v>16763</v>
      </c>
      <c r="G7931" t="s">
        <v>17610</v>
      </c>
      <c r="H7931" s="2">
        <v>329.52580738734179</v>
      </c>
      <c r="I7931" s="2">
        <v>599</v>
      </c>
      <c r="J7931">
        <v>8</v>
      </c>
      <c r="K7931" s="2">
        <f>SalesDetails[[#This Row],[Unit Price]]*SalesDetails[[#This Row],[Qty Sold]]</f>
        <v>4792</v>
      </c>
      <c r="L7931" s="2">
        <f>(SalesDetails[[#This Row],[Unit Price]]-SalesDetails[[#This Row],[Unit Cost]])*SalesDetails[[#This Row],[Qty Sold]]</f>
        <v>2155.7935409012657</v>
      </c>
    </row>
    <row r="7932" spans="1:12" x14ac:dyDescent="0.25">
      <c r="A7932" t="s">
        <v>14631</v>
      </c>
      <c r="B7932" t="str">
        <f>"SC"&amp;LEFT(SalesDetails[[#This Row],[OrderNo]],4)&amp;SalesDetails[[#This Row],[Short State]]</f>
        <v>SC1925OG</v>
      </c>
      <c r="C7932" s="1">
        <v>41940</v>
      </c>
      <c r="D7932" t="s">
        <v>16725</v>
      </c>
      <c r="E7932" t="s">
        <v>16731</v>
      </c>
      <c r="F7932" t="s">
        <v>16763</v>
      </c>
      <c r="G7932" t="s">
        <v>17610</v>
      </c>
      <c r="H7932" s="2">
        <v>73.385158294970196</v>
      </c>
      <c r="I7932" s="2">
        <v>599</v>
      </c>
      <c r="J7932">
        <v>8</v>
      </c>
      <c r="K7932" s="2">
        <f>SalesDetails[[#This Row],[Unit Price]]*SalesDetails[[#This Row],[Qty Sold]]</f>
        <v>4792</v>
      </c>
      <c r="L7932" s="2">
        <f>(SalesDetails[[#This Row],[Unit Price]]-SalesDetails[[#This Row],[Unit Cost]])*SalesDetails[[#This Row],[Qty Sold]]</f>
        <v>4204.9187336402383</v>
      </c>
    </row>
    <row r="7933" spans="1:12" x14ac:dyDescent="0.25">
      <c r="A7933" t="s">
        <v>974</v>
      </c>
      <c r="B7933" t="str">
        <f>"SC"&amp;LEFT(SalesDetails[[#This Row],[OrderNo]],4)&amp;SalesDetails[[#This Row],[Short State]]</f>
        <v>SC7553BO</v>
      </c>
      <c r="C7933" s="1">
        <v>41830</v>
      </c>
      <c r="D7933" t="s">
        <v>16726</v>
      </c>
      <c r="E7933" t="s">
        <v>16729</v>
      </c>
      <c r="F7933" t="s">
        <v>16749</v>
      </c>
      <c r="G7933" t="s">
        <v>17611</v>
      </c>
      <c r="H7933" s="2">
        <v>267.56588197521484</v>
      </c>
      <c r="I7933" s="2">
        <v>599</v>
      </c>
      <c r="J7933">
        <v>12</v>
      </c>
      <c r="K7933" s="2">
        <f>SalesDetails[[#This Row],[Unit Price]]*SalesDetails[[#This Row],[Qty Sold]]</f>
        <v>7188</v>
      </c>
      <c r="L7933" s="2">
        <f>(SalesDetails[[#This Row],[Unit Price]]-SalesDetails[[#This Row],[Unit Cost]])*SalesDetails[[#This Row],[Qty Sold]]</f>
        <v>3977.2094162974217</v>
      </c>
    </row>
    <row r="7934" spans="1:12" x14ac:dyDescent="0.25">
      <c r="A7934" t="s">
        <v>976</v>
      </c>
      <c r="B7934" t="str">
        <f>"SC"&amp;LEFT(SalesDetails[[#This Row],[OrderNo]],4)&amp;SalesDetails[[#This Row],[Short State]]</f>
        <v>SC800ZA</v>
      </c>
      <c r="C7934" s="1">
        <v>41841</v>
      </c>
      <c r="D7934" t="s">
        <v>16726</v>
      </c>
      <c r="E7934" t="s">
        <v>16729</v>
      </c>
      <c r="F7934" t="s">
        <v>16769</v>
      </c>
      <c r="G7934" t="s">
        <v>17611</v>
      </c>
      <c r="H7934" s="2">
        <v>482.4561935449106</v>
      </c>
      <c r="I7934" s="2">
        <v>599</v>
      </c>
      <c r="J7934">
        <v>12</v>
      </c>
      <c r="K7934" s="2">
        <f>SalesDetails[[#This Row],[Unit Price]]*SalesDetails[[#This Row],[Qty Sold]]</f>
        <v>7188</v>
      </c>
      <c r="L7934" s="2">
        <f>(SalesDetails[[#This Row],[Unit Price]]-SalesDetails[[#This Row],[Unit Cost]])*SalesDetails[[#This Row],[Qty Sold]]</f>
        <v>1398.5256774610727</v>
      </c>
    </row>
    <row r="7935" spans="1:12" x14ac:dyDescent="0.25">
      <c r="A7935" t="s">
        <v>2789</v>
      </c>
      <c r="B7935" t="str">
        <f>"SC"&amp;LEFT(SalesDetails[[#This Row],[OrderNo]],4)&amp;SalesDetails[[#This Row],[Short State]]</f>
        <v>SC1809KW</v>
      </c>
      <c r="C7935" s="1">
        <v>41458</v>
      </c>
      <c r="D7935" t="s">
        <v>16725</v>
      </c>
      <c r="E7935" t="s">
        <v>16736</v>
      </c>
      <c r="F7935" t="s">
        <v>16761</v>
      </c>
      <c r="G7935" t="s">
        <v>17611</v>
      </c>
      <c r="H7935" s="2">
        <v>519.36723770736353</v>
      </c>
      <c r="I7935" s="2">
        <v>599</v>
      </c>
      <c r="J7935">
        <v>12</v>
      </c>
      <c r="K7935" s="2">
        <f>SalesDetails[[#This Row],[Unit Price]]*SalesDetails[[#This Row],[Qty Sold]]</f>
        <v>7188</v>
      </c>
      <c r="L7935" s="2">
        <f>(SalesDetails[[#This Row],[Unit Price]]-SalesDetails[[#This Row],[Unit Cost]])*SalesDetails[[#This Row],[Qty Sold]]</f>
        <v>955.59314751163765</v>
      </c>
    </row>
    <row r="7936" spans="1:12" x14ac:dyDescent="0.25">
      <c r="A7936" t="s">
        <v>5171</v>
      </c>
      <c r="B7936" t="str">
        <f>"SC"&amp;LEFT(SalesDetails[[#This Row],[OrderNo]],4)&amp;SalesDetails[[#This Row],[Short State]]</f>
        <v>SC4826KW</v>
      </c>
      <c r="C7936" s="1">
        <v>41268</v>
      </c>
      <c r="D7936" t="s">
        <v>16725</v>
      </c>
      <c r="E7936" t="s">
        <v>16738</v>
      </c>
      <c r="F7936" t="s">
        <v>16761</v>
      </c>
      <c r="G7936" t="s">
        <v>17611</v>
      </c>
      <c r="H7936" s="2">
        <v>82.275663582800277</v>
      </c>
      <c r="I7936" s="2">
        <v>599</v>
      </c>
      <c r="J7936">
        <v>13</v>
      </c>
      <c r="K7936" s="2">
        <f>SalesDetails[[#This Row],[Unit Price]]*SalesDetails[[#This Row],[Qty Sold]]</f>
        <v>7787</v>
      </c>
      <c r="L7936" s="2">
        <f>(SalesDetails[[#This Row],[Unit Price]]-SalesDetails[[#This Row],[Unit Cost]])*SalesDetails[[#This Row],[Qty Sold]]</f>
        <v>6717.4163734235972</v>
      </c>
    </row>
    <row r="7937" spans="1:12" x14ac:dyDescent="0.25">
      <c r="A7937" t="s">
        <v>6098</v>
      </c>
      <c r="B7937" t="str">
        <f>"SC"&amp;LEFT(SalesDetails[[#This Row],[OrderNo]],4)&amp;SalesDetails[[#This Row],[Short State]]</f>
        <v>SC6090KD</v>
      </c>
      <c r="C7937" s="1">
        <v>41920</v>
      </c>
      <c r="D7937" t="s">
        <v>16726</v>
      </c>
      <c r="E7937" t="s">
        <v>16737</v>
      </c>
      <c r="F7937" t="s">
        <v>16739</v>
      </c>
      <c r="G7937" t="s">
        <v>17611</v>
      </c>
      <c r="H7937" s="2">
        <v>86.554258463267075</v>
      </c>
      <c r="I7937" s="2">
        <v>599</v>
      </c>
      <c r="J7937">
        <v>13</v>
      </c>
      <c r="K7937" s="2">
        <f>SalesDetails[[#This Row],[Unit Price]]*SalesDetails[[#This Row],[Qty Sold]]</f>
        <v>7787</v>
      </c>
      <c r="L7937" s="2">
        <f>(SalesDetails[[#This Row],[Unit Price]]-SalesDetails[[#This Row],[Unit Cost]])*SalesDetails[[#This Row],[Qty Sold]]</f>
        <v>6661.7946399775283</v>
      </c>
    </row>
    <row r="7938" spans="1:12" x14ac:dyDescent="0.25">
      <c r="A7938" t="s">
        <v>12414</v>
      </c>
      <c r="B7938" t="str">
        <f>"SC"&amp;LEFT(SalesDetails[[#This Row],[OrderNo]],4)&amp;SalesDetails[[#This Row],[Short State]]</f>
        <v>SC1600DE</v>
      </c>
      <c r="C7938" s="1">
        <v>41477</v>
      </c>
      <c r="D7938" t="s">
        <v>16725</v>
      </c>
      <c r="E7938" t="s">
        <v>16729</v>
      </c>
      <c r="F7938" t="s">
        <v>16751</v>
      </c>
      <c r="G7938" t="s">
        <v>17611</v>
      </c>
      <c r="H7938" s="2">
        <v>153.2018253049394</v>
      </c>
      <c r="I7938" s="2">
        <v>599</v>
      </c>
      <c r="J7938">
        <v>12</v>
      </c>
      <c r="K7938" s="2">
        <f>SalesDetails[[#This Row],[Unit Price]]*SalesDetails[[#This Row],[Qty Sold]]</f>
        <v>7188</v>
      </c>
      <c r="L7938" s="2">
        <f>(SalesDetails[[#This Row],[Unit Price]]-SalesDetails[[#This Row],[Unit Cost]])*SalesDetails[[#This Row],[Qty Sold]]</f>
        <v>5349.5780963407269</v>
      </c>
    </row>
    <row r="7939" spans="1:12" x14ac:dyDescent="0.25">
      <c r="A7939" t="s">
        <v>13802</v>
      </c>
      <c r="B7939" t="str">
        <f>"SC"&amp;LEFT(SalesDetails[[#This Row],[OrderNo]],4)&amp;SalesDetails[[#This Row],[Short State]]</f>
        <v>SC1804NA</v>
      </c>
      <c r="C7939" s="1">
        <v>41233</v>
      </c>
      <c r="D7939" t="s">
        <v>16724</v>
      </c>
      <c r="E7939" t="s">
        <v>16731</v>
      </c>
      <c r="F7939" t="s">
        <v>16762</v>
      </c>
      <c r="G7939" t="s">
        <v>17611</v>
      </c>
      <c r="H7939" s="2">
        <v>548.40743787988083</v>
      </c>
      <c r="I7939" s="2">
        <v>599</v>
      </c>
      <c r="J7939">
        <v>8</v>
      </c>
      <c r="K7939" s="2">
        <f>SalesDetails[[#This Row],[Unit Price]]*SalesDetails[[#This Row],[Qty Sold]]</f>
        <v>4792</v>
      </c>
      <c r="L7939" s="2">
        <f>(SalesDetails[[#This Row],[Unit Price]]-SalesDetails[[#This Row],[Unit Cost]])*SalesDetails[[#This Row],[Qty Sold]]</f>
        <v>404.74049696095335</v>
      </c>
    </row>
    <row r="7940" spans="1:12" x14ac:dyDescent="0.25">
      <c r="A7940" t="s">
        <v>4891</v>
      </c>
      <c r="B7940" t="str">
        <f>"SC"&amp;LEFT(SalesDetails[[#This Row],[OrderNo]],4)&amp;SalesDetails[[#This Row],[Short State]]</f>
        <v>SC4475EB</v>
      </c>
      <c r="C7940" s="1">
        <v>41704</v>
      </c>
      <c r="D7940" t="s">
        <v>16724</v>
      </c>
      <c r="E7940" t="s">
        <v>16736</v>
      </c>
      <c r="F7940" t="s">
        <v>16752</v>
      </c>
      <c r="G7940" t="s">
        <v>17612</v>
      </c>
      <c r="H7940" s="2">
        <v>316.82248584676751</v>
      </c>
      <c r="I7940" s="2">
        <v>599</v>
      </c>
      <c r="J7940">
        <v>10</v>
      </c>
      <c r="K7940" s="2">
        <f>SalesDetails[[#This Row],[Unit Price]]*SalesDetails[[#This Row],[Qty Sold]]</f>
        <v>5990</v>
      </c>
      <c r="L7940" s="2">
        <f>(SalesDetails[[#This Row],[Unit Price]]-SalesDetails[[#This Row],[Unit Cost]])*SalesDetails[[#This Row],[Qty Sold]]</f>
        <v>2821.7751415323251</v>
      </c>
    </row>
    <row r="7941" spans="1:12" x14ac:dyDescent="0.25">
      <c r="A7941" t="s">
        <v>7607</v>
      </c>
      <c r="B7941" t="str">
        <f>"SC"&amp;LEFT(SalesDetails[[#This Row],[OrderNo]],4)&amp;SalesDetails[[#This Row],[Short State]]</f>
        <v>SC8956OG</v>
      </c>
      <c r="C7941" s="1">
        <v>41230</v>
      </c>
      <c r="D7941" t="s">
        <v>16725</v>
      </c>
      <c r="E7941" t="s">
        <v>16731</v>
      </c>
      <c r="F7941" t="s">
        <v>16763</v>
      </c>
      <c r="G7941" t="s">
        <v>17612</v>
      </c>
      <c r="H7941" s="2">
        <v>181.94251915469187</v>
      </c>
      <c r="I7941" s="2">
        <v>599</v>
      </c>
      <c r="J7941">
        <v>8</v>
      </c>
      <c r="K7941" s="2">
        <f>SalesDetails[[#This Row],[Unit Price]]*SalesDetails[[#This Row],[Qty Sold]]</f>
        <v>4792</v>
      </c>
      <c r="L7941" s="2">
        <f>(SalesDetails[[#This Row],[Unit Price]]-SalesDetails[[#This Row],[Unit Cost]])*SalesDetails[[#This Row],[Qty Sold]]</f>
        <v>3336.4598467624651</v>
      </c>
    </row>
    <row r="7942" spans="1:12" x14ac:dyDescent="0.25">
      <c r="A7942" t="s">
        <v>12163</v>
      </c>
      <c r="B7942" t="str">
        <f>"SC"&amp;LEFT(SalesDetails[[#This Row],[OrderNo]],4)&amp;SalesDetails[[#This Row],[Short State]]</f>
        <v>SC1563ED</v>
      </c>
      <c r="C7942" s="1">
        <v>41943</v>
      </c>
      <c r="D7942" t="s">
        <v>16726</v>
      </c>
      <c r="E7942" t="s">
        <v>16737</v>
      </c>
      <c r="F7942" t="s">
        <v>16753</v>
      </c>
      <c r="G7942" t="s">
        <v>17612</v>
      </c>
      <c r="H7942" s="2">
        <v>457.20628182463946</v>
      </c>
      <c r="I7942" s="2">
        <v>599</v>
      </c>
      <c r="J7942">
        <v>13</v>
      </c>
      <c r="K7942" s="2">
        <f>SalesDetails[[#This Row],[Unit Price]]*SalesDetails[[#This Row],[Qty Sold]]</f>
        <v>7787</v>
      </c>
      <c r="L7942" s="2">
        <f>(SalesDetails[[#This Row],[Unit Price]]-SalesDetails[[#This Row],[Unit Cost]])*SalesDetails[[#This Row],[Qty Sold]]</f>
        <v>1843.3183362796869</v>
      </c>
    </row>
    <row r="7943" spans="1:12" x14ac:dyDescent="0.25">
      <c r="A7943" t="s">
        <v>14554</v>
      </c>
      <c r="B7943" t="str">
        <f>"SC"&amp;LEFT(SalesDetails[[#This Row],[OrderNo]],4)&amp;SalesDetails[[#This Row],[Short State]]</f>
        <v>SC1914EB</v>
      </c>
      <c r="C7943" s="1">
        <v>41303</v>
      </c>
      <c r="D7943" t="s">
        <v>16726</v>
      </c>
      <c r="E7943" t="s">
        <v>16732</v>
      </c>
      <c r="F7943" t="s">
        <v>16752</v>
      </c>
      <c r="G7943" t="s">
        <v>17612</v>
      </c>
      <c r="H7943" s="2">
        <v>202.59772362360815</v>
      </c>
      <c r="I7943" s="2">
        <v>599</v>
      </c>
      <c r="J7943">
        <v>9</v>
      </c>
      <c r="K7943" s="2">
        <f>SalesDetails[[#This Row],[Unit Price]]*SalesDetails[[#This Row],[Qty Sold]]</f>
        <v>5391</v>
      </c>
      <c r="L7943" s="2">
        <f>(SalesDetails[[#This Row],[Unit Price]]-SalesDetails[[#This Row],[Unit Cost]])*SalesDetails[[#This Row],[Qty Sold]]</f>
        <v>3567.6204873875267</v>
      </c>
    </row>
    <row r="7944" spans="1:12" x14ac:dyDescent="0.25">
      <c r="A7944" t="s">
        <v>5386</v>
      </c>
      <c r="B7944" t="str">
        <f>"SC"&amp;LEFT(SalesDetails[[#This Row],[OrderNo]],4)&amp;SalesDetails[[#This Row],[Short State]]</f>
        <v>SC5116JI</v>
      </c>
      <c r="C7944" s="1">
        <v>41941</v>
      </c>
      <c r="D7944" t="s">
        <v>16726</v>
      </c>
      <c r="E7944" t="s">
        <v>16731</v>
      </c>
      <c r="F7944" t="s">
        <v>16758</v>
      </c>
      <c r="G7944" t="s">
        <v>17613</v>
      </c>
      <c r="H7944" s="2">
        <v>523.8159549099056</v>
      </c>
      <c r="I7944" s="2">
        <v>599</v>
      </c>
      <c r="J7944">
        <v>8</v>
      </c>
      <c r="K7944" s="2">
        <f>SalesDetails[[#This Row],[Unit Price]]*SalesDetails[[#This Row],[Qty Sold]]</f>
        <v>4792</v>
      </c>
      <c r="L7944" s="2">
        <f>(SalesDetails[[#This Row],[Unit Price]]-SalesDetails[[#This Row],[Unit Cost]])*SalesDetails[[#This Row],[Qty Sold]]</f>
        <v>601.4723607207552</v>
      </c>
    </row>
    <row r="7945" spans="1:12" x14ac:dyDescent="0.25">
      <c r="A7945" t="s">
        <v>3764</v>
      </c>
      <c r="B7945" t="str">
        <f>"SC"&amp;LEFT(SalesDetails[[#This Row],[OrderNo]],4)&amp;SalesDetails[[#This Row],[Short State]]</f>
        <v>SC2975KW</v>
      </c>
      <c r="C7945" s="1">
        <v>41896</v>
      </c>
      <c r="D7945" t="s">
        <v>16724</v>
      </c>
      <c r="E7945" t="s">
        <v>16736</v>
      </c>
      <c r="F7945" t="s">
        <v>16761</v>
      </c>
      <c r="G7945" t="s">
        <v>17614</v>
      </c>
      <c r="H7945" s="2">
        <v>50.100253772321949</v>
      </c>
      <c r="I7945" s="2">
        <v>569</v>
      </c>
      <c r="J7945">
        <v>20</v>
      </c>
      <c r="K7945" s="2">
        <f>SalesDetails[[#This Row],[Unit Price]]*SalesDetails[[#This Row],[Qty Sold]]</f>
        <v>11380</v>
      </c>
      <c r="L7945" s="2">
        <f>(SalesDetails[[#This Row],[Unit Price]]-SalesDetails[[#This Row],[Unit Cost]])*SalesDetails[[#This Row],[Qty Sold]]</f>
        <v>10377.994924553561</v>
      </c>
    </row>
    <row r="7946" spans="1:12" x14ac:dyDescent="0.25">
      <c r="A7946" t="s">
        <v>6085</v>
      </c>
      <c r="B7946" t="str">
        <f>"SC"&amp;LEFT(SalesDetails[[#This Row],[OrderNo]],4)&amp;SalesDetails[[#This Row],[Short State]]</f>
        <v>SC6074DE</v>
      </c>
      <c r="C7946" s="1">
        <v>41958</v>
      </c>
      <c r="D7946" t="s">
        <v>16726</v>
      </c>
      <c r="E7946" t="s">
        <v>16737</v>
      </c>
      <c r="F7946" t="s">
        <v>16751</v>
      </c>
      <c r="G7946" t="s">
        <v>17614</v>
      </c>
      <c r="H7946" s="2">
        <v>484.49906307356878</v>
      </c>
      <c r="I7946" s="2">
        <v>569</v>
      </c>
      <c r="J7946">
        <v>13</v>
      </c>
      <c r="K7946" s="2">
        <f>SalesDetails[[#This Row],[Unit Price]]*SalesDetails[[#This Row],[Qty Sold]]</f>
        <v>7397</v>
      </c>
      <c r="L7946" s="2">
        <f>(SalesDetails[[#This Row],[Unit Price]]-SalesDetails[[#This Row],[Unit Cost]])*SalesDetails[[#This Row],[Qty Sold]]</f>
        <v>1098.5121800436059</v>
      </c>
    </row>
    <row r="7947" spans="1:12" x14ac:dyDescent="0.25">
      <c r="A7947" t="s">
        <v>6155</v>
      </c>
      <c r="B7947" t="str">
        <f>"SC"&amp;LEFT(SalesDetails[[#This Row],[OrderNo]],4)&amp;SalesDetails[[#This Row],[Short State]]</f>
        <v>SC6169OG</v>
      </c>
      <c r="C7947" s="1">
        <v>41760</v>
      </c>
      <c r="D7947" t="s">
        <v>16725</v>
      </c>
      <c r="E7947" t="s">
        <v>16736</v>
      </c>
      <c r="F7947" t="s">
        <v>16763</v>
      </c>
      <c r="G7947" t="s">
        <v>17614</v>
      </c>
      <c r="H7947" s="2">
        <v>346.39849042368428</v>
      </c>
      <c r="I7947" s="2">
        <v>569</v>
      </c>
      <c r="J7947">
        <v>10</v>
      </c>
      <c r="K7947" s="2">
        <f>SalesDetails[[#This Row],[Unit Price]]*SalesDetails[[#This Row],[Qty Sold]]</f>
        <v>5690</v>
      </c>
      <c r="L7947" s="2">
        <f>(SalesDetails[[#This Row],[Unit Price]]-SalesDetails[[#This Row],[Unit Cost]])*SalesDetails[[#This Row],[Qty Sold]]</f>
        <v>2226.0150957631572</v>
      </c>
    </row>
    <row r="7948" spans="1:12" x14ac:dyDescent="0.25">
      <c r="A7948" t="s">
        <v>10359</v>
      </c>
      <c r="B7948" t="str">
        <f>"SC"&amp;LEFT(SalesDetails[[#This Row],[OrderNo]],4)&amp;SalesDetails[[#This Row],[Short State]]</f>
        <v>SC1306CR</v>
      </c>
      <c r="C7948" s="1">
        <v>41753</v>
      </c>
      <c r="D7948" t="s">
        <v>16726</v>
      </c>
      <c r="E7948" t="s">
        <v>16736</v>
      </c>
      <c r="F7948" t="s">
        <v>16750</v>
      </c>
      <c r="G7948" t="s">
        <v>17614</v>
      </c>
      <c r="H7948" s="2">
        <v>164.93955790440205</v>
      </c>
      <c r="I7948" s="2">
        <v>569</v>
      </c>
      <c r="J7948">
        <v>10</v>
      </c>
      <c r="K7948" s="2">
        <f>SalesDetails[[#This Row],[Unit Price]]*SalesDetails[[#This Row],[Qty Sold]]</f>
        <v>5690</v>
      </c>
      <c r="L7948" s="2">
        <f>(SalesDetails[[#This Row],[Unit Price]]-SalesDetails[[#This Row],[Unit Cost]])*SalesDetails[[#This Row],[Qty Sold]]</f>
        <v>4040.6044209559795</v>
      </c>
    </row>
    <row r="7949" spans="1:12" x14ac:dyDescent="0.25">
      <c r="A7949" t="s">
        <v>11452</v>
      </c>
      <c r="B7949" t="str">
        <f>"SC"&amp;LEFT(SalesDetails[[#This Row],[OrderNo]],4)&amp;SalesDetails[[#This Row],[Short State]]</f>
        <v>SC1459BO</v>
      </c>
      <c r="C7949" s="1">
        <v>41695</v>
      </c>
      <c r="D7949" t="s">
        <v>16726</v>
      </c>
      <c r="E7949" t="s">
        <v>16732</v>
      </c>
      <c r="F7949" t="s">
        <v>16749</v>
      </c>
      <c r="G7949" t="s">
        <v>17614</v>
      </c>
      <c r="H7949" s="2">
        <v>452.2062681750852</v>
      </c>
      <c r="I7949" s="2">
        <v>569</v>
      </c>
      <c r="J7949">
        <v>9</v>
      </c>
      <c r="K7949" s="2">
        <f>SalesDetails[[#This Row],[Unit Price]]*SalesDetails[[#This Row],[Qty Sold]]</f>
        <v>5121</v>
      </c>
      <c r="L7949" s="2">
        <f>(SalesDetails[[#This Row],[Unit Price]]-SalesDetails[[#This Row],[Unit Cost]])*SalesDetails[[#This Row],[Qty Sold]]</f>
        <v>1051.1435864242333</v>
      </c>
    </row>
    <row r="7950" spans="1:12" x14ac:dyDescent="0.25">
      <c r="A7950" t="s">
        <v>11493</v>
      </c>
      <c r="B7950" t="str">
        <f>"SC"&amp;LEFT(SalesDetails[[#This Row],[OrderNo]],4)&amp;SalesDetails[[#This Row],[Short State]]</f>
        <v>SC1465RI</v>
      </c>
      <c r="C7950" s="1">
        <v>41636</v>
      </c>
      <c r="D7950" t="s">
        <v>16726</v>
      </c>
      <c r="E7950" t="s">
        <v>16732</v>
      </c>
      <c r="F7950" t="s">
        <v>16767</v>
      </c>
      <c r="G7950" t="s">
        <v>17614</v>
      </c>
      <c r="H7950" s="2">
        <v>168.01261677941554</v>
      </c>
      <c r="I7950" s="2">
        <v>569</v>
      </c>
      <c r="J7950">
        <v>9</v>
      </c>
      <c r="K7950" s="2">
        <f>SalesDetails[[#This Row],[Unit Price]]*SalesDetails[[#This Row],[Qty Sold]]</f>
        <v>5121</v>
      </c>
      <c r="L7950" s="2">
        <f>(SalesDetails[[#This Row],[Unit Price]]-SalesDetails[[#This Row],[Unit Cost]])*SalesDetails[[#This Row],[Qty Sold]]</f>
        <v>3608.8864489852599</v>
      </c>
    </row>
    <row r="7951" spans="1:12" x14ac:dyDescent="0.25">
      <c r="A7951" t="s">
        <v>12317</v>
      </c>
      <c r="B7951" t="str">
        <f>"SC"&amp;LEFT(SalesDetails[[#This Row],[OrderNo]],4)&amp;SalesDetails[[#This Row],[Short State]]</f>
        <v>SC1586KW</v>
      </c>
      <c r="C7951" s="1">
        <v>41705</v>
      </c>
      <c r="D7951" t="s">
        <v>16724</v>
      </c>
      <c r="E7951" t="s">
        <v>16734</v>
      </c>
      <c r="F7951" t="s">
        <v>16761</v>
      </c>
      <c r="G7951" t="s">
        <v>17614</v>
      </c>
      <c r="H7951" s="2">
        <v>24.903805128446301</v>
      </c>
      <c r="I7951" s="2">
        <v>569</v>
      </c>
      <c r="J7951">
        <v>9</v>
      </c>
      <c r="K7951" s="2">
        <f>SalesDetails[[#This Row],[Unit Price]]*SalesDetails[[#This Row],[Qty Sold]]</f>
        <v>5121</v>
      </c>
      <c r="L7951" s="2">
        <f>(SalesDetails[[#This Row],[Unit Price]]-SalesDetails[[#This Row],[Unit Cost]])*SalesDetails[[#This Row],[Qty Sold]]</f>
        <v>4896.8657538439838</v>
      </c>
    </row>
    <row r="7952" spans="1:12" x14ac:dyDescent="0.25">
      <c r="A7952" t="s">
        <v>4713</v>
      </c>
      <c r="B7952" t="str">
        <f>"SC"&amp;LEFT(SalesDetails[[#This Row],[OrderNo]],4)&amp;SalesDetails[[#This Row],[Short State]]</f>
        <v>SC4260IM</v>
      </c>
      <c r="C7952" s="1">
        <v>41587</v>
      </c>
      <c r="D7952" t="s">
        <v>16726</v>
      </c>
      <c r="E7952" t="s">
        <v>16738</v>
      </c>
      <c r="F7952" t="s">
        <v>16757</v>
      </c>
      <c r="G7952" t="s">
        <v>17615</v>
      </c>
      <c r="H7952" s="2">
        <v>241.75268657442032</v>
      </c>
      <c r="I7952" s="2">
        <v>569</v>
      </c>
      <c r="J7952">
        <v>13</v>
      </c>
      <c r="K7952" s="2">
        <f>SalesDetails[[#This Row],[Unit Price]]*SalesDetails[[#This Row],[Qty Sold]]</f>
        <v>7397</v>
      </c>
      <c r="L7952" s="2">
        <f>(SalesDetails[[#This Row],[Unit Price]]-SalesDetails[[#This Row],[Unit Cost]])*SalesDetails[[#This Row],[Qty Sold]]</f>
        <v>4254.2150745325362</v>
      </c>
    </row>
    <row r="7953" spans="1:12" x14ac:dyDescent="0.25">
      <c r="A7953" t="s">
        <v>5794</v>
      </c>
      <c r="B7953" t="str">
        <f>"SC"&amp;LEFT(SalesDetails[[#This Row],[OrderNo]],4)&amp;SalesDetails[[#This Row],[Short State]]</f>
        <v>SC5659JI</v>
      </c>
      <c r="C7953" s="1">
        <v>41516</v>
      </c>
      <c r="D7953" t="s">
        <v>16726</v>
      </c>
      <c r="E7953" t="s">
        <v>16730</v>
      </c>
      <c r="F7953" t="s">
        <v>16758</v>
      </c>
      <c r="G7953" t="s">
        <v>17615</v>
      </c>
      <c r="H7953" s="2">
        <v>470.72150292105908</v>
      </c>
      <c r="I7953" s="2">
        <v>569</v>
      </c>
      <c r="J7953">
        <v>9</v>
      </c>
      <c r="K7953" s="2">
        <f>SalesDetails[[#This Row],[Unit Price]]*SalesDetails[[#This Row],[Qty Sold]]</f>
        <v>5121</v>
      </c>
      <c r="L7953" s="2">
        <f>(SalesDetails[[#This Row],[Unit Price]]-SalesDetails[[#This Row],[Unit Cost]])*SalesDetails[[#This Row],[Qty Sold]]</f>
        <v>884.5064737104683</v>
      </c>
    </row>
    <row r="7954" spans="1:12" x14ac:dyDescent="0.25">
      <c r="A7954" t="s">
        <v>945</v>
      </c>
      <c r="B7954" t="str">
        <f>"SC"&amp;LEFT(SalesDetails[[#This Row],[OrderNo]],4)&amp;SalesDetails[[#This Row],[Short State]]</f>
        <v>SC7435BO</v>
      </c>
      <c r="C7954" s="1">
        <v>41477</v>
      </c>
      <c r="D7954" t="s">
        <v>16726</v>
      </c>
      <c r="E7954" t="s">
        <v>16729</v>
      </c>
      <c r="F7954" t="s">
        <v>16749</v>
      </c>
      <c r="G7954" t="s">
        <v>17616</v>
      </c>
      <c r="H7954" s="2">
        <v>98.416268620860961</v>
      </c>
      <c r="I7954" s="2">
        <v>569</v>
      </c>
      <c r="J7954">
        <v>12</v>
      </c>
      <c r="K7954" s="2">
        <f>SalesDetails[[#This Row],[Unit Price]]*SalesDetails[[#This Row],[Qty Sold]]</f>
        <v>6828</v>
      </c>
      <c r="L7954" s="2">
        <f>(SalesDetails[[#This Row],[Unit Price]]-SalesDetails[[#This Row],[Unit Cost]])*SalesDetails[[#This Row],[Qty Sold]]</f>
        <v>5647.0047765496693</v>
      </c>
    </row>
    <row r="7955" spans="1:12" x14ac:dyDescent="0.25">
      <c r="A7955" t="s">
        <v>3746</v>
      </c>
      <c r="B7955" t="str">
        <f>"SC"&amp;LEFT(SalesDetails[[#This Row],[OrderNo]],4)&amp;SalesDetails[[#This Row],[Short State]]</f>
        <v>SC2949DE</v>
      </c>
      <c r="C7955" s="1">
        <v>41903</v>
      </c>
      <c r="D7955" t="s">
        <v>16726</v>
      </c>
      <c r="E7955" t="s">
        <v>16736</v>
      </c>
      <c r="F7955" t="s">
        <v>16751</v>
      </c>
      <c r="G7955" t="s">
        <v>17616</v>
      </c>
      <c r="H7955" s="2">
        <v>251.30611519650998</v>
      </c>
      <c r="I7955" s="2">
        <v>569</v>
      </c>
      <c r="J7955">
        <v>10</v>
      </c>
      <c r="K7955" s="2">
        <f>SalesDetails[[#This Row],[Unit Price]]*SalesDetails[[#This Row],[Qty Sold]]</f>
        <v>5690</v>
      </c>
      <c r="L7955" s="2">
        <f>(SalesDetails[[#This Row],[Unit Price]]-SalesDetails[[#This Row],[Unit Cost]])*SalesDetails[[#This Row],[Qty Sold]]</f>
        <v>3176.9388480349007</v>
      </c>
    </row>
    <row r="7956" spans="1:12" x14ac:dyDescent="0.25">
      <c r="A7956" t="s">
        <v>5301</v>
      </c>
      <c r="B7956" t="str">
        <f>"SC"&amp;LEFT(SalesDetails[[#This Row],[OrderNo]],4)&amp;SalesDetails[[#This Row],[Short State]]</f>
        <v>SC5009KW</v>
      </c>
      <c r="C7956" s="1">
        <v>41873</v>
      </c>
      <c r="D7956" t="s">
        <v>16724</v>
      </c>
      <c r="E7956" t="s">
        <v>16736</v>
      </c>
      <c r="F7956" t="s">
        <v>16761</v>
      </c>
      <c r="G7956" t="s">
        <v>17616</v>
      </c>
      <c r="H7956" s="2">
        <v>442.92383032138662</v>
      </c>
      <c r="I7956" s="2">
        <v>569</v>
      </c>
      <c r="J7956">
        <v>10</v>
      </c>
      <c r="K7956" s="2">
        <f>SalesDetails[[#This Row],[Unit Price]]*SalesDetails[[#This Row],[Qty Sold]]</f>
        <v>5690</v>
      </c>
      <c r="L7956" s="2">
        <f>(SalesDetails[[#This Row],[Unit Price]]-SalesDetails[[#This Row],[Unit Cost]])*SalesDetails[[#This Row],[Qty Sold]]</f>
        <v>1260.7616967861338</v>
      </c>
    </row>
    <row r="7957" spans="1:12" x14ac:dyDescent="0.25">
      <c r="A7957" t="s">
        <v>7012</v>
      </c>
      <c r="B7957" t="str">
        <f>"SC"&amp;LEFT(SalesDetails[[#This Row],[OrderNo]],4)&amp;SalesDetails[[#This Row],[Short State]]</f>
        <v>SC8080BO</v>
      </c>
      <c r="C7957" s="1">
        <v>41693</v>
      </c>
      <c r="D7957" t="s">
        <v>16726</v>
      </c>
      <c r="E7957" t="s">
        <v>16732</v>
      </c>
      <c r="F7957" t="s">
        <v>16749</v>
      </c>
      <c r="G7957" t="s">
        <v>17616</v>
      </c>
      <c r="H7957" s="2">
        <v>13.223452053443442</v>
      </c>
      <c r="I7957" s="2">
        <v>569</v>
      </c>
      <c r="J7957">
        <v>9</v>
      </c>
      <c r="K7957" s="2">
        <f>SalesDetails[[#This Row],[Unit Price]]*SalesDetails[[#This Row],[Qty Sold]]</f>
        <v>5121</v>
      </c>
      <c r="L7957" s="2">
        <f>(SalesDetails[[#This Row],[Unit Price]]-SalesDetails[[#This Row],[Unit Cost]])*SalesDetails[[#This Row],[Qty Sold]]</f>
        <v>5001.9889315190085</v>
      </c>
    </row>
    <row r="7958" spans="1:12" x14ac:dyDescent="0.25">
      <c r="A7958" t="s">
        <v>7385</v>
      </c>
      <c r="B7958" t="str">
        <f>"SC"&amp;LEFT(SalesDetails[[#This Row],[OrderNo]],4)&amp;SalesDetails[[#This Row],[Short State]]</f>
        <v>SC8617BO</v>
      </c>
      <c r="C7958" s="1">
        <v>41888</v>
      </c>
      <c r="D7958" t="s">
        <v>16726</v>
      </c>
      <c r="E7958" t="s">
        <v>16736</v>
      </c>
      <c r="F7958" t="s">
        <v>16749</v>
      </c>
      <c r="G7958" t="s">
        <v>17616</v>
      </c>
      <c r="H7958" s="2">
        <v>226.73721235430651</v>
      </c>
      <c r="I7958" s="2">
        <v>569</v>
      </c>
      <c r="J7958">
        <v>10</v>
      </c>
      <c r="K7958" s="2">
        <f>SalesDetails[[#This Row],[Unit Price]]*SalesDetails[[#This Row],[Qty Sold]]</f>
        <v>5690</v>
      </c>
      <c r="L7958" s="2">
        <f>(SalesDetails[[#This Row],[Unit Price]]-SalesDetails[[#This Row],[Unit Cost]])*SalesDetails[[#This Row],[Qty Sold]]</f>
        <v>3422.6278764569352</v>
      </c>
    </row>
    <row r="7959" spans="1:12" x14ac:dyDescent="0.25">
      <c r="A7959" t="s">
        <v>883</v>
      </c>
      <c r="B7959" t="str">
        <f>"SC"&amp;LEFT(SalesDetails[[#This Row],[OrderNo]],4)&amp;SalesDetails[[#This Row],[Short State]]</f>
        <v>SC7568EB</v>
      </c>
      <c r="C7959" s="1">
        <v>41518</v>
      </c>
      <c r="D7959" t="s">
        <v>16724</v>
      </c>
      <c r="E7959" t="s">
        <v>16729</v>
      </c>
      <c r="F7959" t="s">
        <v>16752</v>
      </c>
      <c r="G7959" t="s">
        <v>17617</v>
      </c>
      <c r="H7959" s="2">
        <v>307.96119778885594</v>
      </c>
      <c r="I7959" s="2">
        <v>549</v>
      </c>
      <c r="J7959">
        <v>24</v>
      </c>
      <c r="K7959" s="2">
        <f>SalesDetails[[#This Row],[Unit Price]]*SalesDetails[[#This Row],[Qty Sold]]</f>
        <v>13176</v>
      </c>
      <c r="L7959" s="2">
        <f>(SalesDetails[[#This Row],[Unit Price]]-SalesDetails[[#This Row],[Unit Cost]])*SalesDetails[[#This Row],[Qty Sold]]</f>
        <v>5784.9312530674579</v>
      </c>
    </row>
    <row r="7960" spans="1:12" x14ac:dyDescent="0.25">
      <c r="A7960" t="s">
        <v>6657</v>
      </c>
      <c r="B7960" t="str">
        <f>"SC"&amp;LEFT(SalesDetails[[#This Row],[OrderNo]],4)&amp;SalesDetails[[#This Row],[Short State]]</f>
        <v>SC6850KW</v>
      </c>
      <c r="C7960" s="1">
        <v>41818</v>
      </c>
      <c r="D7960" t="s">
        <v>16724</v>
      </c>
      <c r="E7960" t="s">
        <v>16736</v>
      </c>
      <c r="F7960" t="s">
        <v>16761</v>
      </c>
      <c r="G7960" t="s">
        <v>17617</v>
      </c>
      <c r="H7960" s="2">
        <v>423.5355250130857</v>
      </c>
      <c r="I7960" s="2">
        <v>549</v>
      </c>
      <c r="J7960">
        <v>24</v>
      </c>
      <c r="K7960" s="2">
        <f>SalesDetails[[#This Row],[Unit Price]]*SalesDetails[[#This Row],[Qty Sold]]</f>
        <v>13176</v>
      </c>
      <c r="L7960" s="2">
        <f>(SalesDetails[[#This Row],[Unit Price]]-SalesDetails[[#This Row],[Unit Cost]])*SalesDetails[[#This Row],[Qty Sold]]</f>
        <v>3011.1473996859431</v>
      </c>
    </row>
    <row r="7961" spans="1:12" x14ac:dyDescent="0.25">
      <c r="A7961" t="s">
        <v>15444</v>
      </c>
      <c r="B7961" t="str">
        <f>"SC"&amp;LEFT(SalesDetails[[#This Row],[OrderNo]],4)&amp;SalesDetails[[#This Row],[Short State]]</f>
        <v>SC2050KD</v>
      </c>
      <c r="C7961" s="1">
        <v>41785</v>
      </c>
      <c r="D7961" t="s">
        <v>16726</v>
      </c>
      <c r="E7961" t="s">
        <v>16736</v>
      </c>
      <c r="F7961" t="s">
        <v>16739</v>
      </c>
      <c r="G7961" t="s">
        <v>17617</v>
      </c>
      <c r="H7961" s="2">
        <v>210.15636729199537</v>
      </c>
      <c r="I7961" s="2">
        <v>549</v>
      </c>
      <c r="J7961">
        <v>10</v>
      </c>
      <c r="K7961" s="2">
        <f>SalesDetails[[#This Row],[Unit Price]]*SalesDetails[[#This Row],[Qty Sold]]</f>
        <v>5490</v>
      </c>
      <c r="L7961" s="2">
        <f>(SalesDetails[[#This Row],[Unit Price]]-SalesDetails[[#This Row],[Unit Cost]])*SalesDetails[[#This Row],[Qty Sold]]</f>
        <v>3388.4363270800463</v>
      </c>
    </row>
    <row r="7962" spans="1:12" x14ac:dyDescent="0.25">
      <c r="A7962" t="s">
        <v>6860</v>
      </c>
      <c r="B7962" t="str">
        <f>"SC"&amp;LEFT(SalesDetails[[#This Row],[OrderNo]],4)&amp;SalesDetails[[#This Row],[Short State]]</f>
        <v>SC7890DE</v>
      </c>
      <c r="C7962" s="1">
        <v>41647</v>
      </c>
      <c r="D7962" t="s">
        <v>16725</v>
      </c>
      <c r="E7962" t="s">
        <v>16732</v>
      </c>
      <c r="F7962" t="s">
        <v>16751</v>
      </c>
      <c r="G7962" t="s">
        <v>17618</v>
      </c>
      <c r="H7962" s="2">
        <v>374.19965171827749</v>
      </c>
      <c r="I7962" s="2">
        <v>549</v>
      </c>
      <c r="J7962">
        <v>9</v>
      </c>
      <c r="K7962" s="2">
        <f>SalesDetails[[#This Row],[Unit Price]]*SalesDetails[[#This Row],[Qty Sold]]</f>
        <v>4941</v>
      </c>
      <c r="L7962" s="2">
        <f>(SalesDetails[[#This Row],[Unit Price]]-SalesDetails[[#This Row],[Unit Cost]])*SalesDetails[[#This Row],[Qty Sold]]</f>
        <v>1573.2031345355026</v>
      </c>
    </row>
    <row r="7963" spans="1:12" x14ac:dyDescent="0.25">
      <c r="A7963" t="s">
        <v>13087</v>
      </c>
      <c r="B7963" t="str">
        <f>"SC"&amp;LEFT(SalesDetails[[#This Row],[OrderNo]],4)&amp;SalesDetails[[#This Row],[Short State]]</f>
        <v>SC1699ED</v>
      </c>
      <c r="C7963" s="1">
        <v>41466</v>
      </c>
      <c r="D7963" t="s">
        <v>16726</v>
      </c>
      <c r="E7963" t="s">
        <v>16729</v>
      </c>
      <c r="F7963" t="s">
        <v>16753</v>
      </c>
      <c r="G7963" t="s">
        <v>17618</v>
      </c>
      <c r="H7963" s="2">
        <v>235.53928394414368</v>
      </c>
      <c r="I7963" s="2">
        <v>549</v>
      </c>
      <c r="J7963">
        <v>12</v>
      </c>
      <c r="K7963" s="2">
        <f>SalesDetails[[#This Row],[Unit Price]]*SalesDetails[[#This Row],[Qty Sold]]</f>
        <v>6588</v>
      </c>
      <c r="L7963" s="2">
        <f>(SalesDetails[[#This Row],[Unit Price]]-SalesDetails[[#This Row],[Unit Cost]])*SalesDetails[[#This Row],[Qty Sold]]</f>
        <v>3761.5285926702759</v>
      </c>
    </row>
    <row r="7964" spans="1:12" x14ac:dyDescent="0.25">
      <c r="A7964" t="s">
        <v>13142</v>
      </c>
      <c r="B7964" t="str">
        <f>"SC"&amp;LEFT(SalesDetails[[#This Row],[OrderNo]],4)&amp;SalesDetails[[#This Row],[Short State]]</f>
        <v>SC1707OG</v>
      </c>
      <c r="C7964" s="1">
        <v>41878</v>
      </c>
      <c r="D7964" t="s">
        <v>16725</v>
      </c>
      <c r="E7964" t="s">
        <v>16730</v>
      </c>
      <c r="F7964" t="s">
        <v>16763</v>
      </c>
      <c r="G7964" t="s">
        <v>17618</v>
      </c>
      <c r="H7964" s="2">
        <v>336.17519498908382</v>
      </c>
      <c r="I7964" s="2">
        <v>549</v>
      </c>
      <c r="J7964">
        <v>9</v>
      </c>
      <c r="K7964" s="2">
        <f>SalesDetails[[#This Row],[Unit Price]]*SalesDetails[[#This Row],[Qty Sold]]</f>
        <v>4941</v>
      </c>
      <c r="L7964" s="2">
        <f>(SalesDetails[[#This Row],[Unit Price]]-SalesDetails[[#This Row],[Unit Cost]])*SalesDetails[[#This Row],[Qty Sold]]</f>
        <v>1915.4232450982456</v>
      </c>
    </row>
    <row r="7965" spans="1:12" x14ac:dyDescent="0.25">
      <c r="A7965" t="s">
        <v>2965</v>
      </c>
      <c r="B7965" t="str">
        <f>"SC"&amp;LEFT(SalesDetails[[#This Row],[OrderNo]],4)&amp;SalesDetails[[#This Row],[Short State]]</f>
        <v>SC2008EB</v>
      </c>
      <c r="C7965" s="1">
        <v>41487</v>
      </c>
      <c r="D7965" t="s">
        <v>16726</v>
      </c>
      <c r="E7965" t="s">
        <v>16729</v>
      </c>
      <c r="F7965" t="s">
        <v>16752</v>
      </c>
      <c r="G7965" t="s">
        <v>17619</v>
      </c>
      <c r="H7965" s="2">
        <v>213.0845295987861</v>
      </c>
      <c r="I7965" s="2">
        <v>549</v>
      </c>
      <c r="J7965">
        <v>12</v>
      </c>
      <c r="K7965" s="2">
        <f>SalesDetails[[#This Row],[Unit Price]]*SalesDetails[[#This Row],[Qty Sold]]</f>
        <v>6588</v>
      </c>
      <c r="L7965" s="2">
        <f>(SalesDetails[[#This Row],[Unit Price]]-SalesDetails[[#This Row],[Unit Cost]])*SalesDetails[[#This Row],[Qty Sold]]</f>
        <v>4030.9856448145665</v>
      </c>
    </row>
    <row r="7966" spans="1:12" x14ac:dyDescent="0.25">
      <c r="A7966" t="s">
        <v>4559</v>
      </c>
      <c r="B7966" t="str">
        <f>"SC"&amp;LEFT(SalesDetails[[#This Row],[OrderNo]],4)&amp;SalesDetails[[#This Row],[Short State]]</f>
        <v>SC4058EB</v>
      </c>
      <c r="C7966" s="1">
        <v>41562</v>
      </c>
      <c r="D7966" t="s">
        <v>16723</v>
      </c>
      <c r="E7966" t="s">
        <v>16737</v>
      </c>
      <c r="F7966" t="s">
        <v>16752</v>
      </c>
      <c r="G7966" t="s">
        <v>17619</v>
      </c>
      <c r="H7966" s="2">
        <v>113.43541979982557</v>
      </c>
      <c r="I7966" s="2">
        <v>549</v>
      </c>
      <c r="J7966">
        <v>13</v>
      </c>
      <c r="K7966" s="2">
        <f>SalesDetails[[#This Row],[Unit Price]]*SalesDetails[[#This Row],[Qty Sold]]</f>
        <v>7137</v>
      </c>
      <c r="L7966" s="2">
        <f>(SalesDetails[[#This Row],[Unit Price]]-SalesDetails[[#This Row],[Unit Cost]])*SalesDetails[[#This Row],[Qty Sold]]</f>
        <v>5662.3395426022671</v>
      </c>
    </row>
    <row r="7967" spans="1:12" x14ac:dyDescent="0.25">
      <c r="A7967" t="s">
        <v>4738</v>
      </c>
      <c r="B7967" t="str">
        <f>"SC"&amp;LEFT(SalesDetails[[#This Row],[OrderNo]],4)&amp;SalesDetails[[#This Row],[Short State]]</f>
        <v>SC4286EB</v>
      </c>
      <c r="C7967" s="1">
        <v>41934</v>
      </c>
      <c r="D7967" t="s">
        <v>16723</v>
      </c>
      <c r="E7967" t="s">
        <v>16737</v>
      </c>
      <c r="F7967" t="s">
        <v>16752</v>
      </c>
      <c r="G7967" t="s">
        <v>17619</v>
      </c>
      <c r="H7967" s="2">
        <v>80.480932051783483</v>
      </c>
      <c r="I7967" s="2">
        <v>549</v>
      </c>
      <c r="J7967">
        <v>13</v>
      </c>
      <c r="K7967" s="2">
        <f>SalesDetails[[#This Row],[Unit Price]]*SalesDetails[[#This Row],[Qty Sold]]</f>
        <v>7137</v>
      </c>
      <c r="L7967" s="2">
        <f>(SalesDetails[[#This Row],[Unit Price]]-SalesDetails[[#This Row],[Unit Cost]])*SalesDetails[[#This Row],[Qty Sold]]</f>
        <v>6090.7478833268142</v>
      </c>
    </row>
    <row r="7968" spans="1:12" x14ac:dyDescent="0.25">
      <c r="A7968" t="s">
        <v>6815</v>
      </c>
      <c r="B7968" t="str">
        <f>"SC"&amp;LEFT(SalesDetails[[#This Row],[OrderNo]],4)&amp;SalesDetails[[#This Row],[Short State]]</f>
        <v>SC7826BE</v>
      </c>
      <c r="C7968" s="1">
        <v>41593</v>
      </c>
      <c r="D7968" t="s">
        <v>16726</v>
      </c>
      <c r="E7968" t="s">
        <v>16738</v>
      </c>
      <c r="F7968" t="s">
        <v>16748</v>
      </c>
      <c r="G7968" t="s">
        <v>17619</v>
      </c>
      <c r="H7968" s="2">
        <v>9.4129730758943069</v>
      </c>
      <c r="I7968" s="2">
        <v>549</v>
      </c>
      <c r="J7968">
        <v>13</v>
      </c>
      <c r="K7968" s="2">
        <f>SalesDetails[[#This Row],[Unit Price]]*SalesDetails[[#This Row],[Qty Sold]]</f>
        <v>7137</v>
      </c>
      <c r="L7968" s="2">
        <f>(SalesDetails[[#This Row],[Unit Price]]-SalesDetails[[#This Row],[Unit Cost]])*SalesDetails[[#This Row],[Qty Sold]]</f>
        <v>7014.6313500133738</v>
      </c>
    </row>
    <row r="7969" spans="1:12" x14ac:dyDescent="0.25">
      <c r="A7969" t="s">
        <v>11480</v>
      </c>
      <c r="B7969" t="str">
        <f>"SC"&amp;LEFT(SalesDetails[[#This Row],[OrderNo]],4)&amp;SalesDetails[[#This Row],[Short State]]</f>
        <v>SC1463AN</v>
      </c>
      <c r="C7969" s="1">
        <v>41530</v>
      </c>
      <c r="D7969" t="s">
        <v>16726</v>
      </c>
      <c r="E7969" t="s">
        <v>16736</v>
      </c>
      <c r="F7969" t="s">
        <v>16746</v>
      </c>
      <c r="G7969" t="s">
        <v>17619</v>
      </c>
      <c r="H7969" s="2">
        <v>260.09680992125311</v>
      </c>
      <c r="I7969" s="2">
        <v>549</v>
      </c>
      <c r="J7969">
        <v>10</v>
      </c>
      <c r="K7969" s="2">
        <f>SalesDetails[[#This Row],[Unit Price]]*SalesDetails[[#This Row],[Qty Sold]]</f>
        <v>5490</v>
      </c>
      <c r="L7969" s="2">
        <f>(SalesDetails[[#This Row],[Unit Price]]-SalesDetails[[#This Row],[Unit Cost]])*SalesDetails[[#This Row],[Qty Sold]]</f>
        <v>2889.0319007874687</v>
      </c>
    </row>
    <row r="7970" spans="1:12" x14ac:dyDescent="0.25">
      <c r="A7970" t="s">
        <v>15903</v>
      </c>
      <c r="B7970" t="str">
        <f>"SC"&amp;LEFT(SalesDetails[[#This Row],[OrderNo]],4)&amp;SalesDetails[[#This Row],[Short State]]</f>
        <v>SC2116AN</v>
      </c>
      <c r="C7970" s="1">
        <v>41752</v>
      </c>
      <c r="D7970" t="s">
        <v>16726</v>
      </c>
      <c r="E7970" t="s">
        <v>16736</v>
      </c>
      <c r="F7970" t="s">
        <v>16746</v>
      </c>
      <c r="G7970" t="s">
        <v>17619</v>
      </c>
      <c r="H7970" s="2">
        <v>90.724375482247225</v>
      </c>
      <c r="I7970" s="2">
        <v>549</v>
      </c>
      <c r="J7970">
        <v>10</v>
      </c>
      <c r="K7970" s="2">
        <f>SalesDetails[[#This Row],[Unit Price]]*SalesDetails[[#This Row],[Qty Sold]]</f>
        <v>5490</v>
      </c>
      <c r="L7970" s="2">
        <f>(SalesDetails[[#This Row],[Unit Price]]-SalesDetails[[#This Row],[Unit Cost]])*SalesDetails[[#This Row],[Qty Sold]]</f>
        <v>4582.7562451775275</v>
      </c>
    </row>
    <row r="7971" spans="1:12" x14ac:dyDescent="0.25">
      <c r="A7971" t="s">
        <v>865</v>
      </c>
      <c r="B7971" t="str">
        <f>"SC"&amp;LEFT(SalesDetails[[#This Row],[OrderNo]],4)&amp;SalesDetails[[#This Row],[Short State]]</f>
        <v>SC7453KD</v>
      </c>
      <c r="C7971" s="1">
        <v>41969</v>
      </c>
      <c r="D7971" t="s">
        <v>16726</v>
      </c>
      <c r="E7971" t="s">
        <v>16737</v>
      </c>
      <c r="F7971" t="s">
        <v>16739</v>
      </c>
      <c r="G7971" t="s">
        <v>17620</v>
      </c>
      <c r="H7971" s="2">
        <v>259.32417312335144</v>
      </c>
      <c r="I7971" s="2">
        <v>639</v>
      </c>
      <c r="J7971">
        <v>13</v>
      </c>
      <c r="K7971" s="2">
        <f>SalesDetails[[#This Row],[Unit Price]]*SalesDetails[[#This Row],[Qty Sold]]</f>
        <v>8307</v>
      </c>
      <c r="L7971" s="2">
        <f>(SalesDetails[[#This Row],[Unit Price]]-SalesDetails[[#This Row],[Unit Cost]])*SalesDetails[[#This Row],[Qty Sold]]</f>
        <v>4935.7857493964311</v>
      </c>
    </row>
    <row r="7972" spans="1:12" x14ac:dyDescent="0.25">
      <c r="A7972" t="s">
        <v>6828</v>
      </c>
      <c r="B7972" t="str">
        <f>"SC"&amp;LEFT(SalesDetails[[#This Row],[OrderNo]],4)&amp;SalesDetails[[#This Row],[Short State]]</f>
        <v>SC7843AD</v>
      </c>
      <c r="C7972" s="1">
        <v>41543</v>
      </c>
      <c r="D7972" t="s">
        <v>16726</v>
      </c>
      <c r="E7972" t="s">
        <v>16731</v>
      </c>
      <c r="F7972" t="s">
        <v>16744</v>
      </c>
      <c r="G7972" t="s">
        <v>17620</v>
      </c>
      <c r="H7972" s="2">
        <v>171.33073982443781</v>
      </c>
      <c r="I7972" s="2">
        <v>639</v>
      </c>
      <c r="J7972">
        <v>8</v>
      </c>
      <c r="K7972" s="2">
        <f>SalesDetails[[#This Row],[Unit Price]]*SalesDetails[[#This Row],[Qty Sold]]</f>
        <v>5112</v>
      </c>
      <c r="L7972" s="2">
        <f>(SalesDetails[[#This Row],[Unit Price]]-SalesDetails[[#This Row],[Unit Cost]])*SalesDetails[[#This Row],[Qty Sold]]</f>
        <v>3741.3540814044973</v>
      </c>
    </row>
    <row r="7973" spans="1:12" x14ac:dyDescent="0.25">
      <c r="A7973" t="s">
        <v>13718</v>
      </c>
      <c r="B7973" t="str">
        <f>"SC"&amp;LEFT(SalesDetails[[#This Row],[OrderNo]],4)&amp;SalesDetails[[#This Row],[Short State]]</f>
        <v>SC1792NA</v>
      </c>
      <c r="C7973" s="1">
        <v>41765</v>
      </c>
      <c r="D7973" t="s">
        <v>16724</v>
      </c>
      <c r="E7973" t="s">
        <v>16736</v>
      </c>
      <c r="F7973" t="s">
        <v>16762</v>
      </c>
      <c r="G7973" t="s">
        <v>17620</v>
      </c>
      <c r="H7973" s="2">
        <v>185.53292112994174</v>
      </c>
      <c r="I7973" s="2">
        <v>639</v>
      </c>
      <c r="J7973">
        <v>20</v>
      </c>
      <c r="K7973" s="2">
        <f>SalesDetails[[#This Row],[Unit Price]]*SalesDetails[[#This Row],[Qty Sold]]</f>
        <v>12780</v>
      </c>
      <c r="L7973" s="2">
        <f>(SalesDetails[[#This Row],[Unit Price]]-SalesDetails[[#This Row],[Unit Cost]])*SalesDetails[[#This Row],[Qty Sold]]</f>
        <v>9069.3415774011646</v>
      </c>
    </row>
    <row r="7974" spans="1:12" x14ac:dyDescent="0.25">
      <c r="A7974" t="s">
        <v>15223</v>
      </c>
      <c r="B7974" t="str">
        <f>"SC"&amp;LEFT(SalesDetails[[#This Row],[OrderNo]],4)&amp;SalesDetails[[#This Row],[Short State]]</f>
        <v>SC2017AN</v>
      </c>
      <c r="C7974" s="1">
        <v>41331</v>
      </c>
      <c r="D7974" t="s">
        <v>16726</v>
      </c>
      <c r="E7974" t="s">
        <v>16732</v>
      </c>
      <c r="F7974" t="s">
        <v>16746</v>
      </c>
      <c r="G7974" t="s">
        <v>17620</v>
      </c>
      <c r="H7974" s="2">
        <v>493.23151395504874</v>
      </c>
      <c r="I7974" s="2">
        <v>639</v>
      </c>
      <c r="J7974">
        <v>9</v>
      </c>
      <c r="K7974" s="2">
        <f>SalesDetails[[#This Row],[Unit Price]]*SalesDetails[[#This Row],[Qty Sold]]</f>
        <v>5751</v>
      </c>
      <c r="L7974" s="2">
        <f>(SalesDetails[[#This Row],[Unit Price]]-SalesDetails[[#This Row],[Unit Cost]])*SalesDetails[[#This Row],[Qty Sold]]</f>
        <v>1311.9163744045613</v>
      </c>
    </row>
    <row r="7975" spans="1:12" x14ac:dyDescent="0.25">
      <c r="A7975" t="s">
        <v>16329</v>
      </c>
      <c r="B7975" t="str">
        <f>"SC"&amp;LEFT(SalesDetails[[#This Row],[OrderNo]],4)&amp;SalesDetails[[#This Row],[Short State]]</f>
        <v>SC2177DE</v>
      </c>
      <c r="C7975" s="1">
        <v>41518</v>
      </c>
      <c r="D7975" t="s">
        <v>16726</v>
      </c>
      <c r="E7975" t="s">
        <v>16729</v>
      </c>
      <c r="F7975" t="s">
        <v>16751</v>
      </c>
      <c r="G7975" t="s">
        <v>17620</v>
      </c>
      <c r="H7975" s="2">
        <v>178.59849348643945</v>
      </c>
      <c r="I7975" s="2">
        <v>639</v>
      </c>
      <c r="J7975">
        <v>12</v>
      </c>
      <c r="K7975" s="2">
        <f>SalesDetails[[#This Row],[Unit Price]]*SalesDetails[[#This Row],[Qty Sold]]</f>
        <v>7668</v>
      </c>
      <c r="L7975" s="2">
        <f>(SalesDetails[[#This Row],[Unit Price]]-SalesDetails[[#This Row],[Unit Cost]])*SalesDetails[[#This Row],[Qty Sold]]</f>
        <v>5524.818078162727</v>
      </c>
    </row>
    <row r="7976" spans="1:12" x14ac:dyDescent="0.25">
      <c r="A7976" t="s">
        <v>4239</v>
      </c>
      <c r="B7976" t="str">
        <f>"SC"&amp;LEFT(SalesDetails[[#This Row],[OrderNo]],4)&amp;SalesDetails[[#This Row],[Short State]]</f>
        <v>SC3624EB</v>
      </c>
      <c r="C7976" s="1">
        <v>41417</v>
      </c>
      <c r="D7976" t="s">
        <v>16723</v>
      </c>
      <c r="E7976" t="s">
        <v>16736</v>
      </c>
      <c r="F7976" t="s">
        <v>16752</v>
      </c>
      <c r="G7976" t="s">
        <v>17621</v>
      </c>
      <c r="H7976" s="2">
        <v>90.840338020590082</v>
      </c>
      <c r="I7976" s="2">
        <v>639</v>
      </c>
      <c r="J7976">
        <v>10</v>
      </c>
      <c r="K7976" s="2">
        <f>SalesDetails[[#This Row],[Unit Price]]*SalesDetails[[#This Row],[Qty Sold]]</f>
        <v>6390</v>
      </c>
      <c r="L7976" s="2">
        <f>(SalesDetails[[#This Row],[Unit Price]]-SalesDetails[[#This Row],[Unit Cost]])*SalesDetails[[#This Row],[Qty Sold]]</f>
        <v>5481.5966197940998</v>
      </c>
    </row>
    <row r="7977" spans="1:12" x14ac:dyDescent="0.25">
      <c r="A7977" t="s">
        <v>6567</v>
      </c>
      <c r="B7977" t="str">
        <f>"SC"&amp;LEFT(SalesDetails[[#This Row],[OrderNo]],4)&amp;SalesDetails[[#This Row],[Short State]]</f>
        <v>SC6736BO</v>
      </c>
      <c r="C7977" s="1">
        <v>41473</v>
      </c>
      <c r="D7977" t="s">
        <v>16726</v>
      </c>
      <c r="E7977" t="s">
        <v>16729</v>
      </c>
      <c r="F7977" t="s">
        <v>16749</v>
      </c>
      <c r="G7977" t="s">
        <v>17621</v>
      </c>
      <c r="H7977" s="2">
        <v>417.33443813961424</v>
      </c>
      <c r="I7977" s="2">
        <v>639</v>
      </c>
      <c r="J7977">
        <v>12</v>
      </c>
      <c r="K7977" s="2">
        <f>SalesDetails[[#This Row],[Unit Price]]*SalesDetails[[#This Row],[Qty Sold]]</f>
        <v>7668</v>
      </c>
      <c r="L7977" s="2">
        <f>(SalesDetails[[#This Row],[Unit Price]]-SalesDetails[[#This Row],[Unit Cost]])*SalesDetails[[#This Row],[Qty Sold]]</f>
        <v>2659.9867423246292</v>
      </c>
    </row>
    <row r="7978" spans="1:12" x14ac:dyDescent="0.25">
      <c r="A7978" t="s">
        <v>7857</v>
      </c>
      <c r="B7978" t="str">
        <f>"SC"&amp;LEFT(SalesDetails[[#This Row],[OrderNo]],4)&amp;SalesDetails[[#This Row],[Short State]]</f>
        <v>SC9327CR</v>
      </c>
      <c r="C7978" s="1">
        <v>41486</v>
      </c>
      <c r="D7978" t="s">
        <v>16726</v>
      </c>
      <c r="E7978" t="s">
        <v>16729</v>
      </c>
      <c r="F7978" t="s">
        <v>16750</v>
      </c>
      <c r="G7978" t="s">
        <v>17621</v>
      </c>
      <c r="H7978" s="2">
        <v>406.38963522111897</v>
      </c>
      <c r="I7978" s="2">
        <v>639</v>
      </c>
      <c r="J7978">
        <v>12</v>
      </c>
      <c r="K7978" s="2">
        <f>SalesDetails[[#This Row],[Unit Price]]*SalesDetails[[#This Row],[Qty Sold]]</f>
        <v>7668</v>
      </c>
      <c r="L7978" s="2">
        <f>(SalesDetails[[#This Row],[Unit Price]]-SalesDetails[[#This Row],[Unit Cost]])*SalesDetails[[#This Row],[Qty Sold]]</f>
        <v>2791.3243773465724</v>
      </c>
    </row>
    <row r="7979" spans="1:12" x14ac:dyDescent="0.25">
      <c r="A7979" t="s">
        <v>10460</v>
      </c>
      <c r="B7979" t="str">
        <f>"SC"&amp;LEFT(SalesDetails[[#This Row],[OrderNo]],4)&amp;SalesDetails[[#This Row],[Short State]]</f>
        <v>SC1321KW</v>
      </c>
      <c r="C7979" s="1">
        <v>41816</v>
      </c>
      <c r="D7979" t="s">
        <v>16725</v>
      </c>
      <c r="E7979" t="s">
        <v>16736</v>
      </c>
      <c r="F7979" t="s">
        <v>16761</v>
      </c>
      <c r="G7979" t="s">
        <v>17621</v>
      </c>
      <c r="H7979" s="2">
        <v>246.0256007002566</v>
      </c>
      <c r="I7979" s="2">
        <v>639</v>
      </c>
      <c r="J7979">
        <v>12</v>
      </c>
      <c r="K7979" s="2">
        <f>SalesDetails[[#This Row],[Unit Price]]*SalesDetails[[#This Row],[Qty Sold]]</f>
        <v>7668</v>
      </c>
      <c r="L7979" s="2">
        <f>(SalesDetails[[#This Row],[Unit Price]]-SalesDetails[[#This Row],[Unit Cost]])*SalesDetails[[#This Row],[Qty Sold]]</f>
        <v>4715.6927915969209</v>
      </c>
    </row>
    <row r="7980" spans="1:12" x14ac:dyDescent="0.25">
      <c r="A7980" t="s">
        <v>10859</v>
      </c>
      <c r="B7980" t="str">
        <f>"SC"&amp;LEFT(SalesDetails[[#This Row],[OrderNo]],4)&amp;SalesDetails[[#This Row],[Short State]]</f>
        <v>SC1376SO</v>
      </c>
      <c r="C7980" s="1">
        <v>41858</v>
      </c>
      <c r="D7980" t="s">
        <v>16726</v>
      </c>
      <c r="E7980" t="s">
        <v>16736</v>
      </c>
      <c r="F7980" t="s">
        <v>16768</v>
      </c>
      <c r="G7980" t="s">
        <v>17621</v>
      </c>
      <c r="H7980" s="2">
        <v>26.455351485362833</v>
      </c>
      <c r="I7980" s="2">
        <v>639</v>
      </c>
      <c r="J7980">
        <v>10</v>
      </c>
      <c r="K7980" s="2">
        <f>SalesDetails[[#This Row],[Unit Price]]*SalesDetails[[#This Row],[Qty Sold]]</f>
        <v>6390</v>
      </c>
      <c r="L7980" s="2">
        <f>(SalesDetails[[#This Row],[Unit Price]]-SalesDetails[[#This Row],[Unit Cost]])*SalesDetails[[#This Row],[Qty Sold]]</f>
        <v>6125.4464851463717</v>
      </c>
    </row>
    <row r="7981" spans="1:12" x14ac:dyDescent="0.25">
      <c r="A7981" t="s">
        <v>13390</v>
      </c>
      <c r="B7981" t="str">
        <f>"SC"&amp;LEFT(SalesDetails[[#This Row],[OrderNo]],4)&amp;SalesDetails[[#This Row],[Short State]]</f>
        <v>SC1744EB</v>
      </c>
      <c r="C7981" s="1">
        <v>41719</v>
      </c>
      <c r="D7981" t="s">
        <v>16724</v>
      </c>
      <c r="E7981" t="s">
        <v>16736</v>
      </c>
      <c r="F7981" t="s">
        <v>16752</v>
      </c>
      <c r="G7981" t="s">
        <v>17621</v>
      </c>
      <c r="H7981" s="2">
        <v>194.6440507819033</v>
      </c>
      <c r="I7981" s="2">
        <v>639</v>
      </c>
      <c r="J7981">
        <v>10</v>
      </c>
      <c r="K7981" s="2">
        <f>SalesDetails[[#This Row],[Unit Price]]*SalesDetails[[#This Row],[Qty Sold]]</f>
        <v>6390</v>
      </c>
      <c r="L7981" s="2">
        <f>(SalesDetails[[#This Row],[Unit Price]]-SalesDetails[[#This Row],[Unit Cost]])*SalesDetails[[#This Row],[Qty Sold]]</f>
        <v>4443.559492180967</v>
      </c>
    </row>
    <row r="7982" spans="1:12" x14ac:dyDescent="0.25">
      <c r="A7982" t="s">
        <v>8040</v>
      </c>
      <c r="B7982" t="str">
        <f>"SC"&amp;LEFT(SalesDetails[[#This Row],[OrderNo]],4)&amp;SalesDetails[[#This Row],[Short State]]</f>
        <v>SC9581AK</v>
      </c>
      <c r="C7982" s="1">
        <v>41294</v>
      </c>
      <c r="D7982" t="s">
        <v>16726</v>
      </c>
      <c r="E7982" t="s">
        <v>16734</v>
      </c>
      <c r="F7982" t="s">
        <v>16745</v>
      </c>
      <c r="G7982" t="s">
        <v>17622</v>
      </c>
      <c r="H7982" s="2">
        <v>128.25944112504013</v>
      </c>
      <c r="I7982" s="2">
        <v>639</v>
      </c>
      <c r="J7982">
        <v>9</v>
      </c>
      <c r="K7982" s="2">
        <f>SalesDetails[[#This Row],[Unit Price]]*SalesDetails[[#This Row],[Qty Sold]]</f>
        <v>5751</v>
      </c>
      <c r="L7982" s="2">
        <f>(SalesDetails[[#This Row],[Unit Price]]-SalesDetails[[#This Row],[Unit Cost]])*SalesDetails[[#This Row],[Qty Sold]]</f>
        <v>4596.665029874639</v>
      </c>
    </row>
    <row r="7983" spans="1:12" x14ac:dyDescent="0.25">
      <c r="A7983" t="s">
        <v>10244</v>
      </c>
      <c r="B7983" t="str">
        <f>"SC"&amp;LEFT(SalesDetails[[#This Row],[OrderNo]],4)&amp;SalesDetails[[#This Row],[Short State]]</f>
        <v>SC1289ED</v>
      </c>
      <c r="C7983" s="1">
        <v>41401</v>
      </c>
      <c r="D7983" t="s">
        <v>16726</v>
      </c>
      <c r="E7983" t="s">
        <v>16736</v>
      </c>
      <c r="F7983" t="s">
        <v>16753</v>
      </c>
      <c r="G7983" t="s">
        <v>17622</v>
      </c>
      <c r="H7983" s="2">
        <v>217.47352449001289</v>
      </c>
      <c r="I7983" s="2">
        <v>639</v>
      </c>
      <c r="J7983">
        <v>10</v>
      </c>
      <c r="K7983" s="2">
        <f>SalesDetails[[#This Row],[Unit Price]]*SalesDetails[[#This Row],[Qty Sold]]</f>
        <v>6390</v>
      </c>
      <c r="L7983" s="2">
        <f>(SalesDetails[[#This Row],[Unit Price]]-SalesDetails[[#This Row],[Unit Cost]])*SalesDetails[[#This Row],[Qty Sold]]</f>
        <v>4215.2647550998709</v>
      </c>
    </row>
    <row r="7984" spans="1:12" x14ac:dyDescent="0.25">
      <c r="A7984" t="s">
        <v>11372</v>
      </c>
      <c r="B7984" t="str">
        <f>"SC"&amp;LEFT(SalesDetails[[#This Row],[OrderNo]],4)&amp;SalesDetails[[#This Row],[Short State]]</f>
        <v>SC1448CR</v>
      </c>
      <c r="C7984" s="1">
        <v>41429</v>
      </c>
      <c r="D7984" t="s">
        <v>16726</v>
      </c>
      <c r="E7984" t="s">
        <v>16736</v>
      </c>
      <c r="F7984" t="s">
        <v>16750</v>
      </c>
      <c r="G7984" t="s">
        <v>17622</v>
      </c>
      <c r="H7984" s="2">
        <v>146.78362677078226</v>
      </c>
      <c r="I7984" s="2">
        <v>639</v>
      </c>
      <c r="J7984">
        <v>10</v>
      </c>
      <c r="K7984" s="2">
        <f>SalesDetails[[#This Row],[Unit Price]]*SalesDetails[[#This Row],[Qty Sold]]</f>
        <v>6390</v>
      </c>
      <c r="L7984" s="2">
        <f>(SalesDetails[[#This Row],[Unit Price]]-SalesDetails[[#This Row],[Unit Cost]])*SalesDetails[[#This Row],[Qty Sold]]</f>
        <v>4922.1637322921779</v>
      </c>
    </row>
    <row r="7985" spans="1:12" x14ac:dyDescent="0.25">
      <c r="A7985" t="s">
        <v>12736</v>
      </c>
      <c r="B7985" t="str">
        <f>"SC"&amp;LEFT(SalesDetails[[#This Row],[OrderNo]],4)&amp;SalesDetails[[#This Row],[Short State]]</f>
        <v>SC1647OG</v>
      </c>
      <c r="C7985" s="1">
        <v>41879</v>
      </c>
      <c r="D7985" t="s">
        <v>16725</v>
      </c>
      <c r="E7985" t="s">
        <v>16730</v>
      </c>
      <c r="F7985" t="s">
        <v>16763</v>
      </c>
      <c r="G7985" t="s">
        <v>17622</v>
      </c>
      <c r="H7985" s="2">
        <v>80.243224961945003</v>
      </c>
      <c r="I7985" s="2">
        <v>639</v>
      </c>
      <c r="J7985">
        <v>9</v>
      </c>
      <c r="K7985" s="2">
        <f>SalesDetails[[#This Row],[Unit Price]]*SalesDetails[[#This Row],[Qty Sold]]</f>
        <v>5751</v>
      </c>
      <c r="L7985" s="2">
        <f>(SalesDetails[[#This Row],[Unit Price]]-SalesDetails[[#This Row],[Unit Cost]])*SalesDetails[[#This Row],[Qty Sold]]</f>
        <v>5028.8109753424951</v>
      </c>
    </row>
    <row r="7986" spans="1:12" x14ac:dyDescent="0.25">
      <c r="A7986" t="s">
        <v>13292</v>
      </c>
      <c r="B7986" t="str">
        <f>"SC"&amp;LEFT(SalesDetails[[#This Row],[OrderNo]],4)&amp;SalesDetails[[#This Row],[Short State]]</f>
        <v>SC1730AN</v>
      </c>
      <c r="C7986" s="1">
        <v>41358</v>
      </c>
      <c r="D7986" t="s">
        <v>16726</v>
      </c>
      <c r="E7986" t="s">
        <v>16736</v>
      </c>
      <c r="F7986" t="s">
        <v>16746</v>
      </c>
      <c r="G7986" t="s">
        <v>17622</v>
      </c>
      <c r="H7986" s="2">
        <v>286.90674610093737</v>
      </c>
      <c r="I7986" s="2">
        <v>639</v>
      </c>
      <c r="J7986">
        <v>10</v>
      </c>
      <c r="K7986" s="2">
        <f>SalesDetails[[#This Row],[Unit Price]]*SalesDetails[[#This Row],[Qty Sold]]</f>
        <v>6390</v>
      </c>
      <c r="L7986" s="2">
        <f>(SalesDetails[[#This Row],[Unit Price]]-SalesDetails[[#This Row],[Unit Cost]])*SalesDetails[[#This Row],[Qty Sold]]</f>
        <v>3520.9325389906262</v>
      </c>
    </row>
    <row r="7987" spans="1:12" x14ac:dyDescent="0.25">
      <c r="A7987" t="s">
        <v>3640</v>
      </c>
      <c r="B7987" t="str">
        <f>"SC"&amp;LEFT(SalesDetails[[#This Row],[OrderNo]],4)&amp;SalesDetails[[#This Row],[Short State]]</f>
        <v>SC2814EB</v>
      </c>
      <c r="C7987" s="1">
        <v>41531</v>
      </c>
      <c r="D7987" t="s">
        <v>16724</v>
      </c>
      <c r="E7987" t="s">
        <v>16736</v>
      </c>
      <c r="F7987" t="s">
        <v>16752</v>
      </c>
      <c r="G7987" t="s">
        <v>17623</v>
      </c>
      <c r="H7987" s="2">
        <v>571.65543014370928</v>
      </c>
      <c r="I7987" s="2">
        <v>699</v>
      </c>
      <c r="J7987">
        <v>10</v>
      </c>
      <c r="K7987" s="2">
        <f>SalesDetails[[#This Row],[Unit Price]]*SalesDetails[[#This Row],[Qty Sold]]</f>
        <v>6990</v>
      </c>
      <c r="L7987" s="2">
        <f>(SalesDetails[[#This Row],[Unit Price]]-SalesDetails[[#This Row],[Unit Cost]])*SalesDetails[[#This Row],[Qty Sold]]</f>
        <v>1273.4456985629072</v>
      </c>
    </row>
    <row r="7988" spans="1:12" x14ac:dyDescent="0.25">
      <c r="A7988" t="s">
        <v>6824</v>
      </c>
      <c r="B7988" t="str">
        <f>"SC"&amp;LEFT(SalesDetails[[#This Row],[OrderNo]],4)&amp;SalesDetails[[#This Row],[Short State]]</f>
        <v>SC7839JI</v>
      </c>
      <c r="C7988" s="1">
        <v>41616</v>
      </c>
      <c r="D7988" t="s">
        <v>16726</v>
      </c>
      <c r="E7988" t="s">
        <v>16732</v>
      </c>
      <c r="F7988" t="s">
        <v>16758</v>
      </c>
      <c r="G7988" t="s">
        <v>17623</v>
      </c>
      <c r="H7988" s="2">
        <v>574.6686256063324</v>
      </c>
      <c r="I7988" s="2">
        <v>699</v>
      </c>
      <c r="J7988">
        <v>9</v>
      </c>
      <c r="K7988" s="2">
        <f>SalesDetails[[#This Row],[Unit Price]]*SalesDetails[[#This Row],[Qty Sold]]</f>
        <v>6291</v>
      </c>
      <c r="L7988" s="2">
        <f>(SalesDetails[[#This Row],[Unit Price]]-SalesDetails[[#This Row],[Unit Cost]])*SalesDetails[[#This Row],[Qty Sold]]</f>
        <v>1118.9823695430084</v>
      </c>
    </row>
    <row r="7989" spans="1:12" x14ac:dyDescent="0.25">
      <c r="A7989" t="s">
        <v>8045</v>
      </c>
      <c r="B7989" t="str">
        <f>"SC"&amp;LEFT(SalesDetails[[#This Row],[OrderNo]],4)&amp;SalesDetails[[#This Row],[Short State]]</f>
        <v>SC9589EB</v>
      </c>
      <c r="C7989" s="1">
        <v>41772</v>
      </c>
      <c r="D7989" t="s">
        <v>16724</v>
      </c>
      <c r="E7989" t="s">
        <v>16736</v>
      </c>
      <c r="F7989" t="s">
        <v>16752</v>
      </c>
      <c r="G7989" t="s">
        <v>17623</v>
      </c>
      <c r="H7989" s="2">
        <v>254.21694945016037</v>
      </c>
      <c r="I7989" s="2">
        <v>699</v>
      </c>
      <c r="J7989">
        <v>30</v>
      </c>
      <c r="K7989" s="2">
        <f>SalesDetails[[#This Row],[Unit Price]]*SalesDetails[[#This Row],[Qty Sold]]</f>
        <v>20970</v>
      </c>
      <c r="L7989" s="2">
        <f>(SalesDetails[[#This Row],[Unit Price]]-SalesDetails[[#This Row],[Unit Cost]])*SalesDetails[[#This Row],[Qty Sold]]</f>
        <v>13343.491516495189</v>
      </c>
    </row>
    <row r="7990" spans="1:12" x14ac:dyDescent="0.25">
      <c r="A7990" t="s">
        <v>9140</v>
      </c>
      <c r="B7990" t="str">
        <f>"SC"&amp;LEFT(SalesDetails[[#This Row],[OrderNo]],4)&amp;SalesDetails[[#This Row],[Short State]]</f>
        <v>SC1122BE</v>
      </c>
      <c r="C7990" s="1">
        <v>41375</v>
      </c>
      <c r="D7990" t="s">
        <v>16726</v>
      </c>
      <c r="E7990" t="s">
        <v>16733</v>
      </c>
      <c r="F7990" t="s">
        <v>16748</v>
      </c>
      <c r="G7990" t="s">
        <v>17623</v>
      </c>
      <c r="H7990" s="2">
        <v>8.731281441383274</v>
      </c>
      <c r="I7990" s="2">
        <v>699</v>
      </c>
      <c r="J7990">
        <v>12</v>
      </c>
      <c r="K7990" s="2">
        <f>SalesDetails[[#This Row],[Unit Price]]*SalesDetails[[#This Row],[Qty Sold]]</f>
        <v>8388</v>
      </c>
      <c r="L7990" s="2">
        <f>(SalesDetails[[#This Row],[Unit Price]]-SalesDetails[[#This Row],[Unit Cost]])*SalesDetails[[#This Row],[Qty Sold]]</f>
        <v>8283.2246227034011</v>
      </c>
    </row>
    <row r="7991" spans="1:12" x14ac:dyDescent="0.25">
      <c r="A7991" t="s">
        <v>9639</v>
      </c>
      <c r="B7991" t="str">
        <f>"SC"&amp;LEFT(SalesDetails[[#This Row],[OrderNo]],4)&amp;SalesDetails[[#This Row],[Short State]]</f>
        <v>SC1201KW</v>
      </c>
      <c r="C7991" s="1">
        <v>41963</v>
      </c>
      <c r="D7991" t="s">
        <v>16724</v>
      </c>
      <c r="E7991" t="s">
        <v>16738</v>
      </c>
      <c r="F7991" t="s">
        <v>16761</v>
      </c>
      <c r="G7991" t="s">
        <v>17623</v>
      </c>
      <c r="H7991" s="2">
        <v>406.01758876469819</v>
      </c>
      <c r="I7991" s="2">
        <v>699</v>
      </c>
      <c r="J7991">
        <v>13</v>
      </c>
      <c r="K7991" s="2">
        <f>SalesDetails[[#This Row],[Unit Price]]*SalesDetails[[#This Row],[Qty Sold]]</f>
        <v>9087</v>
      </c>
      <c r="L7991" s="2">
        <f>(SalesDetails[[#This Row],[Unit Price]]-SalesDetails[[#This Row],[Unit Cost]])*SalesDetails[[#This Row],[Qty Sold]]</f>
        <v>3808.7713460589234</v>
      </c>
    </row>
    <row r="7992" spans="1:12" x14ac:dyDescent="0.25">
      <c r="A7992" t="s">
        <v>10584</v>
      </c>
      <c r="B7992" t="str">
        <f>"SC"&amp;LEFT(SalesDetails[[#This Row],[OrderNo]],4)&amp;SalesDetails[[#This Row],[Short State]]</f>
        <v>SC1338EB</v>
      </c>
      <c r="C7992" s="1">
        <v>41435</v>
      </c>
      <c r="D7992" t="s">
        <v>16723</v>
      </c>
      <c r="E7992" t="s">
        <v>16729</v>
      </c>
      <c r="F7992" t="s">
        <v>16752</v>
      </c>
      <c r="G7992" t="s">
        <v>17623</v>
      </c>
      <c r="H7992" s="2">
        <v>63.269540661540987</v>
      </c>
      <c r="I7992" s="2">
        <v>699</v>
      </c>
      <c r="J7992">
        <v>12</v>
      </c>
      <c r="K7992" s="2">
        <f>SalesDetails[[#This Row],[Unit Price]]*SalesDetails[[#This Row],[Qty Sold]]</f>
        <v>8388</v>
      </c>
      <c r="L7992" s="2">
        <f>(SalesDetails[[#This Row],[Unit Price]]-SalesDetails[[#This Row],[Unit Cost]])*SalesDetails[[#This Row],[Qty Sold]]</f>
        <v>7628.7655120615082</v>
      </c>
    </row>
    <row r="7993" spans="1:12" x14ac:dyDescent="0.25">
      <c r="A7993" t="s">
        <v>979</v>
      </c>
      <c r="B7993" t="str">
        <f>"SC"&amp;LEFT(SalesDetails[[#This Row],[OrderNo]],4)&amp;SalesDetails[[#This Row],[Short State]]</f>
        <v>SC7645ED</v>
      </c>
      <c r="C7993" s="1">
        <v>41186</v>
      </c>
      <c r="D7993" t="s">
        <v>16726</v>
      </c>
      <c r="E7993" t="s">
        <v>16736</v>
      </c>
      <c r="F7993" t="s">
        <v>16753</v>
      </c>
      <c r="G7993" t="s">
        <v>17624</v>
      </c>
      <c r="H7993" s="2">
        <v>111.45986950337338</v>
      </c>
      <c r="I7993" s="2">
        <v>699</v>
      </c>
      <c r="J7993">
        <v>10</v>
      </c>
      <c r="K7993" s="2">
        <f>SalesDetails[[#This Row],[Unit Price]]*SalesDetails[[#This Row],[Qty Sold]]</f>
        <v>6990</v>
      </c>
      <c r="L7993" s="2">
        <f>(SalesDetails[[#This Row],[Unit Price]]-SalesDetails[[#This Row],[Unit Cost]])*SalesDetails[[#This Row],[Qty Sold]]</f>
        <v>5875.4013049662663</v>
      </c>
    </row>
    <row r="7994" spans="1:12" x14ac:dyDescent="0.25">
      <c r="A7994" t="s">
        <v>3804</v>
      </c>
      <c r="B7994" t="str">
        <f>"SC"&amp;LEFT(SalesDetails[[#This Row],[OrderNo]],4)&amp;SalesDetails[[#This Row],[Short State]]</f>
        <v>SC3023ED</v>
      </c>
      <c r="C7994" s="1">
        <v>41516</v>
      </c>
      <c r="D7994" t="s">
        <v>16726</v>
      </c>
      <c r="E7994" t="s">
        <v>16729</v>
      </c>
      <c r="F7994" t="s">
        <v>16753</v>
      </c>
      <c r="G7994" t="s">
        <v>17624</v>
      </c>
      <c r="H7994" s="2">
        <v>401.01418601935848</v>
      </c>
      <c r="I7994" s="2">
        <v>699</v>
      </c>
      <c r="J7994">
        <v>12</v>
      </c>
      <c r="K7994" s="2">
        <f>SalesDetails[[#This Row],[Unit Price]]*SalesDetails[[#This Row],[Qty Sold]]</f>
        <v>8388</v>
      </c>
      <c r="L7994" s="2">
        <f>(SalesDetails[[#This Row],[Unit Price]]-SalesDetails[[#This Row],[Unit Cost]])*SalesDetails[[#This Row],[Qty Sold]]</f>
        <v>3575.8297677676983</v>
      </c>
    </row>
    <row r="7995" spans="1:12" x14ac:dyDescent="0.25">
      <c r="A7995" t="s">
        <v>8441</v>
      </c>
      <c r="B7995" t="str">
        <f>"SC"&amp;LEFT(SalesDetails[[#This Row],[OrderNo]],4)&amp;SalesDetails[[#This Row],[Short State]]</f>
        <v>SC1018EB</v>
      </c>
      <c r="C7995" s="1">
        <v>41162</v>
      </c>
      <c r="D7995" t="s">
        <v>16724</v>
      </c>
      <c r="E7995" t="s">
        <v>16736</v>
      </c>
      <c r="F7995" t="s">
        <v>16752</v>
      </c>
      <c r="G7995" t="s">
        <v>17624</v>
      </c>
      <c r="H7995" s="2">
        <v>91.420374862554652</v>
      </c>
      <c r="I7995" s="2">
        <v>699</v>
      </c>
      <c r="J7995">
        <v>10</v>
      </c>
      <c r="K7995" s="2">
        <f>SalesDetails[[#This Row],[Unit Price]]*SalesDetails[[#This Row],[Qty Sold]]</f>
        <v>6990</v>
      </c>
      <c r="L7995" s="2">
        <f>(SalesDetails[[#This Row],[Unit Price]]-SalesDetails[[#This Row],[Unit Cost]])*SalesDetails[[#This Row],[Qty Sold]]</f>
        <v>6075.7962513744533</v>
      </c>
    </row>
    <row r="7996" spans="1:12" x14ac:dyDescent="0.25">
      <c r="A7996" t="s">
        <v>11560</v>
      </c>
      <c r="B7996" t="str">
        <f>"SC"&amp;LEFT(SalesDetails[[#This Row],[OrderNo]],4)&amp;SalesDetails[[#This Row],[Short State]]</f>
        <v>SC1475KW</v>
      </c>
      <c r="C7996" s="1">
        <v>41241</v>
      </c>
      <c r="D7996" t="s">
        <v>16724</v>
      </c>
      <c r="E7996" t="s">
        <v>16738</v>
      </c>
      <c r="F7996" t="s">
        <v>16761</v>
      </c>
      <c r="G7996" t="s">
        <v>17624</v>
      </c>
      <c r="H7996" s="2">
        <v>213.00630725230644</v>
      </c>
      <c r="I7996" s="2">
        <v>699</v>
      </c>
      <c r="J7996">
        <v>13</v>
      </c>
      <c r="K7996" s="2">
        <f>SalesDetails[[#This Row],[Unit Price]]*SalesDetails[[#This Row],[Qty Sold]]</f>
        <v>9087</v>
      </c>
      <c r="L7996" s="2">
        <f>(SalesDetails[[#This Row],[Unit Price]]-SalesDetails[[#This Row],[Unit Cost]])*SalesDetails[[#This Row],[Qty Sold]]</f>
        <v>6317.9180057200165</v>
      </c>
    </row>
    <row r="7997" spans="1:12" x14ac:dyDescent="0.25">
      <c r="A7997" t="s">
        <v>13523</v>
      </c>
      <c r="B7997" t="str">
        <f>"SC"&amp;LEFT(SalesDetails[[#This Row],[OrderNo]],4)&amp;SalesDetails[[#This Row],[Short State]]</f>
        <v>SC1763KE</v>
      </c>
      <c r="C7997" s="1">
        <v>41123</v>
      </c>
      <c r="D7997" t="s">
        <v>16726</v>
      </c>
      <c r="E7997" t="s">
        <v>16736</v>
      </c>
      <c r="F7997" t="s">
        <v>16759</v>
      </c>
      <c r="G7997" t="s">
        <v>17624</v>
      </c>
      <c r="H7997" s="2">
        <v>611.00951710782476</v>
      </c>
      <c r="I7997" s="2">
        <v>699</v>
      </c>
      <c r="J7997">
        <v>10</v>
      </c>
      <c r="K7997" s="2">
        <f>SalesDetails[[#This Row],[Unit Price]]*SalesDetails[[#This Row],[Qty Sold]]</f>
        <v>6990</v>
      </c>
      <c r="L7997" s="2">
        <f>(SalesDetails[[#This Row],[Unit Price]]-SalesDetails[[#This Row],[Unit Cost]])*SalesDetails[[#This Row],[Qty Sold]]</f>
        <v>879.90482892175237</v>
      </c>
    </row>
    <row r="7998" spans="1:12" x14ac:dyDescent="0.25">
      <c r="A7998" t="s">
        <v>14382</v>
      </c>
      <c r="B7998" t="str">
        <f>"SC"&amp;LEFT(SalesDetails[[#This Row],[OrderNo]],4)&amp;SalesDetails[[#This Row],[Short State]]</f>
        <v>SC1888NA</v>
      </c>
      <c r="C7998" s="1">
        <v>41470</v>
      </c>
      <c r="D7998" t="s">
        <v>16724</v>
      </c>
      <c r="E7998" t="s">
        <v>16730</v>
      </c>
      <c r="F7998" t="s">
        <v>16762</v>
      </c>
      <c r="G7998" t="s">
        <v>17624</v>
      </c>
      <c r="H7998" s="2">
        <v>370.63570897325735</v>
      </c>
      <c r="I7998" s="2">
        <v>699</v>
      </c>
      <c r="J7998">
        <v>18</v>
      </c>
      <c r="K7998" s="2">
        <f>SalesDetails[[#This Row],[Unit Price]]*SalesDetails[[#This Row],[Qty Sold]]</f>
        <v>12582</v>
      </c>
      <c r="L7998" s="2">
        <f>(SalesDetails[[#This Row],[Unit Price]]-SalesDetails[[#This Row],[Unit Cost]])*SalesDetails[[#This Row],[Qty Sold]]</f>
        <v>5910.5572384813677</v>
      </c>
    </row>
    <row r="7999" spans="1:12" x14ac:dyDescent="0.25">
      <c r="A7999" t="s">
        <v>16188</v>
      </c>
      <c r="B7999" t="str">
        <f>"SC"&amp;LEFT(SalesDetails[[#This Row],[OrderNo]],4)&amp;SalesDetails[[#This Row],[Short State]]</f>
        <v>SC2155KE</v>
      </c>
      <c r="C7999" s="1">
        <v>41206</v>
      </c>
      <c r="D7999" t="s">
        <v>16726</v>
      </c>
      <c r="E7999" t="s">
        <v>16738</v>
      </c>
      <c r="F7999" t="s">
        <v>16759</v>
      </c>
      <c r="G7999" t="s">
        <v>17624</v>
      </c>
      <c r="H7999" s="2">
        <v>381.71508182823271</v>
      </c>
      <c r="I7999" s="2">
        <v>699</v>
      </c>
      <c r="J7999">
        <v>13</v>
      </c>
      <c r="K7999" s="2">
        <f>SalesDetails[[#This Row],[Unit Price]]*SalesDetails[[#This Row],[Qty Sold]]</f>
        <v>9087</v>
      </c>
      <c r="L7999" s="2">
        <f>(SalesDetails[[#This Row],[Unit Price]]-SalesDetails[[#This Row],[Unit Cost]])*SalesDetails[[#This Row],[Qty Sold]]</f>
        <v>4124.7039362329751</v>
      </c>
    </row>
    <row r="8000" spans="1:12" x14ac:dyDescent="0.25">
      <c r="A8000" t="s">
        <v>4197</v>
      </c>
      <c r="B8000" t="str">
        <f>"SC"&amp;LEFT(SalesDetails[[#This Row],[OrderNo]],4)&amp;SalesDetails[[#This Row],[Short State]]</f>
        <v>SC3561EB</v>
      </c>
      <c r="C8000" s="1">
        <v>41134</v>
      </c>
      <c r="D8000" t="s">
        <v>16724</v>
      </c>
      <c r="E8000" t="s">
        <v>16729</v>
      </c>
      <c r="F8000" t="s">
        <v>16752</v>
      </c>
      <c r="G8000" t="s">
        <v>17625</v>
      </c>
      <c r="H8000" s="2">
        <v>2.2111090999518708</v>
      </c>
      <c r="I8000" s="2">
        <v>699</v>
      </c>
      <c r="J8000">
        <v>24</v>
      </c>
      <c r="K8000" s="2">
        <f>SalesDetails[[#This Row],[Unit Price]]*SalesDetails[[#This Row],[Qty Sold]]</f>
        <v>16776</v>
      </c>
      <c r="L8000" s="2">
        <f>(SalesDetails[[#This Row],[Unit Price]]-SalesDetails[[#This Row],[Unit Cost]])*SalesDetails[[#This Row],[Qty Sold]]</f>
        <v>16722.933381601157</v>
      </c>
    </row>
    <row r="8001" spans="1:12" x14ac:dyDescent="0.25">
      <c r="A8001" t="s">
        <v>5420</v>
      </c>
      <c r="B8001" t="str">
        <f>"SC"&amp;LEFT(SalesDetails[[#This Row],[OrderNo]],4)&amp;SalesDetails[[#This Row],[Short State]]</f>
        <v>SC5157JI</v>
      </c>
      <c r="C8001" s="1">
        <v>41179</v>
      </c>
      <c r="D8001" t="s">
        <v>16726</v>
      </c>
      <c r="E8001" t="s">
        <v>16731</v>
      </c>
      <c r="F8001" t="s">
        <v>16758</v>
      </c>
      <c r="G8001" t="s">
        <v>17625</v>
      </c>
      <c r="H8001" s="2">
        <v>235.08269185734213</v>
      </c>
      <c r="I8001" s="2">
        <v>699</v>
      </c>
      <c r="J8001">
        <v>8</v>
      </c>
      <c r="K8001" s="2">
        <f>SalesDetails[[#This Row],[Unit Price]]*SalesDetails[[#This Row],[Qty Sold]]</f>
        <v>5592</v>
      </c>
      <c r="L8001" s="2">
        <f>(SalesDetails[[#This Row],[Unit Price]]-SalesDetails[[#This Row],[Unit Cost]])*SalesDetails[[#This Row],[Qty Sold]]</f>
        <v>3711.338465141263</v>
      </c>
    </row>
    <row r="8002" spans="1:12" x14ac:dyDescent="0.25">
      <c r="A8002" t="s">
        <v>6254</v>
      </c>
      <c r="B8002" t="str">
        <f>"SC"&amp;LEFT(SalesDetails[[#This Row],[OrderNo]],4)&amp;SalesDetails[[#This Row],[Short State]]</f>
        <v>SC6300DE</v>
      </c>
      <c r="C8002" s="1">
        <v>41189</v>
      </c>
      <c r="D8002" t="s">
        <v>16726</v>
      </c>
      <c r="E8002" t="s">
        <v>16737</v>
      </c>
      <c r="F8002" t="s">
        <v>16751</v>
      </c>
      <c r="G8002" t="s">
        <v>17625</v>
      </c>
      <c r="H8002" s="2">
        <v>488.0058294285385</v>
      </c>
      <c r="I8002" s="2">
        <v>699</v>
      </c>
      <c r="J8002">
        <v>13</v>
      </c>
      <c r="K8002" s="2">
        <f>SalesDetails[[#This Row],[Unit Price]]*SalesDetails[[#This Row],[Qty Sold]]</f>
        <v>9087</v>
      </c>
      <c r="L8002" s="2">
        <f>(SalesDetails[[#This Row],[Unit Price]]-SalesDetails[[#This Row],[Unit Cost]])*SalesDetails[[#This Row],[Qty Sold]]</f>
        <v>2742.9242174289993</v>
      </c>
    </row>
    <row r="8003" spans="1:12" x14ac:dyDescent="0.25">
      <c r="A8003" t="s">
        <v>6374</v>
      </c>
      <c r="B8003" t="str">
        <f>"SC"&amp;LEFT(SalesDetails[[#This Row],[OrderNo]],4)&amp;SalesDetails[[#This Row],[Short State]]</f>
        <v>SC6474ZA</v>
      </c>
      <c r="C8003" s="1">
        <v>41872</v>
      </c>
      <c r="D8003" t="s">
        <v>16726</v>
      </c>
      <c r="E8003" t="s">
        <v>16730</v>
      </c>
      <c r="F8003" t="s">
        <v>16769</v>
      </c>
      <c r="G8003" t="s">
        <v>17625</v>
      </c>
      <c r="H8003" s="2">
        <v>422.85146901015696</v>
      </c>
      <c r="I8003" s="2">
        <v>699</v>
      </c>
      <c r="J8003">
        <v>9</v>
      </c>
      <c r="K8003" s="2">
        <f>SalesDetails[[#This Row],[Unit Price]]*SalesDetails[[#This Row],[Qty Sold]]</f>
        <v>6291</v>
      </c>
      <c r="L8003" s="2">
        <f>(SalesDetails[[#This Row],[Unit Price]]-SalesDetails[[#This Row],[Unit Cost]])*SalesDetails[[#This Row],[Qty Sold]]</f>
        <v>2485.3367789085873</v>
      </c>
    </row>
    <row r="8004" spans="1:12" x14ac:dyDescent="0.25">
      <c r="A8004" t="s">
        <v>13021</v>
      </c>
      <c r="B8004" t="str">
        <f>"SC"&amp;LEFT(SalesDetails[[#This Row],[OrderNo]],4)&amp;SalesDetails[[#This Row],[Short State]]</f>
        <v>SC1689AN</v>
      </c>
      <c r="C8004" s="1">
        <v>41597</v>
      </c>
      <c r="D8004" t="s">
        <v>16726</v>
      </c>
      <c r="E8004" t="s">
        <v>16738</v>
      </c>
      <c r="F8004" t="s">
        <v>16746</v>
      </c>
      <c r="G8004" t="s">
        <v>17625</v>
      </c>
      <c r="H8004" s="2">
        <v>132.08883158714244</v>
      </c>
      <c r="I8004" s="2">
        <v>699</v>
      </c>
      <c r="J8004">
        <v>13</v>
      </c>
      <c r="K8004" s="2">
        <f>SalesDetails[[#This Row],[Unit Price]]*SalesDetails[[#This Row],[Qty Sold]]</f>
        <v>9087</v>
      </c>
      <c r="L8004" s="2">
        <f>(SalesDetails[[#This Row],[Unit Price]]-SalesDetails[[#This Row],[Unit Cost]])*SalesDetails[[#This Row],[Qty Sold]]</f>
        <v>7369.845189367149</v>
      </c>
    </row>
    <row r="8005" spans="1:12" x14ac:dyDescent="0.25">
      <c r="A8005" t="s">
        <v>13621</v>
      </c>
      <c r="B8005" t="str">
        <f>"SC"&amp;LEFT(SalesDetails[[#This Row],[OrderNo]],4)&amp;SalesDetails[[#This Row],[Short State]]</f>
        <v>SC1778EB</v>
      </c>
      <c r="C8005" s="1">
        <v>41471</v>
      </c>
      <c r="D8005" t="s">
        <v>16724</v>
      </c>
      <c r="E8005" t="s">
        <v>16729</v>
      </c>
      <c r="F8005" t="s">
        <v>16752</v>
      </c>
      <c r="G8005" t="s">
        <v>17625</v>
      </c>
      <c r="H8005" s="2">
        <v>73.915758565270977</v>
      </c>
      <c r="I8005" s="2">
        <v>699</v>
      </c>
      <c r="J8005">
        <v>12</v>
      </c>
      <c r="K8005" s="2">
        <f>SalesDetails[[#This Row],[Unit Price]]*SalesDetails[[#This Row],[Qty Sold]]</f>
        <v>8388</v>
      </c>
      <c r="L8005" s="2">
        <f>(SalesDetails[[#This Row],[Unit Price]]-SalesDetails[[#This Row],[Unit Cost]])*SalesDetails[[#This Row],[Qty Sold]]</f>
        <v>7501.0108972167491</v>
      </c>
    </row>
    <row r="8006" spans="1:12" x14ac:dyDescent="0.25">
      <c r="A8006" t="s">
        <v>14558</v>
      </c>
      <c r="B8006" t="str">
        <f>"SC"&amp;LEFT(SalesDetails[[#This Row],[OrderNo]],4)&amp;SalesDetails[[#This Row],[Short State]]</f>
        <v>SC1915BO</v>
      </c>
      <c r="C8006" s="1">
        <v>41581</v>
      </c>
      <c r="D8006" t="s">
        <v>16726</v>
      </c>
      <c r="E8006" t="s">
        <v>16737</v>
      </c>
      <c r="F8006" t="s">
        <v>16749</v>
      </c>
      <c r="G8006" t="s">
        <v>17625</v>
      </c>
      <c r="H8006" s="2">
        <v>574.77573682561399</v>
      </c>
      <c r="I8006" s="2">
        <v>699</v>
      </c>
      <c r="J8006">
        <v>13</v>
      </c>
      <c r="K8006" s="2">
        <f>SalesDetails[[#This Row],[Unit Price]]*SalesDetails[[#This Row],[Qty Sold]]</f>
        <v>9087</v>
      </c>
      <c r="L8006" s="2">
        <f>(SalesDetails[[#This Row],[Unit Price]]-SalesDetails[[#This Row],[Unit Cost]])*SalesDetails[[#This Row],[Qty Sold]]</f>
        <v>1614.9154212670182</v>
      </c>
    </row>
    <row r="8007" spans="1:12" x14ac:dyDescent="0.25">
      <c r="A8007" t="s">
        <v>3785</v>
      </c>
      <c r="B8007" t="str">
        <f>"SC"&amp;LEFT(SalesDetails[[#This Row],[OrderNo]],4)&amp;SalesDetails[[#This Row],[Short State]]</f>
        <v>SC2999KW</v>
      </c>
      <c r="C8007" s="1">
        <v>41627</v>
      </c>
      <c r="D8007" t="s">
        <v>16725</v>
      </c>
      <c r="E8007" t="s">
        <v>16738</v>
      </c>
      <c r="F8007" t="s">
        <v>16761</v>
      </c>
      <c r="G8007" t="s">
        <v>17626</v>
      </c>
      <c r="H8007" s="2">
        <v>320.56318280500483</v>
      </c>
      <c r="I8007" s="2">
        <v>699</v>
      </c>
      <c r="J8007">
        <v>13</v>
      </c>
      <c r="K8007" s="2">
        <f>SalesDetails[[#This Row],[Unit Price]]*SalesDetails[[#This Row],[Qty Sold]]</f>
        <v>9087</v>
      </c>
      <c r="L8007" s="2">
        <f>(SalesDetails[[#This Row],[Unit Price]]-SalesDetails[[#This Row],[Unit Cost]])*SalesDetails[[#This Row],[Qty Sold]]</f>
        <v>4919.6786235349373</v>
      </c>
    </row>
    <row r="8008" spans="1:12" x14ac:dyDescent="0.25">
      <c r="A8008" t="s">
        <v>4267</v>
      </c>
      <c r="B8008" t="str">
        <f>"SC"&amp;LEFT(SalesDetails[[#This Row],[OrderNo]],4)&amp;SalesDetails[[#This Row],[Short State]]</f>
        <v>SC3665JI</v>
      </c>
      <c r="C8008" s="1">
        <v>41484</v>
      </c>
      <c r="D8008" t="s">
        <v>16726</v>
      </c>
      <c r="E8008" t="s">
        <v>16730</v>
      </c>
      <c r="F8008" t="s">
        <v>16758</v>
      </c>
      <c r="G8008" t="s">
        <v>17626</v>
      </c>
      <c r="H8008" s="2">
        <v>98.927190107699573</v>
      </c>
      <c r="I8008" s="2">
        <v>699</v>
      </c>
      <c r="J8008">
        <v>9</v>
      </c>
      <c r="K8008" s="2">
        <f>SalesDetails[[#This Row],[Unit Price]]*SalesDetails[[#This Row],[Qty Sold]]</f>
        <v>6291</v>
      </c>
      <c r="L8008" s="2">
        <f>(SalesDetails[[#This Row],[Unit Price]]-SalesDetails[[#This Row],[Unit Cost]])*SalesDetails[[#This Row],[Qty Sold]]</f>
        <v>5400.6552890307048</v>
      </c>
    </row>
    <row r="8009" spans="1:12" x14ac:dyDescent="0.25">
      <c r="A8009" t="s">
        <v>5385</v>
      </c>
      <c r="B8009" t="str">
        <f>"SC"&amp;LEFT(SalesDetails[[#This Row],[OrderNo]],4)&amp;SalesDetails[[#This Row],[Short State]]</f>
        <v>SC5115DE</v>
      </c>
      <c r="C8009" s="1">
        <v>41787</v>
      </c>
      <c r="D8009" t="s">
        <v>16725</v>
      </c>
      <c r="E8009" t="s">
        <v>16736</v>
      </c>
      <c r="F8009" t="s">
        <v>16751</v>
      </c>
      <c r="G8009" t="s">
        <v>17626</v>
      </c>
      <c r="H8009" s="2">
        <v>85.432402713253964</v>
      </c>
      <c r="I8009" s="2">
        <v>699</v>
      </c>
      <c r="J8009">
        <v>10</v>
      </c>
      <c r="K8009" s="2">
        <f>SalesDetails[[#This Row],[Unit Price]]*SalesDetails[[#This Row],[Qty Sold]]</f>
        <v>6990</v>
      </c>
      <c r="L8009" s="2">
        <f>(SalesDetails[[#This Row],[Unit Price]]-SalesDetails[[#This Row],[Unit Cost]])*SalesDetails[[#This Row],[Qty Sold]]</f>
        <v>6135.6759728674606</v>
      </c>
    </row>
    <row r="8010" spans="1:12" x14ac:dyDescent="0.25">
      <c r="A8010" t="s">
        <v>8802</v>
      </c>
      <c r="B8010" t="str">
        <f>"SC"&amp;LEFT(SalesDetails[[#This Row],[OrderNo]],4)&amp;SalesDetails[[#This Row],[Short State]]</f>
        <v>SC1071ED</v>
      </c>
      <c r="C8010" s="1">
        <v>41479</v>
      </c>
      <c r="D8010" t="s">
        <v>16726</v>
      </c>
      <c r="E8010" t="s">
        <v>16729</v>
      </c>
      <c r="F8010" t="s">
        <v>16753</v>
      </c>
      <c r="G8010" t="s">
        <v>17626</v>
      </c>
      <c r="H8010" s="2">
        <v>24.597180952686699</v>
      </c>
      <c r="I8010" s="2">
        <v>699</v>
      </c>
      <c r="J8010">
        <v>12</v>
      </c>
      <c r="K8010" s="2">
        <f>SalesDetails[[#This Row],[Unit Price]]*SalesDetails[[#This Row],[Qty Sold]]</f>
        <v>8388</v>
      </c>
      <c r="L8010" s="2">
        <f>(SalesDetails[[#This Row],[Unit Price]]-SalesDetails[[#This Row],[Unit Cost]])*SalesDetails[[#This Row],[Qty Sold]]</f>
        <v>8092.8338285677601</v>
      </c>
    </row>
    <row r="8011" spans="1:12" x14ac:dyDescent="0.25">
      <c r="A8011" t="s">
        <v>10434</v>
      </c>
      <c r="B8011" t="str">
        <f>"SC"&amp;LEFT(SalesDetails[[#This Row],[OrderNo]],4)&amp;SalesDetails[[#This Row],[Short State]]</f>
        <v>SC1318DE</v>
      </c>
      <c r="C8011" s="1">
        <v>41704</v>
      </c>
      <c r="D8011" t="s">
        <v>16726</v>
      </c>
      <c r="E8011" t="s">
        <v>16736</v>
      </c>
      <c r="F8011" t="s">
        <v>16751</v>
      </c>
      <c r="G8011" t="s">
        <v>17626</v>
      </c>
      <c r="H8011" s="2">
        <v>334.41082103508285</v>
      </c>
      <c r="I8011" s="2">
        <v>699</v>
      </c>
      <c r="J8011">
        <v>10</v>
      </c>
      <c r="K8011" s="2">
        <f>SalesDetails[[#This Row],[Unit Price]]*SalesDetails[[#This Row],[Qty Sold]]</f>
        <v>6990</v>
      </c>
      <c r="L8011" s="2">
        <f>(SalesDetails[[#This Row],[Unit Price]]-SalesDetails[[#This Row],[Unit Cost]])*SalesDetails[[#This Row],[Qty Sold]]</f>
        <v>3645.8917896491716</v>
      </c>
    </row>
    <row r="8012" spans="1:12" x14ac:dyDescent="0.25">
      <c r="A8012" t="s">
        <v>10800</v>
      </c>
      <c r="B8012" t="str">
        <f>"SC"&amp;LEFT(SalesDetails[[#This Row],[OrderNo]],4)&amp;SalesDetails[[#This Row],[Short State]]</f>
        <v>SC1368DE</v>
      </c>
      <c r="C8012" s="1">
        <v>41493</v>
      </c>
      <c r="D8012" t="s">
        <v>16726</v>
      </c>
      <c r="E8012" t="s">
        <v>16736</v>
      </c>
      <c r="F8012" t="s">
        <v>16751</v>
      </c>
      <c r="G8012" t="s">
        <v>17626</v>
      </c>
      <c r="H8012" s="2">
        <v>428.67206050392809</v>
      </c>
      <c r="I8012" s="2">
        <v>699</v>
      </c>
      <c r="J8012">
        <v>10</v>
      </c>
      <c r="K8012" s="2">
        <f>SalesDetails[[#This Row],[Unit Price]]*SalesDetails[[#This Row],[Qty Sold]]</f>
        <v>6990</v>
      </c>
      <c r="L8012" s="2">
        <f>(SalesDetails[[#This Row],[Unit Price]]-SalesDetails[[#This Row],[Unit Cost]])*SalesDetails[[#This Row],[Qty Sold]]</f>
        <v>2703.2793949607189</v>
      </c>
    </row>
    <row r="8013" spans="1:12" x14ac:dyDescent="0.25">
      <c r="A8013" t="s">
        <v>14244</v>
      </c>
      <c r="B8013" t="str">
        <f>"SC"&amp;LEFT(SalesDetails[[#This Row],[OrderNo]],4)&amp;SalesDetails[[#This Row],[Short State]]</f>
        <v>SC1868OG</v>
      </c>
      <c r="C8013" s="1">
        <v>41766</v>
      </c>
      <c r="D8013" t="s">
        <v>16725</v>
      </c>
      <c r="E8013" t="s">
        <v>16736</v>
      </c>
      <c r="F8013" t="s">
        <v>16763</v>
      </c>
      <c r="G8013" t="s">
        <v>17626</v>
      </c>
      <c r="H8013" s="2">
        <v>243.916850274973</v>
      </c>
      <c r="I8013" s="2">
        <v>699</v>
      </c>
      <c r="J8013">
        <v>10</v>
      </c>
      <c r="K8013" s="2">
        <f>SalesDetails[[#This Row],[Unit Price]]*SalesDetails[[#This Row],[Qty Sold]]</f>
        <v>6990</v>
      </c>
      <c r="L8013" s="2">
        <f>(SalesDetails[[#This Row],[Unit Price]]-SalesDetails[[#This Row],[Unit Cost]])*SalesDetails[[#This Row],[Qty Sold]]</f>
        <v>4550.8314972502703</v>
      </c>
    </row>
    <row r="8014" spans="1:12" x14ac:dyDescent="0.25">
      <c r="A8014" t="s">
        <v>4929</v>
      </c>
      <c r="B8014" t="str">
        <f>"SC"&amp;LEFT(SalesDetails[[#This Row],[OrderNo]],4)&amp;SalesDetails[[#This Row],[Short State]]</f>
        <v>SC4518KO</v>
      </c>
      <c r="C8014" s="1">
        <v>41685</v>
      </c>
      <c r="D8014" t="s">
        <v>16726</v>
      </c>
      <c r="E8014" t="s">
        <v>16735</v>
      </c>
      <c r="F8014" t="s">
        <v>16760</v>
      </c>
      <c r="G8014" t="s">
        <v>17627</v>
      </c>
      <c r="H8014" s="2">
        <v>206.63740716961289</v>
      </c>
      <c r="I8014" s="2">
        <v>699</v>
      </c>
      <c r="J8014">
        <v>12</v>
      </c>
      <c r="K8014" s="2">
        <f>SalesDetails[[#This Row],[Unit Price]]*SalesDetails[[#This Row],[Qty Sold]]</f>
        <v>8388</v>
      </c>
      <c r="L8014" s="2">
        <f>(SalesDetails[[#This Row],[Unit Price]]-SalesDetails[[#This Row],[Unit Cost]])*SalesDetails[[#This Row],[Qty Sold]]</f>
        <v>5908.3511139646453</v>
      </c>
    </row>
    <row r="8015" spans="1:12" x14ac:dyDescent="0.25">
      <c r="A8015" t="s">
        <v>14629</v>
      </c>
      <c r="B8015" t="str">
        <f>"SC"&amp;LEFT(SalesDetails[[#This Row],[OrderNo]],4)&amp;SalesDetails[[#This Row],[Short State]]</f>
        <v>SC1925EB</v>
      </c>
      <c r="C8015" s="1">
        <v>41279</v>
      </c>
      <c r="D8015" t="s">
        <v>16726</v>
      </c>
      <c r="E8015" t="s">
        <v>16732</v>
      </c>
      <c r="F8015" t="s">
        <v>16752</v>
      </c>
      <c r="G8015" t="s">
        <v>17627</v>
      </c>
      <c r="H8015" s="2">
        <v>637.22731794716708</v>
      </c>
      <c r="I8015" s="2">
        <v>699</v>
      </c>
      <c r="J8015">
        <v>18</v>
      </c>
      <c r="K8015" s="2">
        <f>SalesDetails[[#This Row],[Unit Price]]*SalesDetails[[#This Row],[Qty Sold]]</f>
        <v>12582</v>
      </c>
      <c r="L8015" s="2">
        <f>(SalesDetails[[#This Row],[Unit Price]]-SalesDetails[[#This Row],[Unit Cost]])*SalesDetails[[#This Row],[Qty Sold]]</f>
        <v>1111.9082769509926</v>
      </c>
    </row>
    <row r="8016" spans="1:12" x14ac:dyDescent="0.25">
      <c r="A8016" t="s">
        <v>15390</v>
      </c>
      <c r="B8016" t="str">
        <f>"SC"&amp;LEFT(SalesDetails[[#This Row],[OrderNo]],4)&amp;SalesDetails[[#This Row],[Short State]]</f>
        <v>SC2042BO</v>
      </c>
      <c r="C8016" s="1">
        <v>41713</v>
      </c>
      <c r="D8016" t="s">
        <v>16726</v>
      </c>
      <c r="E8016" t="s">
        <v>16736</v>
      </c>
      <c r="F8016" t="s">
        <v>16749</v>
      </c>
      <c r="G8016" t="s">
        <v>17627</v>
      </c>
      <c r="H8016" s="2">
        <v>449.17450259267792</v>
      </c>
      <c r="I8016" s="2">
        <v>699</v>
      </c>
      <c r="J8016">
        <v>10</v>
      </c>
      <c r="K8016" s="2">
        <f>SalesDetails[[#This Row],[Unit Price]]*SalesDetails[[#This Row],[Qty Sold]]</f>
        <v>6990</v>
      </c>
      <c r="L8016" s="2">
        <f>(SalesDetails[[#This Row],[Unit Price]]-SalesDetails[[#This Row],[Unit Cost]])*SalesDetails[[#This Row],[Qty Sold]]</f>
        <v>2498.2549740732206</v>
      </c>
    </row>
    <row r="8017" spans="1:12" x14ac:dyDescent="0.25">
      <c r="A8017" t="s">
        <v>16348</v>
      </c>
      <c r="B8017" t="str">
        <f>"SC"&amp;LEFT(SalesDetails[[#This Row],[OrderNo]],4)&amp;SalesDetails[[#This Row],[Short State]]</f>
        <v>SC2180KW</v>
      </c>
      <c r="C8017" s="1">
        <v>41480</v>
      </c>
      <c r="D8017" t="s">
        <v>16724</v>
      </c>
      <c r="E8017" t="s">
        <v>16736</v>
      </c>
      <c r="F8017" t="s">
        <v>16761</v>
      </c>
      <c r="G8017" t="s">
        <v>17627</v>
      </c>
      <c r="H8017" s="2">
        <v>289.72933243795347</v>
      </c>
      <c r="I8017" s="2">
        <v>699</v>
      </c>
      <c r="J8017">
        <v>10</v>
      </c>
      <c r="K8017" s="2">
        <f>SalesDetails[[#This Row],[Unit Price]]*SalesDetails[[#This Row],[Qty Sold]]</f>
        <v>6990</v>
      </c>
      <c r="L8017" s="2">
        <f>(SalesDetails[[#This Row],[Unit Price]]-SalesDetails[[#This Row],[Unit Cost]])*SalesDetails[[#This Row],[Qty Sold]]</f>
        <v>4092.7066756204654</v>
      </c>
    </row>
    <row r="8018" spans="1:12" x14ac:dyDescent="0.25">
      <c r="A8018" t="s">
        <v>2770</v>
      </c>
      <c r="B8018" t="str">
        <f>"SC"&amp;LEFT(SalesDetails[[#This Row],[OrderNo]],4)&amp;SalesDetails[[#This Row],[Short State]]</f>
        <v>SC1786NA</v>
      </c>
      <c r="C8018" s="1">
        <v>41592</v>
      </c>
      <c r="D8018" t="s">
        <v>16724</v>
      </c>
      <c r="E8018" t="s">
        <v>16731</v>
      </c>
      <c r="F8018" t="s">
        <v>16762</v>
      </c>
      <c r="G8018" t="s">
        <v>17628</v>
      </c>
      <c r="H8018" s="2">
        <v>102.84364473242651</v>
      </c>
      <c r="I8018" s="2">
        <v>699</v>
      </c>
      <c r="J8018">
        <v>8</v>
      </c>
      <c r="K8018" s="2">
        <f>SalesDetails[[#This Row],[Unit Price]]*SalesDetails[[#This Row],[Qty Sold]]</f>
        <v>5592</v>
      </c>
      <c r="L8018" s="2">
        <f>(SalesDetails[[#This Row],[Unit Price]]-SalesDetails[[#This Row],[Unit Cost]])*SalesDetails[[#This Row],[Qty Sold]]</f>
        <v>4769.2508421405882</v>
      </c>
    </row>
    <row r="8019" spans="1:12" x14ac:dyDescent="0.25">
      <c r="A8019" t="s">
        <v>2889</v>
      </c>
      <c r="B8019" t="str">
        <f>"SC"&amp;LEFT(SalesDetails[[#This Row],[OrderNo]],4)&amp;SalesDetails[[#This Row],[Short State]]</f>
        <v>SC1917ZA</v>
      </c>
      <c r="C8019" s="1">
        <v>41635</v>
      </c>
      <c r="D8019" t="s">
        <v>16726</v>
      </c>
      <c r="E8019" t="s">
        <v>16731</v>
      </c>
      <c r="F8019" t="s">
        <v>16769</v>
      </c>
      <c r="G8019" t="s">
        <v>17628</v>
      </c>
      <c r="H8019" s="2">
        <v>9.014828092011383</v>
      </c>
      <c r="I8019" s="2">
        <v>699</v>
      </c>
      <c r="J8019">
        <v>8</v>
      </c>
      <c r="K8019" s="2">
        <f>SalesDetails[[#This Row],[Unit Price]]*SalesDetails[[#This Row],[Qty Sold]]</f>
        <v>5592</v>
      </c>
      <c r="L8019" s="2">
        <f>(SalesDetails[[#This Row],[Unit Price]]-SalesDetails[[#This Row],[Unit Cost]])*SalesDetails[[#This Row],[Qty Sold]]</f>
        <v>5519.8813752639089</v>
      </c>
    </row>
    <row r="8020" spans="1:12" x14ac:dyDescent="0.25">
      <c r="A8020" t="s">
        <v>6422</v>
      </c>
      <c r="B8020" t="str">
        <f>"SC"&amp;LEFT(SalesDetails[[#This Row],[OrderNo]],4)&amp;SalesDetails[[#This Row],[Short State]]</f>
        <v>SC6538DE</v>
      </c>
      <c r="C8020" s="1">
        <v>41892</v>
      </c>
      <c r="D8020" t="s">
        <v>16726</v>
      </c>
      <c r="E8020" t="s">
        <v>16736</v>
      </c>
      <c r="F8020" t="s">
        <v>16751</v>
      </c>
      <c r="G8020" t="s">
        <v>17628</v>
      </c>
      <c r="H8020" s="2">
        <v>431.6861438210986</v>
      </c>
      <c r="I8020" s="2">
        <v>699</v>
      </c>
      <c r="J8020">
        <v>10</v>
      </c>
      <c r="K8020" s="2">
        <f>SalesDetails[[#This Row],[Unit Price]]*SalesDetails[[#This Row],[Qty Sold]]</f>
        <v>6990</v>
      </c>
      <c r="L8020" s="2">
        <f>(SalesDetails[[#This Row],[Unit Price]]-SalesDetails[[#This Row],[Unit Cost]])*SalesDetails[[#This Row],[Qty Sold]]</f>
        <v>2673.1385617890141</v>
      </c>
    </row>
    <row r="8021" spans="1:12" x14ac:dyDescent="0.25">
      <c r="A8021" t="s">
        <v>6580</v>
      </c>
      <c r="B8021" t="str">
        <f>"SC"&amp;LEFT(SalesDetails[[#This Row],[OrderNo]],4)&amp;SalesDetails[[#This Row],[Short State]]</f>
        <v>SC6754BA</v>
      </c>
      <c r="C8021" s="1">
        <v>41468</v>
      </c>
      <c r="D8021" t="s">
        <v>16726</v>
      </c>
      <c r="E8021" t="s">
        <v>16730</v>
      </c>
      <c r="F8021" t="s">
        <v>16747</v>
      </c>
      <c r="G8021" t="s">
        <v>17628</v>
      </c>
      <c r="H8021" s="2">
        <v>208.7606607103485</v>
      </c>
      <c r="I8021" s="2">
        <v>699</v>
      </c>
      <c r="J8021">
        <v>9</v>
      </c>
      <c r="K8021" s="2">
        <f>SalesDetails[[#This Row],[Unit Price]]*SalesDetails[[#This Row],[Qty Sold]]</f>
        <v>6291</v>
      </c>
      <c r="L8021" s="2">
        <f>(SalesDetails[[#This Row],[Unit Price]]-SalesDetails[[#This Row],[Unit Cost]])*SalesDetails[[#This Row],[Qty Sold]]</f>
        <v>4412.1540536068642</v>
      </c>
    </row>
    <row r="8022" spans="1:12" x14ac:dyDescent="0.25">
      <c r="A8022" t="s">
        <v>8681</v>
      </c>
      <c r="B8022" t="str">
        <f>"SC"&amp;LEFT(SalesDetails[[#This Row],[OrderNo]],4)&amp;SalesDetails[[#This Row],[Short State]]</f>
        <v>SC1052NA</v>
      </c>
      <c r="C8022" s="1">
        <v>41325</v>
      </c>
      <c r="D8022" t="s">
        <v>16724</v>
      </c>
      <c r="E8022" t="s">
        <v>16735</v>
      </c>
      <c r="F8022" t="s">
        <v>16762</v>
      </c>
      <c r="G8022" t="s">
        <v>17628</v>
      </c>
      <c r="H8022" s="2">
        <v>364.34456858229834</v>
      </c>
      <c r="I8022" s="2">
        <v>699</v>
      </c>
      <c r="J8022">
        <v>12</v>
      </c>
      <c r="K8022" s="2">
        <f>SalesDetails[[#This Row],[Unit Price]]*SalesDetails[[#This Row],[Qty Sold]]</f>
        <v>8388</v>
      </c>
      <c r="L8022" s="2">
        <f>(SalesDetails[[#This Row],[Unit Price]]-SalesDetails[[#This Row],[Unit Cost]])*SalesDetails[[#This Row],[Qty Sold]]</f>
        <v>4015.8651770124197</v>
      </c>
    </row>
    <row r="8023" spans="1:12" x14ac:dyDescent="0.25">
      <c r="A8023" t="s">
        <v>12890</v>
      </c>
      <c r="B8023" t="str">
        <f>"SC"&amp;LEFT(SalesDetails[[#This Row],[OrderNo]],4)&amp;SalesDetails[[#This Row],[Short State]]</f>
        <v>SC1671JI</v>
      </c>
      <c r="C8023" s="1">
        <v>41247</v>
      </c>
      <c r="D8023" t="s">
        <v>16726</v>
      </c>
      <c r="E8023" t="s">
        <v>16731</v>
      </c>
      <c r="F8023" t="s">
        <v>16758</v>
      </c>
      <c r="G8023" t="s">
        <v>17628</v>
      </c>
      <c r="H8023" s="2">
        <v>25.24883477955732</v>
      </c>
      <c r="I8023" s="2">
        <v>699</v>
      </c>
      <c r="J8023">
        <v>8</v>
      </c>
      <c r="K8023" s="2">
        <f>SalesDetails[[#This Row],[Unit Price]]*SalesDetails[[#This Row],[Qty Sold]]</f>
        <v>5592</v>
      </c>
      <c r="L8023" s="2">
        <f>(SalesDetails[[#This Row],[Unit Price]]-SalesDetails[[#This Row],[Unit Cost]])*SalesDetails[[#This Row],[Qty Sold]]</f>
        <v>5390.0093217635413</v>
      </c>
    </row>
    <row r="8024" spans="1:12" x14ac:dyDescent="0.25">
      <c r="A8024" t="s">
        <v>893</v>
      </c>
      <c r="B8024" t="str">
        <f>"SC"&amp;LEFT(SalesDetails[[#This Row],[OrderNo]],4)&amp;SalesDetails[[#This Row],[Short State]]</f>
        <v>SC46DE</v>
      </c>
      <c r="C8024" s="1">
        <v>41676</v>
      </c>
      <c r="D8024" t="s">
        <v>16725</v>
      </c>
      <c r="E8024" t="s">
        <v>16732</v>
      </c>
      <c r="F8024" t="s">
        <v>16751</v>
      </c>
      <c r="G8024" t="s">
        <v>17629</v>
      </c>
      <c r="H8024" s="2">
        <v>33.248788080721376</v>
      </c>
      <c r="I8024" s="2">
        <v>689</v>
      </c>
      <c r="J8024">
        <v>18</v>
      </c>
      <c r="K8024" s="2">
        <f>SalesDetails[[#This Row],[Unit Price]]*SalesDetails[[#This Row],[Qty Sold]]</f>
        <v>12402</v>
      </c>
      <c r="L8024" s="2">
        <f>(SalesDetails[[#This Row],[Unit Price]]-SalesDetails[[#This Row],[Unit Cost]])*SalesDetails[[#This Row],[Qty Sold]]</f>
        <v>11803.521814547015</v>
      </c>
    </row>
    <row r="8025" spans="1:12" x14ac:dyDescent="0.25">
      <c r="A8025" t="s">
        <v>895</v>
      </c>
      <c r="B8025" t="str">
        <f>"SC"&amp;LEFT(SalesDetails[[#This Row],[OrderNo]],4)&amp;SalesDetails[[#This Row],[Short State]]</f>
        <v>SC232ED</v>
      </c>
      <c r="C8025" s="1">
        <v>41252</v>
      </c>
      <c r="D8025" t="s">
        <v>16726</v>
      </c>
      <c r="E8025" t="s">
        <v>16732</v>
      </c>
      <c r="F8025" t="s">
        <v>16753</v>
      </c>
      <c r="G8025" t="s">
        <v>17629</v>
      </c>
      <c r="H8025" s="2">
        <v>548.03473462109514</v>
      </c>
      <c r="I8025" s="2">
        <v>689</v>
      </c>
      <c r="J8025">
        <v>9</v>
      </c>
      <c r="K8025" s="2">
        <f>SalesDetails[[#This Row],[Unit Price]]*SalesDetails[[#This Row],[Qty Sold]]</f>
        <v>6201</v>
      </c>
      <c r="L8025" s="2">
        <f>(SalesDetails[[#This Row],[Unit Price]]-SalesDetails[[#This Row],[Unit Cost]])*SalesDetails[[#This Row],[Qty Sold]]</f>
        <v>1268.6873884101437</v>
      </c>
    </row>
    <row r="8026" spans="1:12" x14ac:dyDescent="0.25">
      <c r="A8026" t="s">
        <v>896</v>
      </c>
      <c r="B8026" t="str">
        <f>"SC"&amp;LEFT(SalesDetails[[#This Row],[OrderNo]],4)&amp;SalesDetails[[#This Row],[Short State]]</f>
        <v>SC304KW</v>
      </c>
      <c r="C8026" s="1">
        <v>41111</v>
      </c>
      <c r="D8026" t="s">
        <v>16725</v>
      </c>
      <c r="E8026" t="s">
        <v>16736</v>
      </c>
      <c r="F8026" t="s">
        <v>16761</v>
      </c>
      <c r="G8026" t="s">
        <v>17629</v>
      </c>
      <c r="H8026" s="2">
        <v>379.07791447987239</v>
      </c>
      <c r="I8026" s="2">
        <v>689</v>
      </c>
      <c r="J8026">
        <v>10</v>
      </c>
      <c r="K8026" s="2">
        <f>SalesDetails[[#This Row],[Unit Price]]*SalesDetails[[#This Row],[Qty Sold]]</f>
        <v>6890</v>
      </c>
      <c r="L8026" s="2">
        <f>(SalesDetails[[#This Row],[Unit Price]]-SalesDetails[[#This Row],[Unit Cost]])*SalesDetails[[#This Row],[Qty Sold]]</f>
        <v>3099.2208552012762</v>
      </c>
    </row>
    <row r="8027" spans="1:12" x14ac:dyDescent="0.25">
      <c r="A8027" t="s">
        <v>3665</v>
      </c>
      <c r="B8027" t="str">
        <f>"SC"&amp;LEFT(SalesDetails[[#This Row],[OrderNo]],4)&amp;SalesDetails[[#This Row],[Short State]]</f>
        <v>SC2843DE</v>
      </c>
      <c r="C8027" s="1">
        <v>41338</v>
      </c>
      <c r="D8027" t="s">
        <v>16726</v>
      </c>
      <c r="E8027" t="s">
        <v>16732</v>
      </c>
      <c r="F8027" t="s">
        <v>16751</v>
      </c>
      <c r="G8027" t="s">
        <v>17629</v>
      </c>
      <c r="H8027" s="2">
        <v>239.038601338608</v>
      </c>
      <c r="I8027" s="2">
        <v>689</v>
      </c>
      <c r="J8027">
        <v>9</v>
      </c>
      <c r="K8027" s="2">
        <f>SalesDetails[[#This Row],[Unit Price]]*SalesDetails[[#This Row],[Qty Sold]]</f>
        <v>6201</v>
      </c>
      <c r="L8027" s="2">
        <f>(SalesDetails[[#This Row],[Unit Price]]-SalesDetails[[#This Row],[Unit Cost]])*SalesDetails[[#This Row],[Qty Sold]]</f>
        <v>4049.6525879525279</v>
      </c>
    </row>
    <row r="8028" spans="1:12" x14ac:dyDescent="0.25">
      <c r="A8028" t="s">
        <v>4305</v>
      </c>
      <c r="B8028" t="str">
        <f>"SC"&amp;LEFT(SalesDetails[[#This Row],[OrderNo]],4)&amp;SalesDetails[[#This Row],[Short State]]</f>
        <v>SC3712EB</v>
      </c>
      <c r="C8028" s="1">
        <v>41471</v>
      </c>
      <c r="D8028" t="s">
        <v>16726</v>
      </c>
      <c r="E8028" t="s">
        <v>16729</v>
      </c>
      <c r="F8028" t="s">
        <v>16752</v>
      </c>
      <c r="G8028" t="s">
        <v>17629</v>
      </c>
      <c r="H8028" s="2">
        <v>309.92536863310323</v>
      </c>
      <c r="I8028" s="2">
        <v>689</v>
      </c>
      <c r="J8028">
        <v>12</v>
      </c>
      <c r="K8028" s="2">
        <f>SalesDetails[[#This Row],[Unit Price]]*SalesDetails[[#This Row],[Qty Sold]]</f>
        <v>8268</v>
      </c>
      <c r="L8028" s="2">
        <f>(SalesDetails[[#This Row],[Unit Price]]-SalesDetails[[#This Row],[Unit Cost]])*SalesDetails[[#This Row],[Qty Sold]]</f>
        <v>4548.8955764027614</v>
      </c>
    </row>
    <row r="8029" spans="1:12" x14ac:dyDescent="0.25">
      <c r="A8029" t="s">
        <v>4731</v>
      </c>
      <c r="B8029" t="str">
        <f>"SC"&amp;LEFT(SalesDetails[[#This Row],[OrderNo]],4)&amp;SalesDetails[[#This Row],[Short State]]</f>
        <v>SC4278ZA</v>
      </c>
      <c r="C8029" s="1">
        <v>40997</v>
      </c>
      <c r="D8029" t="s">
        <v>16726</v>
      </c>
      <c r="E8029" t="s">
        <v>16736</v>
      </c>
      <c r="F8029" t="s">
        <v>16769</v>
      </c>
      <c r="G8029" t="s">
        <v>17629</v>
      </c>
      <c r="H8029" s="2">
        <v>357.19099224756127</v>
      </c>
      <c r="I8029" s="2">
        <v>689</v>
      </c>
      <c r="J8029">
        <v>10</v>
      </c>
      <c r="K8029" s="2">
        <f>SalesDetails[[#This Row],[Unit Price]]*SalesDetails[[#This Row],[Qty Sold]]</f>
        <v>6890</v>
      </c>
      <c r="L8029" s="2">
        <f>(SalesDetails[[#This Row],[Unit Price]]-SalesDetails[[#This Row],[Unit Cost]])*SalesDetails[[#This Row],[Qty Sold]]</f>
        <v>3318.0900775243872</v>
      </c>
    </row>
    <row r="8030" spans="1:12" x14ac:dyDescent="0.25">
      <c r="A8030" t="s">
        <v>6047</v>
      </c>
      <c r="B8030" t="str">
        <f>"SC"&amp;LEFT(SalesDetails[[#This Row],[OrderNo]],4)&amp;SalesDetails[[#This Row],[Short State]]</f>
        <v>SC6007BO</v>
      </c>
      <c r="C8030" s="1">
        <v>41418</v>
      </c>
      <c r="D8030" t="s">
        <v>16726</v>
      </c>
      <c r="E8030" t="s">
        <v>16736</v>
      </c>
      <c r="F8030" t="s">
        <v>16749</v>
      </c>
      <c r="G8030" t="s">
        <v>17629</v>
      </c>
      <c r="H8030" s="2">
        <v>588.06507920153399</v>
      </c>
      <c r="I8030" s="2">
        <v>689</v>
      </c>
      <c r="J8030">
        <v>10</v>
      </c>
      <c r="K8030" s="2">
        <f>SalesDetails[[#This Row],[Unit Price]]*SalesDetails[[#This Row],[Qty Sold]]</f>
        <v>6890</v>
      </c>
      <c r="L8030" s="2">
        <f>(SalesDetails[[#This Row],[Unit Price]]-SalesDetails[[#This Row],[Unit Cost]])*SalesDetails[[#This Row],[Qty Sold]]</f>
        <v>1009.3492079846601</v>
      </c>
    </row>
    <row r="8031" spans="1:12" x14ac:dyDescent="0.25">
      <c r="A8031" t="s">
        <v>7997</v>
      </c>
      <c r="B8031" t="str">
        <f>"SC"&amp;LEFT(SalesDetails[[#This Row],[OrderNo]],4)&amp;SalesDetails[[#This Row],[Short State]]</f>
        <v>SC9516EB</v>
      </c>
      <c r="C8031" s="1">
        <v>41380</v>
      </c>
      <c r="D8031" t="s">
        <v>16726</v>
      </c>
      <c r="E8031" t="s">
        <v>16736</v>
      </c>
      <c r="F8031" t="s">
        <v>16752</v>
      </c>
      <c r="G8031" t="s">
        <v>17629</v>
      </c>
      <c r="H8031" s="2">
        <v>50.19178643054574</v>
      </c>
      <c r="I8031" s="2">
        <v>689</v>
      </c>
      <c r="J8031">
        <v>10</v>
      </c>
      <c r="K8031" s="2">
        <f>SalesDetails[[#This Row],[Unit Price]]*SalesDetails[[#This Row],[Qty Sold]]</f>
        <v>6890</v>
      </c>
      <c r="L8031" s="2">
        <f>(SalesDetails[[#This Row],[Unit Price]]-SalesDetails[[#This Row],[Unit Cost]])*SalesDetails[[#This Row],[Qty Sold]]</f>
        <v>6388.0821356945416</v>
      </c>
    </row>
    <row r="8032" spans="1:12" x14ac:dyDescent="0.25">
      <c r="A8032" t="s">
        <v>8206</v>
      </c>
      <c r="B8032" t="str">
        <f>"SC"&amp;LEFT(SalesDetails[[#This Row],[OrderNo]],4)&amp;SalesDetails[[#This Row],[Short State]]</f>
        <v>SC9834DE</v>
      </c>
      <c r="C8032" s="1">
        <v>41836</v>
      </c>
      <c r="D8032" t="s">
        <v>16725</v>
      </c>
      <c r="E8032" t="s">
        <v>16729</v>
      </c>
      <c r="F8032" t="s">
        <v>16751</v>
      </c>
      <c r="G8032" t="s">
        <v>17629</v>
      </c>
      <c r="H8032" s="2">
        <v>226.74325908576489</v>
      </c>
      <c r="I8032" s="2">
        <v>689</v>
      </c>
      <c r="J8032">
        <v>12</v>
      </c>
      <c r="K8032" s="2">
        <f>SalesDetails[[#This Row],[Unit Price]]*SalesDetails[[#This Row],[Qty Sold]]</f>
        <v>8268</v>
      </c>
      <c r="L8032" s="2">
        <f>(SalesDetails[[#This Row],[Unit Price]]-SalesDetails[[#This Row],[Unit Cost]])*SalesDetails[[#This Row],[Qty Sold]]</f>
        <v>5547.0808909708212</v>
      </c>
    </row>
    <row r="8033" spans="1:12" x14ac:dyDescent="0.25">
      <c r="A8033" t="s">
        <v>9770</v>
      </c>
      <c r="B8033" t="str">
        <f>"SC"&amp;LEFT(SalesDetails[[#This Row],[OrderNo]],4)&amp;SalesDetails[[#This Row],[Short State]]</f>
        <v>SC1220BA</v>
      </c>
      <c r="C8033" s="1">
        <v>41283</v>
      </c>
      <c r="D8033" t="s">
        <v>16726</v>
      </c>
      <c r="E8033" t="s">
        <v>16735</v>
      </c>
      <c r="F8033" t="s">
        <v>16747</v>
      </c>
      <c r="G8033" t="s">
        <v>17629</v>
      </c>
      <c r="H8033" s="2">
        <v>37.319662300829627</v>
      </c>
      <c r="I8033" s="2">
        <v>689</v>
      </c>
      <c r="J8033">
        <v>12</v>
      </c>
      <c r="K8033" s="2">
        <f>SalesDetails[[#This Row],[Unit Price]]*SalesDetails[[#This Row],[Qty Sold]]</f>
        <v>8268</v>
      </c>
      <c r="L8033" s="2">
        <f>(SalesDetails[[#This Row],[Unit Price]]-SalesDetails[[#This Row],[Unit Cost]])*SalesDetails[[#This Row],[Qty Sold]]</f>
        <v>7820.1640523900451</v>
      </c>
    </row>
    <row r="8034" spans="1:12" x14ac:dyDescent="0.25">
      <c r="A8034" t="s">
        <v>10449</v>
      </c>
      <c r="B8034" t="str">
        <f>"SC"&amp;LEFT(SalesDetails[[#This Row],[OrderNo]],4)&amp;SalesDetails[[#This Row],[Short State]]</f>
        <v>SC1319OY</v>
      </c>
      <c r="C8034" s="1">
        <v>41112</v>
      </c>
      <c r="D8034" t="s">
        <v>16726</v>
      </c>
      <c r="E8034" t="s">
        <v>16736</v>
      </c>
      <c r="F8034" t="s">
        <v>16766</v>
      </c>
      <c r="G8034" t="s">
        <v>17629</v>
      </c>
      <c r="H8034" s="2">
        <v>325.02109666958268</v>
      </c>
      <c r="I8034" s="2">
        <v>689</v>
      </c>
      <c r="J8034">
        <v>10</v>
      </c>
      <c r="K8034" s="2">
        <f>SalesDetails[[#This Row],[Unit Price]]*SalesDetails[[#This Row],[Qty Sold]]</f>
        <v>6890</v>
      </c>
      <c r="L8034" s="2">
        <f>(SalesDetails[[#This Row],[Unit Price]]-SalesDetails[[#This Row],[Unit Cost]])*SalesDetails[[#This Row],[Qty Sold]]</f>
        <v>3639.7890333041732</v>
      </c>
    </row>
    <row r="8035" spans="1:12" x14ac:dyDescent="0.25">
      <c r="A8035" t="s">
        <v>14844</v>
      </c>
      <c r="B8035" t="str">
        <f>"SC"&amp;LEFT(SalesDetails[[#This Row],[OrderNo]],4)&amp;SalesDetails[[#This Row],[Short State]]</f>
        <v>SC1959DE</v>
      </c>
      <c r="C8035" s="1">
        <v>41840</v>
      </c>
      <c r="D8035" t="s">
        <v>16726</v>
      </c>
      <c r="E8035" t="s">
        <v>16736</v>
      </c>
      <c r="F8035" t="s">
        <v>16751</v>
      </c>
      <c r="G8035" t="s">
        <v>17629</v>
      </c>
      <c r="H8035" s="2">
        <v>110.49856527581443</v>
      </c>
      <c r="I8035" s="2">
        <v>689</v>
      </c>
      <c r="J8035">
        <v>10</v>
      </c>
      <c r="K8035" s="2">
        <f>SalesDetails[[#This Row],[Unit Price]]*SalesDetails[[#This Row],[Qty Sold]]</f>
        <v>6890</v>
      </c>
      <c r="L8035" s="2">
        <f>(SalesDetails[[#This Row],[Unit Price]]-SalesDetails[[#This Row],[Unit Cost]])*SalesDetails[[#This Row],[Qty Sold]]</f>
        <v>5785.0143472418567</v>
      </c>
    </row>
    <row r="8036" spans="1:12" x14ac:dyDescent="0.25">
      <c r="A8036" t="s">
        <v>15535</v>
      </c>
      <c r="B8036" t="str">
        <f>"SC"&amp;LEFT(SalesDetails[[#This Row],[OrderNo]],4)&amp;SalesDetails[[#This Row],[Short State]]</f>
        <v>SC2064NA</v>
      </c>
      <c r="C8036" s="1">
        <v>41602</v>
      </c>
      <c r="D8036" t="s">
        <v>16724</v>
      </c>
      <c r="E8036" t="s">
        <v>16731</v>
      </c>
      <c r="F8036" t="s">
        <v>16762</v>
      </c>
      <c r="G8036" t="s">
        <v>17629</v>
      </c>
      <c r="H8036" s="2">
        <v>546.80669731347825</v>
      </c>
      <c r="I8036" s="2">
        <v>689</v>
      </c>
      <c r="J8036">
        <v>16</v>
      </c>
      <c r="K8036" s="2">
        <f>SalesDetails[[#This Row],[Unit Price]]*SalesDetails[[#This Row],[Qty Sold]]</f>
        <v>11024</v>
      </c>
      <c r="L8036" s="2">
        <f>(SalesDetails[[#This Row],[Unit Price]]-SalesDetails[[#This Row],[Unit Cost]])*SalesDetails[[#This Row],[Qty Sold]]</f>
        <v>2275.092842984348</v>
      </c>
    </row>
    <row r="8037" spans="1:12" x14ac:dyDescent="0.25">
      <c r="A8037" t="s">
        <v>1000</v>
      </c>
      <c r="B8037" t="str">
        <f>"SC"&amp;LEFT(SalesDetails[[#This Row],[OrderNo]],4)&amp;SalesDetails[[#This Row],[Short State]]</f>
        <v>SC7320NA</v>
      </c>
      <c r="C8037" s="1">
        <v>40998</v>
      </c>
      <c r="D8037" t="s">
        <v>16724</v>
      </c>
      <c r="E8037" t="s">
        <v>16735</v>
      </c>
      <c r="F8037" t="s">
        <v>16762</v>
      </c>
      <c r="G8037" t="s">
        <v>17630</v>
      </c>
      <c r="H8037" s="2">
        <v>451.18218518793901</v>
      </c>
      <c r="I8037" s="2">
        <v>689</v>
      </c>
      <c r="J8037">
        <v>24</v>
      </c>
      <c r="K8037" s="2">
        <f>SalesDetails[[#This Row],[Unit Price]]*SalesDetails[[#This Row],[Qty Sold]]</f>
        <v>16536</v>
      </c>
      <c r="L8037" s="2">
        <f>(SalesDetails[[#This Row],[Unit Price]]-SalesDetails[[#This Row],[Unit Cost]])*SalesDetails[[#This Row],[Qty Sold]]</f>
        <v>5707.6275554894637</v>
      </c>
    </row>
    <row r="8038" spans="1:12" x14ac:dyDescent="0.25">
      <c r="A8038" t="s">
        <v>1002</v>
      </c>
      <c r="B8038" t="str">
        <f>"SC"&amp;LEFT(SalesDetails[[#This Row],[OrderNo]],4)&amp;SalesDetails[[#This Row],[Short State]]</f>
        <v>SC7732EB</v>
      </c>
      <c r="C8038" s="1">
        <v>41059</v>
      </c>
      <c r="D8038" t="s">
        <v>16726</v>
      </c>
      <c r="E8038" t="s">
        <v>16736</v>
      </c>
      <c r="F8038" t="s">
        <v>16752</v>
      </c>
      <c r="G8038" t="s">
        <v>17630</v>
      </c>
      <c r="H8038" s="2">
        <v>409.50502539014468</v>
      </c>
      <c r="I8038" s="2">
        <v>689</v>
      </c>
      <c r="J8038">
        <v>10</v>
      </c>
      <c r="K8038" s="2">
        <f>SalesDetails[[#This Row],[Unit Price]]*SalesDetails[[#This Row],[Qty Sold]]</f>
        <v>6890</v>
      </c>
      <c r="L8038" s="2">
        <f>(SalesDetails[[#This Row],[Unit Price]]-SalesDetails[[#This Row],[Unit Cost]])*SalesDetails[[#This Row],[Qty Sold]]</f>
        <v>2794.9497460985531</v>
      </c>
    </row>
    <row r="8039" spans="1:12" x14ac:dyDescent="0.25">
      <c r="A8039" t="s">
        <v>1003</v>
      </c>
      <c r="B8039" t="str">
        <f>"SC"&amp;LEFT(SalesDetails[[#This Row],[OrderNo]],4)&amp;SalesDetails[[#This Row],[Short State]]</f>
        <v>SC633EB</v>
      </c>
      <c r="C8039" s="1">
        <v>40988</v>
      </c>
      <c r="D8039" t="s">
        <v>16723</v>
      </c>
      <c r="E8039" t="s">
        <v>16736</v>
      </c>
      <c r="F8039" t="s">
        <v>16752</v>
      </c>
      <c r="G8039" t="s">
        <v>17630</v>
      </c>
      <c r="H8039" s="2">
        <v>518.87145494131425</v>
      </c>
      <c r="I8039" s="2">
        <v>689</v>
      </c>
      <c r="J8039">
        <v>10</v>
      </c>
      <c r="K8039" s="2">
        <f>SalesDetails[[#This Row],[Unit Price]]*SalesDetails[[#This Row],[Qty Sold]]</f>
        <v>6890</v>
      </c>
      <c r="L8039" s="2">
        <f>(SalesDetails[[#This Row],[Unit Price]]-SalesDetails[[#This Row],[Unit Cost]])*SalesDetails[[#This Row],[Qty Sold]]</f>
        <v>1701.2854505868575</v>
      </c>
    </row>
    <row r="8040" spans="1:12" x14ac:dyDescent="0.25">
      <c r="A8040" t="s">
        <v>1004</v>
      </c>
      <c r="B8040" t="str">
        <f>"SC"&amp;LEFT(SalesDetails[[#This Row],[OrderNo]],4)&amp;SalesDetails[[#This Row],[Short State]]</f>
        <v>SC1426DE</v>
      </c>
      <c r="C8040" s="1">
        <v>41146</v>
      </c>
      <c r="D8040" t="s">
        <v>16726</v>
      </c>
      <c r="E8040" t="s">
        <v>16729</v>
      </c>
      <c r="F8040" t="s">
        <v>16751</v>
      </c>
      <c r="G8040" t="s">
        <v>17630</v>
      </c>
      <c r="H8040" s="2">
        <v>176.31359240878695</v>
      </c>
      <c r="I8040" s="2">
        <v>689</v>
      </c>
      <c r="J8040">
        <v>12</v>
      </c>
      <c r="K8040" s="2">
        <f>SalesDetails[[#This Row],[Unit Price]]*SalesDetails[[#This Row],[Qty Sold]]</f>
        <v>8268</v>
      </c>
      <c r="L8040" s="2">
        <f>(SalesDetails[[#This Row],[Unit Price]]-SalesDetails[[#This Row],[Unit Cost]])*SalesDetails[[#This Row],[Qty Sold]]</f>
        <v>6152.236891094557</v>
      </c>
    </row>
    <row r="8041" spans="1:12" x14ac:dyDescent="0.25">
      <c r="A8041" t="s">
        <v>5053</v>
      </c>
      <c r="B8041" t="str">
        <f>"SC"&amp;LEFT(SalesDetails[[#This Row],[OrderNo]],4)&amp;SalesDetails[[#This Row],[Short State]]</f>
        <v>SC4684OY</v>
      </c>
      <c r="C8041" s="1">
        <v>41086</v>
      </c>
      <c r="D8041" t="s">
        <v>16726</v>
      </c>
      <c r="E8041" t="s">
        <v>16736</v>
      </c>
      <c r="F8041" t="s">
        <v>16766</v>
      </c>
      <c r="G8041" t="s">
        <v>17630</v>
      </c>
      <c r="H8041" s="2">
        <v>577.40539538512701</v>
      </c>
      <c r="I8041" s="2">
        <v>689</v>
      </c>
      <c r="J8041">
        <v>10</v>
      </c>
      <c r="K8041" s="2">
        <f>SalesDetails[[#This Row],[Unit Price]]*SalesDetails[[#This Row],[Qty Sold]]</f>
        <v>6890</v>
      </c>
      <c r="L8041" s="2">
        <f>(SalesDetails[[#This Row],[Unit Price]]-SalesDetails[[#This Row],[Unit Cost]])*SalesDetails[[#This Row],[Qty Sold]]</f>
        <v>1115.9460461487299</v>
      </c>
    </row>
    <row r="8042" spans="1:12" x14ac:dyDescent="0.25">
      <c r="A8042" t="s">
        <v>8389</v>
      </c>
      <c r="B8042" t="str">
        <f>"SC"&amp;LEFT(SalesDetails[[#This Row],[OrderNo]],4)&amp;SalesDetails[[#This Row],[Short State]]</f>
        <v>SC1011OG</v>
      </c>
      <c r="C8042" s="1">
        <v>41940</v>
      </c>
      <c r="D8042" t="s">
        <v>16725</v>
      </c>
      <c r="E8042" t="s">
        <v>16731</v>
      </c>
      <c r="F8042" t="s">
        <v>16763</v>
      </c>
      <c r="G8042" t="s">
        <v>17630</v>
      </c>
      <c r="H8042" s="2">
        <v>565.40479738785825</v>
      </c>
      <c r="I8042" s="2">
        <v>689</v>
      </c>
      <c r="J8042">
        <v>8</v>
      </c>
      <c r="K8042" s="2">
        <f>SalesDetails[[#This Row],[Unit Price]]*SalesDetails[[#This Row],[Qty Sold]]</f>
        <v>5512</v>
      </c>
      <c r="L8042" s="2">
        <f>(SalesDetails[[#This Row],[Unit Price]]-SalesDetails[[#This Row],[Unit Cost]])*SalesDetails[[#This Row],[Qty Sold]]</f>
        <v>988.76162089713398</v>
      </c>
    </row>
    <row r="8043" spans="1:12" x14ac:dyDescent="0.25">
      <c r="A8043" t="s">
        <v>10565</v>
      </c>
      <c r="B8043" t="str">
        <f>"SC"&amp;LEFT(SalesDetails[[#This Row],[OrderNo]],4)&amp;SalesDetails[[#This Row],[Short State]]</f>
        <v>SC1336DE</v>
      </c>
      <c r="C8043" s="1">
        <v>41329</v>
      </c>
      <c r="D8043" t="s">
        <v>16725</v>
      </c>
      <c r="E8043" t="s">
        <v>16732</v>
      </c>
      <c r="F8043" t="s">
        <v>16751</v>
      </c>
      <c r="G8043" t="s">
        <v>17630</v>
      </c>
      <c r="H8043" s="2">
        <v>564.36550472097986</v>
      </c>
      <c r="I8043" s="2">
        <v>689</v>
      </c>
      <c r="J8043">
        <v>18</v>
      </c>
      <c r="K8043" s="2">
        <f>SalesDetails[[#This Row],[Unit Price]]*SalesDetails[[#This Row],[Qty Sold]]</f>
        <v>12402</v>
      </c>
      <c r="L8043" s="2">
        <f>(SalesDetails[[#This Row],[Unit Price]]-SalesDetails[[#This Row],[Unit Cost]])*SalesDetails[[#This Row],[Qty Sold]]</f>
        <v>2243.4209150223624</v>
      </c>
    </row>
    <row r="8044" spans="1:12" x14ac:dyDescent="0.25">
      <c r="A8044" t="s">
        <v>11545</v>
      </c>
      <c r="B8044" t="str">
        <f>"SC"&amp;LEFT(SalesDetails[[#This Row],[OrderNo]],4)&amp;SalesDetails[[#This Row],[Short State]]</f>
        <v>SC1472NA</v>
      </c>
      <c r="C8044" s="1">
        <v>41012</v>
      </c>
      <c r="D8044" t="s">
        <v>16724</v>
      </c>
      <c r="E8044" t="s">
        <v>16736</v>
      </c>
      <c r="F8044" t="s">
        <v>16762</v>
      </c>
      <c r="G8044" t="s">
        <v>17630</v>
      </c>
      <c r="H8044" s="2">
        <v>152.85126677830306</v>
      </c>
      <c r="I8044" s="2">
        <v>689</v>
      </c>
      <c r="J8044">
        <v>20</v>
      </c>
      <c r="K8044" s="2">
        <f>SalesDetails[[#This Row],[Unit Price]]*SalesDetails[[#This Row],[Qty Sold]]</f>
        <v>13780</v>
      </c>
      <c r="L8044" s="2">
        <f>(SalesDetails[[#This Row],[Unit Price]]-SalesDetails[[#This Row],[Unit Cost]])*SalesDetails[[#This Row],[Qty Sold]]</f>
        <v>10722.974664433939</v>
      </c>
    </row>
    <row r="8045" spans="1:12" x14ac:dyDescent="0.25">
      <c r="A8045" t="s">
        <v>12460</v>
      </c>
      <c r="B8045" t="str">
        <f>"SC"&amp;LEFT(SalesDetails[[#This Row],[OrderNo]],4)&amp;SalesDetails[[#This Row],[Short State]]</f>
        <v>SC1606ED</v>
      </c>
      <c r="C8045" s="1">
        <v>41683</v>
      </c>
      <c r="D8045" t="s">
        <v>16726</v>
      </c>
      <c r="E8045" t="s">
        <v>16732</v>
      </c>
      <c r="F8045" t="s">
        <v>16753</v>
      </c>
      <c r="G8045" t="s">
        <v>17630</v>
      </c>
      <c r="H8045" s="2">
        <v>438.33553107321109</v>
      </c>
      <c r="I8045" s="2">
        <v>689</v>
      </c>
      <c r="J8045">
        <v>9</v>
      </c>
      <c r="K8045" s="2">
        <f>SalesDetails[[#This Row],[Unit Price]]*SalesDetails[[#This Row],[Qty Sold]]</f>
        <v>6201</v>
      </c>
      <c r="L8045" s="2">
        <f>(SalesDetails[[#This Row],[Unit Price]]-SalesDetails[[#This Row],[Unit Cost]])*SalesDetails[[#This Row],[Qty Sold]]</f>
        <v>2255.9802203411</v>
      </c>
    </row>
    <row r="8046" spans="1:12" x14ac:dyDescent="0.25">
      <c r="A8046" t="s">
        <v>13513</v>
      </c>
      <c r="B8046" t="str">
        <f>"SC"&amp;LEFT(SalesDetails[[#This Row],[OrderNo]],4)&amp;SalesDetails[[#This Row],[Short State]]</f>
        <v>SC1762NA</v>
      </c>
      <c r="C8046" s="1">
        <v>41095</v>
      </c>
      <c r="D8046" t="s">
        <v>16724</v>
      </c>
      <c r="E8046" t="s">
        <v>16730</v>
      </c>
      <c r="F8046" t="s">
        <v>16762</v>
      </c>
      <c r="G8046" t="s">
        <v>17630</v>
      </c>
      <c r="H8046" s="2">
        <v>342.79319511702403</v>
      </c>
      <c r="I8046" s="2">
        <v>689</v>
      </c>
      <c r="J8046">
        <v>9</v>
      </c>
      <c r="K8046" s="2">
        <f>SalesDetails[[#This Row],[Unit Price]]*SalesDetails[[#This Row],[Qty Sold]]</f>
        <v>6201</v>
      </c>
      <c r="L8046" s="2">
        <f>(SalesDetails[[#This Row],[Unit Price]]-SalesDetails[[#This Row],[Unit Cost]])*SalesDetails[[#This Row],[Qty Sold]]</f>
        <v>3115.8612439467838</v>
      </c>
    </row>
    <row r="8047" spans="1:12" x14ac:dyDescent="0.25">
      <c r="A8047" t="s">
        <v>14943</v>
      </c>
      <c r="B8047" t="str">
        <f>"SC"&amp;LEFT(SalesDetails[[#This Row],[OrderNo]],4)&amp;SalesDetails[[#This Row],[Short State]]</f>
        <v>SC1974BO</v>
      </c>
      <c r="C8047" s="1">
        <v>41150</v>
      </c>
      <c r="D8047" t="s">
        <v>16726</v>
      </c>
      <c r="E8047" t="s">
        <v>16729</v>
      </c>
      <c r="F8047" t="s">
        <v>16749</v>
      </c>
      <c r="G8047" t="s">
        <v>17630</v>
      </c>
      <c r="H8047" s="2">
        <v>494.92284028290089</v>
      </c>
      <c r="I8047" s="2">
        <v>689</v>
      </c>
      <c r="J8047">
        <v>12</v>
      </c>
      <c r="K8047" s="2">
        <f>SalesDetails[[#This Row],[Unit Price]]*SalesDetails[[#This Row],[Qty Sold]]</f>
        <v>8268</v>
      </c>
      <c r="L8047" s="2">
        <f>(SalesDetails[[#This Row],[Unit Price]]-SalesDetails[[#This Row],[Unit Cost]])*SalesDetails[[#This Row],[Qty Sold]]</f>
        <v>2328.9259166051893</v>
      </c>
    </row>
    <row r="8048" spans="1:12" x14ac:dyDescent="0.25">
      <c r="A8048" t="s">
        <v>958</v>
      </c>
      <c r="B8048" t="str">
        <f>"SC"&amp;LEFT(SalesDetails[[#This Row],[OrderNo]],4)&amp;SalesDetails[[#This Row],[Short State]]</f>
        <v>SC7575AK</v>
      </c>
      <c r="C8048" s="1">
        <v>41223</v>
      </c>
      <c r="D8048" t="s">
        <v>16726</v>
      </c>
      <c r="E8048" t="s">
        <v>16737</v>
      </c>
      <c r="F8048" t="s">
        <v>16745</v>
      </c>
      <c r="G8048" t="s">
        <v>17631</v>
      </c>
      <c r="H8048" s="2">
        <v>214.42420335356366</v>
      </c>
      <c r="I8048" s="2">
        <v>689</v>
      </c>
      <c r="J8048">
        <v>13</v>
      </c>
      <c r="K8048" s="2">
        <f>SalesDetails[[#This Row],[Unit Price]]*SalesDetails[[#This Row],[Qty Sold]]</f>
        <v>8957</v>
      </c>
      <c r="L8048" s="2">
        <f>(SalesDetails[[#This Row],[Unit Price]]-SalesDetails[[#This Row],[Unit Cost]])*SalesDetails[[#This Row],[Qty Sold]]</f>
        <v>6169.4853564036721</v>
      </c>
    </row>
    <row r="8049" spans="1:12" x14ac:dyDescent="0.25">
      <c r="A8049" t="s">
        <v>960</v>
      </c>
      <c r="B8049" t="str">
        <f>"SC"&amp;LEFT(SalesDetails[[#This Row],[OrderNo]],4)&amp;SalesDetails[[#This Row],[Short State]]</f>
        <v>SC1133KT</v>
      </c>
      <c r="C8049" s="1">
        <v>41846</v>
      </c>
      <c r="D8049" t="s">
        <v>16726</v>
      </c>
      <c r="E8049" t="s">
        <v>16736</v>
      </c>
      <c r="F8049" t="s">
        <v>16741</v>
      </c>
      <c r="G8049" t="s">
        <v>17631</v>
      </c>
      <c r="H8049" s="2">
        <v>543.59309938589922</v>
      </c>
      <c r="I8049" s="2">
        <v>689</v>
      </c>
      <c r="J8049">
        <v>10</v>
      </c>
      <c r="K8049" s="2">
        <f>SalesDetails[[#This Row],[Unit Price]]*SalesDetails[[#This Row],[Qty Sold]]</f>
        <v>6890</v>
      </c>
      <c r="L8049" s="2">
        <f>(SalesDetails[[#This Row],[Unit Price]]-SalesDetails[[#This Row],[Unit Cost]])*SalesDetails[[#This Row],[Qty Sold]]</f>
        <v>1454.0690061410078</v>
      </c>
    </row>
    <row r="8050" spans="1:12" x14ac:dyDescent="0.25">
      <c r="A8050" t="s">
        <v>3657</v>
      </c>
      <c r="B8050" t="str">
        <f>"SC"&amp;LEFT(SalesDetails[[#This Row],[OrderNo]],4)&amp;SalesDetails[[#This Row],[Short State]]</f>
        <v>SC2834AK</v>
      </c>
      <c r="C8050" s="1">
        <v>41722</v>
      </c>
      <c r="D8050" t="s">
        <v>16726</v>
      </c>
      <c r="E8050" t="s">
        <v>16734</v>
      </c>
      <c r="F8050" t="s">
        <v>16745</v>
      </c>
      <c r="G8050" t="s">
        <v>17631</v>
      </c>
      <c r="H8050" s="2">
        <v>507.39614679503808</v>
      </c>
      <c r="I8050" s="2">
        <v>689</v>
      </c>
      <c r="J8050">
        <v>9</v>
      </c>
      <c r="K8050" s="2">
        <f>SalesDetails[[#This Row],[Unit Price]]*SalesDetails[[#This Row],[Qty Sold]]</f>
        <v>6201</v>
      </c>
      <c r="L8050" s="2">
        <f>(SalesDetails[[#This Row],[Unit Price]]-SalesDetails[[#This Row],[Unit Cost]])*SalesDetails[[#This Row],[Qty Sold]]</f>
        <v>1634.4346788446574</v>
      </c>
    </row>
    <row r="8051" spans="1:12" x14ac:dyDescent="0.25">
      <c r="A8051" t="s">
        <v>5757</v>
      </c>
      <c r="B8051" t="str">
        <f>"SC"&amp;LEFT(SalesDetails[[#This Row],[OrderNo]],4)&amp;SalesDetails[[#This Row],[Short State]]</f>
        <v>SC5612EB</v>
      </c>
      <c r="C8051" s="1">
        <v>41071</v>
      </c>
      <c r="D8051" t="s">
        <v>16723</v>
      </c>
      <c r="E8051" t="s">
        <v>16729</v>
      </c>
      <c r="F8051" t="s">
        <v>16752</v>
      </c>
      <c r="G8051" t="s">
        <v>17631</v>
      </c>
      <c r="H8051" s="2">
        <v>162.25372484894814</v>
      </c>
      <c r="I8051" s="2">
        <v>689</v>
      </c>
      <c r="J8051">
        <v>12</v>
      </c>
      <c r="K8051" s="2">
        <f>SalesDetails[[#This Row],[Unit Price]]*SalesDetails[[#This Row],[Qty Sold]]</f>
        <v>8268</v>
      </c>
      <c r="L8051" s="2">
        <f>(SalesDetails[[#This Row],[Unit Price]]-SalesDetails[[#This Row],[Unit Cost]])*SalesDetails[[#This Row],[Qty Sold]]</f>
        <v>6320.9553018126217</v>
      </c>
    </row>
    <row r="8052" spans="1:12" x14ac:dyDescent="0.25">
      <c r="A8052" t="s">
        <v>6840</v>
      </c>
      <c r="B8052" t="str">
        <f>"SC"&amp;LEFT(SalesDetails[[#This Row],[OrderNo]],4)&amp;SalesDetails[[#This Row],[Short State]]</f>
        <v>SC7860JI</v>
      </c>
      <c r="C8052" s="1">
        <v>41220</v>
      </c>
      <c r="D8052" t="s">
        <v>16726</v>
      </c>
      <c r="E8052" t="s">
        <v>16731</v>
      </c>
      <c r="F8052" t="s">
        <v>16758</v>
      </c>
      <c r="G8052" t="s">
        <v>17631</v>
      </c>
      <c r="H8052" s="2">
        <v>179.15704150761738</v>
      </c>
      <c r="I8052" s="2">
        <v>689</v>
      </c>
      <c r="J8052">
        <v>8</v>
      </c>
      <c r="K8052" s="2">
        <f>SalesDetails[[#This Row],[Unit Price]]*SalesDetails[[#This Row],[Qty Sold]]</f>
        <v>5512</v>
      </c>
      <c r="L8052" s="2">
        <f>(SalesDetails[[#This Row],[Unit Price]]-SalesDetails[[#This Row],[Unit Cost]])*SalesDetails[[#This Row],[Qty Sold]]</f>
        <v>4078.7436679390612</v>
      </c>
    </row>
    <row r="8053" spans="1:12" x14ac:dyDescent="0.25">
      <c r="A8053" t="s">
        <v>11265</v>
      </c>
      <c r="B8053" t="str">
        <f>"SC"&amp;LEFT(SalesDetails[[#This Row],[OrderNo]],4)&amp;SalesDetails[[#This Row],[Short State]]</f>
        <v>SC1434RI</v>
      </c>
      <c r="C8053" s="1">
        <v>41250</v>
      </c>
      <c r="D8053" t="s">
        <v>16726</v>
      </c>
      <c r="E8053" t="s">
        <v>16732</v>
      </c>
      <c r="F8053" t="s">
        <v>16767</v>
      </c>
      <c r="G8053" t="s">
        <v>17631</v>
      </c>
      <c r="H8053" s="2">
        <v>156.84397092555557</v>
      </c>
      <c r="I8053" s="2">
        <v>689</v>
      </c>
      <c r="J8053">
        <v>9</v>
      </c>
      <c r="K8053" s="2">
        <f>SalesDetails[[#This Row],[Unit Price]]*SalesDetails[[#This Row],[Qty Sold]]</f>
        <v>6201</v>
      </c>
      <c r="L8053" s="2">
        <f>(SalesDetails[[#This Row],[Unit Price]]-SalesDetails[[#This Row],[Unit Cost]])*SalesDetails[[#This Row],[Qty Sold]]</f>
        <v>4789.4042616699999</v>
      </c>
    </row>
    <row r="8054" spans="1:12" x14ac:dyDescent="0.25">
      <c r="A8054" t="s">
        <v>11401</v>
      </c>
      <c r="B8054" t="str">
        <f>"SC"&amp;LEFT(SalesDetails[[#This Row],[OrderNo]],4)&amp;SalesDetails[[#This Row],[Short State]]</f>
        <v>SC1452EB</v>
      </c>
      <c r="C8054" s="1">
        <v>41889</v>
      </c>
      <c r="D8054" t="s">
        <v>16726</v>
      </c>
      <c r="E8054" t="s">
        <v>16736</v>
      </c>
      <c r="F8054" t="s">
        <v>16752</v>
      </c>
      <c r="G8054" t="s">
        <v>17631</v>
      </c>
      <c r="H8054" s="2">
        <v>88.494929724537826</v>
      </c>
      <c r="I8054" s="2">
        <v>689</v>
      </c>
      <c r="J8054">
        <v>10</v>
      </c>
      <c r="K8054" s="2">
        <f>SalesDetails[[#This Row],[Unit Price]]*SalesDetails[[#This Row],[Qty Sold]]</f>
        <v>6890</v>
      </c>
      <c r="L8054" s="2">
        <f>(SalesDetails[[#This Row],[Unit Price]]-SalesDetails[[#This Row],[Unit Cost]])*SalesDetails[[#This Row],[Qty Sold]]</f>
        <v>6005.0507027546228</v>
      </c>
    </row>
    <row r="8055" spans="1:12" x14ac:dyDescent="0.25">
      <c r="A8055" t="s">
        <v>13831</v>
      </c>
      <c r="B8055" t="str">
        <f>"SC"&amp;LEFT(SalesDetails[[#This Row],[OrderNo]],4)&amp;SalesDetails[[#This Row],[Short State]]</f>
        <v>SC1809KE</v>
      </c>
      <c r="C8055" s="1">
        <v>41381</v>
      </c>
      <c r="D8055" t="s">
        <v>16726</v>
      </c>
      <c r="E8055" t="s">
        <v>16733</v>
      </c>
      <c r="F8055" t="s">
        <v>16759</v>
      </c>
      <c r="G8055" t="s">
        <v>17631</v>
      </c>
      <c r="H8055" s="2">
        <v>400.93997674604833</v>
      </c>
      <c r="I8055" s="2">
        <v>689</v>
      </c>
      <c r="J8055">
        <v>12</v>
      </c>
      <c r="K8055" s="2">
        <f>SalesDetails[[#This Row],[Unit Price]]*SalesDetails[[#This Row],[Qty Sold]]</f>
        <v>8268</v>
      </c>
      <c r="L8055" s="2">
        <f>(SalesDetails[[#This Row],[Unit Price]]-SalesDetails[[#This Row],[Unit Cost]])*SalesDetails[[#This Row],[Qty Sold]]</f>
        <v>3456.7202790474203</v>
      </c>
    </row>
    <row r="8056" spans="1:12" x14ac:dyDescent="0.25">
      <c r="A8056" t="s">
        <v>13991</v>
      </c>
      <c r="B8056" t="str">
        <f>"SC"&amp;LEFT(SalesDetails[[#This Row],[OrderNo]],4)&amp;SalesDetails[[#This Row],[Short State]]</f>
        <v>SC1833OG</v>
      </c>
      <c r="C8056" s="1">
        <v>41209</v>
      </c>
      <c r="D8056" t="s">
        <v>16726</v>
      </c>
      <c r="E8056" t="s">
        <v>16731</v>
      </c>
      <c r="F8056" t="s">
        <v>16763</v>
      </c>
      <c r="G8056" t="s">
        <v>17631</v>
      </c>
      <c r="H8056" s="2">
        <v>332.41230685559844</v>
      </c>
      <c r="I8056" s="2">
        <v>689</v>
      </c>
      <c r="J8056">
        <v>8</v>
      </c>
      <c r="K8056" s="2">
        <f>SalesDetails[[#This Row],[Unit Price]]*SalesDetails[[#This Row],[Qty Sold]]</f>
        <v>5512</v>
      </c>
      <c r="L8056" s="2">
        <f>(SalesDetails[[#This Row],[Unit Price]]-SalesDetails[[#This Row],[Unit Cost]])*SalesDetails[[#This Row],[Qty Sold]]</f>
        <v>2852.7015451552124</v>
      </c>
    </row>
    <row r="8057" spans="1:12" x14ac:dyDescent="0.25">
      <c r="A8057" t="s">
        <v>15042</v>
      </c>
      <c r="B8057" t="str">
        <f>"SC"&amp;LEFT(SalesDetails[[#This Row],[OrderNo]],4)&amp;SalesDetails[[#This Row],[Short State]]</f>
        <v>SC1989ED</v>
      </c>
      <c r="C8057" s="1">
        <v>41414</v>
      </c>
      <c r="D8057" t="s">
        <v>16726</v>
      </c>
      <c r="E8057" t="s">
        <v>16736</v>
      </c>
      <c r="F8057" t="s">
        <v>16753</v>
      </c>
      <c r="G8057" t="s">
        <v>17631</v>
      </c>
      <c r="H8057" s="2">
        <v>547.82219467137963</v>
      </c>
      <c r="I8057" s="2">
        <v>689</v>
      </c>
      <c r="J8057">
        <v>10</v>
      </c>
      <c r="K8057" s="2">
        <f>SalesDetails[[#This Row],[Unit Price]]*SalesDetails[[#This Row],[Qty Sold]]</f>
        <v>6890</v>
      </c>
      <c r="L8057" s="2">
        <f>(SalesDetails[[#This Row],[Unit Price]]-SalesDetails[[#This Row],[Unit Cost]])*SalesDetails[[#This Row],[Qty Sold]]</f>
        <v>1411.7780532862037</v>
      </c>
    </row>
    <row r="8058" spans="1:12" x14ac:dyDescent="0.25">
      <c r="A8058" t="s">
        <v>15647</v>
      </c>
      <c r="B8058" t="str">
        <f>"SC"&amp;LEFT(SalesDetails[[#This Row],[OrderNo]],4)&amp;SalesDetails[[#This Row],[Short State]]</f>
        <v>SC2078CR</v>
      </c>
      <c r="C8058" s="1">
        <v>41497</v>
      </c>
      <c r="D8058" t="s">
        <v>16726</v>
      </c>
      <c r="E8058" t="s">
        <v>16729</v>
      </c>
      <c r="F8058" t="s">
        <v>16750</v>
      </c>
      <c r="G8058" t="s">
        <v>17631</v>
      </c>
      <c r="H8058" s="2">
        <v>426.83281036415127</v>
      </c>
      <c r="I8058" s="2">
        <v>689</v>
      </c>
      <c r="J8058">
        <v>12</v>
      </c>
      <c r="K8058" s="2">
        <f>SalesDetails[[#This Row],[Unit Price]]*SalesDetails[[#This Row],[Qty Sold]]</f>
        <v>8268</v>
      </c>
      <c r="L8058" s="2">
        <f>(SalesDetails[[#This Row],[Unit Price]]-SalesDetails[[#This Row],[Unit Cost]])*SalesDetails[[#This Row],[Qty Sold]]</f>
        <v>3146.006275630185</v>
      </c>
    </row>
    <row r="8059" spans="1:12" x14ac:dyDescent="0.25">
      <c r="A8059" t="s">
        <v>16245</v>
      </c>
      <c r="B8059" t="str">
        <f>"SC"&amp;LEFT(SalesDetails[[#This Row],[OrderNo]],4)&amp;SalesDetails[[#This Row],[Short State]]</f>
        <v>SC2163DE</v>
      </c>
      <c r="C8059" s="1">
        <v>41105</v>
      </c>
      <c r="D8059" t="s">
        <v>16725</v>
      </c>
      <c r="E8059" t="s">
        <v>16729</v>
      </c>
      <c r="F8059" t="s">
        <v>16751</v>
      </c>
      <c r="G8059" t="s">
        <v>17631</v>
      </c>
      <c r="H8059" s="2">
        <v>297.86294129910249</v>
      </c>
      <c r="I8059" s="2">
        <v>689</v>
      </c>
      <c r="J8059">
        <v>24</v>
      </c>
      <c r="K8059" s="2">
        <f>SalesDetails[[#This Row],[Unit Price]]*SalesDetails[[#This Row],[Qty Sold]]</f>
        <v>16536</v>
      </c>
      <c r="L8059" s="2">
        <f>(SalesDetails[[#This Row],[Unit Price]]-SalesDetails[[#This Row],[Unit Cost]])*SalesDetails[[#This Row],[Qty Sold]]</f>
        <v>9387.2894088215398</v>
      </c>
    </row>
    <row r="8060" spans="1:12" x14ac:dyDescent="0.25">
      <c r="A8060" t="s">
        <v>911</v>
      </c>
      <c r="B8060" t="str">
        <f>"SC"&amp;LEFT(SalesDetails[[#This Row],[OrderNo]],4)&amp;SalesDetails[[#This Row],[Short State]]</f>
        <v>SC43RI</v>
      </c>
      <c r="C8060" s="1">
        <v>41300</v>
      </c>
      <c r="D8060" t="s">
        <v>16726</v>
      </c>
      <c r="E8060" t="s">
        <v>16732</v>
      </c>
      <c r="F8060" t="s">
        <v>16767</v>
      </c>
      <c r="G8060" t="s">
        <v>17632</v>
      </c>
      <c r="H8060" s="2">
        <v>207.9934913734169</v>
      </c>
      <c r="I8060" s="2">
        <v>599</v>
      </c>
      <c r="J8060">
        <v>9</v>
      </c>
      <c r="K8060" s="2">
        <f>SalesDetails[[#This Row],[Unit Price]]*SalesDetails[[#This Row],[Qty Sold]]</f>
        <v>5391</v>
      </c>
      <c r="L8060" s="2">
        <f>(SalesDetails[[#This Row],[Unit Price]]-SalesDetails[[#This Row],[Unit Cost]])*SalesDetails[[#This Row],[Qty Sold]]</f>
        <v>3519.0585776392481</v>
      </c>
    </row>
    <row r="8061" spans="1:12" x14ac:dyDescent="0.25">
      <c r="A8061" t="s">
        <v>913</v>
      </c>
      <c r="B8061" t="str">
        <f>"SC"&amp;LEFT(SalesDetails[[#This Row],[OrderNo]],4)&amp;SalesDetails[[#This Row],[Short State]]</f>
        <v>SC421DE</v>
      </c>
      <c r="C8061" s="1">
        <v>41484</v>
      </c>
      <c r="D8061" t="s">
        <v>16725</v>
      </c>
      <c r="E8061" t="s">
        <v>16729</v>
      </c>
      <c r="F8061" t="s">
        <v>16751</v>
      </c>
      <c r="G8061" t="s">
        <v>17632</v>
      </c>
      <c r="H8061" s="2">
        <v>236.86390540508037</v>
      </c>
      <c r="I8061" s="2">
        <v>599</v>
      </c>
      <c r="J8061">
        <v>12</v>
      </c>
      <c r="K8061" s="2">
        <f>SalesDetails[[#This Row],[Unit Price]]*SalesDetails[[#This Row],[Qty Sold]]</f>
        <v>7188</v>
      </c>
      <c r="L8061" s="2">
        <f>(SalesDetails[[#This Row],[Unit Price]]-SalesDetails[[#This Row],[Unit Cost]])*SalesDetails[[#This Row],[Qty Sold]]</f>
        <v>4345.6331351390363</v>
      </c>
    </row>
    <row r="8062" spans="1:12" x14ac:dyDescent="0.25">
      <c r="A8062" t="s">
        <v>3224</v>
      </c>
      <c r="B8062" t="str">
        <f>"SC"&amp;LEFT(SalesDetails[[#This Row],[OrderNo]],4)&amp;SalesDetails[[#This Row],[Short State]]</f>
        <v>SC2293DE</v>
      </c>
      <c r="C8062" s="1">
        <v>41604</v>
      </c>
      <c r="D8062" t="s">
        <v>16726</v>
      </c>
      <c r="E8062" t="s">
        <v>16737</v>
      </c>
      <c r="F8062" t="s">
        <v>16751</v>
      </c>
      <c r="G8062" t="s">
        <v>17632</v>
      </c>
      <c r="H8062" s="2">
        <v>495.65048959342852</v>
      </c>
      <c r="I8062" s="2">
        <v>599</v>
      </c>
      <c r="J8062">
        <v>13</v>
      </c>
      <c r="K8062" s="2">
        <f>SalesDetails[[#This Row],[Unit Price]]*SalesDetails[[#This Row],[Qty Sold]]</f>
        <v>7787</v>
      </c>
      <c r="L8062" s="2">
        <f>(SalesDetails[[#This Row],[Unit Price]]-SalesDetails[[#This Row],[Unit Cost]])*SalesDetails[[#This Row],[Qty Sold]]</f>
        <v>1343.5436352854292</v>
      </c>
    </row>
    <row r="8063" spans="1:12" x14ac:dyDescent="0.25">
      <c r="A8063" t="s">
        <v>4699</v>
      </c>
      <c r="B8063" t="str">
        <f>"SC"&amp;LEFT(SalesDetails[[#This Row],[OrderNo]],4)&amp;SalesDetails[[#This Row],[Short State]]</f>
        <v>SC4242KE</v>
      </c>
      <c r="C8063" s="1">
        <v>41648</v>
      </c>
      <c r="D8063" t="s">
        <v>16726</v>
      </c>
      <c r="E8063" t="s">
        <v>16734</v>
      </c>
      <c r="F8063" t="s">
        <v>16759</v>
      </c>
      <c r="G8063" t="s">
        <v>17632</v>
      </c>
      <c r="H8063" s="2">
        <v>335.21101223365793</v>
      </c>
      <c r="I8063" s="2">
        <v>599</v>
      </c>
      <c r="J8063">
        <v>9</v>
      </c>
      <c r="K8063" s="2">
        <f>SalesDetails[[#This Row],[Unit Price]]*SalesDetails[[#This Row],[Qty Sold]]</f>
        <v>5391</v>
      </c>
      <c r="L8063" s="2">
        <f>(SalesDetails[[#This Row],[Unit Price]]-SalesDetails[[#This Row],[Unit Cost]])*SalesDetails[[#This Row],[Qty Sold]]</f>
        <v>2374.1008898970786</v>
      </c>
    </row>
    <row r="8064" spans="1:12" x14ac:dyDescent="0.25">
      <c r="A8064" t="s">
        <v>7440</v>
      </c>
      <c r="B8064" t="str">
        <f>"SC"&amp;LEFT(SalesDetails[[#This Row],[OrderNo]],4)&amp;SalesDetails[[#This Row],[Short State]]</f>
        <v>SC8697KW</v>
      </c>
      <c r="C8064" s="1">
        <v>41525</v>
      </c>
      <c r="D8064" t="s">
        <v>16725</v>
      </c>
      <c r="E8064" t="s">
        <v>16736</v>
      </c>
      <c r="F8064" t="s">
        <v>16761</v>
      </c>
      <c r="G8064" t="s">
        <v>17632</v>
      </c>
      <c r="H8064" s="2">
        <v>444.43453424252425</v>
      </c>
      <c r="I8064" s="2">
        <v>599</v>
      </c>
      <c r="J8064">
        <v>10</v>
      </c>
      <c r="K8064" s="2">
        <f>SalesDetails[[#This Row],[Unit Price]]*SalesDetails[[#This Row],[Qty Sold]]</f>
        <v>5990</v>
      </c>
      <c r="L8064" s="2">
        <f>(SalesDetails[[#This Row],[Unit Price]]-SalesDetails[[#This Row],[Unit Cost]])*SalesDetails[[#This Row],[Qty Sold]]</f>
        <v>1545.6546575747575</v>
      </c>
    </row>
    <row r="8065" spans="1:12" x14ac:dyDescent="0.25">
      <c r="A8065" t="s">
        <v>15669</v>
      </c>
      <c r="B8065" t="str">
        <f>"SC"&amp;LEFT(SalesDetails[[#This Row],[OrderNo]],4)&amp;SalesDetails[[#This Row],[Short State]]</f>
        <v>SC2082AN</v>
      </c>
      <c r="C8065" s="1">
        <v>41921</v>
      </c>
      <c r="D8065" t="s">
        <v>16726</v>
      </c>
      <c r="E8065" t="s">
        <v>16737</v>
      </c>
      <c r="F8065" t="s">
        <v>16746</v>
      </c>
      <c r="G8065" t="s">
        <v>17632</v>
      </c>
      <c r="H8065" s="2">
        <v>284.93944579356048</v>
      </c>
      <c r="I8065" s="2">
        <v>599</v>
      </c>
      <c r="J8065">
        <v>13</v>
      </c>
      <c r="K8065" s="2">
        <f>SalesDetails[[#This Row],[Unit Price]]*SalesDetails[[#This Row],[Qty Sold]]</f>
        <v>7787</v>
      </c>
      <c r="L8065" s="2">
        <f>(SalesDetails[[#This Row],[Unit Price]]-SalesDetails[[#This Row],[Unit Cost]])*SalesDetails[[#This Row],[Qty Sold]]</f>
        <v>4082.7872046837138</v>
      </c>
    </row>
    <row r="8066" spans="1:12" x14ac:dyDescent="0.25">
      <c r="A8066" t="s">
        <v>16044</v>
      </c>
      <c r="B8066" t="str">
        <f>"SC"&amp;LEFT(SalesDetails[[#This Row],[OrderNo]],4)&amp;SalesDetails[[#This Row],[Short State]]</f>
        <v>SC2135ED</v>
      </c>
      <c r="C8066" s="1">
        <v>41937</v>
      </c>
      <c r="D8066" t="s">
        <v>16726</v>
      </c>
      <c r="E8066" t="s">
        <v>16737</v>
      </c>
      <c r="F8066" t="s">
        <v>16753</v>
      </c>
      <c r="G8066" t="s">
        <v>17632</v>
      </c>
      <c r="H8066" s="2">
        <v>540.55065483261046</v>
      </c>
      <c r="I8066" s="2">
        <v>599</v>
      </c>
      <c r="J8066">
        <v>13</v>
      </c>
      <c r="K8066" s="2">
        <f>SalesDetails[[#This Row],[Unit Price]]*SalesDetails[[#This Row],[Qty Sold]]</f>
        <v>7787</v>
      </c>
      <c r="L8066" s="2">
        <f>(SalesDetails[[#This Row],[Unit Price]]-SalesDetails[[#This Row],[Unit Cost]])*SalesDetails[[#This Row],[Qty Sold]]</f>
        <v>759.84148717606399</v>
      </c>
    </row>
    <row r="8067" spans="1:12" x14ac:dyDescent="0.25">
      <c r="A8067" t="s">
        <v>1010</v>
      </c>
      <c r="B8067" t="str">
        <f>"SC"&amp;LEFT(SalesDetails[[#This Row],[OrderNo]],4)&amp;SalesDetails[[#This Row],[Short State]]</f>
        <v>SC1720EB</v>
      </c>
      <c r="C8067" s="1">
        <v>41402</v>
      </c>
      <c r="D8067" t="s">
        <v>16724</v>
      </c>
      <c r="E8067" t="s">
        <v>16736</v>
      </c>
      <c r="F8067" t="s">
        <v>16752</v>
      </c>
      <c r="G8067" t="s">
        <v>17633</v>
      </c>
      <c r="H8067" s="2">
        <v>289.29849857618063</v>
      </c>
      <c r="I8067" s="2">
        <v>599</v>
      </c>
      <c r="J8067">
        <v>10</v>
      </c>
      <c r="K8067" s="2">
        <f>SalesDetails[[#This Row],[Unit Price]]*SalesDetails[[#This Row],[Qty Sold]]</f>
        <v>5990</v>
      </c>
      <c r="L8067" s="2">
        <f>(SalesDetails[[#This Row],[Unit Price]]-SalesDetails[[#This Row],[Unit Cost]])*SalesDetails[[#This Row],[Qty Sold]]</f>
        <v>3097.0150142381935</v>
      </c>
    </row>
    <row r="8068" spans="1:12" x14ac:dyDescent="0.25">
      <c r="A8068" t="s">
        <v>3004</v>
      </c>
      <c r="B8068" t="str">
        <f>"SC"&amp;LEFT(SalesDetails[[#This Row],[OrderNo]],4)&amp;SalesDetails[[#This Row],[Short State]]</f>
        <v>SC2047AN</v>
      </c>
      <c r="C8068" s="1">
        <v>41345</v>
      </c>
      <c r="D8068" t="s">
        <v>16726</v>
      </c>
      <c r="E8068" t="s">
        <v>16736</v>
      </c>
      <c r="F8068" t="s">
        <v>16746</v>
      </c>
      <c r="G8068" t="s">
        <v>17633</v>
      </c>
      <c r="H8068" s="2">
        <v>382.82718947065251</v>
      </c>
      <c r="I8068" s="2">
        <v>599</v>
      </c>
      <c r="J8068">
        <v>10</v>
      </c>
      <c r="K8068" s="2">
        <f>SalesDetails[[#This Row],[Unit Price]]*SalesDetails[[#This Row],[Qty Sold]]</f>
        <v>5990</v>
      </c>
      <c r="L8068" s="2">
        <f>(SalesDetails[[#This Row],[Unit Price]]-SalesDetails[[#This Row],[Unit Cost]])*SalesDetails[[#This Row],[Qty Sold]]</f>
        <v>2161.728105293475</v>
      </c>
    </row>
    <row r="8069" spans="1:12" x14ac:dyDescent="0.25">
      <c r="A8069" t="s">
        <v>3225</v>
      </c>
      <c r="B8069" t="str">
        <f>"SC"&amp;LEFT(SalesDetails[[#This Row],[OrderNo]],4)&amp;SalesDetails[[#This Row],[Short State]]</f>
        <v>SC2294ED</v>
      </c>
      <c r="C8069" s="1">
        <v>41565</v>
      </c>
      <c r="D8069" t="s">
        <v>16726</v>
      </c>
      <c r="E8069" t="s">
        <v>16737</v>
      </c>
      <c r="F8069" t="s">
        <v>16753</v>
      </c>
      <c r="G8069" t="s">
        <v>17633</v>
      </c>
      <c r="H8069" s="2">
        <v>411.22957967618572</v>
      </c>
      <c r="I8069" s="2">
        <v>599</v>
      </c>
      <c r="J8069">
        <v>13</v>
      </c>
      <c r="K8069" s="2">
        <f>SalesDetails[[#This Row],[Unit Price]]*SalesDetails[[#This Row],[Qty Sold]]</f>
        <v>7787</v>
      </c>
      <c r="L8069" s="2">
        <f>(SalesDetails[[#This Row],[Unit Price]]-SalesDetails[[#This Row],[Unit Cost]])*SalesDetails[[#This Row],[Qty Sold]]</f>
        <v>2441.0154642095858</v>
      </c>
    </row>
    <row r="8070" spans="1:12" x14ac:dyDescent="0.25">
      <c r="A8070" t="s">
        <v>3409</v>
      </c>
      <c r="B8070" t="str">
        <f>"SC"&amp;LEFT(SalesDetails[[#This Row],[OrderNo]],4)&amp;SalesDetails[[#This Row],[Short State]]</f>
        <v>SC2518EB</v>
      </c>
      <c r="C8070" s="1">
        <v>41753</v>
      </c>
      <c r="D8070" t="s">
        <v>16726</v>
      </c>
      <c r="E8070" t="s">
        <v>16736</v>
      </c>
      <c r="F8070" t="s">
        <v>16752</v>
      </c>
      <c r="G8070" t="s">
        <v>17633</v>
      </c>
      <c r="H8070" s="2">
        <v>357.45181987362736</v>
      </c>
      <c r="I8070" s="2">
        <v>599</v>
      </c>
      <c r="J8070">
        <v>10</v>
      </c>
      <c r="K8070" s="2">
        <f>SalesDetails[[#This Row],[Unit Price]]*SalesDetails[[#This Row],[Qty Sold]]</f>
        <v>5990</v>
      </c>
      <c r="L8070" s="2">
        <f>(SalesDetails[[#This Row],[Unit Price]]-SalesDetails[[#This Row],[Unit Cost]])*SalesDetails[[#This Row],[Qty Sold]]</f>
        <v>2415.4818012637265</v>
      </c>
    </row>
    <row r="8071" spans="1:12" x14ac:dyDescent="0.25">
      <c r="A8071" t="s">
        <v>10648</v>
      </c>
      <c r="B8071" t="str">
        <f>"SC"&amp;LEFT(SalesDetails[[#This Row],[OrderNo]],4)&amp;SalesDetails[[#This Row],[Short State]]</f>
        <v>SC1347EB</v>
      </c>
      <c r="C8071" s="1">
        <v>41785</v>
      </c>
      <c r="D8071" t="s">
        <v>16723</v>
      </c>
      <c r="E8071" t="s">
        <v>16736</v>
      </c>
      <c r="F8071" t="s">
        <v>16752</v>
      </c>
      <c r="G8071" t="s">
        <v>17633</v>
      </c>
      <c r="H8071" s="2">
        <v>442.74620995287688</v>
      </c>
      <c r="I8071" s="2">
        <v>599</v>
      </c>
      <c r="J8071">
        <v>10</v>
      </c>
      <c r="K8071" s="2">
        <f>SalesDetails[[#This Row],[Unit Price]]*SalesDetails[[#This Row],[Qty Sold]]</f>
        <v>5990</v>
      </c>
      <c r="L8071" s="2">
        <f>(SalesDetails[[#This Row],[Unit Price]]-SalesDetails[[#This Row],[Unit Cost]])*SalesDetails[[#This Row],[Qty Sold]]</f>
        <v>1562.5379004712313</v>
      </c>
    </row>
    <row r="8072" spans="1:12" x14ac:dyDescent="0.25">
      <c r="A8072" t="s">
        <v>12136</v>
      </c>
      <c r="B8072" t="str">
        <f>"SC"&amp;LEFT(SalesDetails[[#This Row],[OrderNo]],4)&amp;SalesDetails[[#This Row],[Short State]]</f>
        <v>SC1559DE</v>
      </c>
      <c r="C8072" s="1">
        <v>41301</v>
      </c>
      <c r="D8072" t="s">
        <v>16726</v>
      </c>
      <c r="E8072" t="s">
        <v>16732</v>
      </c>
      <c r="F8072" t="s">
        <v>16751</v>
      </c>
      <c r="G8072" t="s">
        <v>17633</v>
      </c>
      <c r="H8072" s="2">
        <v>98.259722624857247</v>
      </c>
      <c r="I8072" s="2">
        <v>599</v>
      </c>
      <c r="J8072">
        <v>9</v>
      </c>
      <c r="K8072" s="2">
        <f>SalesDetails[[#This Row],[Unit Price]]*SalesDetails[[#This Row],[Qty Sold]]</f>
        <v>5391</v>
      </c>
      <c r="L8072" s="2">
        <f>(SalesDetails[[#This Row],[Unit Price]]-SalesDetails[[#This Row],[Unit Cost]])*SalesDetails[[#This Row],[Qty Sold]]</f>
        <v>4506.6624963762843</v>
      </c>
    </row>
    <row r="8073" spans="1:12" x14ac:dyDescent="0.25">
      <c r="A8073" t="s">
        <v>13554</v>
      </c>
      <c r="B8073" t="str">
        <f>"SC"&amp;LEFT(SalesDetails[[#This Row],[OrderNo]],4)&amp;SalesDetails[[#This Row],[Short State]]</f>
        <v>SC1768OG</v>
      </c>
      <c r="C8073" s="1">
        <v>41780</v>
      </c>
      <c r="D8073" t="s">
        <v>16725</v>
      </c>
      <c r="E8073" t="s">
        <v>16736</v>
      </c>
      <c r="F8073" t="s">
        <v>16763</v>
      </c>
      <c r="G8073" t="s">
        <v>17633</v>
      </c>
      <c r="H8073" s="2">
        <v>320.75346651860912</v>
      </c>
      <c r="I8073" s="2">
        <v>599</v>
      </c>
      <c r="J8073">
        <v>10</v>
      </c>
      <c r="K8073" s="2">
        <f>SalesDetails[[#This Row],[Unit Price]]*SalesDetails[[#This Row],[Qty Sold]]</f>
        <v>5990</v>
      </c>
      <c r="L8073" s="2">
        <f>(SalesDetails[[#This Row],[Unit Price]]-SalesDetails[[#This Row],[Unit Cost]])*SalesDetails[[#This Row],[Qty Sold]]</f>
        <v>2782.4653348139091</v>
      </c>
    </row>
    <row r="8074" spans="1:12" x14ac:dyDescent="0.25">
      <c r="A8074" t="s">
        <v>13695</v>
      </c>
      <c r="B8074" t="str">
        <f>"SC"&amp;LEFT(SalesDetails[[#This Row],[OrderNo]],4)&amp;SalesDetails[[#This Row],[Short State]]</f>
        <v>SC1789KW</v>
      </c>
      <c r="C8074" s="1">
        <v>41493</v>
      </c>
      <c r="D8074" t="s">
        <v>16724</v>
      </c>
      <c r="E8074" t="s">
        <v>16736</v>
      </c>
      <c r="F8074" t="s">
        <v>16761</v>
      </c>
      <c r="G8074" t="s">
        <v>17633</v>
      </c>
      <c r="H8074" s="2">
        <v>463.86066892933496</v>
      </c>
      <c r="I8074" s="2">
        <v>599</v>
      </c>
      <c r="J8074">
        <v>10</v>
      </c>
      <c r="K8074" s="2">
        <f>SalesDetails[[#This Row],[Unit Price]]*SalesDetails[[#This Row],[Qty Sold]]</f>
        <v>5990</v>
      </c>
      <c r="L8074" s="2">
        <f>(SalesDetails[[#This Row],[Unit Price]]-SalesDetails[[#This Row],[Unit Cost]])*SalesDetails[[#This Row],[Qty Sold]]</f>
        <v>1351.3933107066505</v>
      </c>
    </row>
    <row r="8075" spans="1:12" x14ac:dyDescent="0.25">
      <c r="A8075" t="s">
        <v>13736</v>
      </c>
      <c r="B8075" t="str">
        <f>"SC"&amp;LEFT(SalesDetails[[#This Row],[OrderNo]],4)&amp;SalesDetails[[#This Row],[Short State]]</f>
        <v>SC1795RI</v>
      </c>
      <c r="C8075" s="1">
        <v>41432</v>
      </c>
      <c r="D8075" t="s">
        <v>16726</v>
      </c>
      <c r="E8075" t="s">
        <v>16729</v>
      </c>
      <c r="F8075" t="s">
        <v>16767</v>
      </c>
      <c r="G8075" t="s">
        <v>17633</v>
      </c>
      <c r="H8075" s="2">
        <v>493.8759145454606</v>
      </c>
      <c r="I8075" s="2">
        <v>599</v>
      </c>
      <c r="J8075">
        <v>12</v>
      </c>
      <c r="K8075" s="2">
        <f>SalesDetails[[#This Row],[Unit Price]]*SalesDetails[[#This Row],[Qty Sold]]</f>
        <v>7188</v>
      </c>
      <c r="L8075" s="2">
        <f>(SalesDetails[[#This Row],[Unit Price]]-SalesDetails[[#This Row],[Unit Cost]])*SalesDetails[[#This Row],[Qty Sold]]</f>
        <v>1261.4890254544728</v>
      </c>
    </row>
    <row r="8076" spans="1:12" x14ac:dyDescent="0.25">
      <c r="A8076" t="s">
        <v>15701</v>
      </c>
      <c r="B8076" t="str">
        <f>"SC"&amp;LEFT(SalesDetails[[#This Row],[OrderNo]],4)&amp;SalesDetails[[#This Row],[Short State]]</f>
        <v>SC2087NA</v>
      </c>
      <c r="C8076" s="1">
        <v>41265</v>
      </c>
      <c r="D8076" t="s">
        <v>16724</v>
      </c>
      <c r="E8076" t="s">
        <v>16731</v>
      </c>
      <c r="F8076" t="s">
        <v>16762</v>
      </c>
      <c r="G8076" t="s">
        <v>17633</v>
      </c>
      <c r="H8076" s="2">
        <v>82.693974858385374</v>
      </c>
      <c r="I8076" s="2">
        <v>599</v>
      </c>
      <c r="J8076">
        <v>8</v>
      </c>
      <c r="K8076" s="2">
        <f>SalesDetails[[#This Row],[Unit Price]]*SalesDetails[[#This Row],[Qty Sold]]</f>
        <v>4792</v>
      </c>
      <c r="L8076" s="2">
        <f>(SalesDetails[[#This Row],[Unit Price]]-SalesDetails[[#This Row],[Unit Cost]])*SalesDetails[[#This Row],[Qty Sold]]</f>
        <v>4130.4482011329173</v>
      </c>
    </row>
    <row r="8077" spans="1:12" x14ac:dyDescent="0.25">
      <c r="A8077" t="s">
        <v>172</v>
      </c>
      <c r="B8077" t="str">
        <f>"SC"&amp;LEFT(SalesDetails[[#This Row],[OrderNo]],4)&amp;SalesDetails[[#This Row],[Short State]]</f>
        <v>SC7327DE</v>
      </c>
      <c r="C8077" s="1">
        <v>41590</v>
      </c>
      <c r="D8077" t="s">
        <v>16725</v>
      </c>
      <c r="E8077" t="s">
        <v>16737</v>
      </c>
      <c r="F8077" t="s">
        <v>16751</v>
      </c>
      <c r="G8077" t="s">
        <v>17634</v>
      </c>
      <c r="H8077" s="2">
        <v>482.47528685534382</v>
      </c>
      <c r="I8077" s="2">
        <v>599</v>
      </c>
      <c r="J8077">
        <v>13</v>
      </c>
      <c r="K8077" s="2">
        <f>SalesDetails[[#This Row],[Unit Price]]*SalesDetails[[#This Row],[Qty Sold]]</f>
        <v>7787</v>
      </c>
      <c r="L8077" s="2">
        <f>(SalesDetails[[#This Row],[Unit Price]]-SalesDetails[[#This Row],[Unit Cost]])*SalesDetails[[#This Row],[Qty Sold]]</f>
        <v>1514.8212708805304</v>
      </c>
    </row>
    <row r="8078" spans="1:12" x14ac:dyDescent="0.25">
      <c r="A8078" t="s">
        <v>268</v>
      </c>
      <c r="B8078" t="str">
        <f>"SC"&amp;LEFT(SalesDetails[[#This Row],[OrderNo]],4)&amp;SalesDetails[[#This Row],[Short State]]</f>
        <v>SC7647DE</v>
      </c>
      <c r="C8078" s="1">
        <v>41783</v>
      </c>
      <c r="D8078" t="s">
        <v>16726</v>
      </c>
      <c r="E8078" t="s">
        <v>16733</v>
      </c>
      <c r="F8078" t="s">
        <v>16751</v>
      </c>
      <c r="G8078" t="s">
        <v>17634</v>
      </c>
      <c r="H8078" s="2">
        <v>481.00213246654897</v>
      </c>
      <c r="I8078" s="2">
        <v>599</v>
      </c>
      <c r="J8078">
        <v>12</v>
      </c>
      <c r="K8078" s="2">
        <f>SalesDetails[[#This Row],[Unit Price]]*SalesDetails[[#This Row],[Qty Sold]]</f>
        <v>7188</v>
      </c>
      <c r="L8078" s="2">
        <f>(SalesDetails[[#This Row],[Unit Price]]-SalesDetails[[#This Row],[Unit Cost]])*SalesDetails[[#This Row],[Qty Sold]]</f>
        <v>1415.9744104014123</v>
      </c>
    </row>
    <row r="8079" spans="1:12" x14ac:dyDescent="0.25">
      <c r="A8079" t="s">
        <v>290</v>
      </c>
      <c r="B8079" t="str">
        <f>"SC"&amp;LEFT(SalesDetails[[#This Row],[OrderNo]],4)&amp;SalesDetails[[#This Row],[Short State]]</f>
        <v>SC313KW</v>
      </c>
      <c r="C8079" s="1">
        <v>41916</v>
      </c>
      <c r="D8079" t="s">
        <v>16725</v>
      </c>
      <c r="E8079" t="s">
        <v>16736</v>
      </c>
      <c r="F8079" t="s">
        <v>16761</v>
      </c>
      <c r="G8079" t="s">
        <v>17634</v>
      </c>
      <c r="H8079" s="2">
        <v>227.33052188242223</v>
      </c>
      <c r="I8079" s="2">
        <v>599</v>
      </c>
      <c r="J8079">
        <v>10</v>
      </c>
      <c r="K8079" s="2">
        <f>SalesDetails[[#This Row],[Unit Price]]*SalesDetails[[#This Row],[Qty Sold]]</f>
        <v>5990</v>
      </c>
      <c r="L8079" s="2">
        <f>(SalesDetails[[#This Row],[Unit Price]]-SalesDetails[[#This Row],[Unit Cost]])*SalesDetails[[#This Row],[Qty Sold]]</f>
        <v>3716.6947811757782</v>
      </c>
    </row>
    <row r="8080" spans="1:12" x14ac:dyDescent="0.25">
      <c r="A8080" t="s">
        <v>311</v>
      </c>
      <c r="B8080" t="str">
        <f>"SC"&amp;LEFT(SalesDetails[[#This Row],[OrderNo]],4)&amp;SalesDetails[[#This Row],[Short State]]</f>
        <v>SC7079EB</v>
      </c>
      <c r="C8080" s="1">
        <v>41918</v>
      </c>
      <c r="D8080" t="s">
        <v>16723</v>
      </c>
      <c r="E8080" t="s">
        <v>16737</v>
      </c>
      <c r="F8080" t="s">
        <v>16752</v>
      </c>
      <c r="G8080" t="s">
        <v>17634</v>
      </c>
      <c r="H8080" s="2">
        <v>143.70065687700111</v>
      </c>
      <c r="I8080" s="2">
        <v>599</v>
      </c>
      <c r="J8080">
        <v>13</v>
      </c>
      <c r="K8080" s="2">
        <f>SalesDetails[[#This Row],[Unit Price]]*SalesDetails[[#This Row],[Qty Sold]]</f>
        <v>7787</v>
      </c>
      <c r="L8080" s="2">
        <f>(SalesDetails[[#This Row],[Unit Price]]-SalesDetails[[#This Row],[Unit Cost]])*SalesDetails[[#This Row],[Qty Sold]]</f>
        <v>5918.8914605989858</v>
      </c>
    </row>
    <row r="8081" spans="1:12" x14ac:dyDescent="0.25">
      <c r="A8081" t="s">
        <v>2824</v>
      </c>
      <c r="B8081" t="str">
        <f>"SC"&amp;LEFT(SalesDetails[[#This Row],[OrderNo]],4)&amp;SalesDetails[[#This Row],[Short State]]</f>
        <v>SC1845EB</v>
      </c>
      <c r="C8081" s="1">
        <v>41579</v>
      </c>
      <c r="D8081" t="s">
        <v>16723</v>
      </c>
      <c r="E8081" t="s">
        <v>16737</v>
      </c>
      <c r="F8081" t="s">
        <v>16752</v>
      </c>
      <c r="G8081" t="s">
        <v>17634</v>
      </c>
      <c r="H8081" s="2">
        <v>280.77447108903436</v>
      </c>
      <c r="I8081" s="2">
        <v>599</v>
      </c>
      <c r="J8081">
        <v>13</v>
      </c>
      <c r="K8081" s="2">
        <f>SalesDetails[[#This Row],[Unit Price]]*SalesDetails[[#This Row],[Qty Sold]]</f>
        <v>7787</v>
      </c>
      <c r="L8081" s="2">
        <f>(SalesDetails[[#This Row],[Unit Price]]-SalesDetails[[#This Row],[Unit Cost]])*SalesDetails[[#This Row],[Qty Sold]]</f>
        <v>4136.9318758425534</v>
      </c>
    </row>
    <row r="8082" spans="1:12" x14ac:dyDescent="0.25">
      <c r="A8082" t="s">
        <v>4479</v>
      </c>
      <c r="B8082" t="str">
        <f>"SC"&amp;LEFT(SalesDetails[[#This Row],[OrderNo]],4)&amp;SalesDetails[[#This Row],[Short State]]</f>
        <v>SC3933EB</v>
      </c>
      <c r="C8082" s="1">
        <v>41928</v>
      </c>
      <c r="D8082" t="s">
        <v>16726</v>
      </c>
      <c r="E8082" t="s">
        <v>16737</v>
      </c>
      <c r="F8082" t="s">
        <v>16752</v>
      </c>
      <c r="G8082" t="s">
        <v>17634</v>
      </c>
      <c r="H8082" s="2">
        <v>456.42843827681884</v>
      </c>
      <c r="I8082" s="2">
        <v>599</v>
      </c>
      <c r="J8082">
        <v>13</v>
      </c>
      <c r="K8082" s="2">
        <f>SalesDetails[[#This Row],[Unit Price]]*SalesDetails[[#This Row],[Qty Sold]]</f>
        <v>7787</v>
      </c>
      <c r="L8082" s="2">
        <f>(SalesDetails[[#This Row],[Unit Price]]-SalesDetails[[#This Row],[Unit Cost]])*SalesDetails[[#This Row],[Qty Sold]]</f>
        <v>1853.4303024013552</v>
      </c>
    </row>
    <row r="8083" spans="1:12" x14ac:dyDescent="0.25">
      <c r="A8083" t="s">
        <v>11592</v>
      </c>
      <c r="B8083" t="str">
        <f>"SC"&amp;LEFT(SalesDetails[[#This Row],[OrderNo]],4)&amp;SalesDetails[[#This Row],[Short State]]</f>
        <v>SC1479KW</v>
      </c>
      <c r="C8083" s="1">
        <v>41826</v>
      </c>
      <c r="D8083" t="s">
        <v>16725</v>
      </c>
      <c r="E8083" t="s">
        <v>16736</v>
      </c>
      <c r="F8083" t="s">
        <v>16761</v>
      </c>
      <c r="G8083" t="s">
        <v>17634</v>
      </c>
      <c r="H8083" s="2">
        <v>329.14924821521936</v>
      </c>
      <c r="I8083" s="2">
        <v>599</v>
      </c>
      <c r="J8083">
        <v>10</v>
      </c>
      <c r="K8083" s="2">
        <f>SalesDetails[[#This Row],[Unit Price]]*SalesDetails[[#This Row],[Qty Sold]]</f>
        <v>5990</v>
      </c>
      <c r="L8083" s="2">
        <f>(SalesDetails[[#This Row],[Unit Price]]-SalesDetails[[#This Row],[Unit Cost]])*SalesDetails[[#This Row],[Qty Sold]]</f>
        <v>2698.5075178478064</v>
      </c>
    </row>
    <row r="8084" spans="1:12" x14ac:dyDescent="0.25">
      <c r="A8084" t="s">
        <v>16142</v>
      </c>
      <c r="B8084" t="str">
        <f>"SC"&amp;LEFT(SalesDetails[[#This Row],[OrderNo]],4)&amp;SalesDetails[[#This Row],[Short State]]</f>
        <v>SC2149CR</v>
      </c>
      <c r="C8084" s="1">
        <v>41492</v>
      </c>
      <c r="D8084" t="s">
        <v>16726</v>
      </c>
      <c r="E8084" t="s">
        <v>16729</v>
      </c>
      <c r="F8084" t="s">
        <v>16750</v>
      </c>
      <c r="G8084" t="s">
        <v>17634</v>
      </c>
      <c r="H8084" s="2">
        <v>99.997690739824947</v>
      </c>
      <c r="I8084" s="2">
        <v>599</v>
      </c>
      <c r="J8084">
        <v>12</v>
      </c>
      <c r="K8084" s="2">
        <f>SalesDetails[[#This Row],[Unit Price]]*SalesDetails[[#This Row],[Qty Sold]]</f>
        <v>7188</v>
      </c>
      <c r="L8084" s="2">
        <f>(SalesDetails[[#This Row],[Unit Price]]-SalesDetails[[#This Row],[Unit Cost]])*SalesDetails[[#This Row],[Qty Sold]]</f>
        <v>5988.0277111221003</v>
      </c>
    </row>
    <row r="8085" spans="1:12" x14ac:dyDescent="0.25">
      <c r="A8085" t="s">
        <v>914</v>
      </c>
      <c r="B8085" t="str">
        <f>"SC"&amp;LEFT(SalesDetails[[#This Row],[OrderNo]],4)&amp;SalesDetails[[#This Row],[Short State]]</f>
        <v>SC1530ZA</v>
      </c>
      <c r="C8085" s="1">
        <v>41355</v>
      </c>
      <c r="D8085" t="s">
        <v>16726</v>
      </c>
      <c r="E8085" t="s">
        <v>16736</v>
      </c>
      <c r="F8085" t="s">
        <v>16769</v>
      </c>
      <c r="G8085" t="s">
        <v>17635</v>
      </c>
      <c r="H8085" s="2">
        <v>126.43905278332605</v>
      </c>
      <c r="I8085" s="2">
        <v>569</v>
      </c>
      <c r="J8085">
        <v>10</v>
      </c>
      <c r="K8085" s="2">
        <f>SalesDetails[[#This Row],[Unit Price]]*SalesDetails[[#This Row],[Qty Sold]]</f>
        <v>5690</v>
      </c>
      <c r="L8085" s="2">
        <f>(SalesDetails[[#This Row],[Unit Price]]-SalesDetails[[#This Row],[Unit Cost]])*SalesDetails[[#This Row],[Qty Sold]]</f>
        <v>4425.6094721667396</v>
      </c>
    </row>
    <row r="8086" spans="1:12" x14ac:dyDescent="0.25">
      <c r="A8086" t="s">
        <v>3572</v>
      </c>
      <c r="B8086" t="str">
        <f>"SC"&amp;LEFT(SalesDetails[[#This Row],[OrderNo]],4)&amp;SalesDetails[[#This Row],[Short State]]</f>
        <v>SC2724AK</v>
      </c>
      <c r="C8086" s="1">
        <v>41041</v>
      </c>
      <c r="D8086" t="s">
        <v>16726</v>
      </c>
      <c r="E8086" t="s">
        <v>16736</v>
      </c>
      <c r="F8086" t="s">
        <v>16745</v>
      </c>
      <c r="G8086" t="s">
        <v>17635</v>
      </c>
      <c r="H8086" s="2">
        <v>480.57411956981315</v>
      </c>
      <c r="I8086" s="2">
        <v>569</v>
      </c>
      <c r="J8086">
        <v>10</v>
      </c>
      <c r="K8086" s="2">
        <f>SalesDetails[[#This Row],[Unit Price]]*SalesDetails[[#This Row],[Qty Sold]]</f>
        <v>5690</v>
      </c>
      <c r="L8086" s="2">
        <f>(SalesDetails[[#This Row],[Unit Price]]-SalesDetails[[#This Row],[Unit Cost]])*SalesDetails[[#This Row],[Qty Sold]]</f>
        <v>884.25880430186851</v>
      </c>
    </row>
    <row r="8087" spans="1:12" x14ac:dyDescent="0.25">
      <c r="A8087" t="s">
        <v>4201</v>
      </c>
      <c r="B8087" t="str">
        <f>"SC"&amp;LEFT(SalesDetails[[#This Row],[OrderNo]],4)&amp;SalesDetails[[#This Row],[Short State]]</f>
        <v>SC3569ED</v>
      </c>
      <c r="C8087" s="1">
        <v>41250</v>
      </c>
      <c r="D8087" t="s">
        <v>16726</v>
      </c>
      <c r="E8087" t="s">
        <v>16732</v>
      </c>
      <c r="F8087" t="s">
        <v>16753</v>
      </c>
      <c r="G8087" t="s">
        <v>17635</v>
      </c>
      <c r="H8087" s="2">
        <v>312.4834028521617</v>
      </c>
      <c r="I8087" s="2">
        <v>569</v>
      </c>
      <c r="J8087">
        <v>9</v>
      </c>
      <c r="K8087" s="2">
        <f>SalesDetails[[#This Row],[Unit Price]]*SalesDetails[[#This Row],[Qty Sold]]</f>
        <v>5121</v>
      </c>
      <c r="L8087" s="2">
        <f>(SalesDetails[[#This Row],[Unit Price]]-SalesDetails[[#This Row],[Unit Cost]])*SalesDetails[[#This Row],[Qty Sold]]</f>
        <v>2308.6493743305446</v>
      </c>
    </row>
    <row r="8088" spans="1:12" x14ac:dyDescent="0.25">
      <c r="A8088" t="s">
        <v>5122</v>
      </c>
      <c r="B8088" t="str">
        <f>"SC"&amp;LEFT(SalesDetails[[#This Row],[OrderNo]],4)&amp;SalesDetails[[#This Row],[Short State]]</f>
        <v>SC4770EB</v>
      </c>
      <c r="C8088" s="1">
        <v>41068</v>
      </c>
      <c r="D8088" t="s">
        <v>16724</v>
      </c>
      <c r="E8088" t="s">
        <v>16729</v>
      </c>
      <c r="F8088" t="s">
        <v>16752</v>
      </c>
      <c r="G8088" t="s">
        <v>17635</v>
      </c>
      <c r="H8088" s="2">
        <v>282.22486425825292</v>
      </c>
      <c r="I8088" s="2">
        <v>569</v>
      </c>
      <c r="J8088">
        <v>12</v>
      </c>
      <c r="K8088" s="2">
        <f>SalesDetails[[#This Row],[Unit Price]]*SalesDetails[[#This Row],[Qty Sold]]</f>
        <v>6828</v>
      </c>
      <c r="L8088" s="2">
        <f>(SalesDetails[[#This Row],[Unit Price]]-SalesDetails[[#This Row],[Unit Cost]])*SalesDetails[[#This Row],[Qty Sold]]</f>
        <v>3441.3016289009647</v>
      </c>
    </row>
    <row r="8089" spans="1:12" x14ac:dyDescent="0.25">
      <c r="A8089" t="s">
        <v>5291</v>
      </c>
      <c r="B8089" t="str">
        <f>"SC"&amp;LEFT(SalesDetails[[#This Row],[OrderNo]],4)&amp;SalesDetails[[#This Row],[Short State]]</f>
        <v>SC4996JI</v>
      </c>
      <c r="C8089" s="1">
        <v>40909</v>
      </c>
      <c r="D8089" t="s">
        <v>16726</v>
      </c>
      <c r="E8089" t="s">
        <v>16731</v>
      </c>
      <c r="F8089" t="s">
        <v>16758</v>
      </c>
      <c r="G8089" t="s">
        <v>17635</v>
      </c>
      <c r="H8089" s="2">
        <v>148.17975642202046</v>
      </c>
      <c r="I8089" s="2">
        <v>569</v>
      </c>
      <c r="J8089">
        <v>8</v>
      </c>
      <c r="K8089" s="2">
        <f>SalesDetails[[#This Row],[Unit Price]]*SalesDetails[[#This Row],[Qty Sold]]</f>
        <v>4552</v>
      </c>
      <c r="L8089" s="2">
        <f>(SalesDetails[[#This Row],[Unit Price]]-SalesDetails[[#This Row],[Unit Cost]])*SalesDetails[[#This Row],[Qty Sold]]</f>
        <v>3366.5619486238365</v>
      </c>
    </row>
    <row r="8090" spans="1:12" x14ac:dyDescent="0.25">
      <c r="A8090" t="s">
        <v>6269</v>
      </c>
      <c r="B8090" t="str">
        <f>"SC"&amp;LEFT(SalesDetails[[#This Row],[OrderNo]],4)&amp;SalesDetails[[#This Row],[Short State]]</f>
        <v>SC6319EB</v>
      </c>
      <c r="C8090" s="1">
        <v>41560</v>
      </c>
      <c r="D8090" t="s">
        <v>16724</v>
      </c>
      <c r="E8090" t="s">
        <v>16737</v>
      </c>
      <c r="F8090" t="s">
        <v>16752</v>
      </c>
      <c r="G8090" t="s">
        <v>17635</v>
      </c>
      <c r="H8090" s="2">
        <v>321.16650458901239</v>
      </c>
      <c r="I8090" s="2">
        <v>569</v>
      </c>
      <c r="J8090">
        <v>26</v>
      </c>
      <c r="K8090" s="2">
        <f>SalesDetails[[#This Row],[Unit Price]]*SalesDetails[[#This Row],[Qty Sold]]</f>
        <v>14794</v>
      </c>
      <c r="L8090" s="2">
        <f>(SalesDetails[[#This Row],[Unit Price]]-SalesDetails[[#This Row],[Unit Cost]])*SalesDetails[[#This Row],[Qty Sold]]</f>
        <v>6443.6708806856777</v>
      </c>
    </row>
    <row r="8091" spans="1:12" x14ac:dyDescent="0.25">
      <c r="A8091" t="s">
        <v>6842</v>
      </c>
      <c r="B8091" t="str">
        <f>"SC"&amp;LEFT(SalesDetails[[#This Row],[OrderNo]],4)&amp;SalesDetails[[#This Row],[Short State]]</f>
        <v>SC7864AN</v>
      </c>
      <c r="C8091" s="1">
        <v>40994</v>
      </c>
      <c r="D8091" t="s">
        <v>16726</v>
      </c>
      <c r="E8091" t="s">
        <v>16736</v>
      </c>
      <c r="F8091" t="s">
        <v>16746</v>
      </c>
      <c r="G8091" t="s">
        <v>17635</v>
      </c>
      <c r="H8091" s="2">
        <v>452.83910105893034</v>
      </c>
      <c r="I8091" s="2">
        <v>569</v>
      </c>
      <c r="J8091">
        <v>10</v>
      </c>
      <c r="K8091" s="2">
        <f>SalesDetails[[#This Row],[Unit Price]]*SalesDetails[[#This Row],[Qty Sold]]</f>
        <v>5690</v>
      </c>
      <c r="L8091" s="2">
        <f>(SalesDetails[[#This Row],[Unit Price]]-SalesDetails[[#This Row],[Unit Cost]])*SalesDetails[[#This Row],[Qty Sold]]</f>
        <v>1161.6089894106967</v>
      </c>
    </row>
    <row r="8092" spans="1:12" x14ac:dyDescent="0.25">
      <c r="A8092" t="s">
        <v>7177</v>
      </c>
      <c r="B8092" t="str">
        <f>"SC"&amp;LEFT(SalesDetails[[#This Row],[OrderNo]],4)&amp;SalesDetails[[#This Row],[Short State]]</f>
        <v>SC8310ED</v>
      </c>
      <c r="C8092" s="1">
        <v>41175</v>
      </c>
      <c r="D8092" t="s">
        <v>16726</v>
      </c>
      <c r="E8092" t="s">
        <v>16736</v>
      </c>
      <c r="F8092" t="s">
        <v>16753</v>
      </c>
      <c r="G8092" t="s">
        <v>17635</v>
      </c>
      <c r="H8092" s="2">
        <v>374.3743250674309</v>
      </c>
      <c r="I8092" s="2">
        <v>569</v>
      </c>
      <c r="J8092">
        <v>10</v>
      </c>
      <c r="K8092" s="2">
        <f>SalesDetails[[#This Row],[Unit Price]]*SalesDetails[[#This Row],[Qty Sold]]</f>
        <v>5690</v>
      </c>
      <c r="L8092" s="2">
        <f>(SalesDetails[[#This Row],[Unit Price]]-SalesDetails[[#This Row],[Unit Cost]])*SalesDetails[[#This Row],[Qty Sold]]</f>
        <v>1946.2567493256911</v>
      </c>
    </row>
    <row r="8093" spans="1:12" x14ac:dyDescent="0.25">
      <c r="A8093" t="s">
        <v>7842</v>
      </c>
      <c r="B8093" t="str">
        <f>"SC"&amp;LEFT(SalesDetails[[#This Row],[OrderNo]],4)&amp;SalesDetails[[#This Row],[Short State]]</f>
        <v>SC9304EB</v>
      </c>
      <c r="C8093" s="1">
        <v>41235</v>
      </c>
      <c r="D8093" t="s">
        <v>16723</v>
      </c>
      <c r="E8093" t="s">
        <v>16737</v>
      </c>
      <c r="F8093" t="s">
        <v>16752</v>
      </c>
      <c r="G8093" t="s">
        <v>17635</v>
      </c>
      <c r="H8093" s="2">
        <v>456.2763952777932</v>
      </c>
      <c r="I8093" s="2">
        <v>569</v>
      </c>
      <c r="J8093">
        <v>65</v>
      </c>
      <c r="K8093" s="2">
        <f>SalesDetails[[#This Row],[Unit Price]]*SalesDetails[[#This Row],[Qty Sold]]</f>
        <v>36985</v>
      </c>
      <c r="L8093" s="2">
        <f>(SalesDetails[[#This Row],[Unit Price]]-SalesDetails[[#This Row],[Unit Cost]])*SalesDetails[[#This Row],[Qty Sold]]</f>
        <v>7327.0343069434421</v>
      </c>
    </row>
    <row r="8094" spans="1:12" x14ac:dyDescent="0.25">
      <c r="A8094" t="s">
        <v>9407</v>
      </c>
      <c r="B8094" t="str">
        <f>"SC"&amp;LEFT(SalesDetails[[#This Row],[OrderNo]],4)&amp;SalesDetails[[#This Row],[Short State]]</f>
        <v>SC1165AK</v>
      </c>
      <c r="C8094" s="1">
        <v>41169</v>
      </c>
      <c r="D8094" t="s">
        <v>16726</v>
      </c>
      <c r="E8094" t="s">
        <v>16736</v>
      </c>
      <c r="F8094" t="s">
        <v>16745</v>
      </c>
      <c r="G8094" t="s">
        <v>17635</v>
      </c>
      <c r="H8094" s="2">
        <v>274.49830056491288</v>
      </c>
      <c r="I8094" s="2">
        <v>569</v>
      </c>
      <c r="J8094">
        <v>10</v>
      </c>
      <c r="K8094" s="2">
        <f>SalesDetails[[#This Row],[Unit Price]]*SalesDetails[[#This Row],[Qty Sold]]</f>
        <v>5690</v>
      </c>
      <c r="L8094" s="2">
        <f>(SalesDetails[[#This Row],[Unit Price]]-SalesDetails[[#This Row],[Unit Cost]])*SalesDetails[[#This Row],[Qty Sold]]</f>
        <v>2945.0169943508713</v>
      </c>
    </row>
    <row r="8095" spans="1:12" x14ac:dyDescent="0.25">
      <c r="A8095" t="s">
        <v>11165</v>
      </c>
      <c r="B8095" t="str">
        <f>"SC"&amp;LEFT(SalesDetails[[#This Row],[OrderNo]],4)&amp;SalesDetails[[#This Row],[Short State]]</f>
        <v>SC1420KW</v>
      </c>
      <c r="C8095" s="1">
        <v>41893</v>
      </c>
      <c r="D8095" t="s">
        <v>16724</v>
      </c>
      <c r="E8095" t="s">
        <v>16736</v>
      </c>
      <c r="F8095" t="s">
        <v>16761</v>
      </c>
      <c r="G8095" t="s">
        <v>17635</v>
      </c>
      <c r="H8095" s="2">
        <v>331.49387914377587</v>
      </c>
      <c r="I8095" s="2">
        <v>569</v>
      </c>
      <c r="J8095">
        <v>10</v>
      </c>
      <c r="K8095" s="2">
        <f>SalesDetails[[#This Row],[Unit Price]]*SalesDetails[[#This Row],[Qty Sold]]</f>
        <v>5690</v>
      </c>
      <c r="L8095" s="2">
        <f>(SalesDetails[[#This Row],[Unit Price]]-SalesDetails[[#This Row],[Unit Cost]])*SalesDetails[[#This Row],[Qty Sold]]</f>
        <v>2375.0612085622415</v>
      </c>
    </row>
    <row r="8096" spans="1:12" x14ac:dyDescent="0.25">
      <c r="A8096" t="s">
        <v>12594</v>
      </c>
      <c r="B8096" t="str">
        <f>"SC"&amp;LEFT(SalesDetails[[#This Row],[OrderNo]],4)&amp;SalesDetails[[#This Row],[Short State]]</f>
        <v>SC1625KW</v>
      </c>
      <c r="C8096" s="1">
        <v>40911</v>
      </c>
      <c r="D8096" t="s">
        <v>16724</v>
      </c>
      <c r="E8096" t="s">
        <v>16738</v>
      </c>
      <c r="F8096" t="s">
        <v>16761</v>
      </c>
      <c r="G8096" t="s">
        <v>17635</v>
      </c>
      <c r="H8096" s="2">
        <v>129.98281156482273</v>
      </c>
      <c r="I8096" s="2">
        <v>569</v>
      </c>
      <c r="J8096">
        <v>13</v>
      </c>
      <c r="K8096" s="2">
        <f>SalesDetails[[#This Row],[Unit Price]]*SalesDetails[[#This Row],[Qty Sold]]</f>
        <v>7397</v>
      </c>
      <c r="L8096" s="2">
        <f>(SalesDetails[[#This Row],[Unit Price]]-SalesDetails[[#This Row],[Unit Cost]])*SalesDetails[[#This Row],[Qty Sold]]</f>
        <v>5707.2234496573046</v>
      </c>
    </row>
    <row r="8097" spans="1:12" x14ac:dyDescent="0.25">
      <c r="A8097" t="s">
        <v>13411</v>
      </c>
      <c r="B8097" t="str">
        <f>"SC"&amp;LEFT(SalesDetails[[#This Row],[OrderNo]],4)&amp;SalesDetails[[#This Row],[Short State]]</f>
        <v>SC1747SO</v>
      </c>
      <c r="C8097" s="1">
        <v>41729</v>
      </c>
      <c r="D8097" t="s">
        <v>16726</v>
      </c>
      <c r="E8097" t="s">
        <v>16734</v>
      </c>
      <c r="F8097" t="s">
        <v>16768</v>
      </c>
      <c r="G8097" t="s">
        <v>17635</v>
      </c>
      <c r="H8097" s="2">
        <v>477.7208012924923</v>
      </c>
      <c r="I8097" s="2">
        <v>569</v>
      </c>
      <c r="J8097">
        <v>18</v>
      </c>
      <c r="K8097" s="2">
        <f>SalesDetails[[#This Row],[Unit Price]]*SalesDetails[[#This Row],[Qty Sold]]</f>
        <v>10242</v>
      </c>
      <c r="L8097" s="2">
        <f>(SalesDetails[[#This Row],[Unit Price]]-SalesDetails[[#This Row],[Unit Cost]])*SalesDetails[[#This Row],[Qty Sold]]</f>
        <v>1643.0255767351387</v>
      </c>
    </row>
    <row r="8098" spans="1:12" x14ac:dyDescent="0.25">
      <c r="A8098" t="s">
        <v>14067</v>
      </c>
      <c r="B8098" t="str">
        <f>"SC"&amp;LEFT(SalesDetails[[#This Row],[OrderNo]],4)&amp;SalesDetails[[#This Row],[Short State]]</f>
        <v>SC1844ED</v>
      </c>
      <c r="C8098" s="1">
        <v>41350</v>
      </c>
      <c r="D8098" t="s">
        <v>16726</v>
      </c>
      <c r="E8098" t="s">
        <v>16736</v>
      </c>
      <c r="F8098" t="s">
        <v>16753</v>
      </c>
      <c r="G8098" t="s">
        <v>17635</v>
      </c>
      <c r="H8098" s="2">
        <v>438.36755256221397</v>
      </c>
      <c r="I8098" s="2">
        <v>569</v>
      </c>
      <c r="J8098">
        <v>10</v>
      </c>
      <c r="K8098" s="2">
        <f>SalesDetails[[#This Row],[Unit Price]]*SalesDetails[[#This Row],[Qty Sold]]</f>
        <v>5690</v>
      </c>
      <c r="L8098" s="2">
        <f>(SalesDetails[[#This Row],[Unit Price]]-SalesDetails[[#This Row],[Unit Cost]])*SalesDetails[[#This Row],[Qty Sold]]</f>
        <v>1306.3244743778603</v>
      </c>
    </row>
    <row r="8099" spans="1:12" x14ac:dyDescent="0.25">
      <c r="A8099" t="s">
        <v>14457</v>
      </c>
      <c r="B8099" t="str">
        <f>"SC"&amp;LEFT(SalesDetails[[#This Row],[OrderNo]],4)&amp;SalesDetails[[#This Row],[Short State]]</f>
        <v>SC1900AD</v>
      </c>
      <c r="C8099" s="1">
        <v>41446</v>
      </c>
      <c r="D8099" t="s">
        <v>16726</v>
      </c>
      <c r="E8099" t="s">
        <v>16736</v>
      </c>
      <c r="F8099" t="s">
        <v>16744</v>
      </c>
      <c r="G8099" t="s">
        <v>17635</v>
      </c>
      <c r="H8099" s="2">
        <v>11.602346934181837</v>
      </c>
      <c r="I8099" s="2">
        <v>569</v>
      </c>
      <c r="J8099">
        <v>10</v>
      </c>
      <c r="K8099" s="2">
        <f>SalesDetails[[#This Row],[Unit Price]]*SalesDetails[[#This Row],[Qty Sold]]</f>
        <v>5690</v>
      </c>
      <c r="L8099" s="2">
        <f>(SalesDetails[[#This Row],[Unit Price]]-SalesDetails[[#This Row],[Unit Cost]])*SalesDetails[[#This Row],[Qty Sold]]</f>
        <v>5573.9765306581821</v>
      </c>
    </row>
    <row r="8100" spans="1:12" x14ac:dyDescent="0.25">
      <c r="A8100" t="s">
        <v>15084</v>
      </c>
      <c r="B8100" t="str">
        <f>"SC"&amp;LEFT(SalesDetails[[#This Row],[OrderNo]],4)&amp;SalesDetails[[#This Row],[Short State]]</f>
        <v>SC1995EB</v>
      </c>
      <c r="C8100" s="1">
        <v>41206</v>
      </c>
      <c r="D8100" t="s">
        <v>16726</v>
      </c>
      <c r="E8100" t="s">
        <v>16737</v>
      </c>
      <c r="F8100" t="s">
        <v>16752</v>
      </c>
      <c r="G8100" t="s">
        <v>17635</v>
      </c>
      <c r="H8100" s="2">
        <v>24.972510803694981</v>
      </c>
      <c r="I8100" s="2">
        <v>569</v>
      </c>
      <c r="J8100">
        <v>13</v>
      </c>
      <c r="K8100" s="2">
        <f>SalesDetails[[#This Row],[Unit Price]]*SalesDetails[[#This Row],[Qty Sold]]</f>
        <v>7397</v>
      </c>
      <c r="L8100" s="2">
        <f>(SalesDetails[[#This Row],[Unit Price]]-SalesDetails[[#This Row],[Unit Cost]])*SalesDetails[[#This Row],[Qty Sold]]</f>
        <v>7072.3573595519656</v>
      </c>
    </row>
    <row r="8101" spans="1:12" x14ac:dyDescent="0.25">
      <c r="A8101" t="s">
        <v>5573</v>
      </c>
      <c r="B8101" t="str">
        <f>"SC"&amp;LEFT(SalesDetails[[#This Row],[OrderNo]],4)&amp;SalesDetails[[#This Row],[Short State]]</f>
        <v>SC5370ZA</v>
      </c>
      <c r="C8101" s="1">
        <v>41210</v>
      </c>
      <c r="D8101" t="s">
        <v>16726</v>
      </c>
      <c r="E8101" t="s">
        <v>16737</v>
      </c>
      <c r="F8101" t="s">
        <v>16769</v>
      </c>
      <c r="G8101" t="s">
        <v>17636</v>
      </c>
      <c r="H8101" s="2">
        <v>148.85399498999774</v>
      </c>
      <c r="I8101" s="2">
        <v>569</v>
      </c>
      <c r="J8101">
        <v>13</v>
      </c>
      <c r="K8101" s="2">
        <f>SalesDetails[[#This Row],[Unit Price]]*SalesDetails[[#This Row],[Qty Sold]]</f>
        <v>7397</v>
      </c>
      <c r="L8101" s="2">
        <f>(SalesDetails[[#This Row],[Unit Price]]-SalesDetails[[#This Row],[Unit Cost]])*SalesDetails[[#This Row],[Qty Sold]]</f>
        <v>5461.898065130029</v>
      </c>
    </row>
    <row r="8102" spans="1:12" x14ac:dyDescent="0.25">
      <c r="A8102" t="s">
        <v>6075</v>
      </c>
      <c r="B8102" t="str">
        <f>"SC"&amp;LEFT(SalesDetails[[#This Row],[OrderNo]],4)&amp;SalesDetails[[#This Row],[Short State]]</f>
        <v>SC6062JI</v>
      </c>
      <c r="C8102" s="1">
        <v>41773</v>
      </c>
      <c r="D8102" t="s">
        <v>16726</v>
      </c>
      <c r="E8102" t="s">
        <v>16733</v>
      </c>
      <c r="F8102" t="s">
        <v>16758</v>
      </c>
      <c r="G8102" t="s">
        <v>17636</v>
      </c>
      <c r="H8102" s="2">
        <v>92.671596858923508</v>
      </c>
      <c r="I8102" s="2">
        <v>569</v>
      </c>
      <c r="J8102">
        <v>12</v>
      </c>
      <c r="K8102" s="2">
        <f>SalesDetails[[#This Row],[Unit Price]]*SalesDetails[[#This Row],[Qty Sold]]</f>
        <v>6828</v>
      </c>
      <c r="L8102" s="2">
        <f>(SalesDetails[[#This Row],[Unit Price]]-SalesDetails[[#This Row],[Unit Cost]])*SalesDetails[[#This Row],[Qty Sold]]</f>
        <v>5715.9408376929177</v>
      </c>
    </row>
    <row r="8103" spans="1:12" x14ac:dyDescent="0.25">
      <c r="A8103" t="s">
        <v>6193</v>
      </c>
      <c r="B8103" t="str">
        <f>"SC"&amp;LEFT(SalesDetails[[#This Row],[OrderNo]],4)&amp;SalesDetails[[#This Row],[Short State]]</f>
        <v>SC6221AN</v>
      </c>
      <c r="C8103" s="1">
        <v>41031</v>
      </c>
      <c r="D8103" t="s">
        <v>16726</v>
      </c>
      <c r="E8103" t="s">
        <v>16736</v>
      </c>
      <c r="F8103" t="s">
        <v>16746</v>
      </c>
      <c r="G8103" t="s">
        <v>17636</v>
      </c>
      <c r="H8103" s="2">
        <v>128.39480559143115</v>
      </c>
      <c r="I8103" s="2">
        <v>569</v>
      </c>
      <c r="J8103">
        <v>10</v>
      </c>
      <c r="K8103" s="2">
        <f>SalesDetails[[#This Row],[Unit Price]]*SalesDetails[[#This Row],[Qty Sold]]</f>
        <v>5690</v>
      </c>
      <c r="L8103" s="2">
        <f>(SalesDetails[[#This Row],[Unit Price]]-SalesDetails[[#This Row],[Unit Cost]])*SalesDetails[[#This Row],[Qty Sold]]</f>
        <v>4406.0519440856888</v>
      </c>
    </row>
    <row r="8104" spans="1:12" x14ac:dyDescent="0.25">
      <c r="A8104" t="s">
        <v>6798</v>
      </c>
      <c r="B8104" t="str">
        <f>"SC"&amp;LEFT(SalesDetails[[#This Row],[OrderNo]],4)&amp;SalesDetails[[#This Row],[Short State]]</f>
        <v>SC7802KW</v>
      </c>
      <c r="C8104" s="1">
        <v>41965</v>
      </c>
      <c r="D8104" t="s">
        <v>16724</v>
      </c>
      <c r="E8104" t="s">
        <v>16738</v>
      </c>
      <c r="F8104" t="s">
        <v>16761</v>
      </c>
      <c r="G8104" t="s">
        <v>17636</v>
      </c>
      <c r="H8104" s="2">
        <v>482.894548439071</v>
      </c>
      <c r="I8104" s="2">
        <v>569</v>
      </c>
      <c r="J8104">
        <v>13</v>
      </c>
      <c r="K8104" s="2">
        <f>SalesDetails[[#This Row],[Unit Price]]*SalesDetails[[#This Row],[Qty Sold]]</f>
        <v>7397</v>
      </c>
      <c r="L8104" s="2">
        <f>(SalesDetails[[#This Row],[Unit Price]]-SalesDetails[[#This Row],[Unit Cost]])*SalesDetails[[#This Row],[Qty Sold]]</f>
        <v>1119.3708702920769</v>
      </c>
    </row>
    <row r="8105" spans="1:12" x14ac:dyDescent="0.25">
      <c r="A8105" t="s">
        <v>7332</v>
      </c>
      <c r="B8105" t="str">
        <f>"SC"&amp;LEFT(SalesDetails[[#This Row],[OrderNo]],4)&amp;SalesDetails[[#This Row],[Short State]]</f>
        <v>SC8538ZA</v>
      </c>
      <c r="C8105" s="1">
        <v>41305</v>
      </c>
      <c r="D8105" t="s">
        <v>16726</v>
      </c>
      <c r="E8105" t="s">
        <v>16732</v>
      </c>
      <c r="F8105" t="s">
        <v>16769</v>
      </c>
      <c r="G8105" t="s">
        <v>17636</v>
      </c>
      <c r="H8105" s="2">
        <v>223.02046639405734</v>
      </c>
      <c r="I8105" s="2">
        <v>569</v>
      </c>
      <c r="J8105">
        <v>9</v>
      </c>
      <c r="K8105" s="2">
        <f>SalesDetails[[#This Row],[Unit Price]]*SalesDetails[[#This Row],[Qty Sold]]</f>
        <v>5121</v>
      </c>
      <c r="L8105" s="2">
        <f>(SalesDetails[[#This Row],[Unit Price]]-SalesDetails[[#This Row],[Unit Cost]])*SalesDetails[[#This Row],[Qty Sold]]</f>
        <v>3113.8158024534841</v>
      </c>
    </row>
    <row r="8106" spans="1:12" x14ac:dyDescent="0.25">
      <c r="A8106" t="s">
        <v>9050</v>
      </c>
      <c r="B8106" t="str">
        <f>"SC"&amp;LEFT(SalesDetails[[#This Row],[OrderNo]],4)&amp;SalesDetails[[#This Row],[Short State]]</f>
        <v>SC1109KN</v>
      </c>
      <c r="C8106" s="1">
        <v>40905</v>
      </c>
      <c r="D8106" t="s">
        <v>16726</v>
      </c>
      <c r="E8106" t="s">
        <v>16731</v>
      </c>
      <c r="F8106" t="s">
        <v>16740</v>
      </c>
      <c r="G8106" t="s">
        <v>17636</v>
      </c>
      <c r="H8106" s="2">
        <v>91.325022935649216</v>
      </c>
      <c r="I8106" s="2">
        <v>569</v>
      </c>
      <c r="J8106">
        <v>8</v>
      </c>
      <c r="K8106" s="2">
        <f>SalesDetails[[#This Row],[Unit Price]]*SalesDetails[[#This Row],[Qty Sold]]</f>
        <v>4552</v>
      </c>
      <c r="L8106" s="2">
        <f>(SalesDetails[[#This Row],[Unit Price]]-SalesDetails[[#This Row],[Unit Cost]])*SalesDetails[[#This Row],[Qty Sold]]</f>
        <v>3821.3998165148064</v>
      </c>
    </row>
    <row r="8107" spans="1:12" x14ac:dyDescent="0.25">
      <c r="A8107" t="s">
        <v>9617</v>
      </c>
      <c r="B8107" t="str">
        <f>"SC"&amp;LEFT(SalesDetails[[#This Row],[OrderNo]],4)&amp;SalesDetails[[#This Row],[Short State]]</f>
        <v>SC1198EB</v>
      </c>
      <c r="C8107" s="1">
        <v>41187</v>
      </c>
      <c r="D8107" t="s">
        <v>16726</v>
      </c>
      <c r="E8107" t="s">
        <v>16737</v>
      </c>
      <c r="F8107" t="s">
        <v>16752</v>
      </c>
      <c r="G8107" t="s">
        <v>17636</v>
      </c>
      <c r="H8107" s="2">
        <v>180.0898689567257</v>
      </c>
      <c r="I8107" s="2">
        <v>569</v>
      </c>
      <c r="J8107">
        <v>13</v>
      </c>
      <c r="K8107" s="2">
        <f>SalesDetails[[#This Row],[Unit Price]]*SalesDetails[[#This Row],[Qty Sold]]</f>
        <v>7397</v>
      </c>
      <c r="L8107" s="2">
        <f>(SalesDetails[[#This Row],[Unit Price]]-SalesDetails[[#This Row],[Unit Cost]])*SalesDetails[[#This Row],[Qty Sold]]</f>
        <v>5055.831703562566</v>
      </c>
    </row>
    <row r="8108" spans="1:12" x14ac:dyDescent="0.25">
      <c r="A8108" t="s">
        <v>10438</v>
      </c>
      <c r="B8108" t="str">
        <f>"SC"&amp;LEFT(SalesDetails[[#This Row],[OrderNo]],4)&amp;SalesDetails[[#This Row],[Short State]]</f>
        <v>SC1318ED</v>
      </c>
      <c r="C8108" s="1">
        <v>41030</v>
      </c>
      <c r="D8108" t="s">
        <v>16726</v>
      </c>
      <c r="E8108" t="s">
        <v>16736</v>
      </c>
      <c r="F8108" t="s">
        <v>16753</v>
      </c>
      <c r="G8108" t="s">
        <v>17636</v>
      </c>
      <c r="H8108" s="2">
        <v>224.29536309538477</v>
      </c>
      <c r="I8108" s="2">
        <v>569</v>
      </c>
      <c r="J8108">
        <v>10</v>
      </c>
      <c r="K8108" s="2">
        <f>SalesDetails[[#This Row],[Unit Price]]*SalesDetails[[#This Row],[Qty Sold]]</f>
        <v>5690</v>
      </c>
      <c r="L8108" s="2">
        <f>(SalesDetails[[#This Row],[Unit Price]]-SalesDetails[[#This Row],[Unit Cost]])*SalesDetails[[#This Row],[Qty Sold]]</f>
        <v>3447.046369046152</v>
      </c>
    </row>
    <row r="8109" spans="1:12" x14ac:dyDescent="0.25">
      <c r="A8109" t="s">
        <v>10632</v>
      </c>
      <c r="B8109" t="str">
        <f>"SC"&amp;LEFT(SalesDetails[[#This Row],[OrderNo]],4)&amp;SalesDetails[[#This Row],[Short State]]</f>
        <v>SC1344DE</v>
      </c>
      <c r="C8109" s="1">
        <v>41838</v>
      </c>
      <c r="D8109" t="s">
        <v>16726</v>
      </c>
      <c r="E8109" t="s">
        <v>16729</v>
      </c>
      <c r="F8109" t="s">
        <v>16751</v>
      </c>
      <c r="G8109" t="s">
        <v>17636</v>
      </c>
      <c r="H8109" s="2">
        <v>236.41859728302092</v>
      </c>
      <c r="I8109" s="2">
        <v>569</v>
      </c>
      <c r="J8109">
        <v>12</v>
      </c>
      <c r="K8109" s="2">
        <f>SalesDetails[[#This Row],[Unit Price]]*SalesDetails[[#This Row],[Qty Sold]]</f>
        <v>6828</v>
      </c>
      <c r="L8109" s="2">
        <f>(SalesDetails[[#This Row],[Unit Price]]-SalesDetails[[#This Row],[Unit Cost]])*SalesDetails[[#This Row],[Qty Sold]]</f>
        <v>3990.9768326037492</v>
      </c>
    </row>
    <row r="8110" spans="1:12" x14ac:dyDescent="0.25">
      <c r="A8110" t="s">
        <v>10731</v>
      </c>
      <c r="B8110" t="str">
        <f>"SC"&amp;LEFT(SalesDetails[[#This Row],[OrderNo]],4)&amp;SalesDetails[[#This Row],[Short State]]</f>
        <v>SC1359BO</v>
      </c>
      <c r="C8110" s="1">
        <v>41316</v>
      </c>
      <c r="D8110" t="s">
        <v>16726</v>
      </c>
      <c r="E8110" t="s">
        <v>16732</v>
      </c>
      <c r="F8110" t="s">
        <v>16749</v>
      </c>
      <c r="G8110" t="s">
        <v>17636</v>
      </c>
      <c r="H8110" s="2">
        <v>100.67039913557093</v>
      </c>
      <c r="I8110" s="2">
        <v>569</v>
      </c>
      <c r="J8110">
        <v>9</v>
      </c>
      <c r="K8110" s="2">
        <f>SalesDetails[[#This Row],[Unit Price]]*SalesDetails[[#This Row],[Qty Sold]]</f>
        <v>5121</v>
      </c>
      <c r="L8110" s="2">
        <f>(SalesDetails[[#This Row],[Unit Price]]-SalesDetails[[#This Row],[Unit Cost]])*SalesDetails[[#This Row],[Qty Sold]]</f>
        <v>4214.9664077798616</v>
      </c>
    </row>
    <row r="8111" spans="1:12" x14ac:dyDescent="0.25">
      <c r="A8111" t="s">
        <v>10746</v>
      </c>
      <c r="B8111" t="str">
        <f>"SC"&amp;LEFT(SalesDetails[[#This Row],[OrderNo]],4)&amp;SalesDetails[[#This Row],[Short State]]</f>
        <v>SC1361OG</v>
      </c>
      <c r="C8111" s="1">
        <v>41018</v>
      </c>
      <c r="D8111" t="s">
        <v>16726</v>
      </c>
      <c r="E8111" t="s">
        <v>16736</v>
      </c>
      <c r="F8111" t="s">
        <v>16763</v>
      </c>
      <c r="G8111" t="s">
        <v>17636</v>
      </c>
      <c r="H8111" s="2">
        <v>287.80287076131214</v>
      </c>
      <c r="I8111" s="2">
        <v>569</v>
      </c>
      <c r="J8111">
        <v>10</v>
      </c>
      <c r="K8111" s="2">
        <f>SalesDetails[[#This Row],[Unit Price]]*SalesDetails[[#This Row],[Qty Sold]]</f>
        <v>5690</v>
      </c>
      <c r="L8111" s="2">
        <f>(SalesDetails[[#This Row],[Unit Price]]-SalesDetails[[#This Row],[Unit Cost]])*SalesDetails[[#This Row],[Qty Sold]]</f>
        <v>2811.9712923868788</v>
      </c>
    </row>
    <row r="8112" spans="1:12" x14ac:dyDescent="0.25">
      <c r="A8112" t="s">
        <v>10894</v>
      </c>
      <c r="B8112" t="str">
        <f>"SC"&amp;LEFT(SalesDetails[[#This Row],[OrderNo]],4)&amp;SalesDetails[[#This Row],[Short State]]</f>
        <v>SC1381EB</v>
      </c>
      <c r="C8112" s="1">
        <v>41206</v>
      </c>
      <c r="D8112" t="s">
        <v>16724</v>
      </c>
      <c r="E8112" t="s">
        <v>16737</v>
      </c>
      <c r="F8112" t="s">
        <v>16752</v>
      </c>
      <c r="G8112" t="s">
        <v>17636</v>
      </c>
      <c r="H8112" s="2">
        <v>260.09083759909055</v>
      </c>
      <c r="I8112" s="2">
        <v>569</v>
      </c>
      <c r="J8112">
        <v>26</v>
      </c>
      <c r="K8112" s="2">
        <f>SalesDetails[[#This Row],[Unit Price]]*SalesDetails[[#This Row],[Qty Sold]]</f>
        <v>14794</v>
      </c>
      <c r="L8112" s="2">
        <f>(SalesDetails[[#This Row],[Unit Price]]-SalesDetails[[#This Row],[Unit Cost]])*SalesDetails[[#This Row],[Qty Sold]]</f>
        <v>8031.6382224236459</v>
      </c>
    </row>
    <row r="8113" spans="1:12" x14ac:dyDescent="0.25">
      <c r="A8113" t="s">
        <v>11045</v>
      </c>
      <c r="B8113" t="str">
        <f>"SC"&amp;LEFT(SalesDetails[[#This Row],[OrderNo]],4)&amp;SalesDetails[[#This Row],[Short State]]</f>
        <v>SC1402EB</v>
      </c>
      <c r="C8113" s="1">
        <v>41169</v>
      </c>
      <c r="D8113" t="s">
        <v>16724</v>
      </c>
      <c r="E8113" t="s">
        <v>16736</v>
      </c>
      <c r="F8113" t="s">
        <v>16752</v>
      </c>
      <c r="G8113" t="s">
        <v>17636</v>
      </c>
      <c r="H8113" s="2">
        <v>121.5000305963476</v>
      </c>
      <c r="I8113" s="2">
        <v>569</v>
      </c>
      <c r="J8113">
        <v>10</v>
      </c>
      <c r="K8113" s="2">
        <f>SalesDetails[[#This Row],[Unit Price]]*SalesDetails[[#This Row],[Qty Sold]]</f>
        <v>5690</v>
      </c>
      <c r="L8113" s="2">
        <f>(SalesDetails[[#This Row],[Unit Price]]-SalesDetails[[#This Row],[Unit Cost]])*SalesDetails[[#This Row],[Qty Sold]]</f>
        <v>4474.9996940365245</v>
      </c>
    </row>
    <row r="8114" spans="1:12" x14ac:dyDescent="0.25">
      <c r="A8114" t="s">
        <v>11585</v>
      </c>
      <c r="B8114" t="str">
        <f>"SC"&amp;LEFT(SalesDetails[[#This Row],[OrderNo]],4)&amp;SalesDetails[[#This Row],[Short State]]</f>
        <v>SC1478FC</v>
      </c>
      <c r="C8114" s="1">
        <v>41066</v>
      </c>
      <c r="D8114" t="s">
        <v>16726</v>
      </c>
      <c r="E8114" t="s">
        <v>16729</v>
      </c>
      <c r="F8114" t="s">
        <v>16756</v>
      </c>
      <c r="G8114" t="s">
        <v>17636</v>
      </c>
      <c r="H8114" s="2">
        <v>407.08596074899077</v>
      </c>
      <c r="I8114" s="2">
        <v>569</v>
      </c>
      <c r="J8114">
        <v>12</v>
      </c>
      <c r="K8114" s="2">
        <f>SalesDetails[[#This Row],[Unit Price]]*SalesDetails[[#This Row],[Qty Sold]]</f>
        <v>6828</v>
      </c>
      <c r="L8114" s="2">
        <f>(SalesDetails[[#This Row],[Unit Price]]-SalesDetails[[#This Row],[Unit Cost]])*SalesDetails[[#This Row],[Qty Sold]]</f>
        <v>1942.9684710121107</v>
      </c>
    </row>
    <row r="8115" spans="1:12" x14ac:dyDescent="0.25">
      <c r="A8115" t="s">
        <v>11783</v>
      </c>
      <c r="B8115" t="str">
        <f>"SC"&amp;LEFT(SalesDetails[[#This Row],[OrderNo]],4)&amp;SalesDetails[[#This Row],[Short State]]</f>
        <v>SC1506EB</v>
      </c>
      <c r="C8115" s="1">
        <v>40955</v>
      </c>
      <c r="D8115" t="s">
        <v>16724</v>
      </c>
      <c r="E8115" t="s">
        <v>16732</v>
      </c>
      <c r="F8115" t="s">
        <v>16752</v>
      </c>
      <c r="G8115" t="s">
        <v>17636</v>
      </c>
      <c r="H8115" s="2">
        <v>114.34130249631239</v>
      </c>
      <c r="I8115" s="2">
        <v>569</v>
      </c>
      <c r="J8115">
        <v>9</v>
      </c>
      <c r="K8115" s="2">
        <f>SalesDetails[[#This Row],[Unit Price]]*SalesDetails[[#This Row],[Qty Sold]]</f>
        <v>5121</v>
      </c>
      <c r="L8115" s="2">
        <f>(SalesDetails[[#This Row],[Unit Price]]-SalesDetails[[#This Row],[Unit Cost]])*SalesDetails[[#This Row],[Qty Sold]]</f>
        <v>4091.9282775331885</v>
      </c>
    </row>
    <row r="8116" spans="1:12" x14ac:dyDescent="0.25">
      <c r="A8116" t="s">
        <v>12270</v>
      </c>
      <c r="B8116" t="str">
        <f>"SC"&amp;LEFT(SalesDetails[[#This Row],[OrderNo]],4)&amp;SalesDetails[[#This Row],[Short State]]</f>
        <v>SC1579EB</v>
      </c>
      <c r="C8116" s="1">
        <v>41497</v>
      </c>
      <c r="D8116" t="s">
        <v>16726</v>
      </c>
      <c r="E8116" t="s">
        <v>16729</v>
      </c>
      <c r="F8116" t="s">
        <v>16752</v>
      </c>
      <c r="G8116" t="s">
        <v>17636</v>
      </c>
      <c r="H8116" s="2">
        <v>408.25142811540178</v>
      </c>
      <c r="I8116" s="2">
        <v>569</v>
      </c>
      <c r="J8116">
        <v>12</v>
      </c>
      <c r="K8116" s="2">
        <f>SalesDetails[[#This Row],[Unit Price]]*SalesDetails[[#This Row],[Qty Sold]]</f>
        <v>6828</v>
      </c>
      <c r="L8116" s="2">
        <f>(SalesDetails[[#This Row],[Unit Price]]-SalesDetails[[#This Row],[Unit Cost]])*SalesDetails[[#This Row],[Qty Sold]]</f>
        <v>1928.9828626151786</v>
      </c>
    </row>
    <row r="8117" spans="1:12" x14ac:dyDescent="0.25">
      <c r="A8117" t="s">
        <v>12777</v>
      </c>
      <c r="B8117" t="str">
        <f>"SC"&amp;LEFT(SalesDetails[[#This Row],[OrderNo]],4)&amp;SalesDetails[[#This Row],[Short State]]</f>
        <v>SC1653CR</v>
      </c>
      <c r="C8117" s="1">
        <v>41237</v>
      </c>
      <c r="D8117" t="s">
        <v>16726</v>
      </c>
      <c r="E8117" t="s">
        <v>16737</v>
      </c>
      <c r="F8117" t="s">
        <v>16750</v>
      </c>
      <c r="G8117" t="s">
        <v>17636</v>
      </c>
      <c r="H8117" s="2">
        <v>386.15970925989677</v>
      </c>
      <c r="I8117" s="2">
        <v>569</v>
      </c>
      <c r="J8117">
        <v>13</v>
      </c>
      <c r="K8117" s="2">
        <f>SalesDetails[[#This Row],[Unit Price]]*SalesDetails[[#This Row],[Qty Sold]]</f>
        <v>7397</v>
      </c>
      <c r="L8117" s="2">
        <f>(SalesDetails[[#This Row],[Unit Price]]-SalesDetails[[#This Row],[Unit Cost]])*SalesDetails[[#This Row],[Qty Sold]]</f>
        <v>2376.923779621342</v>
      </c>
    </row>
    <row r="8118" spans="1:12" x14ac:dyDescent="0.25">
      <c r="A8118" t="s">
        <v>13193</v>
      </c>
      <c r="B8118" t="str">
        <f>"SC"&amp;LEFT(SalesDetails[[#This Row],[OrderNo]],4)&amp;SalesDetails[[#This Row],[Short State]]</f>
        <v>SC1714JI</v>
      </c>
      <c r="C8118" s="1">
        <v>41280</v>
      </c>
      <c r="D8118" t="s">
        <v>16726</v>
      </c>
      <c r="E8118" t="s">
        <v>16735</v>
      </c>
      <c r="F8118" t="s">
        <v>16758</v>
      </c>
      <c r="G8118" t="s">
        <v>17636</v>
      </c>
      <c r="H8118" s="2">
        <v>512.19436307321541</v>
      </c>
      <c r="I8118" s="2">
        <v>569</v>
      </c>
      <c r="J8118">
        <v>12</v>
      </c>
      <c r="K8118" s="2">
        <f>SalesDetails[[#This Row],[Unit Price]]*SalesDetails[[#This Row],[Qty Sold]]</f>
        <v>6828</v>
      </c>
      <c r="L8118" s="2">
        <f>(SalesDetails[[#This Row],[Unit Price]]-SalesDetails[[#This Row],[Unit Cost]])*SalesDetails[[#This Row],[Qty Sold]]</f>
        <v>681.66764312141504</v>
      </c>
    </row>
    <row r="8119" spans="1:12" x14ac:dyDescent="0.25">
      <c r="A8119" t="s">
        <v>13465</v>
      </c>
      <c r="B8119" t="str">
        <f>"SC"&amp;LEFT(SalesDetails[[#This Row],[OrderNo]],4)&amp;SalesDetails[[#This Row],[Short State]]</f>
        <v>SC1755KD</v>
      </c>
      <c r="C8119" s="1">
        <v>41005</v>
      </c>
      <c r="D8119" t="s">
        <v>16726</v>
      </c>
      <c r="E8119" t="s">
        <v>16736</v>
      </c>
      <c r="F8119" t="s">
        <v>16739</v>
      </c>
      <c r="G8119" t="s">
        <v>17636</v>
      </c>
      <c r="H8119" s="2">
        <v>112.02005515323793</v>
      </c>
      <c r="I8119" s="2">
        <v>569</v>
      </c>
      <c r="J8119">
        <v>10</v>
      </c>
      <c r="K8119" s="2">
        <f>SalesDetails[[#This Row],[Unit Price]]*SalesDetails[[#This Row],[Qty Sold]]</f>
        <v>5690</v>
      </c>
      <c r="L8119" s="2">
        <f>(SalesDetails[[#This Row],[Unit Price]]-SalesDetails[[#This Row],[Unit Cost]])*SalesDetails[[#This Row],[Qty Sold]]</f>
        <v>4569.799448467621</v>
      </c>
    </row>
    <row r="8120" spans="1:12" x14ac:dyDescent="0.25">
      <c r="A8120" t="s">
        <v>13560</v>
      </c>
      <c r="B8120" t="str">
        <f>"SC"&amp;LEFT(SalesDetails[[#This Row],[OrderNo]],4)&amp;SalesDetails[[#This Row],[Short State]]</f>
        <v>SC1769BA</v>
      </c>
      <c r="C8120" s="1">
        <v>41181</v>
      </c>
      <c r="D8120" t="s">
        <v>16726</v>
      </c>
      <c r="E8120" t="s">
        <v>16731</v>
      </c>
      <c r="F8120" t="s">
        <v>16747</v>
      </c>
      <c r="G8120" t="s">
        <v>17636</v>
      </c>
      <c r="H8120" s="2">
        <v>96.927553501201572</v>
      </c>
      <c r="I8120" s="2">
        <v>569</v>
      </c>
      <c r="J8120">
        <v>8</v>
      </c>
      <c r="K8120" s="2">
        <f>SalesDetails[[#This Row],[Unit Price]]*SalesDetails[[#This Row],[Qty Sold]]</f>
        <v>4552</v>
      </c>
      <c r="L8120" s="2">
        <f>(SalesDetails[[#This Row],[Unit Price]]-SalesDetails[[#This Row],[Unit Cost]])*SalesDetails[[#This Row],[Qty Sold]]</f>
        <v>3776.5795719903872</v>
      </c>
    </row>
    <row r="8121" spans="1:12" x14ac:dyDescent="0.25">
      <c r="A8121" t="s">
        <v>14506</v>
      </c>
      <c r="B8121" t="str">
        <f>"SC"&amp;LEFT(SalesDetails[[#This Row],[OrderNo]],4)&amp;SalesDetails[[#This Row],[Short State]]</f>
        <v>SC1907AK</v>
      </c>
      <c r="C8121" s="1">
        <v>41590</v>
      </c>
      <c r="D8121" t="s">
        <v>16726</v>
      </c>
      <c r="E8121" t="s">
        <v>16737</v>
      </c>
      <c r="F8121" t="s">
        <v>16745</v>
      </c>
      <c r="G8121" t="s">
        <v>17636</v>
      </c>
      <c r="H8121" s="2">
        <v>498.81087747452062</v>
      </c>
      <c r="I8121" s="2">
        <v>569</v>
      </c>
      <c r="J8121">
        <v>13</v>
      </c>
      <c r="K8121" s="2">
        <f>SalesDetails[[#This Row],[Unit Price]]*SalesDetails[[#This Row],[Qty Sold]]</f>
        <v>7397</v>
      </c>
      <c r="L8121" s="2">
        <f>(SalesDetails[[#This Row],[Unit Price]]-SalesDetails[[#This Row],[Unit Cost]])*SalesDetails[[#This Row],[Qty Sold]]</f>
        <v>912.45859283123195</v>
      </c>
    </row>
    <row r="8122" spans="1:12" x14ac:dyDescent="0.25">
      <c r="A8122" t="s">
        <v>14675</v>
      </c>
      <c r="B8122" t="str">
        <f>"SC"&amp;LEFT(SalesDetails[[#This Row],[OrderNo]],4)&amp;SalesDetails[[#This Row],[Short State]]</f>
        <v>SC1932ED</v>
      </c>
      <c r="C8122" s="1">
        <v>41262</v>
      </c>
      <c r="D8122" t="s">
        <v>16726</v>
      </c>
      <c r="E8122" t="s">
        <v>16732</v>
      </c>
      <c r="F8122" t="s">
        <v>16753</v>
      </c>
      <c r="G8122" t="s">
        <v>17636</v>
      </c>
      <c r="H8122" s="2">
        <v>132.82528423807409</v>
      </c>
      <c r="I8122" s="2">
        <v>569</v>
      </c>
      <c r="J8122">
        <v>9</v>
      </c>
      <c r="K8122" s="2">
        <f>SalesDetails[[#This Row],[Unit Price]]*SalesDetails[[#This Row],[Qty Sold]]</f>
        <v>5121</v>
      </c>
      <c r="L8122" s="2">
        <f>(SalesDetails[[#This Row],[Unit Price]]-SalesDetails[[#This Row],[Unit Cost]])*SalesDetails[[#This Row],[Qty Sold]]</f>
        <v>3925.5724418573327</v>
      </c>
    </row>
    <row r="8123" spans="1:12" x14ac:dyDescent="0.25">
      <c r="A8123" t="s">
        <v>15673</v>
      </c>
      <c r="B8123" t="str">
        <f>"SC"&amp;LEFT(SalesDetails[[#This Row],[OrderNo]],4)&amp;SalesDetails[[#This Row],[Short State]]</f>
        <v>SC2082EB</v>
      </c>
      <c r="C8123" s="1">
        <v>41637</v>
      </c>
      <c r="D8123" t="s">
        <v>16726</v>
      </c>
      <c r="E8123" t="s">
        <v>16732</v>
      </c>
      <c r="F8123" t="s">
        <v>16752</v>
      </c>
      <c r="G8123" t="s">
        <v>17636</v>
      </c>
      <c r="H8123" s="2">
        <v>139.58022251841308</v>
      </c>
      <c r="I8123" s="2">
        <v>569</v>
      </c>
      <c r="J8123">
        <v>9</v>
      </c>
      <c r="K8123" s="2">
        <f>SalesDetails[[#This Row],[Unit Price]]*SalesDetails[[#This Row],[Qty Sold]]</f>
        <v>5121</v>
      </c>
      <c r="L8123" s="2">
        <f>(SalesDetails[[#This Row],[Unit Price]]-SalesDetails[[#This Row],[Unit Cost]])*SalesDetails[[#This Row],[Qty Sold]]</f>
        <v>3864.7779973342826</v>
      </c>
    </row>
    <row r="8124" spans="1:12" x14ac:dyDescent="0.25">
      <c r="A8124" t="s">
        <v>16573</v>
      </c>
      <c r="B8124" t="str">
        <f>"SC"&amp;LEFT(SalesDetails[[#This Row],[OrderNo]],4)&amp;SalesDetails[[#This Row],[Short State]]</f>
        <v>SC2214EB</v>
      </c>
      <c r="C8124" s="1">
        <v>41884</v>
      </c>
      <c r="D8124" t="s">
        <v>16723</v>
      </c>
      <c r="E8124" t="s">
        <v>16729</v>
      </c>
      <c r="F8124" t="s">
        <v>16752</v>
      </c>
      <c r="G8124" t="s">
        <v>17636</v>
      </c>
      <c r="H8124" s="2">
        <v>293.40729908023758</v>
      </c>
      <c r="I8124" s="2">
        <v>569</v>
      </c>
      <c r="J8124">
        <v>12</v>
      </c>
      <c r="K8124" s="2">
        <f>SalesDetails[[#This Row],[Unit Price]]*SalesDetails[[#This Row],[Qty Sold]]</f>
        <v>6828</v>
      </c>
      <c r="L8124" s="2">
        <f>(SalesDetails[[#This Row],[Unit Price]]-SalesDetails[[#This Row],[Unit Cost]])*SalesDetails[[#This Row],[Qty Sold]]</f>
        <v>3307.1124110371493</v>
      </c>
    </row>
    <row r="8125" spans="1:12" x14ac:dyDescent="0.25">
      <c r="A8125" t="s">
        <v>269</v>
      </c>
      <c r="B8125" t="str">
        <f>"SC"&amp;LEFT(SalesDetails[[#This Row],[OrderNo]],4)&amp;SalesDetails[[#This Row],[Short State]]</f>
        <v>SC7082AN</v>
      </c>
      <c r="C8125" s="1">
        <v>41041</v>
      </c>
      <c r="D8125" t="s">
        <v>16726</v>
      </c>
      <c r="E8125" t="s">
        <v>16736</v>
      </c>
      <c r="F8125" t="s">
        <v>16746</v>
      </c>
      <c r="G8125" t="s">
        <v>17637</v>
      </c>
      <c r="H8125" s="2">
        <v>237.52376474154443</v>
      </c>
      <c r="I8125" s="2">
        <v>569</v>
      </c>
      <c r="J8125">
        <v>10</v>
      </c>
      <c r="K8125" s="2">
        <f>SalesDetails[[#This Row],[Unit Price]]*SalesDetails[[#This Row],[Qty Sold]]</f>
        <v>5690</v>
      </c>
      <c r="L8125" s="2">
        <f>(SalesDetails[[#This Row],[Unit Price]]-SalesDetails[[#This Row],[Unit Cost]])*SalesDetails[[#This Row],[Qty Sold]]</f>
        <v>3314.7623525845556</v>
      </c>
    </row>
    <row r="8126" spans="1:12" x14ac:dyDescent="0.25">
      <c r="A8126" t="s">
        <v>3388</v>
      </c>
      <c r="B8126" t="str">
        <f>"SC"&amp;LEFT(SalesDetails[[#This Row],[OrderNo]],4)&amp;SalesDetails[[#This Row],[Short State]]</f>
        <v>SC2493EB</v>
      </c>
      <c r="C8126" s="1">
        <v>41718</v>
      </c>
      <c r="D8126" t="s">
        <v>16723</v>
      </c>
      <c r="E8126" t="s">
        <v>16736</v>
      </c>
      <c r="F8126" t="s">
        <v>16752</v>
      </c>
      <c r="G8126" t="s">
        <v>17637</v>
      </c>
      <c r="H8126" s="2">
        <v>418.62234478347443</v>
      </c>
      <c r="I8126" s="2">
        <v>569</v>
      </c>
      <c r="J8126">
        <v>10</v>
      </c>
      <c r="K8126" s="2">
        <f>SalesDetails[[#This Row],[Unit Price]]*SalesDetails[[#This Row],[Qty Sold]]</f>
        <v>5690</v>
      </c>
      <c r="L8126" s="2">
        <f>(SalesDetails[[#This Row],[Unit Price]]-SalesDetails[[#This Row],[Unit Cost]])*SalesDetails[[#This Row],[Qty Sold]]</f>
        <v>1503.7765521652557</v>
      </c>
    </row>
    <row r="8127" spans="1:12" x14ac:dyDescent="0.25">
      <c r="A8127" t="s">
        <v>6718</v>
      </c>
      <c r="B8127" t="str">
        <f>"SC"&amp;LEFT(SalesDetails[[#This Row],[OrderNo]],4)&amp;SalesDetails[[#This Row],[Short State]]</f>
        <v>SC6931KW</v>
      </c>
      <c r="C8127" s="1">
        <v>41535</v>
      </c>
      <c r="D8127" t="s">
        <v>16724</v>
      </c>
      <c r="E8127" t="s">
        <v>16736</v>
      </c>
      <c r="F8127" t="s">
        <v>16761</v>
      </c>
      <c r="G8127" t="s">
        <v>17637</v>
      </c>
      <c r="H8127" s="2">
        <v>444.31191660524092</v>
      </c>
      <c r="I8127" s="2">
        <v>569</v>
      </c>
      <c r="J8127">
        <v>30</v>
      </c>
      <c r="K8127" s="2">
        <f>SalesDetails[[#This Row],[Unit Price]]*SalesDetails[[#This Row],[Qty Sold]]</f>
        <v>17070</v>
      </c>
      <c r="L8127" s="2">
        <f>(SalesDetails[[#This Row],[Unit Price]]-SalesDetails[[#This Row],[Unit Cost]])*SalesDetails[[#This Row],[Qty Sold]]</f>
        <v>3740.6425018427722</v>
      </c>
    </row>
    <row r="8128" spans="1:12" x14ac:dyDescent="0.25">
      <c r="A8128" t="s">
        <v>7230</v>
      </c>
      <c r="B8128" t="str">
        <f>"SC"&amp;LEFT(SalesDetails[[#This Row],[OrderNo]],4)&amp;SalesDetails[[#This Row],[Short State]]</f>
        <v>SC8399AD</v>
      </c>
      <c r="C8128" s="1">
        <v>41055</v>
      </c>
      <c r="D8128" t="s">
        <v>16726</v>
      </c>
      <c r="E8128" t="s">
        <v>16736</v>
      </c>
      <c r="F8128" t="s">
        <v>16744</v>
      </c>
      <c r="G8128" t="s">
        <v>17637</v>
      </c>
      <c r="H8128" s="2">
        <v>75.713321084090239</v>
      </c>
      <c r="I8128" s="2">
        <v>569</v>
      </c>
      <c r="J8128">
        <v>10</v>
      </c>
      <c r="K8128" s="2">
        <f>SalesDetails[[#This Row],[Unit Price]]*SalesDetails[[#This Row],[Qty Sold]]</f>
        <v>5690</v>
      </c>
      <c r="L8128" s="2">
        <f>(SalesDetails[[#This Row],[Unit Price]]-SalesDetails[[#This Row],[Unit Cost]])*SalesDetails[[#This Row],[Qty Sold]]</f>
        <v>4932.8667891590976</v>
      </c>
    </row>
    <row r="8129" spans="1:12" x14ac:dyDescent="0.25">
      <c r="A8129" t="s">
        <v>9895</v>
      </c>
      <c r="B8129" t="str">
        <f>"SC"&amp;LEFT(SalesDetails[[#This Row],[OrderNo]],4)&amp;SalesDetails[[#This Row],[Short State]]</f>
        <v>SC1238NA</v>
      </c>
      <c r="C8129" s="1">
        <v>41212</v>
      </c>
      <c r="D8129" t="s">
        <v>16724</v>
      </c>
      <c r="E8129" t="s">
        <v>16731</v>
      </c>
      <c r="F8129" t="s">
        <v>16762</v>
      </c>
      <c r="G8129" t="s">
        <v>17637</v>
      </c>
      <c r="H8129" s="2">
        <v>312.33502244389291</v>
      </c>
      <c r="I8129" s="2">
        <v>569</v>
      </c>
      <c r="J8129">
        <v>8</v>
      </c>
      <c r="K8129" s="2">
        <f>SalesDetails[[#This Row],[Unit Price]]*SalesDetails[[#This Row],[Qty Sold]]</f>
        <v>4552</v>
      </c>
      <c r="L8129" s="2">
        <f>(SalesDetails[[#This Row],[Unit Price]]-SalesDetails[[#This Row],[Unit Cost]])*SalesDetails[[#This Row],[Qty Sold]]</f>
        <v>2053.3198204488567</v>
      </c>
    </row>
    <row r="8130" spans="1:12" x14ac:dyDescent="0.25">
      <c r="A8130" t="s">
        <v>11206</v>
      </c>
      <c r="B8130" t="str">
        <f>"SC"&amp;LEFT(SalesDetails[[#This Row],[OrderNo]],4)&amp;SalesDetails[[#This Row],[Short State]]</f>
        <v>SC1425SO</v>
      </c>
      <c r="C8130" s="1">
        <v>41515</v>
      </c>
      <c r="D8130" t="s">
        <v>16726</v>
      </c>
      <c r="E8130" t="s">
        <v>16736</v>
      </c>
      <c r="F8130" t="s">
        <v>16768</v>
      </c>
      <c r="G8130" t="s">
        <v>17637</v>
      </c>
      <c r="H8130" s="2">
        <v>352.27383362127722</v>
      </c>
      <c r="I8130" s="2">
        <v>569</v>
      </c>
      <c r="J8130">
        <v>10</v>
      </c>
      <c r="K8130" s="2">
        <f>SalesDetails[[#This Row],[Unit Price]]*SalesDetails[[#This Row],[Qty Sold]]</f>
        <v>5690</v>
      </c>
      <c r="L8130" s="2">
        <f>(SalesDetails[[#This Row],[Unit Price]]-SalesDetails[[#This Row],[Unit Cost]])*SalesDetails[[#This Row],[Qty Sold]]</f>
        <v>2167.2616637872279</v>
      </c>
    </row>
    <row r="8131" spans="1:12" x14ac:dyDescent="0.25">
      <c r="A8131" t="s">
        <v>13944</v>
      </c>
      <c r="B8131" t="str">
        <f>"SC"&amp;LEFT(SalesDetails[[#This Row],[OrderNo]],4)&amp;SalesDetails[[#This Row],[Short State]]</f>
        <v>SC1827ED</v>
      </c>
      <c r="C8131" s="1">
        <v>40969</v>
      </c>
      <c r="D8131" t="s">
        <v>16726</v>
      </c>
      <c r="E8131" t="s">
        <v>16732</v>
      </c>
      <c r="F8131" t="s">
        <v>16753</v>
      </c>
      <c r="G8131" t="s">
        <v>17637</v>
      </c>
      <c r="H8131" s="2">
        <v>138.61213272890853</v>
      </c>
      <c r="I8131" s="2">
        <v>569</v>
      </c>
      <c r="J8131">
        <v>9</v>
      </c>
      <c r="K8131" s="2">
        <f>SalesDetails[[#This Row],[Unit Price]]*SalesDetails[[#This Row],[Qty Sold]]</f>
        <v>5121</v>
      </c>
      <c r="L8131" s="2">
        <f>(SalesDetails[[#This Row],[Unit Price]]-SalesDetails[[#This Row],[Unit Cost]])*SalesDetails[[#This Row],[Qty Sold]]</f>
        <v>3873.4908054398234</v>
      </c>
    </row>
    <row r="8132" spans="1:12" x14ac:dyDescent="0.25">
      <c r="A8132" t="s">
        <v>15352</v>
      </c>
      <c r="B8132" t="str">
        <f>"SC"&amp;LEFT(SalesDetails[[#This Row],[OrderNo]],4)&amp;SalesDetails[[#This Row],[Short State]]</f>
        <v>SC2037DE</v>
      </c>
      <c r="C8132" s="1">
        <v>41035</v>
      </c>
      <c r="D8132" t="s">
        <v>16725</v>
      </c>
      <c r="E8132" t="s">
        <v>16736</v>
      </c>
      <c r="F8132" t="s">
        <v>16751</v>
      </c>
      <c r="G8132" t="s">
        <v>17637</v>
      </c>
      <c r="H8132" s="2">
        <v>7.6316097028073413</v>
      </c>
      <c r="I8132" s="2">
        <v>569</v>
      </c>
      <c r="J8132">
        <v>10</v>
      </c>
      <c r="K8132" s="2">
        <f>SalesDetails[[#This Row],[Unit Price]]*SalesDetails[[#This Row],[Qty Sold]]</f>
        <v>5690</v>
      </c>
      <c r="L8132" s="2">
        <f>(SalesDetails[[#This Row],[Unit Price]]-SalesDetails[[#This Row],[Unit Cost]])*SalesDetails[[#This Row],[Qty Sold]]</f>
        <v>5613.6839029719258</v>
      </c>
    </row>
    <row r="8133" spans="1:12" x14ac:dyDescent="0.25">
      <c r="A8133" t="s">
        <v>16330</v>
      </c>
      <c r="B8133" t="str">
        <f>"SC"&amp;LEFT(SalesDetails[[#This Row],[OrderNo]],4)&amp;SalesDetails[[#This Row],[Short State]]</f>
        <v>SC2177DE</v>
      </c>
      <c r="C8133" s="1">
        <v>40932</v>
      </c>
      <c r="D8133" t="s">
        <v>16726</v>
      </c>
      <c r="E8133" t="s">
        <v>16732</v>
      </c>
      <c r="F8133" t="s">
        <v>16751</v>
      </c>
      <c r="G8133" t="s">
        <v>17637</v>
      </c>
      <c r="H8133" s="2">
        <v>61.236160104655291</v>
      </c>
      <c r="I8133" s="2">
        <v>569</v>
      </c>
      <c r="J8133">
        <v>9</v>
      </c>
      <c r="K8133" s="2">
        <f>SalesDetails[[#This Row],[Unit Price]]*SalesDetails[[#This Row],[Qty Sold]]</f>
        <v>5121</v>
      </c>
      <c r="L8133" s="2">
        <f>(SalesDetails[[#This Row],[Unit Price]]-SalesDetails[[#This Row],[Unit Cost]])*SalesDetails[[#This Row],[Qty Sold]]</f>
        <v>4569.874559058102</v>
      </c>
    </row>
    <row r="8134" spans="1:12" x14ac:dyDescent="0.25">
      <c r="A8134" t="s">
        <v>918</v>
      </c>
      <c r="B8134" t="str">
        <f>"SC"&amp;LEFT(SalesDetails[[#This Row],[OrderNo]],4)&amp;SalesDetails[[#This Row],[Short State]]</f>
        <v>SC45BO</v>
      </c>
      <c r="C8134" s="1">
        <v>41697</v>
      </c>
      <c r="D8134" t="s">
        <v>16726</v>
      </c>
      <c r="E8134" t="s">
        <v>16732</v>
      </c>
      <c r="F8134" t="s">
        <v>16749</v>
      </c>
      <c r="G8134" t="s">
        <v>17638</v>
      </c>
      <c r="H8134" s="2">
        <v>148.7670881648483</v>
      </c>
      <c r="I8134" s="2">
        <v>579</v>
      </c>
      <c r="J8134">
        <v>9</v>
      </c>
      <c r="K8134" s="2">
        <f>SalesDetails[[#This Row],[Unit Price]]*SalesDetails[[#This Row],[Qty Sold]]</f>
        <v>5211</v>
      </c>
      <c r="L8134" s="2">
        <f>(SalesDetails[[#This Row],[Unit Price]]-SalesDetails[[#This Row],[Unit Cost]])*SalesDetails[[#This Row],[Qty Sold]]</f>
        <v>3872.0962065163653</v>
      </c>
    </row>
    <row r="8135" spans="1:12" x14ac:dyDescent="0.25">
      <c r="A8135" t="s">
        <v>3433</v>
      </c>
      <c r="B8135" t="str">
        <f>"SC"&amp;LEFT(SalesDetails[[#This Row],[OrderNo]],4)&amp;SalesDetails[[#This Row],[Short State]]</f>
        <v>SC2545JI</v>
      </c>
      <c r="C8135" s="1">
        <v>41556</v>
      </c>
      <c r="D8135" t="s">
        <v>16726</v>
      </c>
      <c r="E8135" t="s">
        <v>16731</v>
      </c>
      <c r="F8135" t="s">
        <v>16758</v>
      </c>
      <c r="G8135" t="s">
        <v>17638</v>
      </c>
      <c r="H8135" s="2">
        <v>522.62199644879195</v>
      </c>
      <c r="I8135" s="2">
        <v>579</v>
      </c>
      <c r="J8135">
        <v>8</v>
      </c>
      <c r="K8135" s="2">
        <f>SalesDetails[[#This Row],[Unit Price]]*SalesDetails[[#This Row],[Qty Sold]]</f>
        <v>4632</v>
      </c>
      <c r="L8135" s="2">
        <f>(SalesDetails[[#This Row],[Unit Price]]-SalesDetails[[#This Row],[Unit Cost]])*SalesDetails[[#This Row],[Qty Sold]]</f>
        <v>451.02402840966442</v>
      </c>
    </row>
    <row r="8136" spans="1:12" x14ac:dyDescent="0.25">
      <c r="A8136" t="s">
        <v>9943</v>
      </c>
      <c r="B8136" t="str">
        <f>"SC"&amp;LEFT(SalesDetails[[#This Row],[OrderNo]],4)&amp;SalesDetails[[#This Row],[Short State]]</f>
        <v>SC1245EB</v>
      </c>
      <c r="C8136" s="1">
        <v>41770</v>
      </c>
      <c r="D8136" t="s">
        <v>16726</v>
      </c>
      <c r="E8136" t="s">
        <v>16736</v>
      </c>
      <c r="F8136" t="s">
        <v>16752</v>
      </c>
      <c r="G8136" t="s">
        <v>17638</v>
      </c>
      <c r="H8136" s="2">
        <v>14.875345846880892</v>
      </c>
      <c r="I8136" s="2">
        <v>579</v>
      </c>
      <c r="J8136">
        <v>10</v>
      </c>
      <c r="K8136" s="2">
        <f>SalesDetails[[#This Row],[Unit Price]]*SalesDetails[[#This Row],[Qty Sold]]</f>
        <v>5790</v>
      </c>
      <c r="L8136" s="2">
        <f>(SalesDetails[[#This Row],[Unit Price]]-SalesDetails[[#This Row],[Unit Cost]])*SalesDetails[[#This Row],[Qty Sold]]</f>
        <v>5641.2465415311908</v>
      </c>
    </row>
    <row r="8137" spans="1:12" x14ac:dyDescent="0.25">
      <c r="A8137" t="s">
        <v>11050</v>
      </c>
      <c r="B8137" t="str">
        <f>"SC"&amp;LEFT(SalesDetails[[#This Row],[OrderNo]],4)&amp;SalesDetails[[#This Row],[Short State]]</f>
        <v>SC1403ED</v>
      </c>
      <c r="C8137" s="1">
        <v>41690</v>
      </c>
      <c r="D8137" t="s">
        <v>16726</v>
      </c>
      <c r="E8137" t="s">
        <v>16732</v>
      </c>
      <c r="F8137" t="s">
        <v>16753</v>
      </c>
      <c r="G8137" t="s">
        <v>17638</v>
      </c>
      <c r="H8137" s="2">
        <v>302.90049018273578</v>
      </c>
      <c r="I8137" s="2">
        <v>579</v>
      </c>
      <c r="J8137">
        <v>9</v>
      </c>
      <c r="K8137" s="2">
        <f>SalesDetails[[#This Row],[Unit Price]]*SalesDetails[[#This Row],[Qty Sold]]</f>
        <v>5211</v>
      </c>
      <c r="L8137" s="2">
        <f>(SalesDetails[[#This Row],[Unit Price]]-SalesDetails[[#This Row],[Unit Cost]])*SalesDetails[[#This Row],[Qty Sold]]</f>
        <v>2484.8955883553781</v>
      </c>
    </row>
    <row r="8138" spans="1:12" x14ac:dyDescent="0.25">
      <c r="A8138" t="s">
        <v>11741</v>
      </c>
      <c r="B8138" t="str">
        <f>"SC"&amp;LEFT(SalesDetails[[#This Row],[OrderNo]],4)&amp;SalesDetails[[#This Row],[Short State]]</f>
        <v>SC1500ED</v>
      </c>
      <c r="C8138" s="1">
        <v>41529</v>
      </c>
      <c r="D8138" t="s">
        <v>16726</v>
      </c>
      <c r="E8138" t="s">
        <v>16736</v>
      </c>
      <c r="F8138" t="s">
        <v>16753</v>
      </c>
      <c r="G8138" t="s">
        <v>17638</v>
      </c>
      <c r="H8138" s="2">
        <v>155.23084109573824</v>
      </c>
      <c r="I8138" s="2">
        <v>579</v>
      </c>
      <c r="J8138">
        <v>10</v>
      </c>
      <c r="K8138" s="2">
        <f>SalesDetails[[#This Row],[Unit Price]]*SalesDetails[[#This Row],[Qty Sold]]</f>
        <v>5790</v>
      </c>
      <c r="L8138" s="2">
        <f>(SalesDetails[[#This Row],[Unit Price]]-SalesDetails[[#This Row],[Unit Cost]])*SalesDetails[[#This Row],[Qty Sold]]</f>
        <v>4237.6915890426171</v>
      </c>
    </row>
    <row r="8139" spans="1:12" x14ac:dyDescent="0.25">
      <c r="A8139" t="s">
        <v>11842</v>
      </c>
      <c r="B8139" t="str">
        <f>"SC"&amp;LEFT(SalesDetails[[#This Row],[OrderNo]],4)&amp;SalesDetails[[#This Row],[Short State]]</f>
        <v>SC1516ZA</v>
      </c>
      <c r="C8139" s="1">
        <v>41404</v>
      </c>
      <c r="D8139" t="s">
        <v>16726</v>
      </c>
      <c r="E8139" t="s">
        <v>16736</v>
      </c>
      <c r="F8139" t="s">
        <v>16769</v>
      </c>
      <c r="G8139" t="s">
        <v>17638</v>
      </c>
      <c r="H8139" s="2">
        <v>131.86552556532507</v>
      </c>
      <c r="I8139" s="2">
        <v>579</v>
      </c>
      <c r="J8139">
        <v>10</v>
      </c>
      <c r="K8139" s="2">
        <f>SalesDetails[[#This Row],[Unit Price]]*SalesDetails[[#This Row],[Qty Sold]]</f>
        <v>5790</v>
      </c>
      <c r="L8139" s="2">
        <f>(SalesDetails[[#This Row],[Unit Price]]-SalesDetails[[#This Row],[Unit Cost]])*SalesDetails[[#This Row],[Qty Sold]]</f>
        <v>4471.3447443467494</v>
      </c>
    </row>
    <row r="8140" spans="1:12" x14ac:dyDescent="0.25">
      <c r="A8140" t="s">
        <v>14219</v>
      </c>
      <c r="B8140" t="str">
        <f>"SC"&amp;LEFT(SalesDetails[[#This Row],[OrderNo]],4)&amp;SalesDetails[[#This Row],[Short State]]</f>
        <v>SC1865EB</v>
      </c>
      <c r="C8140" s="1">
        <v>41476</v>
      </c>
      <c r="D8140" t="s">
        <v>16726</v>
      </c>
      <c r="E8140" t="s">
        <v>16729</v>
      </c>
      <c r="F8140" t="s">
        <v>16752</v>
      </c>
      <c r="G8140" t="s">
        <v>17638</v>
      </c>
      <c r="H8140" s="2">
        <v>299.63007946153397</v>
      </c>
      <c r="I8140" s="2">
        <v>579</v>
      </c>
      <c r="J8140">
        <v>12</v>
      </c>
      <c r="K8140" s="2">
        <f>SalesDetails[[#This Row],[Unit Price]]*SalesDetails[[#This Row],[Qty Sold]]</f>
        <v>6948</v>
      </c>
      <c r="L8140" s="2">
        <f>(SalesDetails[[#This Row],[Unit Price]]-SalesDetails[[#This Row],[Unit Cost]])*SalesDetails[[#This Row],[Qty Sold]]</f>
        <v>3352.4390464615926</v>
      </c>
    </row>
    <row r="8141" spans="1:12" x14ac:dyDescent="0.25">
      <c r="A8141" t="s">
        <v>15022</v>
      </c>
      <c r="B8141" t="str">
        <f>"SC"&amp;LEFT(SalesDetails[[#This Row],[OrderNo]],4)&amp;SalesDetails[[#This Row],[Short State]]</f>
        <v>SC1985OY</v>
      </c>
      <c r="C8141" s="1">
        <v>41410</v>
      </c>
      <c r="D8141" t="s">
        <v>16726</v>
      </c>
      <c r="E8141" t="s">
        <v>16736</v>
      </c>
      <c r="F8141" t="s">
        <v>16766</v>
      </c>
      <c r="G8141" t="s">
        <v>17638</v>
      </c>
      <c r="H8141" s="2">
        <v>250.84331368916355</v>
      </c>
      <c r="I8141" s="2">
        <v>579</v>
      </c>
      <c r="J8141">
        <v>10</v>
      </c>
      <c r="K8141" s="2">
        <f>SalesDetails[[#This Row],[Unit Price]]*SalesDetails[[#This Row],[Qty Sold]]</f>
        <v>5790</v>
      </c>
      <c r="L8141" s="2">
        <f>(SalesDetails[[#This Row],[Unit Price]]-SalesDetails[[#This Row],[Unit Cost]])*SalesDetails[[#This Row],[Qty Sold]]</f>
        <v>3281.5668631083645</v>
      </c>
    </row>
    <row r="8142" spans="1:12" x14ac:dyDescent="0.25">
      <c r="A8142" t="s">
        <v>4113</v>
      </c>
      <c r="B8142" t="str">
        <f>"SC"&amp;LEFT(SalesDetails[[#This Row],[OrderNo]],4)&amp;SalesDetails[[#This Row],[Short State]]</f>
        <v>SC3444JI</v>
      </c>
      <c r="C8142" s="1">
        <v>41156</v>
      </c>
      <c r="D8142" t="s">
        <v>16726</v>
      </c>
      <c r="E8142" t="s">
        <v>16731</v>
      </c>
      <c r="F8142" t="s">
        <v>16758</v>
      </c>
      <c r="G8142" t="s">
        <v>17639</v>
      </c>
      <c r="H8142" s="2">
        <v>340.48077625490481</v>
      </c>
      <c r="I8142" s="2">
        <v>579</v>
      </c>
      <c r="J8142">
        <v>8</v>
      </c>
      <c r="K8142" s="2">
        <f>SalesDetails[[#This Row],[Unit Price]]*SalesDetails[[#This Row],[Qty Sold]]</f>
        <v>4632</v>
      </c>
      <c r="L8142" s="2">
        <f>(SalesDetails[[#This Row],[Unit Price]]-SalesDetails[[#This Row],[Unit Cost]])*SalesDetails[[#This Row],[Qty Sold]]</f>
        <v>1908.1537899607615</v>
      </c>
    </row>
    <row r="8143" spans="1:12" x14ac:dyDescent="0.25">
      <c r="A8143" t="s">
        <v>4547</v>
      </c>
      <c r="B8143" t="str">
        <f>"SC"&amp;LEFT(SalesDetails[[#This Row],[OrderNo]],4)&amp;SalesDetails[[#This Row],[Short State]]</f>
        <v>SC4031BO</v>
      </c>
      <c r="C8143" s="1">
        <v>41842</v>
      </c>
      <c r="D8143" t="s">
        <v>16726</v>
      </c>
      <c r="E8143" t="s">
        <v>16729</v>
      </c>
      <c r="F8143" t="s">
        <v>16749</v>
      </c>
      <c r="G8143" t="s">
        <v>17639</v>
      </c>
      <c r="H8143" s="2">
        <v>521.82417525638186</v>
      </c>
      <c r="I8143" s="2">
        <v>579</v>
      </c>
      <c r="J8143">
        <v>12</v>
      </c>
      <c r="K8143" s="2">
        <f>SalesDetails[[#This Row],[Unit Price]]*SalesDetails[[#This Row],[Qty Sold]]</f>
        <v>6948</v>
      </c>
      <c r="L8143" s="2">
        <f>(SalesDetails[[#This Row],[Unit Price]]-SalesDetails[[#This Row],[Unit Cost]])*SalesDetails[[#This Row],[Qty Sold]]</f>
        <v>686.10989692341764</v>
      </c>
    </row>
    <row r="8144" spans="1:12" x14ac:dyDescent="0.25">
      <c r="A8144" t="s">
        <v>16689</v>
      </c>
      <c r="B8144" t="str">
        <f>"SC"&amp;LEFT(SalesDetails[[#This Row],[OrderNo]],4)&amp;SalesDetails[[#This Row],[Short State]]</f>
        <v>SC2231CR</v>
      </c>
      <c r="C8144" s="1">
        <v>41163</v>
      </c>
      <c r="D8144" t="s">
        <v>16726</v>
      </c>
      <c r="E8144" t="s">
        <v>16736</v>
      </c>
      <c r="F8144" t="s">
        <v>16750</v>
      </c>
      <c r="G8144" t="s">
        <v>17639</v>
      </c>
      <c r="H8144" s="2">
        <v>5.0557256801021433</v>
      </c>
      <c r="I8144" s="2">
        <v>579</v>
      </c>
      <c r="J8144">
        <v>10</v>
      </c>
      <c r="K8144" s="2">
        <f>SalesDetails[[#This Row],[Unit Price]]*SalesDetails[[#This Row],[Qty Sold]]</f>
        <v>5790</v>
      </c>
      <c r="L8144" s="2">
        <f>(SalesDetails[[#This Row],[Unit Price]]-SalesDetails[[#This Row],[Unit Cost]])*SalesDetails[[#This Row],[Qty Sold]]</f>
        <v>5739.4427431989789</v>
      </c>
    </row>
    <row r="8145" spans="1:12" x14ac:dyDescent="0.25">
      <c r="A8145" t="s">
        <v>970</v>
      </c>
      <c r="B8145" t="str">
        <f>"SC"&amp;LEFT(SalesDetails[[#This Row],[OrderNo]],4)&amp;SalesDetails[[#This Row],[Short State]]</f>
        <v>SC456NA</v>
      </c>
      <c r="C8145" s="1">
        <v>41230</v>
      </c>
      <c r="D8145" t="s">
        <v>16724</v>
      </c>
      <c r="E8145" t="s">
        <v>16731</v>
      </c>
      <c r="F8145" t="s">
        <v>16762</v>
      </c>
      <c r="G8145" t="s">
        <v>17640</v>
      </c>
      <c r="H8145" s="2">
        <v>326.03002383412121</v>
      </c>
      <c r="I8145" s="2">
        <v>579</v>
      </c>
      <c r="J8145">
        <v>8</v>
      </c>
      <c r="K8145" s="2">
        <f>SalesDetails[[#This Row],[Unit Price]]*SalesDetails[[#This Row],[Qty Sold]]</f>
        <v>4632</v>
      </c>
      <c r="L8145" s="2">
        <f>(SalesDetails[[#This Row],[Unit Price]]-SalesDetails[[#This Row],[Unit Cost]])*SalesDetails[[#This Row],[Qty Sold]]</f>
        <v>2023.7598093270303</v>
      </c>
    </row>
    <row r="8146" spans="1:12" x14ac:dyDescent="0.25">
      <c r="A8146" t="s">
        <v>3831</v>
      </c>
      <c r="B8146" t="str">
        <f>"SC"&amp;LEFT(SalesDetails[[#This Row],[OrderNo]],4)&amp;SalesDetails[[#This Row],[Short State]]</f>
        <v>SC3060BO</v>
      </c>
      <c r="C8146" s="1">
        <v>41246</v>
      </c>
      <c r="D8146" t="s">
        <v>16726</v>
      </c>
      <c r="E8146" t="s">
        <v>16737</v>
      </c>
      <c r="F8146" t="s">
        <v>16749</v>
      </c>
      <c r="G8146" t="s">
        <v>17640</v>
      </c>
      <c r="H8146" s="2">
        <v>5.7285615735080517</v>
      </c>
      <c r="I8146" s="2">
        <v>579</v>
      </c>
      <c r="J8146">
        <v>13</v>
      </c>
      <c r="K8146" s="2">
        <f>SalesDetails[[#This Row],[Unit Price]]*SalesDetails[[#This Row],[Qty Sold]]</f>
        <v>7527</v>
      </c>
      <c r="L8146" s="2">
        <f>(SalesDetails[[#This Row],[Unit Price]]-SalesDetails[[#This Row],[Unit Cost]])*SalesDetails[[#This Row],[Qty Sold]]</f>
        <v>7452.5286995443957</v>
      </c>
    </row>
    <row r="8147" spans="1:12" x14ac:dyDescent="0.25">
      <c r="A8147" t="s">
        <v>5073</v>
      </c>
      <c r="B8147" t="str">
        <f>"SC"&amp;LEFT(SalesDetails[[#This Row],[OrderNo]],4)&amp;SalesDetails[[#This Row],[Short State]]</f>
        <v>SC4711ZA</v>
      </c>
      <c r="C8147" s="1">
        <v>41499</v>
      </c>
      <c r="D8147" t="s">
        <v>16726</v>
      </c>
      <c r="E8147" t="s">
        <v>16729</v>
      </c>
      <c r="F8147" t="s">
        <v>16769</v>
      </c>
      <c r="G8147" t="s">
        <v>17640</v>
      </c>
      <c r="H8147" s="2">
        <v>199.88817143741724</v>
      </c>
      <c r="I8147" s="2">
        <v>579</v>
      </c>
      <c r="J8147">
        <v>12</v>
      </c>
      <c r="K8147" s="2">
        <f>SalesDetails[[#This Row],[Unit Price]]*SalesDetails[[#This Row],[Qty Sold]]</f>
        <v>6948</v>
      </c>
      <c r="L8147" s="2">
        <f>(SalesDetails[[#This Row],[Unit Price]]-SalesDetails[[#This Row],[Unit Cost]])*SalesDetails[[#This Row],[Qty Sold]]</f>
        <v>4549.3419427509934</v>
      </c>
    </row>
    <row r="8148" spans="1:12" x14ac:dyDescent="0.25">
      <c r="A8148" t="s">
        <v>7099</v>
      </c>
      <c r="B8148" t="str">
        <f>"SC"&amp;LEFT(SalesDetails[[#This Row],[OrderNo]],4)&amp;SalesDetails[[#This Row],[Short State]]</f>
        <v>SC8199EB</v>
      </c>
      <c r="C8148" s="1">
        <v>41406</v>
      </c>
      <c r="D8148" t="s">
        <v>16723</v>
      </c>
      <c r="E8148" t="s">
        <v>16736</v>
      </c>
      <c r="F8148" t="s">
        <v>16752</v>
      </c>
      <c r="G8148" t="s">
        <v>17640</v>
      </c>
      <c r="H8148" s="2">
        <v>115.07712462320083</v>
      </c>
      <c r="I8148" s="2">
        <v>579</v>
      </c>
      <c r="J8148">
        <v>30</v>
      </c>
      <c r="K8148" s="2">
        <f>SalesDetails[[#This Row],[Unit Price]]*SalesDetails[[#This Row],[Qty Sold]]</f>
        <v>17370</v>
      </c>
      <c r="L8148" s="2">
        <f>(SalesDetails[[#This Row],[Unit Price]]-SalesDetails[[#This Row],[Unit Cost]])*SalesDetails[[#This Row],[Qty Sold]]</f>
        <v>13917.686261303976</v>
      </c>
    </row>
    <row r="8149" spans="1:12" x14ac:dyDescent="0.25">
      <c r="A8149" t="s">
        <v>10365</v>
      </c>
      <c r="B8149" t="str">
        <f>"SC"&amp;LEFT(SalesDetails[[#This Row],[OrderNo]],4)&amp;SalesDetails[[#This Row],[Short State]]</f>
        <v>SC1306NA</v>
      </c>
      <c r="C8149" s="1">
        <v>41189</v>
      </c>
      <c r="D8149" t="s">
        <v>16724</v>
      </c>
      <c r="E8149" t="s">
        <v>16731</v>
      </c>
      <c r="F8149" t="s">
        <v>16762</v>
      </c>
      <c r="G8149" t="s">
        <v>17640</v>
      </c>
      <c r="H8149" s="2">
        <v>429.71971295422952</v>
      </c>
      <c r="I8149" s="2">
        <v>579</v>
      </c>
      <c r="J8149">
        <v>8</v>
      </c>
      <c r="K8149" s="2">
        <f>SalesDetails[[#This Row],[Unit Price]]*SalesDetails[[#This Row],[Qty Sold]]</f>
        <v>4632</v>
      </c>
      <c r="L8149" s="2">
        <f>(SalesDetails[[#This Row],[Unit Price]]-SalesDetails[[#This Row],[Unit Cost]])*SalesDetails[[#This Row],[Qty Sold]]</f>
        <v>1194.2422963661638</v>
      </c>
    </row>
    <row r="8150" spans="1:12" x14ac:dyDescent="0.25">
      <c r="A8150" t="s">
        <v>12782</v>
      </c>
      <c r="B8150" t="str">
        <f>"SC"&amp;LEFT(SalesDetails[[#This Row],[OrderNo]],4)&amp;SalesDetails[[#This Row],[Short State]]</f>
        <v>SC1654AK</v>
      </c>
      <c r="C8150" s="1">
        <v>41228</v>
      </c>
      <c r="D8150" t="s">
        <v>16726</v>
      </c>
      <c r="E8150" t="s">
        <v>16737</v>
      </c>
      <c r="F8150" t="s">
        <v>16745</v>
      </c>
      <c r="G8150" t="s">
        <v>17640</v>
      </c>
      <c r="H8150" s="2">
        <v>275.23469700044222</v>
      </c>
      <c r="I8150" s="2">
        <v>579</v>
      </c>
      <c r="J8150">
        <v>13</v>
      </c>
      <c r="K8150" s="2">
        <f>SalesDetails[[#This Row],[Unit Price]]*SalesDetails[[#This Row],[Qty Sold]]</f>
        <v>7527</v>
      </c>
      <c r="L8150" s="2">
        <f>(SalesDetails[[#This Row],[Unit Price]]-SalesDetails[[#This Row],[Unit Cost]])*SalesDetails[[#This Row],[Qty Sold]]</f>
        <v>3948.948938994251</v>
      </c>
    </row>
    <row r="8151" spans="1:12" x14ac:dyDescent="0.25">
      <c r="A8151" t="s">
        <v>15672</v>
      </c>
      <c r="B8151" t="str">
        <f>"SC"&amp;LEFT(SalesDetails[[#This Row],[OrderNo]],4)&amp;SalesDetails[[#This Row],[Short State]]</f>
        <v>SC2082ZA</v>
      </c>
      <c r="C8151" s="1">
        <v>41336</v>
      </c>
      <c r="D8151" t="s">
        <v>16726</v>
      </c>
      <c r="E8151" t="s">
        <v>16732</v>
      </c>
      <c r="F8151" t="s">
        <v>16769</v>
      </c>
      <c r="G8151" t="s">
        <v>17640</v>
      </c>
      <c r="H8151" s="2">
        <v>4.4122639075990513</v>
      </c>
      <c r="I8151" s="2">
        <v>579</v>
      </c>
      <c r="J8151">
        <v>9</v>
      </c>
      <c r="K8151" s="2">
        <f>SalesDetails[[#This Row],[Unit Price]]*SalesDetails[[#This Row],[Qty Sold]]</f>
        <v>5211</v>
      </c>
      <c r="L8151" s="2">
        <f>(SalesDetails[[#This Row],[Unit Price]]-SalesDetails[[#This Row],[Unit Cost]])*SalesDetails[[#This Row],[Qty Sold]]</f>
        <v>5171.2896248316083</v>
      </c>
    </row>
    <row r="8152" spans="1:12" x14ac:dyDescent="0.25">
      <c r="A8152" t="s">
        <v>899</v>
      </c>
      <c r="B8152" t="str">
        <f>"SC"&amp;LEFT(SalesDetails[[#This Row],[OrderNo]],4)&amp;SalesDetails[[#This Row],[Short State]]</f>
        <v>SC206KW</v>
      </c>
      <c r="C8152" s="1">
        <v>41829</v>
      </c>
      <c r="D8152" t="s">
        <v>16725</v>
      </c>
      <c r="E8152" t="s">
        <v>16736</v>
      </c>
      <c r="F8152" t="s">
        <v>16761</v>
      </c>
      <c r="G8152" t="s">
        <v>17641</v>
      </c>
      <c r="H8152" s="2">
        <v>185.22645097468236</v>
      </c>
      <c r="I8152" s="2">
        <v>799</v>
      </c>
      <c r="J8152">
        <v>10</v>
      </c>
      <c r="K8152" s="2">
        <f>SalesDetails[[#This Row],[Unit Price]]*SalesDetails[[#This Row],[Qty Sold]]</f>
        <v>7990</v>
      </c>
      <c r="L8152" s="2">
        <f>(SalesDetails[[#This Row],[Unit Price]]-SalesDetails[[#This Row],[Unit Cost]])*SalesDetails[[#This Row],[Qty Sold]]</f>
        <v>6137.7354902531761</v>
      </c>
    </row>
    <row r="8153" spans="1:12" x14ac:dyDescent="0.25">
      <c r="A8153" t="s">
        <v>901</v>
      </c>
      <c r="B8153" t="str">
        <f>"SC"&amp;LEFT(SalesDetails[[#This Row],[OrderNo]],4)&amp;SalesDetails[[#This Row],[Short State]]</f>
        <v>SC1001AD</v>
      </c>
      <c r="C8153" s="1">
        <v>41198</v>
      </c>
      <c r="D8153" t="s">
        <v>16726</v>
      </c>
      <c r="E8153" t="s">
        <v>16731</v>
      </c>
      <c r="F8153" t="s">
        <v>16744</v>
      </c>
      <c r="G8153" t="s">
        <v>17641</v>
      </c>
      <c r="H8153" s="2">
        <v>163.51399250795581</v>
      </c>
      <c r="I8153" s="2">
        <v>799</v>
      </c>
      <c r="J8153">
        <v>8</v>
      </c>
      <c r="K8153" s="2">
        <f>SalesDetails[[#This Row],[Unit Price]]*SalesDetails[[#This Row],[Qty Sold]]</f>
        <v>6392</v>
      </c>
      <c r="L8153" s="2">
        <f>(SalesDetails[[#This Row],[Unit Price]]-SalesDetails[[#This Row],[Unit Cost]])*SalesDetails[[#This Row],[Qty Sold]]</f>
        <v>5083.8880599363538</v>
      </c>
    </row>
    <row r="8154" spans="1:12" x14ac:dyDescent="0.25">
      <c r="A8154" t="s">
        <v>3263</v>
      </c>
      <c r="B8154" t="str">
        <f>"SC"&amp;LEFT(SalesDetails[[#This Row],[OrderNo]],4)&amp;SalesDetails[[#This Row],[Short State]]</f>
        <v>SC2335ED</v>
      </c>
      <c r="C8154" s="1">
        <v>41449</v>
      </c>
      <c r="D8154" t="s">
        <v>16726</v>
      </c>
      <c r="E8154" t="s">
        <v>16736</v>
      </c>
      <c r="F8154" t="s">
        <v>16753</v>
      </c>
      <c r="G8154" t="s">
        <v>17641</v>
      </c>
      <c r="H8154" s="2">
        <v>206.71145150093949</v>
      </c>
      <c r="I8154" s="2">
        <v>799</v>
      </c>
      <c r="J8154">
        <v>12</v>
      </c>
      <c r="K8154" s="2">
        <f>SalesDetails[[#This Row],[Unit Price]]*SalesDetails[[#This Row],[Qty Sold]]</f>
        <v>9588</v>
      </c>
      <c r="L8154" s="2">
        <f>(SalesDetails[[#This Row],[Unit Price]]-SalesDetails[[#This Row],[Unit Cost]])*SalesDetails[[#This Row],[Qty Sold]]</f>
        <v>7107.462581988726</v>
      </c>
    </row>
    <row r="8155" spans="1:12" x14ac:dyDescent="0.25">
      <c r="A8155" t="s">
        <v>8432</v>
      </c>
      <c r="B8155" t="str">
        <f>"SC"&amp;LEFT(SalesDetails[[#This Row],[OrderNo]],4)&amp;SalesDetails[[#This Row],[Short State]]</f>
        <v>SC1016EB</v>
      </c>
      <c r="C8155" s="1">
        <v>41246</v>
      </c>
      <c r="D8155" t="s">
        <v>16724</v>
      </c>
      <c r="E8155" t="s">
        <v>16737</v>
      </c>
      <c r="F8155" t="s">
        <v>16752</v>
      </c>
      <c r="G8155" t="s">
        <v>17641</v>
      </c>
      <c r="H8155" s="2">
        <v>17.776222672017255</v>
      </c>
      <c r="I8155" s="2">
        <v>799</v>
      </c>
      <c r="J8155">
        <v>26</v>
      </c>
      <c r="K8155" s="2">
        <f>SalesDetails[[#This Row],[Unit Price]]*SalesDetails[[#This Row],[Qty Sold]]</f>
        <v>20774</v>
      </c>
      <c r="L8155" s="2">
        <f>(SalesDetails[[#This Row],[Unit Price]]-SalesDetails[[#This Row],[Unit Cost]])*SalesDetails[[#This Row],[Qty Sold]]</f>
        <v>20311.818210527552</v>
      </c>
    </row>
    <row r="8156" spans="1:12" x14ac:dyDescent="0.25">
      <c r="A8156" t="s">
        <v>8716</v>
      </c>
      <c r="B8156" t="str">
        <f>"SC"&amp;LEFT(SalesDetails[[#This Row],[OrderNo]],4)&amp;SalesDetails[[#This Row],[Short State]]</f>
        <v>SC1058DE</v>
      </c>
      <c r="C8156" s="1">
        <v>41257</v>
      </c>
      <c r="D8156" t="s">
        <v>16726</v>
      </c>
      <c r="E8156" t="s">
        <v>16732</v>
      </c>
      <c r="F8156" t="s">
        <v>16751</v>
      </c>
      <c r="G8156" t="s">
        <v>17641</v>
      </c>
      <c r="H8156" s="2">
        <v>485.32081844474067</v>
      </c>
      <c r="I8156" s="2">
        <v>799</v>
      </c>
      <c r="J8156">
        <v>9</v>
      </c>
      <c r="K8156" s="2">
        <f>SalesDetails[[#This Row],[Unit Price]]*SalesDetails[[#This Row],[Qty Sold]]</f>
        <v>7191</v>
      </c>
      <c r="L8156" s="2">
        <f>(SalesDetails[[#This Row],[Unit Price]]-SalesDetails[[#This Row],[Unit Cost]])*SalesDetails[[#This Row],[Qty Sold]]</f>
        <v>2823.1126339973339</v>
      </c>
    </row>
    <row r="8157" spans="1:12" x14ac:dyDescent="0.25">
      <c r="A8157" t="s">
        <v>9083</v>
      </c>
      <c r="B8157" t="str">
        <f>"SC"&amp;LEFT(SalesDetails[[#This Row],[OrderNo]],4)&amp;SalesDetails[[#This Row],[Short State]]</f>
        <v>SC1114DE</v>
      </c>
      <c r="C8157" s="1">
        <v>41606</v>
      </c>
      <c r="D8157" t="s">
        <v>16726</v>
      </c>
      <c r="E8157" t="s">
        <v>16737</v>
      </c>
      <c r="F8157" t="s">
        <v>16751</v>
      </c>
      <c r="G8157" t="s">
        <v>17641</v>
      </c>
      <c r="H8157" s="2">
        <v>405.58885082654865</v>
      </c>
      <c r="I8157" s="2">
        <v>799</v>
      </c>
      <c r="J8157">
        <v>13</v>
      </c>
      <c r="K8157" s="2">
        <f>SalesDetails[[#This Row],[Unit Price]]*SalesDetails[[#This Row],[Qty Sold]]</f>
        <v>10387</v>
      </c>
      <c r="L8157" s="2">
        <f>(SalesDetails[[#This Row],[Unit Price]]-SalesDetails[[#This Row],[Unit Cost]])*SalesDetails[[#This Row],[Qty Sold]]</f>
        <v>5114.3449392548673</v>
      </c>
    </row>
    <row r="8158" spans="1:12" x14ac:dyDescent="0.25">
      <c r="A8158" t="s">
        <v>10752</v>
      </c>
      <c r="B8158" t="str">
        <f>"SC"&amp;LEFT(SalesDetails[[#This Row],[OrderNo]],4)&amp;SalesDetails[[#This Row],[Short State]]</f>
        <v>SC1362KW</v>
      </c>
      <c r="C8158" s="1">
        <v>41237</v>
      </c>
      <c r="D8158" t="s">
        <v>16724</v>
      </c>
      <c r="E8158" t="s">
        <v>16738</v>
      </c>
      <c r="F8158" t="s">
        <v>16761</v>
      </c>
      <c r="G8158" t="s">
        <v>17641</v>
      </c>
      <c r="H8158" s="2">
        <v>260.08572748706433</v>
      </c>
      <c r="I8158" s="2">
        <v>799</v>
      </c>
      <c r="J8158">
        <v>13</v>
      </c>
      <c r="K8158" s="2">
        <f>SalesDetails[[#This Row],[Unit Price]]*SalesDetails[[#This Row],[Qty Sold]]</f>
        <v>10387</v>
      </c>
      <c r="L8158" s="2">
        <f>(SalesDetails[[#This Row],[Unit Price]]-SalesDetails[[#This Row],[Unit Cost]])*SalesDetails[[#This Row],[Qty Sold]]</f>
        <v>7005.8855426681639</v>
      </c>
    </row>
    <row r="8159" spans="1:12" x14ac:dyDescent="0.25">
      <c r="A8159" t="s">
        <v>11446</v>
      </c>
      <c r="B8159" t="str">
        <f>"SC"&amp;LEFT(SalesDetails[[#This Row],[OrderNo]],4)&amp;SalesDetails[[#This Row],[Short State]]</f>
        <v>SC1459RI</v>
      </c>
      <c r="C8159" s="1">
        <v>41738</v>
      </c>
      <c r="D8159" t="s">
        <v>16726</v>
      </c>
      <c r="E8159" t="s">
        <v>16736</v>
      </c>
      <c r="F8159" t="s">
        <v>16767</v>
      </c>
      <c r="G8159" t="s">
        <v>17641</v>
      </c>
      <c r="H8159" s="2">
        <v>423.47989039445474</v>
      </c>
      <c r="I8159" s="2">
        <v>799</v>
      </c>
      <c r="J8159">
        <v>10</v>
      </c>
      <c r="K8159" s="2">
        <f>SalesDetails[[#This Row],[Unit Price]]*SalesDetails[[#This Row],[Qty Sold]]</f>
        <v>7990</v>
      </c>
      <c r="L8159" s="2">
        <f>(SalesDetails[[#This Row],[Unit Price]]-SalesDetails[[#This Row],[Unit Cost]])*SalesDetails[[#This Row],[Qty Sold]]</f>
        <v>3755.2010960554526</v>
      </c>
    </row>
    <row r="8160" spans="1:12" x14ac:dyDescent="0.25">
      <c r="A8160" t="s">
        <v>3422</v>
      </c>
      <c r="B8160" t="str">
        <f>"SC"&amp;LEFT(SalesDetails[[#This Row],[OrderNo]],4)&amp;SalesDetails[[#This Row],[Short State]]</f>
        <v>SC2531OG</v>
      </c>
      <c r="C8160" s="1">
        <v>41330</v>
      </c>
      <c r="D8160" t="s">
        <v>16725</v>
      </c>
      <c r="E8160" t="s">
        <v>16735</v>
      </c>
      <c r="F8160" t="s">
        <v>16763</v>
      </c>
      <c r="G8160" t="s">
        <v>17642</v>
      </c>
      <c r="H8160" s="2">
        <v>226.82861698848546</v>
      </c>
      <c r="I8160" s="2">
        <v>799</v>
      </c>
      <c r="J8160">
        <v>12</v>
      </c>
      <c r="K8160" s="2">
        <f>SalesDetails[[#This Row],[Unit Price]]*SalesDetails[[#This Row],[Qty Sold]]</f>
        <v>9588</v>
      </c>
      <c r="L8160" s="2">
        <f>(SalesDetails[[#This Row],[Unit Price]]-SalesDetails[[#This Row],[Unit Cost]])*SalesDetails[[#This Row],[Qty Sold]]</f>
        <v>6866.0565961381744</v>
      </c>
    </row>
    <row r="8161" spans="1:12" x14ac:dyDescent="0.25">
      <c r="A8161" t="s">
        <v>6704</v>
      </c>
      <c r="B8161" t="str">
        <f>"SC"&amp;LEFT(SalesDetails[[#This Row],[OrderNo]],4)&amp;SalesDetails[[#This Row],[Short State]]</f>
        <v>SC6911ED</v>
      </c>
      <c r="C8161" s="1">
        <v>41583</v>
      </c>
      <c r="D8161" t="s">
        <v>16726</v>
      </c>
      <c r="E8161" t="s">
        <v>16737</v>
      </c>
      <c r="F8161" t="s">
        <v>16753</v>
      </c>
      <c r="G8161" t="s">
        <v>17642</v>
      </c>
      <c r="H8161" s="2">
        <v>407.87880951652335</v>
      </c>
      <c r="I8161" s="2">
        <v>799</v>
      </c>
      <c r="J8161">
        <v>13</v>
      </c>
      <c r="K8161" s="2">
        <f>SalesDetails[[#This Row],[Unit Price]]*SalesDetails[[#This Row],[Qty Sold]]</f>
        <v>10387</v>
      </c>
      <c r="L8161" s="2">
        <f>(SalesDetails[[#This Row],[Unit Price]]-SalesDetails[[#This Row],[Unit Cost]])*SalesDetails[[#This Row],[Qty Sold]]</f>
        <v>5084.5754762851966</v>
      </c>
    </row>
    <row r="8162" spans="1:12" x14ac:dyDescent="0.25">
      <c r="A8162" t="s">
        <v>7735</v>
      </c>
      <c r="B8162" t="str">
        <f>"SC"&amp;LEFT(SalesDetails[[#This Row],[OrderNo]],4)&amp;SalesDetails[[#This Row],[Short State]]</f>
        <v>SC9141EB</v>
      </c>
      <c r="C8162" s="1">
        <v>41502</v>
      </c>
      <c r="D8162" t="s">
        <v>16723</v>
      </c>
      <c r="E8162" t="s">
        <v>16729</v>
      </c>
      <c r="F8162" t="s">
        <v>16752</v>
      </c>
      <c r="G8162" t="s">
        <v>17642</v>
      </c>
      <c r="H8162" s="2">
        <v>295.30944118858292</v>
      </c>
      <c r="I8162" s="2">
        <v>799</v>
      </c>
      <c r="J8162">
        <v>24</v>
      </c>
      <c r="K8162" s="2">
        <f>SalesDetails[[#This Row],[Unit Price]]*SalesDetails[[#This Row],[Qty Sold]]</f>
        <v>19176</v>
      </c>
      <c r="L8162" s="2">
        <f>(SalesDetails[[#This Row],[Unit Price]]-SalesDetails[[#This Row],[Unit Cost]])*SalesDetails[[#This Row],[Qty Sold]]</f>
        <v>12088.57341147401</v>
      </c>
    </row>
    <row r="8163" spans="1:12" x14ac:dyDescent="0.25">
      <c r="A8163" t="s">
        <v>10890</v>
      </c>
      <c r="B8163" t="str">
        <f>"SC"&amp;LEFT(SalesDetails[[#This Row],[OrderNo]],4)&amp;SalesDetails[[#This Row],[Short State]]</f>
        <v>SC1380DE</v>
      </c>
      <c r="C8163" s="1">
        <v>41316</v>
      </c>
      <c r="D8163" t="s">
        <v>16725</v>
      </c>
      <c r="E8163" t="s">
        <v>16732</v>
      </c>
      <c r="F8163" t="s">
        <v>16751</v>
      </c>
      <c r="G8163" t="s">
        <v>17642</v>
      </c>
      <c r="H8163" s="2">
        <v>285.94637276168049</v>
      </c>
      <c r="I8163" s="2">
        <v>799</v>
      </c>
      <c r="J8163">
        <v>9</v>
      </c>
      <c r="K8163" s="2">
        <f>SalesDetails[[#This Row],[Unit Price]]*SalesDetails[[#This Row],[Qty Sold]]</f>
        <v>7191</v>
      </c>
      <c r="L8163" s="2">
        <f>(SalesDetails[[#This Row],[Unit Price]]-SalesDetails[[#This Row],[Unit Cost]])*SalesDetails[[#This Row],[Qty Sold]]</f>
        <v>4617.4826451448753</v>
      </c>
    </row>
    <row r="8164" spans="1:12" x14ac:dyDescent="0.25">
      <c r="A8164" t="s">
        <v>11540</v>
      </c>
      <c r="B8164" t="str">
        <f>"SC"&amp;LEFT(SalesDetails[[#This Row],[OrderNo]],4)&amp;SalesDetails[[#This Row],[Short State]]</f>
        <v>SC1472OG</v>
      </c>
      <c r="C8164" s="1">
        <v>41230</v>
      </c>
      <c r="D8164" t="s">
        <v>16726</v>
      </c>
      <c r="E8164" t="s">
        <v>16731</v>
      </c>
      <c r="F8164" t="s">
        <v>16763</v>
      </c>
      <c r="G8164" t="s">
        <v>17642</v>
      </c>
      <c r="H8164" s="2">
        <v>402.52165986166682</v>
      </c>
      <c r="I8164" s="2">
        <v>799</v>
      </c>
      <c r="J8164">
        <v>8</v>
      </c>
      <c r="K8164" s="2">
        <f>SalesDetails[[#This Row],[Unit Price]]*SalesDetails[[#This Row],[Qty Sold]]</f>
        <v>6392</v>
      </c>
      <c r="L8164" s="2">
        <f>(SalesDetails[[#This Row],[Unit Price]]-SalesDetails[[#This Row],[Unit Cost]])*SalesDetails[[#This Row],[Qty Sold]]</f>
        <v>3171.8267211066654</v>
      </c>
    </row>
    <row r="8165" spans="1:12" x14ac:dyDescent="0.25">
      <c r="A8165" t="s">
        <v>12144</v>
      </c>
      <c r="B8165" t="str">
        <f>"SC"&amp;LEFT(SalesDetails[[#This Row],[OrderNo]],4)&amp;SalesDetails[[#This Row],[Short State]]</f>
        <v>SC1560OY</v>
      </c>
      <c r="C8165" s="1">
        <v>41530</v>
      </c>
      <c r="D8165" t="s">
        <v>16726</v>
      </c>
      <c r="E8165" t="s">
        <v>16731</v>
      </c>
      <c r="F8165" t="s">
        <v>16766</v>
      </c>
      <c r="G8165" t="s">
        <v>17642</v>
      </c>
      <c r="H8165" s="2">
        <v>139.72002538089177</v>
      </c>
      <c r="I8165" s="2">
        <v>799</v>
      </c>
      <c r="J8165">
        <v>8</v>
      </c>
      <c r="K8165" s="2">
        <f>SalesDetails[[#This Row],[Unit Price]]*SalesDetails[[#This Row],[Qty Sold]]</f>
        <v>6392</v>
      </c>
      <c r="L8165" s="2">
        <f>(SalesDetails[[#This Row],[Unit Price]]-SalesDetails[[#This Row],[Unit Cost]])*SalesDetails[[#This Row],[Qty Sold]]</f>
        <v>5274.2397969528656</v>
      </c>
    </row>
    <row r="8166" spans="1:12" x14ac:dyDescent="0.25">
      <c r="A8166" t="s">
        <v>7102</v>
      </c>
      <c r="B8166" t="str">
        <f>"SC"&amp;LEFT(SalesDetails[[#This Row],[OrderNo]],4)&amp;SalesDetails[[#This Row],[Short State]]</f>
        <v>SC8202EB</v>
      </c>
      <c r="C8166" s="1">
        <v>41580</v>
      </c>
      <c r="D8166" t="s">
        <v>16723</v>
      </c>
      <c r="E8166" t="s">
        <v>16737</v>
      </c>
      <c r="F8166" t="s">
        <v>16752</v>
      </c>
      <c r="G8166" t="s">
        <v>17643</v>
      </c>
      <c r="H8166" s="2">
        <v>397.74276761493803</v>
      </c>
      <c r="I8166" s="2">
        <v>799</v>
      </c>
      <c r="J8166">
        <v>13</v>
      </c>
      <c r="K8166" s="2">
        <f>SalesDetails[[#This Row],[Unit Price]]*SalesDetails[[#This Row],[Qty Sold]]</f>
        <v>10387</v>
      </c>
      <c r="L8166" s="2">
        <f>(SalesDetails[[#This Row],[Unit Price]]-SalesDetails[[#This Row],[Unit Cost]])*SalesDetails[[#This Row],[Qty Sold]]</f>
        <v>5216.3440210058052</v>
      </c>
    </row>
    <row r="8167" spans="1:12" x14ac:dyDescent="0.25">
      <c r="A8167" t="s">
        <v>8335</v>
      </c>
      <c r="B8167" t="str">
        <f>"SC"&amp;LEFT(SalesDetails[[#This Row],[OrderNo]],4)&amp;SalesDetails[[#This Row],[Short State]]</f>
        <v>SC1003DE</v>
      </c>
      <c r="C8167" s="1">
        <v>41375</v>
      </c>
      <c r="D8167" t="s">
        <v>16726</v>
      </c>
      <c r="E8167" t="s">
        <v>16736</v>
      </c>
      <c r="F8167" t="s">
        <v>16751</v>
      </c>
      <c r="G8167" t="s">
        <v>17643</v>
      </c>
      <c r="H8167" s="2">
        <v>464.08782926304576</v>
      </c>
      <c r="I8167" s="2">
        <v>799</v>
      </c>
      <c r="J8167">
        <v>10</v>
      </c>
      <c r="K8167" s="2">
        <f>SalesDetails[[#This Row],[Unit Price]]*SalesDetails[[#This Row],[Qty Sold]]</f>
        <v>7990</v>
      </c>
      <c r="L8167" s="2">
        <f>(SalesDetails[[#This Row],[Unit Price]]-SalesDetails[[#This Row],[Unit Cost]])*SalesDetails[[#This Row],[Qty Sold]]</f>
        <v>3349.1217073695425</v>
      </c>
    </row>
    <row r="8168" spans="1:12" x14ac:dyDescent="0.25">
      <c r="A8168" t="s">
        <v>9292</v>
      </c>
      <c r="B8168" t="str">
        <f>"SC"&amp;LEFT(SalesDetails[[#This Row],[OrderNo]],4)&amp;SalesDetails[[#This Row],[Short State]]</f>
        <v>SC1146OG</v>
      </c>
      <c r="C8168" s="1">
        <v>41890</v>
      </c>
      <c r="D8168" t="s">
        <v>16725</v>
      </c>
      <c r="E8168" t="s">
        <v>16731</v>
      </c>
      <c r="F8168" t="s">
        <v>16763</v>
      </c>
      <c r="G8168" t="s">
        <v>17643</v>
      </c>
      <c r="H8168" s="2">
        <v>216.01999709482709</v>
      </c>
      <c r="I8168" s="2">
        <v>799</v>
      </c>
      <c r="J8168">
        <v>8</v>
      </c>
      <c r="K8168" s="2">
        <f>SalesDetails[[#This Row],[Unit Price]]*SalesDetails[[#This Row],[Qty Sold]]</f>
        <v>6392</v>
      </c>
      <c r="L8168" s="2">
        <f>(SalesDetails[[#This Row],[Unit Price]]-SalesDetails[[#This Row],[Unit Cost]])*SalesDetails[[#This Row],[Qty Sold]]</f>
        <v>4663.8400232413833</v>
      </c>
    </row>
    <row r="8169" spans="1:12" x14ac:dyDescent="0.25">
      <c r="A8169" t="s">
        <v>11310</v>
      </c>
      <c r="B8169" t="str">
        <f>"SC"&amp;LEFT(SalesDetails[[#This Row],[OrderNo]],4)&amp;SalesDetails[[#This Row],[Short State]]</f>
        <v>SC1440NA</v>
      </c>
      <c r="C8169" s="1">
        <v>41501</v>
      </c>
      <c r="D8169" t="s">
        <v>16724</v>
      </c>
      <c r="E8169" t="s">
        <v>16730</v>
      </c>
      <c r="F8169" t="s">
        <v>16762</v>
      </c>
      <c r="G8169" t="s">
        <v>17643</v>
      </c>
      <c r="H8169" s="2">
        <v>511.62851166015543</v>
      </c>
      <c r="I8169" s="2">
        <v>799</v>
      </c>
      <c r="J8169">
        <v>9</v>
      </c>
      <c r="K8169" s="2">
        <f>SalesDetails[[#This Row],[Unit Price]]*SalesDetails[[#This Row],[Qty Sold]]</f>
        <v>7191</v>
      </c>
      <c r="L8169" s="2">
        <f>(SalesDetails[[#This Row],[Unit Price]]-SalesDetails[[#This Row],[Unit Cost]])*SalesDetails[[#This Row],[Qty Sold]]</f>
        <v>2586.3433950586013</v>
      </c>
    </row>
    <row r="8170" spans="1:12" x14ac:dyDescent="0.25">
      <c r="A8170" t="s">
        <v>12974</v>
      </c>
      <c r="B8170" t="str">
        <f>"SC"&amp;LEFT(SalesDetails[[#This Row],[OrderNo]],4)&amp;SalesDetails[[#This Row],[Short State]]</f>
        <v>SC1683BU</v>
      </c>
      <c r="C8170" s="1">
        <v>41651</v>
      </c>
      <c r="D8170" t="s">
        <v>16726</v>
      </c>
      <c r="E8170" t="s">
        <v>16734</v>
      </c>
      <c r="F8170" t="s">
        <v>16742</v>
      </c>
      <c r="G8170" t="s">
        <v>17643</v>
      </c>
      <c r="H8170" s="2">
        <v>29.525699804414923</v>
      </c>
      <c r="I8170" s="2">
        <v>799</v>
      </c>
      <c r="J8170">
        <v>9</v>
      </c>
      <c r="K8170" s="2">
        <f>SalesDetails[[#This Row],[Unit Price]]*SalesDetails[[#This Row],[Qty Sold]]</f>
        <v>7191</v>
      </c>
      <c r="L8170" s="2">
        <f>(SalesDetails[[#This Row],[Unit Price]]-SalesDetails[[#This Row],[Unit Cost]])*SalesDetails[[#This Row],[Qty Sold]]</f>
        <v>6925.2687017602657</v>
      </c>
    </row>
    <row r="8171" spans="1:12" x14ac:dyDescent="0.25">
      <c r="A8171" t="s">
        <v>13245</v>
      </c>
      <c r="B8171" t="str">
        <f>"SC"&amp;LEFT(SalesDetails[[#This Row],[OrderNo]],4)&amp;SalesDetails[[#This Row],[Short State]]</f>
        <v>SC1723KW</v>
      </c>
      <c r="C8171" s="1">
        <v>41302</v>
      </c>
      <c r="D8171" t="s">
        <v>16724</v>
      </c>
      <c r="E8171" t="s">
        <v>16734</v>
      </c>
      <c r="F8171" t="s">
        <v>16761</v>
      </c>
      <c r="G8171" t="s">
        <v>17643</v>
      </c>
      <c r="H8171" s="2">
        <v>221.88386537812971</v>
      </c>
      <c r="I8171" s="2">
        <v>799</v>
      </c>
      <c r="J8171">
        <v>9</v>
      </c>
      <c r="K8171" s="2">
        <f>SalesDetails[[#This Row],[Unit Price]]*SalesDetails[[#This Row],[Qty Sold]]</f>
        <v>7191</v>
      </c>
      <c r="L8171" s="2">
        <f>(SalesDetails[[#This Row],[Unit Price]]-SalesDetails[[#This Row],[Unit Cost]])*SalesDetails[[#This Row],[Qty Sold]]</f>
        <v>5194.0452115968328</v>
      </c>
    </row>
    <row r="8172" spans="1:12" x14ac:dyDescent="0.25">
      <c r="A8172" t="s">
        <v>2979</v>
      </c>
      <c r="B8172" t="str">
        <f>"SC"&amp;LEFT(SalesDetails[[#This Row],[OrderNo]],4)&amp;SalesDetails[[#This Row],[Short State]]</f>
        <v>SC2017KW</v>
      </c>
      <c r="C8172" s="1">
        <v>41762</v>
      </c>
      <c r="D8172" t="s">
        <v>16725</v>
      </c>
      <c r="E8172" t="s">
        <v>16733</v>
      </c>
      <c r="F8172" t="s">
        <v>16761</v>
      </c>
      <c r="G8172" t="s">
        <v>17644</v>
      </c>
      <c r="H8172" s="2">
        <v>704.19958550724698</v>
      </c>
      <c r="I8172" s="2">
        <v>1109</v>
      </c>
      <c r="J8172">
        <v>6</v>
      </c>
      <c r="K8172" s="2">
        <f>SalesDetails[[#This Row],[Unit Price]]*SalesDetails[[#This Row],[Qty Sold]]</f>
        <v>6654</v>
      </c>
      <c r="L8172" s="2">
        <f>(SalesDetails[[#This Row],[Unit Price]]-SalesDetails[[#This Row],[Unit Cost]])*SalesDetails[[#This Row],[Qty Sold]]</f>
        <v>2428.8024869565179</v>
      </c>
    </row>
    <row r="8173" spans="1:12" x14ac:dyDescent="0.25">
      <c r="A8173" t="s">
        <v>6985</v>
      </c>
      <c r="B8173" t="str">
        <f>"SC"&amp;LEFT(SalesDetails[[#This Row],[OrderNo]],4)&amp;SalesDetails[[#This Row],[Short State]]</f>
        <v>SC8045DE</v>
      </c>
      <c r="C8173" s="1">
        <v>41835</v>
      </c>
      <c r="D8173" t="s">
        <v>16725</v>
      </c>
      <c r="E8173" t="s">
        <v>16729</v>
      </c>
      <c r="F8173" t="s">
        <v>16751</v>
      </c>
      <c r="G8173" t="s">
        <v>17644</v>
      </c>
      <c r="H8173" s="2">
        <v>482.37345515648923</v>
      </c>
      <c r="I8173" s="2">
        <v>1109</v>
      </c>
      <c r="J8173">
        <v>12</v>
      </c>
      <c r="K8173" s="2">
        <f>SalesDetails[[#This Row],[Unit Price]]*SalesDetails[[#This Row],[Qty Sold]]</f>
        <v>13308</v>
      </c>
      <c r="L8173" s="2">
        <f>(SalesDetails[[#This Row],[Unit Price]]-SalesDetails[[#This Row],[Unit Cost]])*SalesDetails[[#This Row],[Qty Sold]]</f>
        <v>7519.5185381221299</v>
      </c>
    </row>
    <row r="8174" spans="1:12" x14ac:dyDescent="0.25">
      <c r="A8174" t="s">
        <v>8909</v>
      </c>
      <c r="B8174" t="str">
        <f>"SC"&amp;LEFT(SalesDetails[[#This Row],[OrderNo]],4)&amp;SalesDetails[[#This Row],[Short State]]</f>
        <v>SC1087AN</v>
      </c>
      <c r="C8174" s="1">
        <v>41788</v>
      </c>
      <c r="D8174" t="s">
        <v>16726</v>
      </c>
      <c r="E8174" t="s">
        <v>16736</v>
      </c>
      <c r="F8174" t="s">
        <v>16746</v>
      </c>
      <c r="G8174" t="s">
        <v>17645</v>
      </c>
      <c r="H8174" s="2">
        <v>710.39457759724041</v>
      </c>
      <c r="I8174" s="2">
        <v>1109</v>
      </c>
      <c r="J8174">
        <v>10</v>
      </c>
      <c r="K8174" s="2">
        <f>SalesDetails[[#This Row],[Unit Price]]*SalesDetails[[#This Row],[Qty Sold]]</f>
        <v>11090</v>
      </c>
      <c r="L8174" s="2">
        <f>(SalesDetails[[#This Row],[Unit Price]]-SalesDetails[[#This Row],[Unit Cost]])*SalesDetails[[#This Row],[Qty Sold]]</f>
        <v>3986.0542240275959</v>
      </c>
    </row>
    <row r="8175" spans="1:12" x14ac:dyDescent="0.25">
      <c r="A8175" t="s">
        <v>2803</v>
      </c>
      <c r="B8175" t="str">
        <f>"SC"&amp;LEFT(SalesDetails[[#This Row],[OrderNo]],4)&amp;SalesDetails[[#This Row],[Short State]]</f>
        <v>SC1822EB</v>
      </c>
      <c r="C8175" s="1">
        <v>41728</v>
      </c>
      <c r="D8175" t="s">
        <v>16726</v>
      </c>
      <c r="E8175" t="s">
        <v>16736</v>
      </c>
      <c r="F8175" t="s">
        <v>16752</v>
      </c>
      <c r="G8175" t="s">
        <v>17646</v>
      </c>
      <c r="H8175" s="2">
        <v>26.388656969320976</v>
      </c>
      <c r="I8175" s="2">
        <v>37.950000000000003</v>
      </c>
      <c r="J8175">
        <v>20</v>
      </c>
      <c r="K8175" s="2">
        <f>SalesDetails[[#This Row],[Unit Price]]*SalesDetails[[#This Row],[Qty Sold]]</f>
        <v>759</v>
      </c>
      <c r="L8175" s="2">
        <f>(SalesDetails[[#This Row],[Unit Price]]-SalesDetails[[#This Row],[Unit Cost]])*SalesDetails[[#This Row],[Qty Sold]]</f>
        <v>231.22686061358053</v>
      </c>
    </row>
    <row r="8176" spans="1:12" x14ac:dyDescent="0.25">
      <c r="A8176" t="s">
        <v>6675</v>
      </c>
      <c r="B8176" t="str">
        <f>"SC"&amp;LEFT(SalesDetails[[#This Row],[OrderNo]],4)&amp;SalesDetails[[#This Row],[Short State]]</f>
        <v>SC6873JI</v>
      </c>
      <c r="C8176" s="1">
        <v>41442</v>
      </c>
      <c r="D8176" t="s">
        <v>16726</v>
      </c>
      <c r="E8176" t="s">
        <v>16736</v>
      </c>
      <c r="F8176" t="s">
        <v>16758</v>
      </c>
      <c r="G8176" t="s">
        <v>17646</v>
      </c>
      <c r="H8176" s="2">
        <v>18.796653585319248</v>
      </c>
      <c r="I8176" s="2">
        <v>37.950000000000003</v>
      </c>
      <c r="J8176">
        <v>10</v>
      </c>
      <c r="K8176" s="2">
        <f>SalesDetails[[#This Row],[Unit Price]]*SalesDetails[[#This Row],[Qty Sold]]</f>
        <v>379.5</v>
      </c>
      <c r="L8176" s="2">
        <f>(SalesDetails[[#This Row],[Unit Price]]-SalesDetails[[#This Row],[Unit Cost]])*SalesDetails[[#This Row],[Qty Sold]]</f>
        <v>191.53346414680755</v>
      </c>
    </row>
    <row r="8177" spans="1:12" x14ac:dyDescent="0.25">
      <c r="A8177" t="s">
        <v>9524</v>
      </c>
      <c r="B8177" t="str">
        <f>"SC"&amp;LEFT(SalesDetails[[#This Row],[OrderNo]],4)&amp;SalesDetails[[#This Row],[Short State]]</f>
        <v>SC1184EB</v>
      </c>
      <c r="C8177" s="1">
        <v>41593</v>
      </c>
      <c r="D8177" t="s">
        <v>16723</v>
      </c>
      <c r="E8177" t="s">
        <v>16737</v>
      </c>
      <c r="F8177" t="s">
        <v>16752</v>
      </c>
      <c r="G8177" t="s">
        <v>17646</v>
      </c>
      <c r="H8177" s="2">
        <v>2.0540030052858489</v>
      </c>
      <c r="I8177" s="2">
        <v>37.950000000000003</v>
      </c>
      <c r="J8177">
        <v>13</v>
      </c>
      <c r="K8177" s="2">
        <f>SalesDetails[[#This Row],[Unit Price]]*SalesDetails[[#This Row],[Qty Sold]]</f>
        <v>493.35</v>
      </c>
      <c r="L8177" s="2">
        <f>(SalesDetails[[#This Row],[Unit Price]]-SalesDetails[[#This Row],[Unit Cost]])*SalesDetails[[#This Row],[Qty Sold]]</f>
        <v>466.64796093128399</v>
      </c>
    </row>
    <row r="8178" spans="1:12" x14ac:dyDescent="0.25">
      <c r="A8178" t="s">
        <v>4641</v>
      </c>
      <c r="B8178" t="str">
        <f>"SC"&amp;LEFT(SalesDetails[[#This Row],[OrderNo]],4)&amp;SalesDetails[[#This Row],[Short State]]</f>
        <v>SC4172EB</v>
      </c>
      <c r="C8178" s="1">
        <v>41330</v>
      </c>
      <c r="D8178" t="s">
        <v>16726</v>
      </c>
      <c r="E8178" t="s">
        <v>16732</v>
      </c>
      <c r="F8178" t="s">
        <v>16752</v>
      </c>
      <c r="G8178" t="s">
        <v>17647</v>
      </c>
      <c r="H8178" s="2">
        <v>34.738821035871098</v>
      </c>
      <c r="I8178" s="2">
        <v>37.950000000000003</v>
      </c>
      <c r="J8178">
        <v>9</v>
      </c>
      <c r="K8178" s="2">
        <f>SalesDetails[[#This Row],[Unit Price]]*SalesDetails[[#This Row],[Qty Sold]]</f>
        <v>341.55</v>
      </c>
      <c r="L8178" s="2">
        <f>(SalesDetails[[#This Row],[Unit Price]]-SalesDetails[[#This Row],[Unit Cost]])*SalesDetails[[#This Row],[Qty Sold]]</f>
        <v>28.900610677160145</v>
      </c>
    </row>
    <row r="8179" spans="1:12" x14ac:dyDescent="0.25">
      <c r="A8179" t="s">
        <v>4807</v>
      </c>
      <c r="B8179" t="str">
        <f>"SC"&amp;LEFT(SalesDetails[[#This Row],[OrderNo]],4)&amp;SalesDetails[[#This Row],[Short State]]</f>
        <v>SC4375BO</v>
      </c>
      <c r="C8179" s="1">
        <v>41175</v>
      </c>
      <c r="D8179" t="s">
        <v>16726</v>
      </c>
      <c r="E8179" t="s">
        <v>16736</v>
      </c>
      <c r="F8179" t="s">
        <v>16749</v>
      </c>
      <c r="G8179" t="s">
        <v>17647</v>
      </c>
      <c r="H8179" s="2">
        <v>23.178279147541677</v>
      </c>
      <c r="I8179" s="2">
        <v>37.950000000000003</v>
      </c>
      <c r="J8179">
        <v>5</v>
      </c>
      <c r="K8179" s="2">
        <f>SalesDetails[[#This Row],[Unit Price]]*SalesDetails[[#This Row],[Qty Sold]]</f>
        <v>189.75</v>
      </c>
      <c r="L8179" s="2">
        <f>(SalesDetails[[#This Row],[Unit Price]]-SalesDetails[[#This Row],[Unit Cost]])*SalesDetails[[#This Row],[Qty Sold]]</f>
        <v>73.858604262291635</v>
      </c>
    </row>
    <row r="8180" spans="1:12" x14ac:dyDescent="0.25">
      <c r="A8180" t="s">
        <v>5806</v>
      </c>
      <c r="B8180" t="str">
        <f>"SC"&amp;LEFT(SalesDetails[[#This Row],[OrderNo]],4)&amp;SalesDetails[[#This Row],[Short State]]</f>
        <v>SC5673ZA</v>
      </c>
      <c r="C8180" s="1">
        <v>41357</v>
      </c>
      <c r="D8180" t="s">
        <v>16726</v>
      </c>
      <c r="E8180" t="s">
        <v>16736</v>
      </c>
      <c r="F8180" t="s">
        <v>16769</v>
      </c>
      <c r="G8180" t="s">
        <v>17647</v>
      </c>
      <c r="H8180" s="2">
        <v>4.7148852756448765</v>
      </c>
      <c r="I8180" s="2">
        <v>37.950000000000003</v>
      </c>
      <c r="J8180">
        <v>10</v>
      </c>
      <c r="K8180" s="2">
        <f>SalesDetails[[#This Row],[Unit Price]]*SalesDetails[[#This Row],[Qty Sold]]</f>
        <v>379.5</v>
      </c>
      <c r="L8180" s="2">
        <f>(SalesDetails[[#This Row],[Unit Price]]-SalesDetails[[#This Row],[Unit Cost]])*SalesDetails[[#This Row],[Qty Sold]]</f>
        <v>332.35114724355128</v>
      </c>
    </row>
    <row r="8181" spans="1:12" x14ac:dyDescent="0.25">
      <c r="A8181" t="s">
        <v>7031</v>
      </c>
      <c r="B8181" t="str">
        <f>"SC"&amp;LEFT(SalesDetails[[#This Row],[OrderNo]],4)&amp;SalesDetails[[#This Row],[Short State]]</f>
        <v>SC8102EB</v>
      </c>
      <c r="C8181" s="1">
        <v>41182</v>
      </c>
      <c r="D8181" t="s">
        <v>16723</v>
      </c>
      <c r="E8181" t="s">
        <v>16736</v>
      </c>
      <c r="F8181" t="s">
        <v>16752</v>
      </c>
      <c r="G8181" t="s">
        <v>17647</v>
      </c>
      <c r="H8181" s="2">
        <v>30.345702409206584</v>
      </c>
      <c r="I8181" s="2">
        <v>37.950000000000003</v>
      </c>
      <c r="J8181">
        <v>5</v>
      </c>
      <c r="K8181" s="2">
        <f>SalesDetails[[#This Row],[Unit Price]]*SalesDetails[[#This Row],[Qty Sold]]</f>
        <v>189.75</v>
      </c>
      <c r="L8181" s="2">
        <f>(SalesDetails[[#This Row],[Unit Price]]-SalesDetails[[#This Row],[Unit Cost]])*SalesDetails[[#This Row],[Qty Sold]]</f>
        <v>38.021487953967096</v>
      </c>
    </row>
    <row r="8182" spans="1:12" x14ac:dyDescent="0.25">
      <c r="A8182" t="s">
        <v>7059</v>
      </c>
      <c r="B8182" t="str">
        <f>"SC"&amp;LEFT(SalesDetails[[#This Row],[OrderNo]],4)&amp;SalesDetails[[#This Row],[Short State]]</f>
        <v>SC8137DE</v>
      </c>
      <c r="C8182" s="1">
        <v>41646</v>
      </c>
      <c r="D8182" t="s">
        <v>16725</v>
      </c>
      <c r="E8182" t="s">
        <v>16732</v>
      </c>
      <c r="F8182" t="s">
        <v>16751</v>
      </c>
      <c r="G8182" t="s">
        <v>17647</v>
      </c>
      <c r="H8182" s="2">
        <v>2.6107807138366379</v>
      </c>
      <c r="I8182" s="2">
        <v>37.950000000000003</v>
      </c>
      <c r="J8182">
        <v>18</v>
      </c>
      <c r="K8182" s="2">
        <f>SalesDetails[[#This Row],[Unit Price]]*SalesDetails[[#This Row],[Qty Sold]]</f>
        <v>683.1</v>
      </c>
      <c r="L8182" s="2">
        <f>(SalesDetails[[#This Row],[Unit Price]]-SalesDetails[[#This Row],[Unit Cost]])*SalesDetails[[#This Row],[Qty Sold]]</f>
        <v>636.10594715094055</v>
      </c>
    </row>
    <row r="8183" spans="1:12" x14ac:dyDescent="0.25">
      <c r="A8183" t="s">
        <v>7676</v>
      </c>
      <c r="B8183" t="str">
        <f>"SC"&amp;LEFT(SalesDetails[[#This Row],[OrderNo]],4)&amp;SalesDetails[[#This Row],[Short State]]</f>
        <v>SC9061KW</v>
      </c>
      <c r="C8183" s="1">
        <v>41330</v>
      </c>
      <c r="D8183" t="s">
        <v>16724</v>
      </c>
      <c r="E8183" t="s">
        <v>16734</v>
      </c>
      <c r="F8183" t="s">
        <v>16761</v>
      </c>
      <c r="G8183" t="s">
        <v>17647</v>
      </c>
      <c r="H8183" s="2">
        <v>23.245904550527122</v>
      </c>
      <c r="I8183" s="2">
        <v>37.950000000000003</v>
      </c>
      <c r="J8183">
        <v>18</v>
      </c>
      <c r="K8183" s="2">
        <f>SalesDetails[[#This Row],[Unit Price]]*SalesDetails[[#This Row],[Qty Sold]]</f>
        <v>683.1</v>
      </c>
      <c r="L8183" s="2">
        <f>(SalesDetails[[#This Row],[Unit Price]]-SalesDetails[[#This Row],[Unit Cost]])*SalesDetails[[#This Row],[Qty Sold]]</f>
        <v>264.67371809051184</v>
      </c>
    </row>
    <row r="8184" spans="1:12" x14ac:dyDescent="0.25">
      <c r="A8184" t="s">
        <v>9457</v>
      </c>
      <c r="B8184" t="str">
        <f>"SC"&amp;LEFT(SalesDetails[[#This Row],[OrderNo]],4)&amp;SalesDetails[[#This Row],[Short State]]</f>
        <v>SC1173BO</v>
      </c>
      <c r="C8184" s="1">
        <v>41713</v>
      </c>
      <c r="D8184" t="s">
        <v>16726</v>
      </c>
      <c r="E8184" t="s">
        <v>16736</v>
      </c>
      <c r="F8184" t="s">
        <v>16749</v>
      </c>
      <c r="G8184" t="s">
        <v>17647</v>
      </c>
      <c r="H8184" s="2">
        <v>21.48208706768504</v>
      </c>
      <c r="I8184" s="2">
        <v>37.950000000000003</v>
      </c>
      <c r="J8184">
        <v>20</v>
      </c>
      <c r="K8184" s="2">
        <f>SalesDetails[[#This Row],[Unit Price]]*SalesDetails[[#This Row],[Qty Sold]]</f>
        <v>759</v>
      </c>
      <c r="L8184" s="2">
        <f>(SalesDetails[[#This Row],[Unit Price]]-SalesDetails[[#This Row],[Unit Cost]])*SalesDetails[[#This Row],[Qty Sold]]</f>
        <v>329.35825864629925</v>
      </c>
    </row>
    <row r="8185" spans="1:12" x14ac:dyDescent="0.25">
      <c r="A8185" t="s">
        <v>9468</v>
      </c>
      <c r="B8185" t="str">
        <f>"SC"&amp;LEFT(SalesDetails[[#This Row],[OrderNo]],4)&amp;SalesDetails[[#This Row],[Short State]]</f>
        <v>SC1175EB</v>
      </c>
      <c r="C8185" s="1">
        <v>41316</v>
      </c>
      <c r="D8185" t="s">
        <v>16724</v>
      </c>
      <c r="E8185" t="s">
        <v>16732</v>
      </c>
      <c r="F8185" t="s">
        <v>16752</v>
      </c>
      <c r="G8185" t="s">
        <v>17647</v>
      </c>
      <c r="H8185" s="2">
        <v>34.143633727933754</v>
      </c>
      <c r="I8185" s="2">
        <v>37.950000000000003</v>
      </c>
      <c r="J8185">
        <v>9</v>
      </c>
      <c r="K8185" s="2">
        <f>SalesDetails[[#This Row],[Unit Price]]*SalesDetails[[#This Row],[Qty Sold]]</f>
        <v>341.55</v>
      </c>
      <c r="L8185" s="2">
        <f>(SalesDetails[[#This Row],[Unit Price]]-SalesDetails[[#This Row],[Unit Cost]])*SalesDetails[[#This Row],[Qty Sold]]</f>
        <v>34.257296448596243</v>
      </c>
    </row>
    <row r="8186" spans="1:12" x14ac:dyDescent="0.25">
      <c r="A8186" t="s">
        <v>11834</v>
      </c>
      <c r="B8186" t="str">
        <f>"SC"&amp;LEFT(SalesDetails[[#This Row],[OrderNo]],4)&amp;SalesDetails[[#This Row],[Short State]]</f>
        <v>SC1515EB</v>
      </c>
      <c r="C8186" s="1">
        <v>41652</v>
      </c>
      <c r="D8186" t="s">
        <v>16723</v>
      </c>
      <c r="E8186" t="s">
        <v>16732</v>
      </c>
      <c r="F8186" t="s">
        <v>16752</v>
      </c>
      <c r="G8186" t="s">
        <v>17647</v>
      </c>
      <c r="H8186" s="2">
        <v>33.242058272554182</v>
      </c>
      <c r="I8186" s="2">
        <v>37.950000000000003</v>
      </c>
      <c r="J8186">
        <v>36</v>
      </c>
      <c r="K8186" s="2">
        <f>SalesDetails[[#This Row],[Unit Price]]*SalesDetails[[#This Row],[Qty Sold]]</f>
        <v>1366.2</v>
      </c>
      <c r="L8186" s="2">
        <f>(SalesDetails[[#This Row],[Unit Price]]-SalesDetails[[#This Row],[Unit Cost]])*SalesDetails[[#This Row],[Qty Sold]]</f>
        <v>169.48590218804955</v>
      </c>
    </row>
    <row r="8187" spans="1:12" x14ac:dyDescent="0.25">
      <c r="A8187" t="s">
        <v>12407</v>
      </c>
      <c r="B8187" t="str">
        <f>"SC"&amp;LEFT(SalesDetails[[#This Row],[OrderNo]],4)&amp;SalesDetails[[#This Row],[Short State]]</f>
        <v>SC1599ED</v>
      </c>
      <c r="C8187" s="1">
        <v>41924</v>
      </c>
      <c r="D8187" t="s">
        <v>16726</v>
      </c>
      <c r="E8187" t="s">
        <v>16737</v>
      </c>
      <c r="F8187" t="s">
        <v>16753</v>
      </c>
      <c r="G8187" t="s">
        <v>17647</v>
      </c>
      <c r="H8187" s="2">
        <v>22.401048239552875</v>
      </c>
      <c r="I8187" s="2">
        <v>37.950000000000003</v>
      </c>
      <c r="J8187">
        <v>26</v>
      </c>
      <c r="K8187" s="2">
        <f>SalesDetails[[#This Row],[Unit Price]]*SalesDetails[[#This Row],[Qty Sold]]</f>
        <v>986.7</v>
      </c>
      <c r="L8187" s="2">
        <f>(SalesDetails[[#This Row],[Unit Price]]-SalesDetails[[#This Row],[Unit Cost]])*SalesDetails[[#This Row],[Qty Sold]]</f>
        <v>404.27274577162535</v>
      </c>
    </row>
    <row r="8188" spans="1:12" x14ac:dyDescent="0.25">
      <c r="A8188" t="s">
        <v>12880</v>
      </c>
      <c r="B8188" t="str">
        <f>"SC"&amp;LEFT(SalesDetails[[#This Row],[OrderNo]],4)&amp;SalesDetails[[#This Row],[Short State]]</f>
        <v>SC1669OG</v>
      </c>
      <c r="C8188" s="1">
        <v>41421</v>
      </c>
      <c r="D8188" t="s">
        <v>16726</v>
      </c>
      <c r="E8188" t="s">
        <v>16736</v>
      </c>
      <c r="F8188" t="s">
        <v>16763</v>
      </c>
      <c r="G8188" t="s">
        <v>17647</v>
      </c>
      <c r="H8188" s="2">
        <v>34.692661187719828</v>
      </c>
      <c r="I8188" s="2">
        <v>37.950000000000003</v>
      </c>
      <c r="J8188">
        <v>10</v>
      </c>
      <c r="K8188" s="2">
        <f>SalesDetails[[#This Row],[Unit Price]]*SalesDetails[[#This Row],[Qty Sold]]</f>
        <v>379.5</v>
      </c>
      <c r="L8188" s="2">
        <f>(SalesDetails[[#This Row],[Unit Price]]-SalesDetails[[#This Row],[Unit Cost]])*SalesDetails[[#This Row],[Qty Sold]]</f>
        <v>32.573388122801745</v>
      </c>
    </row>
    <row r="8189" spans="1:12" x14ac:dyDescent="0.25">
      <c r="A8189" t="s">
        <v>13344</v>
      </c>
      <c r="B8189" t="str">
        <f>"SC"&amp;LEFT(SalesDetails[[#This Row],[OrderNo]],4)&amp;SalesDetails[[#This Row],[Short State]]</f>
        <v>SC1737JI</v>
      </c>
      <c r="C8189" s="1">
        <v>41278</v>
      </c>
      <c r="D8189" t="s">
        <v>16726</v>
      </c>
      <c r="E8189" t="s">
        <v>16731</v>
      </c>
      <c r="F8189" t="s">
        <v>16758</v>
      </c>
      <c r="G8189" t="s">
        <v>17647</v>
      </c>
      <c r="H8189" s="2">
        <v>4.8243869355384588</v>
      </c>
      <c r="I8189" s="2">
        <v>37.950000000000003</v>
      </c>
      <c r="J8189">
        <v>8</v>
      </c>
      <c r="K8189" s="2">
        <f>SalesDetails[[#This Row],[Unit Price]]*SalesDetails[[#This Row],[Qty Sold]]</f>
        <v>303.60000000000002</v>
      </c>
      <c r="L8189" s="2">
        <f>(SalesDetails[[#This Row],[Unit Price]]-SalesDetails[[#This Row],[Unit Cost]])*SalesDetails[[#This Row],[Qty Sold]]</f>
        <v>265.00490451569237</v>
      </c>
    </row>
    <row r="8190" spans="1:12" x14ac:dyDescent="0.25">
      <c r="A8190" t="s">
        <v>14399</v>
      </c>
      <c r="B8190" t="str">
        <f>"SC"&amp;LEFT(SalesDetails[[#This Row],[OrderNo]],4)&amp;SalesDetails[[#This Row],[Short State]]</f>
        <v>SC1891ED</v>
      </c>
      <c r="C8190" s="1">
        <v>41848</v>
      </c>
      <c r="D8190" t="s">
        <v>16726</v>
      </c>
      <c r="E8190" t="s">
        <v>16729</v>
      </c>
      <c r="F8190" t="s">
        <v>16753</v>
      </c>
      <c r="G8190" t="s">
        <v>17647</v>
      </c>
      <c r="H8190" s="2">
        <v>25.733835832594718</v>
      </c>
      <c r="I8190" s="2">
        <v>37.950000000000003</v>
      </c>
      <c r="J8190">
        <v>24</v>
      </c>
      <c r="K8190" s="2">
        <f>SalesDetails[[#This Row],[Unit Price]]*SalesDetails[[#This Row],[Qty Sold]]</f>
        <v>910.80000000000007</v>
      </c>
      <c r="L8190" s="2">
        <f>(SalesDetails[[#This Row],[Unit Price]]-SalesDetails[[#This Row],[Unit Cost]])*SalesDetails[[#This Row],[Qty Sold]]</f>
        <v>293.18794001772687</v>
      </c>
    </row>
    <row r="8191" spans="1:12" x14ac:dyDescent="0.25">
      <c r="A8191" t="s">
        <v>503</v>
      </c>
      <c r="B8191" t="str">
        <f>"SC"&amp;LEFT(SalesDetails[[#This Row],[OrderNo]],4)&amp;SalesDetails[[#This Row],[Short State]]</f>
        <v>SC448AK</v>
      </c>
      <c r="C8191" s="1">
        <v>41119</v>
      </c>
      <c r="D8191" t="s">
        <v>16726</v>
      </c>
      <c r="E8191" t="s">
        <v>16729</v>
      </c>
      <c r="F8191" t="s">
        <v>16745</v>
      </c>
      <c r="G8191" t="s">
        <v>17648</v>
      </c>
      <c r="H8191" s="2">
        <v>18.849251916010829</v>
      </c>
      <c r="I8191" s="2">
        <v>37.950000000000003</v>
      </c>
      <c r="J8191">
        <v>6</v>
      </c>
      <c r="K8191" s="2">
        <f>SalesDetails[[#This Row],[Unit Price]]*SalesDetails[[#This Row],[Qty Sold]]</f>
        <v>227.70000000000002</v>
      </c>
      <c r="L8191" s="2">
        <f>(SalesDetails[[#This Row],[Unit Price]]-SalesDetails[[#This Row],[Unit Cost]])*SalesDetails[[#This Row],[Qty Sold]]</f>
        <v>114.60448850393504</v>
      </c>
    </row>
    <row r="8192" spans="1:12" x14ac:dyDescent="0.25">
      <c r="A8192" t="s">
        <v>11194</v>
      </c>
      <c r="B8192" t="str">
        <f>"SC"&amp;LEFT(SalesDetails[[#This Row],[OrderNo]],4)&amp;SalesDetails[[#This Row],[Short State]]</f>
        <v>SC1423KW</v>
      </c>
      <c r="C8192" s="1">
        <v>41419</v>
      </c>
      <c r="D8192" t="s">
        <v>16725</v>
      </c>
      <c r="E8192" t="s">
        <v>16733</v>
      </c>
      <c r="F8192" t="s">
        <v>16761</v>
      </c>
      <c r="G8192" t="s">
        <v>17648</v>
      </c>
      <c r="H8192" s="2">
        <v>6.178486157017498</v>
      </c>
      <c r="I8192" s="2">
        <v>37.950000000000003</v>
      </c>
      <c r="J8192">
        <v>36</v>
      </c>
      <c r="K8192" s="2">
        <f>SalesDetails[[#This Row],[Unit Price]]*SalesDetails[[#This Row],[Qty Sold]]</f>
        <v>1366.2</v>
      </c>
      <c r="L8192" s="2">
        <f>(SalesDetails[[#This Row],[Unit Price]]-SalesDetails[[#This Row],[Unit Cost]])*SalesDetails[[#This Row],[Qty Sold]]</f>
        <v>1143.7744983473701</v>
      </c>
    </row>
    <row r="8193" spans="1:12" x14ac:dyDescent="0.25">
      <c r="A8193" t="s">
        <v>11958</v>
      </c>
      <c r="B8193" t="str">
        <f>"SC"&amp;LEFT(SalesDetails[[#This Row],[OrderNo]],4)&amp;SalesDetails[[#This Row],[Short State]]</f>
        <v>SC1533KD</v>
      </c>
      <c r="C8193" s="1">
        <v>41589</v>
      </c>
      <c r="D8193" t="s">
        <v>16726</v>
      </c>
      <c r="E8193" t="s">
        <v>16737</v>
      </c>
      <c r="F8193" t="s">
        <v>16739</v>
      </c>
      <c r="G8193" t="s">
        <v>17648</v>
      </c>
      <c r="H8193" s="2">
        <v>21.286016201387152</v>
      </c>
      <c r="I8193" s="2">
        <v>37.950000000000003</v>
      </c>
      <c r="J8193">
        <v>8</v>
      </c>
      <c r="K8193" s="2">
        <f>SalesDetails[[#This Row],[Unit Price]]*SalesDetails[[#This Row],[Qty Sold]]</f>
        <v>303.60000000000002</v>
      </c>
      <c r="L8193" s="2">
        <f>(SalesDetails[[#This Row],[Unit Price]]-SalesDetails[[#This Row],[Unit Cost]])*SalesDetails[[#This Row],[Qty Sold]]</f>
        <v>133.3118703889028</v>
      </c>
    </row>
    <row r="8194" spans="1:12" x14ac:dyDescent="0.25">
      <c r="A8194" t="s">
        <v>12383</v>
      </c>
      <c r="B8194" t="str">
        <f>"SC"&amp;LEFT(SalesDetails[[#This Row],[OrderNo]],4)&amp;SalesDetails[[#This Row],[Short State]]</f>
        <v>SC1595EB</v>
      </c>
      <c r="C8194" s="1">
        <v>41548</v>
      </c>
      <c r="D8194" t="s">
        <v>16724</v>
      </c>
      <c r="E8194" t="s">
        <v>16736</v>
      </c>
      <c r="F8194" t="s">
        <v>16752</v>
      </c>
      <c r="G8194" t="s">
        <v>17648</v>
      </c>
      <c r="H8194" s="2">
        <v>7.5194201572538866</v>
      </c>
      <c r="I8194" s="2">
        <v>37.950000000000003</v>
      </c>
      <c r="J8194">
        <v>10</v>
      </c>
      <c r="K8194" s="2">
        <f>SalesDetails[[#This Row],[Unit Price]]*SalesDetails[[#This Row],[Qty Sold]]</f>
        <v>379.5</v>
      </c>
      <c r="L8194" s="2">
        <f>(SalesDetails[[#This Row],[Unit Price]]-SalesDetails[[#This Row],[Unit Cost]])*SalesDetails[[#This Row],[Qty Sold]]</f>
        <v>304.30579842746118</v>
      </c>
    </row>
    <row r="8195" spans="1:12" x14ac:dyDescent="0.25">
      <c r="A8195" t="s">
        <v>493</v>
      </c>
      <c r="B8195" t="str">
        <f>"SC"&amp;LEFT(SalesDetails[[#This Row],[OrderNo]],4)&amp;SalesDetails[[#This Row],[Short State]]</f>
        <v>SC1440ZA</v>
      </c>
      <c r="C8195" s="1">
        <v>41942</v>
      </c>
      <c r="D8195" t="s">
        <v>16726</v>
      </c>
      <c r="E8195" t="s">
        <v>16737</v>
      </c>
      <c r="F8195" t="s">
        <v>16769</v>
      </c>
      <c r="G8195" t="s">
        <v>17649</v>
      </c>
      <c r="H8195" s="2">
        <v>28.90823467422728</v>
      </c>
      <c r="I8195" s="2">
        <v>37.950000000000003</v>
      </c>
      <c r="J8195">
        <v>26</v>
      </c>
      <c r="K8195" s="2">
        <f>SalesDetails[[#This Row],[Unit Price]]*SalesDetails[[#This Row],[Qty Sold]]</f>
        <v>986.7</v>
      </c>
      <c r="L8195" s="2">
        <f>(SalesDetails[[#This Row],[Unit Price]]-SalesDetails[[#This Row],[Unit Cost]])*SalesDetails[[#This Row],[Qty Sold]]</f>
        <v>235.0858984700908</v>
      </c>
    </row>
    <row r="8196" spans="1:12" x14ac:dyDescent="0.25">
      <c r="A8196" t="s">
        <v>2845</v>
      </c>
      <c r="B8196" t="str">
        <f>"SC"&amp;LEFT(SalesDetails[[#This Row],[OrderNo]],4)&amp;SalesDetails[[#This Row],[Short State]]</f>
        <v>SC1865ON</v>
      </c>
      <c r="C8196" s="1">
        <v>41020</v>
      </c>
      <c r="D8196" t="s">
        <v>16726</v>
      </c>
      <c r="E8196" t="s">
        <v>16733</v>
      </c>
      <c r="F8196" t="s">
        <v>16764</v>
      </c>
      <c r="G8196" t="s">
        <v>17649</v>
      </c>
      <c r="H8196" s="2">
        <v>22.309463436746992</v>
      </c>
      <c r="I8196" s="2">
        <v>37.950000000000003</v>
      </c>
      <c r="J8196">
        <v>6</v>
      </c>
      <c r="K8196" s="2">
        <f>SalesDetails[[#This Row],[Unit Price]]*SalesDetails[[#This Row],[Qty Sold]]</f>
        <v>227.70000000000002</v>
      </c>
      <c r="L8196" s="2">
        <f>(SalesDetails[[#This Row],[Unit Price]]-SalesDetails[[#This Row],[Unit Cost]])*SalesDetails[[#This Row],[Qty Sold]]</f>
        <v>93.843219379518075</v>
      </c>
    </row>
    <row r="8197" spans="1:12" x14ac:dyDescent="0.25">
      <c r="A8197" t="s">
        <v>3865</v>
      </c>
      <c r="B8197" t="str">
        <f>"SC"&amp;LEFT(SalesDetails[[#This Row],[OrderNo]],4)&amp;SalesDetails[[#This Row],[Short State]]</f>
        <v>SC3107EB</v>
      </c>
      <c r="C8197" s="1">
        <v>41824</v>
      </c>
      <c r="D8197" t="s">
        <v>16724</v>
      </c>
      <c r="E8197" t="s">
        <v>16729</v>
      </c>
      <c r="F8197" t="s">
        <v>16752</v>
      </c>
      <c r="G8197" t="s">
        <v>17649</v>
      </c>
      <c r="H8197" s="2">
        <v>10.20294763637386</v>
      </c>
      <c r="I8197" s="2">
        <v>37.950000000000003</v>
      </c>
      <c r="J8197">
        <v>48</v>
      </c>
      <c r="K8197" s="2">
        <f>SalesDetails[[#This Row],[Unit Price]]*SalesDetails[[#This Row],[Qty Sold]]</f>
        <v>1821.6000000000001</v>
      </c>
      <c r="L8197" s="2">
        <f>(SalesDetails[[#This Row],[Unit Price]]-SalesDetails[[#This Row],[Unit Cost]])*SalesDetails[[#This Row],[Qty Sold]]</f>
        <v>1331.8585134540549</v>
      </c>
    </row>
    <row r="8198" spans="1:12" x14ac:dyDescent="0.25">
      <c r="A8198" t="s">
        <v>4130</v>
      </c>
      <c r="B8198" t="str">
        <f>"SC"&amp;LEFT(SalesDetails[[#This Row],[OrderNo]],4)&amp;SalesDetails[[#This Row],[Short State]]</f>
        <v>SC3466CR</v>
      </c>
      <c r="C8198" s="1">
        <v>41224</v>
      </c>
      <c r="D8198" t="s">
        <v>16726</v>
      </c>
      <c r="E8198" t="s">
        <v>16737</v>
      </c>
      <c r="F8198" t="s">
        <v>16750</v>
      </c>
      <c r="G8198" t="s">
        <v>17649</v>
      </c>
      <c r="H8198" s="2">
        <v>10.494925140579115</v>
      </c>
      <c r="I8198" s="2">
        <v>37.950000000000003</v>
      </c>
      <c r="J8198">
        <v>6</v>
      </c>
      <c r="K8198" s="2">
        <f>SalesDetails[[#This Row],[Unit Price]]*SalesDetails[[#This Row],[Qty Sold]]</f>
        <v>227.70000000000002</v>
      </c>
      <c r="L8198" s="2">
        <f>(SalesDetails[[#This Row],[Unit Price]]-SalesDetails[[#This Row],[Unit Cost]])*SalesDetails[[#This Row],[Qty Sold]]</f>
        <v>164.73044915652534</v>
      </c>
    </row>
    <row r="8199" spans="1:12" x14ac:dyDescent="0.25">
      <c r="A8199" t="s">
        <v>5522</v>
      </c>
      <c r="B8199" t="str">
        <f>"SC"&amp;LEFT(SalesDetails[[#This Row],[OrderNo]],4)&amp;SalesDetails[[#This Row],[Short State]]</f>
        <v>SC5295RI</v>
      </c>
      <c r="C8199" s="1">
        <v>41787</v>
      </c>
      <c r="D8199" t="s">
        <v>16726</v>
      </c>
      <c r="E8199" t="s">
        <v>16736</v>
      </c>
      <c r="F8199" t="s">
        <v>16767</v>
      </c>
      <c r="G8199" t="s">
        <v>17649</v>
      </c>
      <c r="H8199" s="2">
        <v>18.455539806278896</v>
      </c>
      <c r="I8199" s="2">
        <v>37.950000000000003</v>
      </c>
      <c r="J8199">
        <v>20</v>
      </c>
      <c r="K8199" s="2">
        <f>SalesDetails[[#This Row],[Unit Price]]*SalesDetails[[#This Row],[Qty Sold]]</f>
        <v>759</v>
      </c>
      <c r="L8199" s="2">
        <f>(SalesDetails[[#This Row],[Unit Price]]-SalesDetails[[#This Row],[Unit Cost]])*SalesDetails[[#This Row],[Qty Sold]]</f>
        <v>389.88920387442215</v>
      </c>
    </row>
    <row r="8200" spans="1:12" x14ac:dyDescent="0.25">
      <c r="A8200" t="s">
        <v>5997</v>
      </c>
      <c r="B8200" t="str">
        <f>"SC"&amp;LEFT(SalesDetails[[#This Row],[OrderNo]],4)&amp;SalesDetails[[#This Row],[Short State]]</f>
        <v>SC5939ED</v>
      </c>
      <c r="C8200" s="1">
        <v>41284</v>
      </c>
      <c r="D8200" t="s">
        <v>16726</v>
      </c>
      <c r="E8200" t="s">
        <v>16732</v>
      </c>
      <c r="F8200" t="s">
        <v>16753</v>
      </c>
      <c r="G8200" t="s">
        <v>17649</v>
      </c>
      <c r="H8200" s="2">
        <v>3.0095076093606634</v>
      </c>
      <c r="I8200" s="2">
        <v>37.950000000000003</v>
      </c>
      <c r="J8200">
        <v>9</v>
      </c>
      <c r="K8200" s="2">
        <f>SalesDetails[[#This Row],[Unit Price]]*SalesDetails[[#This Row],[Qty Sold]]</f>
        <v>341.55</v>
      </c>
      <c r="L8200" s="2">
        <f>(SalesDetails[[#This Row],[Unit Price]]-SalesDetails[[#This Row],[Unit Cost]])*SalesDetails[[#This Row],[Qty Sold]]</f>
        <v>314.46443151575409</v>
      </c>
    </row>
    <row r="8201" spans="1:12" x14ac:dyDescent="0.25">
      <c r="A8201" t="s">
        <v>7398</v>
      </c>
      <c r="B8201" t="str">
        <f>"SC"&amp;LEFT(SalesDetails[[#This Row],[OrderNo]],4)&amp;SalesDetails[[#This Row],[Short State]]</f>
        <v>SC8633RI</v>
      </c>
      <c r="C8201" s="1">
        <v>41857</v>
      </c>
      <c r="D8201" t="s">
        <v>16726</v>
      </c>
      <c r="E8201" t="s">
        <v>16729</v>
      </c>
      <c r="F8201" t="s">
        <v>16767</v>
      </c>
      <c r="G8201" t="s">
        <v>17649</v>
      </c>
      <c r="H8201" s="2">
        <v>28.486211024268957</v>
      </c>
      <c r="I8201" s="2">
        <v>37.950000000000003</v>
      </c>
      <c r="J8201">
        <v>24</v>
      </c>
      <c r="K8201" s="2">
        <f>SalesDetails[[#This Row],[Unit Price]]*SalesDetails[[#This Row],[Qty Sold]]</f>
        <v>910.80000000000007</v>
      </c>
      <c r="L8201" s="2">
        <f>(SalesDetails[[#This Row],[Unit Price]]-SalesDetails[[#This Row],[Unit Cost]])*SalesDetails[[#This Row],[Qty Sold]]</f>
        <v>227.13093541754509</v>
      </c>
    </row>
    <row r="8202" spans="1:12" x14ac:dyDescent="0.25">
      <c r="A8202" t="s">
        <v>8560</v>
      </c>
      <c r="B8202" t="str">
        <f>"SC"&amp;LEFT(SalesDetails[[#This Row],[OrderNo]],4)&amp;SalesDetails[[#This Row],[Short State]]</f>
        <v>SC1035OG</v>
      </c>
      <c r="C8202" s="1">
        <v>41186</v>
      </c>
      <c r="D8202" t="s">
        <v>16726</v>
      </c>
      <c r="E8202" t="s">
        <v>16731</v>
      </c>
      <c r="F8202" t="s">
        <v>16763</v>
      </c>
      <c r="G8202" t="s">
        <v>17649</v>
      </c>
      <c r="H8202" s="2">
        <v>23.698168027338419</v>
      </c>
      <c r="I8202" s="2">
        <v>37.950000000000003</v>
      </c>
      <c r="J8202">
        <v>4</v>
      </c>
      <c r="K8202" s="2">
        <f>SalesDetails[[#This Row],[Unit Price]]*SalesDetails[[#This Row],[Qty Sold]]</f>
        <v>151.80000000000001</v>
      </c>
      <c r="L8202" s="2">
        <f>(SalesDetails[[#This Row],[Unit Price]]-SalesDetails[[#This Row],[Unit Cost]])*SalesDetails[[#This Row],[Qty Sold]]</f>
        <v>57.007327890646337</v>
      </c>
    </row>
    <row r="8203" spans="1:12" x14ac:dyDescent="0.25">
      <c r="A8203" t="s">
        <v>9001</v>
      </c>
      <c r="B8203" t="str">
        <f>"SC"&amp;LEFT(SalesDetails[[#This Row],[OrderNo]],4)&amp;SalesDetails[[#This Row],[Short State]]</f>
        <v>SC1101CR</v>
      </c>
      <c r="C8203" s="1">
        <v>41053</v>
      </c>
      <c r="D8203" t="s">
        <v>16726</v>
      </c>
      <c r="E8203" t="s">
        <v>16736</v>
      </c>
      <c r="F8203" t="s">
        <v>16750</v>
      </c>
      <c r="G8203" t="s">
        <v>17649</v>
      </c>
      <c r="H8203" s="2">
        <v>3.0183848516778555</v>
      </c>
      <c r="I8203" s="2">
        <v>37.950000000000003</v>
      </c>
      <c r="J8203">
        <v>5</v>
      </c>
      <c r="K8203" s="2">
        <f>SalesDetails[[#This Row],[Unit Price]]*SalesDetails[[#This Row],[Qty Sold]]</f>
        <v>189.75</v>
      </c>
      <c r="L8203" s="2">
        <f>(SalesDetails[[#This Row],[Unit Price]]-SalesDetails[[#This Row],[Unit Cost]])*SalesDetails[[#This Row],[Qty Sold]]</f>
        <v>174.65807574161073</v>
      </c>
    </row>
    <row r="8204" spans="1:12" x14ac:dyDescent="0.25">
      <c r="A8204" t="s">
        <v>10221</v>
      </c>
      <c r="B8204" t="str">
        <f>"SC"&amp;LEFT(SalesDetails[[#This Row],[OrderNo]],4)&amp;SalesDetails[[#This Row],[Short State]]</f>
        <v>SC1286AK</v>
      </c>
      <c r="C8204" s="1">
        <v>41348</v>
      </c>
      <c r="D8204" t="s">
        <v>16726</v>
      </c>
      <c r="E8204" t="s">
        <v>16734</v>
      </c>
      <c r="F8204" t="s">
        <v>16745</v>
      </c>
      <c r="G8204" t="s">
        <v>17649</v>
      </c>
      <c r="H8204" s="2">
        <v>17.546441240270287</v>
      </c>
      <c r="I8204" s="2">
        <v>37.950000000000003</v>
      </c>
      <c r="J8204">
        <v>9</v>
      </c>
      <c r="K8204" s="2">
        <f>SalesDetails[[#This Row],[Unit Price]]*SalesDetails[[#This Row],[Qty Sold]]</f>
        <v>341.55</v>
      </c>
      <c r="L8204" s="2">
        <f>(SalesDetails[[#This Row],[Unit Price]]-SalesDetails[[#This Row],[Unit Cost]])*SalesDetails[[#This Row],[Qty Sold]]</f>
        <v>183.63202883756745</v>
      </c>
    </row>
    <row r="8205" spans="1:12" x14ac:dyDescent="0.25">
      <c r="A8205" t="s">
        <v>11016</v>
      </c>
      <c r="B8205" t="str">
        <f>"SC"&amp;LEFT(SalesDetails[[#This Row],[OrderNo]],4)&amp;SalesDetails[[#This Row],[Short State]]</f>
        <v>SC1397EB</v>
      </c>
      <c r="C8205" s="1">
        <v>41165</v>
      </c>
      <c r="D8205" t="s">
        <v>16724</v>
      </c>
      <c r="E8205" t="s">
        <v>16736</v>
      </c>
      <c r="F8205" t="s">
        <v>16752</v>
      </c>
      <c r="G8205" t="s">
        <v>17649</v>
      </c>
      <c r="H8205" s="2">
        <v>3.1698405914595504</v>
      </c>
      <c r="I8205" s="2">
        <v>37.950000000000003</v>
      </c>
      <c r="J8205">
        <v>5</v>
      </c>
      <c r="K8205" s="2">
        <f>SalesDetails[[#This Row],[Unit Price]]*SalesDetails[[#This Row],[Qty Sold]]</f>
        <v>189.75</v>
      </c>
      <c r="L8205" s="2">
        <f>(SalesDetails[[#This Row],[Unit Price]]-SalesDetails[[#This Row],[Unit Cost]])*SalesDetails[[#This Row],[Qty Sold]]</f>
        <v>173.90079704270227</v>
      </c>
    </row>
    <row r="8206" spans="1:12" x14ac:dyDescent="0.25">
      <c r="A8206" t="s">
        <v>12188</v>
      </c>
      <c r="B8206" t="str">
        <f>"SC"&amp;LEFT(SalesDetails[[#This Row],[OrderNo]],4)&amp;SalesDetails[[#This Row],[Short State]]</f>
        <v>SC1567RI</v>
      </c>
      <c r="C8206" s="1">
        <v>41472</v>
      </c>
      <c r="D8206" t="s">
        <v>16726</v>
      </c>
      <c r="E8206" t="s">
        <v>16729</v>
      </c>
      <c r="F8206" t="s">
        <v>16767</v>
      </c>
      <c r="G8206" t="s">
        <v>17649</v>
      </c>
      <c r="H8206" s="2">
        <v>19.387654929028564</v>
      </c>
      <c r="I8206" s="2">
        <v>37.950000000000003</v>
      </c>
      <c r="J8206">
        <v>12</v>
      </c>
      <c r="K8206" s="2">
        <f>SalesDetails[[#This Row],[Unit Price]]*SalesDetails[[#This Row],[Qty Sold]]</f>
        <v>455.40000000000003</v>
      </c>
      <c r="L8206" s="2">
        <f>(SalesDetails[[#This Row],[Unit Price]]-SalesDetails[[#This Row],[Unit Cost]])*SalesDetails[[#This Row],[Qty Sold]]</f>
        <v>222.74814085165727</v>
      </c>
    </row>
    <row r="8207" spans="1:12" x14ac:dyDescent="0.25">
      <c r="A8207" t="s">
        <v>12745</v>
      </c>
      <c r="B8207" t="str">
        <f>"SC"&amp;LEFT(SalesDetails[[#This Row],[OrderNo]],4)&amp;SalesDetails[[#This Row],[Short State]]</f>
        <v>SC1649CR</v>
      </c>
      <c r="C8207" s="1">
        <v>41785</v>
      </c>
      <c r="D8207" t="s">
        <v>16726</v>
      </c>
      <c r="E8207" t="s">
        <v>16736</v>
      </c>
      <c r="F8207" t="s">
        <v>16750</v>
      </c>
      <c r="G8207" t="s">
        <v>17649</v>
      </c>
      <c r="H8207" s="2">
        <v>3.5744592647762232</v>
      </c>
      <c r="I8207" s="2">
        <v>37.950000000000003</v>
      </c>
      <c r="J8207">
        <v>20</v>
      </c>
      <c r="K8207" s="2">
        <f>SalesDetails[[#This Row],[Unit Price]]*SalesDetails[[#This Row],[Qty Sold]]</f>
        <v>759</v>
      </c>
      <c r="L8207" s="2">
        <f>(SalesDetails[[#This Row],[Unit Price]]-SalesDetails[[#This Row],[Unit Cost]])*SalesDetails[[#This Row],[Qty Sold]]</f>
        <v>687.51081470447559</v>
      </c>
    </row>
    <row r="8208" spans="1:12" x14ac:dyDescent="0.25">
      <c r="A8208" t="s">
        <v>14817</v>
      </c>
      <c r="B8208" t="str">
        <f>"SC"&amp;LEFT(SalesDetails[[#This Row],[OrderNo]],4)&amp;SalesDetails[[#This Row],[Short State]]</f>
        <v>SC1955ZA</v>
      </c>
      <c r="C8208" s="1">
        <v>41043</v>
      </c>
      <c r="D8208" t="s">
        <v>16726</v>
      </c>
      <c r="E8208" t="s">
        <v>16736</v>
      </c>
      <c r="F8208" t="s">
        <v>16769</v>
      </c>
      <c r="G8208" t="s">
        <v>17649</v>
      </c>
      <c r="H8208" s="2">
        <v>2.4687551890393573</v>
      </c>
      <c r="I8208" s="2">
        <v>37.950000000000003</v>
      </c>
      <c r="J8208">
        <v>5</v>
      </c>
      <c r="K8208" s="2">
        <f>SalesDetails[[#This Row],[Unit Price]]*SalesDetails[[#This Row],[Qty Sold]]</f>
        <v>189.75</v>
      </c>
      <c r="L8208" s="2">
        <f>(SalesDetails[[#This Row],[Unit Price]]-SalesDetails[[#This Row],[Unit Cost]])*SalesDetails[[#This Row],[Qty Sold]]</f>
        <v>177.40622405480323</v>
      </c>
    </row>
    <row r="8209" spans="1:12" x14ac:dyDescent="0.25">
      <c r="A8209" t="s">
        <v>5211</v>
      </c>
      <c r="B8209" t="str">
        <f>"SC"&amp;LEFT(SalesDetails[[#This Row],[OrderNo]],4)&amp;SalesDetails[[#This Row],[Short State]]</f>
        <v>SC4879EB</v>
      </c>
      <c r="C8209" s="1">
        <v>41246</v>
      </c>
      <c r="D8209" t="s">
        <v>16726</v>
      </c>
      <c r="E8209" t="s">
        <v>16737</v>
      </c>
      <c r="F8209" t="s">
        <v>16752</v>
      </c>
      <c r="G8209" t="s">
        <v>17650</v>
      </c>
      <c r="H8209" s="2">
        <v>8.9367260489119058</v>
      </c>
      <c r="I8209" s="2">
        <v>25.69</v>
      </c>
      <c r="J8209">
        <v>6</v>
      </c>
      <c r="K8209" s="2">
        <f>SalesDetails[[#This Row],[Unit Price]]*SalesDetails[[#This Row],[Qty Sold]]</f>
        <v>154.14000000000001</v>
      </c>
      <c r="L8209" s="2">
        <f>(SalesDetails[[#This Row],[Unit Price]]-SalesDetails[[#This Row],[Unit Cost]])*SalesDetails[[#This Row],[Qty Sold]]</f>
        <v>100.51964370652858</v>
      </c>
    </row>
    <row r="8210" spans="1:12" x14ac:dyDescent="0.25">
      <c r="A8210" t="s">
        <v>6901</v>
      </c>
      <c r="B8210" t="str">
        <f>"SC"&amp;LEFT(SalesDetails[[#This Row],[OrderNo]],4)&amp;SalesDetails[[#This Row],[Short State]]</f>
        <v>SC7935JI</v>
      </c>
      <c r="C8210" s="1">
        <v>41962</v>
      </c>
      <c r="D8210" t="s">
        <v>16726</v>
      </c>
      <c r="E8210" t="s">
        <v>16737</v>
      </c>
      <c r="F8210" t="s">
        <v>16758</v>
      </c>
      <c r="G8210" t="s">
        <v>17650</v>
      </c>
      <c r="H8210" s="2">
        <v>23.2794776092062</v>
      </c>
      <c r="I8210" s="2">
        <v>25.69</v>
      </c>
      <c r="J8210">
        <v>26</v>
      </c>
      <c r="K8210" s="2">
        <f>SalesDetails[[#This Row],[Unit Price]]*SalesDetails[[#This Row],[Qty Sold]]</f>
        <v>667.94</v>
      </c>
      <c r="L8210" s="2">
        <f>(SalesDetails[[#This Row],[Unit Price]]-SalesDetails[[#This Row],[Unit Cost]])*SalesDetails[[#This Row],[Qty Sold]]</f>
        <v>62.67358216063883</v>
      </c>
    </row>
    <row r="8211" spans="1:12" x14ac:dyDescent="0.25">
      <c r="A8211" t="s">
        <v>7759</v>
      </c>
      <c r="B8211" t="str">
        <f>"SC"&amp;LEFT(SalesDetails[[#This Row],[OrderNo]],4)&amp;SalesDetails[[#This Row],[Short State]]</f>
        <v>SC9179KT</v>
      </c>
      <c r="C8211" s="1">
        <v>41534</v>
      </c>
      <c r="D8211" t="s">
        <v>16726</v>
      </c>
      <c r="E8211" t="s">
        <v>16736</v>
      </c>
      <c r="F8211" t="s">
        <v>16741</v>
      </c>
      <c r="G8211" t="s">
        <v>17650</v>
      </c>
      <c r="H8211" s="2">
        <v>2.8858020989793016</v>
      </c>
      <c r="I8211" s="2">
        <v>25.69</v>
      </c>
      <c r="J8211">
        <v>10</v>
      </c>
      <c r="K8211" s="2">
        <f>SalesDetails[[#This Row],[Unit Price]]*SalesDetails[[#This Row],[Qty Sold]]</f>
        <v>256.90000000000003</v>
      </c>
      <c r="L8211" s="2">
        <f>(SalesDetails[[#This Row],[Unit Price]]-SalesDetails[[#This Row],[Unit Cost]])*SalesDetails[[#This Row],[Qty Sold]]</f>
        <v>228.041979010207</v>
      </c>
    </row>
    <row r="8212" spans="1:12" x14ac:dyDescent="0.25">
      <c r="A8212" t="s">
        <v>9089</v>
      </c>
      <c r="B8212" t="str">
        <f>"SC"&amp;LEFT(SalesDetails[[#This Row],[OrderNo]],4)&amp;SalesDetails[[#This Row],[Short State]]</f>
        <v>SC1115ZA</v>
      </c>
      <c r="C8212" s="1">
        <v>41713</v>
      </c>
      <c r="D8212" t="s">
        <v>16726</v>
      </c>
      <c r="E8212" t="s">
        <v>16736</v>
      </c>
      <c r="F8212" t="s">
        <v>16769</v>
      </c>
      <c r="G8212" t="s">
        <v>17650</v>
      </c>
      <c r="H8212" s="2">
        <v>0.70913392606122161</v>
      </c>
      <c r="I8212" s="2">
        <v>25.69</v>
      </c>
      <c r="J8212">
        <v>20</v>
      </c>
      <c r="K8212" s="2">
        <f>SalesDetails[[#This Row],[Unit Price]]*SalesDetails[[#This Row],[Qty Sold]]</f>
        <v>513.80000000000007</v>
      </c>
      <c r="L8212" s="2">
        <f>(SalesDetails[[#This Row],[Unit Price]]-SalesDetails[[#This Row],[Unit Cost]])*SalesDetails[[#This Row],[Qty Sold]]</f>
        <v>499.61732147877564</v>
      </c>
    </row>
    <row r="8213" spans="1:12" x14ac:dyDescent="0.25">
      <c r="A8213" t="s">
        <v>9483</v>
      </c>
      <c r="B8213" t="str">
        <f>"SC"&amp;LEFT(SalesDetails[[#This Row],[OrderNo]],4)&amp;SalesDetails[[#This Row],[Short State]]</f>
        <v>SC1177AK</v>
      </c>
      <c r="C8213" s="1">
        <v>41368</v>
      </c>
      <c r="D8213" t="s">
        <v>16726</v>
      </c>
      <c r="E8213" t="s">
        <v>16736</v>
      </c>
      <c r="F8213" t="s">
        <v>16745</v>
      </c>
      <c r="G8213" t="s">
        <v>17650</v>
      </c>
      <c r="H8213" s="2">
        <v>8.1041631379265073</v>
      </c>
      <c r="I8213" s="2">
        <v>25.69</v>
      </c>
      <c r="J8213">
        <v>10</v>
      </c>
      <c r="K8213" s="2">
        <f>SalesDetails[[#This Row],[Unit Price]]*SalesDetails[[#This Row],[Qty Sold]]</f>
        <v>256.90000000000003</v>
      </c>
      <c r="L8213" s="2">
        <f>(SalesDetails[[#This Row],[Unit Price]]-SalesDetails[[#This Row],[Unit Cost]])*SalesDetails[[#This Row],[Qty Sold]]</f>
        <v>175.85836862073492</v>
      </c>
    </row>
    <row r="8214" spans="1:12" x14ac:dyDescent="0.25">
      <c r="A8214" t="s">
        <v>10232</v>
      </c>
      <c r="B8214" t="str">
        <f>"SC"&amp;LEFT(SalesDetails[[#This Row],[OrderNo]],4)&amp;SalesDetails[[#This Row],[Short State]]</f>
        <v>SC1287DE</v>
      </c>
      <c r="C8214" s="1">
        <v>41104</v>
      </c>
      <c r="D8214" t="s">
        <v>16725</v>
      </c>
      <c r="E8214" t="s">
        <v>16729</v>
      </c>
      <c r="F8214" t="s">
        <v>16751</v>
      </c>
      <c r="G8214" t="s">
        <v>17650</v>
      </c>
      <c r="H8214" s="2">
        <v>23.327242124503911</v>
      </c>
      <c r="I8214" s="2">
        <v>25.69</v>
      </c>
      <c r="J8214">
        <v>6</v>
      </c>
      <c r="K8214" s="2">
        <f>SalesDetails[[#This Row],[Unit Price]]*SalesDetails[[#This Row],[Qty Sold]]</f>
        <v>154.14000000000001</v>
      </c>
      <c r="L8214" s="2">
        <f>(SalesDetails[[#This Row],[Unit Price]]-SalesDetails[[#This Row],[Unit Cost]])*SalesDetails[[#This Row],[Qty Sold]]</f>
        <v>14.17654725297654</v>
      </c>
    </row>
    <row r="8215" spans="1:12" x14ac:dyDescent="0.25">
      <c r="A8215" t="s">
        <v>10790</v>
      </c>
      <c r="B8215" t="str">
        <f>"SC"&amp;LEFT(SalesDetails[[#This Row],[OrderNo]],4)&amp;SalesDetails[[#This Row],[Short State]]</f>
        <v>SC1367JI</v>
      </c>
      <c r="C8215" s="1">
        <v>41976</v>
      </c>
      <c r="D8215" t="s">
        <v>16726</v>
      </c>
      <c r="E8215" t="s">
        <v>16731</v>
      </c>
      <c r="F8215" t="s">
        <v>16758</v>
      </c>
      <c r="G8215" t="s">
        <v>17650</v>
      </c>
      <c r="H8215" s="2">
        <v>5.3042102670425804</v>
      </c>
      <c r="I8215" s="2">
        <v>25.69</v>
      </c>
      <c r="J8215">
        <v>16</v>
      </c>
      <c r="K8215" s="2">
        <f>SalesDetails[[#This Row],[Unit Price]]*SalesDetails[[#This Row],[Qty Sold]]</f>
        <v>411.04</v>
      </c>
      <c r="L8215" s="2">
        <f>(SalesDetails[[#This Row],[Unit Price]]-SalesDetails[[#This Row],[Unit Cost]])*SalesDetails[[#This Row],[Qty Sold]]</f>
        <v>326.17263572731872</v>
      </c>
    </row>
    <row r="8216" spans="1:12" x14ac:dyDescent="0.25">
      <c r="A8216" t="s">
        <v>11022</v>
      </c>
      <c r="B8216" t="str">
        <f>"SC"&amp;LEFT(SalesDetails[[#This Row],[OrderNo]],4)&amp;SalesDetails[[#This Row],[Short State]]</f>
        <v>SC1398EB</v>
      </c>
      <c r="C8216" s="1">
        <v>41942</v>
      </c>
      <c r="D8216" t="s">
        <v>16723</v>
      </c>
      <c r="E8216" t="s">
        <v>16737</v>
      </c>
      <c r="F8216" t="s">
        <v>16752</v>
      </c>
      <c r="G8216" t="s">
        <v>17650</v>
      </c>
      <c r="H8216" s="2">
        <v>12.477680691846173</v>
      </c>
      <c r="I8216" s="2">
        <v>25.69</v>
      </c>
      <c r="J8216">
        <v>26</v>
      </c>
      <c r="K8216" s="2">
        <f>SalesDetails[[#This Row],[Unit Price]]*SalesDetails[[#This Row],[Qty Sold]]</f>
        <v>667.94</v>
      </c>
      <c r="L8216" s="2">
        <f>(SalesDetails[[#This Row],[Unit Price]]-SalesDetails[[#This Row],[Unit Cost]])*SalesDetails[[#This Row],[Qty Sold]]</f>
        <v>343.52030201199955</v>
      </c>
    </row>
    <row r="8217" spans="1:12" x14ac:dyDescent="0.25">
      <c r="A8217" t="s">
        <v>187</v>
      </c>
      <c r="B8217" t="str">
        <f>"SC"&amp;LEFT(SalesDetails[[#This Row],[OrderNo]],4)&amp;SalesDetails[[#This Row],[Short State]]</f>
        <v>SC7261DE</v>
      </c>
      <c r="C8217" s="1">
        <v>41094</v>
      </c>
      <c r="D8217" t="s">
        <v>16725</v>
      </c>
      <c r="E8217" t="s">
        <v>16729</v>
      </c>
      <c r="F8217" t="s">
        <v>16751</v>
      </c>
      <c r="G8217" t="s">
        <v>17651</v>
      </c>
      <c r="H8217" s="2">
        <v>6.2379340422161631</v>
      </c>
      <c r="I8217" s="2">
        <v>25.69</v>
      </c>
      <c r="J8217">
        <v>18</v>
      </c>
      <c r="K8217" s="2">
        <f>SalesDetails[[#This Row],[Unit Price]]*SalesDetails[[#This Row],[Qty Sold]]</f>
        <v>462.42</v>
      </c>
      <c r="L8217" s="2">
        <f>(SalesDetails[[#This Row],[Unit Price]]-SalesDetails[[#This Row],[Unit Cost]])*SalesDetails[[#This Row],[Qty Sold]]</f>
        <v>350.13718724010909</v>
      </c>
    </row>
    <row r="8218" spans="1:12" x14ac:dyDescent="0.25">
      <c r="A8218" t="s">
        <v>3129</v>
      </c>
      <c r="B8218" t="str">
        <f>"SC"&amp;LEFT(SalesDetails[[#This Row],[OrderNo]],4)&amp;SalesDetails[[#This Row],[Short State]]</f>
        <v>SC2186AN</v>
      </c>
      <c r="C8218" s="1">
        <v>40894</v>
      </c>
      <c r="D8218" t="s">
        <v>16726</v>
      </c>
      <c r="E8218" t="s">
        <v>16732</v>
      </c>
      <c r="F8218" t="s">
        <v>16746</v>
      </c>
      <c r="G8218" t="s">
        <v>17651</v>
      </c>
      <c r="H8218" s="2">
        <v>13.757816211096255</v>
      </c>
      <c r="I8218" s="2">
        <v>25.69</v>
      </c>
      <c r="J8218">
        <v>4</v>
      </c>
      <c r="K8218" s="2">
        <f>SalesDetails[[#This Row],[Unit Price]]*SalesDetails[[#This Row],[Qty Sold]]</f>
        <v>102.76</v>
      </c>
      <c r="L8218" s="2">
        <f>(SalesDetails[[#This Row],[Unit Price]]-SalesDetails[[#This Row],[Unit Cost]])*SalesDetails[[#This Row],[Qty Sold]]</f>
        <v>47.728735155614984</v>
      </c>
    </row>
    <row r="8219" spans="1:12" x14ac:dyDescent="0.25">
      <c r="A8219" t="s">
        <v>3660</v>
      </c>
      <c r="B8219" t="str">
        <f>"SC"&amp;LEFT(SalesDetails[[#This Row],[OrderNo]],4)&amp;SalesDetails[[#This Row],[Short State]]</f>
        <v>SC2836KW</v>
      </c>
      <c r="C8219" s="1">
        <v>41068</v>
      </c>
      <c r="D8219" t="s">
        <v>16724</v>
      </c>
      <c r="E8219" t="s">
        <v>16736</v>
      </c>
      <c r="F8219" t="s">
        <v>16761</v>
      </c>
      <c r="G8219" t="s">
        <v>17651</v>
      </c>
      <c r="H8219" s="2">
        <v>6.7775985069750435</v>
      </c>
      <c r="I8219" s="2">
        <v>25.69</v>
      </c>
      <c r="J8219">
        <v>6</v>
      </c>
      <c r="K8219" s="2">
        <f>SalesDetails[[#This Row],[Unit Price]]*SalesDetails[[#This Row],[Qty Sold]]</f>
        <v>154.14000000000001</v>
      </c>
      <c r="L8219" s="2">
        <f>(SalesDetails[[#This Row],[Unit Price]]-SalesDetails[[#This Row],[Unit Cost]])*SalesDetails[[#This Row],[Qty Sold]]</f>
        <v>113.47440895814975</v>
      </c>
    </row>
    <row r="8220" spans="1:12" x14ac:dyDescent="0.25">
      <c r="A8220" t="s">
        <v>6405</v>
      </c>
      <c r="B8220" t="str">
        <f>"SC"&amp;LEFT(SalesDetails[[#This Row],[OrderNo]],4)&amp;SalesDetails[[#This Row],[Short State]]</f>
        <v>SC6517JI</v>
      </c>
      <c r="C8220" s="1">
        <v>41088</v>
      </c>
      <c r="D8220" t="s">
        <v>16726</v>
      </c>
      <c r="E8220" t="s">
        <v>16736</v>
      </c>
      <c r="F8220" t="s">
        <v>16758</v>
      </c>
      <c r="G8220" t="s">
        <v>17651</v>
      </c>
      <c r="H8220" s="2">
        <v>21.663147645421613</v>
      </c>
      <c r="I8220" s="2">
        <v>25.69</v>
      </c>
      <c r="J8220">
        <v>5</v>
      </c>
      <c r="K8220" s="2">
        <f>SalesDetails[[#This Row],[Unit Price]]*SalesDetails[[#This Row],[Qty Sold]]</f>
        <v>128.45000000000002</v>
      </c>
      <c r="L8220" s="2">
        <f>(SalesDetails[[#This Row],[Unit Price]]-SalesDetails[[#This Row],[Unit Cost]])*SalesDetails[[#This Row],[Qty Sold]]</f>
        <v>20.134261772891939</v>
      </c>
    </row>
    <row r="8221" spans="1:12" x14ac:dyDescent="0.25">
      <c r="A8221" t="s">
        <v>6432</v>
      </c>
      <c r="B8221" t="str">
        <f>"SC"&amp;LEFT(SalesDetails[[#This Row],[OrderNo]],4)&amp;SalesDetails[[#This Row],[Short State]]</f>
        <v>SC6553BO</v>
      </c>
      <c r="C8221" s="1">
        <v>41882</v>
      </c>
      <c r="D8221" t="s">
        <v>16726</v>
      </c>
      <c r="E8221" t="s">
        <v>16729</v>
      </c>
      <c r="F8221" t="s">
        <v>16749</v>
      </c>
      <c r="G8221" t="s">
        <v>17651</v>
      </c>
      <c r="H8221" s="2">
        <v>14.472371201911354</v>
      </c>
      <c r="I8221" s="2">
        <v>25.69</v>
      </c>
      <c r="J8221">
        <v>24</v>
      </c>
      <c r="K8221" s="2">
        <f>SalesDetails[[#This Row],[Unit Price]]*SalesDetails[[#This Row],[Qty Sold]]</f>
        <v>616.56000000000006</v>
      </c>
      <c r="L8221" s="2">
        <f>(SalesDetails[[#This Row],[Unit Price]]-SalesDetails[[#This Row],[Unit Cost]])*SalesDetails[[#This Row],[Qty Sold]]</f>
        <v>269.22309115412753</v>
      </c>
    </row>
    <row r="8222" spans="1:12" x14ac:dyDescent="0.25">
      <c r="A8222" t="s">
        <v>6929</v>
      </c>
      <c r="B8222" t="str">
        <f>"SC"&amp;LEFT(SalesDetails[[#This Row],[OrderNo]],4)&amp;SalesDetails[[#This Row],[Short State]]</f>
        <v>SC7968EB</v>
      </c>
      <c r="C8222" s="1">
        <v>41011</v>
      </c>
      <c r="D8222" t="s">
        <v>16726</v>
      </c>
      <c r="E8222" t="s">
        <v>16736</v>
      </c>
      <c r="F8222" t="s">
        <v>16752</v>
      </c>
      <c r="G8222" t="s">
        <v>17651</v>
      </c>
      <c r="H8222" s="2">
        <v>6.8319225676037556</v>
      </c>
      <c r="I8222" s="2">
        <v>25.69</v>
      </c>
      <c r="J8222">
        <v>5</v>
      </c>
      <c r="K8222" s="2">
        <f>SalesDetails[[#This Row],[Unit Price]]*SalesDetails[[#This Row],[Qty Sold]]</f>
        <v>128.45000000000002</v>
      </c>
      <c r="L8222" s="2">
        <f>(SalesDetails[[#This Row],[Unit Price]]-SalesDetails[[#This Row],[Unit Cost]])*SalesDetails[[#This Row],[Qty Sold]]</f>
        <v>94.290387161981229</v>
      </c>
    </row>
    <row r="8223" spans="1:12" x14ac:dyDescent="0.25">
      <c r="A8223" t="s">
        <v>7056</v>
      </c>
      <c r="B8223" t="str">
        <f>"SC"&amp;LEFT(SalesDetails[[#This Row],[OrderNo]],4)&amp;SalesDetails[[#This Row],[Short State]]</f>
        <v>SC8134EB</v>
      </c>
      <c r="C8223" s="1">
        <v>41167</v>
      </c>
      <c r="D8223" t="s">
        <v>16723</v>
      </c>
      <c r="E8223" t="s">
        <v>16736</v>
      </c>
      <c r="F8223" t="s">
        <v>16752</v>
      </c>
      <c r="G8223" t="s">
        <v>17651</v>
      </c>
      <c r="H8223" s="2">
        <v>22.862397135180942</v>
      </c>
      <c r="I8223" s="2">
        <v>25.69</v>
      </c>
      <c r="J8223">
        <v>5</v>
      </c>
      <c r="K8223" s="2">
        <f>SalesDetails[[#This Row],[Unit Price]]*SalesDetails[[#This Row],[Qty Sold]]</f>
        <v>128.45000000000002</v>
      </c>
      <c r="L8223" s="2">
        <f>(SalesDetails[[#This Row],[Unit Price]]-SalesDetails[[#This Row],[Unit Cost]])*SalesDetails[[#This Row],[Qty Sold]]</f>
        <v>14.138014324095298</v>
      </c>
    </row>
    <row r="8224" spans="1:12" x14ac:dyDescent="0.25">
      <c r="A8224" t="s">
        <v>7472</v>
      </c>
      <c r="B8224" t="str">
        <f>"SC"&amp;LEFT(SalesDetails[[#This Row],[OrderNo]],4)&amp;SalesDetails[[#This Row],[Short State]]</f>
        <v>SC8744BO</v>
      </c>
      <c r="C8224" s="1">
        <v>41952</v>
      </c>
      <c r="D8224" t="s">
        <v>16726</v>
      </c>
      <c r="E8224" t="s">
        <v>16737</v>
      </c>
      <c r="F8224" t="s">
        <v>16749</v>
      </c>
      <c r="G8224" t="s">
        <v>17651</v>
      </c>
      <c r="H8224" s="2">
        <v>0.5964943848893568</v>
      </c>
      <c r="I8224" s="2">
        <v>25.69</v>
      </c>
      <c r="J8224">
        <v>26</v>
      </c>
      <c r="K8224" s="2">
        <f>SalesDetails[[#This Row],[Unit Price]]*SalesDetails[[#This Row],[Qty Sold]]</f>
        <v>667.94</v>
      </c>
      <c r="L8224" s="2">
        <f>(SalesDetails[[#This Row],[Unit Price]]-SalesDetails[[#This Row],[Unit Cost]])*SalesDetails[[#This Row],[Qty Sold]]</f>
        <v>652.43114599287674</v>
      </c>
    </row>
    <row r="8225" spans="1:12" x14ac:dyDescent="0.25">
      <c r="A8225" t="s">
        <v>8382</v>
      </c>
      <c r="B8225" t="str">
        <f>"SC"&amp;LEFT(SalesDetails[[#This Row],[OrderNo]],4)&amp;SalesDetails[[#This Row],[Short State]]</f>
        <v>SC1010EB</v>
      </c>
      <c r="C8225" s="1">
        <v>40899</v>
      </c>
      <c r="D8225" t="s">
        <v>16724</v>
      </c>
      <c r="E8225" t="s">
        <v>16732</v>
      </c>
      <c r="F8225" t="s">
        <v>16752</v>
      </c>
      <c r="G8225" t="s">
        <v>17651</v>
      </c>
      <c r="H8225" s="2">
        <v>1.1263089509163751</v>
      </c>
      <c r="I8225" s="2">
        <v>25.69</v>
      </c>
      <c r="J8225">
        <v>4</v>
      </c>
      <c r="K8225" s="2">
        <f>SalesDetails[[#This Row],[Unit Price]]*SalesDetails[[#This Row],[Qty Sold]]</f>
        <v>102.76</v>
      </c>
      <c r="L8225" s="2">
        <f>(SalesDetails[[#This Row],[Unit Price]]-SalesDetails[[#This Row],[Unit Cost]])*SalesDetails[[#This Row],[Qty Sold]]</f>
        <v>98.254764196334506</v>
      </c>
    </row>
    <row r="8226" spans="1:12" x14ac:dyDescent="0.25">
      <c r="A8226" t="s">
        <v>11384</v>
      </c>
      <c r="B8226" t="str">
        <f>"SC"&amp;LEFT(SalesDetails[[#This Row],[OrderNo]],4)&amp;SalesDetails[[#This Row],[Short State]]</f>
        <v>SC1450AN</v>
      </c>
      <c r="C8226" s="1">
        <v>41012</v>
      </c>
      <c r="D8226" t="s">
        <v>16726</v>
      </c>
      <c r="E8226" t="s">
        <v>16736</v>
      </c>
      <c r="F8226" t="s">
        <v>16746</v>
      </c>
      <c r="G8226" t="s">
        <v>17651</v>
      </c>
      <c r="H8226" s="2">
        <v>21.558397896941056</v>
      </c>
      <c r="I8226" s="2">
        <v>25.69</v>
      </c>
      <c r="J8226">
        <v>5</v>
      </c>
      <c r="K8226" s="2">
        <f>SalesDetails[[#This Row],[Unit Price]]*SalesDetails[[#This Row],[Qty Sold]]</f>
        <v>128.45000000000002</v>
      </c>
      <c r="L8226" s="2">
        <f>(SalesDetails[[#This Row],[Unit Price]]-SalesDetails[[#This Row],[Unit Cost]])*SalesDetails[[#This Row],[Qty Sold]]</f>
        <v>20.658010515294727</v>
      </c>
    </row>
    <row r="8227" spans="1:12" x14ac:dyDescent="0.25">
      <c r="A8227" t="s">
        <v>14598</v>
      </c>
      <c r="B8227" t="str">
        <f>"SC"&amp;LEFT(SalesDetails[[#This Row],[OrderNo]],4)&amp;SalesDetails[[#This Row],[Short State]]</f>
        <v>SC1921NA</v>
      </c>
      <c r="C8227" s="1">
        <v>41031</v>
      </c>
      <c r="D8227" t="s">
        <v>16724</v>
      </c>
      <c r="E8227" t="s">
        <v>16736</v>
      </c>
      <c r="F8227" t="s">
        <v>16762</v>
      </c>
      <c r="G8227" t="s">
        <v>17651</v>
      </c>
      <c r="H8227" s="2">
        <v>7.5552131328441101</v>
      </c>
      <c r="I8227" s="2">
        <v>25.69</v>
      </c>
      <c r="J8227">
        <v>5</v>
      </c>
      <c r="K8227" s="2">
        <f>SalesDetails[[#This Row],[Unit Price]]*SalesDetails[[#This Row],[Qty Sold]]</f>
        <v>128.45000000000002</v>
      </c>
      <c r="L8227" s="2">
        <f>(SalesDetails[[#This Row],[Unit Price]]-SalesDetails[[#This Row],[Unit Cost]])*SalesDetails[[#This Row],[Qty Sold]]</f>
        <v>90.673934335779464</v>
      </c>
    </row>
    <row r="8228" spans="1:12" x14ac:dyDescent="0.25">
      <c r="A8228" t="s">
        <v>15389</v>
      </c>
      <c r="B8228" t="str">
        <f>"SC"&amp;LEFT(SalesDetails[[#This Row],[OrderNo]],4)&amp;SalesDetails[[#This Row],[Short State]]</f>
        <v>SC2042NA</v>
      </c>
      <c r="C8228" s="1">
        <v>41195</v>
      </c>
      <c r="D8228" t="s">
        <v>16724</v>
      </c>
      <c r="E8228" t="s">
        <v>16731</v>
      </c>
      <c r="F8228" t="s">
        <v>16762</v>
      </c>
      <c r="G8228" t="s">
        <v>17651</v>
      </c>
      <c r="H8228" s="2">
        <v>1.5926039423474008</v>
      </c>
      <c r="I8228" s="2">
        <v>25.69</v>
      </c>
      <c r="J8228">
        <v>8</v>
      </c>
      <c r="K8228" s="2">
        <f>SalesDetails[[#This Row],[Unit Price]]*SalesDetails[[#This Row],[Qty Sold]]</f>
        <v>205.52</v>
      </c>
      <c r="L8228" s="2">
        <f>(SalesDetails[[#This Row],[Unit Price]]-SalesDetails[[#This Row],[Unit Cost]])*SalesDetails[[#This Row],[Qty Sold]]</f>
        <v>192.77916846122079</v>
      </c>
    </row>
    <row r="8229" spans="1:12" x14ac:dyDescent="0.25">
      <c r="A8229" t="s">
        <v>16702</v>
      </c>
      <c r="B8229" t="str">
        <f>"SC"&amp;LEFT(SalesDetails[[#This Row],[OrderNo]],4)&amp;SalesDetails[[#This Row],[Short State]]</f>
        <v>SC2232AK</v>
      </c>
      <c r="C8229" s="1">
        <v>41048</v>
      </c>
      <c r="D8229" t="s">
        <v>16726</v>
      </c>
      <c r="E8229" t="s">
        <v>16736</v>
      </c>
      <c r="F8229" t="s">
        <v>16745</v>
      </c>
      <c r="G8229" t="s">
        <v>17651</v>
      </c>
      <c r="H8229" s="2">
        <v>18.027560038534041</v>
      </c>
      <c r="I8229" s="2">
        <v>25.69</v>
      </c>
      <c r="J8229">
        <v>5</v>
      </c>
      <c r="K8229" s="2">
        <f>SalesDetails[[#This Row],[Unit Price]]*SalesDetails[[#This Row],[Qty Sold]]</f>
        <v>128.45000000000002</v>
      </c>
      <c r="L8229" s="2">
        <f>(SalesDetails[[#This Row],[Unit Price]]-SalesDetails[[#This Row],[Unit Cost]])*SalesDetails[[#This Row],[Qty Sold]]</f>
        <v>38.312199807329804</v>
      </c>
    </row>
    <row r="8230" spans="1:12" x14ac:dyDescent="0.25">
      <c r="A8230" t="s">
        <v>21</v>
      </c>
      <c r="B8230" t="str">
        <f>"SC"&amp;LEFT(SalesDetails[[#This Row],[OrderNo]],4)&amp;SalesDetails[[#This Row],[Short State]]</f>
        <v>SC140DE</v>
      </c>
      <c r="C8230" s="1">
        <v>41683</v>
      </c>
      <c r="D8230" t="s">
        <v>16726</v>
      </c>
      <c r="E8230" t="s">
        <v>16732</v>
      </c>
      <c r="F8230" t="s">
        <v>16751</v>
      </c>
      <c r="G8230" t="s">
        <v>17652</v>
      </c>
      <c r="H8230" s="2">
        <v>0.57615326326762084</v>
      </c>
      <c r="I8230" s="2">
        <v>25.69</v>
      </c>
      <c r="J8230">
        <v>18</v>
      </c>
      <c r="K8230" s="2">
        <f>SalesDetails[[#This Row],[Unit Price]]*SalesDetails[[#This Row],[Qty Sold]]</f>
        <v>462.42</v>
      </c>
      <c r="L8230" s="2">
        <f>(SalesDetails[[#This Row],[Unit Price]]-SalesDetails[[#This Row],[Unit Cost]])*SalesDetails[[#This Row],[Qty Sold]]</f>
        <v>452.04924126118283</v>
      </c>
    </row>
    <row r="8231" spans="1:12" x14ac:dyDescent="0.25">
      <c r="A8231" t="s">
        <v>517</v>
      </c>
      <c r="B8231" t="str">
        <f>"SC"&amp;LEFT(SalesDetails[[#This Row],[OrderNo]],4)&amp;SalesDetails[[#This Row],[Short State]]</f>
        <v>SC7303AK</v>
      </c>
      <c r="C8231" s="1">
        <v>41234</v>
      </c>
      <c r="D8231" t="s">
        <v>16726</v>
      </c>
      <c r="E8231" t="s">
        <v>16737</v>
      </c>
      <c r="F8231" t="s">
        <v>16745</v>
      </c>
      <c r="G8231" t="s">
        <v>17652</v>
      </c>
      <c r="H8231" s="2">
        <v>2.2247091437057929</v>
      </c>
      <c r="I8231" s="2">
        <v>25.69</v>
      </c>
      <c r="J8231">
        <v>6</v>
      </c>
      <c r="K8231" s="2">
        <f>SalesDetails[[#This Row],[Unit Price]]*SalesDetails[[#This Row],[Qty Sold]]</f>
        <v>154.14000000000001</v>
      </c>
      <c r="L8231" s="2">
        <f>(SalesDetails[[#This Row],[Unit Price]]-SalesDetails[[#This Row],[Unit Cost]])*SalesDetails[[#This Row],[Qty Sold]]</f>
        <v>140.79174513776525</v>
      </c>
    </row>
    <row r="8232" spans="1:12" x14ac:dyDescent="0.25">
      <c r="A8232" t="s">
        <v>3609</v>
      </c>
      <c r="B8232" t="str">
        <f>"SC"&amp;LEFT(SalesDetails[[#This Row],[OrderNo]],4)&amp;SalesDetails[[#This Row],[Short State]]</f>
        <v>SC2777BU</v>
      </c>
      <c r="C8232" s="1">
        <v>41872</v>
      </c>
      <c r="D8232" t="s">
        <v>16726</v>
      </c>
      <c r="E8232" t="s">
        <v>16736</v>
      </c>
      <c r="F8232" t="s">
        <v>16742</v>
      </c>
      <c r="G8232" t="s">
        <v>17652</v>
      </c>
      <c r="H8232" s="2">
        <v>9.0577951186432468</v>
      </c>
      <c r="I8232" s="2">
        <v>25.69</v>
      </c>
      <c r="J8232">
        <v>20</v>
      </c>
      <c r="K8232" s="2">
        <f>SalesDetails[[#This Row],[Unit Price]]*SalesDetails[[#This Row],[Qty Sold]]</f>
        <v>513.80000000000007</v>
      </c>
      <c r="L8232" s="2">
        <f>(SalesDetails[[#This Row],[Unit Price]]-SalesDetails[[#This Row],[Unit Cost]])*SalesDetails[[#This Row],[Qty Sold]]</f>
        <v>332.64409762713512</v>
      </c>
    </row>
    <row r="8233" spans="1:12" x14ac:dyDescent="0.25">
      <c r="A8233" t="s">
        <v>5541</v>
      </c>
      <c r="B8233" t="str">
        <f>"SC"&amp;LEFT(SalesDetails[[#This Row],[OrderNo]],4)&amp;SalesDetails[[#This Row],[Short State]]</f>
        <v>SC5324DE</v>
      </c>
      <c r="C8233" s="1">
        <v>40996</v>
      </c>
      <c r="D8233" t="s">
        <v>16725</v>
      </c>
      <c r="E8233" t="s">
        <v>16736</v>
      </c>
      <c r="F8233" t="s">
        <v>16751</v>
      </c>
      <c r="G8233" t="s">
        <v>17652</v>
      </c>
      <c r="H8233" s="2">
        <v>3.5262307795885648</v>
      </c>
      <c r="I8233" s="2">
        <v>25.69</v>
      </c>
      <c r="J8233">
        <v>5</v>
      </c>
      <c r="K8233" s="2">
        <f>SalesDetails[[#This Row],[Unit Price]]*SalesDetails[[#This Row],[Qty Sold]]</f>
        <v>128.45000000000002</v>
      </c>
      <c r="L8233" s="2">
        <f>(SalesDetails[[#This Row],[Unit Price]]-SalesDetails[[#This Row],[Unit Cost]])*SalesDetails[[#This Row],[Qty Sold]]</f>
        <v>110.81884610205718</v>
      </c>
    </row>
    <row r="8234" spans="1:12" x14ac:dyDescent="0.25">
      <c r="A8234" t="s">
        <v>5730</v>
      </c>
      <c r="B8234" t="str">
        <f>"SC"&amp;LEFT(SalesDetails[[#This Row],[OrderNo]],4)&amp;SalesDetails[[#This Row],[Short State]]</f>
        <v>SC5580OG</v>
      </c>
      <c r="C8234" s="1">
        <v>41584</v>
      </c>
      <c r="D8234" t="s">
        <v>16725</v>
      </c>
      <c r="E8234" t="s">
        <v>16731</v>
      </c>
      <c r="F8234" t="s">
        <v>16763</v>
      </c>
      <c r="G8234" t="s">
        <v>17652</v>
      </c>
      <c r="H8234" s="2">
        <v>23.313935718500694</v>
      </c>
      <c r="I8234" s="2">
        <v>25.69</v>
      </c>
      <c r="J8234">
        <v>8</v>
      </c>
      <c r="K8234" s="2">
        <f>SalesDetails[[#This Row],[Unit Price]]*SalesDetails[[#This Row],[Qty Sold]]</f>
        <v>205.52</v>
      </c>
      <c r="L8234" s="2">
        <f>(SalesDetails[[#This Row],[Unit Price]]-SalesDetails[[#This Row],[Unit Cost]])*SalesDetails[[#This Row],[Qty Sold]]</f>
        <v>19.008514251994455</v>
      </c>
    </row>
    <row r="8235" spans="1:12" x14ac:dyDescent="0.25">
      <c r="A8235" t="s">
        <v>5973</v>
      </c>
      <c r="B8235" t="str">
        <f>"SC"&amp;LEFT(SalesDetails[[#This Row],[OrderNo]],4)&amp;SalesDetails[[#This Row],[Short State]]</f>
        <v>SC5909ZA</v>
      </c>
      <c r="C8235" s="1">
        <v>40958</v>
      </c>
      <c r="D8235" t="s">
        <v>16726</v>
      </c>
      <c r="E8235" t="s">
        <v>16732</v>
      </c>
      <c r="F8235" t="s">
        <v>16769</v>
      </c>
      <c r="G8235" t="s">
        <v>17652</v>
      </c>
      <c r="H8235" s="2">
        <v>13.84285497921412</v>
      </c>
      <c r="I8235" s="2">
        <v>25.69</v>
      </c>
      <c r="J8235">
        <v>4</v>
      </c>
      <c r="K8235" s="2">
        <f>SalesDetails[[#This Row],[Unit Price]]*SalesDetails[[#This Row],[Qty Sold]]</f>
        <v>102.76</v>
      </c>
      <c r="L8235" s="2">
        <f>(SalesDetails[[#This Row],[Unit Price]]-SalesDetails[[#This Row],[Unit Cost]])*SalesDetails[[#This Row],[Qty Sold]]</f>
        <v>47.388580083143523</v>
      </c>
    </row>
    <row r="8236" spans="1:12" x14ac:dyDescent="0.25">
      <c r="A8236" t="s">
        <v>7955</v>
      </c>
      <c r="B8236" t="str">
        <f>"SC"&amp;LEFT(SalesDetails[[#This Row],[OrderNo]],4)&amp;SalesDetails[[#This Row],[Short State]]</f>
        <v>SC9452AN</v>
      </c>
      <c r="C8236" s="1">
        <v>41588</v>
      </c>
      <c r="D8236" t="s">
        <v>16726</v>
      </c>
      <c r="E8236" t="s">
        <v>16737</v>
      </c>
      <c r="F8236" t="s">
        <v>16746</v>
      </c>
      <c r="G8236" t="s">
        <v>17652</v>
      </c>
      <c r="H8236" s="2">
        <v>23.971194249568104</v>
      </c>
      <c r="I8236" s="2">
        <v>25.69</v>
      </c>
      <c r="J8236">
        <v>13</v>
      </c>
      <c r="K8236" s="2">
        <f>SalesDetails[[#This Row],[Unit Price]]*SalesDetails[[#This Row],[Qty Sold]]</f>
        <v>333.97</v>
      </c>
      <c r="L8236" s="2">
        <f>(SalesDetails[[#This Row],[Unit Price]]-SalesDetails[[#This Row],[Unit Cost]])*SalesDetails[[#This Row],[Qty Sold]]</f>
        <v>22.344474755614669</v>
      </c>
    </row>
    <row r="8237" spans="1:12" x14ac:dyDescent="0.25">
      <c r="A8237" t="s">
        <v>11365</v>
      </c>
      <c r="B8237" t="str">
        <f>"SC"&amp;LEFT(SalesDetails[[#This Row],[OrderNo]],4)&amp;SalesDetails[[#This Row],[Short State]]</f>
        <v>SC1447EB</v>
      </c>
      <c r="C8237" s="1">
        <v>41109</v>
      </c>
      <c r="D8237" t="s">
        <v>16723</v>
      </c>
      <c r="E8237" t="s">
        <v>16729</v>
      </c>
      <c r="F8237" t="s">
        <v>16752</v>
      </c>
      <c r="G8237" t="s">
        <v>17652</v>
      </c>
      <c r="H8237" s="2">
        <v>13.411835355805868</v>
      </c>
      <c r="I8237" s="2">
        <v>25.69</v>
      </c>
      <c r="J8237">
        <v>6</v>
      </c>
      <c r="K8237" s="2">
        <f>SalesDetails[[#This Row],[Unit Price]]*SalesDetails[[#This Row],[Qty Sold]]</f>
        <v>154.14000000000001</v>
      </c>
      <c r="L8237" s="2">
        <f>(SalesDetails[[#This Row],[Unit Price]]-SalesDetails[[#This Row],[Unit Cost]])*SalesDetails[[#This Row],[Qty Sold]]</f>
        <v>73.668987865164794</v>
      </c>
    </row>
    <row r="8238" spans="1:12" x14ac:dyDescent="0.25">
      <c r="A8238" t="s">
        <v>11695</v>
      </c>
      <c r="B8238" t="str">
        <f>"SC"&amp;LEFT(SalesDetails[[#This Row],[OrderNo]],4)&amp;SalesDetails[[#This Row],[Short State]]</f>
        <v>SC1494NA</v>
      </c>
      <c r="C8238" s="1">
        <v>41461</v>
      </c>
      <c r="D8238" t="s">
        <v>16724</v>
      </c>
      <c r="E8238" t="s">
        <v>16730</v>
      </c>
      <c r="F8238" t="s">
        <v>16762</v>
      </c>
      <c r="G8238" t="s">
        <v>17652</v>
      </c>
      <c r="H8238" s="2">
        <v>7.3916953465811801</v>
      </c>
      <c r="I8238" s="2">
        <v>25.69</v>
      </c>
      <c r="J8238">
        <v>9</v>
      </c>
      <c r="K8238" s="2">
        <f>SalesDetails[[#This Row],[Unit Price]]*SalesDetails[[#This Row],[Qty Sold]]</f>
        <v>231.21</v>
      </c>
      <c r="L8238" s="2">
        <f>(SalesDetails[[#This Row],[Unit Price]]-SalesDetails[[#This Row],[Unit Cost]])*SalesDetails[[#This Row],[Qty Sold]]</f>
        <v>164.68474188076939</v>
      </c>
    </row>
    <row r="8239" spans="1:12" x14ac:dyDescent="0.25">
      <c r="A8239" t="s">
        <v>12167</v>
      </c>
      <c r="B8239" t="str">
        <f>"SC"&amp;LEFT(SalesDetails[[#This Row],[OrderNo]],4)&amp;SalesDetails[[#This Row],[Short State]]</f>
        <v>SC1563ED</v>
      </c>
      <c r="C8239" s="1">
        <v>41717</v>
      </c>
      <c r="D8239" t="s">
        <v>16726</v>
      </c>
      <c r="E8239" t="s">
        <v>16734</v>
      </c>
      <c r="F8239" t="s">
        <v>16753</v>
      </c>
      <c r="G8239" t="s">
        <v>17652</v>
      </c>
      <c r="H8239" s="2">
        <v>5.7314268138901725E-2</v>
      </c>
      <c r="I8239" s="2">
        <v>25.69</v>
      </c>
      <c r="J8239">
        <v>18</v>
      </c>
      <c r="K8239" s="2">
        <f>SalesDetails[[#This Row],[Unit Price]]*SalesDetails[[#This Row],[Qty Sold]]</f>
        <v>462.42</v>
      </c>
      <c r="L8239" s="2">
        <f>(SalesDetails[[#This Row],[Unit Price]]-SalesDetails[[#This Row],[Unit Cost]])*SalesDetails[[#This Row],[Qty Sold]]</f>
        <v>461.38834317349978</v>
      </c>
    </row>
    <row r="8240" spans="1:12" x14ac:dyDescent="0.25">
      <c r="A8240" t="s">
        <v>12448</v>
      </c>
      <c r="B8240" t="str">
        <f>"SC"&amp;LEFT(SalesDetails[[#This Row],[OrderNo]],4)&amp;SalesDetails[[#This Row],[Short State]]</f>
        <v>SC1604ED</v>
      </c>
      <c r="C8240" s="1">
        <v>41368</v>
      </c>
      <c r="D8240" t="s">
        <v>16726</v>
      </c>
      <c r="E8240" t="s">
        <v>16736</v>
      </c>
      <c r="F8240" t="s">
        <v>16753</v>
      </c>
      <c r="G8240" t="s">
        <v>17652</v>
      </c>
      <c r="H8240" s="2">
        <v>5.4224388412047917</v>
      </c>
      <c r="I8240" s="2">
        <v>25.69</v>
      </c>
      <c r="J8240">
        <v>10</v>
      </c>
      <c r="K8240" s="2">
        <f>SalesDetails[[#This Row],[Unit Price]]*SalesDetails[[#This Row],[Qty Sold]]</f>
        <v>256.90000000000003</v>
      </c>
      <c r="L8240" s="2">
        <f>(SalesDetails[[#This Row],[Unit Price]]-SalesDetails[[#This Row],[Unit Cost]])*SalesDetails[[#This Row],[Qty Sold]]</f>
        <v>202.67561158795212</v>
      </c>
    </row>
    <row r="8241" spans="1:12" x14ac:dyDescent="0.25">
      <c r="A8241" t="s">
        <v>13012</v>
      </c>
      <c r="B8241" t="str">
        <f>"SC"&amp;LEFT(SalesDetails[[#This Row],[OrderNo]],4)&amp;SalesDetails[[#This Row],[Short State]]</f>
        <v>SC1688BO</v>
      </c>
      <c r="C8241" s="1">
        <v>41475</v>
      </c>
      <c r="D8241" t="s">
        <v>16726</v>
      </c>
      <c r="E8241" t="s">
        <v>16729</v>
      </c>
      <c r="F8241" t="s">
        <v>16749</v>
      </c>
      <c r="G8241" t="s">
        <v>17652</v>
      </c>
      <c r="H8241" s="2">
        <v>2.6774019560611682</v>
      </c>
      <c r="I8241" s="2">
        <v>25.69</v>
      </c>
      <c r="J8241">
        <v>12</v>
      </c>
      <c r="K8241" s="2">
        <f>SalesDetails[[#This Row],[Unit Price]]*SalesDetails[[#This Row],[Qty Sold]]</f>
        <v>308.28000000000003</v>
      </c>
      <c r="L8241" s="2">
        <f>(SalesDetails[[#This Row],[Unit Price]]-SalesDetails[[#This Row],[Unit Cost]])*SalesDetails[[#This Row],[Qty Sold]]</f>
        <v>276.15117652726599</v>
      </c>
    </row>
    <row r="8242" spans="1:12" x14ac:dyDescent="0.25">
      <c r="A8242" t="s">
        <v>13888</v>
      </c>
      <c r="B8242" t="str">
        <f>"SC"&amp;LEFT(SalesDetails[[#This Row],[OrderNo]],4)&amp;SalesDetails[[#This Row],[Short State]]</f>
        <v>SC1819KW</v>
      </c>
      <c r="C8242" s="1">
        <v>41729</v>
      </c>
      <c r="D8242" t="s">
        <v>16724</v>
      </c>
      <c r="E8242" t="s">
        <v>16734</v>
      </c>
      <c r="F8242" t="s">
        <v>16761</v>
      </c>
      <c r="G8242" t="s">
        <v>17652</v>
      </c>
      <c r="H8242" s="2">
        <v>5.8403395056790943</v>
      </c>
      <c r="I8242" s="2">
        <v>25.69</v>
      </c>
      <c r="J8242">
        <v>18</v>
      </c>
      <c r="K8242" s="2">
        <f>SalesDetails[[#This Row],[Unit Price]]*SalesDetails[[#This Row],[Qty Sold]]</f>
        <v>462.42</v>
      </c>
      <c r="L8242" s="2">
        <f>(SalesDetails[[#This Row],[Unit Price]]-SalesDetails[[#This Row],[Unit Cost]])*SalesDetails[[#This Row],[Qty Sold]]</f>
        <v>357.29388889777636</v>
      </c>
    </row>
    <row r="8243" spans="1:12" x14ac:dyDescent="0.25">
      <c r="A8243" t="s">
        <v>13927</v>
      </c>
      <c r="B8243" t="str">
        <f>"SC"&amp;LEFT(SalesDetails[[#This Row],[OrderNo]],4)&amp;SalesDetails[[#This Row],[Short State]]</f>
        <v>SC1824ON</v>
      </c>
      <c r="C8243" s="1">
        <v>41813</v>
      </c>
      <c r="D8243" t="s">
        <v>16726</v>
      </c>
      <c r="E8243" t="s">
        <v>16736</v>
      </c>
      <c r="F8243" t="s">
        <v>16764</v>
      </c>
      <c r="G8243" t="s">
        <v>17652</v>
      </c>
      <c r="H8243" s="2">
        <v>23.905611238558649</v>
      </c>
      <c r="I8243" s="2">
        <v>25.69</v>
      </c>
      <c r="J8243">
        <v>24</v>
      </c>
      <c r="K8243" s="2">
        <f>SalesDetails[[#This Row],[Unit Price]]*SalesDetails[[#This Row],[Qty Sold]]</f>
        <v>616.56000000000006</v>
      </c>
      <c r="L8243" s="2">
        <f>(SalesDetails[[#This Row],[Unit Price]]-SalesDetails[[#This Row],[Unit Cost]])*SalesDetails[[#This Row],[Qty Sold]]</f>
        <v>42.82533027459246</v>
      </c>
    </row>
    <row r="8244" spans="1:12" x14ac:dyDescent="0.25">
      <c r="A8244" t="s">
        <v>13969</v>
      </c>
      <c r="B8244" t="str">
        <f>"SC"&amp;LEFT(SalesDetails[[#This Row],[OrderNo]],4)&amp;SalesDetails[[#This Row],[Short State]]</f>
        <v>SC1830KW</v>
      </c>
      <c r="C8244" s="1">
        <v>41529</v>
      </c>
      <c r="D8244" t="s">
        <v>16724</v>
      </c>
      <c r="E8244" t="s">
        <v>16736</v>
      </c>
      <c r="F8244" t="s">
        <v>16761</v>
      </c>
      <c r="G8244" t="s">
        <v>17652</v>
      </c>
      <c r="H8244" s="2">
        <v>25.466752378556528</v>
      </c>
      <c r="I8244" s="2">
        <v>25.69</v>
      </c>
      <c r="J8244">
        <v>20</v>
      </c>
      <c r="K8244" s="2">
        <f>SalesDetails[[#This Row],[Unit Price]]*SalesDetails[[#This Row],[Qty Sold]]</f>
        <v>513.80000000000007</v>
      </c>
      <c r="L8244" s="2">
        <f>(SalesDetails[[#This Row],[Unit Price]]-SalesDetails[[#This Row],[Unit Cost]])*SalesDetails[[#This Row],[Qty Sold]]</f>
        <v>4.4649524288694664</v>
      </c>
    </row>
    <row r="8245" spans="1:12" x14ac:dyDescent="0.25">
      <c r="A8245" t="s">
        <v>16511</v>
      </c>
      <c r="B8245" t="str">
        <f>"SC"&amp;LEFT(SalesDetails[[#This Row],[OrderNo]],4)&amp;SalesDetails[[#This Row],[Short State]]</f>
        <v>SC2204BO</v>
      </c>
      <c r="C8245" s="1">
        <v>41336</v>
      </c>
      <c r="D8245" t="s">
        <v>16726</v>
      </c>
      <c r="E8245" t="s">
        <v>16732</v>
      </c>
      <c r="F8245" t="s">
        <v>16749</v>
      </c>
      <c r="G8245" t="s">
        <v>17652</v>
      </c>
      <c r="H8245" s="2">
        <v>13.039772691038397</v>
      </c>
      <c r="I8245" s="2">
        <v>25.69</v>
      </c>
      <c r="J8245">
        <v>9</v>
      </c>
      <c r="K8245" s="2">
        <f>SalesDetails[[#This Row],[Unit Price]]*SalesDetails[[#This Row],[Qty Sold]]</f>
        <v>231.21</v>
      </c>
      <c r="L8245" s="2">
        <f>(SalesDetails[[#This Row],[Unit Price]]-SalesDetails[[#This Row],[Unit Cost]])*SalesDetails[[#This Row],[Qty Sold]]</f>
        <v>113.85204578065444</v>
      </c>
    </row>
    <row r="8246" spans="1:12" x14ac:dyDescent="0.25">
      <c r="A8246" t="s">
        <v>501</v>
      </c>
      <c r="B8246" t="str">
        <f>"SC"&amp;LEFT(SalesDetails[[#This Row],[OrderNo]],4)&amp;SalesDetails[[#This Row],[Short State]]</f>
        <v>SC1068AK</v>
      </c>
      <c r="C8246" s="1">
        <v>41590</v>
      </c>
      <c r="D8246" t="s">
        <v>16726</v>
      </c>
      <c r="E8246" t="s">
        <v>16737</v>
      </c>
      <c r="F8246" t="s">
        <v>16745</v>
      </c>
      <c r="G8246" t="s">
        <v>17653</v>
      </c>
      <c r="H8246" s="2">
        <v>24.357979178817502</v>
      </c>
      <c r="I8246" s="2">
        <v>25.69</v>
      </c>
      <c r="J8246">
        <v>13</v>
      </c>
      <c r="K8246" s="2">
        <f>SalesDetails[[#This Row],[Unit Price]]*SalesDetails[[#This Row],[Qty Sold]]</f>
        <v>333.97</v>
      </c>
      <c r="L8246" s="2">
        <f>(SalesDetails[[#This Row],[Unit Price]]-SalesDetails[[#This Row],[Unit Cost]])*SalesDetails[[#This Row],[Qty Sold]]</f>
        <v>17.316270675372497</v>
      </c>
    </row>
    <row r="8247" spans="1:12" x14ac:dyDescent="0.25">
      <c r="A8247" t="s">
        <v>508</v>
      </c>
      <c r="B8247" t="str">
        <f>"SC"&amp;LEFT(SalesDetails[[#This Row],[OrderNo]],4)&amp;SalesDetails[[#This Row],[Short State]]</f>
        <v>SC600CR</v>
      </c>
      <c r="C8247" s="1">
        <v>40888</v>
      </c>
      <c r="D8247" t="s">
        <v>16726</v>
      </c>
      <c r="E8247" t="s">
        <v>16732</v>
      </c>
      <c r="F8247" t="s">
        <v>16750</v>
      </c>
      <c r="G8247" t="s">
        <v>17653</v>
      </c>
      <c r="H8247" s="2">
        <v>14.812855540448815</v>
      </c>
      <c r="I8247" s="2">
        <v>25.69</v>
      </c>
      <c r="J8247">
        <v>4</v>
      </c>
      <c r="K8247" s="2">
        <f>SalesDetails[[#This Row],[Unit Price]]*SalesDetails[[#This Row],[Qty Sold]]</f>
        <v>102.76</v>
      </c>
      <c r="L8247" s="2">
        <f>(SalesDetails[[#This Row],[Unit Price]]-SalesDetails[[#This Row],[Unit Cost]])*SalesDetails[[#This Row],[Qty Sold]]</f>
        <v>43.508577838204744</v>
      </c>
    </row>
    <row r="8248" spans="1:12" x14ac:dyDescent="0.25">
      <c r="A8248" t="s">
        <v>532</v>
      </c>
      <c r="B8248" t="str">
        <f>"SC"&amp;LEFT(SalesDetails[[#This Row],[OrderNo]],4)&amp;SalesDetails[[#This Row],[Short State]]</f>
        <v>SC883RI</v>
      </c>
      <c r="C8248" s="1">
        <v>41211</v>
      </c>
      <c r="D8248" t="s">
        <v>16726</v>
      </c>
      <c r="E8248" t="s">
        <v>16737</v>
      </c>
      <c r="F8248" t="s">
        <v>16767</v>
      </c>
      <c r="G8248" t="s">
        <v>17653</v>
      </c>
      <c r="H8248" s="2">
        <v>20.826900302563036</v>
      </c>
      <c r="I8248" s="2">
        <v>25.69</v>
      </c>
      <c r="J8248">
        <v>6</v>
      </c>
      <c r="K8248" s="2">
        <f>SalesDetails[[#This Row],[Unit Price]]*SalesDetails[[#This Row],[Qty Sold]]</f>
        <v>154.14000000000001</v>
      </c>
      <c r="L8248" s="2">
        <f>(SalesDetails[[#This Row],[Unit Price]]-SalesDetails[[#This Row],[Unit Cost]])*SalesDetails[[#This Row],[Qty Sold]]</f>
        <v>29.178598184621791</v>
      </c>
    </row>
    <row r="8249" spans="1:12" x14ac:dyDescent="0.25">
      <c r="A8249" t="s">
        <v>2892</v>
      </c>
      <c r="B8249" t="str">
        <f>"SC"&amp;LEFT(SalesDetails[[#This Row],[OrderNo]],4)&amp;SalesDetails[[#This Row],[Short State]]</f>
        <v>SC1919ED</v>
      </c>
      <c r="C8249" s="1">
        <v>41071</v>
      </c>
      <c r="D8249" t="s">
        <v>16726</v>
      </c>
      <c r="E8249" t="s">
        <v>16729</v>
      </c>
      <c r="F8249" t="s">
        <v>16753</v>
      </c>
      <c r="G8249" t="s">
        <v>17653</v>
      </c>
      <c r="H8249" s="2">
        <v>11.945041289968469</v>
      </c>
      <c r="I8249" s="2">
        <v>25.69</v>
      </c>
      <c r="J8249">
        <v>6</v>
      </c>
      <c r="K8249" s="2">
        <f>SalesDetails[[#This Row],[Unit Price]]*SalesDetails[[#This Row],[Qty Sold]]</f>
        <v>154.14000000000001</v>
      </c>
      <c r="L8249" s="2">
        <f>(SalesDetails[[#This Row],[Unit Price]]-SalesDetails[[#This Row],[Unit Cost]])*SalesDetails[[#This Row],[Qty Sold]]</f>
        <v>82.469752260189196</v>
      </c>
    </row>
    <row r="8250" spans="1:12" x14ac:dyDescent="0.25">
      <c r="A8250" t="s">
        <v>4073</v>
      </c>
      <c r="B8250" t="str">
        <f>"SC"&amp;LEFT(SalesDetails[[#This Row],[OrderNo]],4)&amp;SalesDetails[[#This Row],[Short State]]</f>
        <v>SC3389RI</v>
      </c>
      <c r="C8250" s="1">
        <v>40957</v>
      </c>
      <c r="D8250" t="s">
        <v>16726</v>
      </c>
      <c r="E8250" t="s">
        <v>16732</v>
      </c>
      <c r="F8250" t="s">
        <v>16767</v>
      </c>
      <c r="G8250" t="s">
        <v>17653</v>
      </c>
      <c r="H8250" s="2">
        <v>5.530593830121485</v>
      </c>
      <c r="I8250" s="2">
        <v>25.69</v>
      </c>
      <c r="J8250">
        <v>4</v>
      </c>
      <c r="K8250" s="2">
        <f>SalesDetails[[#This Row],[Unit Price]]*SalesDetails[[#This Row],[Qty Sold]]</f>
        <v>102.76</v>
      </c>
      <c r="L8250" s="2">
        <f>(SalesDetails[[#This Row],[Unit Price]]-SalesDetails[[#This Row],[Unit Cost]])*SalesDetails[[#This Row],[Qty Sold]]</f>
        <v>80.637624679514062</v>
      </c>
    </row>
    <row r="8251" spans="1:12" x14ac:dyDescent="0.25">
      <c r="A8251" t="s">
        <v>4815</v>
      </c>
      <c r="B8251" t="str">
        <f>"SC"&amp;LEFT(SalesDetails[[#This Row],[OrderNo]],4)&amp;SalesDetails[[#This Row],[Short State]]</f>
        <v>SC4384EK</v>
      </c>
      <c r="C8251" s="1">
        <v>41234</v>
      </c>
      <c r="D8251" t="s">
        <v>16726</v>
      </c>
      <c r="E8251" t="s">
        <v>16731</v>
      </c>
      <c r="F8251" t="s">
        <v>16754</v>
      </c>
      <c r="G8251" t="s">
        <v>17653</v>
      </c>
      <c r="H8251" s="2">
        <v>19.662394830741558</v>
      </c>
      <c r="I8251" s="2">
        <v>25.69</v>
      </c>
      <c r="J8251">
        <v>4</v>
      </c>
      <c r="K8251" s="2">
        <f>SalesDetails[[#This Row],[Unit Price]]*SalesDetails[[#This Row],[Qty Sold]]</f>
        <v>102.76</v>
      </c>
      <c r="L8251" s="2">
        <f>(SalesDetails[[#This Row],[Unit Price]]-SalesDetails[[#This Row],[Unit Cost]])*SalesDetails[[#This Row],[Qty Sold]]</f>
        <v>24.110420677033773</v>
      </c>
    </row>
    <row r="8252" spans="1:12" x14ac:dyDescent="0.25">
      <c r="A8252" t="s">
        <v>5140</v>
      </c>
      <c r="B8252" t="str">
        <f>"SC"&amp;LEFT(SalesDetails[[#This Row],[OrderNo]],4)&amp;SalesDetails[[#This Row],[Short State]]</f>
        <v>SC4792AN</v>
      </c>
      <c r="C8252" s="1">
        <v>41125</v>
      </c>
      <c r="D8252" t="s">
        <v>16726</v>
      </c>
      <c r="E8252" t="s">
        <v>16729</v>
      </c>
      <c r="F8252" t="s">
        <v>16746</v>
      </c>
      <c r="G8252" t="s">
        <v>17653</v>
      </c>
      <c r="H8252" s="2">
        <v>23.479933678996723</v>
      </c>
      <c r="I8252" s="2">
        <v>25.69</v>
      </c>
      <c r="J8252">
        <v>6</v>
      </c>
      <c r="K8252" s="2">
        <f>SalesDetails[[#This Row],[Unit Price]]*SalesDetails[[#This Row],[Qty Sold]]</f>
        <v>154.14000000000001</v>
      </c>
      <c r="L8252" s="2">
        <f>(SalesDetails[[#This Row],[Unit Price]]-SalesDetails[[#This Row],[Unit Cost]])*SalesDetails[[#This Row],[Qty Sold]]</f>
        <v>13.260397926019671</v>
      </c>
    </row>
    <row r="8253" spans="1:12" x14ac:dyDescent="0.25">
      <c r="A8253" t="s">
        <v>5178</v>
      </c>
      <c r="B8253" t="str">
        <f>"SC"&amp;LEFT(SalesDetails[[#This Row],[OrderNo]],4)&amp;SalesDetails[[#This Row],[Short State]]</f>
        <v>SC4836CR</v>
      </c>
      <c r="C8253" s="1">
        <v>41416</v>
      </c>
      <c r="D8253" t="s">
        <v>16726</v>
      </c>
      <c r="E8253" t="s">
        <v>16736</v>
      </c>
      <c r="F8253" t="s">
        <v>16750</v>
      </c>
      <c r="G8253" t="s">
        <v>17653</v>
      </c>
      <c r="H8253" s="2">
        <v>6.6722900759637715</v>
      </c>
      <c r="I8253" s="2">
        <v>25.69</v>
      </c>
      <c r="J8253">
        <v>10</v>
      </c>
      <c r="K8253" s="2">
        <f>SalesDetails[[#This Row],[Unit Price]]*SalesDetails[[#This Row],[Qty Sold]]</f>
        <v>256.90000000000003</v>
      </c>
      <c r="L8253" s="2">
        <f>(SalesDetails[[#This Row],[Unit Price]]-SalesDetails[[#This Row],[Unit Cost]])*SalesDetails[[#This Row],[Qty Sold]]</f>
        <v>190.17709924036228</v>
      </c>
    </row>
    <row r="8254" spans="1:12" x14ac:dyDescent="0.25">
      <c r="A8254" t="s">
        <v>6484</v>
      </c>
      <c r="B8254" t="str">
        <f>"SC"&amp;LEFT(SalesDetails[[#This Row],[OrderNo]],4)&amp;SalesDetails[[#This Row],[Short State]]</f>
        <v>SC6624BO</v>
      </c>
      <c r="C8254" s="1">
        <v>41240</v>
      </c>
      <c r="D8254" t="s">
        <v>16726</v>
      </c>
      <c r="E8254" t="s">
        <v>16737</v>
      </c>
      <c r="F8254" t="s">
        <v>16749</v>
      </c>
      <c r="G8254" t="s">
        <v>17653</v>
      </c>
      <c r="H8254" s="2">
        <v>12.146186988725903</v>
      </c>
      <c r="I8254" s="2">
        <v>25.69</v>
      </c>
      <c r="J8254">
        <v>6</v>
      </c>
      <c r="K8254" s="2">
        <f>SalesDetails[[#This Row],[Unit Price]]*SalesDetails[[#This Row],[Qty Sold]]</f>
        <v>154.14000000000001</v>
      </c>
      <c r="L8254" s="2">
        <f>(SalesDetails[[#This Row],[Unit Price]]-SalesDetails[[#This Row],[Unit Cost]])*SalesDetails[[#This Row],[Qty Sold]]</f>
        <v>81.262878067644593</v>
      </c>
    </row>
    <row r="8255" spans="1:12" x14ac:dyDescent="0.25">
      <c r="A8255" t="s">
        <v>6775</v>
      </c>
      <c r="B8255" t="str">
        <f>"SC"&amp;LEFT(SalesDetails[[#This Row],[OrderNo]],4)&amp;SalesDetails[[#This Row],[Short State]]</f>
        <v>SC7766EB</v>
      </c>
      <c r="C8255" s="1">
        <v>41665</v>
      </c>
      <c r="D8255" t="s">
        <v>16724</v>
      </c>
      <c r="E8255" t="s">
        <v>16732</v>
      </c>
      <c r="F8255" t="s">
        <v>16752</v>
      </c>
      <c r="G8255" t="s">
        <v>17653</v>
      </c>
      <c r="H8255" s="2">
        <v>6.3575817288732122</v>
      </c>
      <c r="I8255" s="2">
        <v>25.69</v>
      </c>
      <c r="J8255">
        <v>18</v>
      </c>
      <c r="K8255" s="2">
        <f>SalesDetails[[#This Row],[Unit Price]]*SalesDetails[[#This Row],[Qty Sold]]</f>
        <v>462.42</v>
      </c>
      <c r="L8255" s="2">
        <f>(SalesDetails[[#This Row],[Unit Price]]-SalesDetails[[#This Row],[Unit Cost]])*SalesDetails[[#This Row],[Qty Sold]]</f>
        <v>347.98352888028222</v>
      </c>
    </row>
    <row r="8256" spans="1:12" x14ac:dyDescent="0.25">
      <c r="A8256" t="s">
        <v>15504</v>
      </c>
      <c r="B8256" t="str">
        <f>"SC"&amp;LEFT(SalesDetails[[#This Row],[OrderNo]],4)&amp;SalesDetails[[#This Row],[Short State]]</f>
        <v>SC2059CR</v>
      </c>
      <c r="C8256" s="1">
        <v>41622</v>
      </c>
      <c r="D8256" t="s">
        <v>16726</v>
      </c>
      <c r="E8256" t="s">
        <v>16731</v>
      </c>
      <c r="F8256" t="s">
        <v>16750</v>
      </c>
      <c r="G8256" t="s">
        <v>17653</v>
      </c>
      <c r="H8256" s="2">
        <v>13.087372169630532</v>
      </c>
      <c r="I8256" s="2">
        <v>25.69</v>
      </c>
      <c r="J8256">
        <v>16</v>
      </c>
      <c r="K8256" s="2">
        <f>SalesDetails[[#This Row],[Unit Price]]*SalesDetails[[#This Row],[Qty Sold]]</f>
        <v>411.04</v>
      </c>
      <c r="L8256" s="2">
        <f>(SalesDetails[[#This Row],[Unit Price]]-SalesDetails[[#This Row],[Unit Cost]])*SalesDetails[[#This Row],[Qty Sold]]</f>
        <v>201.64204528591151</v>
      </c>
    </row>
    <row r="8257" spans="1:12" x14ac:dyDescent="0.25">
      <c r="A8257" t="s">
        <v>16504</v>
      </c>
      <c r="B8257" t="str">
        <f>"SC"&amp;LEFT(SalesDetails[[#This Row],[OrderNo]],4)&amp;SalesDetails[[#This Row],[Short State]]</f>
        <v>SC2203EB</v>
      </c>
      <c r="C8257" s="1">
        <v>41284</v>
      </c>
      <c r="D8257" t="s">
        <v>16724</v>
      </c>
      <c r="E8257" t="s">
        <v>16732</v>
      </c>
      <c r="F8257" t="s">
        <v>16752</v>
      </c>
      <c r="G8257" t="s">
        <v>17653</v>
      </c>
      <c r="H8257" s="2">
        <v>20.950024247848315</v>
      </c>
      <c r="I8257" s="2">
        <v>25.69</v>
      </c>
      <c r="J8257">
        <v>18</v>
      </c>
      <c r="K8257" s="2">
        <f>SalesDetails[[#This Row],[Unit Price]]*SalesDetails[[#This Row],[Qty Sold]]</f>
        <v>462.42</v>
      </c>
      <c r="L8257" s="2">
        <f>(SalesDetails[[#This Row],[Unit Price]]-SalesDetails[[#This Row],[Unit Cost]])*SalesDetails[[#This Row],[Qty Sold]]</f>
        <v>85.31956353873035</v>
      </c>
    </row>
    <row r="8258" spans="1:12" x14ac:dyDescent="0.25">
      <c r="A8258" t="s">
        <v>222</v>
      </c>
      <c r="B8258" t="str">
        <f>"SC"&amp;LEFT(SalesDetails[[#This Row],[OrderNo]],4)&amp;SalesDetails[[#This Row],[Short State]]</f>
        <v>SC1518EB</v>
      </c>
      <c r="C8258" s="1">
        <v>41171</v>
      </c>
      <c r="D8258" t="s">
        <v>16724</v>
      </c>
      <c r="E8258" t="s">
        <v>16736</v>
      </c>
      <c r="F8258" t="s">
        <v>16752</v>
      </c>
      <c r="G8258" t="s">
        <v>17654</v>
      </c>
      <c r="H8258" s="2">
        <v>35.213444213318034</v>
      </c>
      <c r="I8258" s="2">
        <v>47.95</v>
      </c>
      <c r="J8258">
        <v>10</v>
      </c>
      <c r="K8258" s="2">
        <f>SalesDetails[[#This Row],[Unit Price]]*SalesDetails[[#This Row],[Qty Sold]]</f>
        <v>479.5</v>
      </c>
      <c r="L8258" s="2">
        <f>(SalesDetails[[#This Row],[Unit Price]]-SalesDetails[[#This Row],[Unit Cost]])*SalesDetails[[#This Row],[Qty Sold]]</f>
        <v>127.36555786681969</v>
      </c>
    </row>
    <row r="8259" spans="1:12" x14ac:dyDescent="0.25">
      <c r="A8259" t="s">
        <v>5489</v>
      </c>
      <c r="B8259" t="str">
        <f>"SC"&amp;LEFT(SalesDetails[[#This Row],[OrderNo]],4)&amp;SalesDetails[[#This Row],[Short State]]</f>
        <v>SC5251KE</v>
      </c>
      <c r="C8259" s="1">
        <v>41000</v>
      </c>
      <c r="D8259" t="s">
        <v>16726</v>
      </c>
      <c r="E8259" t="s">
        <v>16734</v>
      </c>
      <c r="F8259" t="s">
        <v>16759</v>
      </c>
      <c r="G8259" t="s">
        <v>17654</v>
      </c>
      <c r="H8259" s="2">
        <v>23.344110604383381</v>
      </c>
      <c r="I8259" s="2">
        <v>47.95</v>
      </c>
      <c r="J8259">
        <v>4</v>
      </c>
      <c r="K8259" s="2">
        <f>SalesDetails[[#This Row],[Unit Price]]*SalesDetails[[#This Row],[Qty Sold]]</f>
        <v>191.8</v>
      </c>
      <c r="L8259" s="2">
        <f>(SalesDetails[[#This Row],[Unit Price]]-SalesDetails[[#This Row],[Unit Cost]])*SalesDetails[[#This Row],[Qty Sold]]</f>
        <v>98.423557582466486</v>
      </c>
    </row>
    <row r="8260" spans="1:12" x14ac:dyDescent="0.25">
      <c r="A8260" t="s">
        <v>7006</v>
      </c>
      <c r="B8260" t="str">
        <f>"SC"&amp;LEFT(SalesDetails[[#This Row],[OrderNo]],4)&amp;SalesDetails[[#This Row],[Short State]]</f>
        <v>SC8071EB</v>
      </c>
      <c r="C8260" s="1">
        <v>41641</v>
      </c>
      <c r="D8260" t="s">
        <v>16724</v>
      </c>
      <c r="E8260" t="s">
        <v>16732</v>
      </c>
      <c r="F8260" t="s">
        <v>16752</v>
      </c>
      <c r="G8260" t="s">
        <v>17654</v>
      </c>
      <c r="H8260" s="2">
        <v>2.582530640012155</v>
      </c>
      <c r="I8260" s="2">
        <v>47.95</v>
      </c>
      <c r="J8260">
        <v>36</v>
      </c>
      <c r="K8260" s="2">
        <f>SalesDetails[[#This Row],[Unit Price]]*SalesDetails[[#This Row],[Qty Sold]]</f>
        <v>1726.2</v>
      </c>
      <c r="L8260" s="2">
        <f>(SalesDetails[[#This Row],[Unit Price]]-SalesDetails[[#This Row],[Unit Cost]])*SalesDetails[[#This Row],[Qty Sold]]</f>
        <v>1633.2288969595627</v>
      </c>
    </row>
    <row r="8261" spans="1:12" x14ac:dyDescent="0.25">
      <c r="A8261" t="s">
        <v>10355</v>
      </c>
      <c r="B8261" t="str">
        <f>"SC"&amp;LEFT(SalesDetails[[#This Row],[OrderNo]],4)&amp;SalesDetails[[#This Row],[Short State]]</f>
        <v>SC1305OG</v>
      </c>
      <c r="C8261" s="1">
        <v>41236</v>
      </c>
      <c r="D8261" t="s">
        <v>16726</v>
      </c>
      <c r="E8261" t="s">
        <v>16731</v>
      </c>
      <c r="F8261" t="s">
        <v>16763</v>
      </c>
      <c r="G8261" t="s">
        <v>17654</v>
      </c>
      <c r="H8261" s="2">
        <v>26.000922727153593</v>
      </c>
      <c r="I8261" s="2">
        <v>47.95</v>
      </c>
      <c r="J8261">
        <v>4</v>
      </c>
      <c r="K8261" s="2">
        <f>SalesDetails[[#This Row],[Unit Price]]*SalesDetails[[#This Row],[Qty Sold]]</f>
        <v>191.8</v>
      </c>
      <c r="L8261" s="2">
        <f>(SalesDetails[[#This Row],[Unit Price]]-SalesDetails[[#This Row],[Unit Cost]])*SalesDetails[[#This Row],[Qty Sold]]</f>
        <v>87.796309091385638</v>
      </c>
    </row>
    <row r="8262" spans="1:12" x14ac:dyDescent="0.25">
      <c r="A8262" t="s">
        <v>3317</v>
      </c>
      <c r="B8262" t="str">
        <f>"SC"&amp;LEFT(SalesDetails[[#This Row],[OrderNo]],4)&amp;SalesDetails[[#This Row],[Short State]]</f>
        <v>SC2403DE</v>
      </c>
      <c r="C8262" s="1">
        <v>41367</v>
      </c>
      <c r="D8262" t="s">
        <v>16726</v>
      </c>
      <c r="E8262" t="s">
        <v>16736</v>
      </c>
      <c r="F8262" t="s">
        <v>16751</v>
      </c>
      <c r="G8262" t="s">
        <v>17655</v>
      </c>
      <c r="H8262" s="2">
        <v>27.665262423920367</v>
      </c>
      <c r="I8262" s="2">
        <v>47.95</v>
      </c>
      <c r="J8262">
        <v>10</v>
      </c>
      <c r="K8262" s="2">
        <f>SalesDetails[[#This Row],[Unit Price]]*SalesDetails[[#This Row],[Qty Sold]]</f>
        <v>479.5</v>
      </c>
      <c r="L8262" s="2">
        <f>(SalesDetails[[#This Row],[Unit Price]]-SalesDetails[[#This Row],[Unit Cost]])*SalesDetails[[#This Row],[Qty Sold]]</f>
        <v>202.84737576079635</v>
      </c>
    </row>
    <row r="8263" spans="1:12" x14ac:dyDescent="0.25">
      <c r="A8263" t="s">
        <v>7255</v>
      </c>
      <c r="B8263" t="str">
        <f>"SC"&amp;LEFT(SalesDetails[[#This Row],[OrderNo]],4)&amp;SalesDetails[[#This Row],[Short State]]</f>
        <v>SC8433JI</v>
      </c>
      <c r="C8263" s="1">
        <v>41167</v>
      </c>
      <c r="D8263" t="s">
        <v>16726</v>
      </c>
      <c r="E8263" t="s">
        <v>16731</v>
      </c>
      <c r="F8263" t="s">
        <v>16758</v>
      </c>
      <c r="G8263" t="s">
        <v>17655</v>
      </c>
      <c r="H8263" s="2">
        <v>38.996163613877478</v>
      </c>
      <c r="I8263" s="2">
        <v>47.95</v>
      </c>
      <c r="J8263">
        <v>4</v>
      </c>
      <c r="K8263" s="2">
        <f>SalesDetails[[#This Row],[Unit Price]]*SalesDetails[[#This Row],[Qty Sold]]</f>
        <v>191.8</v>
      </c>
      <c r="L8263" s="2">
        <f>(SalesDetails[[#This Row],[Unit Price]]-SalesDetails[[#This Row],[Unit Cost]])*SalesDetails[[#This Row],[Qty Sold]]</f>
        <v>35.8153455444901</v>
      </c>
    </row>
    <row r="8264" spans="1:12" x14ac:dyDescent="0.25">
      <c r="A8264" t="s">
        <v>7342</v>
      </c>
      <c r="B8264" t="str">
        <f>"SC"&amp;LEFT(SalesDetails[[#This Row],[OrderNo]],4)&amp;SalesDetails[[#This Row],[Short State]]</f>
        <v>SC8552KD</v>
      </c>
      <c r="C8264" s="1">
        <v>40950</v>
      </c>
      <c r="D8264" t="s">
        <v>16726</v>
      </c>
      <c r="E8264" t="s">
        <v>16732</v>
      </c>
      <c r="F8264" t="s">
        <v>16739</v>
      </c>
      <c r="G8264" t="s">
        <v>17655</v>
      </c>
      <c r="H8264" s="2">
        <v>34.201413432052725</v>
      </c>
      <c r="I8264" s="2">
        <v>47.95</v>
      </c>
      <c r="J8264">
        <v>4</v>
      </c>
      <c r="K8264" s="2">
        <f>SalesDetails[[#This Row],[Unit Price]]*SalesDetails[[#This Row],[Qty Sold]]</f>
        <v>191.8</v>
      </c>
      <c r="L8264" s="2">
        <f>(SalesDetails[[#This Row],[Unit Price]]-SalesDetails[[#This Row],[Unit Cost]])*SalesDetails[[#This Row],[Qty Sold]]</f>
        <v>54.994346271789112</v>
      </c>
    </row>
    <row r="8265" spans="1:12" x14ac:dyDescent="0.25">
      <c r="A8265" t="s">
        <v>8173</v>
      </c>
      <c r="B8265" t="str">
        <f>"SC"&amp;LEFT(SalesDetails[[#This Row],[OrderNo]],4)&amp;SalesDetails[[#This Row],[Short State]]</f>
        <v>SC9789EB</v>
      </c>
      <c r="C8265" s="1">
        <v>41054</v>
      </c>
      <c r="D8265" t="s">
        <v>16726</v>
      </c>
      <c r="E8265" t="s">
        <v>16736</v>
      </c>
      <c r="F8265" t="s">
        <v>16752</v>
      </c>
      <c r="G8265" t="s">
        <v>17655</v>
      </c>
      <c r="H8265" s="2">
        <v>16.168876011569573</v>
      </c>
      <c r="I8265" s="2">
        <v>47.95</v>
      </c>
      <c r="J8265">
        <v>10</v>
      </c>
      <c r="K8265" s="2">
        <f>SalesDetails[[#This Row],[Unit Price]]*SalesDetails[[#This Row],[Qty Sold]]</f>
        <v>479.5</v>
      </c>
      <c r="L8265" s="2">
        <f>(SalesDetails[[#This Row],[Unit Price]]-SalesDetails[[#This Row],[Unit Cost]])*SalesDetails[[#This Row],[Qty Sold]]</f>
        <v>317.81123988430431</v>
      </c>
    </row>
    <row r="8266" spans="1:12" x14ac:dyDescent="0.25">
      <c r="A8266" t="s">
        <v>9371</v>
      </c>
      <c r="B8266" t="str">
        <f>"SC"&amp;LEFT(SalesDetails[[#This Row],[OrderNo]],4)&amp;SalesDetails[[#This Row],[Short State]]</f>
        <v>SC1158ED</v>
      </c>
      <c r="C8266" s="1">
        <v>41574</v>
      </c>
      <c r="D8266" t="s">
        <v>16726</v>
      </c>
      <c r="E8266" t="s">
        <v>16737</v>
      </c>
      <c r="F8266" t="s">
        <v>16753</v>
      </c>
      <c r="G8266" t="s">
        <v>17655</v>
      </c>
      <c r="H8266" s="2">
        <v>0.60113212360886703</v>
      </c>
      <c r="I8266" s="2">
        <v>47.95</v>
      </c>
      <c r="J8266">
        <v>13</v>
      </c>
      <c r="K8266" s="2">
        <f>SalesDetails[[#This Row],[Unit Price]]*SalesDetails[[#This Row],[Qty Sold]]</f>
        <v>623.35</v>
      </c>
      <c r="L8266" s="2">
        <f>(SalesDetails[[#This Row],[Unit Price]]-SalesDetails[[#This Row],[Unit Cost]])*SalesDetails[[#This Row],[Qty Sold]]</f>
        <v>615.53528239308469</v>
      </c>
    </row>
    <row r="8267" spans="1:12" x14ac:dyDescent="0.25">
      <c r="A8267" t="s">
        <v>10338</v>
      </c>
      <c r="B8267" t="str">
        <f>"SC"&amp;LEFT(SalesDetails[[#This Row],[OrderNo]],4)&amp;SalesDetails[[#This Row],[Short State]]</f>
        <v>SC1302KE</v>
      </c>
      <c r="C8267" s="1">
        <v>41468</v>
      </c>
      <c r="D8267" t="s">
        <v>16726</v>
      </c>
      <c r="E8267" t="s">
        <v>16736</v>
      </c>
      <c r="F8267" t="s">
        <v>16759</v>
      </c>
      <c r="G8267" t="s">
        <v>17655</v>
      </c>
      <c r="H8267" s="2">
        <v>33.63148832771703</v>
      </c>
      <c r="I8267" s="2">
        <v>47.95</v>
      </c>
      <c r="J8267">
        <v>10</v>
      </c>
      <c r="K8267" s="2">
        <f>SalesDetails[[#This Row],[Unit Price]]*SalesDetails[[#This Row],[Qty Sold]]</f>
        <v>479.5</v>
      </c>
      <c r="L8267" s="2">
        <f>(SalesDetails[[#This Row],[Unit Price]]-SalesDetails[[#This Row],[Unit Cost]])*SalesDetails[[#This Row],[Qty Sold]]</f>
        <v>143.18511672282972</v>
      </c>
    </row>
    <row r="8268" spans="1:12" x14ac:dyDescent="0.25">
      <c r="A8268" t="s">
        <v>11292</v>
      </c>
      <c r="B8268" t="str">
        <f>"SC"&amp;LEFT(SalesDetails[[#This Row],[OrderNo]],4)&amp;SalesDetails[[#This Row],[Short State]]</f>
        <v>SC1437BO</v>
      </c>
      <c r="C8268" s="1">
        <v>41614</v>
      </c>
      <c r="D8268" t="s">
        <v>16726</v>
      </c>
      <c r="E8268" t="s">
        <v>16732</v>
      </c>
      <c r="F8268" t="s">
        <v>16749</v>
      </c>
      <c r="G8268" t="s">
        <v>17655</v>
      </c>
      <c r="H8268" s="2">
        <v>25.45282183206999</v>
      </c>
      <c r="I8268" s="2">
        <v>47.95</v>
      </c>
      <c r="J8268">
        <v>18</v>
      </c>
      <c r="K8268" s="2">
        <f>SalesDetails[[#This Row],[Unit Price]]*SalesDetails[[#This Row],[Qty Sold]]</f>
        <v>863.1</v>
      </c>
      <c r="L8268" s="2">
        <f>(SalesDetails[[#This Row],[Unit Price]]-SalesDetails[[#This Row],[Unit Cost]])*SalesDetails[[#This Row],[Qty Sold]]</f>
        <v>404.94920702274021</v>
      </c>
    </row>
    <row r="8269" spans="1:12" x14ac:dyDescent="0.25">
      <c r="A8269" t="s">
        <v>11946</v>
      </c>
      <c r="B8269" t="str">
        <f>"SC"&amp;LEFT(SalesDetails[[#This Row],[OrderNo]],4)&amp;SalesDetails[[#This Row],[Short State]]</f>
        <v>SC1531ED</v>
      </c>
      <c r="C8269" s="1">
        <v>41884</v>
      </c>
      <c r="D8269" t="s">
        <v>16726</v>
      </c>
      <c r="E8269" t="s">
        <v>16729</v>
      </c>
      <c r="F8269" t="s">
        <v>16753</v>
      </c>
      <c r="G8269" t="s">
        <v>17655</v>
      </c>
      <c r="H8269" s="2">
        <v>1.519309187947413</v>
      </c>
      <c r="I8269" s="2">
        <v>47.95</v>
      </c>
      <c r="J8269">
        <v>24</v>
      </c>
      <c r="K8269" s="2">
        <f>SalesDetails[[#This Row],[Unit Price]]*SalesDetails[[#This Row],[Qty Sold]]</f>
        <v>1150.8000000000002</v>
      </c>
      <c r="L8269" s="2">
        <f>(SalesDetails[[#This Row],[Unit Price]]-SalesDetails[[#This Row],[Unit Cost]])*SalesDetails[[#This Row],[Qty Sold]]</f>
        <v>1114.336579489262</v>
      </c>
    </row>
    <row r="8270" spans="1:12" x14ac:dyDescent="0.25">
      <c r="A8270" t="s">
        <v>13092</v>
      </c>
      <c r="B8270" t="str">
        <f>"SC"&amp;LEFT(SalesDetails[[#This Row],[OrderNo]],4)&amp;SalesDetails[[#This Row],[Short State]]</f>
        <v>SC1700DE</v>
      </c>
      <c r="C8270" s="1">
        <v>41260</v>
      </c>
      <c r="D8270" t="s">
        <v>16726</v>
      </c>
      <c r="E8270" t="s">
        <v>16732</v>
      </c>
      <c r="F8270" t="s">
        <v>16751</v>
      </c>
      <c r="G8270" t="s">
        <v>17655</v>
      </c>
      <c r="H8270" s="2">
        <v>5.6870568903133751</v>
      </c>
      <c r="I8270" s="2">
        <v>47.95</v>
      </c>
      <c r="J8270">
        <v>9</v>
      </c>
      <c r="K8270" s="2">
        <f>SalesDetails[[#This Row],[Unit Price]]*SalesDetails[[#This Row],[Qty Sold]]</f>
        <v>431.55</v>
      </c>
      <c r="L8270" s="2">
        <f>(SalesDetails[[#This Row],[Unit Price]]-SalesDetails[[#This Row],[Unit Cost]])*SalesDetails[[#This Row],[Qty Sold]]</f>
        <v>380.36648798717965</v>
      </c>
    </row>
    <row r="8271" spans="1:12" x14ac:dyDescent="0.25">
      <c r="A8271" t="s">
        <v>147</v>
      </c>
      <c r="B8271" t="str">
        <f>"SC"&amp;LEFT(SalesDetails[[#This Row],[OrderNo]],4)&amp;SalesDetails[[#This Row],[Short State]]</f>
        <v>SC161NA</v>
      </c>
      <c r="C8271" s="1">
        <v>41307</v>
      </c>
      <c r="D8271" t="s">
        <v>16724</v>
      </c>
      <c r="E8271" t="s">
        <v>16735</v>
      </c>
      <c r="F8271" t="s">
        <v>16762</v>
      </c>
      <c r="G8271" t="s">
        <v>17656</v>
      </c>
      <c r="H8271" s="2">
        <v>41.952974245211209</v>
      </c>
      <c r="I8271" s="2">
        <v>47.95</v>
      </c>
      <c r="J8271">
        <v>24</v>
      </c>
      <c r="K8271" s="2">
        <f>SalesDetails[[#This Row],[Unit Price]]*SalesDetails[[#This Row],[Qty Sold]]</f>
        <v>1150.8000000000002</v>
      </c>
      <c r="L8271" s="2">
        <f>(SalesDetails[[#This Row],[Unit Price]]-SalesDetails[[#This Row],[Unit Cost]])*SalesDetails[[#This Row],[Qty Sold]]</f>
        <v>143.92861811493106</v>
      </c>
    </row>
    <row r="8272" spans="1:12" x14ac:dyDescent="0.25">
      <c r="A8272" t="s">
        <v>426</v>
      </c>
      <c r="B8272" t="str">
        <f>"SC"&amp;LEFT(SalesDetails[[#This Row],[OrderNo]],4)&amp;SalesDetails[[#This Row],[Short State]]</f>
        <v>SC761BA</v>
      </c>
      <c r="C8272" s="1">
        <v>40981</v>
      </c>
      <c r="D8272" t="s">
        <v>16726</v>
      </c>
      <c r="E8272" t="s">
        <v>16735</v>
      </c>
      <c r="F8272" t="s">
        <v>16747</v>
      </c>
      <c r="G8272" t="s">
        <v>17656</v>
      </c>
      <c r="H8272" s="2">
        <v>35.478386907997695</v>
      </c>
      <c r="I8272" s="2">
        <v>47.95</v>
      </c>
      <c r="J8272">
        <v>6</v>
      </c>
      <c r="K8272" s="2">
        <f>SalesDetails[[#This Row],[Unit Price]]*SalesDetails[[#This Row],[Qty Sold]]</f>
        <v>287.70000000000005</v>
      </c>
      <c r="L8272" s="2">
        <f>(SalesDetails[[#This Row],[Unit Price]]-SalesDetails[[#This Row],[Unit Cost]])*SalesDetails[[#This Row],[Qty Sold]]</f>
        <v>74.829678552013846</v>
      </c>
    </row>
    <row r="8273" spans="1:12" x14ac:dyDescent="0.25">
      <c r="A8273" t="s">
        <v>536</v>
      </c>
      <c r="B8273" t="str">
        <f>"SC"&amp;LEFT(SalesDetails[[#This Row],[OrderNo]],4)&amp;SalesDetails[[#This Row],[Short State]]</f>
        <v>SC1704AK</v>
      </c>
      <c r="C8273" s="1">
        <v>41090</v>
      </c>
      <c r="D8273" t="s">
        <v>16726</v>
      </c>
      <c r="E8273" t="s">
        <v>16729</v>
      </c>
      <c r="F8273" t="s">
        <v>16745</v>
      </c>
      <c r="G8273" t="s">
        <v>17656</v>
      </c>
      <c r="H8273" s="2">
        <v>0.19696760450252515</v>
      </c>
      <c r="I8273" s="2">
        <v>47.95</v>
      </c>
      <c r="J8273">
        <v>6</v>
      </c>
      <c r="K8273" s="2">
        <f>SalesDetails[[#This Row],[Unit Price]]*SalesDetails[[#This Row],[Qty Sold]]</f>
        <v>287.70000000000005</v>
      </c>
      <c r="L8273" s="2">
        <f>(SalesDetails[[#This Row],[Unit Price]]-SalesDetails[[#This Row],[Unit Cost]])*SalesDetails[[#This Row],[Qty Sold]]</f>
        <v>286.51819437298485</v>
      </c>
    </row>
    <row r="8274" spans="1:12" x14ac:dyDescent="0.25">
      <c r="A8274" t="s">
        <v>3528</v>
      </c>
      <c r="B8274" t="str">
        <f>"SC"&amp;LEFT(SalesDetails[[#This Row],[OrderNo]],4)&amp;SalesDetails[[#This Row],[Short State]]</f>
        <v>SC2676BO</v>
      </c>
      <c r="C8274" s="1">
        <v>40986</v>
      </c>
      <c r="D8274" t="s">
        <v>16726</v>
      </c>
      <c r="E8274" t="s">
        <v>16736</v>
      </c>
      <c r="F8274" t="s">
        <v>16749</v>
      </c>
      <c r="G8274" t="s">
        <v>17656</v>
      </c>
      <c r="H8274" s="2">
        <v>33.334126390658334</v>
      </c>
      <c r="I8274" s="2">
        <v>47.95</v>
      </c>
      <c r="J8274">
        <v>5</v>
      </c>
      <c r="K8274" s="2">
        <f>SalesDetails[[#This Row],[Unit Price]]*SalesDetails[[#This Row],[Qty Sold]]</f>
        <v>239.75</v>
      </c>
      <c r="L8274" s="2">
        <f>(SalesDetails[[#This Row],[Unit Price]]-SalesDetails[[#This Row],[Unit Cost]])*SalesDetails[[#This Row],[Qty Sold]]</f>
        <v>73.079368046708339</v>
      </c>
    </row>
    <row r="8275" spans="1:12" x14ac:dyDescent="0.25">
      <c r="A8275" t="s">
        <v>4017</v>
      </c>
      <c r="B8275" t="str">
        <f>"SC"&amp;LEFT(SalesDetails[[#This Row],[OrderNo]],4)&amp;SalesDetails[[#This Row],[Short State]]</f>
        <v>SC3317OY</v>
      </c>
      <c r="C8275" s="1">
        <v>41709</v>
      </c>
      <c r="D8275" t="s">
        <v>16726</v>
      </c>
      <c r="E8275" t="s">
        <v>16734</v>
      </c>
      <c r="F8275" t="s">
        <v>16766</v>
      </c>
      <c r="G8275" t="s">
        <v>17656</v>
      </c>
      <c r="H8275" s="2">
        <v>12.698297786193125</v>
      </c>
      <c r="I8275" s="2">
        <v>47.95</v>
      </c>
      <c r="J8275">
        <v>18</v>
      </c>
      <c r="K8275" s="2">
        <f>SalesDetails[[#This Row],[Unit Price]]*SalesDetails[[#This Row],[Qty Sold]]</f>
        <v>863.1</v>
      </c>
      <c r="L8275" s="2">
        <f>(SalesDetails[[#This Row],[Unit Price]]-SalesDetails[[#This Row],[Unit Cost]])*SalesDetails[[#This Row],[Qty Sold]]</f>
        <v>634.53063984852383</v>
      </c>
    </row>
    <row r="8276" spans="1:12" x14ac:dyDescent="0.25">
      <c r="A8276" t="s">
        <v>4749</v>
      </c>
      <c r="B8276" t="str">
        <f>"SC"&amp;LEFT(SalesDetails[[#This Row],[OrderNo]],4)&amp;SalesDetails[[#This Row],[Short State]]</f>
        <v>SC4301IM</v>
      </c>
      <c r="C8276" s="1">
        <v>41217</v>
      </c>
      <c r="D8276" t="s">
        <v>16726</v>
      </c>
      <c r="E8276" t="s">
        <v>16731</v>
      </c>
      <c r="F8276" t="s">
        <v>16757</v>
      </c>
      <c r="G8276" t="s">
        <v>17656</v>
      </c>
      <c r="H8276" s="2">
        <v>36.609212926662288</v>
      </c>
      <c r="I8276" s="2">
        <v>47.95</v>
      </c>
      <c r="J8276">
        <v>4</v>
      </c>
      <c r="K8276" s="2">
        <f>SalesDetails[[#This Row],[Unit Price]]*SalesDetails[[#This Row],[Qty Sold]]</f>
        <v>191.8</v>
      </c>
      <c r="L8276" s="2">
        <f>(SalesDetails[[#This Row],[Unit Price]]-SalesDetails[[#This Row],[Unit Cost]])*SalesDetails[[#This Row],[Qty Sold]]</f>
        <v>45.363148293350861</v>
      </c>
    </row>
    <row r="8277" spans="1:12" x14ac:dyDescent="0.25">
      <c r="A8277" t="s">
        <v>6880</v>
      </c>
      <c r="B8277" t="str">
        <f>"SC"&amp;LEFT(SalesDetails[[#This Row],[OrderNo]],4)&amp;SalesDetails[[#This Row],[Short State]]</f>
        <v>SC7912BO</v>
      </c>
      <c r="C8277" s="1">
        <v>41167</v>
      </c>
      <c r="D8277" t="s">
        <v>16726</v>
      </c>
      <c r="E8277" t="s">
        <v>16736</v>
      </c>
      <c r="F8277" t="s">
        <v>16749</v>
      </c>
      <c r="G8277" t="s">
        <v>17656</v>
      </c>
      <c r="H8277" s="2">
        <v>27.668685934330231</v>
      </c>
      <c r="I8277" s="2">
        <v>47.95</v>
      </c>
      <c r="J8277">
        <v>5</v>
      </c>
      <c r="K8277" s="2">
        <f>SalesDetails[[#This Row],[Unit Price]]*SalesDetails[[#This Row],[Qty Sold]]</f>
        <v>239.75</v>
      </c>
      <c r="L8277" s="2">
        <f>(SalesDetails[[#This Row],[Unit Price]]-SalesDetails[[#This Row],[Unit Cost]])*SalesDetails[[#This Row],[Qty Sold]]</f>
        <v>101.40657032834886</v>
      </c>
    </row>
    <row r="8278" spans="1:12" x14ac:dyDescent="0.25">
      <c r="A8278" t="s">
        <v>8069</v>
      </c>
      <c r="B8278" t="str">
        <f>"SC"&amp;LEFT(SalesDetails[[#This Row],[OrderNo]],4)&amp;SalesDetails[[#This Row],[Short State]]</f>
        <v>SC9628AK</v>
      </c>
      <c r="C8278" s="1">
        <v>41286</v>
      </c>
      <c r="D8278" t="s">
        <v>16726</v>
      </c>
      <c r="E8278" t="s">
        <v>16732</v>
      </c>
      <c r="F8278" t="s">
        <v>16745</v>
      </c>
      <c r="G8278" t="s">
        <v>17656</v>
      </c>
      <c r="H8278" s="2">
        <v>31.502370187028831</v>
      </c>
      <c r="I8278" s="2">
        <v>47.95</v>
      </c>
      <c r="J8278">
        <v>9</v>
      </c>
      <c r="K8278" s="2">
        <f>SalesDetails[[#This Row],[Unit Price]]*SalesDetails[[#This Row],[Qty Sold]]</f>
        <v>431.55</v>
      </c>
      <c r="L8278" s="2">
        <f>(SalesDetails[[#This Row],[Unit Price]]-SalesDetails[[#This Row],[Unit Cost]])*SalesDetails[[#This Row],[Qty Sold]]</f>
        <v>148.02866831674055</v>
      </c>
    </row>
    <row r="8279" spans="1:12" x14ac:dyDescent="0.25">
      <c r="A8279" t="s">
        <v>9343</v>
      </c>
      <c r="B8279" t="str">
        <f>"SC"&amp;LEFT(SalesDetails[[#This Row],[OrderNo]],4)&amp;SalesDetails[[#This Row],[Short State]]</f>
        <v>SC1154OG</v>
      </c>
      <c r="C8279" s="1">
        <v>41294</v>
      </c>
      <c r="D8279" t="s">
        <v>16725</v>
      </c>
      <c r="E8279" t="s">
        <v>16735</v>
      </c>
      <c r="F8279" t="s">
        <v>16763</v>
      </c>
      <c r="G8279" t="s">
        <v>17656</v>
      </c>
      <c r="H8279" s="2">
        <v>31.013274234112647</v>
      </c>
      <c r="I8279" s="2">
        <v>47.95</v>
      </c>
      <c r="J8279">
        <v>12</v>
      </c>
      <c r="K8279" s="2">
        <f>SalesDetails[[#This Row],[Unit Price]]*SalesDetails[[#This Row],[Qty Sold]]</f>
        <v>575.40000000000009</v>
      </c>
      <c r="L8279" s="2">
        <f>(SalesDetails[[#This Row],[Unit Price]]-SalesDetails[[#This Row],[Unit Cost]])*SalesDetails[[#This Row],[Qty Sold]]</f>
        <v>203.24070919064826</v>
      </c>
    </row>
    <row r="8280" spans="1:12" x14ac:dyDescent="0.25">
      <c r="A8280" t="s">
        <v>11173</v>
      </c>
      <c r="B8280" t="str">
        <f>"SC"&amp;LEFT(SalesDetails[[#This Row],[OrderNo]],4)&amp;SalesDetails[[#This Row],[Short State]]</f>
        <v>SC1420JI</v>
      </c>
      <c r="C8280" s="1">
        <v>41214</v>
      </c>
      <c r="D8280" t="s">
        <v>16726</v>
      </c>
      <c r="E8280" t="s">
        <v>16731</v>
      </c>
      <c r="F8280" t="s">
        <v>16758</v>
      </c>
      <c r="G8280" t="s">
        <v>17656</v>
      </c>
      <c r="H8280" s="2">
        <v>7.7990890072557333</v>
      </c>
      <c r="I8280" s="2">
        <v>47.95</v>
      </c>
      <c r="J8280">
        <v>4</v>
      </c>
      <c r="K8280" s="2">
        <f>SalesDetails[[#This Row],[Unit Price]]*SalesDetails[[#This Row],[Qty Sold]]</f>
        <v>191.8</v>
      </c>
      <c r="L8280" s="2">
        <f>(SalesDetails[[#This Row],[Unit Price]]-SalesDetails[[#This Row],[Unit Cost]])*SalesDetails[[#This Row],[Qty Sold]]</f>
        <v>160.60364397097709</v>
      </c>
    </row>
    <row r="8281" spans="1:12" x14ac:dyDescent="0.25">
      <c r="A8281" t="s">
        <v>12234</v>
      </c>
      <c r="B8281" t="str">
        <f>"SC"&amp;LEFT(SalesDetails[[#This Row],[OrderNo]],4)&amp;SalesDetails[[#This Row],[Short State]]</f>
        <v>SC1573OG</v>
      </c>
      <c r="C8281" s="1">
        <v>41158</v>
      </c>
      <c r="D8281" t="s">
        <v>16726</v>
      </c>
      <c r="E8281" t="s">
        <v>16731</v>
      </c>
      <c r="F8281" t="s">
        <v>16763</v>
      </c>
      <c r="G8281" t="s">
        <v>17656</v>
      </c>
      <c r="H8281" s="2">
        <v>17.321508920628045</v>
      </c>
      <c r="I8281" s="2">
        <v>47.95</v>
      </c>
      <c r="J8281">
        <v>4</v>
      </c>
      <c r="K8281" s="2">
        <f>SalesDetails[[#This Row],[Unit Price]]*SalesDetails[[#This Row],[Qty Sold]]</f>
        <v>191.8</v>
      </c>
      <c r="L8281" s="2">
        <f>(SalesDetails[[#This Row],[Unit Price]]-SalesDetails[[#This Row],[Unit Cost]])*SalesDetails[[#This Row],[Qty Sold]]</f>
        <v>122.51396431748783</v>
      </c>
    </row>
    <row r="8282" spans="1:12" x14ac:dyDescent="0.25">
      <c r="A8282" t="s">
        <v>14205</v>
      </c>
      <c r="B8282" t="str">
        <f>"SC"&amp;LEFT(SalesDetails[[#This Row],[OrderNo]],4)&amp;SalesDetails[[#This Row],[Short State]]</f>
        <v>SC1862AK</v>
      </c>
      <c r="C8282" s="1">
        <v>41819</v>
      </c>
      <c r="D8282" t="s">
        <v>16726</v>
      </c>
      <c r="E8282" t="s">
        <v>16729</v>
      </c>
      <c r="F8282" t="s">
        <v>16745</v>
      </c>
      <c r="G8282" t="s">
        <v>17656</v>
      </c>
      <c r="H8282" s="2">
        <v>2.5182178452819284</v>
      </c>
      <c r="I8282" s="2">
        <v>47.95</v>
      </c>
      <c r="J8282">
        <v>24</v>
      </c>
      <c r="K8282" s="2">
        <f>SalesDetails[[#This Row],[Unit Price]]*SalesDetails[[#This Row],[Qty Sold]]</f>
        <v>1150.8000000000002</v>
      </c>
      <c r="L8282" s="2">
        <f>(SalesDetails[[#This Row],[Unit Price]]-SalesDetails[[#This Row],[Unit Cost]])*SalesDetails[[#This Row],[Qty Sold]]</f>
        <v>1090.3627717132338</v>
      </c>
    </row>
    <row r="8283" spans="1:12" x14ac:dyDescent="0.25">
      <c r="A8283" t="s">
        <v>16300</v>
      </c>
      <c r="B8283" t="str">
        <f>"SC"&amp;LEFT(SalesDetails[[#This Row],[OrderNo]],4)&amp;SalesDetails[[#This Row],[Short State]]</f>
        <v>SC2172ED</v>
      </c>
      <c r="C8283" s="1">
        <v>41690</v>
      </c>
      <c r="D8283" t="s">
        <v>16726</v>
      </c>
      <c r="E8283" t="s">
        <v>16732</v>
      </c>
      <c r="F8283" t="s">
        <v>16753</v>
      </c>
      <c r="G8283" t="s">
        <v>17656</v>
      </c>
      <c r="H8283" s="2">
        <v>0.31558948379510415</v>
      </c>
      <c r="I8283" s="2">
        <v>47.95</v>
      </c>
      <c r="J8283">
        <v>18</v>
      </c>
      <c r="K8283" s="2">
        <f>SalesDetails[[#This Row],[Unit Price]]*SalesDetails[[#This Row],[Qty Sold]]</f>
        <v>863.1</v>
      </c>
      <c r="L8283" s="2">
        <f>(SalesDetails[[#This Row],[Unit Price]]-SalesDetails[[#This Row],[Unit Cost]])*SalesDetails[[#This Row],[Qty Sold]]</f>
        <v>857.41938929168828</v>
      </c>
    </row>
    <row r="8284" spans="1:12" x14ac:dyDescent="0.25">
      <c r="A8284" t="s">
        <v>16421</v>
      </c>
      <c r="B8284" t="str">
        <f>"SC"&amp;LEFT(SalesDetails[[#This Row],[OrderNo]],4)&amp;SalesDetails[[#This Row],[Short State]]</f>
        <v>SC2191RI</v>
      </c>
      <c r="C8284" s="1">
        <v>41263</v>
      </c>
      <c r="D8284" t="s">
        <v>16726</v>
      </c>
      <c r="E8284" t="s">
        <v>16732</v>
      </c>
      <c r="F8284" t="s">
        <v>16767</v>
      </c>
      <c r="G8284" t="s">
        <v>17656</v>
      </c>
      <c r="H8284" s="2">
        <v>38.514716140383662</v>
      </c>
      <c r="I8284" s="2">
        <v>47.95</v>
      </c>
      <c r="J8284">
        <v>18</v>
      </c>
      <c r="K8284" s="2">
        <f>SalesDetails[[#This Row],[Unit Price]]*SalesDetails[[#This Row],[Qty Sold]]</f>
        <v>863.1</v>
      </c>
      <c r="L8284" s="2">
        <f>(SalesDetails[[#This Row],[Unit Price]]-SalesDetails[[#This Row],[Unit Cost]])*SalesDetails[[#This Row],[Qty Sold]]</f>
        <v>169.83510947309412</v>
      </c>
    </row>
    <row r="8285" spans="1:12" x14ac:dyDescent="0.25">
      <c r="A8285" t="s">
        <v>378</v>
      </c>
      <c r="B8285" t="str">
        <f>"SC"&amp;LEFT(SalesDetails[[#This Row],[OrderNo]],4)&amp;SalesDetails[[#This Row],[Short State]]</f>
        <v>SC1402KT</v>
      </c>
      <c r="C8285" s="1">
        <v>41437</v>
      </c>
      <c r="D8285" t="s">
        <v>16726</v>
      </c>
      <c r="E8285" t="s">
        <v>16736</v>
      </c>
      <c r="F8285" t="s">
        <v>16741</v>
      </c>
      <c r="G8285" t="s">
        <v>17657</v>
      </c>
      <c r="H8285" s="2">
        <v>29.345863876153715</v>
      </c>
      <c r="I8285" s="2">
        <v>47.95</v>
      </c>
      <c r="J8285">
        <v>12</v>
      </c>
      <c r="K8285" s="2">
        <f>SalesDetails[[#This Row],[Unit Price]]*SalesDetails[[#This Row],[Qty Sold]]</f>
        <v>575.40000000000009</v>
      </c>
      <c r="L8285" s="2">
        <f>(SalesDetails[[#This Row],[Unit Price]]-SalesDetails[[#This Row],[Unit Cost]])*SalesDetails[[#This Row],[Qty Sold]]</f>
        <v>223.24963348615546</v>
      </c>
    </row>
    <row r="8286" spans="1:12" x14ac:dyDescent="0.25">
      <c r="A8286" t="s">
        <v>4219</v>
      </c>
      <c r="B8286" t="str">
        <f>"SC"&amp;LEFT(SalesDetails[[#This Row],[OrderNo]],4)&amp;SalesDetails[[#This Row],[Short State]]</f>
        <v>SC3593KE</v>
      </c>
      <c r="C8286" s="1">
        <v>41769</v>
      </c>
      <c r="D8286" t="s">
        <v>16726</v>
      </c>
      <c r="E8286" t="s">
        <v>16733</v>
      </c>
      <c r="F8286" t="s">
        <v>16759</v>
      </c>
      <c r="G8286" t="s">
        <v>17657</v>
      </c>
      <c r="H8286" s="2">
        <v>9.4992021132080442</v>
      </c>
      <c r="I8286" s="2">
        <v>47.95</v>
      </c>
      <c r="J8286">
        <v>24</v>
      </c>
      <c r="K8286" s="2">
        <f>SalesDetails[[#This Row],[Unit Price]]*SalesDetails[[#This Row],[Qty Sold]]</f>
        <v>1150.8000000000002</v>
      </c>
      <c r="L8286" s="2">
        <f>(SalesDetails[[#This Row],[Unit Price]]-SalesDetails[[#This Row],[Unit Cost]])*SalesDetails[[#This Row],[Qty Sold]]</f>
        <v>922.81914928300705</v>
      </c>
    </row>
    <row r="8287" spans="1:12" x14ac:dyDescent="0.25">
      <c r="A8287" t="s">
        <v>6479</v>
      </c>
      <c r="B8287" t="str">
        <f>"SC"&amp;LEFT(SalesDetails[[#This Row],[OrderNo]],4)&amp;SalesDetails[[#This Row],[Short State]]</f>
        <v>SC6611KW</v>
      </c>
      <c r="C8287" s="1">
        <v>41860</v>
      </c>
      <c r="D8287" t="s">
        <v>16725</v>
      </c>
      <c r="E8287" t="s">
        <v>16736</v>
      </c>
      <c r="F8287" t="s">
        <v>16761</v>
      </c>
      <c r="G8287" t="s">
        <v>17657</v>
      </c>
      <c r="H8287" s="2">
        <v>34.842566542118391</v>
      </c>
      <c r="I8287" s="2">
        <v>47.95</v>
      </c>
      <c r="J8287">
        <v>20</v>
      </c>
      <c r="K8287" s="2">
        <f>SalesDetails[[#This Row],[Unit Price]]*SalesDetails[[#This Row],[Qty Sold]]</f>
        <v>959</v>
      </c>
      <c r="L8287" s="2">
        <f>(SalesDetails[[#This Row],[Unit Price]]-SalesDetails[[#This Row],[Unit Cost]])*SalesDetails[[#This Row],[Qty Sold]]</f>
        <v>262.14866915763224</v>
      </c>
    </row>
    <row r="8288" spans="1:12" x14ac:dyDescent="0.25">
      <c r="A8288" t="s">
        <v>6762</v>
      </c>
      <c r="B8288" t="str">
        <f>"SC"&amp;LEFT(SalesDetails[[#This Row],[OrderNo]],4)&amp;SalesDetails[[#This Row],[Short State]]</f>
        <v>SC7750KW</v>
      </c>
      <c r="C8288" s="1">
        <v>41851</v>
      </c>
      <c r="D8288" t="s">
        <v>16724</v>
      </c>
      <c r="E8288" t="s">
        <v>16736</v>
      </c>
      <c r="F8288" t="s">
        <v>16761</v>
      </c>
      <c r="G8288" t="s">
        <v>17657</v>
      </c>
      <c r="H8288" s="2">
        <v>20.951912398526829</v>
      </c>
      <c r="I8288" s="2">
        <v>47.95</v>
      </c>
      <c r="J8288">
        <v>20</v>
      </c>
      <c r="K8288" s="2">
        <f>SalesDetails[[#This Row],[Unit Price]]*SalesDetails[[#This Row],[Qty Sold]]</f>
        <v>959</v>
      </c>
      <c r="L8288" s="2">
        <f>(SalesDetails[[#This Row],[Unit Price]]-SalesDetails[[#This Row],[Unit Cost]])*SalesDetails[[#This Row],[Qty Sold]]</f>
        <v>539.96175202946347</v>
      </c>
    </row>
    <row r="8289" spans="1:12" x14ac:dyDescent="0.25">
      <c r="A8289" t="s">
        <v>7454</v>
      </c>
      <c r="B8289" t="str">
        <f>"SC"&amp;LEFT(SalesDetails[[#This Row],[OrderNo]],4)&amp;SalesDetails[[#This Row],[Short State]]</f>
        <v>SC8715ED</v>
      </c>
      <c r="C8289" s="1">
        <v>41167</v>
      </c>
      <c r="D8289" t="s">
        <v>16726</v>
      </c>
      <c r="E8289" t="s">
        <v>16736</v>
      </c>
      <c r="F8289" t="s">
        <v>16753</v>
      </c>
      <c r="G8289" t="s">
        <v>17657</v>
      </c>
      <c r="H8289" s="2">
        <v>5.5068265372826009</v>
      </c>
      <c r="I8289" s="2">
        <v>47.95</v>
      </c>
      <c r="J8289">
        <v>5</v>
      </c>
      <c r="K8289" s="2">
        <f>SalesDetails[[#This Row],[Unit Price]]*SalesDetails[[#This Row],[Qty Sold]]</f>
        <v>239.75</v>
      </c>
      <c r="L8289" s="2">
        <f>(SalesDetails[[#This Row],[Unit Price]]-SalesDetails[[#This Row],[Unit Cost]])*SalesDetails[[#This Row],[Qty Sold]]</f>
        <v>212.21586731358701</v>
      </c>
    </row>
    <row r="8290" spans="1:12" x14ac:dyDescent="0.25">
      <c r="A8290" t="s">
        <v>7610</v>
      </c>
      <c r="B8290" t="str">
        <f>"SC"&amp;LEFT(SalesDetails[[#This Row],[OrderNo]],4)&amp;SalesDetails[[#This Row],[Short State]]</f>
        <v>SC8961ED</v>
      </c>
      <c r="C8290" s="1">
        <v>41025</v>
      </c>
      <c r="D8290" t="s">
        <v>16726</v>
      </c>
      <c r="E8290" t="s">
        <v>16736</v>
      </c>
      <c r="F8290" t="s">
        <v>16753</v>
      </c>
      <c r="G8290" t="s">
        <v>17657</v>
      </c>
      <c r="H8290" s="2">
        <v>31.897706897537287</v>
      </c>
      <c r="I8290" s="2">
        <v>47.95</v>
      </c>
      <c r="J8290">
        <v>5</v>
      </c>
      <c r="K8290" s="2">
        <f>SalesDetails[[#This Row],[Unit Price]]*SalesDetails[[#This Row],[Qty Sold]]</f>
        <v>239.75</v>
      </c>
      <c r="L8290" s="2">
        <f>(SalesDetails[[#This Row],[Unit Price]]-SalesDetails[[#This Row],[Unit Cost]])*SalesDetails[[#This Row],[Qty Sold]]</f>
        <v>80.261465512313578</v>
      </c>
    </row>
    <row r="8291" spans="1:12" x14ac:dyDescent="0.25">
      <c r="A8291" t="s">
        <v>9250</v>
      </c>
      <c r="B8291" t="str">
        <f>"SC"&amp;LEFT(SalesDetails[[#This Row],[OrderNo]],4)&amp;SalesDetails[[#This Row],[Short State]]</f>
        <v>SC1139EK</v>
      </c>
      <c r="C8291" s="1">
        <v>41194</v>
      </c>
      <c r="D8291" t="s">
        <v>16726</v>
      </c>
      <c r="E8291" t="s">
        <v>16731</v>
      </c>
      <c r="F8291" t="s">
        <v>16754</v>
      </c>
      <c r="G8291" t="s">
        <v>17657</v>
      </c>
      <c r="H8291" s="2">
        <v>43.098882885748914</v>
      </c>
      <c r="I8291" s="2">
        <v>47.95</v>
      </c>
      <c r="J8291">
        <v>4</v>
      </c>
      <c r="K8291" s="2">
        <f>SalesDetails[[#This Row],[Unit Price]]*SalesDetails[[#This Row],[Qty Sold]]</f>
        <v>191.8</v>
      </c>
      <c r="L8291" s="2">
        <f>(SalesDetails[[#This Row],[Unit Price]]-SalesDetails[[#This Row],[Unit Cost]])*SalesDetails[[#This Row],[Qty Sold]]</f>
        <v>19.404468457004356</v>
      </c>
    </row>
    <row r="8292" spans="1:12" x14ac:dyDescent="0.25">
      <c r="A8292" t="s">
        <v>10649</v>
      </c>
      <c r="B8292" t="str">
        <f>"SC"&amp;LEFT(SalesDetails[[#This Row],[OrderNo]],4)&amp;SalesDetails[[#This Row],[Short State]]</f>
        <v>SC1347EB</v>
      </c>
      <c r="C8292" s="1">
        <v>41276</v>
      </c>
      <c r="D8292" t="s">
        <v>16726</v>
      </c>
      <c r="E8292" t="s">
        <v>16732</v>
      </c>
      <c r="F8292" t="s">
        <v>16752</v>
      </c>
      <c r="G8292" t="s">
        <v>17657</v>
      </c>
      <c r="H8292" s="2">
        <v>10.385847862343034</v>
      </c>
      <c r="I8292" s="2">
        <v>47.95</v>
      </c>
      <c r="J8292">
        <v>9</v>
      </c>
      <c r="K8292" s="2">
        <f>SalesDetails[[#This Row],[Unit Price]]*SalesDetails[[#This Row],[Qty Sold]]</f>
        <v>431.55</v>
      </c>
      <c r="L8292" s="2">
        <f>(SalesDetails[[#This Row],[Unit Price]]-SalesDetails[[#This Row],[Unit Cost]])*SalesDetails[[#This Row],[Qty Sold]]</f>
        <v>338.07736923891269</v>
      </c>
    </row>
    <row r="8293" spans="1:12" x14ac:dyDescent="0.25">
      <c r="A8293" t="s">
        <v>12855</v>
      </c>
      <c r="B8293" t="str">
        <f>"SC"&amp;LEFT(SalesDetails[[#This Row],[OrderNo]],4)&amp;SalesDetails[[#This Row],[Short State]]</f>
        <v>SC1665ED</v>
      </c>
      <c r="C8293" s="1">
        <v>40948</v>
      </c>
      <c r="D8293" t="s">
        <v>16726</v>
      </c>
      <c r="E8293" t="s">
        <v>16732</v>
      </c>
      <c r="F8293" t="s">
        <v>16753</v>
      </c>
      <c r="G8293" t="s">
        <v>17657</v>
      </c>
      <c r="H8293" s="2">
        <v>8.5696879483265977</v>
      </c>
      <c r="I8293" s="2">
        <v>47.95</v>
      </c>
      <c r="J8293">
        <v>4</v>
      </c>
      <c r="K8293" s="2">
        <f>SalesDetails[[#This Row],[Unit Price]]*SalesDetails[[#This Row],[Qty Sold]]</f>
        <v>191.8</v>
      </c>
      <c r="L8293" s="2">
        <f>(SalesDetails[[#This Row],[Unit Price]]-SalesDetails[[#This Row],[Unit Cost]])*SalesDetails[[#This Row],[Qty Sold]]</f>
        <v>157.52124820669363</v>
      </c>
    </row>
    <row r="8294" spans="1:12" x14ac:dyDescent="0.25">
      <c r="A8294" t="s">
        <v>12920</v>
      </c>
      <c r="B8294" t="str">
        <f>"SC"&amp;LEFT(SalesDetails[[#This Row],[OrderNo]],4)&amp;SalesDetails[[#This Row],[Short State]]</f>
        <v>SC1675EB</v>
      </c>
      <c r="C8294" s="1">
        <v>40928</v>
      </c>
      <c r="D8294" t="s">
        <v>16724</v>
      </c>
      <c r="E8294" t="s">
        <v>16732</v>
      </c>
      <c r="F8294" t="s">
        <v>16752</v>
      </c>
      <c r="G8294" t="s">
        <v>17657</v>
      </c>
      <c r="H8294" s="2">
        <v>42.792881874205456</v>
      </c>
      <c r="I8294" s="2">
        <v>47.95</v>
      </c>
      <c r="J8294">
        <v>8</v>
      </c>
      <c r="K8294" s="2">
        <f>SalesDetails[[#This Row],[Unit Price]]*SalesDetails[[#This Row],[Qty Sold]]</f>
        <v>383.6</v>
      </c>
      <c r="L8294" s="2">
        <f>(SalesDetails[[#This Row],[Unit Price]]-SalesDetails[[#This Row],[Unit Cost]])*SalesDetails[[#This Row],[Qty Sold]]</f>
        <v>41.256945006356375</v>
      </c>
    </row>
    <row r="8295" spans="1:12" x14ac:dyDescent="0.25">
      <c r="A8295" t="s">
        <v>13036</v>
      </c>
      <c r="B8295" t="str">
        <f>"SC"&amp;LEFT(SalesDetails[[#This Row],[OrderNo]],4)&amp;SalesDetails[[#This Row],[Short State]]</f>
        <v>SC1691BO</v>
      </c>
      <c r="C8295" s="1">
        <v>41598</v>
      </c>
      <c r="D8295" t="s">
        <v>16726</v>
      </c>
      <c r="E8295" t="s">
        <v>16737</v>
      </c>
      <c r="F8295" t="s">
        <v>16749</v>
      </c>
      <c r="G8295" t="s">
        <v>17657</v>
      </c>
      <c r="H8295" s="2">
        <v>41.578884645907721</v>
      </c>
      <c r="I8295" s="2">
        <v>47.95</v>
      </c>
      <c r="J8295">
        <v>13</v>
      </c>
      <c r="K8295" s="2">
        <f>SalesDetails[[#This Row],[Unit Price]]*SalesDetails[[#This Row],[Qty Sold]]</f>
        <v>623.35</v>
      </c>
      <c r="L8295" s="2">
        <f>(SalesDetails[[#This Row],[Unit Price]]-SalesDetails[[#This Row],[Unit Cost]])*SalesDetails[[#This Row],[Qty Sold]]</f>
        <v>82.824499603199669</v>
      </c>
    </row>
    <row r="8296" spans="1:12" x14ac:dyDescent="0.25">
      <c r="A8296" t="s">
        <v>497</v>
      </c>
      <c r="B8296" t="str">
        <f>"SC"&amp;LEFT(SalesDetails[[#This Row],[OrderNo]],4)&amp;SalesDetails[[#This Row],[Short State]]</f>
        <v>SC590AK</v>
      </c>
      <c r="C8296" s="1">
        <v>41530</v>
      </c>
      <c r="D8296" t="s">
        <v>16726</v>
      </c>
      <c r="E8296" t="s">
        <v>16736</v>
      </c>
      <c r="F8296" t="s">
        <v>16745</v>
      </c>
      <c r="G8296" t="s">
        <v>17658</v>
      </c>
      <c r="H8296" s="2">
        <v>3.2585897055398418</v>
      </c>
      <c r="I8296" s="2">
        <v>40.549999999999997</v>
      </c>
      <c r="J8296">
        <v>10</v>
      </c>
      <c r="K8296" s="2">
        <f>SalesDetails[[#This Row],[Unit Price]]*SalesDetails[[#This Row],[Qty Sold]]</f>
        <v>405.5</v>
      </c>
      <c r="L8296" s="2">
        <f>(SalesDetails[[#This Row],[Unit Price]]-SalesDetails[[#This Row],[Unit Cost]])*SalesDetails[[#This Row],[Qty Sold]]</f>
        <v>372.91410294460155</v>
      </c>
    </row>
    <row r="8297" spans="1:12" x14ac:dyDescent="0.25">
      <c r="A8297" t="s">
        <v>5546</v>
      </c>
      <c r="B8297" t="str">
        <f>"SC"&amp;LEFT(SalesDetails[[#This Row],[OrderNo]],4)&amp;SalesDetails[[#This Row],[Short State]]</f>
        <v>SC5332KE</v>
      </c>
      <c r="C8297" s="1">
        <v>41452</v>
      </c>
      <c r="D8297" t="s">
        <v>16726</v>
      </c>
      <c r="E8297" t="s">
        <v>16736</v>
      </c>
      <c r="F8297" t="s">
        <v>16759</v>
      </c>
      <c r="G8297" t="s">
        <v>17658</v>
      </c>
      <c r="H8297" s="2">
        <v>20.312308676835702</v>
      </c>
      <c r="I8297" s="2">
        <v>40.549999999999997</v>
      </c>
      <c r="J8297">
        <v>12</v>
      </c>
      <c r="K8297" s="2">
        <f>SalesDetails[[#This Row],[Unit Price]]*SalesDetails[[#This Row],[Qty Sold]]</f>
        <v>486.59999999999997</v>
      </c>
      <c r="L8297" s="2">
        <f>(SalesDetails[[#This Row],[Unit Price]]-SalesDetails[[#This Row],[Unit Cost]])*SalesDetails[[#This Row],[Qty Sold]]</f>
        <v>242.85229587797153</v>
      </c>
    </row>
    <row r="8298" spans="1:12" x14ac:dyDescent="0.25">
      <c r="A8298" t="s">
        <v>6853</v>
      </c>
      <c r="B8298" t="str">
        <f>"SC"&amp;LEFT(SalesDetails[[#This Row],[OrderNo]],4)&amp;SalesDetails[[#This Row],[Short State]]</f>
        <v>SC7879JI</v>
      </c>
      <c r="C8298" s="1">
        <v>41603</v>
      </c>
      <c r="D8298" t="s">
        <v>16726</v>
      </c>
      <c r="E8298" t="s">
        <v>16738</v>
      </c>
      <c r="F8298" t="s">
        <v>16758</v>
      </c>
      <c r="G8298" t="s">
        <v>17658</v>
      </c>
      <c r="H8298" s="2">
        <v>12.481332508626412</v>
      </c>
      <c r="I8298" s="2">
        <v>40.549999999999997</v>
      </c>
      <c r="J8298">
        <v>13</v>
      </c>
      <c r="K8298" s="2">
        <f>SalesDetails[[#This Row],[Unit Price]]*SalesDetails[[#This Row],[Qty Sold]]</f>
        <v>527.15</v>
      </c>
      <c r="L8298" s="2">
        <f>(SalesDetails[[#This Row],[Unit Price]]-SalesDetails[[#This Row],[Unit Cost]])*SalesDetails[[#This Row],[Qty Sold]]</f>
        <v>364.89267738785662</v>
      </c>
    </row>
    <row r="8299" spans="1:12" x14ac:dyDescent="0.25">
      <c r="A8299" t="s">
        <v>8015</v>
      </c>
      <c r="B8299" t="str">
        <f>"SC"&amp;LEFT(SalesDetails[[#This Row],[OrderNo]],4)&amp;SalesDetails[[#This Row],[Short State]]</f>
        <v>SC9539BE</v>
      </c>
      <c r="C8299" s="1">
        <v>41796</v>
      </c>
      <c r="D8299" t="s">
        <v>16726</v>
      </c>
      <c r="E8299" t="s">
        <v>16736</v>
      </c>
      <c r="F8299" t="s">
        <v>16748</v>
      </c>
      <c r="G8299" t="s">
        <v>17658</v>
      </c>
      <c r="H8299" s="2">
        <v>11.59226133796388</v>
      </c>
      <c r="I8299" s="2">
        <v>40.549999999999997</v>
      </c>
      <c r="J8299">
        <v>24</v>
      </c>
      <c r="K8299" s="2">
        <f>SalesDetails[[#This Row],[Unit Price]]*SalesDetails[[#This Row],[Qty Sold]]</f>
        <v>973.19999999999993</v>
      </c>
      <c r="L8299" s="2">
        <f>(SalesDetails[[#This Row],[Unit Price]]-SalesDetails[[#This Row],[Unit Cost]])*SalesDetails[[#This Row],[Qty Sold]]</f>
        <v>694.98572788886679</v>
      </c>
    </row>
    <row r="8300" spans="1:12" x14ac:dyDescent="0.25">
      <c r="A8300" t="s">
        <v>8668</v>
      </c>
      <c r="B8300" t="str">
        <f>"SC"&amp;LEFT(SalesDetails[[#This Row],[OrderNo]],4)&amp;SalesDetails[[#This Row],[Short State]]</f>
        <v>SC1050KW</v>
      </c>
      <c r="C8300" s="1">
        <v>41380</v>
      </c>
      <c r="D8300" t="s">
        <v>16725</v>
      </c>
      <c r="E8300" t="s">
        <v>16733</v>
      </c>
      <c r="F8300" t="s">
        <v>16761</v>
      </c>
      <c r="G8300" t="s">
        <v>17658</v>
      </c>
      <c r="H8300" s="2">
        <v>10.03041969217467</v>
      </c>
      <c r="I8300" s="2">
        <v>40.549999999999997</v>
      </c>
      <c r="J8300">
        <v>12</v>
      </c>
      <c r="K8300" s="2">
        <f>SalesDetails[[#This Row],[Unit Price]]*SalesDetails[[#This Row],[Qty Sold]]</f>
        <v>486.59999999999997</v>
      </c>
      <c r="L8300" s="2">
        <f>(SalesDetails[[#This Row],[Unit Price]]-SalesDetails[[#This Row],[Unit Cost]])*SalesDetails[[#This Row],[Qty Sold]]</f>
        <v>366.23496369390398</v>
      </c>
    </row>
    <row r="8301" spans="1:12" x14ac:dyDescent="0.25">
      <c r="A8301" t="s">
        <v>10080</v>
      </c>
      <c r="B8301" t="str">
        <f>"SC"&amp;LEFT(SalesDetails[[#This Row],[OrderNo]],4)&amp;SalesDetails[[#This Row],[Short State]]</f>
        <v>SC1264EB</v>
      </c>
      <c r="C8301" s="1">
        <v>41127</v>
      </c>
      <c r="D8301" t="s">
        <v>16726</v>
      </c>
      <c r="E8301" t="s">
        <v>16729</v>
      </c>
      <c r="F8301" t="s">
        <v>16752</v>
      </c>
      <c r="G8301" t="s">
        <v>17658</v>
      </c>
      <c r="H8301" s="2">
        <v>5.9349584054696871</v>
      </c>
      <c r="I8301" s="2">
        <v>40.549999999999997</v>
      </c>
      <c r="J8301">
        <v>6</v>
      </c>
      <c r="K8301" s="2">
        <f>SalesDetails[[#This Row],[Unit Price]]*SalesDetails[[#This Row],[Qty Sold]]</f>
        <v>243.29999999999998</v>
      </c>
      <c r="L8301" s="2">
        <f>(SalesDetails[[#This Row],[Unit Price]]-SalesDetails[[#This Row],[Unit Cost]])*SalesDetails[[#This Row],[Qty Sold]]</f>
        <v>207.69024956718187</v>
      </c>
    </row>
    <row r="8302" spans="1:12" x14ac:dyDescent="0.25">
      <c r="A8302" t="s">
        <v>12495</v>
      </c>
      <c r="B8302" t="str">
        <f>"SC"&amp;LEFT(SalesDetails[[#This Row],[OrderNo]],4)&amp;SalesDetails[[#This Row],[Short State]]</f>
        <v>SC1611OS</v>
      </c>
      <c r="C8302" s="1">
        <v>41418</v>
      </c>
      <c r="D8302" t="s">
        <v>16726</v>
      </c>
      <c r="E8302" t="s">
        <v>16733</v>
      </c>
      <c r="F8302" t="s">
        <v>16765</v>
      </c>
      <c r="G8302" t="s">
        <v>17658</v>
      </c>
      <c r="H8302" s="2">
        <v>17.0171394702108</v>
      </c>
      <c r="I8302" s="2">
        <v>40.549999999999997</v>
      </c>
      <c r="J8302">
        <v>12</v>
      </c>
      <c r="K8302" s="2">
        <f>SalesDetails[[#This Row],[Unit Price]]*SalesDetails[[#This Row],[Qty Sold]]</f>
        <v>486.59999999999997</v>
      </c>
      <c r="L8302" s="2">
        <f>(SalesDetails[[#This Row],[Unit Price]]-SalesDetails[[#This Row],[Unit Cost]])*SalesDetails[[#This Row],[Qty Sold]]</f>
        <v>282.39432635747039</v>
      </c>
    </row>
    <row r="8303" spans="1:12" x14ac:dyDescent="0.25">
      <c r="A8303" t="s">
        <v>13078</v>
      </c>
      <c r="B8303" t="str">
        <f>"SC"&amp;LEFT(SalesDetails[[#This Row],[OrderNo]],4)&amp;SalesDetails[[#This Row],[Short State]]</f>
        <v>SC1698DE</v>
      </c>
      <c r="C8303" s="1">
        <v>41937</v>
      </c>
      <c r="D8303" t="s">
        <v>16725</v>
      </c>
      <c r="E8303" t="s">
        <v>16737</v>
      </c>
      <c r="F8303" t="s">
        <v>16751</v>
      </c>
      <c r="G8303" t="s">
        <v>17658</v>
      </c>
      <c r="H8303" s="2">
        <v>5.972623775316424</v>
      </c>
      <c r="I8303" s="2">
        <v>40.549999999999997</v>
      </c>
      <c r="J8303">
        <v>26</v>
      </c>
      <c r="K8303" s="2">
        <f>SalesDetails[[#This Row],[Unit Price]]*SalesDetails[[#This Row],[Qty Sold]]</f>
        <v>1054.3</v>
      </c>
      <c r="L8303" s="2">
        <f>(SalesDetails[[#This Row],[Unit Price]]-SalesDetails[[#This Row],[Unit Cost]])*SalesDetails[[#This Row],[Qty Sold]]</f>
        <v>899.01178184177297</v>
      </c>
    </row>
    <row r="8304" spans="1:12" x14ac:dyDescent="0.25">
      <c r="A8304" t="s">
        <v>15082</v>
      </c>
      <c r="B8304" t="str">
        <f>"SC"&amp;LEFT(SalesDetails[[#This Row],[OrderNo]],4)&amp;SalesDetails[[#This Row],[Short State]]</f>
        <v>SC1994NA</v>
      </c>
      <c r="C8304" s="1">
        <v>41603</v>
      </c>
      <c r="D8304" t="s">
        <v>16724</v>
      </c>
      <c r="E8304" t="s">
        <v>16731</v>
      </c>
      <c r="F8304" t="s">
        <v>16762</v>
      </c>
      <c r="G8304" t="s">
        <v>17658</v>
      </c>
      <c r="H8304" s="2">
        <v>12.342800233965908</v>
      </c>
      <c r="I8304" s="2">
        <v>40.549999999999997</v>
      </c>
      <c r="J8304">
        <v>16</v>
      </c>
      <c r="K8304" s="2">
        <f>SalesDetails[[#This Row],[Unit Price]]*SalesDetails[[#This Row],[Qty Sold]]</f>
        <v>648.79999999999995</v>
      </c>
      <c r="L8304" s="2">
        <f>(SalesDetails[[#This Row],[Unit Price]]-SalesDetails[[#This Row],[Unit Cost]])*SalesDetails[[#This Row],[Qty Sold]]</f>
        <v>451.31519625654539</v>
      </c>
    </row>
    <row r="8305" spans="1:12" x14ac:dyDescent="0.25">
      <c r="A8305" t="s">
        <v>15185</v>
      </c>
      <c r="B8305" t="str">
        <f>"SC"&amp;LEFT(SalesDetails[[#This Row],[OrderNo]],4)&amp;SalesDetails[[#This Row],[Short State]]</f>
        <v>SC2012EB</v>
      </c>
      <c r="C8305" s="1">
        <v>41131</v>
      </c>
      <c r="D8305" t="s">
        <v>16724</v>
      </c>
      <c r="E8305" t="s">
        <v>16729</v>
      </c>
      <c r="F8305" t="s">
        <v>16752</v>
      </c>
      <c r="G8305" t="s">
        <v>17658</v>
      </c>
      <c r="H8305" s="2">
        <v>19.878281430025915</v>
      </c>
      <c r="I8305" s="2">
        <v>40.549999999999997</v>
      </c>
      <c r="J8305">
        <v>6</v>
      </c>
      <c r="K8305" s="2">
        <f>SalesDetails[[#This Row],[Unit Price]]*SalesDetails[[#This Row],[Qty Sold]]</f>
        <v>243.29999999999998</v>
      </c>
      <c r="L8305" s="2">
        <f>(SalesDetails[[#This Row],[Unit Price]]-SalesDetails[[#This Row],[Unit Cost]])*SalesDetails[[#This Row],[Qty Sold]]</f>
        <v>124.03031141984449</v>
      </c>
    </row>
    <row r="8306" spans="1:12" x14ac:dyDescent="0.25">
      <c r="A8306" t="s">
        <v>16217</v>
      </c>
      <c r="B8306" t="str">
        <f>"SC"&amp;LEFT(SalesDetails[[#This Row],[OrderNo]],4)&amp;SalesDetails[[#This Row],[Short State]]</f>
        <v>SC2160JI</v>
      </c>
      <c r="C8306" s="1">
        <v>41121</v>
      </c>
      <c r="D8306" t="s">
        <v>16726</v>
      </c>
      <c r="E8306" t="s">
        <v>16730</v>
      </c>
      <c r="F8306" t="s">
        <v>16758</v>
      </c>
      <c r="G8306" t="s">
        <v>17658</v>
      </c>
      <c r="H8306" s="2">
        <v>5.0684384590163747</v>
      </c>
      <c r="I8306" s="2">
        <v>40.549999999999997</v>
      </c>
      <c r="J8306">
        <v>4</v>
      </c>
      <c r="K8306" s="2">
        <f>SalesDetails[[#This Row],[Unit Price]]*SalesDetails[[#This Row],[Qty Sold]]</f>
        <v>162.19999999999999</v>
      </c>
      <c r="L8306" s="2">
        <f>(SalesDetails[[#This Row],[Unit Price]]-SalesDetails[[#This Row],[Unit Cost]])*SalesDetails[[#This Row],[Qty Sold]]</f>
        <v>141.92624616393448</v>
      </c>
    </row>
    <row r="8307" spans="1:12" x14ac:dyDescent="0.25">
      <c r="A8307" t="s">
        <v>349</v>
      </c>
      <c r="B8307" t="str">
        <f>"SC"&amp;LEFT(SalesDetails[[#This Row],[OrderNo]],4)&amp;SalesDetails[[#This Row],[Short State]]</f>
        <v>SC1356KW</v>
      </c>
      <c r="C8307" s="1">
        <v>41965</v>
      </c>
      <c r="D8307" t="s">
        <v>16726</v>
      </c>
      <c r="E8307" t="s">
        <v>16738</v>
      </c>
      <c r="F8307" t="s">
        <v>16761</v>
      </c>
      <c r="G8307" t="s">
        <v>17659</v>
      </c>
      <c r="H8307" s="2">
        <v>18.350646304670658</v>
      </c>
      <c r="I8307" s="2">
        <v>40.549999999999997</v>
      </c>
      <c r="J8307">
        <v>26</v>
      </c>
      <c r="K8307" s="2">
        <f>SalesDetails[[#This Row],[Unit Price]]*SalesDetails[[#This Row],[Qty Sold]]</f>
        <v>1054.3</v>
      </c>
      <c r="L8307" s="2">
        <f>(SalesDetails[[#This Row],[Unit Price]]-SalesDetails[[#This Row],[Unit Cost]])*SalesDetails[[#This Row],[Qty Sold]]</f>
        <v>577.18319607856279</v>
      </c>
    </row>
    <row r="8308" spans="1:12" x14ac:dyDescent="0.25">
      <c r="A8308" t="s">
        <v>499</v>
      </c>
      <c r="B8308" t="str">
        <f>"SC"&amp;LEFT(SalesDetails[[#This Row],[OrderNo]],4)&amp;SalesDetails[[#This Row],[Short State]]</f>
        <v>SC7148AN</v>
      </c>
      <c r="C8308" s="1">
        <v>41118</v>
      </c>
      <c r="D8308" t="s">
        <v>16726</v>
      </c>
      <c r="E8308" t="s">
        <v>16729</v>
      </c>
      <c r="F8308" t="s">
        <v>16746</v>
      </c>
      <c r="G8308" t="s">
        <v>17659</v>
      </c>
      <c r="H8308" s="2">
        <v>21.594511952112835</v>
      </c>
      <c r="I8308" s="2">
        <v>40.549999999999997</v>
      </c>
      <c r="J8308">
        <v>6</v>
      </c>
      <c r="K8308" s="2">
        <f>SalesDetails[[#This Row],[Unit Price]]*SalesDetails[[#This Row],[Qty Sold]]</f>
        <v>243.29999999999998</v>
      </c>
      <c r="L8308" s="2">
        <f>(SalesDetails[[#This Row],[Unit Price]]-SalesDetails[[#This Row],[Unit Cost]])*SalesDetails[[#This Row],[Qty Sold]]</f>
        <v>113.73292828732298</v>
      </c>
    </row>
    <row r="8309" spans="1:12" x14ac:dyDescent="0.25">
      <c r="A8309" t="s">
        <v>518</v>
      </c>
      <c r="B8309" t="str">
        <f>"SC"&amp;LEFT(SalesDetails[[#This Row],[OrderNo]],4)&amp;SalesDetails[[#This Row],[Short State]]</f>
        <v>SC7562BO</v>
      </c>
      <c r="C8309" s="1">
        <v>41201</v>
      </c>
      <c r="D8309" t="s">
        <v>16726</v>
      </c>
      <c r="E8309" t="s">
        <v>16737</v>
      </c>
      <c r="F8309" t="s">
        <v>16749</v>
      </c>
      <c r="G8309" t="s">
        <v>17659</v>
      </c>
      <c r="H8309" s="2">
        <v>30.161199348739267</v>
      </c>
      <c r="I8309" s="2">
        <v>40.549999999999997</v>
      </c>
      <c r="J8309">
        <v>6</v>
      </c>
      <c r="K8309" s="2">
        <f>SalesDetails[[#This Row],[Unit Price]]*SalesDetails[[#This Row],[Qty Sold]]</f>
        <v>243.29999999999998</v>
      </c>
      <c r="L8309" s="2">
        <f>(SalesDetails[[#This Row],[Unit Price]]-SalesDetails[[#This Row],[Unit Cost]])*SalesDetails[[#This Row],[Qty Sold]]</f>
        <v>62.332803907564383</v>
      </c>
    </row>
    <row r="8310" spans="1:12" x14ac:dyDescent="0.25">
      <c r="A8310" t="s">
        <v>542</v>
      </c>
      <c r="B8310" t="str">
        <f>"SC"&amp;LEFT(SalesDetails[[#This Row],[OrderNo]],4)&amp;SalesDetails[[#This Row],[Short State]]</f>
        <v>SC1374EB</v>
      </c>
      <c r="C8310" s="1">
        <v>41174</v>
      </c>
      <c r="D8310" t="s">
        <v>16726</v>
      </c>
      <c r="E8310" t="s">
        <v>16736</v>
      </c>
      <c r="F8310" t="s">
        <v>16752</v>
      </c>
      <c r="G8310" t="s">
        <v>17659</v>
      </c>
      <c r="H8310" s="2">
        <v>7.287553602082359</v>
      </c>
      <c r="I8310" s="2">
        <v>40.549999999999997</v>
      </c>
      <c r="J8310">
        <v>5</v>
      </c>
      <c r="K8310" s="2">
        <f>SalesDetails[[#This Row],[Unit Price]]*SalesDetails[[#This Row],[Qty Sold]]</f>
        <v>202.75</v>
      </c>
      <c r="L8310" s="2">
        <f>(SalesDetails[[#This Row],[Unit Price]]-SalesDetails[[#This Row],[Unit Cost]])*SalesDetails[[#This Row],[Qty Sold]]</f>
        <v>166.31223198958818</v>
      </c>
    </row>
    <row r="8311" spans="1:12" x14ac:dyDescent="0.25">
      <c r="A8311" t="s">
        <v>8201</v>
      </c>
      <c r="B8311" t="str">
        <f>"SC"&amp;LEFT(SalesDetails[[#This Row],[OrderNo]],4)&amp;SalesDetails[[#This Row],[Short State]]</f>
        <v>SC9829KE</v>
      </c>
      <c r="C8311" s="1">
        <v>41633</v>
      </c>
      <c r="D8311" t="s">
        <v>16726</v>
      </c>
      <c r="E8311" t="s">
        <v>16738</v>
      </c>
      <c r="F8311" t="s">
        <v>16759</v>
      </c>
      <c r="G8311" t="s">
        <v>17659</v>
      </c>
      <c r="H8311" s="2">
        <v>34.526058699503331</v>
      </c>
      <c r="I8311" s="2">
        <v>40.549999999999997</v>
      </c>
      <c r="J8311">
        <v>26</v>
      </c>
      <c r="K8311" s="2">
        <f>SalesDetails[[#This Row],[Unit Price]]*SalesDetails[[#This Row],[Qty Sold]]</f>
        <v>1054.3</v>
      </c>
      <c r="L8311" s="2">
        <f>(SalesDetails[[#This Row],[Unit Price]]-SalesDetails[[#This Row],[Unit Cost]])*SalesDetails[[#This Row],[Qty Sold]]</f>
        <v>156.62247381291331</v>
      </c>
    </row>
    <row r="8312" spans="1:12" x14ac:dyDescent="0.25">
      <c r="A8312" t="s">
        <v>9826</v>
      </c>
      <c r="B8312" t="str">
        <f>"SC"&amp;LEFT(SalesDetails[[#This Row],[OrderNo]],4)&amp;SalesDetails[[#This Row],[Short State]]</f>
        <v>SC1228AK</v>
      </c>
      <c r="C8312" s="1">
        <v>41281</v>
      </c>
      <c r="D8312" t="s">
        <v>16726</v>
      </c>
      <c r="E8312" t="s">
        <v>16732</v>
      </c>
      <c r="F8312" t="s">
        <v>16745</v>
      </c>
      <c r="G8312" t="s">
        <v>17659</v>
      </c>
      <c r="H8312" s="2">
        <v>9.8424872869755653</v>
      </c>
      <c r="I8312" s="2">
        <v>40.549999999999997</v>
      </c>
      <c r="J8312">
        <v>9</v>
      </c>
      <c r="K8312" s="2">
        <f>SalesDetails[[#This Row],[Unit Price]]*SalesDetails[[#This Row],[Qty Sold]]</f>
        <v>364.95</v>
      </c>
      <c r="L8312" s="2">
        <f>(SalesDetails[[#This Row],[Unit Price]]-SalesDetails[[#This Row],[Unit Cost]])*SalesDetails[[#This Row],[Qty Sold]]</f>
        <v>276.3676144172199</v>
      </c>
    </row>
    <row r="8313" spans="1:12" x14ac:dyDescent="0.25">
      <c r="A8313" t="s">
        <v>11091</v>
      </c>
      <c r="B8313" t="str">
        <f>"SC"&amp;LEFT(SalesDetails[[#This Row],[OrderNo]],4)&amp;SalesDetails[[#This Row],[Short State]]</f>
        <v>SC1409EB</v>
      </c>
      <c r="C8313" s="1">
        <v>41614</v>
      </c>
      <c r="D8313" t="s">
        <v>16724</v>
      </c>
      <c r="E8313" t="s">
        <v>16732</v>
      </c>
      <c r="F8313" t="s">
        <v>16752</v>
      </c>
      <c r="G8313" t="s">
        <v>17659</v>
      </c>
      <c r="H8313" s="2">
        <v>21.293534202923983</v>
      </c>
      <c r="I8313" s="2">
        <v>40.549999999999997</v>
      </c>
      <c r="J8313">
        <v>18</v>
      </c>
      <c r="K8313" s="2">
        <f>SalesDetails[[#This Row],[Unit Price]]*SalesDetails[[#This Row],[Qty Sold]]</f>
        <v>729.9</v>
      </c>
      <c r="L8313" s="2">
        <f>(SalesDetails[[#This Row],[Unit Price]]-SalesDetails[[#This Row],[Unit Cost]])*SalesDetails[[#This Row],[Qty Sold]]</f>
        <v>346.61638434736824</v>
      </c>
    </row>
    <row r="8314" spans="1:12" x14ac:dyDescent="0.25">
      <c r="A8314" t="s">
        <v>12346</v>
      </c>
      <c r="B8314" t="str">
        <f>"SC"&amp;LEFT(SalesDetails[[#This Row],[OrderNo]],4)&amp;SalesDetails[[#This Row],[Short State]]</f>
        <v>SC1590AN</v>
      </c>
      <c r="C8314" s="1">
        <v>41851</v>
      </c>
      <c r="D8314" t="s">
        <v>16726</v>
      </c>
      <c r="E8314" t="s">
        <v>16736</v>
      </c>
      <c r="F8314" t="s">
        <v>16746</v>
      </c>
      <c r="G8314" t="s">
        <v>17659</v>
      </c>
      <c r="H8314" s="2">
        <v>30.222508660804777</v>
      </c>
      <c r="I8314" s="2">
        <v>40.549999999999997</v>
      </c>
      <c r="J8314">
        <v>20</v>
      </c>
      <c r="K8314" s="2">
        <f>SalesDetails[[#This Row],[Unit Price]]*SalesDetails[[#This Row],[Qty Sold]]</f>
        <v>811</v>
      </c>
      <c r="L8314" s="2">
        <f>(SalesDetails[[#This Row],[Unit Price]]-SalesDetails[[#This Row],[Unit Cost]])*SalesDetails[[#This Row],[Qty Sold]]</f>
        <v>206.54982678390439</v>
      </c>
    </row>
    <row r="8315" spans="1:12" x14ac:dyDescent="0.25">
      <c r="A8315" t="s">
        <v>15596</v>
      </c>
      <c r="B8315" t="str">
        <f>"SC"&amp;LEFT(SalesDetails[[#This Row],[OrderNo]],4)&amp;SalesDetails[[#This Row],[Short State]]</f>
        <v>SC2073ED</v>
      </c>
      <c r="C8315" s="1">
        <v>41403</v>
      </c>
      <c r="D8315" t="s">
        <v>16726</v>
      </c>
      <c r="E8315" t="s">
        <v>16736</v>
      </c>
      <c r="F8315" t="s">
        <v>16753</v>
      </c>
      <c r="G8315" t="s">
        <v>17659</v>
      </c>
      <c r="H8315" s="2">
        <v>37.150101034181958</v>
      </c>
      <c r="I8315" s="2">
        <v>40.549999999999997</v>
      </c>
      <c r="J8315">
        <v>10</v>
      </c>
      <c r="K8315" s="2">
        <f>SalesDetails[[#This Row],[Unit Price]]*SalesDetails[[#This Row],[Qty Sold]]</f>
        <v>405.5</v>
      </c>
      <c r="L8315" s="2">
        <f>(SalesDetails[[#This Row],[Unit Price]]-SalesDetails[[#This Row],[Unit Cost]])*SalesDetails[[#This Row],[Qty Sold]]</f>
        <v>33.998989658180392</v>
      </c>
    </row>
    <row r="8316" spans="1:12" x14ac:dyDescent="0.25">
      <c r="A8316" t="s">
        <v>16566</v>
      </c>
      <c r="B8316" t="str">
        <f>"SC"&amp;LEFT(SalesDetails[[#This Row],[OrderNo]],4)&amp;SalesDetails[[#This Row],[Short State]]</f>
        <v>SC2212DE</v>
      </c>
      <c r="C8316" s="1">
        <v>41838</v>
      </c>
      <c r="D8316" t="s">
        <v>16726</v>
      </c>
      <c r="E8316" t="s">
        <v>16729</v>
      </c>
      <c r="F8316" t="s">
        <v>16751</v>
      </c>
      <c r="G8316" t="s">
        <v>17659</v>
      </c>
      <c r="H8316" s="2">
        <v>10.006915826506377</v>
      </c>
      <c r="I8316" s="2">
        <v>40.549999999999997</v>
      </c>
      <c r="J8316">
        <v>24</v>
      </c>
      <c r="K8316" s="2">
        <f>SalesDetails[[#This Row],[Unit Price]]*SalesDetails[[#This Row],[Qty Sold]]</f>
        <v>973.19999999999993</v>
      </c>
      <c r="L8316" s="2">
        <f>(SalesDetails[[#This Row],[Unit Price]]-SalesDetails[[#This Row],[Unit Cost]])*SalesDetails[[#This Row],[Qty Sold]]</f>
        <v>733.03402016384689</v>
      </c>
    </row>
    <row r="8317" spans="1:12" x14ac:dyDescent="0.25">
      <c r="A8317" t="s">
        <v>77</v>
      </c>
      <c r="B8317" t="str">
        <f>"SC"&amp;LEFT(SalesDetails[[#This Row],[OrderNo]],4)&amp;SalesDetails[[#This Row],[Short State]]</f>
        <v>SC7548KW</v>
      </c>
      <c r="C8317" s="1">
        <v>41303</v>
      </c>
      <c r="D8317" t="s">
        <v>16724</v>
      </c>
      <c r="E8317" t="s">
        <v>16734</v>
      </c>
      <c r="F8317" t="s">
        <v>16761</v>
      </c>
      <c r="G8317" t="s">
        <v>17660</v>
      </c>
      <c r="H8317" s="2">
        <v>6.3226569196951949</v>
      </c>
      <c r="I8317" s="2">
        <v>40.549999999999997</v>
      </c>
      <c r="J8317">
        <v>18</v>
      </c>
      <c r="K8317" s="2">
        <f>SalesDetails[[#This Row],[Unit Price]]*SalesDetails[[#This Row],[Qty Sold]]</f>
        <v>729.9</v>
      </c>
      <c r="L8317" s="2">
        <f>(SalesDetails[[#This Row],[Unit Price]]-SalesDetails[[#This Row],[Unit Cost]])*SalesDetails[[#This Row],[Qty Sold]]</f>
        <v>616.09217544548653</v>
      </c>
    </row>
    <row r="8318" spans="1:12" x14ac:dyDescent="0.25">
      <c r="A8318" t="s">
        <v>442</v>
      </c>
      <c r="B8318" t="str">
        <f>"SC"&amp;LEFT(SalesDetails[[#This Row],[OrderNo]],4)&amp;SalesDetails[[#This Row],[Short State]]</f>
        <v>SC7153JI</v>
      </c>
      <c r="C8318" s="1">
        <v>41433</v>
      </c>
      <c r="D8318" t="s">
        <v>16726</v>
      </c>
      <c r="E8318" t="s">
        <v>16736</v>
      </c>
      <c r="F8318" t="s">
        <v>16758</v>
      </c>
      <c r="G8318" t="s">
        <v>17660</v>
      </c>
      <c r="H8318" s="2">
        <v>9.9929265423316007</v>
      </c>
      <c r="I8318" s="2">
        <v>40.549999999999997</v>
      </c>
      <c r="J8318">
        <v>10</v>
      </c>
      <c r="K8318" s="2">
        <f>SalesDetails[[#This Row],[Unit Price]]*SalesDetails[[#This Row],[Qty Sold]]</f>
        <v>405.5</v>
      </c>
      <c r="L8318" s="2">
        <f>(SalesDetails[[#This Row],[Unit Price]]-SalesDetails[[#This Row],[Unit Cost]])*SalesDetails[[#This Row],[Qty Sold]]</f>
        <v>305.57073457668395</v>
      </c>
    </row>
    <row r="8319" spans="1:12" x14ac:dyDescent="0.25">
      <c r="A8319" t="s">
        <v>5760</v>
      </c>
      <c r="B8319" t="str">
        <f>"SC"&amp;LEFT(SalesDetails[[#This Row],[OrderNo]],4)&amp;SalesDetails[[#This Row],[Short State]]</f>
        <v>SC5618EB</v>
      </c>
      <c r="C8319" s="1">
        <v>41425</v>
      </c>
      <c r="D8319" t="s">
        <v>16724</v>
      </c>
      <c r="E8319" t="s">
        <v>16736</v>
      </c>
      <c r="F8319" t="s">
        <v>16752</v>
      </c>
      <c r="G8319" t="s">
        <v>17660</v>
      </c>
      <c r="H8319" s="2">
        <v>8.7728235791897315</v>
      </c>
      <c r="I8319" s="2">
        <v>40.549999999999997</v>
      </c>
      <c r="J8319">
        <v>10</v>
      </c>
      <c r="K8319" s="2">
        <f>SalesDetails[[#This Row],[Unit Price]]*SalesDetails[[#This Row],[Qty Sold]]</f>
        <v>405.5</v>
      </c>
      <c r="L8319" s="2">
        <f>(SalesDetails[[#This Row],[Unit Price]]-SalesDetails[[#This Row],[Unit Cost]])*SalesDetails[[#This Row],[Qty Sold]]</f>
        <v>317.77176420810264</v>
      </c>
    </row>
    <row r="8320" spans="1:12" x14ac:dyDescent="0.25">
      <c r="A8320" t="s">
        <v>6116</v>
      </c>
      <c r="B8320" t="str">
        <f>"SC"&amp;LEFT(SalesDetails[[#This Row],[OrderNo]],4)&amp;SalesDetails[[#This Row],[Short State]]</f>
        <v>SC6116KW</v>
      </c>
      <c r="C8320" s="1">
        <v>41091</v>
      </c>
      <c r="D8320" t="s">
        <v>16724</v>
      </c>
      <c r="E8320" t="s">
        <v>16736</v>
      </c>
      <c r="F8320" t="s">
        <v>16761</v>
      </c>
      <c r="G8320" t="s">
        <v>17660</v>
      </c>
      <c r="H8320" s="2">
        <v>21.08016427434022</v>
      </c>
      <c r="I8320" s="2">
        <v>40.549999999999997</v>
      </c>
      <c r="J8320">
        <v>6</v>
      </c>
      <c r="K8320" s="2">
        <f>SalesDetails[[#This Row],[Unit Price]]*SalesDetails[[#This Row],[Qty Sold]]</f>
        <v>243.29999999999998</v>
      </c>
      <c r="L8320" s="2">
        <f>(SalesDetails[[#This Row],[Unit Price]]-SalesDetails[[#This Row],[Unit Cost]])*SalesDetails[[#This Row],[Qty Sold]]</f>
        <v>116.81901435395866</v>
      </c>
    </row>
    <row r="8321" spans="1:12" x14ac:dyDescent="0.25">
      <c r="A8321" t="s">
        <v>6806</v>
      </c>
      <c r="B8321" t="str">
        <f>"SC"&amp;LEFT(SalesDetails[[#This Row],[OrderNo]],4)&amp;SalesDetails[[#This Row],[Short State]]</f>
        <v>SC7816JI</v>
      </c>
      <c r="C8321" s="1">
        <v>41381</v>
      </c>
      <c r="D8321" t="s">
        <v>16726</v>
      </c>
      <c r="E8321" t="s">
        <v>16736</v>
      </c>
      <c r="F8321" t="s">
        <v>16758</v>
      </c>
      <c r="G8321" t="s">
        <v>17660</v>
      </c>
      <c r="H8321" s="2">
        <v>30.601765345647333</v>
      </c>
      <c r="I8321" s="2">
        <v>40.549999999999997</v>
      </c>
      <c r="J8321">
        <v>10</v>
      </c>
      <c r="K8321" s="2">
        <f>SalesDetails[[#This Row],[Unit Price]]*SalesDetails[[#This Row],[Qty Sold]]</f>
        <v>405.5</v>
      </c>
      <c r="L8321" s="2">
        <f>(SalesDetails[[#This Row],[Unit Price]]-SalesDetails[[#This Row],[Unit Cost]])*SalesDetails[[#This Row],[Qty Sold]]</f>
        <v>99.482346543526631</v>
      </c>
    </row>
    <row r="8322" spans="1:12" x14ac:dyDescent="0.25">
      <c r="A8322" t="s">
        <v>10872</v>
      </c>
      <c r="B8322" t="str">
        <f>"SC"&amp;LEFT(SalesDetails[[#This Row],[OrderNo]],4)&amp;SalesDetails[[#This Row],[Short State]]</f>
        <v>SC1377DE</v>
      </c>
      <c r="C8322" s="1">
        <v>41806</v>
      </c>
      <c r="D8322" t="s">
        <v>16726</v>
      </c>
      <c r="E8322" t="s">
        <v>16729</v>
      </c>
      <c r="F8322" t="s">
        <v>16751</v>
      </c>
      <c r="G8322" t="s">
        <v>17660</v>
      </c>
      <c r="H8322" s="2">
        <v>16.468974932443359</v>
      </c>
      <c r="I8322" s="2">
        <v>40.549999999999997</v>
      </c>
      <c r="J8322">
        <v>24</v>
      </c>
      <c r="K8322" s="2">
        <f>SalesDetails[[#This Row],[Unit Price]]*SalesDetails[[#This Row],[Qty Sold]]</f>
        <v>973.19999999999993</v>
      </c>
      <c r="L8322" s="2">
        <f>(SalesDetails[[#This Row],[Unit Price]]-SalesDetails[[#This Row],[Unit Cost]])*SalesDetails[[#This Row],[Qty Sold]]</f>
        <v>577.94460162135931</v>
      </c>
    </row>
    <row r="8323" spans="1:12" x14ac:dyDescent="0.25">
      <c r="A8323" t="s">
        <v>12327</v>
      </c>
      <c r="B8323" t="str">
        <f>"SC"&amp;LEFT(SalesDetails[[#This Row],[OrderNo]],4)&amp;SalesDetails[[#This Row],[Short State]]</f>
        <v>SC1588NA</v>
      </c>
      <c r="C8323" s="1">
        <v>41635</v>
      </c>
      <c r="D8323" t="s">
        <v>16724</v>
      </c>
      <c r="E8323" t="s">
        <v>16731</v>
      </c>
      <c r="F8323" t="s">
        <v>16762</v>
      </c>
      <c r="G8323" t="s">
        <v>17660</v>
      </c>
      <c r="H8323" s="2">
        <v>29.066587113816144</v>
      </c>
      <c r="I8323" s="2">
        <v>40.549999999999997</v>
      </c>
      <c r="J8323">
        <v>16</v>
      </c>
      <c r="K8323" s="2">
        <f>SalesDetails[[#This Row],[Unit Price]]*SalesDetails[[#This Row],[Qty Sold]]</f>
        <v>648.79999999999995</v>
      </c>
      <c r="L8323" s="2">
        <f>(SalesDetails[[#This Row],[Unit Price]]-SalesDetails[[#This Row],[Unit Cost]])*SalesDetails[[#This Row],[Qty Sold]]</f>
        <v>183.73460617894165</v>
      </c>
    </row>
    <row r="8324" spans="1:12" x14ac:dyDescent="0.25">
      <c r="A8324" t="s">
        <v>15885</v>
      </c>
      <c r="B8324" t="str">
        <f>"SC"&amp;LEFT(SalesDetails[[#This Row],[OrderNo]],4)&amp;SalesDetails[[#This Row],[Short State]]</f>
        <v>SC2113RI</v>
      </c>
      <c r="C8324" s="1">
        <v>41224</v>
      </c>
      <c r="D8324" t="s">
        <v>16726</v>
      </c>
      <c r="E8324" t="s">
        <v>16731</v>
      </c>
      <c r="F8324" t="s">
        <v>16767</v>
      </c>
      <c r="G8324" t="s">
        <v>17660</v>
      </c>
      <c r="H8324" s="2">
        <v>0.72813285327860799</v>
      </c>
      <c r="I8324" s="2">
        <v>40.549999999999997</v>
      </c>
      <c r="J8324">
        <v>8</v>
      </c>
      <c r="K8324" s="2">
        <f>SalesDetails[[#This Row],[Unit Price]]*SalesDetails[[#This Row],[Qty Sold]]</f>
        <v>324.39999999999998</v>
      </c>
      <c r="L8324" s="2">
        <f>(SalesDetails[[#This Row],[Unit Price]]-SalesDetails[[#This Row],[Unit Cost]])*SalesDetails[[#This Row],[Qty Sold]]</f>
        <v>318.5749371737711</v>
      </c>
    </row>
    <row r="8325" spans="1:12" x14ac:dyDescent="0.25">
      <c r="A8325" t="s">
        <v>380</v>
      </c>
      <c r="B8325" t="str">
        <f>"SC"&amp;LEFT(SalesDetails[[#This Row],[OrderNo]],4)&amp;SalesDetails[[#This Row],[Short State]]</f>
        <v>SC7240NA</v>
      </c>
      <c r="C8325" s="1">
        <v>41617</v>
      </c>
      <c r="D8325" t="s">
        <v>16726</v>
      </c>
      <c r="E8325" t="s">
        <v>16738</v>
      </c>
      <c r="F8325" t="s">
        <v>16762</v>
      </c>
      <c r="G8325" t="s">
        <v>17661</v>
      </c>
      <c r="H8325" s="2">
        <v>15.89948520466243</v>
      </c>
      <c r="I8325" s="2">
        <v>40.549999999999997</v>
      </c>
      <c r="J8325">
        <v>26</v>
      </c>
      <c r="K8325" s="2">
        <f>SalesDetails[[#This Row],[Unit Price]]*SalesDetails[[#This Row],[Qty Sold]]</f>
        <v>1054.3</v>
      </c>
      <c r="L8325" s="2">
        <f>(SalesDetails[[#This Row],[Unit Price]]-SalesDetails[[#This Row],[Unit Cost]])*SalesDetails[[#This Row],[Qty Sold]]</f>
        <v>640.91338467877677</v>
      </c>
    </row>
    <row r="8326" spans="1:12" x14ac:dyDescent="0.25">
      <c r="A8326" t="s">
        <v>4804</v>
      </c>
      <c r="B8326" t="str">
        <f>"SC"&amp;LEFT(SalesDetails[[#This Row],[OrderNo]],4)&amp;SalesDetails[[#This Row],[Short State]]</f>
        <v>SC4370KD</v>
      </c>
      <c r="C8326" s="1">
        <v>41756</v>
      </c>
      <c r="D8326" t="s">
        <v>16726</v>
      </c>
      <c r="E8326" t="s">
        <v>16736</v>
      </c>
      <c r="F8326" t="s">
        <v>16739</v>
      </c>
      <c r="G8326" t="s">
        <v>17661</v>
      </c>
      <c r="H8326" s="2">
        <v>28.20412939636552</v>
      </c>
      <c r="I8326" s="2">
        <v>40.549999999999997</v>
      </c>
      <c r="J8326">
        <v>20</v>
      </c>
      <c r="K8326" s="2">
        <f>SalesDetails[[#This Row],[Unit Price]]*SalesDetails[[#This Row],[Qty Sold]]</f>
        <v>811</v>
      </c>
      <c r="L8326" s="2">
        <f>(SalesDetails[[#This Row],[Unit Price]]-SalesDetails[[#This Row],[Unit Cost]])*SalesDetails[[#This Row],[Qty Sold]]</f>
        <v>246.91741207268956</v>
      </c>
    </row>
    <row r="8327" spans="1:12" x14ac:dyDescent="0.25">
      <c r="A8327" t="s">
        <v>4849</v>
      </c>
      <c r="B8327" t="str">
        <f>"SC"&amp;LEFT(SalesDetails[[#This Row],[OrderNo]],4)&amp;SalesDetails[[#This Row],[Short State]]</f>
        <v>SC4423EB</v>
      </c>
      <c r="C8327" s="1">
        <v>41355</v>
      </c>
      <c r="D8327" t="s">
        <v>16724</v>
      </c>
      <c r="E8327" t="s">
        <v>16736</v>
      </c>
      <c r="F8327" t="s">
        <v>16752</v>
      </c>
      <c r="G8327" t="s">
        <v>17661</v>
      </c>
      <c r="H8327" s="2">
        <v>27.793225195720453</v>
      </c>
      <c r="I8327" s="2">
        <v>40.549999999999997</v>
      </c>
      <c r="J8327">
        <v>20</v>
      </c>
      <c r="K8327" s="2">
        <f>SalesDetails[[#This Row],[Unit Price]]*SalesDetails[[#This Row],[Qty Sold]]</f>
        <v>811</v>
      </c>
      <c r="L8327" s="2">
        <f>(SalesDetails[[#This Row],[Unit Price]]-SalesDetails[[#This Row],[Unit Cost]])*SalesDetails[[#This Row],[Qty Sold]]</f>
        <v>255.13549608559089</v>
      </c>
    </row>
    <row r="8328" spans="1:12" x14ac:dyDescent="0.25">
      <c r="A8328" t="s">
        <v>7413</v>
      </c>
      <c r="B8328" t="str">
        <f>"SC"&amp;LEFT(SalesDetails[[#This Row],[OrderNo]],4)&amp;SalesDetails[[#This Row],[Short State]]</f>
        <v>SC8656AK</v>
      </c>
      <c r="C8328" s="1">
        <v>41423</v>
      </c>
      <c r="D8328" t="s">
        <v>16726</v>
      </c>
      <c r="E8328" t="s">
        <v>16736</v>
      </c>
      <c r="F8328" t="s">
        <v>16745</v>
      </c>
      <c r="G8328" t="s">
        <v>17661</v>
      </c>
      <c r="H8328" s="2">
        <v>0.17831964043576279</v>
      </c>
      <c r="I8328" s="2">
        <v>40.549999999999997</v>
      </c>
      <c r="J8328">
        <v>10</v>
      </c>
      <c r="K8328" s="2">
        <f>SalesDetails[[#This Row],[Unit Price]]*SalesDetails[[#This Row],[Qty Sold]]</f>
        <v>405.5</v>
      </c>
      <c r="L8328" s="2">
        <f>(SalesDetails[[#This Row],[Unit Price]]-SalesDetails[[#This Row],[Unit Cost]])*SalesDetails[[#This Row],[Qty Sold]]</f>
        <v>403.71680359564238</v>
      </c>
    </row>
    <row r="8329" spans="1:12" x14ac:dyDescent="0.25">
      <c r="A8329" t="s">
        <v>7636</v>
      </c>
      <c r="B8329" t="str">
        <f>"SC"&amp;LEFT(SalesDetails[[#This Row],[OrderNo]],4)&amp;SalesDetails[[#This Row],[Short State]]</f>
        <v>SC9005EB</v>
      </c>
      <c r="C8329" s="1">
        <v>41173</v>
      </c>
      <c r="D8329" t="s">
        <v>16726</v>
      </c>
      <c r="E8329" t="s">
        <v>16736</v>
      </c>
      <c r="F8329" t="s">
        <v>16752</v>
      </c>
      <c r="G8329" t="s">
        <v>17661</v>
      </c>
      <c r="H8329" s="2">
        <v>22.110245421698487</v>
      </c>
      <c r="I8329" s="2">
        <v>40.549999999999997</v>
      </c>
      <c r="J8329">
        <v>10</v>
      </c>
      <c r="K8329" s="2">
        <f>SalesDetails[[#This Row],[Unit Price]]*SalesDetails[[#This Row],[Qty Sold]]</f>
        <v>405.5</v>
      </c>
      <c r="L8329" s="2">
        <f>(SalesDetails[[#This Row],[Unit Price]]-SalesDetails[[#This Row],[Unit Cost]])*SalesDetails[[#This Row],[Qty Sold]]</f>
        <v>184.39754578301512</v>
      </c>
    </row>
    <row r="8330" spans="1:12" x14ac:dyDescent="0.25">
      <c r="A8330" t="s">
        <v>9477</v>
      </c>
      <c r="B8330" t="str">
        <f>"SC"&amp;LEFT(SalesDetails[[#This Row],[OrderNo]],4)&amp;SalesDetails[[#This Row],[Short State]]</f>
        <v>SC1176SO</v>
      </c>
      <c r="C8330" s="1">
        <v>41654</v>
      </c>
      <c r="D8330" t="s">
        <v>16726</v>
      </c>
      <c r="E8330" t="s">
        <v>16735</v>
      </c>
      <c r="F8330" t="s">
        <v>16768</v>
      </c>
      <c r="G8330" t="s">
        <v>17661</v>
      </c>
      <c r="H8330" s="2">
        <v>4.5706842038940572</v>
      </c>
      <c r="I8330" s="2">
        <v>40.549999999999997</v>
      </c>
      <c r="J8330">
        <v>24</v>
      </c>
      <c r="K8330" s="2">
        <f>SalesDetails[[#This Row],[Unit Price]]*SalesDetails[[#This Row],[Qty Sold]]</f>
        <v>973.19999999999993</v>
      </c>
      <c r="L8330" s="2">
        <f>(SalesDetails[[#This Row],[Unit Price]]-SalesDetails[[#This Row],[Unit Cost]])*SalesDetails[[#This Row],[Qty Sold]]</f>
        <v>863.50357910654247</v>
      </c>
    </row>
    <row r="8331" spans="1:12" x14ac:dyDescent="0.25">
      <c r="A8331" t="s">
        <v>10798</v>
      </c>
      <c r="B8331" t="str">
        <f>"SC"&amp;LEFT(SalesDetails[[#This Row],[OrderNo]],4)&amp;SalesDetails[[#This Row],[Short State]]</f>
        <v>SC1368DE</v>
      </c>
      <c r="C8331" s="1">
        <v>41195</v>
      </c>
      <c r="D8331" t="s">
        <v>16726</v>
      </c>
      <c r="E8331" t="s">
        <v>16737</v>
      </c>
      <c r="F8331" t="s">
        <v>16751</v>
      </c>
      <c r="G8331" t="s">
        <v>17661</v>
      </c>
      <c r="H8331" s="2">
        <v>17.597803440272511</v>
      </c>
      <c r="I8331" s="2">
        <v>40.549999999999997</v>
      </c>
      <c r="J8331">
        <v>6</v>
      </c>
      <c r="K8331" s="2">
        <f>SalesDetails[[#This Row],[Unit Price]]*SalesDetails[[#This Row],[Qty Sold]]</f>
        <v>243.29999999999998</v>
      </c>
      <c r="L8331" s="2">
        <f>(SalesDetails[[#This Row],[Unit Price]]-SalesDetails[[#This Row],[Unit Cost]])*SalesDetails[[#This Row],[Qty Sold]]</f>
        <v>137.71317935836493</v>
      </c>
    </row>
    <row r="8332" spans="1:12" x14ac:dyDescent="0.25">
      <c r="A8332" t="s">
        <v>12121</v>
      </c>
      <c r="B8332" t="str">
        <f>"SC"&amp;LEFT(SalesDetails[[#This Row],[OrderNo]],4)&amp;SalesDetails[[#This Row],[Short State]]</f>
        <v>SC1557ED</v>
      </c>
      <c r="C8332" s="1">
        <v>41404</v>
      </c>
      <c r="D8332" t="s">
        <v>16726</v>
      </c>
      <c r="E8332" t="s">
        <v>16733</v>
      </c>
      <c r="F8332" t="s">
        <v>16753</v>
      </c>
      <c r="G8332" t="s">
        <v>17661</v>
      </c>
      <c r="H8332" s="2">
        <v>31.685727604364697</v>
      </c>
      <c r="I8332" s="2">
        <v>40.549999999999997</v>
      </c>
      <c r="J8332">
        <v>12</v>
      </c>
      <c r="K8332" s="2">
        <f>SalesDetails[[#This Row],[Unit Price]]*SalesDetails[[#This Row],[Qty Sold]]</f>
        <v>486.59999999999997</v>
      </c>
      <c r="L8332" s="2">
        <f>(SalesDetails[[#This Row],[Unit Price]]-SalesDetails[[#This Row],[Unit Cost]])*SalesDetails[[#This Row],[Qty Sold]]</f>
        <v>106.3712687476236</v>
      </c>
    </row>
    <row r="8333" spans="1:12" x14ac:dyDescent="0.25">
      <c r="A8333" t="s">
        <v>14028</v>
      </c>
      <c r="B8333" t="str">
        <f>"SC"&amp;LEFT(SalesDetails[[#This Row],[OrderNo]],4)&amp;SalesDetails[[#This Row],[Short State]]</f>
        <v>SC1838KE</v>
      </c>
      <c r="C8333" s="1">
        <v>41103</v>
      </c>
      <c r="D8333" t="s">
        <v>16726</v>
      </c>
      <c r="E8333" t="s">
        <v>16736</v>
      </c>
      <c r="F8333" t="s">
        <v>16759</v>
      </c>
      <c r="G8333" t="s">
        <v>17661</v>
      </c>
      <c r="H8333" s="2">
        <v>34.537251638634018</v>
      </c>
      <c r="I8333" s="2">
        <v>40.549999999999997</v>
      </c>
      <c r="J8333">
        <v>5</v>
      </c>
      <c r="K8333" s="2">
        <f>SalesDetails[[#This Row],[Unit Price]]*SalesDetails[[#This Row],[Qty Sold]]</f>
        <v>202.75</v>
      </c>
      <c r="L8333" s="2">
        <f>(SalesDetails[[#This Row],[Unit Price]]-SalesDetails[[#This Row],[Unit Cost]])*SalesDetails[[#This Row],[Qty Sold]]</f>
        <v>30.063741806829896</v>
      </c>
    </row>
    <row r="8334" spans="1:12" x14ac:dyDescent="0.25">
      <c r="A8334" t="s">
        <v>14243</v>
      </c>
      <c r="B8334" t="str">
        <f>"SC"&amp;LEFT(SalesDetails[[#This Row],[OrderNo]],4)&amp;SalesDetails[[#This Row],[Short State]]</f>
        <v>SC1868KW</v>
      </c>
      <c r="C8334" s="1">
        <v>41414</v>
      </c>
      <c r="D8334" t="s">
        <v>16725</v>
      </c>
      <c r="E8334" t="s">
        <v>16733</v>
      </c>
      <c r="F8334" t="s">
        <v>16761</v>
      </c>
      <c r="G8334" t="s">
        <v>17661</v>
      </c>
      <c r="H8334" s="2">
        <v>5.8038980784593113</v>
      </c>
      <c r="I8334" s="2">
        <v>40.549999999999997</v>
      </c>
      <c r="J8334">
        <v>24</v>
      </c>
      <c r="K8334" s="2">
        <f>SalesDetails[[#This Row],[Unit Price]]*SalesDetails[[#This Row],[Qty Sold]]</f>
        <v>973.19999999999993</v>
      </c>
      <c r="L8334" s="2">
        <f>(SalesDetails[[#This Row],[Unit Price]]-SalesDetails[[#This Row],[Unit Cost]])*SalesDetails[[#This Row],[Qty Sold]]</f>
        <v>833.90644611697644</v>
      </c>
    </row>
    <row r="8335" spans="1:12" x14ac:dyDescent="0.25">
      <c r="A8335" t="s">
        <v>14485</v>
      </c>
      <c r="B8335" t="str">
        <f>"SC"&amp;LEFT(SalesDetails[[#This Row],[OrderNo]],4)&amp;SalesDetails[[#This Row],[Short State]]</f>
        <v>SC1904OS</v>
      </c>
      <c r="C8335" s="1">
        <v>41179</v>
      </c>
      <c r="D8335" t="s">
        <v>16726</v>
      </c>
      <c r="E8335" t="s">
        <v>16736</v>
      </c>
      <c r="F8335" t="s">
        <v>16765</v>
      </c>
      <c r="G8335" t="s">
        <v>17661</v>
      </c>
      <c r="H8335" s="2">
        <v>26.405703027253995</v>
      </c>
      <c r="I8335" s="2">
        <v>40.549999999999997</v>
      </c>
      <c r="J8335">
        <v>5</v>
      </c>
      <c r="K8335" s="2">
        <f>SalesDetails[[#This Row],[Unit Price]]*SalesDetails[[#This Row],[Qty Sold]]</f>
        <v>202.75</v>
      </c>
      <c r="L8335" s="2">
        <f>(SalesDetails[[#This Row],[Unit Price]]-SalesDetails[[#This Row],[Unit Cost]])*SalesDetails[[#This Row],[Qty Sold]]</f>
        <v>70.721484863730012</v>
      </c>
    </row>
    <row r="8336" spans="1:12" x14ac:dyDescent="0.25">
      <c r="A8336" t="s">
        <v>14605</v>
      </c>
      <c r="B8336" t="str">
        <f>"SC"&amp;LEFT(SalesDetails[[#This Row],[OrderNo]],4)&amp;SalesDetails[[#This Row],[Short State]]</f>
        <v>SC1922DE</v>
      </c>
      <c r="C8336" s="1">
        <v>41379</v>
      </c>
      <c r="D8336" t="s">
        <v>16726</v>
      </c>
      <c r="E8336" t="s">
        <v>16736</v>
      </c>
      <c r="F8336" t="s">
        <v>16751</v>
      </c>
      <c r="G8336" t="s">
        <v>17661</v>
      </c>
      <c r="H8336" s="2">
        <v>15.18867427726174</v>
      </c>
      <c r="I8336" s="2">
        <v>40.549999999999997</v>
      </c>
      <c r="J8336">
        <v>10</v>
      </c>
      <c r="K8336" s="2">
        <f>SalesDetails[[#This Row],[Unit Price]]*SalesDetails[[#This Row],[Qty Sold]]</f>
        <v>405.5</v>
      </c>
      <c r="L8336" s="2">
        <f>(SalesDetails[[#This Row],[Unit Price]]-SalesDetails[[#This Row],[Unit Cost]])*SalesDetails[[#This Row],[Qty Sold]]</f>
        <v>253.61325722738258</v>
      </c>
    </row>
    <row r="8337" spans="1:12" x14ac:dyDescent="0.25">
      <c r="A8337" t="s">
        <v>15638</v>
      </c>
      <c r="B8337" t="str">
        <f>"SC"&amp;LEFT(SalesDetails[[#This Row],[OrderNo]],4)&amp;SalesDetails[[#This Row],[Short State]]</f>
        <v>SC2078EB</v>
      </c>
      <c r="C8337" s="1">
        <v>41480</v>
      </c>
      <c r="D8337" t="s">
        <v>16724</v>
      </c>
      <c r="E8337" t="s">
        <v>16729</v>
      </c>
      <c r="F8337" t="s">
        <v>16752</v>
      </c>
      <c r="G8337" t="s">
        <v>17661</v>
      </c>
      <c r="H8337" s="2">
        <v>1.3838237166826148</v>
      </c>
      <c r="I8337" s="2">
        <v>40.549999999999997</v>
      </c>
      <c r="J8337">
        <v>12</v>
      </c>
      <c r="K8337" s="2">
        <f>SalesDetails[[#This Row],[Unit Price]]*SalesDetails[[#This Row],[Qty Sold]]</f>
        <v>486.59999999999997</v>
      </c>
      <c r="L8337" s="2">
        <f>(SalesDetails[[#This Row],[Unit Price]]-SalesDetails[[#This Row],[Unit Cost]])*SalesDetails[[#This Row],[Qty Sold]]</f>
        <v>469.99411539980861</v>
      </c>
    </row>
    <row r="8338" spans="1:12" x14ac:dyDescent="0.25">
      <c r="A8338" t="s">
        <v>527</v>
      </c>
      <c r="B8338" t="str">
        <f>"SC"&amp;LEFT(SalesDetails[[#This Row],[OrderNo]],4)&amp;SalesDetails[[#This Row],[Short State]]</f>
        <v>SC7316AK</v>
      </c>
      <c r="C8338" s="1">
        <v>41565</v>
      </c>
      <c r="D8338" t="s">
        <v>16726</v>
      </c>
      <c r="E8338" t="s">
        <v>16737</v>
      </c>
      <c r="F8338" t="s">
        <v>16745</v>
      </c>
      <c r="G8338" t="s">
        <v>17662</v>
      </c>
      <c r="H8338" s="2">
        <v>31.221140529191928</v>
      </c>
      <c r="I8338" s="2">
        <v>40.549999999999997</v>
      </c>
      <c r="J8338">
        <v>13</v>
      </c>
      <c r="K8338" s="2">
        <f>SalesDetails[[#This Row],[Unit Price]]*SalesDetails[[#This Row],[Qty Sold]]</f>
        <v>527.15</v>
      </c>
      <c r="L8338" s="2">
        <f>(SalesDetails[[#This Row],[Unit Price]]-SalesDetails[[#This Row],[Unit Cost]])*SalesDetails[[#This Row],[Qty Sold]]</f>
        <v>121.2751731205049</v>
      </c>
    </row>
    <row r="8339" spans="1:12" x14ac:dyDescent="0.25">
      <c r="A8339" t="s">
        <v>3780</v>
      </c>
      <c r="B8339" t="str">
        <f>"SC"&amp;LEFT(SalesDetails[[#This Row],[OrderNo]],4)&amp;SalesDetails[[#This Row],[Short State]]</f>
        <v>SC2993KW</v>
      </c>
      <c r="C8339" s="1">
        <v>41259</v>
      </c>
      <c r="D8339" t="s">
        <v>16724</v>
      </c>
      <c r="E8339" t="s">
        <v>16738</v>
      </c>
      <c r="F8339" t="s">
        <v>16761</v>
      </c>
      <c r="G8339" t="s">
        <v>17662</v>
      </c>
      <c r="H8339" s="2">
        <v>27.078796808125826</v>
      </c>
      <c r="I8339" s="2">
        <v>40.549999999999997</v>
      </c>
      <c r="J8339">
        <v>13</v>
      </c>
      <c r="K8339" s="2">
        <f>SalesDetails[[#This Row],[Unit Price]]*SalesDetails[[#This Row],[Qty Sold]]</f>
        <v>527.15</v>
      </c>
      <c r="L8339" s="2">
        <f>(SalesDetails[[#This Row],[Unit Price]]-SalesDetails[[#This Row],[Unit Cost]])*SalesDetails[[#This Row],[Qty Sold]]</f>
        <v>175.12564149436423</v>
      </c>
    </row>
    <row r="8340" spans="1:12" x14ac:dyDescent="0.25">
      <c r="A8340" t="s">
        <v>5670</v>
      </c>
      <c r="B8340" t="str">
        <f>"SC"&amp;LEFT(SalesDetails[[#This Row],[OrderNo]],4)&amp;SalesDetails[[#This Row],[Short State]]</f>
        <v>SC5499NA</v>
      </c>
      <c r="C8340" s="1">
        <v>41946</v>
      </c>
      <c r="D8340" t="s">
        <v>16724</v>
      </c>
      <c r="E8340" t="s">
        <v>16731</v>
      </c>
      <c r="F8340" t="s">
        <v>16762</v>
      </c>
      <c r="G8340" t="s">
        <v>17662</v>
      </c>
      <c r="H8340" s="2">
        <v>31.019758377700121</v>
      </c>
      <c r="I8340" s="2">
        <v>40.549999999999997</v>
      </c>
      <c r="J8340">
        <v>16</v>
      </c>
      <c r="K8340" s="2">
        <f>SalesDetails[[#This Row],[Unit Price]]*SalesDetails[[#This Row],[Qty Sold]]</f>
        <v>648.79999999999995</v>
      </c>
      <c r="L8340" s="2">
        <f>(SalesDetails[[#This Row],[Unit Price]]-SalesDetails[[#This Row],[Unit Cost]])*SalesDetails[[#This Row],[Qty Sold]]</f>
        <v>152.48386595679801</v>
      </c>
    </row>
    <row r="8341" spans="1:12" x14ac:dyDescent="0.25">
      <c r="A8341" t="s">
        <v>5793</v>
      </c>
      <c r="B8341" t="str">
        <f>"SC"&amp;LEFT(SalesDetails[[#This Row],[OrderNo]],4)&amp;SalesDetails[[#This Row],[Short State]]</f>
        <v>SC5658CR</v>
      </c>
      <c r="C8341" s="1">
        <v>41751</v>
      </c>
      <c r="D8341" t="s">
        <v>16726</v>
      </c>
      <c r="E8341" t="s">
        <v>16736</v>
      </c>
      <c r="F8341" t="s">
        <v>16750</v>
      </c>
      <c r="G8341" t="s">
        <v>17662</v>
      </c>
      <c r="H8341" s="2">
        <v>17.252887475814124</v>
      </c>
      <c r="I8341" s="2">
        <v>40.549999999999997</v>
      </c>
      <c r="J8341">
        <v>20</v>
      </c>
      <c r="K8341" s="2">
        <f>SalesDetails[[#This Row],[Unit Price]]*SalesDetails[[#This Row],[Qty Sold]]</f>
        <v>811</v>
      </c>
      <c r="L8341" s="2">
        <f>(SalesDetails[[#This Row],[Unit Price]]-SalesDetails[[#This Row],[Unit Cost]])*SalesDetails[[#This Row],[Qty Sold]]</f>
        <v>465.94225048371749</v>
      </c>
    </row>
    <row r="8342" spans="1:12" x14ac:dyDescent="0.25">
      <c r="A8342" t="s">
        <v>7806</v>
      </c>
      <c r="B8342" t="str">
        <f>"SC"&amp;LEFT(SalesDetails[[#This Row],[OrderNo]],4)&amp;SalesDetails[[#This Row],[Short State]]</f>
        <v>SC9250DE</v>
      </c>
      <c r="C8342" s="1">
        <v>41157</v>
      </c>
      <c r="D8342" t="s">
        <v>16725</v>
      </c>
      <c r="E8342" t="s">
        <v>16736</v>
      </c>
      <c r="F8342" t="s">
        <v>16751</v>
      </c>
      <c r="G8342" t="s">
        <v>17662</v>
      </c>
      <c r="H8342" s="2">
        <v>31.650217787361544</v>
      </c>
      <c r="I8342" s="2">
        <v>40.549999999999997</v>
      </c>
      <c r="J8342">
        <v>5</v>
      </c>
      <c r="K8342" s="2">
        <f>SalesDetails[[#This Row],[Unit Price]]*SalesDetails[[#This Row],[Qty Sold]]</f>
        <v>202.75</v>
      </c>
      <c r="L8342" s="2">
        <f>(SalesDetails[[#This Row],[Unit Price]]-SalesDetails[[#This Row],[Unit Cost]])*SalesDetails[[#This Row],[Qty Sold]]</f>
        <v>44.498911063192267</v>
      </c>
    </row>
    <row r="8343" spans="1:12" x14ac:dyDescent="0.25">
      <c r="A8343" t="s">
        <v>9536</v>
      </c>
      <c r="B8343" t="str">
        <f>"SC"&amp;LEFT(SalesDetails[[#This Row],[OrderNo]],4)&amp;SalesDetails[[#This Row],[Short State]]</f>
        <v>SC1185EB</v>
      </c>
      <c r="C8343" s="1">
        <v>41626</v>
      </c>
      <c r="D8343" t="s">
        <v>16724</v>
      </c>
      <c r="E8343" t="s">
        <v>16732</v>
      </c>
      <c r="F8343" t="s">
        <v>16752</v>
      </c>
      <c r="G8343" t="s">
        <v>17662</v>
      </c>
      <c r="H8343" s="2">
        <v>4.1549988078711015</v>
      </c>
      <c r="I8343" s="2">
        <v>40.549999999999997</v>
      </c>
      <c r="J8343">
        <v>18</v>
      </c>
      <c r="K8343" s="2">
        <f>SalesDetails[[#This Row],[Unit Price]]*SalesDetails[[#This Row],[Qty Sold]]</f>
        <v>729.9</v>
      </c>
      <c r="L8343" s="2">
        <f>(SalesDetails[[#This Row],[Unit Price]]-SalesDetails[[#This Row],[Unit Cost]])*SalesDetails[[#This Row],[Qty Sold]]</f>
        <v>655.11002145832015</v>
      </c>
    </row>
    <row r="8344" spans="1:12" x14ac:dyDescent="0.25">
      <c r="A8344" t="s">
        <v>12475</v>
      </c>
      <c r="B8344" t="str">
        <f>"SC"&amp;LEFT(SalesDetails[[#This Row],[OrderNo]],4)&amp;SalesDetails[[#This Row],[Short State]]</f>
        <v>SC1609KW</v>
      </c>
      <c r="C8344" s="1">
        <v>41959</v>
      </c>
      <c r="D8344" t="s">
        <v>16725</v>
      </c>
      <c r="E8344" t="s">
        <v>16738</v>
      </c>
      <c r="F8344" t="s">
        <v>16761</v>
      </c>
      <c r="G8344" t="s">
        <v>17662</v>
      </c>
      <c r="H8344" s="2">
        <v>16.641188867729561</v>
      </c>
      <c r="I8344" s="2">
        <v>40.549999999999997</v>
      </c>
      <c r="J8344">
        <v>26</v>
      </c>
      <c r="K8344" s="2">
        <f>SalesDetails[[#This Row],[Unit Price]]*SalesDetails[[#This Row],[Qty Sold]]</f>
        <v>1054.3</v>
      </c>
      <c r="L8344" s="2">
        <f>(SalesDetails[[#This Row],[Unit Price]]-SalesDetails[[#This Row],[Unit Cost]])*SalesDetails[[#This Row],[Qty Sold]]</f>
        <v>621.6290894390313</v>
      </c>
    </row>
    <row r="8345" spans="1:12" x14ac:dyDescent="0.25">
      <c r="A8345" t="s">
        <v>13567</v>
      </c>
      <c r="B8345" t="str">
        <f>"SC"&amp;LEFT(SalesDetails[[#This Row],[OrderNo]],4)&amp;SalesDetails[[#This Row],[Short State]]</f>
        <v>SC1770ED</v>
      </c>
      <c r="C8345" s="1">
        <v>41697</v>
      </c>
      <c r="D8345" t="s">
        <v>16726</v>
      </c>
      <c r="E8345" t="s">
        <v>16732</v>
      </c>
      <c r="F8345" t="s">
        <v>16753</v>
      </c>
      <c r="G8345" t="s">
        <v>17662</v>
      </c>
      <c r="H8345" s="2">
        <v>5.7845479034367839</v>
      </c>
      <c r="I8345" s="2">
        <v>40.549999999999997</v>
      </c>
      <c r="J8345">
        <v>18</v>
      </c>
      <c r="K8345" s="2">
        <f>SalesDetails[[#This Row],[Unit Price]]*SalesDetails[[#This Row],[Qty Sold]]</f>
        <v>729.9</v>
      </c>
      <c r="L8345" s="2">
        <f>(SalesDetails[[#This Row],[Unit Price]]-SalesDetails[[#This Row],[Unit Cost]])*SalesDetails[[#This Row],[Qty Sold]]</f>
        <v>625.77813773813784</v>
      </c>
    </row>
    <row r="8346" spans="1:12" x14ac:dyDescent="0.25">
      <c r="A8346" t="s">
        <v>3512</v>
      </c>
      <c r="B8346" t="str">
        <f>"SC"&amp;LEFT(SalesDetails[[#This Row],[OrderNo]],4)&amp;SalesDetails[[#This Row],[Short State]]</f>
        <v>SC2653KW</v>
      </c>
      <c r="C8346" s="1">
        <v>41929</v>
      </c>
      <c r="D8346" t="s">
        <v>16725</v>
      </c>
      <c r="E8346" t="s">
        <v>16738</v>
      </c>
      <c r="F8346" t="s">
        <v>16761</v>
      </c>
      <c r="G8346" t="s">
        <v>17663</v>
      </c>
      <c r="H8346" s="2">
        <v>57.991773412325152</v>
      </c>
      <c r="I8346" s="2">
        <v>99.99</v>
      </c>
      <c r="J8346">
        <v>13</v>
      </c>
      <c r="K8346" s="2">
        <f>SalesDetails[[#This Row],[Unit Price]]*SalesDetails[[#This Row],[Qty Sold]]</f>
        <v>1299.8699999999999</v>
      </c>
      <c r="L8346" s="2">
        <f>(SalesDetails[[#This Row],[Unit Price]]-SalesDetails[[#This Row],[Unit Cost]])*SalesDetails[[#This Row],[Qty Sold]]</f>
        <v>545.97694563977291</v>
      </c>
    </row>
    <row r="8347" spans="1:12" x14ac:dyDescent="0.25">
      <c r="A8347" t="s">
        <v>8442</v>
      </c>
      <c r="B8347" t="str">
        <f>"SC"&amp;LEFT(SalesDetails[[#This Row],[OrderNo]],4)&amp;SalesDetails[[#This Row],[Short State]]</f>
        <v>SC1018EN</v>
      </c>
      <c r="C8347" s="1">
        <v>41480</v>
      </c>
      <c r="D8347" t="s">
        <v>16726</v>
      </c>
      <c r="E8347" t="s">
        <v>16730</v>
      </c>
      <c r="F8347" t="s">
        <v>16755</v>
      </c>
      <c r="G8347" t="s">
        <v>17663</v>
      </c>
      <c r="H8347" s="2">
        <v>49.159479932815366</v>
      </c>
      <c r="I8347" s="2">
        <v>99.99</v>
      </c>
      <c r="J8347">
        <v>9</v>
      </c>
      <c r="K8347" s="2">
        <f>SalesDetails[[#This Row],[Unit Price]]*SalesDetails[[#This Row],[Qty Sold]]</f>
        <v>899.91</v>
      </c>
      <c r="L8347" s="2">
        <f>(SalesDetails[[#This Row],[Unit Price]]-SalesDetails[[#This Row],[Unit Cost]])*SalesDetails[[#This Row],[Qty Sold]]</f>
        <v>457.47468060466167</v>
      </c>
    </row>
    <row r="8348" spans="1:12" x14ac:dyDescent="0.25">
      <c r="A8348" t="s">
        <v>11464</v>
      </c>
      <c r="B8348" t="str">
        <f>"SC"&amp;LEFT(SalesDetails[[#This Row],[OrderNo]],4)&amp;SalesDetails[[#This Row],[Short State]]</f>
        <v>SC1461DE</v>
      </c>
      <c r="C8348" s="1">
        <v>41570</v>
      </c>
      <c r="D8348" t="s">
        <v>16725</v>
      </c>
      <c r="E8348" t="s">
        <v>16737</v>
      </c>
      <c r="F8348" t="s">
        <v>16751</v>
      </c>
      <c r="G8348" t="s">
        <v>17663</v>
      </c>
      <c r="H8348" s="2">
        <v>28.959176394361354</v>
      </c>
      <c r="I8348" s="2">
        <v>99.99</v>
      </c>
      <c r="J8348">
        <v>13</v>
      </c>
      <c r="K8348" s="2">
        <f>SalesDetails[[#This Row],[Unit Price]]*SalesDetails[[#This Row],[Qty Sold]]</f>
        <v>1299.8699999999999</v>
      </c>
      <c r="L8348" s="2">
        <f>(SalesDetails[[#This Row],[Unit Price]]-SalesDetails[[#This Row],[Unit Cost]])*SalesDetails[[#This Row],[Qty Sold]]</f>
        <v>923.4007068733024</v>
      </c>
    </row>
    <row r="8349" spans="1:12" x14ac:dyDescent="0.25">
      <c r="A8349" t="s">
        <v>15387</v>
      </c>
      <c r="B8349" t="str">
        <f>"SC"&amp;LEFT(SalesDetails[[#This Row],[OrderNo]],4)&amp;SalesDetails[[#This Row],[Short State]]</f>
        <v>SC2042NA</v>
      </c>
      <c r="C8349" s="1">
        <v>41680</v>
      </c>
      <c r="D8349" t="s">
        <v>16724</v>
      </c>
      <c r="E8349" t="s">
        <v>16735</v>
      </c>
      <c r="F8349" t="s">
        <v>16762</v>
      </c>
      <c r="G8349" t="s">
        <v>17664</v>
      </c>
      <c r="H8349" s="2">
        <v>77.194797091132912</v>
      </c>
      <c r="I8349" s="2">
        <v>99.99</v>
      </c>
      <c r="J8349">
        <v>36</v>
      </c>
      <c r="K8349" s="2">
        <f>SalesDetails[[#This Row],[Unit Price]]*SalesDetails[[#This Row],[Qty Sold]]</f>
        <v>3599.64</v>
      </c>
      <c r="L8349" s="2">
        <f>(SalesDetails[[#This Row],[Unit Price]]-SalesDetails[[#This Row],[Unit Cost]])*SalesDetails[[#This Row],[Qty Sold]]</f>
        <v>820.62730471921498</v>
      </c>
    </row>
    <row r="8350" spans="1:12" x14ac:dyDescent="0.25">
      <c r="A8350" t="s">
        <v>87</v>
      </c>
      <c r="B8350" t="str">
        <f>"SC"&amp;LEFT(SalesDetails[[#This Row],[OrderNo]],4)&amp;SalesDetails[[#This Row],[Short State]]</f>
        <v>SC969KW</v>
      </c>
      <c r="C8350" s="1">
        <v>41407</v>
      </c>
      <c r="D8350" t="s">
        <v>16724</v>
      </c>
      <c r="E8350" t="s">
        <v>16733</v>
      </c>
      <c r="F8350" t="s">
        <v>16761</v>
      </c>
      <c r="G8350" t="s">
        <v>17665</v>
      </c>
      <c r="H8350" s="2">
        <v>10.492823531706962</v>
      </c>
      <c r="I8350" s="2">
        <v>99.99</v>
      </c>
      <c r="J8350">
        <v>12</v>
      </c>
      <c r="K8350" s="2">
        <f>SalesDetails[[#This Row],[Unit Price]]*SalesDetails[[#This Row],[Qty Sold]]</f>
        <v>1199.8799999999999</v>
      </c>
      <c r="L8350" s="2">
        <f>(SalesDetails[[#This Row],[Unit Price]]-SalesDetails[[#This Row],[Unit Cost]])*SalesDetails[[#This Row],[Qty Sold]]</f>
        <v>1073.9661176195164</v>
      </c>
    </row>
    <row r="8351" spans="1:12" x14ac:dyDescent="0.25">
      <c r="A8351" t="s">
        <v>7222</v>
      </c>
      <c r="B8351" t="str">
        <f>"SC"&amp;LEFT(SalesDetails[[#This Row],[OrderNo]],4)&amp;SalesDetails[[#This Row],[Short State]]</f>
        <v>SC8386KW</v>
      </c>
      <c r="C8351" s="1">
        <v>41601</v>
      </c>
      <c r="D8351" t="s">
        <v>16725</v>
      </c>
      <c r="E8351" t="s">
        <v>16738</v>
      </c>
      <c r="F8351" t="s">
        <v>16761</v>
      </c>
      <c r="G8351" t="s">
        <v>17665</v>
      </c>
      <c r="H8351" s="2">
        <v>82.222891499455031</v>
      </c>
      <c r="I8351" s="2">
        <v>99.99</v>
      </c>
      <c r="J8351">
        <v>39</v>
      </c>
      <c r="K8351" s="2">
        <f>SalesDetails[[#This Row],[Unit Price]]*SalesDetails[[#This Row],[Qty Sold]]</f>
        <v>3899.6099999999997</v>
      </c>
      <c r="L8351" s="2">
        <f>(SalesDetails[[#This Row],[Unit Price]]-SalesDetails[[#This Row],[Unit Cost]])*SalesDetails[[#This Row],[Qty Sold]]</f>
        <v>692.9172315212536</v>
      </c>
    </row>
    <row r="8352" spans="1:12" x14ac:dyDescent="0.25">
      <c r="A8352" t="s">
        <v>9756</v>
      </c>
      <c r="B8352" t="str">
        <f>"SC"&amp;LEFT(SalesDetails[[#This Row],[OrderNo]],4)&amp;SalesDetails[[#This Row],[Short State]]</f>
        <v>SC1218JI</v>
      </c>
      <c r="C8352" s="1">
        <v>41647</v>
      </c>
      <c r="D8352" t="s">
        <v>16726</v>
      </c>
      <c r="E8352" t="s">
        <v>16735</v>
      </c>
      <c r="F8352" t="s">
        <v>16758</v>
      </c>
      <c r="G8352" t="s">
        <v>17665</v>
      </c>
      <c r="H8352" s="2">
        <v>3.9539334755719073</v>
      </c>
      <c r="I8352" s="2">
        <v>99.99</v>
      </c>
      <c r="J8352">
        <v>12</v>
      </c>
      <c r="K8352" s="2">
        <f>SalesDetails[[#This Row],[Unit Price]]*SalesDetails[[#This Row],[Qty Sold]]</f>
        <v>1199.8799999999999</v>
      </c>
      <c r="L8352" s="2">
        <f>(SalesDetails[[#This Row],[Unit Price]]-SalesDetails[[#This Row],[Unit Cost]])*SalesDetails[[#This Row],[Qty Sold]]</f>
        <v>1152.4327982931372</v>
      </c>
    </row>
    <row r="8353" spans="1:12" x14ac:dyDescent="0.25">
      <c r="A8353" t="s">
        <v>11301</v>
      </c>
      <c r="B8353" t="str">
        <f>"SC"&amp;LEFT(SalesDetails[[#This Row],[OrderNo]],4)&amp;SalesDetails[[#This Row],[Short State]]</f>
        <v>SC1439CR</v>
      </c>
      <c r="C8353" s="1">
        <v>41629</v>
      </c>
      <c r="D8353" t="s">
        <v>16726</v>
      </c>
      <c r="E8353" t="s">
        <v>16732</v>
      </c>
      <c r="F8353" t="s">
        <v>16750</v>
      </c>
      <c r="G8353" t="s">
        <v>17665</v>
      </c>
      <c r="H8353" s="2">
        <v>56.216265039812825</v>
      </c>
      <c r="I8353" s="2">
        <v>99.99</v>
      </c>
      <c r="J8353">
        <v>9</v>
      </c>
      <c r="K8353" s="2">
        <f>SalesDetails[[#This Row],[Unit Price]]*SalesDetails[[#This Row],[Qty Sold]]</f>
        <v>899.91</v>
      </c>
      <c r="L8353" s="2">
        <f>(SalesDetails[[#This Row],[Unit Price]]-SalesDetails[[#This Row],[Unit Cost]])*SalesDetails[[#This Row],[Qty Sold]]</f>
        <v>393.96361464168456</v>
      </c>
    </row>
    <row r="8354" spans="1:12" x14ac:dyDescent="0.25">
      <c r="A8354" t="s">
        <v>13959</v>
      </c>
      <c r="B8354" t="str">
        <f>"SC"&amp;LEFT(SalesDetails[[#This Row],[OrderNo]],4)&amp;SalesDetails[[#This Row],[Short State]]</f>
        <v>SC1829KW</v>
      </c>
      <c r="C8354" s="1">
        <v>41492</v>
      </c>
      <c r="D8354" t="s">
        <v>16725</v>
      </c>
      <c r="E8354" t="s">
        <v>16736</v>
      </c>
      <c r="F8354" t="s">
        <v>16761</v>
      </c>
      <c r="G8354" t="s">
        <v>17665</v>
      </c>
      <c r="H8354" s="2">
        <v>91.340356093453536</v>
      </c>
      <c r="I8354" s="2">
        <v>99.99</v>
      </c>
      <c r="J8354">
        <v>40</v>
      </c>
      <c r="K8354" s="2">
        <f>SalesDetails[[#This Row],[Unit Price]]*SalesDetails[[#This Row],[Qty Sold]]</f>
        <v>3999.6</v>
      </c>
      <c r="L8354" s="2">
        <f>(SalesDetails[[#This Row],[Unit Price]]-SalesDetails[[#This Row],[Unit Cost]])*SalesDetails[[#This Row],[Qty Sold]]</f>
        <v>345.98575626185834</v>
      </c>
    </row>
    <row r="8355" spans="1:12" x14ac:dyDescent="0.25">
      <c r="A8355" t="s">
        <v>15307</v>
      </c>
      <c r="B8355" t="str">
        <f>"SC"&amp;LEFT(SalesDetails[[#This Row],[OrderNo]],4)&amp;SalesDetails[[#This Row],[Short State]]</f>
        <v>SC2031KE</v>
      </c>
      <c r="C8355" s="1">
        <v>41898</v>
      </c>
      <c r="D8355" t="s">
        <v>16726</v>
      </c>
      <c r="E8355" t="s">
        <v>16736</v>
      </c>
      <c r="F8355" t="s">
        <v>16759</v>
      </c>
      <c r="G8355" t="s">
        <v>17665</v>
      </c>
      <c r="H8355" s="2">
        <v>67.410107852473914</v>
      </c>
      <c r="I8355" s="2">
        <v>99.99</v>
      </c>
      <c r="J8355">
        <v>10</v>
      </c>
      <c r="K8355" s="2">
        <f>SalesDetails[[#This Row],[Unit Price]]*SalesDetails[[#This Row],[Qty Sold]]</f>
        <v>999.9</v>
      </c>
      <c r="L8355" s="2">
        <f>(SalesDetails[[#This Row],[Unit Price]]-SalesDetails[[#This Row],[Unit Cost]])*SalesDetails[[#This Row],[Qty Sold]]</f>
        <v>325.79892147526084</v>
      </c>
    </row>
    <row r="8356" spans="1:12" x14ac:dyDescent="0.25">
      <c r="A8356" t="s">
        <v>4331</v>
      </c>
      <c r="B8356" t="str">
        <f>"SC"&amp;LEFT(SalesDetails[[#This Row],[OrderNo]],4)&amp;SalesDetails[[#This Row],[Short State]]</f>
        <v>SC3748NA</v>
      </c>
      <c r="C8356" s="1">
        <v>41449</v>
      </c>
      <c r="D8356" t="s">
        <v>16724</v>
      </c>
      <c r="E8356" t="s">
        <v>16736</v>
      </c>
      <c r="F8356" t="s">
        <v>16762</v>
      </c>
      <c r="G8356" t="s">
        <v>17666</v>
      </c>
      <c r="H8356" s="2">
        <v>49.391414139831213</v>
      </c>
      <c r="I8356" s="2">
        <v>99.99</v>
      </c>
      <c r="J8356">
        <v>10</v>
      </c>
      <c r="K8356" s="2">
        <f>SalesDetails[[#This Row],[Unit Price]]*SalesDetails[[#This Row],[Qty Sold]]</f>
        <v>999.9</v>
      </c>
      <c r="L8356" s="2">
        <f>(SalesDetails[[#This Row],[Unit Price]]-SalesDetails[[#This Row],[Unit Cost]])*SalesDetails[[#This Row],[Qty Sold]]</f>
        <v>505.98585860168782</v>
      </c>
    </row>
    <row r="8357" spans="1:12" x14ac:dyDescent="0.25">
      <c r="A8357" t="s">
        <v>7938</v>
      </c>
      <c r="B8357" t="str">
        <f>"SC"&amp;LEFT(SalesDetails[[#This Row],[OrderNo]],4)&amp;SalesDetails[[#This Row],[Short State]]</f>
        <v>SC9432ED</v>
      </c>
      <c r="C8357" s="1">
        <v>41575</v>
      </c>
      <c r="D8357" t="s">
        <v>16726</v>
      </c>
      <c r="E8357" t="s">
        <v>16737</v>
      </c>
      <c r="F8357" t="s">
        <v>16753</v>
      </c>
      <c r="G8357" t="s">
        <v>17666</v>
      </c>
      <c r="H8357" s="2">
        <v>37.308301893725982</v>
      </c>
      <c r="I8357" s="2">
        <v>99.99</v>
      </c>
      <c r="J8357">
        <v>13</v>
      </c>
      <c r="K8357" s="2">
        <f>SalesDetails[[#This Row],[Unit Price]]*SalesDetails[[#This Row],[Qty Sold]]</f>
        <v>1299.8699999999999</v>
      </c>
      <c r="L8357" s="2">
        <f>(SalesDetails[[#This Row],[Unit Price]]-SalesDetails[[#This Row],[Unit Cost]])*SalesDetails[[#This Row],[Qty Sold]]</f>
        <v>814.86207538156214</v>
      </c>
    </row>
    <row r="8358" spans="1:12" x14ac:dyDescent="0.25">
      <c r="A8358" t="s">
        <v>9141</v>
      </c>
      <c r="B8358" t="str">
        <f>"SC"&amp;LEFT(SalesDetails[[#This Row],[OrderNo]],4)&amp;SalesDetails[[#This Row],[Short State]]</f>
        <v>SC1122EB</v>
      </c>
      <c r="C8358" s="1">
        <v>41607</v>
      </c>
      <c r="D8358" t="s">
        <v>16726</v>
      </c>
      <c r="E8358" t="s">
        <v>16737</v>
      </c>
      <c r="F8358" t="s">
        <v>16752</v>
      </c>
      <c r="G8358" t="s">
        <v>17666</v>
      </c>
      <c r="H8358" s="2">
        <v>31.666076801770906</v>
      </c>
      <c r="I8358" s="2">
        <v>99.99</v>
      </c>
      <c r="J8358">
        <v>13</v>
      </c>
      <c r="K8358" s="2">
        <f>SalesDetails[[#This Row],[Unit Price]]*SalesDetails[[#This Row],[Qty Sold]]</f>
        <v>1299.8699999999999</v>
      </c>
      <c r="L8358" s="2">
        <f>(SalesDetails[[#This Row],[Unit Price]]-SalesDetails[[#This Row],[Unit Cost]])*SalesDetails[[#This Row],[Qty Sold]]</f>
        <v>888.21100157697822</v>
      </c>
    </row>
    <row r="8359" spans="1:12" x14ac:dyDescent="0.25">
      <c r="A8359" t="s">
        <v>9182</v>
      </c>
      <c r="B8359" t="str">
        <f>"SC"&amp;LEFT(SalesDetails[[#This Row],[OrderNo]],4)&amp;SalesDetails[[#This Row],[Short State]]</f>
        <v>SC1129EB</v>
      </c>
      <c r="C8359" s="1">
        <v>41470</v>
      </c>
      <c r="D8359" t="s">
        <v>16723</v>
      </c>
      <c r="E8359" t="s">
        <v>16729</v>
      </c>
      <c r="F8359" t="s">
        <v>16752</v>
      </c>
      <c r="G8359" t="s">
        <v>17666</v>
      </c>
      <c r="H8359" s="2">
        <v>62.722195098818695</v>
      </c>
      <c r="I8359" s="2">
        <v>99.99</v>
      </c>
      <c r="J8359">
        <v>12</v>
      </c>
      <c r="K8359" s="2">
        <f>SalesDetails[[#This Row],[Unit Price]]*SalesDetails[[#This Row],[Qty Sold]]</f>
        <v>1199.8799999999999</v>
      </c>
      <c r="L8359" s="2">
        <f>(SalesDetails[[#This Row],[Unit Price]]-SalesDetails[[#This Row],[Unit Cost]])*SalesDetails[[#This Row],[Qty Sold]]</f>
        <v>447.21365881417557</v>
      </c>
    </row>
    <row r="8360" spans="1:12" x14ac:dyDescent="0.25">
      <c r="A8360" t="s">
        <v>11936</v>
      </c>
      <c r="B8360" t="str">
        <f>"SC"&amp;LEFT(SalesDetails[[#This Row],[OrderNo]],4)&amp;SalesDetails[[#This Row],[Short State]]</f>
        <v>SC1529CR</v>
      </c>
      <c r="C8360" s="1">
        <v>41796</v>
      </c>
      <c r="D8360" t="s">
        <v>16726</v>
      </c>
      <c r="E8360" t="s">
        <v>16729</v>
      </c>
      <c r="F8360" t="s">
        <v>16750</v>
      </c>
      <c r="G8360" t="s">
        <v>17666</v>
      </c>
      <c r="H8360" s="2">
        <v>8.3570646128621426</v>
      </c>
      <c r="I8360" s="2">
        <v>99.99</v>
      </c>
      <c r="J8360">
        <v>12</v>
      </c>
      <c r="K8360" s="2">
        <f>SalesDetails[[#This Row],[Unit Price]]*SalesDetails[[#This Row],[Qty Sold]]</f>
        <v>1199.8799999999999</v>
      </c>
      <c r="L8360" s="2">
        <f>(SalesDetails[[#This Row],[Unit Price]]-SalesDetails[[#This Row],[Unit Cost]])*SalesDetails[[#This Row],[Qty Sold]]</f>
        <v>1099.5952246456541</v>
      </c>
    </row>
    <row r="8361" spans="1:12" x14ac:dyDescent="0.25">
      <c r="A8361" t="s">
        <v>12740</v>
      </c>
      <c r="B8361" t="str">
        <f>"SC"&amp;LEFT(SalesDetails[[#This Row],[OrderNo]],4)&amp;SalesDetails[[#This Row],[Short State]]</f>
        <v>SC1648ZA</v>
      </c>
      <c r="C8361" s="1">
        <v>41729</v>
      </c>
      <c r="D8361" t="s">
        <v>16726</v>
      </c>
      <c r="E8361" t="s">
        <v>16736</v>
      </c>
      <c r="F8361" t="s">
        <v>16769</v>
      </c>
      <c r="G8361" t="s">
        <v>17666</v>
      </c>
      <c r="H8361" s="2">
        <v>84.317976555627979</v>
      </c>
      <c r="I8361" s="2">
        <v>99.99</v>
      </c>
      <c r="J8361">
        <v>10</v>
      </c>
      <c r="K8361" s="2">
        <f>SalesDetails[[#This Row],[Unit Price]]*SalesDetails[[#This Row],[Qty Sold]]</f>
        <v>999.9</v>
      </c>
      <c r="L8361" s="2">
        <f>(SalesDetails[[#This Row],[Unit Price]]-SalesDetails[[#This Row],[Unit Cost]])*SalesDetails[[#This Row],[Qty Sold]]</f>
        <v>156.72023444372016</v>
      </c>
    </row>
    <row r="8362" spans="1:12" x14ac:dyDescent="0.25">
      <c r="A8362" t="s">
        <v>16574</v>
      </c>
      <c r="B8362" t="str">
        <f>"SC"&amp;LEFT(SalesDetails[[#This Row],[OrderNo]],4)&amp;SalesDetails[[#This Row],[Short State]]</f>
        <v>SC2214EB</v>
      </c>
      <c r="C8362" s="1">
        <v>41661</v>
      </c>
      <c r="D8362" t="s">
        <v>16726</v>
      </c>
      <c r="E8362" t="s">
        <v>16732</v>
      </c>
      <c r="F8362" t="s">
        <v>16752</v>
      </c>
      <c r="G8362" t="s">
        <v>17666</v>
      </c>
      <c r="H8362" s="2">
        <v>46.915575738810482</v>
      </c>
      <c r="I8362" s="2">
        <v>99.99</v>
      </c>
      <c r="J8362">
        <v>9</v>
      </c>
      <c r="K8362" s="2">
        <f>SalesDetails[[#This Row],[Unit Price]]*SalesDetails[[#This Row],[Qty Sold]]</f>
        <v>899.91</v>
      </c>
      <c r="L8362" s="2">
        <f>(SalesDetails[[#This Row],[Unit Price]]-SalesDetails[[#This Row],[Unit Cost]])*SalesDetails[[#This Row],[Qty Sold]]</f>
        <v>477.66981835070561</v>
      </c>
    </row>
    <row r="8363" spans="1:12" x14ac:dyDescent="0.25">
      <c r="A8363" t="s">
        <v>430</v>
      </c>
      <c r="B8363" t="str">
        <f>"SC"&amp;LEFT(SalesDetails[[#This Row],[OrderNo]],4)&amp;SalesDetails[[#This Row],[Short State]]</f>
        <v>SC1423OY</v>
      </c>
      <c r="C8363" s="1">
        <v>41552</v>
      </c>
      <c r="D8363" t="s">
        <v>16726</v>
      </c>
      <c r="E8363" t="s">
        <v>16731</v>
      </c>
      <c r="F8363" t="s">
        <v>16766</v>
      </c>
      <c r="G8363" t="s">
        <v>17667</v>
      </c>
      <c r="H8363" s="2">
        <v>19.11613761676146</v>
      </c>
      <c r="I8363" s="2">
        <v>99.99</v>
      </c>
      <c r="J8363">
        <v>8</v>
      </c>
      <c r="K8363" s="2">
        <f>SalesDetails[[#This Row],[Unit Price]]*SalesDetails[[#This Row],[Qty Sold]]</f>
        <v>799.92</v>
      </c>
      <c r="L8363" s="2">
        <f>(SalesDetails[[#This Row],[Unit Price]]-SalesDetails[[#This Row],[Unit Cost]])*SalesDetails[[#This Row],[Qty Sold]]</f>
        <v>646.99089906590825</v>
      </c>
    </row>
    <row r="8364" spans="1:12" x14ac:dyDescent="0.25">
      <c r="A8364" t="s">
        <v>8197</v>
      </c>
      <c r="B8364" t="str">
        <f>"SC"&amp;LEFT(SalesDetails[[#This Row],[OrderNo]],4)&amp;SalesDetails[[#This Row],[Short State]]</f>
        <v>SC9825IM</v>
      </c>
      <c r="C8364" s="1">
        <v>41953</v>
      </c>
      <c r="D8364" t="s">
        <v>16726</v>
      </c>
      <c r="E8364" t="s">
        <v>16738</v>
      </c>
      <c r="F8364" t="s">
        <v>16757</v>
      </c>
      <c r="G8364" t="s">
        <v>17667</v>
      </c>
      <c r="H8364" s="2">
        <v>15.759007747796476</v>
      </c>
      <c r="I8364" s="2">
        <v>99.99</v>
      </c>
      <c r="J8364">
        <v>13</v>
      </c>
      <c r="K8364" s="2">
        <f>SalesDetails[[#This Row],[Unit Price]]*SalesDetails[[#This Row],[Qty Sold]]</f>
        <v>1299.8699999999999</v>
      </c>
      <c r="L8364" s="2">
        <f>(SalesDetails[[#This Row],[Unit Price]]-SalesDetails[[#This Row],[Unit Cost]])*SalesDetails[[#This Row],[Qty Sold]]</f>
        <v>1095.0028992786458</v>
      </c>
    </row>
    <row r="8365" spans="1:12" x14ac:dyDescent="0.25">
      <c r="A8365" t="s">
        <v>226</v>
      </c>
      <c r="B8365" t="str">
        <f>"SC"&amp;LEFT(SalesDetails[[#This Row],[OrderNo]],4)&amp;SalesDetails[[#This Row],[Short State]]</f>
        <v>SC1588EB</v>
      </c>
      <c r="C8365" s="1">
        <v>41759</v>
      </c>
      <c r="D8365" t="s">
        <v>16724</v>
      </c>
      <c r="E8365" t="s">
        <v>16736</v>
      </c>
      <c r="F8365" t="s">
        <v>16752</v>
      </c>
      <c r="G8365" t="s">
        <v>17668</v>
      </c>
      <c r="H8365" s="2">
        <v>57.585312246466934</v>
      </c>
      <c r="I8365" s="2">
        <v>149.99</v>
      </c>
      <c r="J8365">
        <v>10</v>
      </c>
      <c r="K8365" s="2">
        <f>SalesDetails[[#This Row],[Unit Price]]*SalesDetails[[#This Row],[Qty Sold]]</f>
        <v>1499.9</v>
      </c>
      <c r="L8365" s="2">
        <f>(SalesDetails[[#This Row],[Unit Price]]-SalesDetails[[#This Row],[Unit Cost]])*SalesDetails[[#This Row],[Qty Sold]]</f>
        <v>924.04687753533062</v>
      </c>
    </row>
    <row r="8366" spans="1:12" x14ac:dyDescent="0.25">
      <c r="A8366" t="s">
        <v>2839</v>
      </c>
      <c r="B8366" t="str">
        <f>"SC"&amp;LEFT(SalesDetails[[#This Row],[OrderNo]],4)&amp;SalesDetails[[#This Row],[Short State]]</f>
        <v>SC1859EB</v>
      </c>
      <c r="C8366" s="1">
        <v>41905</v>
      </c>
      <c r="D8366" t="s">
        <v>16723</v>
      </c>
      <c r="E8366" t="s">
        <v>16736</v>
      </c>
      <c r="F8366" t="s">
        <v>16752</v>
      </c>
      <c r="G8366" t="s">
        <v>17668</v>
      </c>
      <c r="H8366" s="2">
        <v>98.160192923249411</v>
      </c>
      <c r="I8366" s="2">
        <v>149.99</v>
      </c>
      <c r="J8366">
        <v>20</v>
      </c>
      <c r="K8366" s="2">
        <f>SalesDetails[[#This Row],[Unit Price]]*SalesDetails[[#This Row],[Qty Sold]]</f>
        <v>2999.8</v>
      </c>
      <c r="L8366" s="2">
        <f>(SalesDetails[[#This Row],[Unit Price]]-SalesDetails[[#This Row],[Unit Cost]])*SalesDetails[[#This Row],[Qty Sold]]</f>
        <v>1036.5961415350121</v>
      </c>
    </row>
    <row r="8367" spans="1:12" x14ac:dyDescent="0.25">
      <c r="A8367" t="s">
        <v>8052</v>
      </c>
      <c r="B8367" t="str">
        <f>"SC"&amp;LEFT(SalesDetails[[#This Row],[OrderNo]],4)&amp;SalesDetails[[#This Row],[Short State]]</f>
        <v>SC9600OY</v>
      </c>
      <c r="C8367" s="1">
        <v>41569</v>
      </c>
      <c r="D8367" t="s">
        <v>16726</v>
      </c>
      <c r="E8367" t="s">
        <v>16731</v>
      </c>
      <c r="F8367" t="s">
        <v>16766</v>
      </c>
      <c r="G8367" t="s">
        <v>17668</v>
      </c>
      <c r="H8367" s="2">
        <v>43.855668349910168</v>
      </c>
      <c r="I8367" s="2">
        <v>149.99</v>
      </c>
      <c r="J8367">
        <v>8</v>
      </c>
      <c r="K8367" s="2">
        <f>SalesDetails[[#This Row],[Unit Price]]*SalesDetails[[#This Row],[Qty Sold]]</f>
        <v>1199.92</v>
      </c>
      <c r="L8367" s="2">
        <f>(SalesDetails[[#This Row],[Unit Price]]-SalesDetails[[#This Row],[Unit Cost]])*SalesDetails[[#This Row],[Qty Sold]]</f>
        <v>849.07465320071879</v>
      </c>
    </row>
    <row r="8368" spans="1:12" x14ac:dyDescent="0.25">
      <c r="A8368" t="s">
        <v>10218</v>
      </c>
      <c r="B8368" t="str">
        <f>"SC"&amp;LEFT(SalesDetails[[#This Row],[OrderNo]],4)&amp;SalesDetails[[#This Row],[Short State]]</f>
        <v>SC1285OG</v>
      </c>
      <c r="C8368" s="1">
        <v>41609</v>
      </c>
      <c r="D8368" t="s">
        <v>16725</v>
      </c>
      <c r="E8368" t="s">
        <v>16731</v>
      </c>
      <c r="F8368" t="s">
        <v>16763</v>
      </c>
      <c r="G8368" t="s">
        <v>17668</v>
      </c>
      <c r="H8368" s="2">
        <v>35.517071529837608</v>
      </c>
      <c r="I8368" s="2">
        <v>149.99</v>
      </c>
      <c r="J8368">
        <v>8</v>
      </c>
      <c r="K8368" s="2">
        <f>SalesDetails[[#This Row],[Unit Price]]*SalesDetails[[#This Row],[Qty Sold]]</f>
        <v>1199.92</v>
      </c>
      <c r="L8368" s="2">
        <f>(SalesDetails[[#This Row],[Unit Price]]-SalesDetails[[#This Row],[Unit Cost]])*SalesDetails[[#This Row],[Qty Sold]]</f>
        <v>915.78342776129921</v>
      </c>
    </row>
    <row r="8369" spans="1:12" x14ac:dyDescent="0.25">
      <c r="A8369" t="s">
        <v>14789</v>
      </c>
      <c r="B8369" t="str">
        <f>"SC"&amp;LEFT(SalesDetails[[#This Row],[OrderNo]],4)&amp;SalesDetails[[#This Row],[Short State]]</f>
        <v>SC1950EB</v>
      </c>
      <c r="C8369" s="1">
        <v>41524</v>
      </c>
      <c r="D8369" t="s">
        <v>16724</v>
      </c>
      <c r="E8369" t="s">
        <v>16736</v>
      </c>
      <c r="F8369" t="s">
        <v>16752</v>
      </c>
      <c r="G8369" t="s">
        <v>17668</v>
      </c>
      <c r="H8369" s="2">
        <v>52.639296683092738</v>
      </c>
      <c r="I8369" s="2">
        <v>149.99</v>
      </c>
      <c r="J8369">
        <v>10</v>
      </c>
      <c r="K8369" s="2">
        <f>SalesDetails[[#This Row],[Unit Price]]*SalesDetails[[#This Row],[Qty Sold]]</f>
        <v>1499.9</v>
      </c>
      <c r="L8369" s="2">
        <f>(SalesDetails[[#This Row],[Unit Price]]-SalesDetails[[#This Row],[Unit Cost]])*SalesDetails[[#This Row],[Qty Sold]]</f>
        <v>973.50703316907266</v>
      </c>
    </row>
    <row r="8370" spans="1:12" x14ac:dyDescent="0.25">
      <c r="A8370" t="s">
        <v>15095</v>
      </c>
      <c r="B8370" t="str">
        <f>"SC"&amp;LEFT(SalesDetails[[#This Row],[OrderNo]],4)&amp;SalesDetails[[#This Row],[Short State]]</f>
        <v>SC1996EB</v>
      </c>
      <c r="C8370" s="1">
        <v>41502</v>
      </c>
      <c r="D8370" t="s">
        <v>16726</v>
      </c>
      <c r="E8370" t="s">
        <v>16729</v>
      </c>
      <c r="F8370" t="s">
        <v>16752</v>
      </c>
      <c r="G8370" t="s">
        <v>17668</v>
      </c>
      <c r="H8370" s="2">
        <v>40.008168028601865</v>
      </c>
      <c r="I8370" s="2">
        <v>149.99</v>
      </c>
      <c r="J8370">
        <v>12</v>
      </c>
      <c r="K8370" s="2">
        <f>SalesDetails[[#This Row],[Unit Price]]*SalesDetails[[#This Row],[Qty Sold]]</f>
        <v>1799.88</v>
      </c>
      <c r="L8370" s="2">
        <f>(SalesDetails[[#This Row],[Unit Price]]-SalesDetails[[#This Row],[Unit Cost]])*SalesDetails[[#This Row],[Qty Sold]]</f>
        <v>1319.7819836567778</v>
      </c>
    </row>
    <row r="8371" spans="1:12" x14ac:dyDescent="0.25">
      <c r="A8371" t="s">
        <v>6946</v>
      </c>
      <c r="B8371" t="str">
        <f>"SC"&amp;LEFT(SalesDetails[[#This Row],[OrderNo]],4)&amp;SalesDetails[[#This Row],[Short State]]</f>
        <v>SC7996ED</v>
      </c>
      <c r="C8371" s="1">
        <v>41618</v>
      </c>
      <c r="D8371" t="s">
        <v>16726</v>
      </c>
      <c r="E8371" t="s">
        <v>16732</v>
      </c>
      <c r="F8371" t="s">
        <v>16753</v>
      </c>
      <c r="G8371" t="s">
        <v>17669</v>
      </c>
      <c r="H8371" s="2">
        <v>97.526111411207381</v>
      </c>
      <c r="I8371" s="2">
        <v>149.99</v>
      </c>
      <c r="J8371">
        <v>9</v>
      </c>
      <c r="K8371" s="2">
        <f>SalesDetails[[#This Row],[Unit Price]]*SalesDetails[[#This Row],[Qty Sold]]</f>
        <v>1349.91</v>
      </c>
      <c r="L8371" s="2">
        <f>(SalesDetails[[#This Row],[Unit Price]]-SalesDetails[[#This Row],[Unit Cost]])*SalesDetails[[#This Row],[Qty Sold]]</f>
        <v>472.17499729913368</v>
      </c>
    </row>
    <row r="8372" spans="1:12" x14ac:dyDescent="0.25">
      <c r="A8372" t="s">
        <v>7647</v>
      </c>
      <c r="B8372" t="str">
        <f>"SC"&amp;LEFT(SalesDetails[[#This Row],[OrderNo]],4)&amp;SalesDetails[[#This Row],[Short State]]</f>
        <v>SC9017BO</v>
      </c>
      <c r="C8372" s="1">
        <v>41778</v>
      </c>
      <c r="D8372" t="s">
        <v>16726</v>
      </c>
      <c r="E8372" t="s">
        <v>16736</v>
      </c>
      <c r="F8372" t="s">
        <v>16749</v>
      </c>
      <c r="G8372" t="s">
        <v>17669</v>
      </c>
      <c r="H8372" s="2">
        <v>0.98780494073155056</v>
      </c>
      <c r="I8372" s="2">
        <v>149.99</v>
      </c>
      <c r="J8372">
        <v>10</v>
      </c>
      <c r="K8372" s="2">
        <f>SalesDetails[[#This Row],[Unit Price]]*SalesDetails[[#This Row],[Qty Sold]]</f>
        <v>1499.9</v>
      </c>
      <c r="L8372" s="2">
        <f>(SalesDetails[[#This Row],[Unit Price]]-SalesDetails[[#This Row],[Unit Cost]])*SalesDetails[[#This Row],[Qty Sold]]</f>
        <v>1490.0219505926843</v>
      </c>
    </row>
    <row r="8373" spans="1:12" x14ac:dyDescent="0.25">
      <c r="A8373" t="s">
        <v>9403</v>
      </c>
      <c r="B8373" t="str">
        <f>"SC"&amp;LEFT(SalesDetails[[#This Row],[OrderNo]],4)&amp;SalesDetails[[#This Row],[Short State]]</f>
        <v>SC1164RI</v>
      </c>
      <c r="C8373" s="1">
        <v>41905</v>
      </c>
      <c r="D8373" t="s">
        <v>16726</v>
      </c>
      <c r="E8373" t="s">
        <v>16736</v>
      </c>
      <c r="F8373" t="s">
        <v>16767</v>
      </c>
      <c r="G8373" t="s">
        <v>17669</v>
      </c>
      <c r="H8373" s="2">
        <v>76.259163170197837</v>
      </c>
      <c r="I8373" s="2">
        <v>149.99</v>
      </c>
      <c r="J8373">
        <v>10</v>
      </c>
      <c r="K8373" s="2">
        <f>SalesDetails[[#This Row],[Unit Price]]*SalesDetails[[#This Row],[Qty Sold]]</f>
        <v>1499.9</v>
      </c>
      <c r="L8373" s="2">
        <f>(SalesDetails[[#This Row],[Unit Price]]-SalesDetails[[#This Row],[Unit Cost]])*SalesDetails[[#This Row],[Qty Sold]]</f>
        <v>737.30836829802172</v>
      </c>
    </row>
    <row r="8374" spans="1:12" x14ac:dyDescent="0.25">
      <c r="A8374" t="s">
        <v>7173</v>
      </c>
      <c r="B8374" t="str">
        <f>"SC"&amp;LEFT(SalesDetails[[#This Row],[OrderNo]],4)&amp;SalesDetails[[#This Row],[Short State]]</f>
        <v>SC8304ED</v>
      </c>
      <c r="C8374" s="1">
        <v>41753</v>
      </c>
      <c r="D8374" t="s">
        <v>16726</v>
      </c>
      <c r="E8374" t="s">
        <v>16736</v>
      </c>
      <c r="F8374" t="s">
        <v>16753</v>
      </c>
      <c r="G8374" t="s">
        <v>17670</v>
      </c>
      <c r="H8374" s="2">
        <v>70.718770463912236</v>
      </c>
      <c r="I8374" s="2">
        <v>149.99</v>
      </c>
      <c r="J8374">
        <v>10</v>
      </c>
      <c r="K8374" s="2">
        <f>SalesDetails[[#This Row],[Unit Price]]*SalesDetails[[#This Row],[Qty Sold]]</f>
        <v>1499.9</v>
      </c>
      <c r="L8374" s="2">
        <f>(SalesDetails[[#This Row],[Unit Price]]-SalesDetails[[#This Row],[Unit Cost]])*SalesDetails[[#This Row],[Qty Sold]]</f>
        <v>792.71229536087776</v>
      </c>
    </row>
    <row r="8375" spans="1:12" x14ac:dyDescent="0.25">
      <c r="A8375" t="s">
        <v>12525</v>
      </c>
      <c r="B8375" t="str">
        <f>"SC"&amp;LEFT(SalesDetails[[#This Row],[OrderNo]],4)&amp;SalesDetails[[#This Row],[Short State]]</f>
        <v>SC1616ZA</v>
      </c>
      <c r="C8375" s="1">
        <v>41725</v>
      </c>
      <c r="D8375" t="s">
        <v>16726</v>
      </c>
      <c r="E8375" t="s">
        <v>16736</v>
      </c>
      <c r="F8375" t="s">
        <v>16769</v>
      </c>
      <c r="G8375" t="s">
        <v>17670</v>
      </c>
      <c r="H8375" s="2">
        <v>70.817391632400032</v>
      </c>
      <c r="I8375" s="2">
        <v>149.99</v>
      </c>
      <c r="J8375">
        <v>10</v>
      </c>
      <c r="K8375" s="2">
        <f>SalesDetails[[#This Row],[Unit Price]]*SalesDetails[[#This Row],[Qty Sold]]</f>
        <v>1499.9</v>
      </c>
      <c r="L8375" s="2">
        <f>(SalesDetails[[#This Row],[Unit Price]]-SalesDetails[[#This Row],[Unit Cost]])*SalesDetails[[#This Row],[Qty Sold]]</f>
        <v>791.7260836759998</v>
      </c>
    </row>
    <row r="8376" spans="1:12" x14ac:dyDescent="0.25">
      <c r="A8376" t="s">
        <v>13843</v>
      </c>
      <c r="B8376" t="str">
        <f>"SC"&amp;LEFT(SalesDetails[[#This Row],[OrderNo]],4)&amp;SalesDetails[[#This Row],[Short State]]</f>
        <v>SC1810JI</v>
      </c>
      <c r="C8376" s="1">
        <v>41489</v>
      </c>
      <c r="D8376" t="s">
        <v>16726</v>
      </c>
      <c r="E8376" t="s">
        <v>16730</v>
      </c>
      <c r="F8376" t="s">
        <v>16758</v>
      </c>
      <c r="G8376" t="s">
        <v>17670</v>
      </c>
      <c r="H8376" s="2">
        <v>11.837728818016267</v>
      </c>
      <c r="I8376" s="2">
        <v>149.99</v>
      </c>
      <c r="J8376">
        <v>9</v>
      </c>
      <c r="K8376" s="2">
        <f>SalesDetails[[#This Row],[Unit Price]]*SalesDetails[[#This Row],[Qty Sold]]</f>
        <v>1349.91</v>
      </c>
      <c r="L8376" s="2">
        <f>(SalesDetails[[#This Row],[Unit Price]]-SalesDetails[[#This Row],[Unit Cost]])*SalesDetails[[#This Row],[Qty Sold]]</f>
        <v>1243.3704406378536</v>
      </c>
    </row>
    <row r="8377" spans="1:12" x14ac:dyDescent="0.25">
      <c r="A8377" t="s">
        <v>228</v>
      </c>
      <c r="B8377" t="str">
        <f>"SC"&amp;LEFT(SalesDetails[[#This Row],[OrderNo]],4)&amp;SalesDetails[[#This Row],[Short State]]</f>
        <v>SC1142EB</v>
      </c>
      <c r="C8377" s="1">
        <v>41715</v>
      </c>
      <c r="D8377" t="s">
        <v>16724</v>
      </c>
      <c r="E8377" t="s">
        <v>16736</v>
      </c>
      <c r="F8377" t="s">
        <v>16752</v>
      </c>
      <c r="G8377" t="s">
        <v>17671</v>
      </c>
      <c r="H8377" s="2">
        <v>74.898910420660769</v>
      </c>
      <c r="I8377" s="2">
        <v>149.99</v>
      </c>
      <c r="J8377">
        <v>20</v>
      </c>
      <c r="K8377" s="2">
        <f>SalesDetails[[#This Row],[Unit Price]]*SalesDetails[[#This Row],[Qty Sold]]</f>
        <v>2999.8</v>
      </c>
      <c r="L8377" s="2">
        <f>(SalesDetails[[#This Row],[Unit Price]]-SalesDetails[[#This Row],[Unit Cost]])*SalesDetails[[#This Row],[Qty Sold]]</f>
        <v>1501.8217915867849</v>
      </c>
    </row>
    <row r="8378" spans="1:12" x14ac:dyDescent="0.25">
      <c r="A8378" t="s">
        <v>7358</v>
      </c>
      <c r="B8378" t="str">
        <f>"SC"&amp;LEFT(SalesDetails[[#This Row],[OrderNo]],4)&amp;SalesDetails[[#This Row],[Short State]]</f>
        <v>SC8579AN</v>
      </c>
      <c r="C8378" s="1">
        <v>41969</v>
      </c>
      <c r="D8378" t="s">
        <v>16726</v>
      </c>
      <c r="E8378" t="s">
        <v>16737</v>
      </c>
      <c r="F8378" t="s">
        <v>16746</v>
      </c>
      <c r="G8378" t="s">
        <v>17671</v>
      </c>
      <c r="H8378" s="2">
        <v>11.205321153907656</v>
      </c>
      <c r="I8378" s="2">
        <v>149.99</v>
      </c>
      <c r="J8378">
        <v>13</v>
      </c>
      <c r="K8378" s="2">
        <f>SalesDetails[[#This Row],[Unit Price]]*SalesDetails[[#This Row],[Qty Sold]]</f>
        <v>1949.8700000000001</v>
      </c>
      <c r="L8378" s="2">
        <f>(SalesDetails[[#This Row],[Unit Price]]-SalesDetails[[#This Row],[Unit Cost]])*SalesDetails[[#This Row],[Qty Sold]]</f>
        <v>1804.2008249992007</v>
      </c>
    </row>
    <row r="8379" spans="1:12" x14ac:dyDescent="0.25">
      <c r="A8379" t="s">
        <v>10552</v>
      </c>
      <c r="B8379" t="str">
        <f>"SC"&amp;LEFT(SalesDetails[[#This Row],[OrderNo]],4)&amp;SalesDetails[[#This Row],[Short State]]</f>
        <v>SC1334OG</v>
      </c>
      <c r="C8379" s="1">
        <v>41873</v>
      </c>
      <c r="D8379" t="s">
        <v>16725</v>
      </c>
      <c r="E8379" t="s">
        <v>16730</v>
      </c>
      <c r="F8379" t="s">
        <v>16763</v>
      </c>
      <c r="G8379" t="s">
        <v>17671</v>
      </c>
      <c r="H8379" s="2">
        <v>91.252559467700294</v>
      </c>
      <c r="I8379" s="2">
        <v>149.99</v>
      </c>
      <c r="J8379">
        <v>9</v>
      </c>
      <c r="K8379" s="2">
        <f>SalesDetails[[#This Row],[Unit Price]]*SalesDetails[[#This Row],[Qty Sold]]</f>
        <v>1349.91</v>
      </c>
      <c r="L8379" s="2">
        <f>(SalesDetails[[#This Row],[Unit Price]]-SalesDetails[[#This Row],[Unit Cost]])*SalesDetails[[#This Row],[Qty Sold]]</f>
        <v>528.63696479069745</v>
      </c>
    </row>
    <row r="8380" spans="1:12" x14ac:dyDescent="0.25">
      <c r="A8380" t="s">
        <v>14560</v>
      </c>
      <c r="B8380" t="str">
        <f>"SC"&amp;LEFT(SalesDetails[[#This Row],[OrderNo]],4)&amp;SalesDetails[[#This Row],[Short State]]</f>
        <v>SC1915AK</v>
      </c>
      <c r="C8380" s="1">
        <v>41652</v>
      </c>
      <c r="D8380" t="s">
        <v>16726</v>
      </c>
      <c r="E8380" t="s">
        <v>16732</v>
      </c>
      <c r="F8380" t="s">
        <v>16745</v>
      </c>
      <c r="G8380" t="s">
        <v>17671</v>
      </c>
      <c r="H8380" s="2">
        <v>77.600179771362747</v>
      </c>
      <c r="I8380" s="2">
        <v>149.99</v>
      </c>
      <c r="J8380">
        <v>9</v>
      </c>
      <c r="K8380" s="2">
        <f>SalesDetails[[#This Row],[Unit Price]]*SalesDetails[[#This Row],[Qty Sold]]</f>
        <v>1349.91</v>
      </c>
      <c r="L8380" s="2">
        <f>(SalesDetails[[#This Row],[Unit Price]]-SalesDetails[[#This Row],[Unit Cost]])*SalesDetails[[#This Row],[Qty Sold]]</f>
        <v>651.50838205773539</v>
      </c>
    </row>
    <row r="8381" spans="1:12" x14ac:dyDescent="0.25">
      <c r="A8381" t="s">
        <v>2228</v>
      </c>
      <c r="B8381" t="str">
        <f>"SC"&amp;LEFT(SalesDetails[[#This Row],[OrderNo]],4)&amp;SalesDetails[[#This Row],[Short State]]</f>
        <v>SC1623EB</v>
      </c>
      <c r="C8381" s="1">
        <v>41038</v>
      </c>
      <c r="D8381" t="s">
        <v>16726</v>
      </c>
      <c r="E8381" t="s">
        <v>16736</v>
      </c>
      <c r="F8381" t="s">
        <v>16752</v>
      </c>
      <c r="G8381" t="s">
        <v>17672</v>
      </c>
      <c r="H8381" s="2">
        <v>30.144442775892767</v>
      </c>
      <c r="I8381" s="2">
        <v>196</v>
      </c>
      <c r="J8381">
        <v>10</v>
      </c>
      <c r="K8381" s="2">
        <f>SalesDetails[[#This Row],[Unit Price]]*SalesDetails[[#This Row],[Qty Sold]]</f>
        <v>1960</v>
      </c>
      <c r="L8381" s="2">
        <f>(SalesDetails[[#This Row],[Unit Price]]-SalesDetails[[#This Row],[Unit Cost]])*SalesDetails[[#This Row],[Qty Sold]]</f>
        <v>1658.5555722410722</v>
      </c>
    </row>
    <row r="8382" spans="1:12" x14ac:dyDescent="0.25">
      <c r="A8382" t="s">
        <v>2992</v>
      </c>
      <c r="B8382" t="str">
        <f>"SC"&amp;LEFT(SalesDetails[[#This Row],[OrderNo]],4)&amp;SalesDetails[[#This Row],[Short State]]</f>
        <v>SC2031EB</v>
      </c>
      <c r="C8382" s="1">
        <v>41956</v>
      </c>
      <c r="D8382" t="s">
        <v>16723</v>
      </c>
      <c r="E8382" t="s">
        <v>16737</v>
      </c>
      <c r="F8382" t="s">
        <v>16752</v>
      </c>
      <c r="G8382" t="s">
        <v>17672</v>
      </c>
      <c r="H8382" s="2">
        <v>84.648516496147408</v>
      </c>
      <c r="I8382" s="2">
        <v>196</v>
      </c>
      <c r="J8382">
        <v>13</v>
      </c>
      <c r="K8382" s="2">
        <f>SalesDetails[[#This Row],[Unit Price]]*SalesDetails[[#This Row],[Qty Sold]]</f>
        <v>2548</v>
      </c>
      <c r="L8382" s="2">
        <f>(SalesDetails[[#This Row],[Unit Price]]-SalesDetails[[#This Row],[Unit Cost]])*SalesDetails[[#This Row],[Qty Sold]]</f>
        <v>1447.5692855500838</v>
      </c>
    </row>
    <row r="8383" spans="1:12" x14ac:dyDescent="0.25">
      <c r="A8383" t="s">
        <v>3094</v>
      </c>
      <c r="B8383" t="str">
        <f>"SC"&amp;LEFT(SalesDetails[[#This Row],[OrderNo]],4)&amp;SalesDetails[[#This Row],[Short State]]</f>
        <v>SC2144ON</v>
      </c>
      <c r="C8383" s="1">
        <v>41611</v>
      </c>
      <c r="D8383" t="s">
        <v>16726</v>
      </c>
      <c r="E8383" t="s">
        <v>16738</v>
      </c>
      <c r="F8383" t="s">
        <v>16764</v>
      </c>
      <c r="G8383" t="s">
        <v>17672</v>
      </c>
      <c r="H8383" s="2">
        <v>60.03605763828724</v>
      </c>
      <c r="I8383" s="2">
        <v>196</v>
      </c>
      <c r="J8383">
        <v>13</v>
      </c>
      <c r="K8383" s="2">
        <f>SalesDetails[[#This Row],[Unit Price]]*SalesDetails[[#This Row],[Qty Sold]]</f>
        <v>2548</v>
      </c>
      <c r="L8383" s="2">
        <f>(SalesDetails[[#This Row],[Unit Price]]-SalesDetails[[#This Row],[Unit Cost]])*SalesDetails[[#This Row],[Qty Sold]]</f>
        <v>1767.5312507022659</v>
      </c>
    </row>
    <row r="8384" spans="1:12" x14ac:dyDescent="0.25">
      <c r="A8384" t="s">
        <v>3521</v>
      </c>
      <c r="B8384" t="str">
        <f>"SC"&amp;LEFT(SalesDetails[[#This Row],[OrderNo]],4)&amp;SalesDetails[[#This Row],[Short State]]</f>
        <v>SC2666CR</v>
      </c>
      <c r="C8384" s="1">
        <v>41199</v>
      </c>
      <c r="D8384" t="s">
        <v>16726</v>
      </c>
      <c r="E8384" t="s">
        <v>16737</v>
      </c>
      <c r="F8384" t="s">
        <v>16750</v>
      </c>
      <c r="G8384" t="s">
        <v>17672</v>
      </c>
      <c r="H8384" s="2">
        <v>167.61476990149322</v>
      </c>
      <c r="I8384" s="2">
        <v>196</v>
      </c>
      <c r="J8384">
        <v>13</v>
      </c>
      <c r="K8384" s="2">
        <f>SalesDetails[[#This Row],[Unit Price]]*SalesDetails[[#This Row],[Qty Sold]]</f>
        <v>2548</v>
      </c>
      <c r="L8384" s="2">
        <f>(SalesDetails[[#This Row],[Unit Price]]-SalesDetails[[#This Row],[Unit Cost]])*SalesDetails[[#This Row],[Qty Sold]]</f>
        <v>369.00799128058816</v>
      </c>
    </row>
    <row r="8385" spans="1:12" x14ac:dyDescent="0.25">
      <c r="A8385" t="s">
        <v>3846</v>
      </c>
      <c r="B8385" t="str">
        <f>"SC"&amp;LEFT(SalesDetails[[#This Row],[OrderNo]],4)&amp;SalesDetails[[#This Row],[Short State]]</f>
        <v>SC3085KW</v>
      </c>
      <c r="C8385" s="1">
        <v>41017</v>
      </c>
      <c r="D8385" t="s">
        <v>16726</v>
      </c>
      <c r="E8385" t="s">
        <v>16736</v>
      </c>
      <c r="F8385" t="s">
        <v>16761</v>
      </c>
      <c r="G8385" t="s">
        <v>17672</v>
      </c>
      <c r="H8385" s="2">
        <v>122.27412356071537</v>
      </c>
      <c r="I8385" s="2">
        <v>196</v>
      </c>
      <c r="J8385">
        <v>10</v>
      </c>
      <c r="K8385" s="2">
        <f>SalesDetails[[#This Row],[Unit Price]]*SalesDetails[[#This Row],[Qty Sold]]</f>
        <v>1960</v>
      </c>
      <c r="L8385" s="2">
        <f>(SalesDetails[[#This Row],[Unit Price]]-SalesDetails[[#This Row],[Unit Cost]])*SalesDetails[[#This Row],[Qty Sold]]</f>
        <v>737.25876439284639</v>
      </c>
    </row>
    <row r="8386" spans="1:12" x14ac:dyDescent="0.25">
      <c r="A8386" t="s">
        <v>4851</v>
      </c>
      <c r="B8386" t="str">
        <f>"SC"&amp;LEFT(SalesDetails[[#This Row],[OrderNo]],4)&amp;SalesDetails[[#This Row],[Short State]]</f>
        <v>SC4425BA</v>
      </c>
      <c r="C8386" s="1">
        <v>41934</v>
      </c>
      <c r="D8386" t="s">
        <v>16726</v>
      </c>
      <c r="E8386" t="s">
        <v>16731</v>
      </c>
      <c r="F8386" t="s">
        <v>16747</v>
      </c>
      <c r="G8386" t="s">
        <v>17672</v>
      </c>
      <c r="H8386" s="2">
        <v>34.675942952262588</v>
      </c>
      <c r="I8386" s="2">
        <v>196</v>
      </c>
      <c r="J8386">
        <v>8</v>
      </c>
      <c r="K8386" s="2">
        <f>SalesDetails[[#This Row],[Unit Price]]*SalesDetails[[#This Row],[Qty Sold]]</f>
        <v>1568</v>
      </c>
      <c r="L8386" s="2">
        <f>(SalesDetails[[#This Row],[Unit Price]]-SalesDetails[[#This Row],[Unit Cost]])*SalesDetails[[#This Row],[Qty Sold]]</f>
        <v>1290.5924563818994</v>
      </c>
    </row>
    <row r="8387" spans="1:12" x14ac:dyDescent="0.25">
      <c r="A8387" t="s">
        <v>5005</v>
      </c>
      <c r="B8387" t="str">
        <f>"SC"&amp;LEFT(SalesDetails[[#This Row],[OrderNo]],4)&amp;SalesDetails[[#This Row],[Short State]]</f>
        <v>SC4622EB</v>
      </c>
      <c r="C8387" s="1">
        <v>41616</v>
      </c>
      <c r="D8387" t="s">
        <v>16724</v>
      </c>
      <c r="E8387" t="s">
        <v>16732</v>
      </c>
      <c r="F8387" t="s">
        <v>16752</v>
      </c>
      <c r="G8387" t="s">
        <v>17672</v>
      </c>
      <c r="H8387" s="2">
        <v>118.98312614862587</v>
      </c>
      <c r="I8387" s="2">
        <v>196</v>
      </c>
      <c r="J8387">
        <v>9</v>
      </c>
      <c r="K8387" s="2">
        <f>SalesDetails[[#This Row],[Unit Price]]*SalesDetails[[#This Row],[Qty Sold]]</f>
        <v>1764</v>
      </c>
      <c r="L8387" s="2">
        <f>(SalesDetails[[#This Row],[Unit Price]]-SalesDetails[[#This Row],[Unit Cost]])*SalesDetails[[#This Row],[Qty Sold]]</f>
        <v>693.15186466236719</v>
      </c>
    </row>
    <row r="8388" spans="1:12" x14ac:dyDescent="0.25">
      <c r="A8388" t="s">
        <v>5740</v>
      </c>
      <c r="B8388" t="str">
        <f>"SC"&amp;LEFT(SalesDetails[[#This Row],[OrderNo]],4)&amp;SalesDetails[[#This Row],[Short State]]</f>
        <v>SC5592DE</v>
      </c>
      <c r="C8388" s="1">
        <v>41611</v>
      </c>
      <c r="D8388" t="s">
        <v>16725</v>
      </c>
      <c r="E8388" t="s">
        <v>16737</v>
      </c>
      <c r="F8388" t="s">
        <v>16751</v>
      </c>
      <c r="G8388" t="s">
        <v>17672</v>
      </c>
      <c r="H8388" s="2">
        <v>15.135461443375354</v>
      </c>
      <c r="I8388" s="2">
        <v>196</v>
      </c>
      <c r="J8388">
        <v>13</v>
      </c>
      <c r="K8388" s="2">
        <f>SalesDetails[[#This Row],[Unit Price]]*SalesDetails[[#This Row],[Qty Sold]]</f>
        <v>2548</v>
      </c>
      <c r="L8388" s="2">
        <f>(SalesDetails[[#This Row],[Unit Price]]-SalesDetails[[#This Row],[Unit Cost]])*SalesDetails[[#This Row],[Qty Sold]]</f>
        <v>2351.2390012361202</v>
      </c>
    </row>
    <row r="8389" spans="1:12" x14ac:dyDescent="0.25">
      <c r="A8389" t="s">
        <v>6634</v>
      </c>
      <c r="B8389" t="str">
        <f>"SC"&amp;LEFT(SalesDetails[[#This Row],[OrderNo]],4)&amp;SalesDetails[[#This Row],[Short State]]</f>
        <v>SC6826OG</v>
      </c>
      <c r="C8389" s="1">
        <v>40970</v>
      </c>
      <c r="D8389" t="s">
        <v>16725</v>
      </c>
      <c r="E8389" t="s">
        <v>16735</v>
      </c>
      <c r="F8389" t="s">
        <v>16763</v>
      </c>
      <c r="G8389" t="s">
        <v>17672</v>
      </c>
      <c r="H8389" s="2">
        <v>135.67015352362858</v>
      </c>
      <c r="I8389" s="2">
        <v>196</v>
      </c>
      <c r="J8389">
        <v>12</v>
      </c>
      <c r="K8389" s="2">
        <f>SalesDetails[[#This Row],[Unit Price]]*SalesDetails[[#This Row],[Qty Sold]]</f>
        <v>2352</v>
      </c>
      <c r="L8389" s="2">
        <f>(SalesDetails[[#This Row],[Unit Price]]-SalesDetails[[#This Row],[Unit Cost]])*SalesDetails[[#This Row],[Qty Sold]]</f>
        <v>723.95815771645698</v>
      </c>
    </row>
    <row r="8390" spans="1:12" x14ac:dyDescent="0.25">
      <c r="A8390" t="s">
        <v>6881</v>
      </c>
      <c r="B8390" t="str">
        <f>"SC"&amp;LEFT(SalesDetails[[#This Row],[OrderNo]],4)&amp;SalesDetails[[#This Row],[Short State]]</f>
        <v>SC7913FC</v>
      </c>
      <c r="C8390" s="1">
        <v>41230</v>
      </c>
      <c r="D8390" t="s">
        <v>16726</v>
      </c>
      <c r="E8390" t="s">
        <v>16737</v>
      </c>
      <c r="F8390" t="s">
        <v>16756</v>
      </c>
      <c r="G8390" t="s">
        <v>17672</v>
      </c>
      <c r="H8390" s="2">
        <v>135.5265450974139</v>
      </c>
      <c r="I8390" s="2">
        <v>196</v>
      </c>
      <c r="J8390">
        <v>13</v>
      </c>
      <c r="K8390" s="2">
        <f>SalesDetails[[#This Row],[Unit Price]]*SalesDetails[[#This Row],[Qty Sold]]</f>
        <v>2548</v>
      </c>
      <c r="L8390" s="2">
        <f>(SalesDetails[[#This Row],[Unit Price]]-SalesDetails[[#This Row],[Unit Cost]])*SalesDetails[[#This Row],[Qty Sold]]</f>
        <v>786.15491373361931</v>
      </c>
    </row>
    <row r="8391" spans="1:12" x14ac:dyDescent="0.25">
      <c r="A8391" t="s">
        <v>7789</v>
      </c>
      <c r="B8391" t="str">
        <f>"SC"&amp;LEFT(SalesDetails[[#This Row],[OrderNo]],4)&amp;SalesDetails[[#This Row],[Short State]]</f>
        <v>SC9225FC</v>
      </c>
      <c r="C8391" s="1">
        <v>40894</v>
      </c>
      <c r="D8391" t="s">
        <v>16726</v>
      </c>
      <c r="E8391" t="s">
        <v>16732</v>
      </c>
      <c r="F8391" t="s">
        <v>16756</v>
      </c>
      <c r="G8391" t="s">
        <v>17672</v>
      </c>
      <c r="H8391" s="2">
        <v>37.158149229551121</v>
      </c>
      <c r="I8391" s="2">
        <v>196</v>
      </c>
      <c r="J8391">
        <v>9</v>
      </c>
      <c r="K8391" s="2">
        <f>SalesDetails[[#This Row],[Unit Price]]*SalesDetails[[#This Row],[Qty Sold]]</f>
        <v>1764</v>
      </c>
      <c r="L8391" s="2">
        <f>(SalesDetails[[#This Row],[Unit Price]]-SalesDetails[[#This Row],[Unit Cost]])*SalesDetails[[#This Row],[Qty Sold]]</f>
        <v>1429.5766569340399</v>
      </c>
    </row>
    <row r="8392" spans="1:12" x14ac:dyDescent="0.25">
      <c r="A8392" t="s">
        <v>9513</v>
      </c>
      <c r="B8392" t="str">
        <f>"SC"&amp;LEFT(SalesDetails[[#This Row],[OrderNo]],4)&amp;SalesDetails[[#This Row],[Short State]]</f>
        <v>SC1182ED</v>
      </c>
      <c r="C8392" s="1">
        <v>41062</v>
      </c>
      <c r="D8392" t="s">
        <v>16726</v>
      </c>
      <c r="E8392" t="s">
        <v>16736</v>
      </c>
      <c r="F8392" t="s">
        <v>16753</v>
      </c>
      <c r="G8392" t="s">
        <v>17672</v>
      </c>
      <c r="H8392" s="2">
        <v>123.4522423918268</v>
      </c>
      <c r="I8392" s="2">
        <v>196</v>
      </c>
      <c r="J8392">
        <v>10</v>
      </c>
      <c r="K8392" s="2">
        <f>SalesDetails[[#This Row],[Unit Price]]*SalesDetails[[#This Row],[Qty Sold]]</f>
        <v>1960</v>
      </c>
      <c r="L8392" s="2">
        <f>(SalesDetails[[#This Row],[Unit Price]]-SalesDetails[[#This Row],[Unit Cost]])*SalesDetails[[#This Row],[Qty Sold]]</f>
        <v>725.47757608173197</v>
      </c>
    </row>
    <row r="8393" spans="1:12" x14ac:dyDescent="0.25">
      <c r="A8393" t="s">
        <v>12593</v>
      </c>
      <c r="B8393" t="str">
        <f>"SC"&amp;LEFT(SalesDetails[[#This Row],[OrderNo]],4)&amp;SalesDetails[[#This Row],[Short State]]</f>
        <v>SC1625KW</v>
      </c>
      <c r="C8393" s="1">
        <v>41427</v>
      </c>
      <c r="D8393" t="s">
        <v>16724</v>
      </c>
      <c r="E8393" t="s">
        <v>16733</v>
      </c>
      <c r="F8393" t="s">
        <v>16761</v>
      </c>
      <c r="G8393" t="s">
        <v>17672</v>
      </c>
      <c r="H8393" s="2">
        <v>112.51806594424878</v>
      </c>
      <c r="I8393" s="2">
        <v>196</v>
      </c>
      <c r="J8393">
        <v>12</v>
      </c>
      <c r="K8393" s="2">
        <f>SalesDetails[[#This Row],[Unit Price]]*SalesDetails[[#This Row],[Qty Sold]]</f>
        <v>2352</v>
      </c>
      <c r="L8393" s="2">
        <f>(SalesDetails[[#This Row],[Unit Price]]-SalesDetails[[#This Row],[Unit Cost]])*SalesDetails[[#This Row],[Qty Sold]]</f>
        <v>1001.7832086690147</v>
      </c>
    </row>
    <row r="8394" spans="1:12" x14ac:dyDescent="0.25">
      <c r="A8394" t="s">
        <v>13448</v>
      </c>
      <c r="B8394" t="str">
        <f>"SC"&amp;LEFT(SalesDetails[[#This Row],[OrderNo]],4)&amp;SalesDetails[[#This Row],[Short State]]</f>
        <v>SC1753KD</v>
      </c>
      <c r="C8394" s="1">
        <v>41098</v>
      </c>
      <c r="D8394" t="s">
        <v>16726</v>
      </c>
      <c r="E8394" t="s">
        <v>16729</v>
      </c>
      <c r="F8394" t="s">
        <v>16739</v>
      </c>
      <c r="G8394" t="s">
        <v>17672</v>
      </c>
      <c r="H8394" s="2">
        <v>68.379638928790499</v>
      </c>
      <c r="I8394" s="2">
        <v>196</v>
      </c>
      <c r="J8394">
        <v>12</v>
      </c>
      <c r="K8394" s="2">
        <f>SalesDetails[[#This Row],[Unit Price]]*SalesDetails[[#This Row],[Qty Sold]]</f>
        <v>2352</v>
      </c>
      <c r="L8394" s="2">
        <f>(SalesDetails[[#This Row],[Unit Price]]-SalesDetails[[#This Row],[Unit Cost]])*SalesDetails[[#This Row],[Qty Sold]]</f>
        <v>1531.444332854514</v>
      </c>
    </row>
    <row r="8395" spans="1:12" x14ac:dyDescent="0.25">
      <c r="A8395" t="s">
        <v>14009</v>
      </c>
      <c r="B8395" t="str">
        <f>"SC"&amp;LEFT(SalesDetails[[#This Row],[OrderNo]],4)&amp;SalesDetails[[#This Row],[Short State]]</f>
        <v>SC1835BO</v>
      </c>
      <c r="C8395" s="1">
        <v>41111</v>
      </c>
      <c r="D8395" t="s">
        <v>16726</v>
      </c>
      <c r="E8395" t="s">
        <v>16729</v>
      </c>
      <c r="F8395" t="s">
        <v>16749</v>
      </c>
      <c r="G8395" t="s">
        <v>17672</v>
      </c>
      <c r="H8395" s="2">
        <v>68.796751942198668</v>
      </c>
      <c r="I8395" s="2">
        <v>196</v>
      </c>
      <c r="J8395">
        <v>12</v>
      </c>
      <c r="K8395" s="2">
        <f>SalesDetails[[#This Row],[Unit Price]]*SalesDetails[[#This Row],[Qty Sold]]</f>
        <v>2352</v>
      </c>
      <c r="L8395" s="2">
        <f>(SalesDetails[[#This Row],[Unit Price]]-SalesDetails[[#This Row],[Unit Cost]])*SalesDetails[[#This Row],[Qty Sold]]</f>
        <v>1526.438976693616</v>
      </c>
    </row>
    <row r="8396" spans="1:12" x14ac:dyDescent="0.25">
      <c r="A8396" t="s">
        <v>14700</v>
      </c>
      <c r="B8396" t="str">
        <f>"SC"&amp;LEFT(SalesDetails[[#This Row],[OrderNo]],4)&amp;SalesDetails[[#This Row],[Short State]]</f>
        <v>SC1937NA</v>
      </c>
      <c r="C8396" s="1">
        <v>41703</v>
      </c>
      <c r="D8396" t="s">
        <v>16724</v>
      </c>
      <c r="E8396" t="s">
        <v>16735</v>
      </c>
      <c r="F8396" t="s">
        <v>16762</v>
      </c>
      <c r="G8396" t="s">
        <v>17672</v>
      </c>
      <c r="H8396" s="2">
        <v>73.835613795934307</v>
      </c>
      <c r="I8396" s="2">
        <v>196</v>
      </c>
      <c r="J8396">
        <v>12</v>
      </c>
      <c r="K8396" s="2">
        <f>SalesDetails[[#This Row],[Unit Price]]*SalesDetails[[#This Row],[Qty Sold]]</f>
        <v>2352</v>
      </c>
      <c r="L8396" s="2">
        <f>(SalesDetails[[#This Row],[Unit Price]]-SalesDetails[[#This Row],[Unit Cost]])*SalesDetails[[#This Row],[Qty Sold]]</f>
        <v>1465.9726344487883</v>
      </c>
    </row>
    <row r="8397" spans="1:12" x14ac:dyDescent="0.25">
      <c r="A8397" t="s">
        <v>15894</v>
      </c>
      <c r="B8397" t="str">
        <f>"SC"&amp;LEFT(SalesDetails[[#This Row],[OrderNo]],4)&amp;SalesDetails[[#This Row],[Short State]]</f>
        <v>SC2115AK</v>
      </c>
      <c r="C8397" s="1">
        <v>41419</v>
      </c>
      <c r="D8397" t="s">
        <v>16726</v>
      </c>
      <c r="E8397" t="s">
        <v>16736</v>
      </c>
      <c r="F8397" t="s">
        <v>16745</v>
      </c>
      <c r="G8397" t="s">
        <v>17672</v>
      </c>
      <c r="H8397" s="2">
        <v>56.991903732059811</v>
      </c>
      <c r="I8397" s="2">
        <v>196</v>
      </c>
      <c r="J8397">
        <v>10</v>
      </c>
      <c r="K8397" s="2">
        <f>SalesDetails[[#This Row],[Unit Price]]*SalesDetails[[#This Row],[Qty Sold]]</f>
        <v>1960</v>
      </c>
      <c r="L8397" s="2">
        <f>(SalesDetails[[#This Row],[Unit Price]]-SalesDetails[[#This Row],[Unit Cost]])*SalesDetails[[#This Row],[Qty Sold]]</f>
        <v>1390.0809626794016</v>
      </c>
    </row>
    <row r="8398" spans="1:12" x14ac:dyDescent="0.25">
      <c r="A8398" t="s">
        <v>16288</v>
      </c>
      <c r="B8398" t="str">
        <f>"SC"&amp;LEFT(SalesDetails[[#This Row],[OrderNo]],4)&amp;SalesDetails[[#This Row],[Short State]]</f>
        <v>SC2170KW</v>
      </c>
      <c r="C8398" s="1">
        <v>40951</v>
      </c>
      <c r="D8398" t="s">
        <v>16725</v>
      </c>
      <c r="E8398" t="s">
        <v>16734</v>
      </c>
      <c r="F8398" t="s">
        <v>16761</v>
      </c>
      <c r="G8398" t="s">
        <v>17672</v>
      </c>
      <c r="H8398" s="2">
        <v>79.511940989353647</v>
      </c>
      <c r="I8398" s="2">
        <v>196</v>
      </c>
      <c r="J8398">
        <v>18</v>
      </c>
      <c r="K8398" s="2">
        <f>SalesDetails[[#This Row],[Unit Price]]*SalesDetails[[#This Row],[Qty Sold]]</f>
        <v>3528</v>
      </c>
      <c r="L8398" s="2">
        <f>(SalesDetails[[#This Row],[Unit Price]]-SalesDetails[[#This Row],[Unit Cost]])*SalesDetails[[#This Row],[Qty Sold]]</f>
        <v>2096.7850621916346</v>
      </c>
    </row>
    <row r="8399" spans="1:12" x14ac:dyDescent="0.25">
      <c r="A8399" t="s">
        <v>6829</v>
      </c>
      <c r="B8399" t="str">
        <f>"SC"&amp;LEFT(SalesDetails[[#This Row],[OrderNo]],4)&amp;SalesDetails[[#This Row],[Short State]]</f>
        <v>SC7845ED</v>
      </c>
      <c r="C8399" s="1">
        <v>40928</v>
      </c>
      <c r="D8399" t="s">
        <v>16726</v>
      </c>
      <c r="E8399" t="s">
        <v>16732</v>
      </c>
      <c r="F8399" t="s">
        <v>16753</v>
      </c>
      <c r="G8399" t="s">
        <v>17673</v>
      </c>
      <c r="H8399" s="2">
        <v>74.686062576720175</v>
      </c>
      <c r="I8399" s="2">
        <v>196</v>
      </c>
      <c r="J8399">
        <v>9</v>
      </c>
      <c r="K8399" s="2">
        <f>SalesDetails[[#This Row],[Unit Price]]*SalesDetails[[#This Row],[Qty Sold]]</f>
        <v>1764</v>
      </c>
      <c r="L8399" s="2">
        <f>(SalesDetails[[#This Row],[Unit Price]]-SalesDetails[[#This Row],[Unit Cost]])*SalesDetails[[#This Row],[Qty Sold]]</f>
        <v>1091.8254368095184</v>
      </c>
    </row>
    <row r="8400" spans="1:12" x14ac:dyDescent="0.25">
      <c r="A8400" t="s">
        <v>8413</v>
      </c>
      <c r="B8400" t="str">
        <f>"SC"&amp;LEFT(SalesDetails[[#This Row],[OrderNo]],4)&amp;SalesDetails[[#This Row],[Short State]]</f>
        <v>SC1014DE</v>
      </c>
      <c r="C8400" s="1">
        <v>41176</v>
      </c>
      <c r="D8400" t="s">
        <v>16726</v>
      </c>
      <c r="E8400" t="s">
        <v>16736</v>
      </c>
      <c r="F8400" t="s">
        <v>16751</v>
      </c>
      <c r="G8400" t="s">
        <v>17673</v>
      </c>
      <c r="H8400" s="2">
        <v>128.09916999997691</v>
      </c>
      <c r="I8400" s="2">
        <v>196</v>
      </c>
      <c r="J8400">
        <v>10</v>
      </c>
      <c r="K8400" s="2">
        <f>SalesDetails[[#This Row],[Unit Price]]*SalesDetails[[#This Row],[Qty Sold]]</f>
        <v>1960</v>
      </c>
      <c r="L8400" s="2">
        <f>(SalesDetails[[#This Row],[Unit Price]]-SalesDetails[[#This Row],[Unit Cost]])*SalesDetails[[#This Row],[Qty Sold]]</f>
        <v>679.00830000023097</v>
      </c>
    </row>
    <row r="8401" spans="1:12" x14ac:dyDescent="0.25">
      <c r="A8401" t="s">
        <v>10032</v>
      </c>
      <c r="B8401" t="str">
        <f>"SC"&amp;LEFT(SalesDetails[[#This Row],[OrderNo]],4)&amp;SalesDetails[[#This Row],[Short State]]</f>
        <v>SC1258OG</v>
      </c>
      <c r="C8401" s="1">
        <v>41650</v>
      </c>
      <c r="D8401" t="s">
        <v>16726</v>
      </c>
      <c r="E8401" t="s">
        <v>16735</v>
      </c>
      <c r="F8401" t="s">
        <v>16763</v>
      </c>
      <c r="G8401" t="s">
        <v>17673</v>
      </c>
      <c r="H8401" s="2">
        <v>178.473454612924</v>
      </c>
      <c r="I8401" s="2">
        <v>196</v>
      </c>
      <c r="J8401">
        <v>12</v>
      </c>
      <c r="K8401" s="2">
        <f>SalesDetails[[#This Row],[Unit Price]]*SalesDetails[[#This Row],[Qty Sold]]</f>
        <v>2352</v>
      </c>
      <c r="L8401" s="2">
        <f>(SalesDetails[[#This Row],[Unit Price]]-SalesDetails[[#This Row],[Unit Cost]])*SalesDetails[[#This Row],[Qty Sold]]</f>
        <v>210.31854464491198</v>
      </c>
    </row>
    <row r="8402" spans="1:12" x14ac:dyDescent="0.25">
      <c r="A8402" t="s">
        <v>10188</v>
      </c>
      <c r="B8402" t="str">
        <f>"SC"&amp;LEFT(SalesDetails[[#This Row],[OrderNo]],4)&amp;SalesDetails[[#This Row],[Short State]]</f>
        <v>SC1280AB</v>
      </c>
      <c r="C8402" s="1">
        <v>41047</v>
      </c>
      <c r="D8402" t="s">
        <v>16726</v>
      </c>
      <c r="E8402" t="s">
        <v>16736</v>
      </c>
      <c r="F8402" t="s">
        <v>16743</v>
      </c>
      <c r="G8402" t="s">
        <v>17673</v>
      </c>
      <c r="H8402" s="2">
        <v>75.958719405677286</v>
      </c>
      <c r="I8402" s="2">
        <v>196</v>
      </c>
      <c r="J8402">
        <v>10</v>
      </c>
      <c r="K8402" s="2">
        <f>SalesDetails[[#This Row],[Unit Price]]*SalesDetails[[#This Row],[Qty Sold]]</f>
        <v>1960</v>
      </c>
      <c r="L8402" s="2">
        <f>(SalesDetails[[#This Row],[Unit Price]]-SalesDetails[[#This Row],[Unit Cost]])*SalesDetails[[#This Row],[Qty Sold]]</f>
        <v>1200.4128059432271</v>
      </c>
    </row>
    <row r="8403" spans="1:12" x14ac:dyDescent="0.25">
      <c r="A8403" t="s">
        <v>13095</v>
      </c>
      <c r="B8403" t="str">
        <f>"SC"&amp;LEFT(SalesDetails[[#This Row],[OrderNo]],4)&amp;SalesDetails[[#This Row],[Short State]]</f>
        <v>SC1701CR</v>
      </c>
      <c r="C8403" s="1">
        <v>40960</v>
      </c>
      <c r="D8403" t="s">
        <v>16726</v>
      </c>
      <c r="E8403" t="s">
        <v>16732</v>
      </c>
      <c r="F8403" t="s">
        <v>16750</v>
      </c>
      <c r="G8403" t="s">
        <v>17673</v>
      </c>
      <c r="H8403" s="2">
        <v>22.370555171650601</v>
      </c>
      <c r="I8403" s="2">
        <v>196</v>
      </c>
      <c r="J8403">
        <v>9</v>
      </c>
      <c r="K8403" s="2">
        <f>SalesDetails[[#This Row],[Unit Price]]*SalesDetails[[#This Row],[Qty Sold]]</f>
        <v>1764</v>
      </c>
      <c r="L8403" s="2">
        <f>(SalesDetails[[#This Row],[Unit Price]]-SalesDetails[[#This Row],[Unit Cost]])*SalesDetails[[#This Row],[Qty Sold]]</f>
        <v>1562.6650034551444</v>
      </c>
    </row>
    <row r="8404" spans="1:12" x14ac:dyDescent="0.25">
      <c r="A8404" t="s">
        <v>13117</v>
      </c>
      <c r="B8404" t="str">
        <f>"SC"&amp;LEFT(SalesDetails[[#This Row],[OrderNo]],4)&amp;SalesDetails[[#This Row],[Short State]]</f>
        <v>SC1704EK</v>
      </c>
      <c r="C8404" s="1">
        <v>41434</v>
      </c>
      <c r="D8404" t="s">
        <v>16726</v>
      </c>
      <c r="E8404" t="s">
        <v>16729</v>
      </c>
      <c r="F8404" t="s">
        <v>16754</v>
      </c>
      <c r="G8404" t="s">
        <v>17673</v>
      </c>
      <c r="H8404" s="2">
        <v>125.57322789339733</v>
      </c>
      <c r="I8404" s="2">
        <v>196</v>
      </c>
      <c r="J8404">
        <v>12</v>
      </c>
      <c r="K8404" s="2">
        <f>SalesDetails[[#This Row],[Unit Price]]*SalesDetails[[#This Row],[Qty Sold]]</f>
        <v>2352</v>
      </c>
      <c r="L8404" s="2">
        <f>(SalesDetails[[#This Row],[Unit Price]]-SalesDetails[[#This Row],[Unit Cost]])*SalesDetails[[#This Row],[Qty Sold]]</f>
        <v>845.12126527923203</v>
      </c>
    </row>
    <row r="8405" spans="1:12" x14ac:dyDescent="0.25">
      <c r="A8405" t="s">
        <v>14087</v>
      </c>
      <c r="B8405" t="str">
        <f>"SC"&amp;LEFT(SalesDetails[[#This Row],[OrderNo]],4)&amp;SalesDetails[[#This Row],[Short State]]</f>
        <v>SC1846EB</v>
      </c>
      <c r="C8405" s="1">
        <v>41882</v>
      </c>
      <c r="D8405" t="s">
        <v>16723</v>
      </c>
      <c r="E8405" t="s">
        <v>16729</v>
      </c>
      <c r="F8405" t="s">
        <v>16752</v>
      </c>
      <c r="G8405" t="s">
        <v>17673</v>
      </c>
      <c r="H8405" s="2">
        <v>92.488696415550493</v>
      </c>
      <c r="I8405" s="2">
        <v>196</v>
      </c>
      <c r="J8405">
        <v>24</v>
      </c>
      <c r="K8405" s="2">
        <f>SalesDetails[[#This Row],[Unit Price]]*SalesDetails[[#This Row],[Qty Sold]]</f>
        <v>4704</v>
      </c>
      <c r="L8405" s="2">
        <f>(SalesDetails[[#This Row],[Unit Price]]-SalesDetails[[#This Row],[Unit Cost]])*SalesDetails[[#This Row],[Qty Sold]]</f>
        <v>2484.2712860267884</v>
      </c>
    </row>
    <row r="8406" spans="1:12" x14ac:dyDescent="0.25">
      <c r="A8406" t="s">
        <v>14728</v>
      </c>
      <c r="B8406" t="str">
        <f>"SC"&amp;LEFT(SalesDetails[[#This Row],[OrderNo]],4)&amp;SalesDetails[[#This Row],[Short State]]</f>
        <v>SC1941BO</v>
      </c>
      <c r="C8406" s="1">
        <v>40971</v>
      </c>
      <c r="D8406" t="s">
        <v>16726</v>
      </c>
      <c r="E8406" t="s">
        <v>16732</v>
      </c>
      <c r="F8406" t="s">
        <v>16749</v>
      </c>
      <c r="G8406" t="s">
        <v>17673</v>
      </c>
      <c r="H8406" s="2">
        <v>59.084932016801432</v>
      </c>
      <c r="I8406" s="2">
        <v>196</v>
      </c>
      <c r="J8406">
        <v>9</v>
      </c>
      <c r="K8406" s="2">
        <f>SalesDetails[[#This Row],[Unit Price]]*SalesDetails[[#This Row],[Qty Sold]]</f>
        <v>1764</v>
      </c>
      <c r="L8406" s="2">
        <f>(SalesDetails[[#This Row],[Unit Price]]-SalesDetails[[#This Row],[Unit Cost]])*SalesDetails[[#This Row],[Qty Sold]]</f>
        <v>1232.2356118487874</v>
      </c>
    </row>
    <row r="8407" spans="1:12" x14ac:dyDescent="0.25">
      <c r="A8407" t="s">
        <v>15567</v>
      </c>
      <c r="B8407" t="str">
        <f>"SC"&amp;LEFT(SalesDetails[[#This Row],[OrderNo]],4)&amp;SalesDetails[[#This Row],[Short State]]</f>
        <v>SC2069OG</v>
      </c>
      <c r="C8407" s="1">
        <v>41365</v>
      </c>
      <c r="D8407" t="s">
        <v>16725</v>
      </c>
      <c r="E8407" t="s">
        <v>16735</v>
      </c>
      <c r="F8407" t="s">
        <v>16763</v>
      </c>
      <c r="G8407" t="s">
        <v>17673</v>
      </c>
      <c r="H8407" s="2">
        <v>43.616119930339032</v>
      </c>
      <c r="I8407" s="2">
        <v>196</v>
      </c>
      <c r="J8407">
        <v>12</v>
      </c>
      <c r="K8407" s="2">
        <f>SalesDetails[[#This Row],[Unit Price]]*SalesDetails[[#This Row],[Qty Sold]]</f>
        <v>2352</v>
      </c>
      <c r="L8407" s="2">
        <f>(SalesDetails[[#This Row],[Unit Price]]-SalesDetails[[#This Row],[Unit Cost]])*SalesDetails[[#This Row],[Qty Sold]]</f>
        <v>1828.6065608359315</v>
      </c>
    </row>
    <row r="8408" spans="1:12" x14ac:dyDescent="0.25">
      <c r="A8408" t="s">
        <v>15742</v>
      </c>
      <c r="B8408" t="str">
        <f>"SC"&amp;LEFT(SalesDetails[[#This Row],[OrderNo]],4)&amp;SalesDetails[[#This Row],[Short State]]</f>
        <v>SC2092JI</v>
      </c>
      <c r="C8408" s="1">
        <v>41910</v>
      </c>
      <c r="D8408" t="s">
        <v>16726</v>
      </c>
      <c r="E8408" t="s">
        <v>16731</v>
      </c>
      <c r="F8408" t="s">
        <v>16758</v>
      </c>
      <c r="G8408" t="s">
        <v>17673</v>
      </c>
      <c r="H8408" s="2">
        <v>165.05996178795067</v>
      </c>
      <c r="I8408" s="2">
        <v>196</v>
      </c>
      <c r="J8408">
        <v>8</v>
      </c>
      <c r="K8408" s="2">
        <f>SalesDetails[[#This Row],[Unit Price]]*SalesDetails[[#This Row],[Qty Sold]]</f>
        <v>1568</v>
      </c>
      <c r="L8408" s="2">
        <f>(SalesDetails[[#This Row],[Unit Price]]-SalesDetails[[#This Row],[Unit Cost]])*SalesDetails[[#This Row],[Qty Sold]]</f>
        <v>247.52030569639464</v>
      </c>
    </row>
    <row r="8409" spans="1:12" x14ac:dyDescent="0.25">
      <c r="A8409" t="s">
        <v>16290</v>
      </c>
      <c r="B8409" t="str">
        <f>"SC"&amp;LEFT(SalesDetails[[#This Row],[OrderNo]],4)&amp;SalesDetails[[#This Row],[Short State]]</f>
        <v>SC2170AN</v>
      </c>
      <c r="C8409" s="1">
        <v>41031</v>
      </c>
      <c r="D8409" t="s">
        <v>16726</v>
      </c>
      <c r="E8409" t="s">
        <v>16733</v>
      </c>
      <c r="F8409" t="s">
        <v>16746</v>
      </c>
      <c r="G8409" t="s">
        <v>17673</v>
      </c>
      <c r="H8409" s="2">
        <v>1.5006008721638016</v>
      </c>
      <c r="I8409" s="2">
        <v>196</v>
      </c>
      <c r="J8409">
        <v>12</v>
      </c>
      <c r="K8409" s="2">
        <f>SalesDetails[[#This Row],[Unit Price]]*SalesDetails[[#This Row],[Qty Sold]]</f>
        <v>2352</v>
      </c>
      <c r="L8409" s="2">
        <f>(SalesDetails[[#This Row],[Unit Price]]-SalesDetails[[#This Row],[Unit Cost]])*SalesDetails[[#This Row],[Qty Sold]]</f>
        <v>2333.9927895340343</v>
      </c>
    </row>
    <row r="8410" spans="1:12" x14ac:dyDescent="0.25">
      <c r="A8410" t="s">
        <v>2952</v>
      </c>
      <c r="B8410" t="str">
        <f>"SC"&amp;LEFT(SalesDetails[[#This Row],[OrderNo]],4)&amp;SalesDetails[[#This Row],[Short State]]</f>
        <v>SC1994BO</v>
      </c>
      <c r="C8410" s="1">
        <v>41721</v>
      </c>
      <c r="D8410" t="s">
        <v>16726</v>
      </c>
      <c r="E8410" t="s">
        <v>16736</v>
      </c>
      <c r="F8410" t="s">
        <v>16749</v>
      </c>
      <c r="G8410" t="s">
        <v>17674</v>
      </c>
      <c r="H8410" s="2">
        <v>29.243118752976553</v>
      </c>
      <c r="I8410" s="2">
        <v>196</v>
      </c>
      <c r="J8410">
        <v>10</v>
      </c>
      <c r="K8410" s="2">
        <f>SalesDetails[[#This Row],[Unit Price]]*SalesDetails[[#This Row],[Qty Sold]]</f>
        <v>1960</v>
      </c>
      <c r="L8410" s="2">
        <f>(SalesDetails[[#This Row],[Unit Price]]-SalesDetails[[#This Row],[Unit Cost]])*SalesDetails[[#This Row],[Qty Sold]]</f>
        <v>1667.5688124702344</v>
      </c>
    </row>
    <row r="8411" spans="1:12" x14ac:dyDescent="0.25">
      <c r="A8411" t="s">
        <v>3726</v>
      </c>
      <c r="B8411" t="str">
        <f>"SC"&amp;LEFT(SalesDetails[[#This Row],[OrderNo]],4)&amp;SalesDetails[[#This Row],[Short State]]</f>
        <v>SC2926OG</v>
      </c>
      <c r="C8411" s="1">
        <v>41532</v>
      </c>
      <c r="D8411" t="s">
        <v>16725</v>
      </c>
      <c r="E8411" t="s">
        <v>16731</v>
      </c>
      <c r="F8411" t="s">
        <v>16763</v>
      </c>
      <c r="G8411" t="s">
        <v>17674</v>
      </c>
      <c r="H8411" s="2">
        <v>151.0149414598072</v>
      </c>
      <c r="I8411" s="2">
        <v>196</v>
      </c>
      <c r="J8411">
        <v>16</v>
      </c>
      <c r="K8411" s="2">
        <f>SalesDetails[[#This Row],[Unit Price]]*SalesDetails[[#This Row],[Qty Sold]]</f>
        <v>3136</v>
      </c>
      <c r="L8411" s="2">
        <f>(SalesDetails[[#This Row],[Unit Price]]-SalesDetails[[#This Row],[Unit Cost]])*SalesDetails[[#This Row],[Qty Sold]]</f>
        <v>719.76093664308473</v>
      </c>
    </row>
    <row r="8412" spans="1:12" x14ac:dyDescent="0.25">
      <c r="A8412" t="s">
        <v>5108</v>
      </c>
      <c r="B8412" t="str">
        <f>"SC"&amp;LEFT(SalesDetails[[#This Row],[OrderNo]],4)&amp;SalesDetails[[#This Row],[Short State]]</f>
        <v>SC4750OG</v>
      </c>
      <c r="C8412" s="1">
        <v>41669</v>
      </c>
      <c r="D8412" t="s">
        <v>16725</v>
      </c>
      <c r="E8412" t="s">
        <v>16735</v>
      </c>
      <c r="F8412" t="s">
        <v>16763</v>
      </c>
      <c r="G8412" t="s">
        <v>17674</v>
      </c>
      <c r="H8412" s="2">
        <v>91.368840192792078</v>
      </c>
      <c r="I8412" s="2">
        <v>196</v>
      </c>
      <c r="J8412">
        <v>12</v>
      </c>
      <c r="K8412" s="2">
        <f>SalesDetails[[#This Row],[Unit Price]]*SalesDetails[[#This Row],[Qty Sold]]</f>
        <v>2352</v>
      </c>
      <c r="L8412" s="2">
        <f>(SalesDetails[[#This Row],[Unit Price]]-SalesDetails[[#This Row],[Unit Cost]])*SalesDetails[[#This Row],[Qty Sold]]</f>
        <v>1255.573917686495</v>
      </c>
    </row>
    <row r="8413" spans="1:12" x14ac:dyDescent="0.25">
      <c r="A8413" t="s">
        <v>7333</v>
      </c>
      <c r="B8413" t="str">
        <f>"SC"&amp;LEFT(SalesDetails[[#This Row],[OrderNo]],4)&amp;SalesDetails[[#This Row],[Short State]]</f>
        <v>SC8539ON</v>
      </c>
      <c r="C8413" s="1">
        <v>41318</v>
      </c>
      <c r="D8413" t="s">
        <v>16726</v>
      </c>
      <c r="E8413" t="s">
        <v>16734</v>
      </c>
      <c r="F8413" t="s">
        <v>16764</v>
      </c>
      <c r="G8413" t="s">
        <v>17674</v>
      </c>
      <c r="H8413" s="2">
        <v>125.35943401541419</v>
      </c>
      <c r="I8413" s="2">
        <v>196</v>
      </c>
      <c r="J8413">
        <v>9</v>
      </c>
      <c r="K8413" s="2">
        <f>SalesDetails[[#This Row],[Unit Price]]*SalesDetails[[#This Row],[Qty Sold]]</f>
        <v>1764</v>
      </c>
      <c r="L8413" s="2">
        <f>(SalesDetails[[#This Row],[Unit Price]]-SalesDetails[[#This Row],[Unit Cost]])*SalesDetails[[#This Row],[Qty Sold]]</f>
        <v>635.76509386127225</v>
      </c>
    </row>
    <row r="8414" spans="1:12" x14ac:dyDescent="0.25">
      <c r="A8414" t="s">
        <v>8115</v>
      </c>
      <c r="B8414" t="str">
        <f>"SC"&amp;LEFT(SalesDetails[[#This Row],[OrderNo]],4)&amp;SalesDetails[[#This Row],[Short State]]</f>
        <v>SC9699ED</v>
      </c>
      <c r="C8414" s="1">
        <v>41572</v>
      </c>
      <c r="D8414" t="s">
        <v>16726</v>
      </c>
      <c r="E8414" t="s">
        <v>16737</v>
      </c>
      <c r="F8414" t="s">
        <v>16753</v>
      </c>
      <c r="G8414" t="s">
        <v>17674</v>
      </c>
      <c r="H8414" s="2">
        <v>47.758441671732903</v>
      </c>
      <c r="I8414" s="2">
        <v>196</v>
      </c>
      <c r="J8414">
        <v>13</v>
      </c>
      <c r="K8414" s="2">
        <f>SalesDetails[[#This Row],[Unit Price]]*SalesDetails[[#This Row],[Qty Sold]]</f>
        <v>2548</v>
      </c>
      <c r="L8414" s="2">
        <f>(SalesDetails[[#This Row],[Unit Price]]-SalesDetails[[#This Row],[Unit Cost]])*SalesDetails[[#This Row],[Qty Sold]]</f>
        <v>1927.1402582674723</v>
      </c>
    </row>
    <row r="8415" spans="1:12" x14ac:dyDescent="0.25">
      <c r="A8415" t="s">
        <v>11209</v>
      </c>
      <c r="B8415" t="str">
        <f>"SC"&amp;LEFT(SalesDetails[[#This Row],[OrderNo]],4)&amp;SalesDetails[[#This Row],[Short State]]</f>
        <v>SC1426EB</v>
      </c>
      <c r="C8415" s="1">
        <v>41006</v>
      </c>
      <c r="D8415" t="s">
        <v>16726</v>
      </c>
      <c r="E8415" t="s">
        <v>16736</v>
      </c>
      <c r="F8415" t="s">
        <v>16752</v>
      </c>
      <c r="G8415" t="s">
        <v>17674</v>
      </c>
      <c r="H8415" s="2">
        <v>142.73157967438001</v>
      </c>
      <c r="I8415" s="2">
        <v>196</v>
      </c>
      <c r="J8415">
        <v>10</v>
      </c>
      <c r="K8415" s="2">
        <f>SalesDetails[[#This Row],[Unit Price]]*SalesDetails[[#This Row],[Qty Sold]]</f>
        <v>1960</v>
      </c>
      <c r="L8415" s="2">
        <f>(SalesDetails[[#This Row],[Unit Price]]-SalesDetails[[#This Row],[Unit Cost]])*SalesDetails[[#This Row],[Qty Sold]]</f>
        <v>532.68420325619991</v>
      </c>
    </row>
    <row r="8416" spans="1:12" x14ac:dyDescent="0.25">
      <c r="A8416" t="s">
        <v>13202</v>
      </c>
      <c r="B8416" t="str">
        <f>"SC"&amp;LEFT(SalesDetails[[#This Row],[OrderNo]],4)&amp;SalesDetails[[#This Row],[Short State]]</f>
        <v>SC1715EB</v>
      </c>
      <c r="C8416" s="1">
        <v>41351</v>
      </c>
      <c r="D8416" t="s">
        <v>16723</v>
      </c>
      <c r="E8416" t="s">
        <v>16736</v>
      </c>
      <c r="F8416" t="s">
        <v>16752</v>
      </c>
      <c r="G8416" t="s">
        <v>17674</v>
      </c>
      <c r="H8416" s="2">
        <v>16.024969266384026</v>
      </c>
      <c r="I8416" s="2">
        <v>196</v>
      </c>
      <c r="J8416">
        <v>10</v>
      </c>
      <c r="K8416" s="2">
        <f>SalesDetails[[#This Row],[Unit Price]]*SalesDetails[[#This Row],[Qty Sold]]</f>
        <v>1960</v>
      </c>
      <c r="L8416" s="2">
        <f>(SalesDetails[[#This Row],[Unit Price]]-SalesDetails[[#This Row],[Unit Cost]])*SalesDetails[[#This Row],[Qty Sold]]</f>
        <v>1799.7503073361597</v>
      </c>
    </row>
    <row r="8417" spans="1:12" x14ac:dyDescent="0.25">
      <c r="A8417" t="s">
        <v>13530</v>
      </c>
      <c r="B8417" t="str">
        <f>"SC"&amp;LEFT(SalesDetails[[#This Row],[OrderNo]],4)&amp;SalesDetails[[#This Row],[Short State]]</f>
        <v>SC1764BO</v>
      </c>
      <c r="C8417" s="1">
        <v>41056</v>
      </c>
      <c r="D8417" t="s">
        <v>16726</v>
      </c>
      <c r="E8417" t="s">
        <v>16736</v>
      </c>
      <c r="F8417" t="s">
        <v>16749</v>
      </c>
      <c r="G8417" t="s">
        <v>17674</v>
      </c>
      <c r="H8417" s="2">
        <v>38.045399034358155</v>
      </c>
      <c r="I8417" s="2">
        <v>196</v>
      </c>
      <c r="J8417">
        <v>10</v>
      </c>
      <c r="K8417" s="2">
        <f>SalesDetails[[#This Row],[Unit Price]]*SalesDetails[[#This Row],[Qty Sold]]</f>
        <v>1960</v>
      </c>
      <c r="L8417" s="2">
        <f>(SalesDetails[[#This Row],[Unit Price]]-SalesDetails[[#This Row],[Unit Cost]])*SalesDetails[[#This Row],[Qty Sold]]</f>
        <v>1579.5460096564184</v>
      </c>
    </row>
    <row r="8418" spans="1:12" x14ac:dyDescent="0.25">
      <c r="A8418" t="s">
        <v>14499</v>
      </c>
      <c r="B8418" t="str">
        <f>"SC"&amp;LEFT(SalesDetails[[#This Row],[OrderNo]],4)&amp;SalesDetails[[#This Row],[Short State]]</f>
        <v>SC1906DE</v>
      </c>
      <c r="C8418" s="1">
        <v>41629</v>
      </c>
      <c r="D8418" t="s">
        <v>16725</v>
      </c>
      <c r="E8418" t="s">
        <v>16732</v>
      </c>
      <c r="F8418" t="s">
        <v>16751</v>
      </c>
      <c r="G8418" t="s">
        <v>17674</v>
      </c>
      <c r="H8418" s="2">
        <v>10.087174465047445</v>
      </c>
      <c r="I8418" s="2">
        <v>196</v>
      </c>
      <c r="J8418">
        <v>18</v>
      </c>
      <c r="K8418" s="2">
        <f>SalesDetails[[#This Row],[Unit Price]]*SalesDetails[[#This Row],[Qty Sold]]</f>
        <v>3528</v>
      </c>
      <c r="L8418" s="2">
        <f>(SalesDetails[[#This Row],[Unit Price]]-SalesDetails[[#This Row],[Unit Cost]])*SalesDetails[[#This Row],[Qty Sold]]</f>
        <v>3346.4308596291462</v>
      </c>
    </row>
    <row r="8419" spans="1:12" x14ac:dyDescent="0.25">
      <c r="A8419" t="s">
        <v>14678</v>
      </c>
      <c r="B8419" t="str">
        <f>"SC"&amp;LEFT(SalesDetails[[#This Row],[OrderNo]],4)&amp;SalesDetails[[#This Row],[Short State]]</f>
        <v>SC1933ZA</v>
      </c>
      <c r="C8419" s="1">
        <v>41618</v>
      </c>
      <c r="D8419" t="s">
        <v>16726</v>
      </c>
      <c r="E8419" t="s">
        <v>16732</v>
      </c>
      <c r="F8419" t="s">
        <v>16769</v>
      </c>
      <c r="G8419" t="s">
        <v>17674</v>
      </c>
      <c r="H8419" s="2">
        <v>33.262632646420833</v>
      </c>
      <c r="I8419" s="2">
        <v>196</v>
      </c>
      <c r="J8419">
        <v>9</v>
      </c>
      <c r="K8419" s="2">
        <f>SalesDetails[[#This Row],[Unit Price]]*SalesDetails[[#This Row],[Qty Sold]]</f>
        <v>1764</v>
      </c>
      <c r="L8419" s="2">
        <f>(SalesDetails[[#This Row],[Unit Price]]-SalesDetails[[#This Row],[Unit Cost]])*SalesDetails[[#This Row],[Qty Sold]]</f>
        <v>1464.6363061822126</v>
      </c>
    </row>
    <row r="8420" spans="1:12" x14ac:dyDescent="0.25">
      <c r="A8420" t="s">
        <v>3605</v>
      </c>
      <c r="B8420" t="str">
        <f>"SC"&amp;LEFT(SalesDetails[[#This Row],[OrderNo]],4)&amp;SalesDetails[[#This Row],[Short State]]</f>
        <v>SC2772EB</v>
      </c>
      <c r="C8420" s="1">
        <v>40914</v>
      </c>
      <c r="D8420" t="s">
        <v>16726</v>
      </c>
      <c r="E8420" t="s">
        <v>16732</v>
      </c>
      <c r="F8420" t="s">
        <v>16752</v>
      </c>
      <c r="G8420" t="s">
        <v>17675</v>
      </c>
      <c r="H8420" s="2">
        <v>122.74850042925718</v>
      </c>
      <c r="I8420" s="2">
        <v>136</v>
      </c>
      <c r="J8420">
        <v>9</v>
      </c>
      <c r="K8420" s="2">
        <f>SalesDetails[[#This Row],[Unit Price]]*SalesDetails[[#This Row],[Qty Sold]]</f>
        <v>1224</v>
      </c>
      <c r="L8420" s="2">
        <f>(SalesDetails[[#This Row],[Unit Price]]-SalesDetails[[#This Row],[Unit Cost]])*SalesDetails[[#This Row],[Qty Sold]]</f>
        <v>119.2634961366854</v>
      </c>
    </row>
    <row r="8421" spans="1:12" x14ac:dyDescent="0.25">
      <c r="A8421" t="s">
        <v>3719</v>
      </c>
      <c r="B8421" t="str">
        <f>"SC"&amp;LEFT(SalesDetails[[#This Row],[OrderNo]],4)&amp;SalesDetails[[#This Row],[Short State]]</f>
        <v>SC2916AK</v>
      </c>
      <c r="C8421" s="1">
        <v>41312</v>
      </c>
      <c r="D8421" t="s">
        <v>16726</v>
      </c>
      <c r="E8421" t="s">
        <v>16732</v>
      </c>
      <c r="F8421" t="s">
        <v>16745</v>
      </c>
      <c r="G8421" t="s">
        <v>17675</v>
      </c>
      <c r="H8421" s="2">
        <v>113.48199966831127</v>
      </c>
      <c r="I8421" s="2">
        <v>136</v>
      </c>
      <c r="J8421">
        <v>9</v>
      </c>
      <c r="K8421" s="2">
        <f>SalesDetails[[#This Row],[Unit Price]]*SalesDetails[[#This Row],[Qty Sold]]</f>
        <v>1224</v>
      </c>
      <c r="L8421" s="2">
        <f>(SalesDetails[[#This Row],[Unit Price]]-SalesDetails[[#This Row],[Unit Cost]])*SalesDetails[[#This Row],[Qty Sold]]</f>
        <v>202.66200298519851</v>
      </c>
    </row>
    <row r="8422" spans="1:12" x14ac:dyDescent="0.25">
      <c r="A8422" t="s">
        <v>4521</v>
      </c>
      <c r="B8422" t="str">
        <f>"SC"&amp;LEFT(SalesDetails[[#This Row],[OrderNo]],4)&amp;SalesDetails[[#This Row],[Short State]]</f>
        <v>SC3990DE</v>
      </c>
      <c r="C8422" s="1">
        <v>41230</v>
      </c>
      <c r="D8422" t="s">
        <v>16726</v>
      </c>
      <c r="E8422" t="s">
        <v>16737</v>
      </c>
      <c r="F8422" t="s">
        <v>16751</v>
      </c>
      <c r="G8422" t="s">
        <v>17675</v>
      </c>
      <c r="H8422" s="2">
        <v>100.33765015019436</v>
      </c>
      <c r="I8422" s="2">
        <v>136</v>
      </c>
      <c r="J8422">
        <v>13</v>
      </c>
      <c r="K8422" s="2">
        <f>SalesDetails[[#This Row],[Unit Price]]*SalesDetails[[#This Row],[Qty Sold]]</f>
        <v>1768</v>
      </c>
      <c r="L8422" s="2">
        <f>(SalesDetails[[#This Row],[Unit Price]]-SalesDetails[[#This Row],[Unit Cost]])*SalesDetails[[#This Row],[Qty Sold]]</f>
        <v>463.61054804747329</v>
      </c>
    </row>
    <row r="8423" spans="1:12" x14ac:dyDescent="0.25">
      <c r="A8423" t="s">
        <v>6382</v>
      </c>
      <c r="B8423" t="str">
        <f>"SC"&amp;LEFT(SalesDetails[[#This Row],[OrderNo]],4)&amp;SalesDetails[[#This Row],[Short State]]</f>
        <v>SC6487BO</v>
      </c>
      <c r="C8423" s="1">
        <v>40923</v>
      </c>
      <c r="D8423" t="s">
        <v>16726</v>
      </c>
      <c r="E8423" t="s">
        <v>16732</v>
      </c>
      <c r="F8423" t="s">
        <v>16749</v>
      </c>
      <c r="G8423" t="s">
        <v>17675</v>
      </c>
      <c r="H8423" s="2">
        <v>52.904301407376991</v>
      </c>
      <c r="I8423" s="2">
        <v>136</v>
      </c>
      <c r="J8423">
        <v>9</v>
      </c>
      <c r="K8423" s="2">
        <f>SalesDetails[[#This Row],[Unit Price]]*SalesDetails[[#This Row],[Qty Sold]]</f>
        <v>1224</v>
      </c>
      <c r="L8423" s="2">
        <f>(SalesDetails[[#This Row],[Unit Price]]-SalesDetails[[#This Row],[Unit Cost]])*SalesDetails[[#This Row],[Qty Sold]]</f>
        <v>747.86128733360704</v>
      </c>
    </row>
    <row r="8424" spans="1:12" x14ac:dyDescent="0.25">
      <c r="A8424" t="s">
        <v>7907</v>
      </c>
      <c r="B8424" t="str">
        <f>"SC"&amp;LEFT(SalesDetails[[#This Row],[OrderNo]],4)&amp;SalesDetails[[#This Row],[Short State]]</f>
        <v>SC9385EB</v>
      </c>
      <c r="C8424" s="1">
        <v>41023</v>
      </c>
      <c r="D8424" t="s">
        <v>16726</v>
      </c>
      <c r="E8424" t="s">
        <v>16736</v>
      </c>
      <c r="F8424" t="s">
        <v>16752</v>
      </c>
      <c r="G8424" t="s">
        <v>17675</v>
      </c>
      <c r="H8424" s="2">
        <v>2.0615355073863002</v>
      </c>
      <c r="I8424" s="2">
        <v>136</v>
      </c>
      <c r="J8424">
        <v>10</v>
      </c>
      <c r="K8424" s="2">
        <f>SalesDetails[[#This Row],[Unit Price]]*SalesDetails[[#This Row],[Qty Sold]]</f>
        <v>1360</v>
      </c>
      <c r="L8424" s="2">
        <f>(SalesDetails[[#This Row],[Unit Price]]-SalesDetails[[#This Row],[Unit Cost]])*SalesDetails[[#This Row],[Qty Sold]]</f>
        <v>1339.3846449261368</v>
      </c>
    </row>
    <row r="8425" spans="1:12" x14ac:dyDescent="0.25">
      <c r="A8425" t="s">
        <v>12149</v>
      </c>
      <c r="B8425" t="str">
        <f>"SC"&amp;LEFT(SalesDetails[[#This Row],[OrderNo]],4)&amp;SalesDetails[[#This Row],[Short State]]</f>
        <v>SC1561ED</v>
      </c>
      <c r="C8425" s="1">
        <v>41077</v>
      </c>
      <c r="D8425" t="s">
        <v>16726</v>
      </c>
      <c r="E8425" t="s">
        <v>16729</v>
      </c>
      <c r="F8425" t="s">
        <v>16753</v>
      </c>
      <c r="G8425" t="s">
        <v>17675</v>
      </c>
      <c r="H8425" s="2">
        <v>57.057985932248911</v>
      </c>
      <c r="I8425" s="2">
        <v>136</v>
      </c>
      <c r="J8425">
        <v>12</v>
      </c>
      <c r="K8425" s="2">
        <f>SalesDetails[[#This Row],[Unit Price]]*SalesDetails[[#This Row],[Qty Sold]]</f>
        <v>1632</v>
      </c>
      <c r="L8425" s="2">
        <f>(SalesDetails[[#This Row],[Unit Price]]-SalesDetails[[#This Row],[Unit Cost]])*SalesDetails[[#This Row],[Qty Sold]]</f>
        <v>947.30416881301312</v>
      </c>
    </row>
    <row r="8426" spans="1:12" x14ac:dyDescent="0.25">
      <c r="A8426" t="s">
        <v>13699</v>
      </c>
      <c r="B8426" t="str">
        <f>"SC"&amp;LEFT(SalesDetails[[#This Row],[OrderNo]],4)&amp;SalesDetails[[#This Row],[Short State]]</f>
        <v>SC1789DE</v>
      </c>
      <c r="C8426" s="1">
        <v>41024</v>
      </c>
      <c r="D8426" t="s">
        <v>16725</v>
      </c>
      <c r="E8426" t="s">
        <v>16736</v>
      </c>
      <c r="F8426" t="s">
        <v>16751</v>
      </c>
      <c r="G8426" t="s">
        <v>17675</v>
      </c>
      <c r="H8426" s="2">
        <v>71.517076312453369</v>
      </c>
      <c r="I8426" s="2">
        <v>136</v>
      </c>
      <c r="J8426">
        <v>10</v>
      </c>
      <c r="K8426" s="2">
        <f>SalesDetails[[#This Row],[Unit Price]]*SalesDetails[[#This Row],[Qty Sold]]</f>
        <v>1360</v>
      </c>
      <c r="L8426" s="2">
        <f>(SalesDetails[[#This Row],[Unit Price]]-SalesDetails[[#This Row],[Unit Cost]])*SalesDetails[[#This Row],[Qty Sold]]</f>
        <v>644.82923687546634</v>
      </c>
    </row>
    <row r="8427" spans="1:12" x14ac:dyDescent="0.25">
      <c r="A8427" t="s">
        <v>14730</v>
      </c>
      <c r="B8427" t="str">
        <f>"SC"&amp;LEFT(SalesDetails[[#This Row],[OrderNo]],4)&amp;SalesDetails[[#This Row],[Short State]]</f>
        <v>SC1941BA</v>
      </c>
      <c r="C8427" s="1">
        <v>41230</v>
      </c>
      <c r="D8427" t="s">
        <v>16726</v>
      </c>
      <c r="E8427" t="s">
        <v>16731</v>
      </c>
      <c r="F8427" t="s">
        <v>16747</v>
      </c>
      <c r="G8427" t="s">
        <v>17675</v>
      </c>
      <c r="H8427" s="2">
        <v>43.613526369934725</v>
      </c>
      <c r="I8427" s="2">
        <v>136</v>
      </c>
      <c r="J8427">
        <v>8</v>
      </c>
      <c r="K8427" s="2">
        <f>SalesDetails[[#This Row],[Unit Price]]*SalesDetails[[#This Row],[Qty Sold]]</f>
        <v>1088</v>
      </c>
      <c r="L8427" s="2">
        <f>(SalesDetails[[#This Row],[Unit Price]]-SalesDetails[[#This Row],[Unit Cost]])*SalesDetails[[#This Row],[Qty Sold]]</f>
        <v>739.09178904052214</v>
      </c>
    </row>
    <row r="8428" spans="1:12" x14ac:dyDescent="0.25">
      <c r="A8428" t="s">
        <v>14745</v>
      </c>
      <c r="B8428" t="str">
        <f>"SC"&amp;LEFT(SalesDetails[[#This Row],[OrderNo]],4)&amp;SalesDetails[[#This Row],[Short State]]</f>
        <v>SC1943ZA</v>
      </c>
      <c r="C8428" s="1">
        <v>41321</v>
      </c>
      <c r="D8428" t="s">
        <v>16726</v>
      </c>
      <c r="E8428" t="s">
        <v>16732</v>
      </c>
      <c r="F8428" t="s">
        <v>16769</v>
      </c>
      <c r="G8428" t="s">
        <v>17675</v>
      </c>
      <c r="H8428" s="2">
        <v>15.915821657405424</v>
      </c>
      <c r="I8428" s="2">
        <v>136</v>
      </c>
      <c r="J8428">
        <v>9</v>
      </c>
      <c r="K8428" s="2">
        <f>SalesDetails[[#This Row],[Unit Price]]*SalesDetails[[#This Row],[Qty Sold]]</f>
        <v>1224</v>
      </c>
      <c r="L8428" s="2">
        <f>(SalesDetails[[#This Row],[Unit Price]]-SalesDetails[[#This Row],[Unit Cost]])*SalesDetails[[#This Row],[Qty Sold]]</f>
        <v>1080.7576050833513</v>
      </c>
    </row>
    <row r="8429" spans="1:12" x14ac:dyDescent="0.25">
      <c r="A8429" t="s">
        <v>15270</v>
      </c>
      <c r="B8429" t="str">
        <f>"SC"&amp;LEFT(SalesDetails[[#This Row],[OrderNo]],4)&amp;SalesDetails[[#This Row],[Short State]]</f>
        <v>SC2025EB</v>
      </c>
      <c r="C8429" s="1">
        <v>41368</v>
      </c>
      <c r="D8429" t="s">
        <v>16726</v>
      </c>
      <c r="E8429" t="s">
        <v>16736</v>
      </c>
      <c r="F8429" t="s">
        <v>16752</v>
      </c>
      <c r="G8429" t="s">
        <v>17675</v>
      </c>
      <c r="H8429" s="2">
        <v>99.319189642571217</v>
      </c>
      <c r="I8429" s="2">
        <v>136</v>
      </c>
      <c r="J8429">
        <v>10</v>
      </c>
      <c r="K8429" s="2">
        <f>SalesDetails[[#This Row],[Unit Price]]*SalesDetails[[#This Row],[Qty Sold]]</f>
        <v>1360</v>
      </c>
      <c r="L8429" s="2">
        <f>(SalesDetails[[#This Row],[Unit Price]]-SalesDetails[[#This Row],[Unit Cost]])*SalesDetails[[#This Row],[Qty Sold]]</f>
        <v>366.80810357428783</v>
      </c>
    </row>
    <row r="8430" spans="1:12" x14ac:dyDescent="0.25">
      <c r="A8430" t="s">
        <v>1744</v>
      </c>
      <c r="B8430" t="str">
        <f>"SC"&amp;LEFT(SalesDetails[[#This Row],[OrderNo]],4)&amp;SalesDetails[[#This Row],[Short State]]</f>
        <v>SC7689ZA</v>
      </c>
      <c r="C8430" s="1">
        <v>41651</v>
      </c>
      <c r="D8430" t="s">
        <v>16726</v>
      </c>
      <c r="E8430" t="s">
        <v>16732</v>
      </c>
      <c r="F8430" t="s">
        <v>16769</v>
      </c>
      <c r="G8430" t="s">
        <v>17676</v>
      </c>
      <c r="H8430" s="2">
        <v>95.774417749600858</v>
      </c>
      <c r="I8430" s="2">
        <v>136</v>
      </c>
      <c r="J8430">
        <v>9</v>
      </c>
      <c r="K8430" s="2">
        <f>SalesDetails[[#This Row],[Unit Price]]*SalesDetails[[#This Row],[Qty Sold]]</f>
        <v>1224</v>
      </c>
      <c r="L8430" s="2">
        <f>(SalesDetails[[#This Row],[Unit Price]]-SalesDetails[[#This Row],[Unit Cost]])*SalesDetails[[#This Row],[Qty Sold]]</f>
        <v>362.0302402535923</v>
      </c>
    </row>
    <row r="8431" spans="1:12" x14ac:dyDescent="0.25">
      <c r="A8431" t="s">
        <v>1746</v>
      </c>
      <c r="B8431" t="str">
        <f>"SC"&amp;LEFT(SalesDetails[[#This Row],[OrderNo]],4)&amp;SalesDetails[[#This Row],[Short State]]</f>
        <v>SC1698AN</v>
      </c>
      <c r="C8431" s="1">
        <v>41387</v>
      </c>
      <c r="D8431" t="s">
        <v>16726</v>
      </c>
      <c r="E8431" t="s">
        <v>16736</v>
      </c>
      <c r="F8431" t="s">
        <v>16746</v>
      </c>
      <c r="G8431" t="s">
        <v>17676</v>
      </c>
      <c r="H8431" s="2">
        <v>76.885565756167708</v>
      </c>
      <c r="I8431" s="2">
        <v>136</v>
      </c>
      <c r="J8431">
        <v>10</v>
      </c>
      <c r="K8431" s="2">
        <f>SalesDetails[[#This Row],[Unit Price]]*SalesDetails[[#This Row],[Qty Sold]]</f>
        <v>1360</v>
      </c>
      <c r="L8431" s="2">
        <f>(SalesDetails[[#This Row],[Unit Price]]-SalesDetails[[#This Row],[Unit Cost]])*SalesDetails[[#This Row],[Qty Sold]]</f>
        <v>591.14434243832295</v>
      </c>
    </row>
    <row r="8432" spans="1:12" x14ac:dyDescent="0.25">
      <c r="A8432" t="s">
        <v>3148</v>
      </c>
      <c r="B8432" t="str">
        <f>"SC"&amp;LEFT(SalesDetails[[#This Row],[OrderNo]],4)&amp;SalesDetails[[#This Row],[Short State]]</f>
        <v>SC2211KD</v>
      </c>
      <c r="C8432" s="1">
        <v>41104</v>
      </c>
      <c r="D8432" t="s">
        <v>16726</v>
      </c>
      <c r="E8432" t="s">
        <v>16729</v>
      </c>
      <c r="F8432" t="s">
        <v>16739</v>
      </c>
      <c r="G8432" t="s">
        <v>17676</v>
      </c>
      <c r="H8432" s="2">
        <v>100.42017821991139</v>
      </c>
      <c r="I8432" s="2">
        <v>136</v>
      </c>
      <c r="J8432">
        <v>12</v>
      </c>
      <c r="K8432" s="2">
        <f>SalesDetails[[#This Row],[Unit Price]]*SalesDetails[[#This Row],[Qty Sold]]</f>
        <v>1632</v>
      </c>
      <c r="L8432" s="2">
        <f>(SalesDetails[[#This Row],[Unit Price]]-SalesDetails[[#This Row],[Unit Cost]])*SalesDetails[[#This Row],[Qty Sold]]</f>
        <v>426.95786136106329</v>
      </c>
    </row>
    <row r="8433" spans="1:12" x14ac:dyDescent="0.25">
      <c r="A8433" t="s">
        <v>3197</v>
      </c>
      <c r="B8433" t="str">
        <f>"SC"&amp;LEFT(SalesDetails[[#This Row],[OrderNo]],4)&amp;SalesDetails[[#This Row],[Short State]]</f>
        <v>SC2260ZA</v>
      </c>
      <c r="C8433" s="1">
        <v>41426</v>
      </c>
      <c r="D8433" t="s">
        <v>16726</v>
      </c>
      <c r="E8433" t="s">
        <v>16736</v>
      </c>
      <c r="F8433" t="s">
        <v>16769</v>
      </c>
      <c r="G8433" t="s">
        <v>17676</v>
      </c>
      <c r="H8433" s="2">
        <v>123.70333663266275</v>
      </c>
      <c r="I8433" s="2">
        <v>136</v>
      </c>
      <c r="J8433">
        <v>10</v>
      </c>
      <c r="K8433" s="2">
        <f>SalesDetails[[#This Row],[Unit Price]]*SalesDetails[[#This Row],[Qty Sold]]</f>
        <v>1360</v>
      </c>
      <c r="L8433" s="2">
        <f>(SalesDetails[[#This Row],[Unit Price]]-SalesDetails[[#This Row],[Unit Cost]])*SalesDetails[[#This Row],[Qty Sold]]</f>
        <v>122.96663367337246</v>
      </c>
    </row>
    <row r="8434" spans="1:12" x14ac:dyDescent="0.25">
      <c r="A8434" t="s">
        <v>5917</v>
      </c>
      <c r="B8434" t="str">
        <f>"SC"&amp;LEFT(SalesDetails[[#This Row],[OrderNo]],4)&amp;SalesDetails[[#This Row],[Short State]]</f>
        <v>SC5840CR</v>
      </c>
      <c r="C8434" s="1">
        <v>41038</v>
      </c>
      <c r="D8434" t="s">
        <v>16726</v>
      </c>
      <c r="E8434" t="s">
        <v>16736</v>
      </c>
      <c r="F8434" t="s">
        <v>16750</v>
      </c>
      <c r="G8434" t="s">
        <v>17676</v>
      </c>
      <c r="H8434" s="2">
        <v>108.30797414080307</v>
      </c>
      <c r="I8434" s="2">
        <v>136</v>
      </c>
      <c r="J8434">
        <v>10</v>
      </c>
      <c r="K8434" s="2">
        <f>SalesDetails[[#This Row],[Unit Price]]*SalesDetails[[#This Row],[Qty Sold]]</f>
        <v>1360</v>
      </c>
      <c r="L8434" s="2">
        <f>(SalesDetails[[#This Row],[Unit Price]]-SalesDetails[[#This Row],[Unit Cost]])*SalesDetails[[#This Row],[Qty Sold]]</f>
        <v>276.92025859196929</v>
      </c>
    </row>
    <row r="8435" spans="1:12" x14ac:dyDescent="0.25">
      <c r="A8435" t="s">
        <v>6419</v>
      </c>
      <c r="B8435" t="str">
        <f>"SC"&amp;LEFT(SalesDetails[[#This Row],[OrderNo]],4)&amp;SalesDetails[[#This Row],[Short State]]</f>
        <v>SC6535BO</v>
      </c>
      <c r="C8435" s="1">
        <v>41446</v>
      </c>
      <c r="D8435" t="s">
        <v>16726</v>
      </c>
      <c r="E8435" t="s">
        <v>16729</v>
      </c>
      <c r="F8435" t="s">
        <v>16749</v>
      </c>
      <c r="G8435" t="s">
        <v>17676</v>
      </c>
      <c r="H8435" s="2">
        <v>36.660868931320053</v>
      </c>
      <c r="I8435" s="2">
        <v>136</v>
      </c>
      <c r="J8435">
        <v>12</v>
      </c>
      <c r="K8435" s="2">
        <f>SalesDetails[[#This Row],[Unit Price]]*SalesDetails[[#This Row],[Qty Sold]]</f>
        <v>1632</v>
      </c>
      <c r="L8435" s="2">
        <f>(SalesDetails[[#This Row],[Unit Price]]-SalesDetails[[#This Row],[Unit Cost]])*SalesDetails[[#This Row],[Qty Sold]]</f>
        <v>1192.0695728241594</v>
      </c>
    </row>
    <row r="8436" spans="1:12" x14ac:dyDescent="0.25">
      <c r="A8436" t="s">
        <v>10856</v>
      </c>
      <c r="B8436" t="str">
        <f>"SC"&amp;LEFT(SalesDetails[[#This Row],[OrderNo]],4)&amp;SalesDetails[[#This Row],[Short State]]</f>
        <v>SC1375OY</v>
      </c>
      <c r="C8436" s="1">
        <v>40918</v>
      </c>
      <c r="D8436" t="s">
        <v>16726</v>
      </c>
      <c r="E8436" t="s">
        <v>16734</v>
      </c>
      <c r="F8436" t="s">
        <v>16766</v>
      </c>
      <c r="G8436" t="s">
        <v>17676</v>
      </c>
      <c r="H8436" s="2">
        <v>43.633855443316762</v>
      </c>
      <c r="I8436" s="2">
        <v>136</v>
      </c>
      <c r="J8436">
        <v>9</v>
      </c>
      <c r="K8436" s="2">
        <f>SalesDetails[[#This Row],[Unit Price]]*SalesDetails[[#This Row],[Qty Sold]]</f>
        <v>1224</v>
      </c>
      <c r="L8436" s="2">
        <f>(SalesDetails[[#This Row],[Unit Price]]-SalesDetails[[#This Row],[Unit Cost]])*SalesDetails[[#This Row],[Qty Sold]]</f>
        <v>831.29530101014916</v>
      </c>
    </row>
    <row r="8437" spans="1:12" x14ac:dyDescent="0.25">
      <c r="A8437" t="s">
        <v>11920</v>
      </c>
      <c r="B8437" t="str">
        <f>"SC"&amp;LEFT(SalesDetails[[#This Row],[OrderNo]],4)&amp;SalesDetails[[#This Row],[Short State]]</f>
        <v>SC1527EB</v>
      </c>
      <c r="C8437" s="1">
        <v>41893</v>
      </c>
      <c r="D8437" t="s">
        <v>16726</v>
      </c>
      <c r="E8437" t="s">
        <v>16736</v>
      </c>
      <c r="F8437" t="s">
        <v>16752</v>
      </c>
      <c r="G8437" t="s">
        <v>17676</v>
      </c>
      <c r="H8437" s="2">
        <v>85.555189692582744</v>
      </c>
      <c r="I8437" s="2">
        <v>136</v>
      </c>
      <c r="J8437">
        <v>10</v>
      </c>
      <c r="K8437" s="2">
        <f>SalesDetails[[#This Row],[Unit Price]]*SalesDetails[[#This Row],[Qty Sold]]</f>
        <v>1360</v>
      </c>
      <c r="L8437" s="2">
        <f>(SalesDetails[[#This Row],[Unit Price]]-SalesDetails[[#This Row],[Unit Cost]])*SalesDetails[[#This Row],[Qty Sold]]</f>
        <v>504.44810307417254</v>
      </c>
    </row>
    <row r="8438" spans="1:12" x14ac:dyDescent="0.25">
      <c r="A8438" t="s">
        <v>12281</v>
      </c>
      <c r="B8438" t="str">
        <f>"SC"&amp;LEFT(SalesDetails[[#This Row],[OrderNo]],4)&amp;SalesDetails[[#This Row],[Short State]]</f>
        <v>SC1580BE</v>
      </c>
      <c r="C8438" s="1">
        <v>41272</v>
      </c>
      <c r="D8438" t="s">
        <v>16726</v>
      </c>
      <c r="E8438" t="s">
        <v>16732</v>
      </c>
      <c r="F8438" t="s">
        <v>16748</v>
      </c>
      <c r="G8438" t="s">
        <v>17676</v>
      </c>
      <c r="H8438" s="2">
        <v>93.310814130655643</v>
      </c>
      <c r="I8438" s="2">
        <v>136</v>
      </c>
      <c r="J8438">
        <v>9</v>
      </c>
      <c r="K8438" s="2">
        <f>SalesDetails[[#This Row],[Unit Price]]*SalesDetails[[#This Row],[Qty Sold]]</f>
        <v>1224</v>
      </c>
      <c r="L8438" s="2">
        <f>(SalesDetails[[#This Row],[Unit Price]]-SalesDetails[[#This Row],[Unit Cost]])*SalesDetails[[#This Row],[Qty Sold]]</f>
        <v>384.20267282409918</v>
      </c>
    </row>
    <row r="8439" spans="1:12" x14ac:dyDescent="0.25">
      <c r="A8439" t="s">
        <v>12451</v>
      </c>
      <c r="B8439" t="str">
        <f>"SC"&amp;LEFT(SalesDetails[[#This Row],[OrderNo]],4)&amp;SalesDetails[[#This Row],[Short State]]</f>
        <v>SC1605ED</v>
      </c>
      <c r="C8439" s="1">
        <v>41034</v>
      </c>
      <c r="D8439" t="s">
        <v>16726</v>
      </c>
      <c r="E8439" t="s">
        <v>16736</v>
      </c>
      <c r="F8439" t="s">
        <v>16753</v>
      </c>
      <c r="G8439" t="s">
        <v>17676</v>
      </c>
      <c r="H8439" s="2">
        <v>38.894683372674756</v>
      </c>
      <c r="I8439" s="2">
        <v>136</v>
      </c>
      <c r="J8439">
        <v>10</v>
      </c>
      <c r="K8439" s="2">
        <f>SalesDetails[[#This Row],[Unit Price]]*SalesDetails[[#This Row],[Qty Sold]]</f>
        <v>1360</v>
      </c>
      <c r="L8439" s="2">
        <f>(SalesDetails[[#This Row],[Unit Price]]-SalesDetails[[#This Row],[Unit Cost]])*SalesDetails[[#This Row],[Qty Sold]]</f>
        <v>971.05316627325237</v>
      </c>
    </row>
    <row r="8440" spans="1:12" x14ac:dyDescent="0.25">
      <c r="A8440" t="s">
        <v>13877</v>
      </c>
      <c r="B8440" t="str">
        <f>"SC"&amp;LEFT(SalesDetails[[#This Row],[OrderNo]],4)&amp;SalesDetails[[#This Row],[Short State]]</f>
        <v>SC1817AK</v>
      </c>
      <c r="C8440" s="1">
        <v>41207</v>
      </c>
      <c r="D8440" t="s">
        <v>16726</v>
      </c>
      <c r="E8440" t="s">
        <v>16737</v>
      </c>
      <c r="F8440" t="s">
        <v>16745</v>
      </c>
      <c r="G8440" t="s">
        <v>17676</v>
      </c>
      <c r="H8440" s="2">
        <v>16.80529165758983</v>
      </c>
      <c r="I8440" s="2">
        <v>136</v>
      </c>
      <c r="J8440">
        <v>13</v>
      </c>
      <c r="K8440" s="2">
        <f>SalesDetails[[#This Row],[Unit Price]]*SalesDetails[[#This Row],[Qty Sold]]</f>
        <v>1768</v>
      </c>
      <c r="L8440" s="2">
        <f>(SalesDetails[[#This Row],[Unit Price]]-SalesDetails[[#This Row],[Unit Cost]])*SalesDetails[[#This Row],[Qty Sold]]</f>
        <v>1549.5312084513321</v>
      </c>
    </row>
    <row r="8441" spans="1:12" x14ac:dyDescent="0.25">
      <c r="A8441" t="s">
        <v>14227</v>
      </c>
      <c r="B8441" t="str">
        <f>"SC"&amp;LEFT(SalesDetails[[#This Row],[OrderNo]],4)&amp;SalesDetails[[#This Row],[Short State]]</f>
        <v>SC1866BO</v>
      </c>
      <c r="C8441" s="1">
        <v>41978</v>
      </c>
      <c r="D8441" t="s">
        <v>16726</v>
      </c>
      <c r="E8441" t="s">
        <v>16737</v>
      </c>
      <c r="F8441" t="s">
        <v>16749</v>
      </c>
      <c r="G8441" t="s">
        <v>17676</v>
      </c>
      <c r="H8441" s="2">
        <v>27.783692902900953</v>
      </c>
      <c r="I8441" s="2">
        <v>136</v>
      </c>
      <c r="J8441">
        <v>13</v>
      </c>
      <c r="K8441" s="2">
        <f>SalesDetails[[#This Row],[Unit Price]]*SalesDetails[[#This Row],[Qty Sold]]</f>
        <v>1768</v>
      </c>
      <c r="L8441" s="2">
        <f>(SalesDetails[[#This Row],[Unit Price]]-SalesDetails[[#This Row],[Unit Cost]])*SalesDetails[[#This Row],[Qty Sold]]</f>
        <v>1406.8119922622877</v>
      </c>
    </row>
    <row r="8442" spans="1:12" x14ac:dyDescent="0.25">
      <c r="A8442" t="s">
        <v>2151</v>
      </c>
      <c r="B8442" t="str">
        <f>"SC"&amp;LEFT(SalesDetails[[#This Row],[OrderNo]],4)&amp;SalesDetails[[#This Row],[Short State]]</f>
        <v>SC269EB</v>
      </c>
      <c r="C8442" s="1">
        <v>41289</v>
      </c>
      <c r="D8442" t="s">
        <v>16723</v>
      </c>
      <c r="E8442" t="s">
        <v>16732</v>
      </c>
      <c r="F8442" t="s">
        <v>16752</v>
      </c>
      <c r="G8442" t="s">
        <v>17677</v>
      </c>
      <c r="H8442" s="2">
        <v>30.706961921914957</v>
      </c>
      <c r="I8442" s="2">
        <v>136</v>
      </c>
      <c r="J8442">
        <v>9</v>
      </c>
      <c r="K8442" s="2">
        <f>SalesDetails[[#This Row],[Unit Price]]*SalesDetails[[#This Row],[Qty Sold]]</f>
        <v>1224</v>
      </c>
      <c r="L8442" s="2">
        <f>(SalesDetails[[#This Row],[Unit Price]]-SalesDetails[[#This Row],[Unit Cost]])*SalesDetails[[#This Row],[Qty Sold]]</f>
        <v>947.63734270276541</v>
      </c>
    </row>
    <row r="8443" spans="1:12" x14ac:dyDescent="0.25">
      <c r="A8443" t="s">
        <v>7927</v>
      </c>
      <c r="B8443" t="str">
        <f>"SC"&amp;LEFT(SalesDetails[[#This Row],[OrderNo]],4)&amp;SalesDetails[[#This Row],[Short State]]</f>
        <v>SC9415DE</v>
      </c>
      <c r="C8443" s="1">
        <v>41119</v>
      </c>
      <c r="D8443" t="s">
        <v>16726</v>
      </c>
      <c r="E8443" t="s">
        <v>16729</v>
      </c>
      <c r="F8443" t="s">
        <v>16751</v>
      </c>
      <c r="G8443" t="s">
        <v>17677</v>
      </c>
      <c r="H8443" s="2">
        <v>94.957544841751087</v>
      </c>
      <c r="I8443" s="2">
        <v>136</v>
      </c>
      <c r="J8443">
        <v>12</v>
      </c>
      <c r="K8443" s="2">
        <f>SalesDetails[[#This Row],[Unit Price]]*SalesDetails[[#This Row],[Qty Sold]]</f>
        <v>1632</v>
      </c>
      <c r="L8443" s="2">
        <f>(SalesDetails[[#This Row],[Unit Price]]-SalesDetails[[#This Row],[Unit Cost]])*SalesDetails[[#This Row],[Qty Sold]]</f>
        <v>492.50946189898696</v>
      </c>
    </row>
    <row r="8444" spans="1:12" x14ac:dyDescent="0.25">
      <c r="A8444" t="s">
        <v>8627</v>
      </c>
      <c r="B8444" t="str">
        <f>"SC"&amp;LEFT(SalesDetails[[#This Row],[OrderNo]],4)&amp;SalesDetails[[#This Row],[Short State]]</f>
        <v>SC1044EN</v>
      </c>
      <c r="C8444" s="1">
        <v>41434</v>
      </c>
      <c r="D8444" t="s">
        <v>16726</v>
      </c>
      <c r="E8444" t="s">
        <v>16736</v>
      </c>
      <c r="F8444" t="s">
        <v>16755</v>
      </c>
      <c r="G8444" t="s">
        <v>17677</v>
      </c>
      <c r="H8444" s="2">
        <v>106.70208617725464</v>
      </c>
      <c r="I8444" s="2">
        <v>136</v>
      </c>
      <c r="J8444">
        <v>12</v>
      </c>
      <c r="K8444" s="2">
        <f>SalesDetails[[#This Row],[Unit Price]]*SalesDetails[[#This Row],[Qty Sold]]</f>
        <v>1632</v>
      </c>
      <c r="L8444" s="2">
        <f>(SalesDetails[[#This Row],[Unit Price]]-SalesDetails[[#This Row],[Unit Cost]])*SalesDetails[[#This Row],[Qty Sold]]</f>
        <v>351.57496587294429</v>
      </c>
    </row>
    <row r="8445" spans="1:12" x14ac:dyDescent="0.25">
      <c r="A8445" t="s">
        <v>9406</v>
      </c>
      <c r="B8445" t="str">
        <f>"SC"&amp;LEFT(SalesDetails[[#This Row],[OrderNo]],4)&amp;SalesDetails[[#This Row],[Short State]]</f>
        <v>SC1164CR</v>
      </c>
      <c r="C8445" s="1">
        <v>41495</v>
      </c>
      <c r="D8445" t="s">
        <v>16726</v>
      </c>
      <c r="E8445" t="s">
        <v>16729</v>
      </c>
      <c r="F8445" t="s">
        <v>16750</v>
      </c>
      <c r="G8445" t="s">
        <v>17677</v>
      </c>
      <c r="H8445" s="2">
        <v>84.704015436814004</v>
      </c>
      <c r="I8445" s="2">
        <v>136</v>
      </c>
      <c r="J8445">
        <v>12</v>
      </c>
      <c r="K8445" s="2">
        <f>SalesDetails[[#This Row],[Unit Price]]*SalesDetails[[#This Row],[Qty Sold]]</f>
        <v>1632</v>
      </c>
      <c r="L8445" s="2">
        <f>(SalesDetails[[#This Row],[Unit Price]]-SalesDetails[[#This Row],[Unit Cost]])*SalesDetails[[#This Row],[Qty Sold]]</f>
        <v>615.55181475823201</v>
      </c>
    </row>
    <row r="8446" spans="1:12" x14ac:dyDescent="0.25">
      <c r="A8446" t="s">
        <v>10018</v>
      </c>
      <c r="B8446" t="str">
        <f>"SC"&amp;LEFT(SalesDetails[[#This Row],[OrderNo]],4)&amp;SalesDetails[[#This Row],[Short State]]</f>
        <v>SC1255SO</v>
      </c>
      <c r="C8446" s="1">
        <v>41163</v>
      </c>
      <c r="D8446" t="s">
        <v>16726</v>
      </c>
      <c r="E8446" t="s">
        <v>16736</v>
      </c>
      <c r="F8446" t="s">
        <v>16768</v>
      </c>
      <c r="G8446" t="s">
        <v>17677</v>
      </c>
      <c r="H8446" s="2">
        <v>76.514129010443668</v>
      </c>
      <c r="I8446" s="2">
        <v>136</v>
      </c>
      <c r="J8446">
        <v>10</v>
      </c>
      <c r="K8446" s="2">
        <f>SalesDetails[[#This Row],[Unit Price]]*SalesDetails[[#This Row],[Qty Sold]]</f>
        <v>1360</v>
      </c>
      <c r="L8446" s="2">
        <f>(SalesDetails[[#This Row],[Unit Price]]-SalesDetails[[#This Row],[Unit Cost]])*SalesDetails[[#This Row],[Qty Sold]]</f>
        <v>594.85870989556338</v>
      </c>
    </row>
    <row r="8447" spans="1:12" x14ac:dyDescent="0.25">
      <c r="A8447" t="s">
        <v>10695</v>
      </c>
      <c r="B8447" t="str">
        <f>"SC"&amp;LEFT(SalesDetails[[#This Row],[OrderNo]],4)&amp;SalesDetails[[#This Row],[Short State]]</f>
        <v>SC1354NA</v>
      </c>
      <c r="C8447" s="1">
        <v>41312</v>
      </c>
      <c r="D8447" t="s">
        <v>16724</v>
      </c>
      <c r="E8447" t="s">
        <v>16735</v>
      </c>
      <c r="F8447" t="s">
        <v>16762</v>
      </c>
      <c r="G8447" t="s">
        <v>17677</v>
      </c>
      <c r="H8447" s="2">
        <v>81.398172987916624</v>
      </c>
      <c r="I8447" s="2">
        <v>136</v>
      </c>
      <c r="J8447">
        <v>12</v>
      </c>
      <c r="K8447" s="2">
        <f>SalesDetails[[#This Row],[Unit Price]]*SalesDetails[[#This Row],[Qty Sold]]</f>
        <v>1632</v>
      </c>
      <c r="L8447" s="2">
        <f>(SalesDetails[[#This Row],[Unit Price]]-SalesDetails[[#This Row],[Unit Cost]])*SalesDetails[[#This Row],[Qty Sold]]</f>
        <v>655.22192414500046</v>
      </c>
    </row>
    <row r="8448" spans="1:12" x14ac:dyDescent="0.25">
      <c r="A8448" t="s">
        <v>11079</v>
      </c>
      <c r="B8448" t="str">
        <f>"SC"&amp;LEFT(SalesDetails[[#This Row],[OrderNo]],4)&amp;SalesDetails[[#This Row],[Short State]]</f>
        <v>SC1407EB</v>
      </c>
      <c r="C8448" s="1">
        <v>41911</v>
      </c>
      <c r="D8448" t="s">
        <v>16724</v>
      </c>
      <c r="E8448" t="s">
        <v>16736</v>
      </c>
      <c r="F8448" t="s">
        <v>16752</v>
      </c>
      <c r="G8448" t="s">
        <v>17677</v>
      </c>
      <c r="H8448" s="2">
        <v>5.4110550787616774</v>
      </c>
      <c r="I8448" s="2">
        <v>136</v>
      </c>
      <c r="J8448">
        <v>20</v>
      </c>
      <c r="K8448" s="2">
        <f>SalesDetails[[#This Row],[Unit Price]]*SalesDetails[[#This Row],[Qty Sold]]</f>
        <v>2720</v>
      </c>
      <c r="L8448" s="2">
        <f>(SalesDetails[[#This Row],[Unit Price]]-SalesDetails[[#This Row],[Unit Cost]])*SalesDetails[[#This Row],[Qty Sold]]</f>
        <v>2611.7788984247663</v>
      </c>
    </row>
    <row r="8449" spans="1:12" x14ac:dyDescent="0.25">
      <c r="A8449" t="s">
        <v>13104</v>
      </c>
      <c r="B8449" t="str">
        <f>"SC"&amp;LEFT(SalesDetails[[#This Row],[OrderNo]],4)&amp;SalesDetails[[#This Row],[Short State]]</f>
        <v>SC1702EB</v>
      </c>
      <c r="C8449" s="1">
        <v>41428</v>
      </c>
      <c r="D8449" t="s">
        <v>16724</v>
      </c>
      <c r="E8449" t="s">
        <v>16736</v>
      </c>
      <c r="F8449" t="s">
        <v>16752</v>
      </c>
      <c r="G8449" t="s">
        <v>17677</v>
      </c>
      <c r="H8449" s="2">
        <v>100.39411485920772</v>
      </c>
      <c r="I8449" s="2">
        <v>136</v>
      </c>
      <c r="J8449">
        <v>10</v>
      </c>
      <c r="K8449" s="2">
        <f>SalesDetails[[#This Row],[Unit Price]]*SalesDetails[[#This Row],[Qty Sold]]</f>
        <v>1360</v>
      </c>
      <c r="L8449" s="2">
        <f>(SalesDetails[[#This Row],[Unit Price]]-SalesDetails[[#This Row],[Unit Cost]])*SalesDetails[[#This Row],[Qty Sold]]</f>
        <v>356.05885140792282</v>
      </c>
    </row>
    <row r="8450" spans="1:12" x14ac:dyDescent="0.25">
      <c r="A8450" t="s">
        <v>14020</v>
      </c>
      <c r="B8450" t="str">
        <f>"SC"&amp;LEFT(SalesDetails[[#This Row],[OrderNo]],4)&amp;SalesDetails[[#This Row],[Short State]]</f>
        <v>SC1837EB</v>
      </c>
      <c r="C8450" s="1">
        <v>41166</v>
      </c>
      <c r="D8450" t="s">
        <v>16726</v>
      </c>
      <c r="E8450" t="s">
        <v>16736</v>
      </c>
      <c r="F8450" t="s">
        <v>16752</v>
      </c>
      <c r="G8450" t="s">
        <v>17677</v>
      </c>
      <c r="H8450" s="2">
        <v>24.905711260533426</v>
      </c>
      <c r="I8450" s="2">
        <v>136</v>
      </c>
      <c r="J8450">
        <v>10</v>
      </c>
      <c r="K8450" s="2">
        <f>SalesDetails[[#This Row],[Unit Price]]*SalesDetails[[#This Row],[Qty Sold]]</f>
        <v>1360</v>
      </c>
      <c r="L8450" s="2">
        <f>(SalesDetails[[#This Row],[Unit Price]]-SalesDetails[[#This Row],[Unit Cost]])*SalesDetails[[#This Row],[Qty Sold]]</f>
        <v>1110.9428873946658</v>
      </c>
    </row>
    <row r="8451" spans="1:12" x14ac:dyDescent="0.25">
      <c r="A8451" t="s">
        <v>2035</v>
      </c>
      <c r="B8451" t="str">
        <f>"SC"&amp;LEFT(SalesDetails[[#This Row],[OrderNo]],4)&amp;SalesDetails[[#This Row],[Short State]]</f>
        <v>SC178CR</v>
      </c>
      <c r="C8451" s="1">
        <v>41025</v>
      </c>
      <c r="D8451" t="s">
        <v>16726</v>
      </c>
      <c r="E8451" t="s">
        <v>16736</v>
      </c>
      <c r="F8451" t="s">
        <v>16750</v>
      </c>
      <c r="G8451" t="s">
        <v>17678</v>
      </c>
      <c r="H8451" s="2">
        <v>47.648429995371146</v>
      </c>
      <c r="I8451" s="2">
        <v>136</v>
      </c>
      <c r="J8451">
        <v>10</v>
      </c>
      <c r="K8451" s="2">
        <f>SalesDetails[[#This Row],[Unit Price]]*SalesDetails[[#This Row],[Qty Sold]]</f>
        <v>1360</v>
      </c>
      <c r="L8451" s="2">
        <f>(SalesDetails[[#This Row],[Unit Price]]-SalesDetails[[#This Row],[Unit Cost]])*SalesDetails[[#This Row],[Qty Sold]]</f>
        <v>883.51570004628854</v>
      </c>
    </row>
    <row r="8452" spans="1:12" x14ac:dyDescent="0.25">
      <c r="A8452" t="s">
        <v>3195</v>
      </c>
      <c r="B8452" t="str">
        <f>"SC"&amp;LEFT(SalesDetails[[#This Row],[OrderNo]],4)&amp;SalesDetails[[#This Row],[Short State]]</f>
        <v>SC2258EB</v>
      </c>
      <c r="C8452" s="1">
        <v>40915</v>
      </c>
      <c r="D8452" t="s">
        <v>16726</v>
      </c>
      <c r="E8452" t="s">
        <v>16732</v>
      </c>
      <c r="F8452" t="s">
        <v>16752</v>
      </c>
      <c r="G8452" t="s">
        <v>17678</v>
      </c>
      <c r="H8452" s="2">
        <v>44.303590248917423</v>
      </c>
      <c r="I8452" s="2">
        <v>136</v>
      </c>
      <c r="J8452">
        <v>9</v>
      </c>
      <c r="K8452" s="2">
        <f>SalesDetails[[#This Row],[Unit Price]]*SalesDetails[[#This Row],[Qty Sold]]</f>
        <v>1224</v>
      </c>
      <c r="L8452" s="2">
        <f>(SalesDetails[[#This Row],[Unit Price]]-SalesDetails[[#This Row],[Unit Cost]])*SalesDetails[[#This Row],[Qty Sold]]</f>
        <v>825.26768775974313</v>
      </c>
    </row>
    <row r="8453" spans="1:12" x14ac:dyDescent="0.25">
      <c r="A8453" t="s">
        <v>3984</v>
      </c>
      <c r="B8453" t="str">
        <f>"SC"&amp;LEFT(SalesDetails[[#This Row],[OrderNo]],4)&amp;SalesDetails[[#This Row],[Short State]]</f>
        <v>SC3278ZA</v>
      </c>
      <c r="C8453" s="1">
        <v>41697</v>
      </c>
      <c r="D8453" t="s">
        <v>16726</v>
      </c>
      <c r="E8453" t="s">
        <v>16735</v>
      </c>
      <c r="F8453" t="s">
        <v>16769</v>
      </c>
      <c r="G8453" t="s">
        <v>17678</v>
      </c>
      <c r="H8453" s="2">
        <v>79.887514301929968</v>
      </c>
      <c r="I8453" s="2">
        <v>136</v>
      </c>
      <c r="J8453">
        <v>12</v>
      </c>
      <c r="K8453" s="2">
        <f>SalesDetails[[#This Row],[Unit Price]]*SalesDetails[[#This Row],[Qty Sold]]</f>
        <v>1632</v>
      </c>
      <c r="L8453" s="2">
        <f>(SalesDetails[[#This Row],[Unit Price]]-SalesDetails[[#This Row],[Unit Cost]])*SalesDetails[[#This Row],[Qty Sold]]</f>
        <v>673.34982837684038</v>
      </c>
    </row>
    <row r="8454" spans="1:12" x14ac:dyDescent="0.25">
      <c r="A8454" t="s">
        <v>4794</v>
      </c>
      <c r="B8454" t="str">
        <f>"SC"&amp;LEFT(SalesDetails[[#This Row],[OrderNo]],4)&amp;SalesDetails[[#This Row],[Short State]]</f>
        <v>SC4356BO</v>
      </c>
      <c r="C8454" s="1">
        <v>41531</v>
      </c>
      <c r="D8454" t="s">
        <v>16726</v>
      </c>
      <c r="E8454" t="s">
        <v>16736</v>
      </c>
      <c r="F8454" t="s">
        <v>16749</v>
      </c>
      <c r="G8454" t="s">
        <v>17678</v>
      </c>
      <c r="H8454" s="2">
        <v>10.141412116305021</v>
      </c>
      <c r="I8454" s="2">
        <v>136</v>
      </c>
      <c r="J8454">
        <v>20</v>
      </c>
      <c r="K8454" s="2">
        <f>SalesDetails[[#This Row],[Unit Price]]*SalesDetails[[#This Row],[Qty Sold]]</f>
        <v>2720</v>
      </c>
      <c r="L8454" s="2">
        <f>(SalesDetails[[#This Row],[Unit Price]]-SalesDetails[[#This Row],[Unit Cost]])*SalesDetails[[#This Row],[Qty Sold]]</f>
        <v>2517.1717576738997</v>
      </c>
    </row>
    <row r="8455" spans="1:12" x14ac:dyDescent="0.25">
      <c r="A8455" t="s">
        <v>8958</v>
      </c>
      <c r="B8455" t="str">
        <f>"SC"&amp;LEFT(SalesDetails[[#This Row],[OrderNo]],4)&amp;SalesDetails[[#This Row],[Short State]]</f>
        <v>SC1094EB</v>
      </c>
      <c r="C8455" s="1">
        <v>41212</v>
      </c>
      <c r="D8455" t="s">
        <v>16726</v>
      </c>
      <c r="E8455" t="s">
        <v>16737</v>
      </c>
      <c r="F8455" t="s">
        <v>16752</v>
      </c>
      <c r="G8455" t="s">
        <v>17678</v>
      </c>
      <c r="H8455" s="2">
        <v>35.194081230755458</v>
      </c>
      <c r="I8455" s="2">
        <v>136</v>
      </c>
      <c r="J8455">
        <v>13</v>
      </c>
      <c r="K8455" s="2">
        <f>SalesDetails[[#This Row],[Unit Price]]*SalesDetails[[#This Row],[Qty Sold]]</f>
        <v>1768</v>
      </c>
      <c r="L8455" s="2">
        <f>(SalesDetails[[#This Row],[Unit Price]]-SalesDetails[[#This Row],[Unit Cost]])*SalesDetails[[#This Row],[Qty Sold]]</f>
        <v>1310.4769440001789</v>
      </c>
    </row>
    <row r="8456" spans="1:12" x14ac:dyDescent="0.25">
      <c r="A8456" t="s">
        <v>15256</v>
      </c>
      <c r="B8456" t="str">
        <f>"SC"&amp;LEFT(SalesDetails[[#This Row],[OrderNo]],4)&amp;SalesDetails[[#This Row],[Short State]]</f>
        <v>SC2023BE</v>
      </c>
      <c r="C8456" s="1">
        <v>41151</v>
      </c>
      <c r="D8456" t="s">
        <v>16726</v>
      </c>
      <c r="E8456" t="s">
        <v>16729</v>
      </c>
      <c r="F8456" t="s">
        <v>16748</v>
      </c>
      <c r="G8456" t="s">
        <v>17678</v>
      </c>
      <c r="H8456" s="2">
        <v>1.9843842236442337</v>
      </c>
      <c r="I8456" s="2">
        <v>136</v>
      </c>
      <c r="J8456">
        <v>12</v>
      </c>
      <c r="K8456" s="2">
        <f>SalesDetails[[#This Row],[Unit Price]]*SalesDetails[[#This Row],[Qty Sold]]</f>
        <v>1632</v>
      </c>
      <c r="L8456" s="2">
        <f>(SalesDetails[[#This Row],[Unit Price]]-SalesDetails[[#This Row],[Unit Cost]])*SalesDetails[[#This Row],[Qty Sold]]</f>
        <v>1608.1873893162692</v>
      </c>
    </row>
    <row r="8457" spans="1:12" x14ac:dyDescent="0.25">
      <c r="A8457" t="s">
        <v>15326</v>
      </c>
      <c r="B8457" t="str">
        <f>"SC"&amp;LEFT(SalesDetails[[#This Row],[OrderNo]],4)&amp;SalesDetails[[#This Row],[Short State]]</f>
        <v>SC2033OG</v>
      </c>
      <c r="C8457" s="1">
        <v>40932</v>
      </c>
      <c r="D8457" t="s">
        <v>16725</v>
      </c>
      <c r="E8457" t="s">
        <v>16735</v>
      </c>
      <c r="F8457" t="s">
        <v>16763</v>
      </c>
      <c r="G8457" t="s">
        <v>17678</v>
      </c>
      <c r="H8457" s="2">
        <v>29.466185466669948</v>
      </c>
      <c r="I8457" s="2">
        <v>136</v>
      </c>
      <c r="J8457">
        <v>12</v>
      </c>
      <c r="K8457" s="2">
        <f>SalesDetails[[#This Row],[Unit Price]]*SalesDetails[[#This Row],[Qty Sold]]</f>
        <v>1632</v>
      </c>
      <c r="L8457" s="2">
        <f>(SalesDetails[[#This Row],[Unit Price]]-SalesDetails[[#This Row],[Unit Cost]])*SalesDetails[[#This Row],[Qty Sold]]</f>
        <v>1278.4057743999606</v>
      </c>
    </row>
    <row r="8458" spans="1:12" x14ac:dyDescent="0.25">
      <c r="A8458" t="s">
        <v>16597</v>
      </c>
      <c r="B8458" t="str">
        <f>"SC"&amp;LEFT(SalesDetails[[#This Row],[OrderNo]],4)&amp;SalesDetails[[#This Row],[Short State]]</f>
        <v>SC2217RI</v>
      </c>
      <c r="C8458" s="1">
        <v>41176</v>
      </c>
      <c r="D8458" t="s">
        <v>16726</v>
      </c>
      <c r="E8458" t="s">
        <v>16736</v>
      </c>
      <c r="F8458" t="s">
        <v>16767</v>
      </c>
      <c r="G8458" t="s">
        <v>17678</v>
      </c>
      <c r="H8458" s="2">
        <v>78.682304786431374</v>
      </c>
      <c r="I8458" s="2">
        <v>136</v>
      </c>
      <c r="J8458">
        <v>10</v>
      </c>
      <c r="K8458" s="2">
        <f>SalesDetails[[#This Row],[Unit Price]]*SalesDetails[[#This Row],[Qty Sold]]</f>
        <v>1360</v>
      </c>
      <c r="L8458" s="2">
        <f>(SalesDetails[[#This Row],[Unit Price]]-SalesDetails[[#This Row],[Unit Cost]])*SalesDetails[[#This Row],[Qty Sold]]</f>
        <v>573.17695213568629</v>
      </c>
    </row>
    <row r="8459" spans="1:12" x14ac:dyDescent="0.25">
      <c r="A8459" t="s">
        <v>2126</v>
      </c>
      <c r="B8459" t="str">
        <f>"SC"&amp;LEFT(SalesDetails[[#This Row],[OrderNo]],4)&amp;SalesDetails[[#This Row],[Short State]]</f>
        <v>SC249AB</v>
      </c>
      <c r="C8459" s="1">
        <v>40887</v>
      </c>
      <c r="D8459" t="s">
        <v>16726</v>
      </c>
      <c r="E8459" t="s">
        <v>16731</v>
      </c>
      <c r="F8459" t="s">
        <v>16743</v>
      </c>
      <c r="G8459" t="s">
        <v>17679</v>
      </c>
      <c r="H8459" s="2">
        <v>9.0042305396342002</v>
      </c>
      <c r="I8459" s="2">
        <v>228</v>
      </c>
      <c r="J8459">
        <v>8</v>
      </c>
      <c r="K8459" s="2">
        <f>SalesDetails[[#This Row],[Unit Price]]*SalesDetails[[#This Row],[Qty Sold]]</f>
        <v>1824</v>
      </c>
      <c r="L8459" s="2">
        <f>(SalesDetails[[#This Row],[Unit Price]]-SalesDetails[[#This Row],[Unit Cost]])*SalesDetails[[#This Row],[Qty Sold]]</f>
        <v>1751.9661556829265</v>
      </c>
    </row>
    <row r="8460" spans="1:12" x14ac:dyDescent="0.25">
      <c r="A8460" t="s">
        <v>2128</v>
      </c>
      <c r="B8460" t="str">
        <f>"SC"&amp;LEFT(SalesDetails[[#This Row],[OrderNo]],4)&amp;SalesDetails[[#This Row],[Short State]]</f>
        <v>SC1550EB</v>
      </c>
      <c r="C8460" s="1">
        <v>40913</v>
      </c>
      <c r="D8460" t="s">
        <v>16726</v>
      </c>
      <c r="E8460" t="s">
        <v>16732</v>
      </c>
      <c r="F8460" t="s">
        <v>16752</v>
      </c>
      <c r="G8460" t="s">
        <v>17679</v>
      </c>
      <c r="H8460" s="2">
        <v>62.312089996631563</v>
      </c>
      <c r="I8460" s="2">
        <v>228</v>
      </c>
      <c r="J8460">
        <v>9</v>
      </c>
      <c r="K8460" s="2">
        <f>SalesDetails[[#This Row],[Unit Price]]*SalesDetails[[#This Row],[Qty Sold]]</f>
        <v>2052</v>
      </c>
      <c r="L8460" s="2">
        <f>(SalesDetails[[#This Row],[Unit Price]]-SalesDetails[[#This Row],[Unit Cost]])*SalesDetails[[#This Row],[Qty Sold]]</f>
        <v>1491.191190030316</v>
      </c>
    </row>
    <row r="8461" spans="1:12" x14ac:dyDescent="0.25">
      <c r="A8461" t="s">
        <v>4157</v>
      </c>
      <c r="B8461" t="str">
        <f>"SC"&amp;LEFT(SalesDetails[[#This Row],[OrderNo]],4)&amp;SalesDetails[[#This Row],[Short State]]</f>
        <v>SC3505BO</v>
      </c>
      <c r="C8461" s="1">
        <v>41419</v>
      </c>
      <c r="D8461" t="s">
        <v>16726</v>
      </c>
      <c r="E8461" t="s">
        <v>16736</v>
      </c>
      <c r="F8461" t="s">
        <v>16749</v>
      </c>
      <c r="G8461" t="s">
        <v>17679</v>
      </c>
      <c r="H8461" s="2">
        <v>65.390670343410946</v>
      </c>
      <c r="I8461" s="2">
        <v>228</v>
      </c>
      <c r="J8461">
        <v>10</v>
      </c>
      <c r="K8461" s="2">
        <f>SalesDetails[[#This Row],[Unit Price]]*SalesDetails[[#This Row],[Qty Sold]]</f>
        <v>2280</v>
      </c>
      <c r="L8461" s="2">
        <f>(SalesDetails[[#This Row],[Unit Price]]-SalesDetails[[#This Row],[Unit Cost]])*SalesDetails[[#This Row],[Qty Sold]]</f>
        <v>1626.0932965658908</v>
      </c>
    </row>
    <row r="8462" spans="1:12" x14ac:dyDescent="0.25">
      <c r="A8462" t="s">
        <v>5202</v>
      </c>
      <c r="B8462" t="str">
        <f>"SC"&amp;LEFT(SalesDetails[[#This Row],[OrderNo]],4)&amp;SalesDetails[[#This Row],[Short State]]</f>
        <v>SC4866BE</v>
      </c>
      <c r="C8462" s="1">
        <v>41346</v>
      </c>
      <c r="D8462" t="s">
        <v>16726</v>
      </c>
      <c r="E8462" t="s">
        <v>16734</v>
      </c>
      <c r="F8462" t="s">
        <v>16748</v>
      </c>
      <c r="G8462" t="s">
        <v>17679</v>
      </c>
      <c r="H8462" s="2">
        <v>150.62403969241174</v>
      </c>
      <c r="I8462" s="2">
        <v>228</v>
      </c>
      <c r="J8462">
        <v>9</v>
      </c>
      <c r="K8462" s="2">
        <f>SalesDetails[[#This Row],[Unit Price]]*SalesDetails[[#This Row],[Qty Sold]]</f>
        <v>2052</v>
      </c>
      <c r="L8462" s="2">
        <f>(SalesDetails[[#This Row],[Unit Price]]-SalesDetails[[#This Row],[Unit Cost]])*SalesDetails[[#This Row],[Qty Sold]]</f>
        <v>696.38364276829429</v>
      </c>
    </row>
    <row r="8463" spans="1:12" x14ac:dyDescent="0.25">
      <c r="A8463" t="s">
        <v>6921</v>
      </c>
      <c r="B8463" t="str">
        <f>"SC"&amp;LEFT(SalesDetails[[#This Row],[OrderNo]],4)&amp;SalesDetails[[#This Row],[Short State]]</f>
        <v>SC7958DE</v>
      </c>
      <c r="C8463" s="1">
        <v>41855</v>
      </c>
      <c r="D8463" t="s">
        <v>16726</v>
      </c>
      <c r="E8463" t="s">
        <v>16729</v>
      </c>
      <c r="F8463" t="s">
        <v>16751</v>
      </c>
      <c r="G8463" t="s">
        <v>17679</v>
      </c>
      <c r="H8463" s="2">
        <v>95.298940267755498</v>
      </c>
      <c r="I8463" s="2">
        <v>228</v>
      </c>
      <c r="J8463">
        <v>6</v>
      </c>
      <c r="K8463" s="2">
        <f>SalesDetails[[#This Row],[Unit Price]]*SalesDetails[[#This Row],[Qty Sold]]</f>
        <v>1368</v>
      </c>
      <c r="L8463" s="2">
        <f>(SalesDetails[[#This Row],[Unit Price]]-SalesDetails[[#This Row],[Unit Cost]])*SalesDetails[[#This Row],[Qty Sold]]</f>
        <v>796.2063583934671</v>
      </c>
    </row>
    <row r="8464" spans="1:12" x14ac:dyDescent="0.25">
      <c r="A8464" t="s">
        <v>8984</v>
      </c>
      <c r="B8464" t="str">
        <f>"SC"&amp;LEFT(SalesDetails[[#This Row],[OrderNo]],4)&amp;SalesDetails[[#This Row],[Short State]]</f>
        <v>SC1098BO</v>
      </c>
      <c r="C8464" s="1">
        <v>41123</v>
      </c>
      <c r="D8464" t="s">
        <v>16726</v>
      </c>
      <c r="E8464" t="s">
        <v>16729</v>
      </c>
      <c r="F8464" t="s">
        <v>16749</v>
      </c>
      <c r="G8464" t="s">
        <v>17679</v>
      </c>
      <c r="H8464" s="2">
        <v>71.679113112270656</v>
      </c>
      <c r="I8464" s="2">
        <v>228</v>
      </c>
      <c r="J8464">
        <v>12</v>
      </c>
      <c r="K8464" s="2">
        <f>SalesDetails[[#This Row],[Unit Price]]*SalesDetails[[#This Row],[Qty Sold]]</f>
        <v>2736</v>
      </c>
      <c r="L8464" s="2">
        <f>(SalesDetails[[#This Row],[Unit Price]]-SalesDetails[[#This Row],[Unit Cost]])*SalesDetails[[#This Row],[Qty Sold]]</f>
        <v>1875.850642652752</v>
      </c>
    </row>
    <row r="8465" spans="1:12" x14ac:dyDescent="0.25">
      <c r="A8465" t="s">
        <v>9077</v>
      </c>
      <c r="B8465" t="str">
        <f>"SC"&amp;LEFT(SalesDetails[[#This Row],[OrderNo]],4)&amp;SalesDetails[[#This Row],[Short State]]</f>
        <v>SC1114NA</v>
      </c>
      <c r="C8465" s="1">
        <v>41241</v>
      </c>
      <c r="D8465" t="s">
        <v>16724</v>
      </c>
      <c r="E8465" t="s">
        <v>16731</v>
      </c>
      <c r="F8465" t="s">
        <v>16762</v>
      </c>
      <c r="G8465" t="s">
        <v>17679</v>
      </c>
      <c r="H8465" s="2">
        <v>79.295570188238884</v>
      </c>
      <c r="I8465" s="2">
        <v>228</v>
      </c>
      <c r="J8465">
        <v>8</v>
      </c>
      <c r="K8465" s="2">
        <f>SalesDetails[[#This Row],[Unit Price]]*SalesDetails[[#This Row],[Qty Sold]]</f>
        <v>1824</v>
      </c>
      <c r="L8465" s="2">
        <f>(SalesDetails[[#This Row],[Unit Price]]-SalesDetails[[#This Row],[Unit Cost]])*SalesDetails[[#This Row],[Qty Sold]]</f>
        <v>1189.6354384940889</v>
      </c>
    </row>
    <row r="8466" spans="1:12" x14ac:dyDescent="0.25">
      <c r="A8466" t="s">
        <v>10034</v>
      </c>
      <c r="B8466" t="str">
        <f>"SC"&amp;LEFT(SalesDetails[[#This Row],[OrderNo]],4)&amp;SalesDetails[[#This Row],[Short State]]</f>
        <v>SC1258EB</v>
      </c>
      <c r="C8466" s="1">
        <v>41066</v>
      </c>
      <c r="D8466" t="s">
        <v>16724</v>
      </c>
      <c r="E8466" t="s">
        <v>16729</v>
      </c>
      <c r="F8466" t="s">
        <v>16752</v>
      </c>
      <c r="G8466" t="s">
        <v>17679</v>
      </c>
      <c r="H8466" s="2">
        <v>140.2449352697227</v>
      </c>
      <c r="I8466" s="2">
        <v>228</v>
      </c>
      <c r="J8466">
        <v>12</v>
      </c>
      <c r="K8466" s="2">
        <f>SalesDetails[[#This Row],[Unit Price]]*SalesDetails[[#This Row],[Qty Sold]]</f>
        <v>2736</v>
      </c>
      <c r="L8466" s="2">
        <f>(SalesDetails[[#This Row],[Unit Price]]-SalesDetails[[#This Row],[Unit Cost]])*SalesDetails[[#This Row],[Qty Sold]]</f>
        <v>1053.0607767633276</v>
      </c>
    </row>
    <row r="8467" spans="1:12" x14ac:dyDescent="0.25">
      <c r="A8467" t="s">
        <v>10757</v>
      </c>
      <c r="B8467" t="str">
        <f>"SC"&amp;LEFT(SalesDetails[[#This Row],[OrderNo]],4)&amp;SalesDetails[[#This Row],[Short State]]</f>
        <v>SC1362EB</v>
      </c>
      <c r="C8467" s="1">
        <v>41625</v>
      </c>
      <c r="D8467" t="s">
        <v>16723</v>
      </c>
      <c r="E8467" t="s">
        <v>16732</v>
      </c>
      <c r="F8467" t="s">
        <v>16752</v>
      </c>
      <c r="G8467" t="s">
        <v>17679</v>
      </c>
      <c r="H8467" s="2">
        <v>108.07493052870453</v>
      </c>
      <c r="I8467" s="2">
        <v>228</v>
      </c>
      <c r="J8467">
        <v>9</v>
      </c>
      <c r="K8467" s="2">
        <f>SalesDetails[[#This Row],[Unit Price]]*SalesDetails[[#This Row],[Qty Sold]]</f>
        <v>2052</v>
      </c>
      <c r="L8467" s="2">
        <f>(SalesDetails[[#This Row],[Unit Price]]-SalesDetails[[#This Row],[Unit Cost]])*SalesDetails[[#This Row],[Qty Sold]]</f>
        <v>1079.3256252416593</v>
      </c>
    </row>
    <row r="8468" spans="1:12" x14ac:dyDescent="0.25">
      <c r="A8468" t="s">
        <v>11716</v>
      </c>
      <c r="B8468" t="str">
        <f>"SC"&amp;LEFT(SalesDetails[[#This Row],[OrderNo]],4)&amp;SalesDetails[[#This Row],[Short State]]</f>
        <v>SC1497NA</v>
      </c>
      <c r="C8468" s="1">
        <v>41422</v>
      </c>
      <c r="D8468" t="s">
        <v>16724</v>
      </c>
      <c r="E8468" t="s">
        <v>16736</v>
      </c>
      <c r="F8468" t="s">
        <v>16762</v>
      </c>
      <c r="G8468" t="s">
        <v>17679</v>
      </c>
      <c r="H8468" s="2">
        <v>72.194623515714341</v>
      </c>
      <c r="I8468" s="2">
        <v>228</v>
      </c>
      <c r="J8468">
        <v>10</v>
      </c>
      <c r="K8468" s="2">
        <f>SalesDetails[[#This Row],[Unit Price]]*SalesDetails[[#This Row],[Qty Sold]]</f>
        <v>2280</v>
      </c>
      <c r="L8468" s="2">
        <f>(SalesDetails[[#This Row],[Unit Price]]-SalesDetails[[#This Row],[Unit Cost]])*SalesDetails[[#This Row],[Qty Sold]]</f>
        <v>1558.0537648428567</v>
      </c>
    </row>
    <row r="8469" spans="1:12" x14ac:dyDescent="0.25">
      <c r="A8469" t="s">
        <v>12959</v>
      </c>
      <c r="B8469" t="str">
        <f>"SC"&amp;LEFT(SalesDetails[[#This Row],[OrderNo]],4)&amp;SalesDetails[[#This Row],[Short State]]</f>
        <v>SC1681EK</v>
      </c>
      <c r="C8469" s="1">
        <v>41071</v>
      </c>
      <c r="D8469" t="s">
        <v>16726</v>
      </c>
      <c r="E8469" t="s">
        <v>16736</v>
      </c>
      <c r="F8469" t="s">
        <v>16754</v>
      </c>
      <c r="G8469" t="s">
        <v>17679</v>
      </c>
      <c r="H8469" s="2">
        <v>120.30180516707961</v>
      </c>
      <c r="I8469" s="2">
        <v>228</v>
      </c>
      <c r="J8469">
        <v>10</v>
      </c>
      <c r="K8469" s="2">
        <f>SalesDetails[[#This Row],[Unit Price]]*SalesDetails[[#This Row],[Qty Sold]]</f>
        <v>2280</v>
      </c>
      <c r="L8469" s="2">
        <f>(SalesDetails[[#This Row],[Unit Price]]-SalesDetails[[#This Row],[Unit Cost]])*SalesDetails[[#This Row],[Qty Sold]]</f>
        <v>1076.981948329204</v>
      </c>
    </row>
    <row r="8470" spans="1:12" x14ac:dyDescent="0.25">
      <c r="A8470" t="s">
        <v>14611</v>
      </c>
      <c r="B8470" t="str">
        <f>"SC"&amp;LEFT(SalesDetails[[#This Row],[OrderNo]],4)&amp;SalesDetails[[#This Row],[Short State]]</f>
        <v>SC1923AK</v>
      </c>
      <c r="C8470" s="1">
        <v>41130</v>
      </c>
      <c r="D8470" t="s">
        <v>16726</v>
      </c>
      <c r="E8470" t="s">
        <v>16729</v>
      </c>
      <c r="F8470" t="s">
        <v>16745</v>
      </c>
      <c r="G8470" t="s">
        <v>17679</v>
      </c>
      <c r="H8470" s="2">
        <v>72.395345980760638</v>
      </c>
      <c r="I8470" s="2">
        <v>228</v>
      </c>
      <c r="J8470">
        <v>12</v>
      </c>
      <c r="K8470" s="2">
        <f>SalesDetails[[#This Row],[Unit Price]]*SalesDetails[[#This Row],[Qty Sold]]</f>
        <v>2736</v>
      </c>
      <c r="L8470" s="2">
        <f>(SalesDetails[[#This Row],[Unit Price]]-SalesDetails[[#This Row],[Unit Cost]])*SalesDetails[[#This Row],[Qty Sold]]</f>
        <v>1867.2558482308725</v>
      </c>
    </row>
    <row r="8471" spans="1:12" x14ac:dyDescent="0.25">
      <c r="A8471" t="s">
        <v>14956</v>
      </c>
      <c r="B8471" t="str">
        <f>"SC"&amp;LEFT(SalesDetails[[#This Row],[OrderNo]],4)&amp;SalesDetails[[#This Row],[Short State]]</f>
        <v>SC1976OG</v>
      </c>
      <c r="C8471" s="1">
        <v>41189</v>
      </c>
      <c r="D8471" t="s">
        <v>16725</v>
      </c>
      <c r="E8471" t="s">
        <v>16731</v>
      </c>
      <c r="F8471" t="s">
        <v>16763</v>
      </c>
      <c r="G8471" t="s">
        <v>17679</v>
      </c>
      <c r="H8471" s="2">
        <v>79.190310213728466</v>
      </c>
      <c r="I8471" s="2">
        <v>228</v>
      </c>
      <c r="J8471">
        <v>8</v>
      </c>
      <c r="K8471" s="2">
        <f>SalesDetails[[#This Row],[Unit Price]]*SalesDetails[[#This Row],[Qty Sold]]</f>
        <v>1824</v>
      </c>
      <c r="L8471" s="2">
        <f>(SalesDetails[[#This Row],[Unit Price]]-SalesDetails[[#This Row],[Unit Cost]])*SalesDetails[[#This Row],[Qty Sold]]</f>
        <v>1190.4775182901722</v>
      </c>
    </row>
    <row r="8472" spans="1:12" x14ac:dyDescent="0.25">
      <c r="A8472" t="s">
        <v>1690</v>
      </c>
      <c r="B8472" t="str">
        <f>"SC"&amp;LEFT(SalesDetails[[#This Row],[OrderNo]],4)&amp;SalesDetails[[#This Row],[Short State]]</f>
        <v>SC7663KW</v>
      </c>
      <c r="C8472" s="1">
        <v>41195</v>
      </c>
      <c r="D8472" t="s">
        <v>16725</v>
      </c>
      <c r="E8472" t="s">
        <v>16738</v>
      </c>
      <c r="F8472" t="s">
        <v>16761</v>
      </c>
      <c r="G8472" t="s">
        <v>17680</v>
      </c>
      <c r="H8472" s="2">
        <v>67.867617518317942</v>
      </c>
      <c r="I8472" s="2">
        <v>228</v>
      </c>
      <c r="J8472">
        <v>26</v>
      </c>
      <c r="K8472" s="2">
        <f>SalesDetails[[#This Row],[Unit Price]]*SalesDetails[[#This Row],[Qty Sold]]</f>
        <v>5928</v>
      </c>
      <c r="L8472" s="2">
        <f>(SalesDetails[[#This Row],[Unit Price]]-SalesDetails[[#This Row],[Unit Cost]])*SalesDetails[[#This Row],[Qty Sold]]</f>
        <v>4163.4419445237327</v>
      </c>
    </row>
    <row r="8473" spans="1:12" x14ac:dyDescent="0.25">
      <c r="A8473" t="s">
        <v>4298</v>
      </c>
      <c r="B8473" t="str">
        <f>"SC"&amp;LEFT(SalesDetails[[#This Row],[OrderNo]],4)&amp;SalesDetails[[#This Row],[Short State]]</f>
        <v>SC3702BO</v>
      </c>
      <c r="C8473" s="1">
        <v>41103</v>
      </c>
      <c r="D8473" t="s">
        <v>16726</v>
      </c>
      <c r="E8473" t="s">
        <v>16729</v>
      </c>
      <c r="F8473" t="s">
        <v>16749</v>
      </c>
      <c r="G8473" t="s">
        <v>17680</v>
      </c>
      <c r="H8473" s="2">
        <v>105.04636555274669</v>
      </c>
      <c r="I8473" s="2">
        <v>228</v>
      </c>
      <c r="J8473">
        <v>12</v>
      </c>
      <c r="K8473" s="2">
        <f>SalesDetails[[#This Row],[Unit Price]]*SalesDetails[[#This Row],[Qty Sold]]</f>
        <v>2736</v>
      </c>
      <c r="L8473" s="2">
        <f>(SalesDetails[[#This Row],[Unit Price]]-SalesDetails[[#This Row],[Unit Cost]])*SalesDetails[[#This Row],[Qty Sold]]</f>
        <v>1475.4436133670397</v>
      </c>
    </row>
    <row r="8474" spans="1:12" x14ac:dyDescent="0.25">
      <c r="A8474" t="s">
        <v>4450</v>
      </c>
      <c r="B8474" t="str">
        <f>"SC"&amp;LEFT(SalesDetails[[#This Row],[OrderNo]],4)&amp;SalesDetails[[#This Row],[Short State]]</f>
        <v>SC3888ZA</v>
      </c>
      <c r="C8474" s="1">
        <v>41052</v>
      </c>
      <c r="D8474" t="s">
        <v>16726</v>
      </c>
      <c r="E8474" t="s">
        <v>16736</v>
      </c>
      <c r="F8474" t="s">
        <v>16769</v>
      </c>
      <c r="G8474" t="s">
        <v>17680</v>
      </c>
      <c r="H8474" s="2">
        <v>44.600976543855253</v>
      </c>
      <c r="I8474" s="2">
        <v>228</v>
      </c>
      <c r="J8474">
        <v>10</v>
      </c>
      <c r="K8474" s="2">
        <f>SalesDetails[[#This Row],[Unit Price]]*SalesDetails[[#This Row],[Qty Sold]]</f>
        <v>2280</v>
      </c>
      <c r="L8474" s="2">
        <f>(SalesDetails[[#This Row],[Unit Price]]-SalesDetails[[#This Row],[Unit Cost]])*SalesDetails[[#This Row],[Qty Sold]]</f>
        <v>1833.9902345614473</v>
      </c>
    </row>
    <row r="8475" spans="1:12" x14ac:dyDescent="0.25">
      <c r="A8475" t="s">
        <v>5457</v>
      </c>
      <c r="B8475" t="str">
        <f>"SC"&amp;LEFT(SalesDetails[[#This Row],[OrderNo]],4)&amp;SalesDetails[[#This Row],[Short State]]</f>
        <v>SC5210DE</v>
      </c>
      <c r="C8475" s="1">
        <v>41082</v>
      </c>
      <c r="D8475" t="s">
        <v>16726</v>
      </c>
      <c r="E8475" t="s">
        <v>16729</v>
      </c>
      <c r="F8475" t="s">
        <v>16751</v>
      </c>
      <c r="G8475" t="s">
        <v>17680</v>
      </c>
      <c r="H8475" s="2">
        <v>4.8143124280422915</v>
      </c>
      <c r="I8475" s="2">
        <v>228</v>
      </c>
      <c r="J8475">
        <v>12</v>
      </c>
      <c r="K8475" s="2">
        <f>SalesDetails[[#This Row],[Unit Price]]*SalesDetails[[#This Row],[Qty Sold]]</f>
        <v>2736</v>
      </c>
      <c r="L8475" s="2">
        <f>(SalesDetails[[#This Row],[Unit Price]]-SalesDetails[[#This Row],[Unit Cost]])*SalesDetails[[#This Row],[Qty Sold]]</f>
        <v>2678.2282508634926</v>
      </c>
    </row>
    <row r="8476" spans="1:12" x14ac:dyDescent="0.25">
      <c r="A8476" t="s">
        <v>8001</v>
      </c>
      <c r="B8476" t="str">
        <f>"SC"&amp;LEFT(SalesDetails[[#This Row],[OrderNo]],4)&amp;SalesDetails[[#This Row],[Short State]]</f>
        <v>SC9523KW</v>
      </c>
      <c r="C8476" s="1">
        <v>41909</v>
      </c>
      <c r="D8476" t="s">
        <v>16725</v>
      </c>
      <c r="E8476" t="s">
        <v>16736</v>
      </c>
      <c r="F8476" t="s">
        <v>16761</v>
      </c>
      <c r="G8476" t="s">
        <v>17680</v>
      </c>
      <c r="H8476" s="2">
        <v>4.8878566921280768</v>
      </c>
      <c r="I8476" s="2">
        <v>228</v>
      </c>
      <c r="J8476">
        <v>20</v>
      </c>
      <c r="K8476" s="2">
        <f>SalesDetails[[#This Row],[Unit Price]]*SalesDetails[[#This Row],[Qty Sold]]</f>
        <v>4560</v>
      </c>
      <c r="L8476" s="2">
        <f>(SalesDetails[[#This Row],[Unit Price]]-SalesDetails[[#This Row],[Unit Cost]])*SalesDetails[[#This Row],[Qty Sold]]</f>
        <v>4462.2428661574386</v>
      </c>
    </row>
    <row r="8477" spans="1:12" x14ac:dyDescent="0.25">
      <c r="A8477" t="s">
        <v>8988</v>
      </c>
      <c r="B8477" t="str">
        <f>"SC"&amp;LEFT(SalesDetails[[#This Row],[OrderNo]],4)&amp;SalesDetails[[#This Row],[Short State]]</f>
        <v>SC1099EK</v>
      </c>
      <c r="C8477" s="1">
        <v>40931</v>
      </c>
      <c r="D8477" t="s">
        <v>16726</v>
      </c>
      <c r="E8477" t="s">
        <v>16732</v>
      </c>
      <c r="F8477" t="s">
        <v>16754</v>
      </c>
      <c r="G8477" t="s">
        <v>17680</v>
      </c>
      <c r="H8477" s="2">
        <v>90.115405725688959</v>
      </c>
      <c r="I8477" s="2">
        <v>228</v>
      </c>
      <c r="J8477">
        <v>9</v>
      </c>
      <c r="K8477" s="2">
        <f>SalesDetails[[#This Row],[Unit Price]]*SalesDetails[[#This Row],[Qty Sold]]</f>
        <v>2052</v>
      </c>
      <c r="L8477" s="2">
        <f>(SalesDetails[[#This Row],[Unit Price]]-SalesDetails[[#This Row],[Unit Cost]])*SalesDetails[[#This Row],[Qty Sold]]</f>
        <v>1240.9613484687993</v>
      </c>
    </row>
    <row r="8478" spans="1:12" x14ac:dyDescent="0.25">
      <c r="A8478" t="s">
        <v>10881</v>
      </c>
      <c r="B8478" t="str">
        <f>"SC"&amp;LEFT(SalesDetails[[#This Row],[OrderNo]],4)&amp;SalesDetails[[#This Row],[Short State]]</f>
        <v>SC1378KE</v>
      </c>
      <c r="C8478" s="1">
        <v>41879</v>
      </c>
      <c r="D8478" t="s">
        <v>16726</v>
      </c>
      <c r="E8478" t="s">
        <v>16736</v>
      </c>
      <c r="F8478" t="s">
        <v>16759</v>
      </c>
      <c r="G8478" t="s">
        <v>17680</v>
      </c>
      <c r="H8478" s="2">
        <v>117.74204318923533</v>
      </c>
      <c r="I8478" s="2">
        <v>228</v>
      </c>
      <c r="J8478">
        <v>10</v>
      </c>
      <c r="K8478" s="2">
        <f>SalesDetails[[#This Row],[Unit Price]]*SalesDetails[[#This Row],[Qty Sold]]</f>
        <v>2280</v>
      </c>
      <c r="L8478" s="2">
        <f>(SalesDetails[[#This Row],[Unit Price]]-SalesDetails[[#This Row],[Unit Cost]])*SalesDetails[[#This Row],[Qty Sold]]</f>
        <v>1102.5795681076468</v>
      </c>
    </row>
    <row r="8479" spans="1:12" x14ac:dyDescent="0.25">
      <c r="A8479" t="s">
        <v>12822</v>
      </c>
      <c r="B8479" t="str">
        <f>"SC"&amp;LEFT(SalesDetails[[#This Row],[OrderNo]],4)&amp;SalesDetails[[#This Row],[Short State]]</f>
        <v>SC1660ED</v>
      </c>
      <c r="C8479" s="1">
        <v>41547</v>
      </c>
      <c r="D8479" t="s">
        <v>16726</v>
      </c>
      <c r="E8479" t="s">
        <v>16736</v>
      </c>
      <c r="F8479" t="s">
        <v>16753</v>
      </c>
      <c r="G8479" t="s">
        <v>17680</v>
      </c>
      <c r="H8479" s="2">
        <v>14.440585781408481</v>
      </c>
      <c r="I8479" s="2">
        <v>228</v>
      </c>
      <c r="J8479">
        <v>10</v>
      </c>
      <c r="K8479" s="2">
        <f>SalesDetails[[#This Row],[Unit Price]]*SalesDetails[[#This Row],[Qty Sold]]</f>
        <v>2280</v>
      </c>
      <c r="L8479" s="2">
        <f>(SalesDetails[[#This Row],[Unit Price]]-SalesDetails[[#This Row],[Unit Cost]])*SalesDetails[[#This Row],[Qty Sold]]</f>
        <v>2135.5941421859152</v>
      </c>
    </row>
    <row r="8480" spans="1:12" x14ac:dyDescent="0.25">
      <c r="A8480" t="s">
        <v>13421</v>
      </c>
      <c r="B8480" t="str">
        <f>"SC"&amp;LEFT(SalesDetails[[#This Row],[OrderNo]],4)&amp;SalesDetails[[#This Row],[Short State]]</f>
        <v>SC1748ED</v>
      </c>
      <c r="C8480" s="1">
        <v>41550</v>
      </c>
      <c r="D8480" t="s">
        <v>16726</v>
      </c>
      <c r="E8480" t="s">
        <v>16736</v>
      </c>
      <c r="F8480" t="s">
        <v>16753</v>
      </c>
      <c r="G8480" t="s">
        <v>17680</v>
      </c>
      <c r="H8480" s="2">
        <v>56.0597698026533</v>
      </c>
      <c r="I8480" s="2">
        <v>228</v>
      </c>
      <c r="J8480">
        <v>10</v>
      </c>
      <c r="K8480" s="2">
        <f>SalesDetails[[#This Row],[Unit Price]]*SalesDetails[[#This Row],[Qty Sold]]</f>
        <v>2280</v>
      </c>
      <c r="L8480" s="2">
        <f>(SalesDetails[[#This Row],[Unit Price]]-SalesDetails[[#This Row],[Unit Cost]])*SalesDetails[[#This Row],[Qty Sold]]</f>
        <v>1719.4023019734668</v>
      </c>
    </row>
    <row r="8481" spans="1:12" x14ac:dyDescent="0.25">
      <c r="A8481" t="s">
        <v>14412</v>
      </c>
      <c r="B8481" t="str">
        <f>"SC"&amp;LEFT(SalesDetails[[#This Row],[OrderNo]],4)&amp;SalesDetails[[#This Row],[Short State]]</f>
        <v>SC1893KW</v>
      </c>
      <c r="C8481" s="1">
        <v>41155</v>
      </c>
      <c r="D8481" t="s">
        <v>16726</v>
      </c>
      <c r="E8481" t="s">
        <v>16730</v>
      </c>
      <c r="F8481" t="s">
        <v>16761</v>
      </c>
      <c r="G8481" t="s">
        <v>17680</v>
      </c>
      <c r="H8481" s="2">
        <v>24.223756166558346</v>
      </c>
      <c r="I8481" s="2">
        <v>228</v>
      </c>
      <c r="J8481">
        <v>9</v>
      </c>
      <c r="K8481" s="2">
        <f>SalesDetails[[#This Row],[Unit Price]]*SalesDetails[[#This Row],[Qty Sold]]</f>
        <v>2052</v>
      </c>
      <c r="L8481" s="2">
        <f>(SalesDetails[[#This Row],[Unit Price]]-SalesDetails[[#This Row],[Unit Cost]])*SalesDetails[[#This Row],[Qty Sold]]</f>
        <v>1833.9861945009748</v>
      </c>
    </row>
    <row r="8482" spans="1:12" x14ac:dyDescent="0.25">
      <c r="A8482" t="s">
        <v>16344</v>
      </c>
      <c r="B8482" t="str">
        <f>"SC"&amp;LEFT(SalesDetails[[#This Row],[OrderNo]],4)&amp;SalesDetails[[#This Row],[Short State]]</f>
        <v>SC2179DE</v>
      </c>
      <c r="C8482" s="1">
        <v>41130</v>
      </c>
      <c r="D8482" t="s">
        <v>16725</v>
      </c>
      <c r="E8482" t="s">
        <v>16729</v>
      </c>
      <c r="F8482" t="s">
        <v>16751</v>
      </c>
      <c r="G8482" t="s">
        <v>17680</v>
      </c>
      <c r="H8482" s="2">
        <v>24.248042170334269</v>
      </c>
      <c r="I8482" s="2">
        <v>228</v>
      </c>
      <c r="J8482">
        <v>24</v>
      </c>
      <c r="K8482" s="2">
        <f>SalesDetails[[#This Row],[Unit Price]]*SalesDetails[[#This Row],[Qty Sold]]</f>
        <v>5472</v>
      </c>
      <c r="L8482" s="2">
        <f>(SalesDetails[[#This Row],[Unit Price]]-SalesDetails[[#This Row],[Unit Cost]])*SalesDetails[[#This Row],[Qty Sold]]</f>
        <v>4890.0469879119773</v>
      </c>
    </row>
    <row r="8483" spans="1:12" x14ac:dyDescent="0.25">
      <c r="A8483" t="s">
        <v>16452</v>
      </c>
      <c r="B8483" t="str">
        <f>"SC"&amp;LEFT(SalesDetails[[#This Row],[OrderNo]],4)&amp;SalesDetails[[#This Row],[Short State]]</f>
        <v>SC2196EB</v>
      </c>
      <c r="C8483" s="1">
        <v>41449</v>
      </c>
      <c r="D8483" t="s">
        <v>16723</v>
      </c>
      <c r="E8483" t="s">
        <v>16729</v>
      </c>
      <c r="F8483" t="s">
        <v>16752</v>
      </c>
      <c r="G8483" t="s">
        <v>17680</v>
      </c>
      <c r="H8483" s="2">
        <v>72.201617979149503</v>
      </c>
      <c r="I8483" s="2">
        <v>228</v>
      </c>
      <c r="J8483">
        <v>12</v>
      </c>
      <c r="K8483" s="2">
        <f>SalesDetails[[#This Row],[Unit Price]]*SalesDetails[[#This Row],[Qty Sold]]</f>
        <v>2736</v>
      </c>
      <c r="L8483" s="2">
        <f>(SalesDetails[[#This Row],[Unit Price]]-SalesDetails[[#This Row],[Unit Cost]])*SalesDetails[[#This Row],[Qty Sold]]</f>
        <v>1869.5805842502061</v>
      </c>
    </row>
    <row r="8484" spans="1:12" x14ac:dyDescent="0.25">
      <c r="A8484" t="s">
        <v>62</v>
      </c>
      <c r="B8484" t="str">
        <f>"SC"&amp;LEFT(SalesDetails[[#This Row],[OrderNo]],4)&amp;SalesDetails[[#This Row],[Short State]]</f>
        <v>SC625KW</v>
      </c>
      <c r="C8484" s="1">
        <v>41833</v>
      </c>
      <c r="D8484" t="s">
        <v>16724</v>
      </c>
      <c r="E8484" t="s">
        <v>16736</v>
      </c>
      <c r="F8484" t="s">
        <v>16761</v>
      </c>
      <c r="G8484" t="s">
        <v>17681</v>
      </c>
      <c r="H8484" s="2">
        <v>13.043272981038452</v>
      </c>
      <c r="I8484" s="2">
        <v>159</v>
      </c>
      <c r="J8484">
        <v>20</v>
      </c>
      <c r="K8484" s="2">
        <f>SalesDetails[[#This Row],[Unit Price]]*SalesDetails[[#This Row],[Qty Sold]]</f>
        <v>3180</v>
      </c>
      <c r="L8484" s="2">
        <f>(SalesDetails[[#This Row],[Unit Price]]-SalesDetails[[#This Row],[Unit Cost]])*SalesDetails[[#This Row],[Qty Sold]]</f>
        <v>2919.1345403792311</v>
      </c>
    </row>
    <row r="8485" spans="1:12" x14ac:dyDescent="0.25">
      <c r="A8485" t="s">
        <v>280</v>
      </c>
      <c r="B8485" t="str">
        <f>"SC"&amp;LEFT(SalesDetails[[#This Row],[OrderNo]],4)&amp;SalesDetails[[#This Row],[Short State]]</f>
        <v>SC7001KW</v>
      </c>
      <c r="C8485" s="1">
        <v>40918</v>
      </c>
      <c r="D8485" t="s">
        <v>16726</v>
      </c>
      <c r="E8485" t="s">
        <v>16735</v>
      </c>
      <c r="F8485" t="s">
        <v>16761</v>
      </c>
      <c r="G8485" t="s">
        <v>17681</v>
      </c>
      <c r="H8485" s="2">
        <v>19.980620573811102</v>
      </c>
      <c r="I8485" s="2">
        <v>159</v>
      </c>
      <c r="J8485">
        <v>12</v>
      </c>
      <c r="K8485" s="2">
        <f>SalesDetails[[#This Row],[Unit Price]]*SalesDetails[[#This Row],[Qty Sold]]</f>
        <v>1908</v>
      </c>
      <c r="L8485" s="2">
        <f>(SalesDetails[[#This Row],[Unit Price]]-SalesDetails[[#This Row],[Unit Cost]])*SalesDetails[[#This Row],[Qty Sold]]</f>
        <v>1668.2325531142667</v>
      </c>
    </row>
    <row r="8486" spans="1:12" x14ac:dyDescent="0.25">
      <c r="A8486" t="s">
        <v>3218</v>
      </c>
      <c r="B8486" t="str">
        <f>"SC"&amp;LEFT(SalesDetails[[#This Row],[OrderNo]],4)&amp;SalesDetails[[#This Row],[Short State]]</f>
        <v>SC2286ED</v>
      </c>
      <c r="C8486" s="1">
        <v>40981</v>
      </c>
      <c r="D8486" t="s">
        <v>16726</v>
      </c>
      <c r="E8486" t="s">
        <v>16734</v>
      </c>
      <c r="F8486" t="s">
        <v>16753</v>
      </c>
      <c r="G8486" t="s">
        <v>17681</v>
      </c>
      <c r="H8486" s="2">
        <v>134.40152472089409</v>
      </c>
      <c r="I8486" s="2">
        <v>159</v>
      </c>
      <c r="J8486">
        <v>9</v>
      </c>
      <c r="K8486" s="2">
        <f>SalesDetails[[#This Row],[Unit Price]]*SalesDetails[[#This Row],[Qty Sold]]</f>
        <v>1431</v>
      </c>
      <c r="L8486" s="2">
        <f>(SalesDetails[[#This Row],[Unit Price]]-SalesDetails[[#This Row],[Unit Cost]])*SalesDetails[[#This Row],[Qty Sold]]</f>
        <v>221.38627751195321</v>
      </c>
    </row>
    <row r="8487" spans="1:12" x14ac:dyDescent="0.25">
      <c r="A8487" t="s">
        <v>5808</v>
      </c>
      <c r="B8487" t="str">
        <f>"SC"&amp;LEFT(SalesDetails[[#This Row],[OrderNo]],4)&amp;SalesDetails[[#This Row],[Short State]]</f>
        <v>SC5677ED</v>
      </c>
      <c r="C8487" s="1">
        <v>41602</v>
      </c>
      <c r="D8487" t="s">
        <v>16726</v>
      </c>
      <c r="E8487" t="s">
        <v>16737</v>
      </c>
      <c r="F8487" t="s">
        <v>16753</v>
      </c>
      <c r="G8487" t="s">
        <v>17681</v>
      </c>
      <c r="H8487" s="2">
        <v>9.6988551217633319</v>
      </c>
      <c r="I8487" s="2">
        <v>159</v>
      </c>
      <c r="J8487">
        <v>13</v>
      </c>
      <c r="K8487" s="2">
        <f>SalesDetails[[#This Row],[Unit Price]]*SalesDetails[[#This Row],[Qty Sold]]</f>
        <v>2067</v>
      </c>
      <c r="L8487" s="2">
        <f>(SalesDetails[[#This Row],[Unit Price]]-SalesDetails[[#This Row],[Unit Cost]])*SalesDetails[[#This Row],[Qty Sold]]</f>
        <v>1940.9148834170767</v>
      </c>
    </row>
    <row r="8488" spans="1:12" x14ac:dyDescent="0.25">
      <c r="A8488" t="s">
        <v>5859</v>
      </c>
      <c r="B8488" t="str">
        <f>"SC"&amp;LEFT(SalesDetails[[#This Row],[OrderNo]],4)&amp;SalesDetails[[#This Row],[Short State]]</f>
        <v>SC5750ED</v>
      </c>
      <c r="C8488" s="1">
        <v>41208</v>
      </c>
      <c r="D8488" t="s">
        <v>16726</v>
      </c>
      <c r="E8488" t="s">
        <v>16737</v>
      </c>
      <c r="F8488" t="s">
        <v>16753</v>
      </c>
      <c r="G8488" t="s">
        <v>17681</v>
      </c>
      <c r="H8488" s="2">
        <v>37.614913246171497</v>
      </c>
      <c r="I8488" s="2">
        <v>159</v>
      </c>
      <c r="J8488">
        <v>13</v>
      </c>
      <c r="K8488" s="2">
        <f>SalesDetails[[#This Row],[Unit Price]]*SalesDetails[[#This Row],[Qty Sold]]</f>
        <v>2067</v>
      </c>
      <c r="L8488" s="2">
        <f>(SalesDetails[[#This Row],[Unit Price]]-SalesDetails[[#This Row],[Unit Cost]])*SalesDetails[[#This Row],[Qty Sold]]</f>
        <v>1578.0061277997706</v>
      </c>
    </row>
    <row r="8489" spans="1:12" x14ac:dyDescent="0.25">
      <c r="A8489" t="s">
        <v>6288</v>
      </c>
      <c r="B8489" t="str">
        <f>"SC"&amp;LEFT(SalesDetails[[#This Row],[OrderNo]],4)&amp;SalesDetails[[#This Row],[Short State]]</f>
        <v>SC6344CR</v>
      </c>
      <c r="C8489" s="1">
        <v>41375</v>
      </c>
      <c r="D8489" t="s">
        <v>16726</v>
      </c>
      <c r="E8489" t="s">
        <v>16736</v>
      </c>
      <c r="F8489" t="s">
        <v>16750</v>
      </c>
      <c r="G8489" t="s">
        <v>17681</v>
      </c>
      <c r="H8489" s="2">
        <v>84.750071548343485</v>
      </c>
      <c r="I8489" s="2">
        <v>159</v>
      </c>
      <c r="J8489">
        <v>10</v>
      </c>
      <c r="K8489" s="2">
        <f>SalesDetails[[#This Row],[Unit Price]]*SalesDetails[[#This Row],[Qty Sold]]</f>
        <v>1590</v>
      </c>
      <c r="L8489" s="2">
        <f>(SalesDetails[[#This Row],[Unit Price]]-SalesDetails[[#This Row],[Unit Cost]])*SalesDetails[[#This Row],[Qty Sold]]</f>
        <v>742.49928451656513</v>
      </c>
    </row>
    <row r="8490" spans="1:12" x14ac:dyDescent="0.25">
      <c r="A8490" t="s">
        <v>14921</v>
      </c>
      <c r="B8490" t="str">
        <f>"SC"&amp;LEFT(SalesDetails[[#This Row],[OrderNo]],4)&amp;SalesDetails[[#This Row],[Short State]]</f>
        <v>SC1971DE</v>
      </c>
      <c r="C8490" s="1">
        <v>41386</v>
      </c>
      <c r="D8490" t="s">
        <v>16726</v>
      </c>
      <c r="E8490" t="s">
        <v>16736</v>
      </c>
      <c r="F8490" t="s">
        <v>16751</v>
      </c>
      <c r="G8490" t="s">
        <v>17681</v>
      </c>
      <c r="H8490" s="2">
        <v>60.974894628064064</v>
      </c>
      <c r="I8490" s="2">
        <v>159</v>
      </c>
      <c r="J8490">
        <v>10</v>
      </c>
      <c r="K8490" s="2">
        <f>SalesDetails[[#This Row],[Unit Price]]*SalesDetails[[#This Row],[Qty Sold]]</f>
        <v>1590</v>
      </c>
      <c r="L8490" s="2">
        <f>(SalesDetails[[#This Row],[Unit Price]]-SalesDetails[[#This Row],[Unit Cost]])*SalesDetails[[#This Row],[Qty Sold]]</f>
        <v>980.25105371935933</v>
      </c>
    </row>
    <row r="8491" spans="1:12" x14ac:dyDescent="0.25">
      <c r="A8491" t="s">
        <v>15644</v>
      </c>
      <c r="B8491" t="str">
        <f>"SC"&amp;LEFT(SalesDetails[[#This Row],[OrderNo]],4)&amp;SalesDetails[[#This Row],[Short State]]</f>
        <v>SC2078KW</v>
      </c>
      <c r="C8491" s="1">
        <v>41889</v>
      </c>
      <c r="D8491" t="s">
        <v>16725</v>
      </c>
      <c r="E8491" t="s">
        <v>16736</v>
      </c>
      <c r="F8491" t="s">
        <v>16761</v>
      </c>
      <c r="G8491" t="s">
        <v>17681</v>
      </c>
      <c r="H8491" s="2">
        <v>8.0849716922003321</v>
      </c>
      <c r="I8491" s="2">
        <v>159</v>
      </c>
      <c r="J8491">
        <v>10</v>
      </c>
      <c r="K8491" s="2">
        <f>SalesDetails[[#This Row],[Unit Price]]*SalesDetails[[#This Row],[Qty Sold]]</f>
        <v>1590</v>
      </c>
      <c r="L8491" s="2">
        <f>(SalesDetails[[#This Row],[Unit Price]]-SalesDetails[[#This Row],[Unit Cost]])*SalesDetails[[#This Row],[Qty Sold]]</f>
        <v>1509.1502830779968</v>
      </c>
    </row>
    <row r="8492" spans="1:12" x14ac:dyDescent="0.25">
      <c r="A8492" t="s">
        <v>2343</v>
      </c>
      <c r="B8492" t="str">
        <f>"SC"&amp;LEFT(SalesDetails[[#This Row],[OrderNo]],4)&amp;SalesDetails[[#This Row],[Short State]]</f>
        <v>SC807AK</v>
      </c>
      <c r="C8492" s="1">
        <v>40991</v>
      </c>
      <c r="D8492" t="s">
        <v>16726</v>
      </c>
      <c r="E8492" t="s">
        <v>16736</v>
      </c>
      <c r="F8492" t="s">
        <v>16745</v>
      </c>
      <c r="G8492" t="s">
        <v>17682</v>
      </c>
      <c r="H8492" s="2">
        <v>139.69688676101592</v>
      </c>
      <c r="I8492" s="2">
        <v>159</v>
      </c>
      <c r="J8492">
        <v>10</v>
      </c>
      <c r="K8492" s="2">
        <f>SalesDetails[[#This Row],[Unit Price]]*SalesDetails[[#This Row],[Qty Sold]]</f>
        <v>1590</v>
      </c>
      <c r="L8492" s="2">
        <f>(SalesDetails[[#This Row],[Unit Price]]-SalesDetails[[#This Row],[Unit Cost]])*SalesDetails[[#This Row],[Qty Sold]]</f>
        <v>193.03113238984082</v>
      </c>
    </row>
    <row r="8493" spans="1:12" x14ac:dyDescent="0.25">
      <c r="A8493" t="s">
        <v>3306</v>
      </c>
      <c r="B8493" t="str">
        <f>"SC"&amp;LEFT(SalesDetails[[#This Row],[OrderNo]],4)&amp;SalesDetails[[#This Row],[Short State]]</f>
        <v>SC2392IM</v>
      </c>
      <c r="C8493" s="1">
        <v>40936</v>
      </c>
      <c r="D8493" t="s">
        <v>16726</v>
      </c>
      <c r="E8493" t="s">
        <v>16734</v>
      </c>
      <c r="F8493" t="s">
        <v>16757</v>
      </c>
      <c r="G8493" t="s">
        <v>17682</v>
      </c>
      <c r="H8493" s="2">
        <v>74.747683571502336</v>
      </c>
      <c r="I8493" s="2">
        <v>159</v>
      </c>
      <c r="J8493">
        <v>9</v>
      </c>
      <c r="K8493" s="2">
        <f>SalesDetails[[#This Row],[Unit Price]]*SalesDetails[[#This Row],[Qty Sold]]</f>
        <v>1431</v>
      </c>
      <c r="L8493" s="2">
        <f>(SalesDetails[[#This Row],[Unit Price]]-SalesDetails[[#This Row],[Unit Cost]])*SalesDetails[[#This Row],[Qty Sold]]</f>
        <v>758.27084785647901</v>
      </c>
    </row>
    <row r="8494" spans="1:12" x14ac:dyDescent="0.25">
      <c r="A8494" t="s">
        <v>4563</v>
      </c>
      <c r="B8494" t="str">
        <f>"SC"&amp;LEFT(SalesDetails[[#This Row],[OrderNo]],4)&amp;SalesDetails[[#This Row],[Short State]]</f>
        <v>SC4066AB</v>
      </c>
      <c r="C8494" s="1">
        <v>41034</v>
      </c>
      <c r="D8494" t="s">
        <v>16726</v>
      </c>
      <c r="E8494" t="s">
        <v>16736</v>
      </c>
      <c r="F8494" t="s">
        <v>16743</v>
      </c>
      <c r="G8494" t="s">
        <v>17682</v>
      </c>
      <c r="H8494" s="2">
        <v>146.11584749257673</v>
      </c>
      <c r="I8494" s="2">
        <v>159</v>
      </c>
      <c r="J8494">
        <v>10</v>
      </c>
      <c r="K8494" s="2">
        <f>SalesDetails[[#This Row],[Unit Price]]*SalesDetails[[#This Row],[Qty Sold]]</f>
        <v>1590</v>
      </c>
      <c r="L8494" s="2">
        <f>(SalesDetails[[#This Row],[Unit Price]]-SalesDetails[[#This Row],[Unit Cost]])*SalesDetails[[#This Row],[Qty Sold]]</f>
        <v>128.84152507423266</v>
      </c>
    </row>
    <row r="8495" spans="1:12" x14ac:dyDescent="0.25">
      <c r="A8495" t="s">
        <v>5333</v>
      </c>
      <c r="B8495" t="str">
        <f>"SC"&amp;LEFT(SalesDetails[[#This Row],[OrderNo]],4)&amp;SalesDetails[[#This Row],[Short State]]</f>
        <v>SC5045KW</v>
      </c>
      <c r="C8495" s="1">
        <v>41333</v>
      </c>
      <c r="D8495" t="s">
        <v>16725</v>
      </c>
      <c r="E8495" t="s">
        <v>16734</v>
      </c>
      <c r="F8495" t="s">
        <v>16761</v>
      </c>
      <c r="G8495" t="s">
        <v>17682</v>
      </c>
      <c r="H8495" s="2">
        <v>134.43523572346643</v>
      </c>
      <c r="I8495" s="2">
        <v>159</v>
      </c>
      <c r="J8495">
        <v>9</v>
      </c>
      <c r="K8495" s="2">
        <f>SalesDetails[[#This Row],[Unit Price]]*SalesDetails[[#This Row],[Qty Sold]]</f>
        <v>1431</v>
      </c>
      <c r="L8495" s="2">
        <f>(SalesDetails[[#This Row],[Unit Price]]-SalesDetails[[#This Row],[Unit Cost]])*SalesDetails[[#This Row],[Qty Sold]]</f>
        <v>221.08287848880209</v>
      </c>
    </row>
    <row r="8496" spans="1:12" x14ac:dyDescent="0.25">
      <c r="A8496" t="s">
        <v>5677</v>
      </c>
      <c r="B8496" t="str">
        <f>"SC"&amp;LEFT(SalesDetails[[#This Row],[OrderNo]],4)&amp;SalesDetails[[#This Row],[Short State]]</f>
        <v>SC5511BO</v>
      </c>
      <c r="C8496" s="1">
        <v>40915</v>
      </c>
      <c r="D8496" t="s">
        <v>16726</v>
      </c>
      <c r="E8496" t="s">
        <v>16732</v>
      </c>
      <c r="F8496" t="s">
        <v>16749</v>
      </c>
      <c r="G8496" t="s">
        <v>17682</v>
      </c>
      <c r="H8496" s="2">
        <v>31.506775683217796</v>
      </c>
      <c r="I8496" s="2">
        <v>159</v>
      </c>
      <c r="J8496">
        <v>9</v>
      </c>
      <c r="K8496" s="2">
        <f>SalesDetails[[#This Row],[Unit Price]]*SalesDetails[[#This Row],[Qty Sold]]</f>
        <v>1431</v>
      </c>
      <c r="L8496" s="2">
        <f>(SalesDetails[[#This Row],[Unit Price]]-SalesDetails[[#This Row],[Unit Cost]])*SalesDetails[[#This Row],[Qty Sold]]</f>
        <v>1147.4390188510399</v>
      </c>
    </row>
    <row r="8497" spans="1:12" x14ac:dyDescent="0.25">
      <c r="A8497" t="s">
        <v>7307</v>
      </c>
      <c r="B8497" t="str">
        <f>"SC"&amp;LEFT(SalesDetails[[#This Row],[OrderNo]],4)&amp;SalesDetails[[#This Row],[Short State]]</f>
        <v>SC8508KO</v>
      </c>
      <c r="C8497" s="1">
        <v>41109</v>
      </c>
      <c r="D8497" t="s">
        <v>16726</v>
      </c>
      <c r="E8497" t="s">
        <v>16730</v>
      </c>
      <c r="F8497" t="s">
        <v>16760</v>
      </c>
      <c r="G8497" t="s">
        <v>17682</v>
      </c>
      <c r="H8497" s="2">
        <v>101.75303929650578</v>
      </c>
      <c r="I8497" s="2">
        <v>159</v>
      </c>
      <c r="J8497">
        <v>9</v>
      </c>
      <c r="K8497" s="2">
        <f>SalesDetails[[#This Row],[Unit Price]]*SalesDetails[[#This Row],[Qty Sold]]</f>
        <v>1431</v>
      </c>
      <c r="L8497" s="2">
        <f>(SalesDetails[[#This Row],[Unit Price]]-SalesDetails[[#This Row],[Unit Cost]])*SalesDetails[[#This Row],[Qty Sold]]</f>
        <v>515.222646331448</v>
      </c>
    </row>
    <row r="8498" spans="1:12" x14ac:dyDescent="0.25">
      <c r="A8498" t="s">
        <v>7628</v>
      </c>
      <c r="B8498" t="str">
        <f>"SC"&amp;LEFT(SalesDetails[[#This Row],[OrderNo]],4)&amp;SalesDetails[[#This Row],[Short State]]</f>
        <v>SC8993ON</v>
      </c>
      <c r="C8498" s="1">
        <v>41448</v>
      </c>
      <c r="D8498" t="s">
        <v>16726</v>
      </c>
      <c r="E8498" t="s">
        <v>16736</v>
      </c>
      <c r="F8498" t="s">
        <v>16764</v>
      </c>
      <c r="G8498" t="s">
        <v>17682</v>
      </c>
      <c r="H8498" s="2">
        <v>141.44549764038692</v>
      </c>
      <c r="I8498" s="2">
        <v>159</v>
      </c>
      <c r="J8498">
        <v>12</v>
      </c>
      <c r="K8498" s="2">
        <f>SalesDetails[[#This Row],[Unit Price]]*SalesDetails[[#This Row],[Qty Sold]]</f>
        <v>1908</v>
      </c>
      <c r="L8498" s="2">
        <f>(SalesDetails[[#This Row],[Unit Price]]-SalesDetails[[#This Row],[Unit Cost]])*SalesDetails[[#This Row],[Qty Sold]]</f>
        <v>210.65402831535698</v>
      </c>
    </row>
    <row r="8499" spans="1:12" x14ac:dyDescent="0.25">
      <c r="A8499" t="s">
        <v>8469</v>
      </c>
      <c r="B8499" t="str">
        <f>"SC"&amp;LEFT(SalesDetails[[#This Row],[OrderNo]],4)&amp;SalesDetails[[#This Row],[Short State]]</f>
        <v>SC1022DE</v>
      </c>
      <c r="C8499" s="1">
        <v>41693</v>
      </c>
      <c r="D8499" t="s">
        <v>16725</v>
      </c>
      <c r="E8499" t="s">
        <v>16732</v>
      </c>
      <c r="F8499" t="s">
        <v>16751</v>
      </c>
      <c r="G8499" t="s">
        <v>17682</v>
      </c>
      <c r="H8499" s="2">
        <v>140.2348200434823</v>
      </c>
      <c r="I8499" s="2">
        <v>159</v>
      </c>
      <c r="J8499">
        <v>9</v>
      </c>
      <c r="K8499" s="2">
        <f>SalesDetails[[#This Row],[Unit Price]]*SalesDetails[[#This Row],[Qty Sold]]</f>
        <v>1431</v>
      </c>
      <c r="L8499" s="2">
        <f>(SalesDetails[[#This Row],[Unit Price]]-SalesDetails[[#This Row],[Unit Cost]])*SalesDetails[[#This Row],[Qty Sold]]</f>
        <v>168.88661960865929</v>
      </c>
    </row>
    <row r="8500" spans="1:12" x14ac:dyDescent="0.25">
      <c r="A8500" t="s">
        <v>8902</v>
      </c>
      <c r="B8500" t="str">
        <f>"SC"&amp;LEFT(SalesDetails[[#This Row],[OrderNo]],4)&amp;SalesDetails[[#This Row],[Short State]]</f>
        <v>SC1086DE</v>
      </c>
      <c r="C8500" s="1">
        <v>41296</v>
      </c>
      <c r="D8500" t="s">
        <v>16725</v>
      </c>
      <c r="E8500" t="s">
        <v>16732</v>
      </c>
      <c r="F8500" t="s">
        <v>16751</v>
      </c>
      <c r="G8500" t="s">
        <v>17682</v>
      </c>
      <c r="H8500" s="2">
        <v>114.60789492029812</v>
      </c>
      <c r="I8500" s="2">
        <v>159</v>
      </c>
      <c r="J8500">
        <v>18</v>
      </c>
      <c r="K8500" s="2">
        <f>SalesDetails[[#This Row],[Unit Price]]*SalesDetails[[#This Row],[Qty Sold]]</f>
        <v>2862</v>
      </c>
      <c r="L8500" s="2">
        <f>(SalesDetails[[#This Row],[Unit Price]]-SalesDetails[[#This Row],[Unit Cost]])*SalesDetails[[#This Row],[Qty Sold]]</f>
        <v>799.0578914346338</v>
      </c>
    </row>
    <row r="8501" spans="1:12" x14ac:dyDescent="0.25">
      <c r="A8501" t="s">
        <v>9009</v>
      </c>
      <c r="B8501" t="str">
        <f>"SC"&amp;LEFT(SalesDetails[[#This Row],[OrderNo]],4)&amp;SalesDetails[[#This Row],[Short State]]</f>
        <v>SC1102ED</v>
      </c>
      <c r="C8501" s="1">
        <v>40891</v>
      </c>
      <c r="D8501" t="s">
        <v>16726</v>
      </c>
      <c r="E8501" t="s">
        <v>16732</v>
      </c>
      <c r="F8501" t="s">
        <v>16753</v>
      </c>
      <c r="G8501" t="s">
        <v>17682</v>
      </c>
      <c r="H8501" s="2">
        <v>101.27879466703459</v>
      </c>
      <c r="I8501" s="2">
        <v>159</v>
      </c>
      <c r="J8501">
        <v>9</v>
      </c>
      <c r="K8501" s="2">
        <f>SalesDetails[[#This Row],[Unit Price]]*SalesDetails[[#This Row],[Qty Sold]]</f>
        <v>1431</v>
      </c>
      <c r="L8501" s="2">
        <f>(SalesDetails[[#This Row],[Unit Price]]-SalesDetails[[#This Row],[Unit Cost]])*SalesDetails[[#This Row],[Qty Sold]]</f>
        <v>519.49084799668867</v>
      </c>
    </row>
    <row r="8502" spans="1:12" x14ac:dyDescent="0.25">
      <c r="A8502" t="s">
        <v>9633</v>
      </c>
      <c r="B8502" t="str">
        <f>"SC"&amp;LEFT(SalesDetails[[#This Row],[OrderNo]],4)&amp;SalesDetails[[#This Row],[Short State]]</f>
        <v>SC1200EB</v>
      </c>
      <c r="C8502" s="1">
        <v>40973</v>
      </c>
      <c r="D8502" t="s">
        <v>16723</v>
      </c>
      <c r="E8502" t="s">
        <v>16736</v>
      </c>
      <c r="F8502" t="s">
        <v>16752</v>
      </c>
      <c r="G8502" t="s">
        <v>17682</v>
      </c>
      <c r="H8502" s="2">
        <v>24.512191760319009</v>
      </c>
      <c r="I8502" s="2">
        <v>159</v>
      </c>
      <c r="J8502">
        <v>30</v>
      </c>
      <c r="K8502" s="2">
        <f>SalesDetails[[#This Row],[Unit Price]]*SalesDetails[[#This Row],[Qty Sold]]</f>
        <v>4770</v>
      </c>
      <c r="L8502" s="2">
        <f>(SalesDetails[[#This Row],[Unit Price]]-SalesDetails[[#This Row],[Unit Cost]])*SalesDetails[[#This Row],[Qty Sold]]</f>
        <v>4034.6342471904295</v>
      </c>
    </row>
    <row r="8503" spans="1:12" x14ac:dyDescent="0.25">
      <c r="A8503" t="s">
        <v>10500</v>
      </c>
      <c r="B8503" t="str">
        <f>"SC"&amp;LEFT(SalesDetails[[#This Row],[OrderNo]],4)&amp;SalesDetails[[#This Row],[Short State]]</f>
        <v>SC1327DE</v>
      </c>
      <c r="C8503" s="1">
        <v>40997</v>
      </c>
      <c r="D8503" t="s">
        <v>16725</v>
      </c>
      <c r="E8503" t="s">
        <v>16736</v>
      </c>
      <c r="F8503" t="s">
        <v>16751</v>
      </c>
      <c r="G8503" t="s">
        <v>17682</v>
      </c>
      <c r="H8503" s="2">
        <v>91.674763348880276</v>
      </c>
      <c r="I8503" s="2">
        <v>159</v>
      </c>
      <c r="J8503">
        <v>10</v>
      </c>
      <c r="K8503" s="2">
        <f>SalesDetails[[#This Row],[Unit Price]]*SalesDetails[[#This Row],[Qty Sold]]</f>
        <v>1590</v>
      </c>
      <c r="L8503" s="2">
        <f>(SalesDetails[[#This Row],[Unit Price]]-SalesDetails[[#This Row],[Unit Cost]])*SalesDetails[[#This Row],[Qty Sold]]</f>
        <v>673.25236651119724</v>
      </c>
    </row>
    <row r="8504" spans="1:12" x14ac:dyDescent="0.25">
      <c r="A8504" t="s">
        <v>11926</v>
      </c>
      <c r="B8504" t="str">
        <f>"SC"&amp;LEFT(SalesDetails[[#This Row],[OrderNo]],4)&amp;SalesDetails[[#This Row],[Short State]]</f>
        <v>SC1527ZA</v>
      </c>
      <c r="C8504" s="1">
        <v>40967</v>
      </c>
      <c r="D8504" t="s">
        <v>16726</v>
      </c>
      <c r="E8504" t="s">
        <v>16732</v>
      </c>
      <c r="F8504" t="s">
        <v>16769</v>
      </c>
      <c r="G8504" t="s">
        <v>17682</v>
      </c>
      <c r="H8504" s="2">
        <v>34.777853986449287</v>
      </c>
      <c r="I8504" s="2">
        <v>159</v>
      </c>
      <c r="J8504">
        <v>9</v>
      </c>
      <c r="K8504" s="2">
        <f>SalesDetails[[#This Row],[Unit Price]]*SalesDetails[[#This Row],[Qty Sold]]</f>
        <v>1431</v>
      </c>
      <c r="L8504" s="2">
        <f>(SalesDetails[[#This Row],[Unit Price]]-SalesDetails[[#This Row],[Unit Cost]])*SalesDetails[[#This Row],[Qty Sold]]</f>
        <v>1117.9993141219563</v>
      </c>
    </row>
    <row r="8505" spans="1:12" x14ac:dyDescent="0.25">
      <c r="A8505" t="s">
        <v>13954</v>
      </c>
      <c r="B8505" t="str">
        <f>"SC"&amp;LEFT(SalesDetails[[#This Row],[OrderNo]],4)&amp;SalesDetails[[#This Row],[Short State]]</f>
        <v>SC1828KD</v>
      </c>
      <c r="C8505" s="1">
        <v>41463</v>
      </c>
      <c r="D8505" t="s">
        <v>16726</v>
      </c>
      <c r="E8505" t="s">
        <v>16729</v>
      </c>
      <c r="F8505" t="s">
        <v>16739</v>
      </c>
      <c r="G8505" t="s">
        <v>17682</v>
      </c>
      <c r="H8505" s="2">
        <v>68.626968984568506</v>
      </c>
      <c r="I8505" s="2">
        <v>159</v>
      </c>
      <c r="J8505">
        <v>12</v>
      </c>
      <c r="K8505" s="2">
        <f>SalesDetails[[#This Row],[Unit Price]]*SalesDetails[[#This Row],[Qty Sold]]</f>
        <v>1908</v>
      </c>
      <c r="L8505" s="2">
        <f>(SalesDetails[[#This Row],[Unit Price]]-SalesDetails[[#This Row],[Unit Cost]])*SalesDetails[[#This Row],[Qty Sold]]</f>
        <v>1084.476372185178</v>
      </c>
    </row>
    <row r="8506" spans="1:12" x14ac:dyDescent="0.25">
      <c r="A8506" t="s">
        <v>3768</v>
      </c>
      <c r="B8506" t="str">
        <f>"SC"&amp;LEFT(SalesDetails[[#This Row],[OrderNo]],4)&amp;SalesDetails[[#This Row],[Short State]]</f>
        <v>SC2981CR</v>
      </c>
      <c r="C8506" s="1">
        <v>40994</v>
      </c>
      <c r="D8506" t="s">
        <v>16726</v>
      </c>
      <c r="E8506" t="s">
        <v>16736</v>
      </c>
      <c r="F8506" t="s">
        <v>16750</v>
      </c>
      <c r="G8506" t="s">
        <v>17683</v>
      </c>
      <c r="H8506" s="2">
        <v>66.805169537018145</v>
      </c>
      <c r="I8506" s="2">
        <v>159</v>
      </c>
      <c r="J8506">
        <v>10</v>
      </c>
      <c r="K8506" s="2">
        <f>SalesDetails[[#This Row],[Unit Price]]*SalesDetails[[#This Row],[Qty Sold]]</f>
        <v>1590</v>
      </c>
      <c r="L8506" s="2">
        <f>(SalesDetails[[#This Row],[Unit Price]]-SalesDetails[[#This Row],[Unit Cost]])*SalesDetails[[#This Row],[Qty Sold]]</f>
        <v>921.94830462981849</v>
      </c>
    </row>
    <row r="8507" spans="1:12" x14ac:dyDescent="0.25">
      <c r="A8507" t="s">
        <v>4112</v>
      </c>
      <c r="B8507" t="str">
        <f>"SC"&amp;LEFT(SalesDetails[[#This Row],[OrderNo]],4)&amp;SalesDetails[[#This Row],[Short State]]</f>
        <v>SC3442ED</v>
      </c>
      <c r="C8507" s="1">
        <v>41052</v>
      </c>
      <c r="D8507" t="s">
        <v>16726</v>
      </c>
      <c r="E8507" t="s">
        <v>16736</v>
      </c>
      <c r="F8507" t="s">
        <v>16753</v>
      </c>
      <c r="G8507" t="s">
        <v>17683</v>
      </c>
      <c r="H8507" s="2">
        <v>89.365908514668888</v>
      </c>
      <c r="I8507" s="2">
        <v>159</v>
      </c>
      <c r="J8507">
        <v>10</v>
      </c>
      <c r="K8507" s="2">
        <f>SalesDetails[[#This Row],[Unit Price]]*SalesDetails[[#This Row],[Qty Sold]]</f>
        <v>1590</v>
      </c>
      <c r="L8507" s="2">
        <f>(SalesDetails[[#This Row],[Unit Price]]-SalesDetails[[#This Row],[Unit Cost]])*SalesDetails[[#This Row],[Qty Sold]]</f>
        <v>696.34091485331112</v>
      </c>
    </row>
    <row r="8508" spans="1:12" x14ac:dyDescent="0.25">
      <c r="A8508" t="s">
        <v>4887</v>
      </c>
      <c r="B8508" t="str">
        <f>"SC"&amp;LEFT(SalesDetails[[#This Row],[OrderNo]],4)&amp;SalesDetails[[#This Row],[Short State]]</f>
        <v>SC4470KW</v>
      </c>
      <c r="C8508" s="1">
        <v>41120</v>
      </c>
      <c r="D8508" t="s">
        <v>16725</v>
      </c>
      <c r="E8508" t="s">
        <v>16736</v>
      </c>
      <c r="F8508" t="s">
        <v>16761</v>
      </c>
      <c r="G8508" t="s">
        <v>17683</v>
      </c>
      <c r="H8508" s="2">
        <v>93.505027810770642</v>
      </c>
      <c r="I8508" s="2">
        <v>159</v>
      </c>
      <c r="J8508">
        <v>10</v>
      </c>
      <c r="K8508" s="2">
        <f>SalesDetails[[#This Row],[Unit Price]]*SalesDetails[[#This Row],[Qty Sold]]</f>
        <v>1590</v>
      </c>
      <c r="L8508" s="2">
        <f>(SalesDetails[[#This Row],[Unit Price]]-SalesDetails[[#This Row],[Unit Cost]])*SalesDetails[[#This Row],[Qty Sold]]</f>
        <v>654.94972189229361</v>
      </c>
    </row>
    <row r="8509" spans="1:12" x14ac:dyDescent="0.25">
      <c r="A8509" t="s">
        <v>5281</v>
      </c>
      <c r="B8509" t="str">
        <f>"SC"&amp;LEFT(SalesDetails[[#This Row],[OrderNo]],4)&amp;SalesDetails[[#This Row],[Short State]]</f>
        <v>SC4980NA</v>
      </c>
      <c r="C8509" s="1">
        <v>41068</v>
      </c>
      <c r="D8509" t="s">
        <v>16724</v>
      </c>
      <c r="E8509" t="s">
        <v>16736</v>
      </c>
      <c r="F8509" t="s">
        <v>16762</v>
      </c>
      <c r="G8509" t="s">
        <v>17683</v>
      </c>
      <c r="H8509" s="2">
        <v>79.981471834198032</v>
      </c>
      <c r="I8509" s="2">
        <v>159</v>
      </c>
      <c r="J8509">
        <v>30</v>
      </c>
      <c r="K8509" s="2">
        <f>SalesDetails[[#This Row],[Unit Price]]*SalesDetails[[#This Row],[Qty Sold]]</f>
        <v>4770</v>
      </c>
      <c r="L8509" s="2">
        <f>(SalesDetails[[#This Row],[Unit Price]]-SalesDetails[[#This Row],[Unit Cost]])*SalesDetails[[#This Row],[Qty Sold]]</f>
        <v>2370.5558449740593</v>
      </c>
    </row>
    <row r="8510" spans="1:12" x14ac:dyDescent="0.25">
      <c r="A8510" t="s">
        <v>6304</v>
      </c>
      <c r="B8510" t="str">
        <f>"SC"&amp;LEFT(SalesDetails[[#This Row],[OrderNo]],4)&amp;SalesDetails[[#This Row],[Short State]]</f>
        <v>SC6370KD</v>
      </c>
      <c r="C8510" s="1">
        <v>41046</v>
      </c>
      <c r="D8510" t="s">
        <v>16726</v>
      </c>
      <c r="E8510" t="s">
        <v>16736</v>
      </c>
      <c r="F8510" t="s">
        <v>16739</v>
      </c>
      <c r="G8510" t="s">
        <v>17683</v>
      </c>
      <c r="H8510" s="2">
        <v>96.407735829548912</v>
      </c>
      <c r="I8510" s="2">
        <v>159</v>
      </c>
      <c r="J8510">
        <v>10</v>
      </c>
      <c r="K8510" s="2">
        <f>SalesDetails[[#This Row],[Unit Price]]*SalesDetails[[#This Row],[Qty Sold]]</f>
        <v>1590</v>
      </c>
      <c r="L8510" s="2">
        <f>(SalesDetails[[#This Row],[Unit Price]]-SalesDetails[[#This Row],[Unit Cost]])*SalesDetails[[#This Row],[Qty Sold]]</f>
        <v>625.92264170451085</v>
      </c>
    </row>
    <row r="8511" spans="1:12" x14ac:dyDescent="0.25">
      <c r="A8511" t="s">
        <v>9296</v>
      </c>
      <c r="B8511" t="str">
        <f>"SC"&amp;LEFT(SalesDetails[[#This Row],[OrderNo]],4)&amp;SalesDetails[[#This Row],[Short State]]</f>
        <v>SC1147ED</v>
      </c>
      <c r="C8511" s="1">
        <v>41318</v>
      </c>
      <c r="D8511" t="s">
        <v>16726</v>
      </c>
      <c r="E8511" t="s">
        <v>16732</v>
      </c>
      <c r="F8511" t="s">
        <v>16753</v>
      </c>
      <c r="G8511" t="s">
        <v>17683</v>
      </c>
      <c r="H8511" s="2">
        <v>84.141532720831719</v>
      </c>
      <c r="I8511" s="2">
        <v>159</v>
      </c>
      <c r="J8511">
        <v>9</v>
      </c>
      <c r="K8511" s="2">
        <f>SalesDetails[[#This Row],[Unit Price]]*SalesDetails[[#This Row],[Qty Sold]]</f>
        <v>1431</v>
      </c>
      <c r="L8511" s="2">
        <f>(SalesDetails[[#This Row],[Unit Price]]-SalesDetails[[#This Row],[Unit Cost]])*SalesDetails[[#This Row],[Qty Sold]]</f>
        <v>673.72620551251453</v>
      </c>
    </row>
    <row r="8512" spans="1:12" x14ac:dyDescent="0.25">
      <c r="A8512" t="s">
        <v>9603</v>
      </c>
      <c r="B8512" t="str">
        <f>"SC"&amp;LEFT(SalesDetails[[#This Row],[OrderNo]],4)&amp;SalesDetails[[#This Row],[Short State]]</f>
        <v>SC1196EB</v>
      </c>
      <c r="C8512" s="1">
        <v>41932</v>
      </c>
      <c r="D8512" t="s">
        <v>16724</v>
      </c>
      <c r="E8512" t="s">
        <v>16737</v>
      </c>
      <c r="F8512" t="s">
        <v>16752</v>
      </c>
      <c r="G8512" t="s">
        <v>17683</v>
      </c>
      <c r="H8512" s="2">
        <v>35.344473089928755</v>
      </c>
      <c r="I8512" s="2">
        <v>159</v>
      </c>
      <c r="J8512">
        <v>13</v>
      </c>
      <c r="K8512" s="2">
        <f>SalesDetails[[#This Row],[Unit Price]]*SalesDetails[[#This Row],[Qty Sold]]</f>
        <v>2067</v>
      </c>
      <c r="L8512" s="2">
        <f>(SalesDetails[[#This Row],[Unit Price]]-SalesDetails[[#This Row],[Unit Cost]])*SalesDetails[[#This Row],[Qty Sold]]</f>
        <v>1607.5218498309262</v>
      </c>
    </row>
    <row r="8513" spans="1:12" x14ac:dyDescent="0.25">
      <c r="A8513" t="s">
        <v>10468</v>
      </c>
      <c r="B8513" t="str">
        <f>"SC"&amp;LEFT(SalesDetails[[#This Row],[OrderNo]],4)&amp;SalesDetails[[#This Row],[Short State]]</f>
        <v>SC1322FC</v>
      </c>
      <c r="C8513" s="1">
        <v>41474</v>
      </c>
      <c r="D8513" t="s">
        <v>16726</v>
      </c>
      <c r="E8513" t="s">
        <v>16729</v>
      </c>
      <c r="F8513" t="s">
        <v>16756</v>
      </c>
      <c r="G8513" t="s">
        <v>17683</v>
      </c>
      <c r="H8513" s="2">
        <v>99.793272382694212</v>
      </c>
      <c r="I8513" s="2">
        <v>159</v>
      </c>
      <c r="J8513">
        <v>12</v>
      </c>
      <c r="K8513" s="2">
        <f>SalesDetails[[#This Row],[Unit Price]]*SalesDetails[[#This Row],[Qty Sold]]</f>
        <v>1908</v>
      </c>
      <c r="L8513" s="2">
        <f>(SalesDetails[[#This Row],[Unit Price]]-SalesDetails[[#This Row],[Unit Cost]])*SalesDetails[[#This Row],[Qty Sold]]</f>
        <v>710.48073140766951</v>
      </c>
    </row>
    <row r="8514" spans="1:12" x14ac:dyDescent="0.25">
      <c r="A8514" t="s">
        <v>11277</v>
      </c>
      <c r="B8514" t="str">
        <f>"SC"&amp;LEFT(SalesDetails[[#This Row],[OrderNo]],4)&amp;SalesDetails[[#This Row],[Short State]]</f>
        <v>SC1436OY</v>
      </c>
      <c r="C8514" s="1">
        <v>41544</v>
      </c>
      <c r="D8514" t="s">
        <v>16726</v>
      </c>
      <c r="E8514" t="s">
        <v>16736</v>
      </c>
      <c r="F8514" t="s">
        <v>16766</v>
      </c>
      <c r="G8514" t="s">
        <v>17683</v>
      </c>
      <c r="H8514" s="2">
        <v>19.703307345141567</v>
      </c>
      <c r="I8514" s="2">
        <v>159</v>
      </c>
      <c r="J8514">
        <v>10</v>
      </c>
      <c r="K8514" s="2">
        <f>SalesDetails[[#This Row],[Unit Price]]*SalesDetails[[#This Row],[Qty Sold]]</f>
        <v>1590</v>
      </c>
      <c r="L8514" s="2">
        <f>(SalesDetails[[#This Row],[Unit Price]]-SalesDetails[[#This Row],[Unit Cost]])*SalesDetails[[#This Row],[Qty Sold]]</f>
        <v>1392.9669265485841</v>
      </c>
    </row>
    <row r="8515" spans="1:12" x14ac:dyDescent="0.25">
      <c r="A8515" t="s">
        <v>2309</v>
      </c>
      <c r="B8515" t="str">
        <f>"SC"&amp;LEFT(SalesDetails[[#This Row],[OrderNo]],4)&amp;SalesDetails[[#This Row],[Short State]]</f>
        <v>SC599JI</v>
      </c>
      <c r="C8515" s="1">
        <v>41501</v>
      </c>
      <c r="D8515" t="s">
        <v>16726</v>
      </c>
      <c r="E8515" t="s">
        <v>16729</v>
      </c>
      <c r="F8515" t="s">
        <v>16758</v>
      </c>
      <c r="G8515" t="s">
        <v>17684</v>
      </c>
      <c r="H8515" s="2">
        <v>89.240462050606595</v>
      </c>
      <c r="I8515" s="2">
        <v>159</v>
      </c>
      <c r="J8515">
        <v>12</v>
      </c>
      <c r="K8515" s="2">
        <f>SalesDetails[[#This Row],[Unit Price]]*SalesDetails[[#This Row],[Qty Sold]]</f>
        <v>1908</v>
      </c>
      <c r="L8515" s="2">
        <f>(SalesDetails[[#This Row],[Unit Price]]-SalesDetails[[#This Row],[Unit Cost]])*SalesDetails[[#This Row],[Qty Sold]]</f>
        <v>837.11445539272086</v>
      </c>
    </row>
    <row r="8516" spans="1:12" x14ac:dyDescent="0.25">
      <c r="A8516" t="s">
        <v>3371</v>
      </c>
      <c r="B8516" t="str">
        <f>"SC"&amp;LEFT(SalesDetails[[#This Row],[OrderNo]],4)&amp;SalesDetails[[#This Row],[Short State]]</f>
        <v>SC2472KW</v>
      </c>
      <c r="C8516" s="1">
        <v>41177</v>
      </c>
      <c r="D8516" t="s">
        <v>16726</v>
      </c>
      <c r="E8516" t="s">
        <v>16731</v>
      </c>
      <c r="F8516" t="s">
        <v>16761</v>
      </c>
      <c r="G8516" t="s">
        <v>17684</v>
      </c>
      <c r="H8516" s="2">
        <v>22.080111701072095</v>
      </c>
      <c r="I8516" s="2">
        <v>159</v>
      </c>
      <c r="J8516">
        <v>8</v>
      </c>
      <c r="K8516" s="2">
        <f>SalesDetails[[#This Row],[Unit Price]]*SalesDetails[[#This Row],[Qty Sold]]</f>
        <v>1272</v>
      </c>
      <c r="L8516" s="2">
        <f>(SalesDetails[[#This Row],[Unit Price]]-SalesDetails[[#This Row],[Unit Cost]])*SalesDetails[[#This Row],[Qty Sold]]</f>
        <v>1095.3591063914232</v>
      </c>
    </row>
    <row r="8517" spans="1:12" x14ac:dyDescent="0.25">
      <c r="A8517" t="s">
        <v>5270</v>
      </c>
      <c r="B8517" t="str">
        <f>"SC"&amp;LEFT(SalesDetails[[#This Row],[OrderNo]],4)&amp;SalesDetails[[#This Row],[Short State]]</f>
        <v>SC4968EK</v>
      </c>
      <c r="C8517" s="1">
        <v>41026</v>
      </c>
      <c r="D8517" t="s">
        <v>16726</v>
      </c>
      <c r="E8517" t="s">
        <v>16736</v>
      </c>
      <c r="F8517" t="s">
        <v>16754</v>
      </c>
      <c r="G8517" t="s">
        <v>17684</v>
      </c>
      <c r="H8517" s="2">
        <v>41.5663642187154</v>
      </c>
      <c r="I8517" s="2">
        <v>159</v>
      </c>
      <c r="J8517">
        <v>10</v>
      </c>
      <c r="K8517" s="2">
        <f>SalesDetails[[#This Row],[Unit Price]]*SalesDetails[[#This Row],[Qty Sold]]</f>
        <v>1590</v>
      </c>
      <c r="L8517" s="2">
        <f>(SalesDetails[[#This Row],[Unit Price]]-SalesDetails[[#This Row],[Unit Cost]])*SalesDetails[[#This Row],[Qty Sold]]</f>
        <v>1174.336357812846</v>
      </c>
    </row>
    <row r="8518" spans="1:12" x14ac:dyDescent="0.25">
      <c r="A8518" t="s">
        <v>7899</v>
      </c>
      <c r="B8518" t="str">
        <f>"SC"&amp;LEFT(SalesDetails[[#This Row],[OrderNo]],4)&amp;SalesDetails[[#This Row],[Short State]]</f>
        <v>SC9376AB</v>
      </c>
      <c r="C8518" s="1">
        <v>40928</v>
      </c>
      <c r="D8518" t="s">
        <v>16726</v>
      </c>
      <c r="E8518" t="s">
        <v>16735</v>
      </c>
      <c r="F8518" t="s">
        <v>16743</v>
      </c>
      <c r="G8518" t="s">
        <v>17684</v>
      </c>
      <c r="H8518" s="2">
        <v>23.350530624842104</v>
      </c>
      <c r="I8518" s="2">
        <v>159</v>
      </c>
      <c r="J8518">
        <v>12</v>
      </c>
      <c r="K8518" s="2">
        <f>SalesDetails[[#This Row],[Unit Price]]*SalesDetails[[#This Row],[Qty Sold]]</f>
        <v>1908</v>
      </c>
      <c r="L8518" s="2">
        <f>(SalesDetails[[#This Row],[Unit Price]]-SalesDetails[[#This Row],[Unit Cost]])*SalesDetails[[#This Row],[Qty Sold]]</f>
        <v>1627.793632501895</v>
      </c>
    </row>
    <row r="8519" spans="1:12" x14ac:dyDescent="0.25">
      <c r="A8519" t="s">
        <v>8083</v>
      </c>
      <c r="B8519" t="str">
        <f>"SC"&amp;LEFT(SalesDetails[[#This Row],[OrderNo]],4)&amp;SalesDetails[[#This Row],[Short State]]</f>
        <v>SC9644OY</v>
      </c>
      <c r="C8519" s="1">
        <v>41518</v>
      </c>
      <c r="D8519" t="s">
        <v>16726</v>
      </c>
      <c r="E8519" t="s">
        <v>16736</v>
      </c>
      <c r="F8519" t="s">
        <v>16766</v>
      </c>
      <c r="G8519" t="s">
        <v>17684</v>
      </c>
      <c r="H8519" s="2">
        <v>51.728476525883494</v>
      </c>
      <c r="I8519" s="2">
        <v>159</v>
      </c>
      <c r="J8519">
        <v>10</v>
      </c>
      <c r="K8519" s="2">
        <f>SalesDetails[[#This Row],[Unit Price]]*SalesDetails[[#This Row],[Qty Sold]]</f>
        <v>1590</v>
      </c>
      <c r="L8519" s="2">
        <f>(SalesDetails[[#This Row],[Unit Price]]-SalesDetails[[#This Row],[Unit Cost]])*SalesDetails[[#This Row],[Qty Sold]]</f>
        <v>1072.715234741165</v>
      </c>
    </row>
    <row r="8520" spans="1:12" x14ac:dyDescent="0.25">
      <c r="A8520" t="s">
        <v>9672</v>
      </c>
      <c r="B8520" t="str">
        <f>"SC"&amp;LEFT(SalesDetails[[#This Row],[OrderNo]],4)&amp;SalesDetails[[#This Row],[Short State]]</f>
        <v>SC1205KW</v>
      </c>
      <c r="C8520" s="1">
        <v>41323</v>
      </c>
      <c r="D8520" t="s">
        <v>16725</v>
      </c>
      <c r="E8520" t="s">
        <v>16734</v>
      </c>
      <c r="F8520" t="s">
        <v>16761</v>
      </c>
      <c r="G8520" t="s">
        <v>17684</v>
      </c>
      <c r="H8520" s="2">
        <v>130.74525315028293</v>
      </c>
      <c r="I8520" s="2">
        <v>159</v>
      </c>
      <c r="J8520">
        <v>9</v>
      </c>
      <c r="K8520" s="2">
        <f>SalesDetails[[#This Row],[Unit Price]]*SalesDetails[[#This Row],[Qty Sold]]</f>
        <v>1431</v>
      </c>
      <c r="L8520" s="2">
        <f>(SalesDetails[[#This Row],[Unit Price]]-SalesDetails[[#This Row],[Unit Cost]])*SalesDetails[[#This Row],[Qty Sold]]</f>
        <v>254.29272164745359</v>
      </c>
    </row>
    <row r="8521" spans="1:12" x14ac:dyDescent="0.25">
      <c r="A8521" t="s">
        <v>10212</v>
      </c>
      <c r="B8521" t="str">
        <f>"SC"&amp;LEFT(SalesDetails[[#This Row],[OrderNo]],4)&amp;SalesDetails[[#This Row],[Short State]]</f>
        <v>SC1285ED</v>
      </c>
      <c r="C8521" s="1">
        <v>40997</v>
      </c>
      <c r="D8521" t="s">
        <v>16726</v>
      </c>
      <c r="E8521" t="s">
        <v>16736</v>
      </c>
      <c r="F8521" t="s">
        <v>16753</v>
      </c>
      <c r="G8521" t="s">
        <v>17684</v>
      </c>
      <c r="H8521" s="2">
        <v>136.1493932389931</v>
      </c>
      <c r="I8521" s="2">
        <v>159</v>
      </c>
      <c r="J8521">
        <v>10</v>
      </c>
      <c r="K8521" s="2">
        <f>SalesDetails[[#This Row],[Unit Price]]*SalesDetails[[#This Row],[Qty Sold]]</f>
        <v>1590</v>
      </c>
      <c r="L8521" s="2">
        <f>(SalesDetails[[#This Row],[Unit Price]]-SalesDetails[[#This Row],[Unit Cost]])*SalesDetails[[#This Row],[Qty Sold]]</f>
        <v>228.50606761006901</v>
      </c>
    </row>
    <row r="8522" spans="1:12" x14ac:dyDescent="0.25">
      <c r="A8522" t="s">
        <v>10495</v>
      </c>
      <c r="B8522" t="str">
        <f>"SC"&amp;LEFT(SalesDetails[[#This Row],[OrderNo]],4)&amp;SalesDetails[[#This Row],[Short State]]</f>
        <v>SC1326AD</v>
      </c>
      <c r="C8522" s="1">
        <v>41128</v>
      </c>
      <c r="D8522" t="s">
        <v>16726</v>
      </c>
      <c r="E8522" t="s">
        <v>16730</v>
      </c>
      <c r="F8522" t="s">
        <v>16744</v>
      </c>
      <c r="G8522" t="s">
        <v>17684</v>
      </c>
      <c r="H8522" s="2">
        <v>101.31738906670039</v>
      </c>
      <c r="I8522" s="2">
        <v>159</v>
      </c>
      <c r="J8522">
        <v>9</v>
      </c>
      <c r="K8522" s="2">
        <f>SalesDetails[[#This Row],[Unit Price]]*SalesDetails[[#This Row],[Qty Sold]]</f>
        <v>1431</v>
      </c>
      <c r="L8522" s="2">
        <f>(SalesDetails[[#This Row],[Unit Price]]-SalesDetails[[#This Row],[Unit Cost]])*SalesDetails[[#This Row],[Qty Sold]]</f>
        <v>519.14349839969657</v>
      </c>
    </row>
    <row r="8523" spans="1:12" x14ac:dyDescent="0.25">
      <c r="A8523" t="s">
        <v>10932</v>
      </c>
      <c r="B8523" t="str">
        <f>"SC"&amp;LEFT(SalesDetails[[#This Row],[OrderNo]],4)&amp;SalesDetails[[#This Row],[Short State]]</f>
        <v>SC1386KW</v>
      </c>
      <c r="C8523" s="1">
        <v>41412</v>
      </c>
      <c r="D8523" t="s">
        <v>16724</v>
      </c>
      <c r="E8523" t="s">
        <v>16733</v>
      </c>
      <c r="F8523" t="s">
        <v>16761</v>
      </c>
      <c r="G8523" t="s">
        <v>17684</v>
      </c>
      <c r="H8523" s="2">
        <v>96.979512428259966</v>
      </c>
      <c r="I8523" s="2">
        <v>159</v>
      </c>
      <c r="J8523">
        <v>12</v>
      </c>
      <c r="K8523" s="2">
        <f>SalesDetails[[#This Row],[Unit Price]]*SalesDetails[[#This Row],[Qty Sold]]</f>
        <v>1908</v>
      </c>
      <c r="L8523" s="2">
        <f>(SalesDetails[[#This Row],[Unit Price]]-SalesDetails[[#This Row],[Unit Cost]])*SalesDetails[[#This Row],[Qty Sold]]</f>
        <v>744.24585086088041</v>
      </c>
    </row>
    <row r="8524" spans="1:12" x14ac:dyDescent="0.25">
      <c r="A8524" t="s">
        <v>11649</v>
      </c>
      <c r="B8524" t="str">
        <f>"SC"&amp;LEFT(SalesDetails[[#This Row],[OrderNo]],4)&amp;SalesDetails[[#This Row],[Short State]]</f>
        <v>SC1488ED</v>
      </c>
      <c r="C8524" s="1">
        <v>40997</v>
      </c>
      <c r="D8524" t="s">
        <v>16726</v>
      </c>
      <c r="E8524" t="s">
        <v>16736</v>
      </c>
      <c r="F8524" t="s">
        <v>16753</v>
      </c>
      <c r="G8524" t="s">
        <v>17684</v>
      </c>
      <c r="H8524" s="2">
        <v>125.81399164311682</v>
      </c>
      <c r="I8524" s="2">
        <v>159</v>
      </c>
      <c r="J8524">
        <v>10</v>
      </c>
      <c r="K8524" s="2">
        <f>SalesDetails[[#This Row],[Unit Price]]*SalesDetails[[#This Row],[Qty Sold]]</f>
        <v>1590</v>
      </c>
      <c r="L8524" s="2">
        <f>(SalesDetails[[#This Row],[Unit Price]]-SalesDetails[[#This Row],[Unit Cost]])*SalesDetails[[#This Row],[Qty Sold]]</f>
        <v>331.86008356883178</v>
      </c>
    </row>
    <row r="8525" spans="1:12" x14ac:dyDescent="0.25">
      <c r="A8525" t="s">
        <v>14529</v>
      </c>
      <c r="B8525" t="str">
        <f>"SC"&amp;LEFT(SalesDetails[[#This Row],[OrderNo]],4)&amp;SalesDetails[[#This Row],[Short State]]</f>
        <v>SC1910KW</v>
      </c>
      <c r="C8525" s="1">
        <v>41455</v>
      </c>
      <c r="D8525" t="s">
        <v>16725</v>
      </c>
      <c r="E8525" t="s">
        <v>16736</v>
      </c>
      <c r="F8525" t="s">
        <v>16761</v>
      </c>
      <c r="G8525" t="s">
        <v>17684</v>
      </c>
      <c r="H8525" s="2">
        <v>85.821084538102255</v>
      </c>
      <c r="I8525" s="2">
        <v>159</v>
      </c>
      <c r="J8525">
        <v>12</v>
      </c>
      <c r="K8525" s="2">
        <f>SalesDetails[[#This Row],[Unit Price]]*SalesDetails[[#This Row],[Qty Sold]]</f>
        <v>1908</v>
      </c>
      <c r="L8525" s="2">
        <f>(SalesDetails[[#This Row],[Unit Price]]-SalesDetails[[#This Row],[Unit Cost]])*SalesDetails[[#This Row],[Qty Sold]]</f>
        <v>878.14698554277288</v>
      </c>
    </row>
    <row r="8526" spans="1:12" x14ac:dyDescent="0.25">
      <c r="A8526" t="s">
        <v>14654</v>
      </c>
      <c r="B8526" t="str">
        <f>"SC"&amp;LEFT(SalesDetails[[#This Row],[OrderNo]],4)&amp;SalesDetails[[#This Row],[Short State]]</f>
        <v>SC1929KE</v>
      </c>
      <c r="C8526" s="1">
        <v>41580</v>
      </c>
      <c r="D8526" t="s">
        <v>16726</v>
      </c>
      <c r="E8526" t="s">
        <v>16738</v>
      </c>
      <c r="F8526" t="s">
        <v>16759</v>
      </c>
      <c r="G8526" t="s">
        <v>17684</v>
      </c>
      <c r="H8526" s="2">
        <v>87.271640040588224</v>
      </c>
      <c r="I8526" s="2">
        <v>159</v>
      </c>
      <c r="J8526">
        <v>13</v>
      </c>
      <c r="K8526" s="2">
        <f>SalesDetails[[#This Row],[Unit Price]]*SalesDetails[[#This Row],[Qty Sold]]</f>
        <v>2067</v>
      </c>
      <c r="L8526" s="2">
        <f>(SalesDetails[[#This Row],[Unit Price]]-SalesDetails[[#This Row],[Unit Cost]])*SalesDetails[[#This Row],[Qty Sold]]</f>
        <v>932.46867947235307</v>
      </c>
    </row>
    <row r="8527" spans="1:12" x14ac:dyDescent="0.25">
      <c r="A8527" t="s">
        <v>14809</v>
      </c>
      <c r="B8527" t="str">
        <f>"SC"&amp;LEFT(SalesDetails[[#This Row],[OrderNo]],4)&amp;SalesDetails[[#This Row],[Short State]]</f>
        <v>SC1954BA</v>
      </c>
      <c r="C8527" s="1">
        <v>41015</v>
      </c>
      <c r="D8527" t="s">
        <v>16726</v>
      </c>
      <c r="E8527" t="s">
        <v>16736</v>
      </c>
      <c r="F8527" t="s">
        <v>16747</v>
      </c>
      <c r="G8527" t="s">
        <v>17684</v>
      </c>
      <c r="H8527" s="2">
        <v>66.08233251678837</v>
      </c>
      <c r="I8527" s="2">
        <v>159</v>
      </c>
      <c r="J8527">
        <v>10</v>
      </c>
      <c r="K8527" s="2">
        <f>SalesDetails[[#This Row],[Unit Price]]*SalesDetails[[#This Row],[Qty Sold]]</f>
        <v>1590</v>
      </c>
      <c r="L8527" s="2">
        <f>(SalesDetails[[#This Row],[Unit Price]]-SalesDetails[[#This Row],[Unit Cost]])*SalesDetails[[#This Row],[Qty Sold]]</f>
        <v>929.1766748321163</v>
      </c>
    </row>
    <row r="8528" spans="1:12" x14ac:dyDescent="0.25">
      <c r="A8528" t="s">
        <v>3509</v>
      </c>
      <c r="B8528" t="str">
        <f>"SC"&amp;LEFT(SalesDetails[[#This Row],[OrderNo]],4)&amp;SalesDetails[[#This Row],[Short State]]</f>
        <v>SC2651NA</v>
      </c>
      <c r="C8528" s="1">
        <v>41039</v>
      </c>
      <c r="D8528" t="s">
        <v>16724</v>
      </c>
      <c r="E8528" t="s">
        <v>16736</v>
      </c>
      <c r="F8528" t="s">
        <v>16762</v>
      </c>
      <c r="G8528" t="s">
        <v>17685</v>
      </c>
      <c r="H8528" s="2">
        <v>123.37796292336364</v>
      </c>
      <c r="I8528" s="2">
        <v>228</v>
      </c>
      <c r="J8528">
        <v>10</v>
      </c>
      <c r="K8528" s="2">
        <f>SalesDetails[[#This Row],[Unit Price]]*SalesDetails[[#This Row],[Qty Sold]]</f>
        <v>2280</v>
      </c>
      <c r="L8528" s="2">
        <f>(SalesDetails[[#This Row],[Unit Price]]-SalesDetails[[#This Row],[Unit Cost]])*SalesDetails[[#This Row],[Qty Sold]]</f>
        <v>1046.2203707663637</v>
      </c>
    </row>
    <row r="8529" spans="1:12" x14ac:dyDescent="0.25">
      <c r="A8529" t="s">
        <v>6487</v>
      </c>
      <c r="B8529" t="str">
        <f>"SC"&amp;LEFT(SalesDetails[[#This Row],[OrderNo]],4)&amp;SalesDetails[[#This Row],[Short State]]</f>
        <v>SC6629OY</v>
      </c>
      <c r="C8529" s="1">
        <v>41129</v>
      </c>
      <c r="D8529" t="s">
        <v>16726</v>
      </c>
      <c r="E8529" t="s">
        <v>16730</v>
      </c>
      <c r="F8529" t="s">
        <v>16766</v>
      </c>
      <c r="G8529" t="s">
        <v>17685</v>
      </c>
      <c r="H8529" s="2">
        <v>11.442587574221278</v>
      </c>
      <c r="I8529" s="2">
        <v>228</v>
      </c>
      <c r="J8529">
        <v>9</v>
      </c>
      <c r="K8529" s="2">
        <f>SalesDetails[[#This Row],[Unit Price]]*SalesDetails[[#This Row],[Qty Sold]]</f>
        <v>2052</v>
      </c>
      <c r="L8529" s="2">
        <f>(SalesDetails[[#This Row],[Unit Price]]-SalesDetails[[#This Row],[Unit Cost]])*SalesDetails[[#This Row],[Qty Sold]]</f>
        <v>1949.0167118320085</v>
      </c>
    </row>
    <row r="8530" spans="1:12" x14ac:dyDescent="0.25">
      <c r="A8530" t="s">
        <v>6645</v>
      </c>
      <c r="B8530" t="str">
        <f>"SC"&amp;LEFT(SalesDetails[[#This Row],[OrderNo]],4)&amp;SalesDetails[[#This Row],[Short State]]</f>
        <v>SC6836OG</v>
      </c>
      <c r="C8530" s="1">
        <v>41677</v>
      </c>
      <c r="D8530" t="s">
        <v>16725</v>
      </c>
      <c r="E8530" t="s">
        <v>16735</v>
      </c>
      <c r="F8530" t="s">
        <v>16763</v>
      </c>
      <c r="G8530" t="s">
        <v>17685</v>
      </c>
      <c r="H8530" s="2">
        <v>35.100430313521436</v>
      </c>
      <c r="I8530" s="2">
        <v>228</v>
      </c>
      <c r="J8530">
        <v>6</v>
      </c>
      <c r="K8530" s="2">
        <f>SalesDetails[[#This Row],[Unit Price]]*SalesDetails[[#This Row],[Qty Sold]]</f>
        <v>1368</v>
      </c>
      <c r="L8530" s="2">
        <f>(SalesDetails[[#This Row],[Unit Price]]-SalesDetails[[#This Row],[Unit Cost]])*SalesDetails[[#This Row],[Qty Sold]]</f>
        <v>1157.3974181188714</v>
      </c>
    </row>
    <row r="8531" spans="1:12" x14ac:dyDescent="0.25">
      <c r="A8531" t="s">
        <v>8014</v>
      </c>
      <c r="B8531" t="str">
        <f>"SC"&amp;LEFT(SalesDetails[[#This Row],[OrderNo]],4)&amp;SalesDetails[[#This Row],[Short State]]</f>
        <v>SC9538EB</v>
      </c>
      <c r="C8531" s="1">
        <v>41291</v>
      </c>
      <c r="D8531" t="s">
        <v>16723</v>
      </c>
      <c r="E8531" t="s">
        <v>16732</v>
      </c>
      <c r="F8531" t="s">
        <v>16752</v>
      </c>
      <c r="G8531" t="s">
        <v>17685</v>
      </c>
      <c r="H8531" s="2">
        <v>83.119135533064792</v>
      </c>
      <c r="I8531" s="2">
        <v>228</v>
      </c>
      <c r="J8531">
        <v>18</v>
      </c>
      <c r="K8531" s="2">
        <f>SalesDetails[[#This Row],[Unit Price]]*SalesDetails[[#This Row],[Qty Sold]]</f>
        <v>4104</v>
      </c>
      <c r="L8531" s="2">
        <f>(SalesDetails[[#This Row],[Unit Price]]-SalesDetails[[#This Row],[Unit Cost]])*SalesDetails[[#This Row],[Qty Sold]]</f>
        <v>2607.8555604048338</v>
      </c>
    </row>
    <row r="8532" spans="1:12" x14ac:dyDescent="0.25">
      <c r="A8532" t="s">
        <v>8601</v>
      </c>
      <c r="B8532" t="str">
        <f>"SC"&amp;LEFT(SalesDetails[[#This Row],[OrderNo]],4)&amp;SalesDetails[[#This Row],[Short State]]</f>
        <v>SC1041CR</v>
      </c>
      <c r="C8532" s="1">
        <v>41591</v>
      </c>
      <c r="D8532" t="s">
        <v>16726</v>
      </c>
      <c r="E8532" t="s">
        <v>16737</v>
      </c>
      <c r="F8532" t="s">
        <v>16750</v>
      </c>
      <c r="G8532" t="s">
        <v>17685</v>
      </c>
      <c r="H8532" s="2">
        <v>122.62414769464694</v>
      </c>
      <c r="I8532" s="2">
        <v>228</v>
      </c>
      <c r="J8532">
        <v>13</v>
      </c>
      <c r="K8532" s="2">
        <f>SalesDetails[[#This Row],[Unit Price]]*SalesDetails[[#This Row],[Qty Sold]]</f>
        <v>2964</v>
      </c>
      <c r="L8532" s="2">
        <f>(SalesDetails[[#This Row],[Unit Price]]-SalesDetails[[#This Row],[Unit Cost]])*SalesDetails[[#This Row],[Qty Sold]]</f>
        <v>1369.8860799695899</v>
      </c>
    </row>
    <row r="8533" spans="1:12" x14ac:dyDescent="0.25">
      <c r="A8533" t="s">
        <v>9552</v>
      </c>
      <c r="B8533" t="str">
        <f>"SC"&amp;LEFT(SalesDetails[[#This Row],[OrderNo]],4)&amp;SalesDetails[[#This Row],[Short State]]</f>
        <v>SC1187OG</v>
      </c>
      <c r="C8533" s="1">
        <v>41779</v>
      </c>
      <c r="D8533" t="s">
        <v>16725</v>
      </c>
      <c r="E8533" t="s">
        <v>16736</v>
      </c>
      <c r="F8533" t="s">
        <v>16763</v>
      </c>
      <c r="G8533" t="s">
        <v>17685</v>
      </c>
      <c r="H8533" s="2">
        <v>23.050680476494176</v>
      </c>
      <c r="I8533" s="2">
        <v>228</v>
      </c>
      <c r="J8533">
        <v>10</v>
      </c>
      <c r="K8533" s="2">
        <f>SalesDetails[[#This Row],[Unit Price]]*SalesDetails[[#This Row],[Qty Sold]]</f>
        <v>2280</v>
      </c>
      <c r="L8533" s="2">
        <f>(SalesDetails[[#This Row],[Unit Price]]-SalesDetails[[#This Row],[Unit Cost]])*SalesDetails[[#This Row],[Qty Sold]]</f>
        <v>2049.4931952350585</v>
      </c>
    </row>
    <row r="8534" spans="1:12" x14ac:dyDescent="0.25">
      <c r="A8534" t="s">
        <v>9977</v>
      </c>
      <c r="B8534" t="str">
        <f>"SC"&amp;LEFT(SalesDetails[[#This Row],[OrderNo]],4)&amp;SalesDetails[[#This Row],[Short State]]</f>
        <v>SC1250AD</v>
      </c>
      <c r="C8534" s="1">
        <v>41101</v>
      </c>
      <c r="D8534" t="s">
        <v>16726</v>
      </c>
      <c r="E8534" t="s">
        <v>16730</v>
      </c>
      <c r="F8534" t="s">
        <v>16744</v>
      </c>
      <c r="G8534" t="s">
        <v>17685</v>
      </c>
      <c r="H8534" s="2">
        <v>94.376873974890501</v>
      </c>
      <c r="I8534" s="2">
        <v>228</v>
      </c>
      <c r="J8534">
        <v>9</v>
      </c>
      <c r="K8534" s="2">
        <f>SalesDetails[[#This Row],[Unit Price]]*SalesDetails[[#This Row],[Qty Sold]]</f>
        <v>2052</v>
      </c>
      <c r="L8534" s="2">
        <f>(SalesDetails[[#This Row],[Unit Price]]-SalesDetails[[#This Row],[Unit Cost]])*SalesDetails[[#This Row],[Qty Sold]]</f>
        <v>1202.6081342259856</v>
      </c>
    </row>
    <row r="8535" spans="1:12" x14ac:dyDescent="0.25">
      <c r="A8535" t="s">
        <v>10847</v>
      </c>
      <c r="B8535" t="str">
        <f>"SC"&amp;LEFT(SalesDetails[[#This Row],[OrderNo]],4)&amp;SalesDetails[[#This Row],[Short State]]</f>
        <v>SC1374BO</v>
      </c>
      <c r="C8535" s="1">
        <v>41866</v>
      </c>
      <c r="D8535" t="s">
        <v>16726</v>
      </c>
      <c r="E8535" t="s">
        <v>16729</v>
      </c>
      <c r="F8535" t="s">
        <v>16749</v>
      </c>
      <c r="G8535" t="s">
        <v>17685</v>
      </c>
      <c r="H8535" s="2">
        <v>94.699901790405207</v>
      </c>
      <c r="I8535" s="2">
        <v>228</v>
      </c>
      <c r="J8535">
        <v>6</v>
      </c>
      <c r="K8535" s="2">
        <f>SalesDetails[[#This Row],[Unit Price]]*SalesDetails[[#This Row],[Qty Sold]]</f>
        <v>1368</v>
      </c>
      <c r="L8535" s="2">
        <f>(SalesDetails[[#This Row],[Unit Price]]-SalesDetails[[#This Row],[Unit Cost]])*SalesDetails[[#This Row],[Qty Sold]]</f>
        <v>799.80058925756884</v>
      </c>
    </row>
    <row r="8536" spans="1:12" x14ac:dyDescent="0.25">
      <c r="A8536" t="s">
        <v>12811</v>
      </c>
      <c r="B8536" t="str">
        <f>"SC"&amp;LEFT(SalesDetails[[#This Row],[OrderNo]],4)&amp;SalesDetails[[#This Row],[Short State]]</f>
        <v>SC1659KE</v>
      </c>
      <c r="C8536" s="1">
        <v>40914</v>
      </c>
      <c r="D8536" t="s">
        <v>16726</v>
      </c>
      <c r="E8536" t="s">
        <v>16734</v>
      </c>
      <c r="F8536" t="s">
        <v>16759</v>
      </c>
      <c r="G8536" t="s">
        <v>17685</v>
      </c>
      <c r="H8536" s="2">
        <v>102.36586867041839</v>
      </c>
      <c r="I8536" s="2">
        <v>228</v>
      </c>
      <c r="J8536">
        <v>9</v>
      </c>
      <c r="K8536" s="2">
        <f>SalesDetails[[#This Row],[Unit Price]]*SalesDetails[[#This Row],[Qty Sold]]</f>
        <v>2052</v>
      </c>
      <c r="L8536" s="2">
        <f>(SalesDetails[[#This Row],[Unit Price]]-SalesDetails[[#This Row],[Unit Cost]])*SalesDetails[[#This Row],[Qty Sold]]</f>
        <v>1130.7071819662344</v>
      </c>
    </row>
    <row r="8537" spans="1:12" x14ac:dyDescent="0.25">
      <c r="A8537" t="s">
        <v>12838</v>
      </c>
      <c r="B8537" t="str">
        <f>"SC"&amp;LEFT(SalesDetails[[#This Row],[OrderNo]],4)&amp;SalesDetails[[#This Row],[Short State]]</f>
        <v>SC1663KW</v>
      </c>
      <c r="C8537" s="1">
        <v>41264</v>
      </c>
      <c r="D8537" t="s">
        <v>16724</v>
      </c>
      <c r="E8537" t="s">
        <v>16738</v>
      </c>
      <c r="F8537" t="s">
        <v>16761</v>
      </c>
      <c r="G8537" t="s">
        <v>17685</v>
      </c>
      <c r="H8537" s="2">
        <v>10.330166179084234</v>
      </c>
      <c r="I8537" s="2">
        <v>228</v>
      </c>
      <c r="J8537">
        <v>13</v>
      </c>
      <c r="K8537" s="2">
        <f>SalesDetails[[#This Row],[Unit Price]]*SalesDetails[[#This Row],[Qty Sold]]</f>
        <v>2964</v>
      </c>
      <c r="L8537" s="2">
        <f>(SalesDetails[[#This Row],[Unit Price]]-SalesDetails[[#This Row],[Unit Cost]])*SalesDetails[[#This Row],[Qty Sold]]</f>
        <v>2829.7078396719048</v>
      </c>
    </row>
    <row r="8538" spans="1:12" x14ac:dyDescent="0.25">
      <c r="A8538" t="s">
        <v>13256</v>
      </c>
      <c r="B8538" t="str">
        <f>"SC"&amp;LEFT(SalesDetails[[#This Row],[OrderNo]],4)&amp;SalesDetails[[#This Row],[Short State]]</f>
        <v>SC1724BO</v>
      </c>
      <c r="C8538" s="1">
        <v>41505</v>
      </c>
      <c r="D8538" t="s">
        <v>16726</v>
      </c>
      <c r="E8538" t="s">
        <v>16729</v>
      </c>
      <c r="F8538" t="s">
        <v>16749</v>
      </c>
      <c r="G8538" t="s">
        <v>17685</v>
      </c>
      <c r="H8538" s="2">
        <v>125.42385395722684</v>
      </c>
      <c r="I8538" s="2">
        <v>228</v>
      </c>
      <c r="J8538">
        <v>12</v>
      </c>
      <c r="K8538" s="2">
        <f>SalesDetails[[#This Row],[Unit Price]]*SalesDetails[[#This Row],[Qty Sold]]</f>
        <v>2736</v>
      </c>
      <c r="L8538" s="2">
        <f>(SalesDetails[[#This Row],[Unit Price]]-SalesDetails[[#This Row],[Unit Cost]])*SalesDetails[[#This Row],[Qty Sold]]</f>
        <v>1230.9137525132778</v>
      </c>
    </row>
    <row r="8539" spans="1:12" x14ac:dyDescent="0.25">
      <c r="A8539" t="s">
        <v>13471</v>
      </c>
      <c r="B8539" t="str">
        <f>"SC"&amp;LEFT(SalesDetails[[#This Row],[OrderNo]],4)&amp;SalesDetails[[#This Row],[Short State]]</f>
        <v>SC1756ZA</v>
      </c>
      <c r="C8539" s="1">
        <v>41102</v>
      </c>
      <c r="D8539" t="s">
        <v>16726</v>
      </c>
      <c r="E8539" t="s">
        <v>16729</v>
      </c>
      <c r="F8539" t="s">
        <v>16769</v>
      </c>
      <c r="G8539" t="s">
        <v>17685</v>
      </c>
      <c r="H8539" s="2">
        <v>121.23096827965722</v>
      </c>
      <c r="I8539" s="2">
        <v>228</v>
      </c>
      <c r="J8539">
        <v>12</v>
      </c>
      <c r="K8539" s="2">
        <f>SalesDetails[[#This Row],[Unit Price]]*SalesDetails[[#This Row],[Qty Sold]]</f>
        <v>2736</v>
      </c>
      <c r="L8539" s="2">
        <f>(SalesDetails[[#This Row],[Unit Price]]-SalesDetails[[#This Row],[Unit Cost]])*SalesDetails[[#This Row],[Qty Sold]]</f>
        <v>1281.2283806441133</v>
      </c>
    </row>
    <row r="8540" spans="1:12" x14ac:dyDescent="0.25">
      <c r="A8540" t="s">
        <v>13539</v>
      </c>
      <c r="B8540" t="str">
        <f>"SC"&amp;LEFT(SalesDetails[[#This Row],[OrderNo]],4)&amp;SalesDetails[[#This Row],[Short State]]</f>
        <v>SC1766NA</v>
      </c>
      <c r="C8540" s="1">
        <v>41289</v>
      </c>
      <c r="D8540" t="s">
        <v>16724</v>
      </c>
      <c r="E8540" t="s">
        <v>16735</v>
      </c>
      <c r="F8540" t="s">
        <v>16762</v>
      </c>
      <c r="G8540" t="s">
        <v>17685</v>
      </c>
      <c r="H8540" s="2">
        <v>58.465902882990569</v>
      </c>
      <c r="I8540" s="2">
        <v>228</v>
      </c>
      <c r="J8540">
        <v>12</v>
      </c>
      <c r="K8540" s="2">
        <f>SalesDetails[[#This Row],[Unit Price]]*SalesDetails[[#This Row],[Qty Sold]]</f>
        <v>2736</v>
      </c>
      <c r="L8540" s="2">
        <f>(SalesDetails[[#This Row],[Unit Price]]-SalesDetails[[#This Row],[Unit Cost]])*SalesDetails[[#This Row],[Qty Sold]]</f>
        <v>2034.4091654041131</v>
      </c>
    </row>
    <row r="8541" spans="1:12" x14ac:dyDescent="0.25">
      <c r="A8541" t="s">
        <v>14049</v>
      </c>
      <c r="B8541" t="str">
        <f>"SC"&amp;LEFT(SalesDetails[[#This Row],[OrderNo]],4)&amp;SalesDetails[[#This Row],[Short State]]</f>
        <v>SC1841ZA</v>
      </c>
      <c r="C8541" s="1">
        <v>41213</v>
      </c>
      <c r="D8541" t="s">
        <v>16726</v>
      </c>
      <c r="E8541" t="s">
        <v>16737</v>
      </c>
      <c r="F8541" t="s">
        <v>16769</v>
      </c>
      <c r="G8541" t="s">
        <v>17685</v>
      </c>
      <c r="H8541" s="2">
        <v>7.4772324934016421</v>
      </c>
      <c r="I8541" s="2">
        <v>228</v>
      </c>
      <c r="J8541">
        <v>13</v>
      </c>
      <c r="K8541" s="2">
        <f>SalesDetails[[#This Row],[Unit Price]]*SalesDetails[[#This Row],[Qty Sold]]</f>
        <v>2964</v>
      </c>
      <c r="L8541" s="2">
        <f>(SalesDetails[[#This Row],[Unit Price]]-SalesDetails[[#This Row],[Unit Cost]])*SalesDetails[[#This Row],[Qty Sold]]</f>
        <v>2866.7959775857789</v>
      </c>
    </row>
    <row r="8542" spans="1:12" x14ac:dyDescent="0.25">
      <c r="A8542" t="s">
        <v>14765</v>
      </c>
      <c r="B8542" t="str">
        <f>"SC"&amp;LEFT(SalesDetails[[#This Row],[OrderNo]],4)&amp;SalesDetails[[#This Row],[Short State]]</f>
        <v>SC1946CR</v>
      </c>
      <c r="C8542" s="1">
        <v>40986</v>
      </c>
      <c r="D8542" t="s">
        <v>16726</v>
      </c>
      <c r="E8542" t="s">
        <v>16736</v>
      </c>
      <c r="F8542" t="s">
        <v>16750</v>
      </c>
      <c r="G8542" t="s">
        <v>17685</v>
      </c>
      <c r="H8542" s="2">
        <v>108.24448544867919</v>
      </c>
      <c r="I8542" s="2">
        <v>228</v>
      </c>
      <c r="J8542">
        <v>10</v>
      </c>
      <c r="K8542" s="2">
        <f>SalesDetails[[#This Row],[Unit Price]]*SalesDetails[[#This Row],[Qty Sold]]</f>
        <v>2280</v>
      </c>
      <c r="L8542" s="2">
        <f>(SalesDetails[[#This Row],[Unit Price]]-SalesDetails[[#This Row],[Unit Cost]])*SalesDetails[[#This Row],[Qty Sold]]</f>
        <v>1197.5551455132081</v>
      </c>
    </row>
    <row r="8543" spans="1:12" x14ac:dyDescent="0.25">
      <c r="A8543" t="s">
        <v>14981</v>
      </c>
      <c r="B8543" t="str">
        <f>"SC"&amp;LEFT(SalesDetails[[#This Row],[OrderNo]],4)&amp;SalesDetails[[#This Row],[Short State]]</f>
        <v>SC1980AN</v>
      </c>
      <c r="C8543" s="1">
        <v>41351</v>
      </c>
      <c r="D8543" t="s">
        <v>16726</v>
      </c>
      <c r="E8543" t="s">
        <v>16736</v>
      </c>
      <c r="F8543" t="s">
        <v>16746</v>
      </c>
      <c r="G8543" t="s">
        <v>17685</v>
      </c>
      <c r="H8543" s="2">
        <v>34.670126778333184</v>
      </c>
      <c r="I8543" s="2">
        <v>228</v>
      </c>
      <c r="J8543">
        <v>10</v>
      </c>
      <c r="K8543" s="2">
        <f>SalesDetails[[#This Row],[Unit Price]]*SalesDetails[[#This Row],[Qty Sold]]</f>
        <v>2280</v>
      </c>
      <c r="L8543" s="2">
        <f>(SalesDetails[[#This Row],[Unit Price]]-SalesDetails[[#This Row],[Unit Cost]])*SalesDetails[[#This Row],[Qty Sold]]</f>
        <v>1933.2987322166682</v>
      </c>
    </row>
    <row r="8544" spans="1:12" x14ac:dyDescent="0.25">
      <c r="A8544" t="s">
        <v>15572</v>
      </c>
      <c r="B8544" t="str">
        <f>"SC"&amp;LEFT(SalesDetails[[#This Row],[OrderNo]],4)&amp;SalesDetails[[#This Row],[Short State]]</f>
        <v>SC2069ED</v>
      </c>
      <c r="C8544" s="1">
        <v>41121</v>
      </c>
      <c r="D8544" t="s">
        <v>16726</v>
      </c>
      <c r="E8544" t="s">
        <v>16729</v>
      </c>
      <c r="F8544" t="s">
        <v>16753</v>
      </c>
      <c r="G8544" t="s">
        <v>17685</v>
      </c>
      <c r="H8544" s="2">
        <v>81.789189531559416</v>
      </c>
      <c r="I8544" s="2">
        <v>228</v>
      </c>
      <c r="J8544">
        <v>12</v>
      </c>
      <c r="K8544" s="2">
        <f>SalesDetails[[#This Row],[Unit Price]]*SalesDetails[[#This Row],[Qty Sold]]</f>
        <v>2736</v>
      </c>
      <c r="L8544" s="2">
        <f>(SalesDetails[[#This Row],[Unit Price]]-SalesDetails[[#This Row],[Unit Cost]])*SalesDetails[[#This Row],[Qty Sold]]</f>
        <v>1754.5297256212868</v>
      </c>
    </row>
    <row r="8545" spans="1:12" x14ac:dyDescent="0.25">
      <c r="A8545" t="s">
        <v>15748</v>
      </c>
      <c r="B8545" t="str">
        <f>"SC"&amp;LEFT(SalesDetails[[#This Row],[OrderNo]],4)&amp;SalesDetails[[#This Row],[Short State]]</f>
        <v>SC2093SO</v>
      </c>
      <c r="C8545" s="1">
        <v>40934</v>
      </c>
      <c r="D8545" t="s">
        <v>16726</v>
      </c>
      <c r="E8545" t="s">
        <v>16734</v>
      </c>
      <c r="F8545" t="s">
        <v>16768</v>
      </c>
      <c r="G8545" t="s">
        <v>17685</v>
      </c>
      <c r="H8545" s="2">
        <v>66.932234787176156</v>
      </c>
      <c r="I8545" s="2">
        <v>228</v>
      </c>
      <c r="J8545">
        <v>9</v>
      </c>
      <c r="K8545" s="2">
        <f>SalesDetails[[#This Row],[Unit Price]]*SalesDetails[[#This Row],[Qty Sold]]</f>
        <v>2052</v>
      </c>
      <c r="L8545" s="2">
        <f>(SalesDetails[[#This Row],[Unit Price]]-SalesDetails[[#This Row],[Unit Cost]])*SalesDetails[[#This Row],[Qty Sold]]</f>
        <v>1449.6098869154146</v>
      </c>
    </row>
    <row r="8546" spans="1:12" x14ac:dyDescent="0.25">
      <c r="A8546" t="s">
        <v>15869</v>
      </c>
      <c r="B8546" t="str">
        <f>"SC"&amp;LEFT(SalesDetails[[#This Row],[OrderNo]],4)&amp;SalesDetails[[#This Row],[Short State]]</f>
        <v>SC2111KW</v>
      </c>
      <c r="C8546" s="1">
        <v>41490</v>
      </c>
      <c r="D8546" t="s">
        <v>16725</v>
      </c>
      <c r="E8546" t="s">
        <v>16736</v>
      </c>
      <c r="F8546" t="s">
        <v>16761</v>
      </c>
      <c r="G8546" t="s">
        <v>17685</v>
      </c>
      <c r="H8546" s="2">
        <v>120.77612332305013</v>
      </c>
      <c r="I8546" s="2">
        <v>228</v>
      </c>
      <c r="J8546">
        <v>10</v>
      </c>
      <c r="K8546" s="2">
        <f>SalesDetails[[#This Row],[Unit Price]]*SalesDetails[[#This Row],[Qty Sold]]</f>
        <v>2280</v>
      </c>
      <c r="L8546" s="2">
        <f>(SalesDetails[[#This Row],[Unit Price]]-SalesDetails[[#This Row],[Unit Cost]])*SalesDetails[[#This Row],[Qty Sold]]</f>
        <v>1072.2387667694986</v>
      </c>
    </row>
    <row r="8547" spans="1:12" x14ac:dyDescent="0.25">
      <c r="A8547" t="s">
        <v>15997</v>
      </c>
      <c r="B8547" t="str">
        <f>"SC"&amp;LEFT(SalesDetails[[#This Row],[OrderNo]],4)&amp;SalesDetails[[#This Row],[Short State]]</f>
        <v>SC2128DE</v>
      </c>
      <c r="C8547" s="1">
        <v>40896</v>
      </c>
      <c r="D8547" t="s">
        <v>16726</v>
      </c>
      <c r="E8547" t="s">
        <v>16732</v>
      </c>
      <c r="F8547" t="s">
        <v>16751</v>
      </c>
      <c r="G8547" t="s">
        <v>17685</v>
      </c>
      <c r="H8547" s="2">
        <v>49.642878281442144</v>
      </c>
      <c r="I8547" s="2">
        <v>228</v>
      </c>
      <c r="J8547">
        <v>9</v>
      </c>
      <c r="K8547" s="2">
        <f>SalesDetails[[#This Row],[Unit Price]]*SalesDetails[[#This Row],[Qty Sold]]</f>
        <v>2052</v>
      </c>
      <c r="L8547" s="2">
        <f>(SalesDetails[[#This Row],[Unit Price]]-SalesDetails[[#This Row],[Unit Cost]])*SalesDetails[[#This Row],[Qty Sold]]</f>
        <v>1605.2140954670208</v>
      </c>
    </row>
    <row r="8548" spans="1:12" x14ac:dyDescent="0.25">
      <c r="A8548" t="s">
        <v>1931</v>
      </c>
      <c r="B8548" t="str">
        <f>"SC"&amp;LEFT(SalesDetails[[#This Row],[OrderNo]],4)&amp;SalesDetails[[#This Row],[Short State]]</f>
        <v>SC145AK</v>
      </c>
      <c r="C8548" s="1">
        <v>41100</v>
      </c>
      <c r="D8548" t="s">
        <v>16726</v>
      </c>
      <c r="E8548" t="s">
        <v>16729</v>
      </c>
      <c r="F8548" t="s">
        <v>16745</v>
      </c>
      <c r="G8548" t="s">
        <v>17686</v>
      </c>
      <c r="H8548" s="2">
        <v>39.667543419520008</v>
      </c>
      <c r="I8548" s="2">
        <v>49</v>
      </c>
      <c r="J8548">
        <v>6</v>
      </c>
      <c r="K8548" s="2">
        <f>SalesDetails[[#This Row],[Unit Price]]*SalesDetails[[#This Row],[Qty Sold]]</f>
        <v>294</v>
      </c>
      <c r="L8548" s="2">
        <f>(SalesDetails[[#This Row],[Unit Price]]-SalesDetails[[#This Row],[Unit Cost]])*SalesDetails[[#This Row],[Qty Sold]]</f>
        <v>55.99473948287995</v>
      </c>
    </row>
    <row r="8549" spans="1:12" x14ac:dyDescent="0.25">
      <c r="A8549" t="s">
        <v>4309</v>
      </c>
      <c r="B8549" t="str">
        <f>"SC"&amp;LEFT(SalesDetails[[#This Row],[OrderNo]],4)&amp;SalesDetails[[#This Row],[Short State]]</f>
        <v>SC3716EN</v>
      </c>
      <c r="C8549" s="1">
        <v>40925</v>
      </c>
      <c r="D8549" t="s">
        <v>16726</v>
      </c>
      <c r="E8549" t="s">
        <v>16734</v>
      </c>
      <c r="F8549" t="s">
        <v>16755</v>
      </c>
      <c r="G8549" t="s">
        <v>17686</v>
      </c>
      <c r="H8549" s="2">
        <v>43.605290022383116</v>
      </c>
      <c r="I8549" s="2">
        <v>49</v>
      </c>
      <c r="J8549">
        <v>4</v>
      </c>
      <c r="K8549" s="2">
        <f>SalesDetails[[#This Row],[Unit Price]]*SalesDetails[[#This Row],[Qty Sold]]</f>
        <v>196</v>
      </c>
      <c r="L8549" s="2">
        <f>(SalesDetails[[#This Row],[Unit Price]]-SalesDetails[[#This Row],[Unit Cost]])*SalesDetails[[#This Row],[Qty Sold]]</f>
        <v>21.578839910467536</v>
      </c>
    </row>
    <row r="8550" spans="1:12" x14ac:dyDescent="0.25">
      <c r="A8550" t="s">
        <v>7196</v>
      </c>
      <c r="B8550" t="str">
        <f>"SC"&amp;LEFT(SalesDetails[[#This Row],[OrderNo]],4)&amp;SalesDetails[[#This Row],[Short State]]</f>
        <v>SC8348EB</v>
      </c>
      <c r="C8550" s="1">
        <v>41250</v>
      </c>
      <c r="D8550" t="s">
        <v>16723</v>
      </c>
      <c r="E8550" t="s">
        <v>16732</v>
      </c>
      <c r="F8550" t="s">
        <v>16752</v>
      </c>
      <c r="G8550" t="s">
        <v>17686</v>
      </c>
      <c r="H8550" s="2">
        <v>45.911461241672214</v>
      </c>
      <c r="I8550" s="2">
        <v>49</v>
      </c>
      <c r="J8550">
        <v>18</v>
      </c>
      <c r="K8550" s="2">
        <f>SalesDetails[[#This Row],[Unit Price]]*SalesDetails[[#This Row],[Qty Sold]]</f>
        <v>882</v>
      </c>
      <c r="L8550" s="2">
        <f>(SalesDetails[[#This Row],[Unit Price]]-SalesDetails[[#This Row],[Unit Cost]])*SalesDetails[[#This Row],[Qty Sold]]</f>
        <v>55.59369764990015</v>
      </c>
    </row>
    <row r="8551" spans="1:12" x14ac:dyDescent="0.25">
      <c r="A8551" t="s">
        <v>7456</v>
      </c>
      <c r="B8551" t="str">
        <f>"SC"&amp;LEFT(SalesDetails[[#This Row],[OrderNo]],4)&amp;SalesDetails[[#This Row],[Short State]]</f>
        <v>SC8718EB</v>
      </c>
      <c r="C8551" s="1">
        <v>41591</v>
      </c>
      <c r="D8551" t="s">
        <v>16726</v>
      </c>
      <c r="E8551" t="s">
        <v>16737</v>
      </c>
      <c r="F8551" t="s">
        <v>16752</v>
      </c>
      <c r="G8551" t="s">
        <v>17686</v>
      </c>
      <c r="H8551" s="2">
        <v>35.987835887470922</v>
      </c>
      <c r="I8551" s="2">
        <v>49</v>
      </c>
      <c r="J8551">
        <v>13</v>
      </c>
      <c r="K8551" s="2">
        <f>SalesDetails[[#This Row],[Unit Price]]*SalesDetails[[#This Row],[Qty Sold]]</f>
        <v>637</v>
      </c>
      <c r="L8551" s="2">
        <f>(SalesDetails[[#This Row],[Unit Price]]-SalesDetails[[#This Row],[Unit Cost]])*SalesDetails[[#This Row],[Qty Sold]]</f>
        <v>169.15813346287803</v>
      </c>
    </row>
    <row r="8552" spans="1:12" x14ac:dyDescent="0.25">
      <c r="A8552" t="s">
        <v>8787</v>
      </c>
      <c r="B8552" t="str">
        <f>"SC"&amp;LEFT(SalesDetails[[#This Row],[OrderNo]],4)&amp;SalesDetails[[#This Row],[Short State]]</f>
        <v>SC1068ZA</v>
      </c>
      <c r="C8552" s="1">
        <v>41006</v>
      </c>
      <c r="D8552" t="s">
        <v>16726</v>
      </c>
      <c r="E8552" t="s">
        <v>16736</v>
      </c>
      <c r="F8552" t="s">
        <v>16769</v>
      </c>
      <c r="G8552" t="s">
        <v>17686</v>
      </c>
      <c r="H8552" s="2">
        <v>29.036760937830866</v>
      </c>
      <c r="I8552" s="2">
        <v>49</v>
      </c>
      <c r="J8552">
        <v>5</v>
      </c>
      <c r="K8552" s="2">
        <f>SalesDetails[[#This Row],[Unit Price]]*SalesDetails[[#This Row],[Qty Sold]]</f>
        <v>245</v>
      </c>
      <c r="L8552" s="2">
        <f>(SalesDetails[[#This Row],[Unit Price]]-SalesDetails[[#This Row],[Unit Cost]])*SalesDetails[[#This Row],[Qty Sold]]</f>
        <v>99.816195310845671</v>
      </c>
    </row>
    <row r="8553" spans="1:12" x14ac:dyDescent="0.25">
      <c r="A8553" t="s">
        <v>9521</v>
      </c>
      <c r="B8553" t="str">
        <f>"SC"&amp;LEFT(SalesDetails[[#This Row],[OrderNo]],4)&amp;SalesDetails[[#This Row],[Short State]]</f>
        <v>SC1183DE</v>
      </c>
      <c r="C8553" s="1">
        <v>40974</v>
      </c>
      <c r="D8553" t="s">
        <v>16726</v>
      </c>
      <c r="E8553" t="s">
        <v>16736</v>
      </c>
      <c r="F8553" t="s">
        <v>16751</v>
      </c>
      <c r="G8553" t="s">
        <v>17686</v>
      </c>
      <c r="H8553" s="2">
        <v>8.691302240930602</v>
      </c>
      <c r="I8553" s="2">
        <v>49</v>
      </c>
      <c r="J8553">
        <v>5</v>
      </c>
      <c r="K8553" s="2">
        <f>SalesDetails[[#This Row],[Unit Price]]*SalesDetails[[#This Row],[Qty Sold]]</f>
        <v>245</v>
      </c>
      <c r="L8553" s="2">
        <f>(SalesDetails[[#This Row],[Unit Price]]-SalesDetails[[#This Row],[Unit Cost]])*SalesDetails[[#This Row],[Qty Sold]]</f>
        <v>201.54348879534697</v>
      </c>
    </row>
    <row r="8554" spans="1:12" x14ac:dyDescent="0.25">
      <c r="A8554" t="s">
        <v>11309</v>
      </c>
      <c r="B8554" t="str">
        <f>"SC"&amp;LEFT(SalesDetails[[#This Row],[OrderNo]],4)&amp;SalesDetails[[#This Row],[Short State]]</f>
        <v>SC1439DE</v>
      </c>
      <c r="C8554" s="1">
        <v>41712</v>
      </c>
      <c r="D8554" t="s">
        <v>16726</v>
      </c>
      <c r="E8554" t="s">
        <v>16736</v>
      </c>
      <c r="F8554" t="s">
        <v>16751</v>
      </c>
      <c r="G8554" t="s">
        <v>17686</v>
      </c>
      <c r="H8554" s="2">
        <v>39.465844607378507</v>
      </c>
      <c r="I8554" s="2">
        <v>49</v>
      </c>
      <c r="J8554">
        <v>20</v>
      </c>
      <c r="K8554" s="2">
        <f>SalesDetails[[#This Row],[Unit Price]]*SalesDetails[[#This Row],[Qty Sold]]</f>
        <v>980</v>
      </c>
      <c r="L8554" s="2">
        <f>(SalesDetails[[#This Row],[Unit Price]]-SalesDetails[[#This Row],[Unit Cost]])*SalesDetails[[#This Row],[Qty Sold]]</f>
        <v>190.68310785242986</v>
      </c>
    </row>
    <row r="8555" spans="1:12" x14ac:dyDescent="0.25">
      <c r="A8555" t="s">
        <v>11462</v>
      </c>
      <c r="B8555" t="str">
        <f>"SC"&amp;LEFT(SalesDetails[[#This Row],[OrderNo]],4)&amp;SalesDetails[[#This Row],[Short State]]</f>
        <v>SC1461EB</v>
      </c>
      <c r="C8555" s="1">
        <v>41074</v>
      </c>
      <c r="D8555" t="s">
        <v>16723</v>
      </c>
      <c r="E8555" t="s">
        <v>16729</v>
      </c>
      <c r="F8555" t="s">
        <v>16752</v>
      </c>
      <c r="G8555" t="s">
        <v>17686</v>
      </c>
      <c r="H8555" s="2">
        <v>20.618724127656389</v>
      </c>
      <c r="I8555" s="2">
        <v>49</v>
      </c>
      <c r="J8555">
        <v>6</v>
      </c>
      <c r="K8555" s="2">
        <f>SalesDetails[[#This Row],[Unit Price]]*SalesDetails[[#This Row],[Qty Sold]]</f>
        <v>294</v>
      </c>
      <c r="L8555" s="2">
        <f>(SalesDetails[[#This Row],[Unit Price]]-SalesDetails[[#This Row],[Unit Cost]])*SalesDetails[[#This Row],[Qty Sold]]</f>
        <v>170.28765523406167</v>
      </c>
    </row>
    <row r="8556" spans="1:12" x14ac:dyDescent="0.25">
      <c r="A8556" t="s">
        <v>12118</v>
      </c>
      <c r="B8556" t="str">
        <f>"SC"&amp;LEFT(SalesDetails[[#This Row],[OrderNo]],4)&amp;SalesDetails[[#This Row],[Short State]]</f>
        <v>SC1556EB</v>
      </c>
      <c r="C8556" s="1">
        <v>41252</v>
      </c>
      <c r="D8556" t="s">
        <v>16723</v>
      </c>
      <c r="E8556" t="s">
        <v>16732</v>
      </c>
      <c r="F8556" t="s">
        <v>16752</v>
      </c>
      <c r="G8556" t="s">
        <v>17686</v>
      </c>
      <c r="H8556" s="2">
        <v>18.204866516280489</v>
      </c>
      <c r="I8556" s="2">
        <v>49</v>
      </c>
      <c r="J8556">
        <v>18</v>
      </c>
      <c r="K8556" s="2">
        <f>SalesDetails[[#This Row],[Unit Price]]*SalesDetails[[#This Row],[Qty Sold]]</f>
        <v>882</v>
      </c>
      <c r="L8556" s="2">
        <f>(SalesDetails[[#This Row],[Unit Price]]-SalesDetails[[#This Row],[Unit Cost]])*SalesDetails[[#This Row],[Qty Sold]]</f>
        <v>554.31240270695116</v>
      </c>
    </row>
    <row r="8557" spans="1:12" x14ac:dyDescent="0.25">
      <c r="A8557" t="s">
        <v>12349</v>
      </c>
      <c r="B8557" t="str">
        <f>"SC"&amp;LEFT(SalesDetails[[#This Row],[OrderNo]],4)&amp;SalesDetails[[#This Row],[Short State]]</f>
        <v>SC1591RI</v>
      </c>
      <c r="C8557" s="1">
        <v>40921</v>
      </c>
      <c r="D8557" t="s">
        <v>16726</v>
      </c>
      <c r="E8557" t="s">
        <v>16732</v>
      </c>
      <c r="F8557" t="s">
        <v>16767</v>
      </c>
      <c r="G8557" t="s">
        <v>17686</v>
      </c>
      <c r="H8557" s="2">
        <v>49.910581229080385</v>
      </c>
      <c r="I8557" s="2">
        <v>49</v>
      </c>
      <c r="J8557">
        <v>4</v>
      </c>
      <c r="K8557" s="2">
        <f>SalesDetails[[#This Row],[Unit Price]]*SalesDetails[[#This Row],[Qty Sold]]</f>
        <v>196</v>
      </c>
      <c r="L8557" s="2">
        <f>(SalesDetails[[#This Row],[Unit Price]]-SalesDetails[[#This Row],[Unit Cost]])*SalesDetails[[#This Row],[Qty Sold]]</f>
        <v>-3.6423249163215417</v>
      </c>
    </row>
    <row r="8558" spans="1:12" x14ac:dyDescent="0.25">
      <c r="A8558" t="s">
        <v>14556</v>
      </c>
      <c r="B8558" t="str">
        <f>"SC"&amp;LEFT(SalesDetails[[#This Row],[OrderNo]],4)&amp;SalesDetails[[#This Row],[Short State]]</f>
        <v>SC1914EK</v>
      </c>
      <c r="C8558" s="1">
        <v>41089</v>
      </c>
      <c r="D8558" t="s">
        <v>16726</v>
      </c>
      <c r="E8558" t="s">
        <v>16729</v>
      </c>
      <c r="F8558" t="s">
        <v>16754</v>
      </c>
      <c r="G8558" t="s">
        <v>17686</v>
      </c>
      <c r="H8558" s="2">
        <v>8.5460306749086108</v>
      </c>
      <c r="I8558" s="2">
        <v>49</v>
      </c>
      <c r="J8558">
        <v>6</v>
      </c>
      <c r="K8558" s="2">
        <f>SalesDetails[[#This Row],[Unit Price]]*SalesDetails[[#This Row],[Qty Sold]]</f>
        <v>294</v>
      </c>
      <c r="L8558" s="2">
        <f>(SalesDetails[[#This Row],[Unit Price]]-SalesDetails[[#This Row],[Unit Cost]])*SalesDetails[[#This Row],[Qty Sold]]</f>
        <v>242.72381595054836</v>
      </c>
    </row>
    <row r="8559" spans="1:12" x14ac:dyDescent="0.25">
      <c r="A8559" t="s">
        <v>1501</v>
      </c>
      <c r="B8559" t="str">
        <f>"SC"&amp;LEFT(SalesDetails[[#This Row],[OrderNo]],4)&amp;SalesDetails[[#This Row],[Short State]]</f>
        <v>SC7552NA</v>
      </c>
      <c r="C8559" s="1">
        <v>41412</v>
      </c>
      <c r="D8559" t="s">
        <v>16724</v>
      </c>
      <c r="E8559" t="s">
        <v>16736</v>
      </c>
      <c r="F8559" t="s">
        <v>16762</v>
      </c>
      <c r="G8559" t="s">
        <v>17687</v>
      </c>
      <c r="H8559" s="2">
        <v>9.0195933448123817</v>
      </c>
      <c r="I8559" s="2">
        <v>49</v>
      </c>
      <c r="J8559">
        <v>10</v>
      </c>
      <c r="K8559" s="2">
        <f>SalesDetails[[#This Row],[Unit Price]]*SalesDetails[[#This Row],[Qty Sold]]</f>
        <v>490</v>
      </c>
      <c r="L8559" s="2">
        <f>(SalesDetails[[#This Row],[Unit Price]]-SalesDetails[[#This Row],[Unit Cost]])*SalesDetails[[#This Row],[Qty Sold]]</f>
        <v>399.80406655187619</v>
      </c>
    </row>
    <row r="8560" spans="1:12" x14ac:dyDescent="0.25">
      <c r="A8560" t="s">
        <v>1503</v>
      </c>
      <c r="B8560" t="str">
        <f>"SC"&amp;LEFT(SalesDetails[[#This Row],[OrderNo]],4)&amp;SalesDetails[[#This Row],[Short State]]</f>
        <v>SC315BE</v>
      </c>
      <c r="C8560" s="1">
        <v>40903</v>
      </c>
      <c r="D8560" t="s">
        <v>16726</v>
      </c>
      <c r="E8560" t="s">
        <v>16732</v>
      </c>
      <c r="F8560" t="s">
        <v>16748</v>
      </c>
      <c r="G8560" t="s">
        <v>17687</v>
      </c>
      <c r="H8560" s="2">
        <v>38.659504574449734</v>
      </c>
      <c r="I8560" s="2">
        <v>49</v>
      </c>
      <c r="J8560">
        <v>4</v>
      </c>
      <c r="K8560" s="2">
        <f>SalesDetails[[#This Row],[Unit Price]]*SalesDetails[[#This Row],[Qty Sold]]</f>
        <v>196</v>
      </c>
      <c r="L8560" s="2">
        <f>(SalesDetails[[#This Row],[Unit Price]]-SalesDetails[[#This Row],[Unit Cost]])*SalesDetails[[#This Row],[Qty Sold]]</f>
        <v>41.361981702201064</v>
      </c>
    </row>
    <row r="8561" spans="1:12" x14ac:dyDescent="0.25">
      <c r="A8561" t="s">
        <v>1504</v>
      </c>
      <c r="B8561" t="str">
        <f>"SC"&amp;LEFT(SalesDetails[[#This Row],[OrderNo]],4)&amp;SalesDetails[[#This Row],[Short State]]</f>
        <v>SC453KW</v>
      </c>
      <c r="C8561" s="1">
        <v>41510</v>
      </c>
      <c r="D8561" t="s">
        <v>16726</v>
      </c>
      <c r="E8561" t="s">
        <v>16730</v>
      </c>
      <c r="F8561" t="s">
        <v>16761</v>
      </c>
      <c r="G8561" t="s">
        <v>17687</v>
      </c>
      <c r="H8561" s="2">
        <v>5.3323351463447812</v>
      </c>
      <c r="I8561" s="2">
        <v>49</v>
      </c>
      <c r="J8561">
        <v>9</v>
      </c>
      <c r="K8561" s="2">
        <f>SalesDetails[[#This Row],[Unit Price]]*SalesDetails[[#This Row],[Qty Sold]]</f>
        <v>441</v>
      </c>
      <c r="L8561" s="2">
        <f>(SalesDetails[[#This Row],[Unit Price]]-SalesDetails[[#This Row],[Unit Cost]])*SalesDetails[[#This Row],[Qty Sold]]</f>
        <v>393.00898368289694</v>
      </c>
    </row>
    <row r="8562" spans="1:12" x14ac:dyDescent="0.25">
      <c r="A8562" t="s">
        <v>1505</v>
      </c>
      <c r="B8562" t="str">
        <f>"SC"&amp;LEFT(SalesDetails[[#This Row],[OrderNo]],4)&amp;SalesDetails[[#This Row],[Short State]]</f>
        <v>SC876EB</v>
      </c>
      <c r="C8562" s="1">
        <v>40903</v>
      </c>
      <c r="D8562" t="s">
        <v>16724</v>
      </c>
      <c r="E8562" t="s">
        <v>16732</v>
      </c>
      <c r="F8562" t="s">
        <v>16752</v>
      </c>
      <c r="G8562" t="s">
        <v>17687</v>
      </c>
      <c r="H8562" s="2">
        <v>2.4545139734154557</v>
      </c>
      <c r="I8562" s="2">
        <v>49</v>
      </c>
      <c r="J8562">
        <v>16</v>
      </c>
      <c r="K8562" s="2">
        <f>SalesDetails[[#This Row],[Unit Price]]*SalesDetails[[#This Row],[Qty Sold]]</f>
        <v>784</v>
      </c>
      <c r="L8562" s="2">
        <f>(SalesDetails[[#This Row],[Unit Price]]-SalesDetails[[#This Row],[Unit Cost]])*SalesDetails[[#This Row],[Qty Sold]]</f>
        <v>744.72777642535266</v>
      </c>
    </row>
    <row r="8563" spans="1:12" x14ac:dyDescent="0.25">
      <c r="A8563" t="s">
        <v>3853</v>
      </c>
      <c r="B8563" t="str">
        <f>"SC"&amp;LEFT(SalesDetails[[#This Row],[OrderNo]],4)&amp;SalesDetails[[#This Row],[Short State]]</f>
        <v>SC3094ED</v>
      </c>
      <c r="C8563" s="1">
        <v>40988</v>
      </c>
      <c r="D8563" t="s">
        <v>16726</v>
      </c>
      <c r="E8563" t="s">
        <v>16736</v>
      </c>
      <c r="F8563" t="s">
        <v>16753</v>
      </c>
      <c r="G8563" t="s">
        <v>17687</v>
      </c>
      <c r="H8563" s="2">
        <v>26.505958407992452</v>
      </c>
      <c r="I8563" s="2">
        <v>49</v>
      </c>
      <c r="J8563">
        <v>5</v>
      </c>
      <c r="K8563" s="2">
        <f>SalesDetails[[#This Row],[Unit Price]]*SalesDetails[[#This Row],[Qty Sold]]</f>
        <v>245</v>
      </c>
      <c r="L8563" s="2">
        <f>(SalesDetails[[#This Row],[Unit Price]]-SalesDetails[[#This Row],[Unit Cost]])*SalesDetails[[#This Row],[Qty Sold]]</f>
        <v>112.47020796003774</v>
      </c>
    </row>
    <row r="8564" spans="1:12" x14ac:dyDescent="0.25">
      <c r="A8564" t="s">
        <v>4993</v>
      </c>
      <c r="B8564" t="str">
        <f>"SC"&amp;LEFT(SalesDetails[[#This Row],[OrderNo]],4)&amp;SalesDetails[[#This Row],[Short State]]</f>
        <v>SC4597OG</v>
      </c>
      <c r="C8564" s="1">
        <v>40974</v>
      </c>
      <c r="D8564" t="s">
        <v>16725</v>
      </c>
      <c r="E8564" t="s">
        <v>16735</v>
      </c>
      <c r="F8564" t="s">
        <v>16763</v>
      </c>
      <c r="G8564" t="s">
        <v>17687</v>
      </c>
      <c r="H8564" s="2">
        <v>13.403693314222449</v>
      </c>
      <c r="I8564" s="2">
        <v>49</v>
      </c>
      <c r="J8564">
        <v>12</v>
      </c>
      <c r="K8564" s="2">
        <f>SalesDetails[[#This Row],[Unit Price]]*SalesDetails[[#This Row],[Qty Sold]]</f>
        <v>588</v>
      </c>
      <c r="L8564" s="2">
        <f>(SalesDetails[[#This Row],[Unit Price]]-SalesDetails[[#This Row],[Unit Cost]])*SalesDetails[[#This Row],[Qty Sold]]</f>
        <v>427.15568022933059</v>
      </c>
    </row>
    <row r="8565" spans="1:12" x14ac:dyDescent="0.25">
      <c r="A8565" t="s">
        <v>5030</v>
      </c>
      <c r="B8565" t="str">
        <f>"SC"&amp;LEFT(SalesDetails[[#This Row],[OrderNo]],4)&amp;SalesDetails[[#This Row],[Short State]]</f>
        <v>SC4652NA</v>
      </c>
      <c r="C8565" s="1">
        <v>41965</v>
      </c>
      <c r="D8565" t="s">
        <v>16724</v>
      </c>
      <c r="E8565" t="s">
        <v>16731</v>
      </c>
      <c r="F8565" t="s">
        <v>16762</v>
      </c>
      <c r="G8565" t="s">
        <v>17687</v>
      </c>
      <c r="H8565" s="2">
        <v>45.788365892661844</v>
      </c>
      <c r="I8565" s="2">
        <v>49</v>
      </c>
      <c r="J8565">
        <v>16</v>
      </c>
      <c r="K8565" s="2">
        <f>SalesDetails[[#This Row],[Unit Price]]*SalesDetails[[#This Row],[Qty Sold]]</f>
        <v>784</v>
      </c>
      <c r="L8565" s="2">
        <f>(SalesDetails[[#This Row],[Unit Price]]-SalesDetails[[#This Row],[Unit Cost]])*SalesDetails[[#This Row],[Qty Sold]]</f>
        <v>51.3861457174105</v>
      </c>
    </row>
    <row r="8566" spans="1:12" x14ac:dyDescent="0.25">
      <c r="A8566" t="s">
        <v>5504</v>
      </c>
      <c r="B8566" t="str">
        <f>"SC"&amp;LEFT(SalesDetails[[#This Row],[OrderNo]],4)&amp;SalesDetails[[#This Row],[Short State]]</f>
        <v>SC5271CR</v>
      </c>
      <c r="C8566" s="1">
        <v>41445</v>
      </c>
      <c r="D8566" t="s">
        <v>16726</v>
      </c>
      <c r="E8566" t="s">
        <v>16729</v>
      </c>
      <c r="F8566" t="s">
        <v>16750</v>
      </c>
      <c r="G8566" t="s">
        <v>17687</v>
      </c>
      <c r="H8566" s="2">
        <v>14.456164747978445</v>
      </c>
      <c r="I8566" s="2">
        <v>49</v>
      </c>
      <c r="J8566">
        <v>12</v>
      </c>
      <c r="K8566" s="2">
        <f>SalesDetails[[#This Row],[Unit Price]]*SalesDetails[[#This Row],[Qty Sold]]</f>
        <v>588</v>
      </c>
      <c r="L8566" s="2">
        <f>(SalesDetails[[#This Row],[Unit Price]]-SalesDetails[[#This Row],[Unit Cost]])*SalesDetails[[#This Row],[Qty Sold]]</f>
        <v>414.52602302425862</v>
      </c>
    </row>
    <row r="8567" spans="1:12" x14ac:dyDescent="0.25">
      <c r="A8567" t="s">
        <v>6280</v>
      </c>
      <c r="B8567" t="str">
        <f>"SC"&amp;LEFT(SalesDetails[[#This Row],[OrderNo]],4)&amp;SalesDetails[[#This Row],[Short State]]</f>
        <v>SC6331JI</v>
      </c>
      <c r="C8567" s="1">
        <v>41651</v>
      </c>
      <c r="D8567" t="s">
        <v>16726</v>
      </c>
      <c r="E8567" t="s">
        <v>16735</v>
      </c>
      <c r="F8567" t="s">
        <v>16758</v>
      </c>
      <c r="G8567" t="s">
        <v>17687</v>
      </c>
      <c r="H8567" s="2">
        <v>1.6389079028059916</v>
      </c>
      <c r="I8567" s="2">
        <v>49</v>
      </c>
      <c r="J8567">
        <v>24</v>
      </c>
      <c r="K8567" s="2">
        <f>SalesDetails[[#This Row],[Unit Price]]*SalesDetails[[#This Row],[Qty Sold]]</f>
        <v>1176</v>
      </c>
      <c r="L8567" s="2">
        <f>(SalesDetails[[#This Row],[Unit Price]]-SalesDetails[[#This Row],[Unit Cost]])*SalesDetails[[#This Row],[Qty Sold]]</f>
        <v>1136.6662103326562</v>
      </c>
    </row>
    <row r="8568" spans="1:12" x14ac:dyDescent="0.25">
      <c r="A8568" t="s">
        <v>7748</v>
      </c>
      <c r="B8568" t="str">
        <f>"SC"&amp;LEFT(SalesDetails[[#This Row],[OrderNo]],4)&amp;SalesDetails[[#This Row],[Short State]]</f>
        <v>SC9158ED</v>
      </c>
      <c r="C8568" s="1">
        <v>41158</v>
      </c>
      <c r="D8568" t="s">
        <v>16726</v>
      </c>
      <c r="E8568" t="s">
        <v>16736</v>
      </c>
      <c r="F8568" t="s">
        <v>16753</v>
      </c>
      <c r="G8568" t="s">
        <v>17687</v>
      </c>
      <c r="H8568" s="2">
        <v>40.541911447903182</v>
      </c>
      <c r="I8568" s="2">
        <v>49</v>
      </c>
      <c r="J8568">
        <v>5</v>
      </c>
      <c r="K8568" s="2">
        <f>SalesDetails[[#This Row],[Unit Price]]*SalesDetails[[#This Row],[Qty Sold]]</f>
        <v>245</v>
      </c>
      <c r="L8568" s="2">
        <f>(SalesDetails[[#This Row],[Unit Price]]-SalesDetails[[#This Row],[Unit Cost]])*SalesDetails[[#This Row],[Qty Sold]]</f>
        <v>42.29044276048409</v>
      </c>
    </row>
    <row r="8569" spans="1:12" x14ac:dyDescent="0.25">
      <c r="A8569" t="s">
        <v>7839</v>
      </c>
      <c r="B8569" t="str">
        <f>"SC"&amp;LEFT(SalesDetails[[#This Row],[OrderNo]],4)&amp;SalesDetails[[#This Row],[Short State]]</f>
        <v>SC9301KO</v>
      </c>
      <c r="C8569" s="1">
        <v>40946</v>
      </c>
      <c r="D8569" t="s">
        <v>16726</v>
      </c>
      <c r="E8569" t="s">
        <v>16735</v>
      </c>
      <c r="F8569" t="s">
        <v>16760</v>
      </c>
      <c r="G8569" t="s">
        <v>17687</v>
      </c>
      <c r="H8569" s="2">
        <v>29.039436797217171</v>
      </c>
      <c r="I8569" s="2">
        <v>49</v>
      </c>
      <c r="J8569">
        <v>6</v>
      </c>
      <c r="K8569" s="2">
        <f>SalesDetails[[#This Row],[Unit Price]]*SalesDetails[[#This Row],[Qty Sold]]</f>
        <v>294</v>
      </c>
      <c r="L8569" s="2">
        <f>(SalesDetails[[#This Row],[Unit Price]]-SalesDetails[[#This Row],[Unit Cost]])*SalesDetails[[#This Row],[Qty Sold]]</f>
        <v>119.76337921669698</v>
      </c>
    </row>
    <row r="8570" spans="1:12" x14ac:dyDescent="0.25">
      <c r="A8570" t="s">
        <v>8282</v>
      </c>
      <c r="B8570" t="str">
        <f>"SC"&amp;LEFT(SalesDetails[[#This Row],[OrderNo]],4)&amp;SalesDetails[[#This Row],[Short State]]</f>
        <v>SC9954AN</v>
      </c>
      <c r="C8570" s="1">
        <v>40890</v>
      </c>
      <c r="D8570" t="s">
        <v>16726</v>
      </c>
      <c r="E8570" t="s">
        <v>16732</v>
      </c>
      <c r="F8570" t="s">
        <v>16746</v>
      </c>
      <c r="G8570" t="s">
        <v>17687</v>
      </c>
      <c r="H8570" s="2">
        <v>18.857924523878996</v>
      </c>
      <c r="I8570" s="2">
        <v>49</v>
      </c>
      <c r="J8570">
        <v>4</v>
      </c>
      <c r="K8570" s="2">
        <f>SalesDetails[[#This Row],[Unit Price]]*SalesDetails[[#This Row],[Qty Sold]]</f>
        <v>196</v>
      </c>
      <c r="L8570" s="2">
        <f>(SalesDetails[[#This Row],[Unit Price]]-SalesDetails[[#This Row],[Unit Cost]])*SalesDetails[[#This Row],[Qty Sold]]</f>
        <v>120.56830190448402</v>
      </c>
    </row>
    <row r="8571" spans="1:12" x14ac:dyDescent="0.25">
      <c r="A8571" t="s">
        <v>8472</v>
      </c>
      <c r="B8571" t="str">
        <f>"SC"&amp;LEFT(SalesDetails[[#This Row],[OrderNo]],4)&amp;SalesDetails[[#This Row],[Short State]]</f>
        <v>SC1022ED</v>
      </c>
      <c r="C8571" s="1">
        <v>41469</v>
      </c>
      <c r="D8571" t="s">
        <v>16726</v>
      </c>
      <c r="E8571" t="s">
        <v>16736</v>
      </c>
      <c r="F8571" t="s">
        <v>16753</v>
      </c>
      <c r="G8571" t="s">
        <v>17687</v>
      </c>
      <c r="H8571" s="2">
        <v>11.158605868052573</v>
      </c>
      <c r="I8571" s="2">
        <v>49</v>
      </c>
      <c r="J8571">
        <v>10</v>
      </c>
      <c r="K8571" s="2">
        <f>SalesDetails[[#This Row],[Unit Price]]*SalesDetails[[#This Row],[Qty Sold]]</f>
        <v>490</v>
      </c>
      <c r="L8571" s="2">
        <f>(SalesDetails[[#This Row],[Unit Price]]-SalesDetails[[#This Row],[Unit Cost]])*SalesDetails[[#This Row],[Qty Sold]]</f>
        <v>378.41394131947425</v>
      </c>
    </row>
    <row r="8572" spans="1:12" x14ac:dyDescent="0.25">
      <c r="A8572" t="s">
        <v>8743</v>
      </c>
      <c r="B8572" t="str">
        <f>"SC"&amp;LEFT(SalesDetails[[#This Row],[OrderNo]],4)&amp;SalesDetails[[#This Row],[Short State]]</f>
        <v>SC1062JI</v>
      </c>
      <c r="C8572" s="1">
        <v>41394</v>
      </c>
      <c r="D8572" t="s">
        <v>16726</v>
      </c>
      <c r="E8572" t="s">
        <v>16733</v>
      </c>
      <c r="F8572" t="s">
        <v>16758</v>
      </c>
      <c r="G8572" t="s">
        <v>17687</v>
      </c>
      <c r="H8572" s="2">
        <v>26.642486545155535</v>
      </c>
      <c r="I8572" s="2">
        <v>49</v>
      </c>
      <c r="J8572">
        <v>12</v>
      </c>
      <c r="K8572" s="2">
        <f>SalesDetails[[#This Row],[Unit Price]]*SalesDetails[[#This Row],[Qty Sold]]</f>
        <v>588</v>
      </c>
      <c r="L8572" s="2">
        <f>(SalesDetails[[#This Row],[Unit Price]]-SalesDetails[[#This Row],[Unit Cost]])*SalesDetails[[#This Row],[Qty Sold]]</f>
        <v>268.29016145813358</v>
      </c>
    </row>
    <row r="8573" spans="1:12" x14ac:dyDescent="0.25">
      <c r="A8573" t="s">
        <v>11996</v>
      </c>
      <c r="B8573" t="str">
        <f>"SC"&amp;LEFT(SalesDetails[[#This Row],[OrderNo]],4)&amp;SalesDetails[[#This Row],[Short State]]</f>
        <v>SC1538ZA</v>
      </c>
      <c r="C8573" s="1">
        <v>41082</v>
      </c>
      <c r="D8573" t="s">
        <v>16726</v>
      </c>
      <c r="E8573" t="s">
        <v>16729</v>
      </c>
      <c r="F8573" t="s">
        <v>16769</v>
      </c>
      <c r="G8573" t="s">
        <v>17687</v>
      </c>
      <c r="H8573" s="2">
        <v>12.085751114432282</v>
      </c>
      <c r="I8573" s="2">
        <v>49</v>
      </c>
      <c r="J8573">
        <v>6</v>
      </c>
      <c r="K8573" s="2">
        <f>SalesDetails[[#This Row],[Unit Price]]*SalesDetails[[#This Row],[Qty Sold]]</f>
        <v>294</v>
      </c>
      <c r="L8573" s="2">
        <f>(SalesDetails[[#This Row],[Unit Price]]-SalesDetails[[#This Row],[Unit Cost]])*SalesDetails[[#This Row],[Qty Sold]]</f>
        <v>221.48549331340629</v>
      </c>
    </row>
    <row r="8574" spans="1:12" x14ac:dyDescent="0.25">
      <c r="A8574" t="s">
        <v>12655</v>
      </c>
      <c r="B8574" t="str">
        <f>"SC"&amp;LEFT(SalesDetails[[#This Row],[OrderNo]],4)&amp;SalesDetails[[#This Row],[Short State]]</f>
        <v>SC1635ZA</v>
      </c>
      <c r="C8574" s="1">
        <v>41517</v>
      </c>
      <c r="D8574" t="s">
        <v>16726</v>
      </c>
      <c r="E8574" t="s">
        <v>16729</v>
      </c>
      <c r="F8574" t="s">
        <v>16769</v>
      </c>
      <c r="G8574" t="s">
        <v>17687</v>
      </c>
      <c r="H8574" s="2">
        <v>11.258370222952546</v>
      </c>
      <c r="I8574" s="2">
        <v>49</v>
      </c>
      <c r="J8574">
        <v>12</v>
      </c>
      <c r="K8574" s="2">
        <f>SalesDetails[[#This Row],[Unit Price]]*SalesDetails[[#This Row],[Qty Sold]]</f>
        <v>588</v>
      </c>
      <c r="L8574" s="2">
        <f>(SalesDetails[[#This Row],[Unit Price]]-SalesDetails[[#This Row],[Unit Cost]])*SalesDetails[[#This Row],[Qty Sold]]</f>
        <v>452.8995573245694</v>
      </c>
    </row>
    <row r="8575" spans="1:12" x14ac:dyDescent="0.25">
      <c r="A8575" t="s">
        <v>13371</v>
      </c>
      <c r="B8575" t="str">
        <f>"SC"&amp;LEFT(SalesDetails[[#This Row],[OrderNo]],4)&amp;SalesDetails[[#This Row],[Short State]]</f>
        <v>SC1741EB</v>
      </c>
      <c r="C8575" s="1">
        <v>41208</v>
      </c>
      <c r="D8575" t="s">
        <v>16723</v>
      </c>
      <c r="E8575" t="s">
        <v>16737</v>
      </c>
      <c r="F8575" t="s">
        <v>16752</v>
      </c>
      <c r="G8575" t="s">
        <v>17687</v>
      </c>
      <c r="H8575" s="2">
        <v>23.537964547995841</v>
      </c>
      <c r="I8575" s="2">
        <v>49</v>
      </c>
      <c r="J8575">
        <v>24</v>
      </c>
      <c r="K8575" s="2">
        <f>SalesDetails[[#This Row],[Unit Price]]*SalesDetails[[#This Row],[Qty Sold]]</f>
        <v>1176</v>
      </c>
      <c r="L8575" s="2">
        <f>(SalesDetails[[#This Row],[Unit Price]]-SalesDetails[[#This Row],[Unit Cost]])*SalesDetails[[#This Row],[Qty Sold]]</f>
        <v>611.08885084809981</v>
      </c>
    </row>
    <row r="8576" spans="1:12" x14ac:dyDescent="0.25">
      <c r="A8576" t="s">
        <v>14116</v>
      </c>
      <c r="B8576" t="str">
        <f>"SC"&amp;LEFT(SalesDetails[[#This Row],[OrderNo]],4)&amp;SalesDetails[[#This Row],[Short State]]</f>
        <v>SC1850BE</v>
      </c>
      <c r="C8576" s="1">
        <v>41912</v>
      </c>
      <c r="D8576" t="s">
        <v>16726</v>
      </c>
      <c r="E8576" t="s">
        <v>16736</v>
      </c>
      <c r="F8576" t="s">
        <v>16748</v>
      </c>
      <c r="G8576" t="s">
        <v>17687</v>
      </c>
      <c r="H8576" s="2">
        <v>11.360371865717404</v>
      </c>
      <c r="I8576" s="2">
        <v>49</v>
      </c>
      <c r="J8576">
        <v>20</v>
      </c>
      <c r="K8576" s="2">
        <f>SalesDetails[[#This Row],[Unit Price]]*SalesDetails[[#This Row],[Qty Sold]]</f>
        <v>980</v>
      </c>
      <c r="L8576" s="2">
        <f>(SalesDetails[[#This Row],[Unit Price]]-SalesDetails[[#This Row],[Unit Cost]])*SalesDetails[[#This Row],[Qty Sold]]</f>
        <v>752.79256268565189</v>
      </c>
    </row>
    <row r="8577" spans="1:12" x14ac:dyDescent="0.25">
      <c r="A8577" t="s">
        <v>15350</v>
      </c>
      <c r="B8577" t="str">
        <f>"SC"&amp;LEFT(SalesDetails[[#This Row],[OrderNo]],4)&amp;SalesDetails[[#This Row],[Short State]]</f>
        <v>SC2037ZA</v>
      </c>
      <c r="C8577" s="1">
        <v>41641</v>
      </c>
      <c r="D8577" t="s">
        <v>16726</v>
      </c>
      <c r="E8577" t="s">
        <v>16732</v>
      </c>
      <c r="F8577" t="s">
        <v>16769</v>
      </c>
      <c r="G8577" t="s">
        <v>17687</v>
      </c>
      <c r="H8577" s="2">
        <v>10.303755600085653</v>
      </c>
      <c r="I8577" s="2">
        <v>49</v>
      </c>
      <c r="J8577">
        <v>18</v>
      </c>
      <c r="K8577" s="2">
        <f>SalesDetails[[#This Row],[Unit Price]]*SalesDetails[[#This Row],[Qty Sold]]</f>
        <v>882</v>
      </c>
      <c r="L8577" s="2">
        <f>(SalesDetails[[#This Row],[Unit Price]]-SalesDetails[[#This Row],[Unit Cost]])*SalesDetails[[#This Row],[Qty Sold]]</f>
        <v>696.53239919845828</v>
      </c>
    </row>
    <row r="8578" spans="1:12" x14ac:dyDescent="0.25">
      <c r="A8578" t="s">
        <v>1926</v>
      </c>
      <c r="B8578" t="str">
        <f>"SC"&amp;LEFT(SalesDetails[[#This Row],[OrderNo]],4)&amp;SalesDetails[[#This Row],[Short State]]</f>
        <v>SC666AB</v>
      </c>
      <c r="C8578" s="1">
        <v>41907</v>
      </c>
      <c r="D8578" t="s">
        <v>16726</v>
      </c>
      <c r="E8578" t="s">
        <v>16731</v>
      </c>
      <c r="F8578" t="s">
        <v>16743</v>
      </c>
      <c r="G8578" t="s">
        <v>17688</v>
      </c>
      <c r="H8578" s="2">
        <v>38.452603638128913</v>
      </c>
      <c r="I8578" s="2">
        <v>59</v>
      </c>
      <c r="J8578">
        <v>16</v>
      </c>
      <c r="K8578" s="2">
        <f>SalesDetails[[#This Row],[Unit Price]]*SalesDetails[[#This Row],[Qty Sold]]</f>
        <v>944</v>
      </c>
      <c r="L8578" s="2">
        <f>(SalesDetails[[#This Row],[Unit Price]]-SalesDetails[[#This Row],[Unit Cost]])*SalesDetails[[#This Row],[Qty Sold]]</f>
        <v>328.75834178993739</v>
      </c>
    </row>
    <row r="8579" spans="1:12" x14ac:dyDescent="0.25">
      <c r="A8579" t="s">
        <v>4071</v>
      </c>
      <c r="B8579" t="str">
        <f>"SC"&amp;LEFT(SalesDetails[[#This Row],[OrderNo]],4)&amp;SalesDetails[[#This Row],[Short State]]</f>
        <v>SC3384BO</v>
      </c>
      <c r="C8579" s="1">
        <v>40935</v>
      </c>
      <c r="D8579" t="s">
        <v>16726</v>
      </c>
      <c r="E8579" t="s">
        <v>16732</v>
      </c>
      <c r="F8579" t="s">
        <v>16749</v>
      </c>
      <c r="G8579" t="s">
        <v>17688</v>
      </c>
      <c r="H8579" s="2">
        <v>58.568308122008716</v>
      </c>
      <c r="I8579" s="2">
        <v>59</v>
      </c>
      <c r="J8579">
        <v>4</v>
      </c>
      <c r="K8579" s="2">
        <f>SalesDetails[[#This Row],[Unit Price]]*SalesDetails[[#This Row],[Qty Sold]]</f>
        <v>236</v>
      </c>
      <c r="L8579" s="2">
        <f>(SalesDetails[[#This Row],[Unit Price]]-SalesDetails[[#This Row],[Unit Cost]])*SalesDetails[[#This Row],[Qty Sold]]</f>
        <v>1.7267675119651358</v>
      </c>
    </row>
    <row r="8580" spans="1:12" x14ac:dyDescent="0.25">
      <c r="A8580" t="s">
        <v>5062</v>
      </c>
      <c r="B8580" t="str">
        <f>"SC"&amp;LEFT(SalesDetails[[#This Row],[OrderNo]],4)&amp;SalesDetails[[#This Row],[Short State]]</f>
        <v>SC4694AK</v>
      </c>
      <c r="C8580" s="1">
        <v>41219</v>
      </c>
      <c r="D8580" t="s">
        <v>16726</v>
      </c>
      <c r="E8580" t="s">
        <v>16737</v>
      </c>
      <c r="F8580" t="s">
        <v>16745</v>
      </c>
      <c r="G8580" t="s">
        <v>17688</v>
      </c>
      <c r="H8580" s="2">
        <v>50.772501415121312</v>
      </c>
      <c r="I8580" s="2">
        <v>59</v>
      </c>
      <c r="J8580">
        <v>6</v>
      </c>
      <c r="K8580" s="2">
        <f>SalesDetails[[#This Row],[Unit Price]]*SalesDetails[[#This Row],[Qty Sold]]</f>
        <v>354</v>
      </c>
      <c r="L8580" s="2">
        <f>(SalesDetails[[#This Row],[Unit Price]]-SalesDetails[[#This Row],[Unit Cost]])*SalesDetails[[#This Row],[Qty Sold]]</f>
        <v>49.36499150927213</v>
      </c>
    </row>
    <row r="8581" spans="1:12" x14ac:dyDescent="0.25">
      <c r="A8581" t="s">
        <v>5858</v>
      </c>
      <c r="B8581" t="str">
        <f>"SC"&amp;LEFT(SalesDetails[[#This Row],[OrderNo]],4)&amp;SalesDetails[[#This Row],[Short State]]</f>
        <v>SC5749ED</v>
      </c>
      <c r="C8581" s="1">
        <v>41070</v>
      </c>
      <c r="D8581" t="s">
        <v>16726</v>
      </c>
      <c r="E8581" t="s">
        <v>16736</v>
      </c>
      <c r="F8581" t="s">
        <v>16753</v>
      </c>
      <c r="G8581" t="s">
        <v>17688</v>
      </c>
      <c r="H8581" s="2">
        <v>26.714476180818551</v>
      </c>
      <c r="I8581" s="2">
        <v>59</v>
      </c>
      <c r="J8581">
        <v>5</v>
      </c>
      <c r="K8581" s="2">
        <f>SalesDetails[[#This Row],[Unit Price]]*SalesDetails[[#This Row],[Qty Sold]]</f>
        <v>295</v>
      </c>
      <c r="L8581" s="2">
        <f>(SalesDetails[[#This Row],[Unit Price]]-SalesDetails[[#This Row],[Unit Cost]])*SalesDetails[[#This Row],[Qty Sold]]</f>
        <v>161.42761909590723</v>
      </c>
    </row>
    <row r="8582" spans="1:12" x14ac:dyDescent="0.25">
      <c r="A8582" t="s">
        <v>6457</v>
      </c>
      <c r="B8582" t="str">
        <f>"SC"&amp;LEFT(SalesDetails[[#This Row],[OrderNo]],4)&amp;SalesDetails[[#This Row],[Short State]]</f>
        <v>SC6585EB</v>
      </c>
      <c r="C8582" s="1">
        <v>41426</v>
      </c>
      <c r="D8582" t="s">
        <v>16723</v>
      </c>
      <c r="E8582" t="s">
        <v>16736</v>
      </c>
      <c r="F8582" t="s">
        <v>16752</v>
      </c>
      <c r="G8582" t="s">
        <v>17688</v>
      </c>
      <c r="H8582" s="2">
        <v>11.985803599061835</v>
      </c>
      <c r="I8582" s="2">
        <v>59</v>
      </c>
      <c r="J8582">
        <v>30</v>
      </c>
      <c r="K8582" s="2">
        <f>SalesDetails[[#This Row],[Unit Price]]*SalesDetails[[#This Row],[Qty Sold]]</f>
        <v>1770</v>
      </c>
      <c r="L8582" s="2">
        <f>(SalesDetails[[#This Row],[Unit Price]]-SalesDetails[[#This Row],[Unit Cost]])*SalesDetails[[#This Row],[Qty Sold]]</f>
        <v>1410.4258920281447</v>
      </c>
    </row>
    <row r="8583" spans="1:12" x14ac:dyDescent="0.25">
      <c r="A8583" t="s">
        <v>6976</v>
      </c>
      <c r="B8583" t="str">
        <f>"SC"&amp;LEFT(SalesDetails[[#This Row],[OrderNo]],4)&amp;SalesDetails[[#This Row],[Short State]]</f>
        <v>SC8031BO</v>
      </c>
      <c r="C8583" s="1">
        <v>41040</v>
      </c>
      <c r="D8583" t="s">
        <v>16726</v>
      </c>
      <c r="E8583" t="s">
        <v>16736</v>
      </c>
      <c r="F8583" t="s">
        <v>16749</v>
      </c>
      <c r="G8583" t="s">
        <v>17688</v>
      </c>
      <c r="H8583" s="2">
        <v>2.9846417103602465</v>
      </c>
      <c r="I8583" s="2">
        <v>59</v>
      </c>
      <c r="J8583">
        <v>5</v>
      </c>
      <c r="K8583" s="2">
        <f>SalesDetails[[#This Row],[Unit Price]]*SalesDetails[[#This Row],[Qty Sold]]</f>
        <v>295</v>
      </c>
      <c r="L8583" s="2">
        <f>(SalesDetails[[#This Row],[Unit Price]]-SalesDetails[[#This Row],[Unit Cost]])*SalesDetails[[#This Row],[Qty Sold]]</f>
        <v>280.07679144819878</v>
      </c>
    </row>
    <row r="8584" spans="1:12" x14ac:dyDescent="0.25">
      <c r="A8584" t="s">
        <v>6986</v>
      </c>
      <c r="B8584" t="str">
        <f>"SC"&amp;LEFT(SalesDetails[[#This Row],[OrderNo]],4)&amp;SalesDetails[[#This Row],[Short State]]</f>
        <v>SC8046EB</v>
      </c>
      <c r="C8584" s="1">
        <v>40937</v>
      </c>
      <c r="D8584" t="s">
        <v>16724</v>
      </c>
      <c r="E8584" t="s">
        <v>16732</v>
      </c>
      <c r="F8584" t="s">
        <v>16752</v>
      </c>
      <c r="G8584" t="s">
        <v>17688</v>
      </c>
      <c r="H8584" s="2">
        <v>23.867382026284535</v>
      </c>
      <c r="I8584" s="2">
        <v>59</v>
      </c>
      <c r="J8584">
        <v>8</v>
      </c>
      <c r="K8584" s="2">
        <f>SalesDetails[[#This Row],[Unit Price]]*SalesDetails[[#This Row],[Qty Sold]]</f>
        <v>472</v>
      </c>
      <c r="L8584" s="2">
        <f>(SalesDetails[[#This Row],[Unit Price]]-SalesDetails[[#This Row],[Unit Cost]])*SalesDetails[[#This Row],[Qty Sold]]</f>
        <v>281.06094378972375</v>
      </c>
    </row>
    <row r="8585" spans="1:12" x14ac:dyDescent="0.25">
      <c r="A8585" t="s">
        <v>7975</v>
      </c>
      <c r="B8585" t="str">
        <f>"SC"&amp;LEFT(SalesDetails[[#This Row],[OrderNo]],4)&amp;SalesDetails[[#This Row],[Short State]]</f>
        <v>SC9480BE</v>
      </c>
      <c r="C8585" s="1">
        <v>41258</v>
      </c>
      <c r="D8585" t="s">
        <v>16726</v>
      </c>
      <c r="E8585" t="s">
        <v>16738</v>
      </c>
      <c r="F8585" t="s">
        <v>16748</v>
      </c>
      <c r="G8585" t="s">
        <v>17688</v>
      </c>
      <c r="H8585" s="2">
        <v>13.5953404452114</v>
      </c>
      <c r="I8585" s="2">
        <v>59</v>
      </c>
      <c r="J8585">
        <v>13</v>
      </c>
      <c r="K8585" s="2">
        <f>SalesDetails[[#This Row],[Unit Price]]*SalesDetails[[#This Row],[Qty Sold]]</f>
        <v>767</v>
      </c>
      <c r="L8585" s="2">
        <f>(SalesDetails[[#This Row],[Unit Price]]-SalesDetails[[#This Row],[Unit Cost]])*SalesDetails[[#This Row],[Qty Sold]]</f>
        <v>590.26057421225187</v>
      </c>
    </row>
    <row r="8586" spans="1:12" x14ac:dyDescent="0.25">
      <c r="A8586" t="s">
        <v>8000</v>
      </c>
      <c r="B8586" t="str">
        <f>"SC"&amp;LEFT(SalesDetails[[#This Row],[OrderNo]],4)&amp;SalesDetails[[#This Row],[Short State]]</f>
        <v>SC9522DE</v>
      </c>
      <c r="C8586" s="1">
        <v>41865</v>
      </c>
      <c r="D8586" t="s">
        <v>16725</v>
      </c>
      <c r="E8586" t="s">
        <v>16729</v>
      </c>
      <c r="F8586" t="s">
        <v>16751</v>
      </c>
      <c r="G8586" t="s">
        <v>17688</v>
      </c>
      <c r="H8586" s="2">
        <v>11.914735990415117</v>
      </c>
      <c r="I8586" s="2">
        <v>59</v>
      </c>
      <c r="J8586">
        <v>24</v>
      </c>
      <c r="K8586" s="2">
        <f>SalesDetails[[#This Row],[Unit Price]]*SalesDetails[[#This Row],[Qty Sold]]</f>
        <v>1416</v>
      </c>
      <c r="L8586" s="2">
        <f>(SalesDetails[[#This Row],[Unit Price]]-SalesDetails[[#This Row],[Unit Cost]])*SalesDetails[[#This Row],[Qty Sold]]</f>
        <v>1130.0463362300372</v>
      </c>
    </row>
    <row r="8587" spans="1:12" x14ac:dyDescent="0.25">
      <c r="A8587" t="s">
        <v>9820</v>
      </c>
      <c r="B8587" t="str">
        <f>"SC"&amp;LEFT(SalesDetails[[#This Row],[OrderNo]],4)&amp;SalesDetails[[#This Row],[Short State]]</f>
        <v>SC1227OS</v>
      </c>
      <c r="C8587" s="1">
        <v>41146</v>
      </c>
      <c r="D8587" t="s">
        <v>16726</v>
      </c>
      <c r="E8587" t="s">
        <v>16736</v>
      </c>
      <c r="F8587" t="s">
        <v>16765</v>
      </c>
      <c r="G8587" t="s">
        <v>17688</v>
      </c>
      <c r="H8587" s="2">
        <v>33.397145323910358</v>
      </c>
      <c r="I8587" s="2">
        <v>59</v>
      </c>
      <c r="J8587">
        <v>5</v>
      </c>
      <c r="K8587" s="2">
        <f>SalesDetails[[#This Row],[Unit Price]]*SalesDetails[[#This Row],[Qty Sold]]</f>
        <v>295</v>
      </c>
      <c r="L8587" s="2">
        <f>(SalesDetails[[#This Row],[Unit Price]]-SalesDetails[[#This Row],[Unit Cost]])*SalesDetails[[#This Row],[Qty Sold]]</f>
        <v>128.0142733804482</v>
      </c>
    </row>
    <row r="8588" spans="1:12" x14ac:dyDescent="0.25">
      <c r="A8588" t="s">
        <v>10964</v>
      </c>
      <c r="B8588" t="str">
        <f>"SC"&amp;LEFT(SalesDetails[[#This Row],[OrderNo]],4)&amp;SalesDetails[[#This Row],[Short State]]</f>
        <v>SC1391CR</v>
      </c>
      <c r="C8588" s="1">
        <v>40987</v>
      </c>
      <c r="D8588" t="s">
        <v>16726</v>
      </c>
      <c r="E8588" t="s">
        <v>16735</v>
      </c>
      <c r="F8588" t="s">
        <v>16750</v>
      </c>
      <c r="G8588" t="s">
        <v>17688</v>
      </c>
      <c r="H8588" s="2">
        <v>26.507678087480027</v>
      </c>
      <c r="I8588" s="2">
        <v>59</v>
      </c>
      <c r="J8588">
        <v>6</v>
      </c>
      <c r="K8588" s="2">
        <f>SalesDetails[[#This Row],[Unit Price]]*SalesDetails[[#This Row],[Qty Sold]]</f>
        <v>354</v>
      </c>
      <c r="L8588" s="2">
        <f>(SalesDetails[[#This Row],[Unit Price]]-SalesDetails[[#This Row],[Unit Cost]])*SalesDetails[[#This Row],[Qty Sold]]</f>
        <v>194.95393147511982</v>
      </c>
    </row>
    <row r="8589" spans="1:12" x14ac:dyDescent="0.25">
      <c r="A8589" t="s">
        <v>11362</v>
      </c>
      <c r="B8589" t="str">
        <f>"SC"&amp;LEFT(SalesDetails[[#This Row],[OrderNo]],4)&amp;SalesDetails[[#This Row],[Short State]]</f>
        <v>SC1447BO</v>
      </c>
      <c r="C8589" s="1">
        <v>40970</v>
      </c>
      <c r="D8589" t="s">
        <v>16726</v>
      </c>
      <c r="E8589" t="s">
        <v>16732</v>
      </c>
      <c r="F8589" t="s">
        <v>16749</v>
      </c>
      <c r="G8589" t="s">
        <v>17688</v>
      </c>
      <c r="H8589" s="2">
        <v>5.1391743878636387</v>
      </c>
      <c r="I8589" s="2">
        <v>59</v>
      </c>
      <c r="J8589">
        <v>4</v>
      </c>
      <c r="K8589" s="2">
        <f>SalesDetails[[#This Row],[Unit Price]]*SalesDetails[[#This Row],[Qty Sold]]</f>
        <v>236</v>
      </c>
      <c r="L8589" s="2">
        <f>(SalesDetails[[#This Row],[Unit Price]]-SalesDetails[[#This Row],[Unit Cost]])*SalesDetails[[#This Row],[Qty Sold]]</f>
        <v>215.44330244854544</v>
      </c>
    </row>
    <row r="8590" spans="1:12" x14ac:dyDescent="0.25">
      <c r="A8590" t="s">
        <v>12000</v>
      </c>
      <c r="B8590" t="str">
        <f>"SC"&amp;LEFT(SalesDetails[[#This Row],[OrderNo]],4)&amp;SalesDetails[[#This Row],[Short State]]</f>
        <v>SC1539NA</v>
      </c>
      <c r="C8590" s="1">
        <v>41900</v>
      </c>
      <c r="D8590" t="s">
        <v>16724</v>
      </c>
      <c r="E8590" t="s">
        <v>16731</v>
      </c>
      <c r="F8590" t="s">
        <v>16762</v>
      </c>
      <c r="G8590" t="s">
        <v>17688</v>
      </c>
      <c r="H8590" s="2">
        <v>23.067303632654919</v>
      </c>
      <c r="I8590" s="2">
        <v>59</v>
      </c>
      <c r="J8590">
        <v>32</v>
      </c>
      <c r="K8590" s="2">
        <f>SalesDetails[[#This Row],[Unit Price]]*SalesDetails[[#This Row],[Qty Sold]]</f>
        <v>1888</v>
      </c>
      <c r="L8590" s="2">
        <f>(SalesDetails[[#This Row],[Unit Price]]-SalesDetails[[#This Row],[Unit Cost]])*SalesDetails[[#This Row],[Qty Sold]]</f>
        <v>1149.8462837550426</v>
      </c>
    </row>
    <row r="8591" spans="1:12" x14ac:dyDescent="0.25">
      <c r="A8591" t="s">
        <v>12171</v>
      </c>
      <c r="B8591" t="str">
        <f>"SC"&amp;LEFT(SalesDetails[[#This Row],[OrderNo]],4)&amp;SalesDetails[[#This Row],[Short State]]</f>
        <v>SC1564EB</v>
      </c>
      <c r="C8591" s="1">
        <v>41510</v>
      </c>
      <c r="D8591" t="s">
        <v>16724</v>
      </c>
      <c r="E8591" t="s">
        <v>16729</v>
      </c>
      <c r="F8591" t="s">
        <v>16752</v>
      </c>
      <c r="G8591" t="s">
        <v>17688</v>
      </c>
      <c r="H8591" s="2">
        <v>43.675690172950276</v>
      </c>
      <c r="I8591" s="2">
        <v>59</v>
      </c>
      <c r="J8591">
        <v>12</v>
      </c>
      <c r="K8591" s="2">
        <f>SalesDetails[[#This Row],[Unit Price]]*SalesDetails[[#This Row],[Qty Sold]]</f>
        <v>708</v>
      </c>
      <c r="L8591" s="2">
        <f>(SalesDetails[[#This Row],[Unit Price]]-SalesDetails[[#This Row],[Unit Cost]])*SalesDetails[[#This Row],[Qty Sold]]</f>
        <v>183.89171792459669</v>
      </c>
    </row>
    <row r="8592" spans="1:12" x14ac:dyDescent="0.25">
      <c r="A8592" t="s">
        <v>12560</v>
      </c>
      <c r="B8592" t="str">
        <f>"SC"&amp;LEFT(SalesDetails[[#This Row],[OrderNo]],4)&amp;SalesDetails[[#This Row],[Short State]]</f>
        <v>SC1621KT</v>
      </c>
      <c r="C8592" s="1">
        <v>41180</v>
      </c>
      <c r="D8592" t="s">
        <v>16726</v>
      </c>
      <c r="E8592" t="s">
        <v>16736</v>
      </c>
      <c r="F8592" t="s">
        <v>16741</v>
      </c>
      <c r="G8592" t="s">
        <v>17688</v>
      </c>
      <c r="H8592" s="2">
        <v>6.1596027506684861</v>
      </c>
      <c r="I8592" s="2">
        <v>59</v>
      </c>
      <c r="J8592">
        <v>5</v>
      </c>
      <c r="K8592" s="2">
        <f>SalesDetails[[#This Row],[Unit Price]]*SalesDetails[[#This Row],[Qty Sold]]</f>
        <v>295</v>
      </c>
      <c r="L8592" s="2">
        <f>(SalesDetails[[#This Row],[Unit Price]]-SalesDetails[[#This Row],[Unit Cost]])*SalesDetails[[#This Row],[Qty Sold]]</f>
        <v>264.20198624665761</v>
      </c>
    </row>
    <row r="8593" spans="1:12" x14ac:dyDescent="0.25">
      <c r="A8593" t="s">
        <v>16546</v>
      </c>
      <c r="B8593" t="str">
        <f>"SC"&amp;LEFT(SalesDetails[[#This Row],[OrderNo]],4)&amp;SalesDetails[[#This Row],[Short State]]</f>
        <v>SC2209AK</v>
      </c>
      <c r="C8593" s="1">
        <v>41190</v>
      </c>
      <c r="D8593" t="s">
        <v>16726</v>
      </c>
      <c r="E8593" t="s">
        <v>16737</v>
      </c>
      <c r="F8593" t="s">
        <v>16745</v>
      </c>
      <c r="G8593" t="s">
        <v>17688</v>
      </c>
      <c r="H8593" s="2">
        <v>20.583037919501209</v>
      </c>
      <c r="I8593" s="2">
        <v>59</v>
      </c>
      <c r="J8593">
        <v>6</v>
      </c>
      <c r="K8593" s="2">
        <f>SalesDetails[[#This Row],[Unit Price]]*SalesDetails[[#This Row],[Qty Sold]]</f>
        <v>354</v>
      </c>
      <c r="L8593" s="2">
        <f>(SalesDetails[[#This Row],[Unit Price]]-SalesDetails[[#This Row],[Unit Cost]])*SalesDetails[[#This Row],[Qty Sold]]</f>
        <v>230.50177248299275</v>
      </c>
    </row>
    <row r="8594" spans="1:12" x14ac:dyDescent="0.25">
      <c r="A8594" t="s">
        <v>8005</v>
      </c>
      <c r="B8594" t="str">
        <f>"SC"&amp;LEFT(SalesDetails[[#This Row],[OrderNo]],4)&amp;SalesDetails[[#This Row],[Short State]]</f>
        <v>SC9528EB</v>
      </c>
      <c r="C8594" s="1">
        <v>41175</v>
      </c>
      <c r="D8594" t="s">
        <v>16726</v>
      </c>
      <c r="E8594" t="s">
        <v>16736</v>
      </c>
      <c r="F8594" t="s">
        <v>16752</v>
      </c>
      <c r="G8594" t="s">
        <v>17689</v>
      </c>
      <c r="H8594" s="2">
        <v>7.5946920571891239</v>
      </c>
      <c r="I8594" s="2">
        <v>59</v>
      </c>
      <c r="J8594">
        <v>5</v>
      </c>
      <c r="K8594" s="2">
        <f>SalesDetails[[#This Row],[Unit Price]]*SalesDetails[[#This Row],[Qty Sold]]</f>
        <v>295</v>
      </c>
      <c r="L8594" s="2">
        <f>(SalesDetails[[#This Row],[Unit Price]]-SalesDetails[[#This Row],[Unit Cost]])*SalesDetails[[#This Row],[Qty Sold]]</f>
        <v>257.02653971405437</v>
      </c>
    </row>
    <row r="8595" spans="1:12" x14ac:dyDescent="0.25">
      <c r="A8595" t="s">
        <v>8142</v>
      </c>
      <c r="B8595" t="str">
        <f>"SC"&amp;LEFT(SalesDetails[[#This Row],[OrderNo]],4)&amp;SalesDetails[[#This Row],[Short State]]</f>
        <v>SC9742KD</v>
      </c>
      <c r="C8595" s="1">
        <v>41304</v>
      </c>
      <c r="D8595" t="s">
        <v>16726</v>
      </c>
      <c r="E8595" t="s">
        <v>16732</v>
      </c>
      <c r="F8595" t="s">
        <v>16739</v>
      </c>
      <c r="G8595" t="s">
        <v>17689</v>
      </c>
      <c r="H8595" s="2">
        <v>8.4462181436687711</v>
      </c>
      <c r="I8595" s="2">
        <v>59</v>
      </c>
      <c r="J8595">
        <v>9</v>
      </c>
      <c r="K8595" s="2">
        <f>SalesDetails[[#This Row],[Unit Price]]*SalesDetails[[#This Row],[Qty Sold]]</f>
        <v>531</v>
      </c>
      <c r="L8595" s="2">
        <f>(SalesDetails[[#This Row],[Unit Price]]-SalesDetails[[#This Row],[Unit Cost]])*SalesDetails[[#This Row],[Qty Sold]]</f>
        <v>454.98403670698104</v>
      </c>
    </row>
    <row r="8596" spans="1:12" x14ac:dyDescent="0.25">
      <c r="A8596" t="s">
        <v>8598</v>
      </c>
      <c r="B8596" t="str">
        <f>"SC"&amp;LEFT(SalesDetails[[#This Row],[OrderNo]],4)&amp;SalesDetails[[#This Row],[Short State]]</f>
        <v>SC1040AK</v>
      </c>
      <c r="C8596" s="1">
        <v>41147</v>
      </c>
      <c r="D8596" t="s">
        <v>16726</v>
      </c>
      <c r="E8596" t="s">
        <v>16729</v>
      </c>
      <c r="F8596" t="s">
        <v>16745</v>
      </c>
      <c r="G8596" t="s">
        <v>17689</v>
      </c>
      <c r="H8596" s="2">
        <v>15.176863185906253</v>
      </c>
      <c r="I8596" s="2">
        <v>59</v>
      </c>
      <c r="J8596">
        <v>6</v>
      </c>
      <c r="K8596" s="2">
        <f>SalesDetails[[#This Row],[Unit Price]]*SalesDetails[[#This Row],[Qty Sold]]</f>
        <v>354</v>
      </c>
      <c r="L8596" s="2">
        <f>(SalesDetails[[#This Row],[Unit Price]]-SalesDetails[[#This Row],[Unit Cost]])*SalesDetails[[#This Row],[Qty Sold]]</f>
        <v>262.93882088456246</v>
      </c>
    </row>
    <row r="8597" spans="1:12" x14ac:dyDescent="0.25">
      <c r="A8597" t="s">
        <v>10224</v>
      </c>
      <c r="B8597" t="str">
        <f>"SC"&amp;LEFT(SalesDetails[[#This Row],[OrderNo]],4)&amp;SalesDetails[[#This Row],[Short State]]</f>
        <v>SC1286ZA</v>
      </c>
      <c r="C8597" s="1">
        <v>41260</v>
      </c>
      <c r="D8597" t="s">
        <v>16726</v>
      </c>
      <c r="E8597" t="s">
        <v>16732</v>
      </c>
      <c r="F8597" t="s">
        <v>16769</v>
      </c>
      <c r="G8597" t="s">
        <v>17689</v>
      </c>
      <c r="H8597" s="2">
        <v>9.4001016358443472</v>
      </c>
      <c r="I8597" s="2">
        <v>59</v>
      </c>
      <c r="J8597">
        <v>9</v>
      </c>
      <c r="K8597" s="2">
        <f>SalesDetails[[#This Row],[Unit Price]]*SalesDetails[[#This Row],[Qty Sold]]</f>
        <v>531</v>
      </c>
      <c r="L8597" s="2">
        <f>(SalesDetails[[#This Row],[Unit Price]]-SalesDetails[[#This Row],[Unit Cost]])*SalesDetails[[#This Row],[Qty Sold]]</f>
        <v>446.39908527740084</v>
      </c>
    </row>
    <row r="8598" spans="1:12" x14ac:dyDescent="0.25">
      <c r="A8598" t="s">
        <v>12238</v>
      </c>
      <c r="B8598" t="str">
        <f>"SC"&amp;LEFT(SalesDetails[[#This Row],[OrderNo]],4)&amp;SalesDetails[[#This Row],[Short State]]</f>
        <v>SC1573AK</v>
      </c>
      <c r="C8598" s="1">
        <v>41368</v>
      </c>
      <c r="D8598" t="s">
        <v>16726</v>
      </c>
      <c r="E8598" t="s">
        <v>16736</v>
      </c>
      <c r="F8598" t="s">
        <v>16745</v>
      </c>
      <c r="G8598" t="s">
        <v>17689</v>
      </c>
      <c r="H8598" s="2">
        <v>8.0626473114126593</v>
      </c>
      <c r="I8598" s="2">
        <v>59</v>
      </c>
      <c r="J8598">
        <v>10</v>
      </c>
      <c r="K8598" s="2">
        <f>SalesDetails[[#This Row],[Unit Price]]*SalesDetails[[#This Row],[Qty Sold]]</f>
        <v>590</v>
      </c>
      <c r="L8598" s="2">
        <f>(SalesDetails[[#This Row],[Unit Price]]-SalesDetails[[#This Row],[Unit Cost]])*SalesDetails[[#This Row],[Qty Sold]]</f>
        <v>509.37352688587339</v>
      </c>
    </row>
    <row r="8599" spans="1:12" x14ac:dyDescent="0.25">
      <c r="A8599" t="s">
        <v>14471</v>
      </c>
      <c r="B8599" t="str">
        <f>"SC"&amp;LEFT(SalesDetails[[#This Row],[OrderNo]],4)&amp;SalesDetails[[#This Row],[Short State]]</f>
        <v>SC1902KE</v>
      </c>
      <c r="C8599" s="1">
        <v>41324</v>
      </c>
      <c r="D8599" t="s">
        <v>16726</v>
      </c>
      <c r="E8599" t="s">
        <v>16734</v>
      </c>
      <c r="F8599" t="s">
        <v>16759</v>
      </c>
      <c r="G8599" t="s">
        <v>17689</v>
      </c>
      <c r="H8599" s="2">
        <v>8.2056959962360789</v>
      </c>
      <c r="I8599" s="2">
        <v>59</v>
      </c>
      <c r="J8599">
        <v>9</v>
      </c>
      <c r="K8599" s="2">
        <f>SalesDetails[[#This Row],[Unit Price]]*SalesDetails[[#This Row],[Qty Sold]]</f>
        <v>531</v>
      </c>
      <c r="L8599" s="2">
        <f>(SalesDetails[[#This Row],[Unit Price]]-SalesDetails[[#This Row],[Unit Cost]])*SalesDetails[[#This Row],[Qty Sold]]</f>
        <v>457.14873603387525</v>
      </c>
    </row>
    <row r="8600" spans="1:12" x14ac:dyDescent="0.25">
      <c r="A8600" t="s">
        <v>14812</v>
      </c>
      <c r="B8600" t="str">
        <f>"SC"&amp;LEFT(SalesDetails[[#This Row],[OrderNo]],4)&amp;SalesDetails[[#This Row],[Short State]]</f>
        <v>SC1954OG</v>
      </c>
      <c r="C8600" s="1">
        <v>41055</v>
      </c>
      <c r="D8600" t="s">
        <v>16725</v>
      </c>
      <c r="E8600" t="s">
        <v>16736</v>
      </c>
      <c r="F8600" t="s">
        <v>16763</v>
      </c>
      <c r="G8600" t="s">
        <v>17689</v>
      </c>
      <c r="H8600" s="2">
        <v>39.378447917530977</v>
      </c>
      <c r="I8600" s="2">
        <v>59</v>
      </c>
      <c r="J8600">
        <v>5</v>
      </c>
      <c r="K8600" s="2">
        <f>SalesDetails[[#This Row],[Unit Price]]*SalesDetails[[#This Row],[Qty Sold]]</f>
        <v>295</v>
      </c>
      <c r="L8600" s="2">
        <f>(SalesDetails[[#This Row],[Unit Price]]-SalesDetails[[#This Row],[Unit Cost]])*SalesDetails[[#This Row],[Qty Sold]]</f>
        <v>98.107760412345115</v>
      </c>
    </row>
    <row r="8601" spans="1:12" x14ac:dyDescent="0.25">
      <c r="A8601" t="s">
        <v>4003</v>
      </c>
      <c r="B8601" t="str">
        <f>"SC"&amp;LEFT(SalesDetails[[#This Row],[OrderNo]],4)&amp;SalesDetails[[#This Row],[Short State]]</f>
        <v>SC3305EB</v>
      </c>
      <c r="C8601" s="1">
        <v>41562</v>
      </c>
      <c r="D8601" t="s">
        <v>16724</v>
      </c>
      <c r="E8601" t="s">
        <v>16737</v>
      </c>
      <c r="F8601" t="s">
        <v>16752</v>
      </c>
      <c r="G8601" t="s">
        <v>17690</v>
      </c>
      <c r="H8601" s="2">
        <v>65.197933759763771</v>
      </c>
      <c r="I8601" s="2">
        <v>69</v>
      </c>
      <c r="J8601">
        <v>26</v>
      </c>
      <c r="K8601" s="2">
        <f>SalesDetails[[#This Row],[Unit Price]]*SalesDetails[[#This Row],[Qty Sold]]</f>
        <v>1794</v>
      </c>
      <c r="L8601" s="2">
        <f>(SalesDetails[[#This Row],[Unit Price]]-SalesDetails[[#This Row],[Unit Cost]])*SalesDetails[[#This Row],[Qty Sold]]</f>
        <v>98.853722246141956</v>
      </c>
    </row>
    <row r="8602" spans="1:12" x14ac:dyDescent="0.25">
      <c r="A8602" t="s">
        <v>4863</v>
      </c>
      <c r="B8602" t="str">
        <f>"SC"&amp;LEFT(SalesDetails[[#This Row],[OrderNo]],4)&amp;SalesDetails[[#This Row],[Short State]]</f>
        <v>SC4444EB</v>
      </c>
      <c r="C8602" s="1">
        <v>40933</v>
      </c>
      <c r="D8602" t="s">
        <v>16723</v>
      </c>
      <c r="E8602" t="s">
        <v>16732</v>
      </c>
      <c r="F8602" t="s">
        <v>16752</v>
      </c>
      <c r="G8602" t="s">
        <v>17690</v>
      </c>
      <c r="H8602" s="2">
        <v>3.4845620016183663</v>
      </c>
      <c r="I8602" s="2">
        <v>69</v>
      </c>
      <c r="J8602">
        <v>8</v>
      </c>
      <c r="K8602" s="2">
        <f>SalesDetails[[#This Row],[Unit Price]]*SalesDetails[[#This Row],[Qty Sold]]</f>
        <v>552</v>
      </c>
      <c r="L8602" s="2">
        <f>(SalesDetails[[#This Row],[Unit Price]]-SalesDetails[[#This Row],[Unit Cost]])*SalesDetails[[#This Row],[Qty Sold]]</f>
        <v>524.12350398705303</v>
      </c>
    </row>
    <row r="8603" spans="1:12" x14ac:dyDescent="0.25">
      <c r="A8603" t="s">
        <v>7069</v>
      </c>
      <c r="B8603" t="str">
        <f>"SC"&amp;LEFT(SalesDetails[[#This Row],[OrderNo]],4)&amp;SalesDetails[[#This Row],[Short State]]</f>
        <v>SC8157EB</v>
      </c>
      <c r="C8603" s="1">
        <v>41354</v>
      </c>
      <c r="D8603" t="s">
        <v>16723</v>
      </c>
      <c r="E8603" t="s">
        <v>16736</v>
      </c>
      <c r="F8603" t="s">
        <v>16752</v>
      </c>
      <c r="G8603" t="s">
        <v>17690</v>
      </c>
      <c r="H8603" s="2">
        <v>19.786514577811626</v>
      </c>
      <c r="I8603" s="2">
        <v>69</v>
      </c>
      <c r="J8603">
        <v>10</v>
      </c>
      <c r="K8603" s="2">
        <f>SalesDetails[[#This Row],[Unit Price]]*SalesDetails[[#This Row],[Qty Sold]]</f>
        <v>690</v>
      </c>
      <c r="L8603" s="2">
        <f>(SalesDetails[[#This Row],[Unit Price]]-SalesDetails[[#This Row],[Unit Cost]])*SalesDetails[[#This Row],[Qty Sold]]</f>
        <v>492.1348542218837</v>
      </c>
    </row>
    <row r="8604" spans="1:12" x14ac:dyDescent="0.25">
      <c r="A8604" t="s">
        <v>8653</v>
      </c>
      <c r="B8604" t="str">
        <f>"SC"&amp;LEFT(SalesDetails[[#This Row],[OrderNo]],4)&amp;SalesDetails[[#This Row],[Short State]]</f>
        <v>SC1048BO</v>
      </c>
      <c r="C8604" s="1">
        <v>41273</v>
      </c>
      <c r="D8604" t="s">
        <v>16726</v>
      </c>
      <c r="E8604" t="s">
        <v>16732</v>
      </c>
      <c r="F8604" t="s">
        <v>16749</v>
      </c>
      <c r="G8604" t="s">
        <v>17690</v>
      </c>
      <c r="H8604" s="2">
        <v>6.1323841112076991</v>
      </c>
      <c r="I8604" s="2">
        <v>69</v>
      </c>
      <c r="J8604">
        <v>9</v>
      </c>
      <c r="K8604" s="2">
        <f>SalesDetails[[#This Row],[Unit Price]]*SalesDetails[[#This Row],[Qty Sold]]</f>
        <v>621</v>
      </c>
      <c r="L8604" s="2">
        <f>(SalesDetails[[#This Row],[Unit Price]]-SalesDetails[[#This Row],[Unit Cost]])*SalesDetails[[#This Row],[Qty Sold]]</f>
        <v>565.80854299913074</v>
      </c>
    </row>
    <row r="8605" spans="1:12" x14ac:dyDescent="0.25">
      <c r="A8605" t="s">
        <v>8694</v>
      </c>
      <c r="B8605" t="str">
        <f>"SC"&amp;LEFT(SalesDetails[[#This Row],[OrderNo]],4)&amp;SalesDetails[[#This Row],[Short State]]</f>
        <v>SC1054EN</v>
      </c>
      <c r="C8605" s="1">
        <v>41232</v>
      </c>
      <c r="D8605" t="s">
        <v>16726</v>
      </c>
      <c r="E8605" t="s">
        <v>16738</v>
      </c>
      <c r="F8605" t="s">
        <v>16755</v>
      </c>
      <c r="G8605" t="s">
        <v>17690</v>
      </c>
      <c r="H8605" s="2">
        <v>64.6992952810795</v>
      </c>
      <c r="I8605" s="2">
        <v>69</v>
      </c>
      <c r="J8605">
        <v>6</v>
      </c>
      <c r="K8605" s="2">
        <f>SalesDetails[[#This Row],[Unit Price]]*SalesDetails[[#This Row],[Qty Sold]]</f>
        <v>414</v>
      </c>
      <c r="L8605" s="2">
        <f>(SalesDetails[[#This Row],[Unit Price]]-SalesDetails[[#This Row],[Unit Cost]])*SalesDetails[[#This Row],[Qty Sold]]</f>
        <v>25.804228313522998</v>
      </c>
    </row>
    <row r="8606" spans="1:12" x14ac:dyDescent="0.25">
      <c r="A8606" t="s">
        <v>9216</v>
      </c>
      <c r="B8606" t="str">
        <f>"SC"&amp;LEFT(SalesDetails[[#This Row],[OrderNo]],4)&amp;SalesDetails[[#This Row],[Short State]]</f>
        <v>SC1134OG</v>
      </c>
      <c r="C8606" s="1">
        <v>41557</v>
      </c>
      <c r="D8606" t="s">
        <v>16725</v>
      </c>
      <c r="E8606" t="s">
        <v>16731</v>
      </c>
      <c r="F8606" t="s">
        <v>16763</v>
      </c>
      <c r="G8606" t="s">
        <v>17690</v>
      </c>
      <c r="H8606" s="2">
        <v>6.7607220073869758</v>
      </c>
      <c r="I8606" s="2">
        <v>69</v>
      </c>
      <c r="J8606">
        <v>8</v>
      </c>
      <c r="K8606" s="2">
        <f>SalesDetails[[#This Row],[Unit Price]]*SalesDetails[[#This Row],[Qty Sold]]</f>
        <v>552</v>
      </c>
      <c r="L8606" s="2">
        <f>(SalesDetails[[#This Row],[Unit Price]]-SalesDetails[[#This Row],[Unit Cost]])*SalesDetails[[#This Row],[Qty Sold]]</f>
        <v>497.91422394090421</v>
      </c>
    </row>
    <row r="8607" spans="1:12" x14ac:dyDescent="0.25">
      <c r="A8607" t="s">
        <v>10797</v>
      </c>
      <c r="B8607" t="str">
        <f>"SC"&amp;LEFT(SalesDetails[[#This Row],[OrderNo]],4)&amp;SalesDetails[[#This Row],[Short State]]</f>
        <v>SC1368NA</v>
      </c>
      <c r="C8607" s="1">
        <v>41215</v>
      </c>
      <c r="D8607" t="s">
        <v>16724</v>
      </c>
      <c r="E8607" t="s">
        <v>16731</v>
      </c>
      <c r="F8607" t="s">
        <v>16762</v>
      </c>
      <c r="G8607" t="s">
        <v>17690</v>
      </c>
      <c r="H8607" s="2">
        <v>37.940378396718323</v>
      </c>
      <c r="I8607" s="2">
        <v>69</v>
      </c>
      <c r="J8607">
        <v>8</v>
      </c>
      <c r="K8607" s="2">
        <f>SalesDetails[[#This Row],[Unit Price]]*SalesDetails[[#This Row],[Qty Sold]]</f>
        <v>552</v>
      </c>
      <c r="L8607" s="2">
        <f>(SalesDetails[[#This Row],[Unit Price]]-SalesDetails[[#This Row],[Unit Cost]])*SalesDetails[[#This Row],[Qty Sold]]</f>
        <v>248.47697282625342</v>
      </c>
    </row>
    <row r="8608" spans="1:12" x14ac:dyDescent="0.25">
      <c r="A8608" t="s">
        <v>13616</v>
      </c>
      <c r="B8608" t="str">
        <f>"SC"&amp;LEFT(SalesDetails[[#This Row],[OrderNo]],4)&amp;SalesDetails[[#This Row],[Short State]]</f>
        <v>SC1777BO</v>
      </c>
      <c r="C8608" s="1">
        <v>41090</v>
      </c>
      <c r="D8608" t="s">
        <v>16726</v>
      </c>
      <c r="E8608" t="s">
        <v>16729</v>
      </c>
      <c r="F8608" t="s">
        <v>16749</v>
      </c>
      <c r="G8608" t="s">
        <v>17690</v>
      </c>
      <c r="H8608" s="2">
        <v>43.013423041942787</v>
      </c>
      <c r="I8608" s="2">
        <v>69</v>
      </c>
      <c r="J8608">
        <v>6</v>
      </c>
      <c r="K8608" s="2">
        <f>SalesDetails[[#This Row],[Unit Price]]*SalesDetails[[#This Row],[Qty Sold]]</f>
        <v>414</v>
      </c>
      <c r="L8608" s="2">
        <f>(SalesDetails[[#This Row],[Unit Price]]-SalesDetails[[#This Row],[Unit Cost]])*SalesDetails[[#This Row],[Qty Sold]]</f>
        <v>155.91946174834328</v>
      </c>
    </row>
    <row r="8609" spans="1:12" x14ac:dyDescent="0.25">
      <c r="A8609" t="s">
        <v>14097</v>
      </c>
      <c r="B8609" t="str">
        <f>"SC"&amp;LEFT(SalesDetails[[#This Row],[OrderNo]],4)&amp;SalesDetails[[#This Row],[Short State]]</f>
        <v>SC1848ON</v>
      </c>
      <c r="C8609" s="1">
        <v>41079</v>
      </c>
      <c r="D8609" t="s">
        <v>16726</v>
      </c>
      <c r="E8609" t="s">
        <v>16736</v>
      </c>
      <c r="F8609" t="s">
        <v>16764</v>
      </c>
      <c r="G8609" t="s">
        <v>17690</v>
      </c>
      <c r="H8609" s="2">
        <v>37.776976552699118</v>
      </c>
      <c r="I8609" s="2">
        <v>69</v>
      </c>
      <c r="J8609">
        <v>6</v>
      </c>
      <c r="K8609" s="2">
        <f>SalesDetails[[#This Row],[Unit Price]]*SalesDetails[[#This Row],[Qty Sold]]</f>
        <v>414</v>
      </c>
      <c r="L8609" s="2">
        <f>(SalesDetails[[#This Row],[Unit Price]]-SalesDetails[[#This Row],[Unit Cost]])*SalesDetails[[#This Row],[Qty Sold]]</f>
        <v>187.33814068380531</v>
      </c>
    </row>
    <row r="8610" spans="1:12" x14ac:dyDescent="0.25">
      <c r="A8610" t="s">
        <v>14866</v>
      </c>
      <c r="B8610" t="str">
        <f>"SC"&amp;LEFT(SalesDetails[[#This Row],[OrderNo]],4)&amp;SalesDetails[[#This Row],[Short State]]</f>
        <v>SC1963KD</v>
      </c>
      <c r="C8610" s="1">
        <v>41006</v>
      </c>
      <c r="D8610" t="s">
        <v>16726</v>
      </c>
      <c r="E8610" t="s">
        <v>16736</v>
      </c>
      <c r="F8610" t="s">
        <v>16739</v>
      </c>
      <c r="G8610" t="s">
        <v>17690</v>
      </c>
      <c r="H8610" s="2">
        <v>1.7438344674703778</v>
      </c>
      <c r="I8610" s="2">
        <v>69</v>
      </c>
      <c r="J8610">
        <v>5</v>
      </c>
      <c r="K8610" s="2">
        <f>SalesDetails[[#This Row],[Unit Price]]*SalesDetails[[#This Row],[Qty Sold]]</f>
        <v>345</v>
      </c>
      <c r="L8610" s="2">
        <f>(SalesDetails[[#This Row],[Unit Price]]-SalesDetails[[#This Row],[Unit Cost]])*SalesDetails[[#This Row],[Qty Sold]]</f>
        <v>336.28082766264811</v>
      </c>
    </row>
    <row r="8611" spans="1:12" x14ac:dyDescent="0.25">
      <c r="A8611" t="s">
        <v>15729</v>
      </c>
      <c r="B8611" t="str">
        <f>"SC"&amp;LEFT(SalesDetails[[#This Row],[OrderNo]],4)&amp;SalesDetails[[#This Row],[Short State]]</f>
        <v>SC2090EB</v>
      </c>
      <c r="C8611" s="1">
        <v>40973</v>
      </c>
      <c r="D8611" t="s">
        <v>16726</v>
      </c>
      <c r="E8611" t="s">
        <v>16736</v>
      </c>
      <c r="F8611" t="s">
        <v>16752</v>
      </c>
      <c r="G8611" t="s">
        <v>17690</v>
      </c>
      <c r="H8611" s="2">
        <v>28.767626637277925</v>
      </c>
      <c r="I8611" s="2">
        <v>69</v>
      </c>
      <c r="J8611">
        <v>5</v>
      </c>
      <c r="K8611" s="2">
        <f>SalesDetails[[#This Row],[Unit Price]]*SalesDetails[[#This Row],[Qty Sold]]</f>
        <v>345</v>
      </c>
      <c r="L8611" s="2">
        <f>(SalesDetails[[#This Row],[Unit Price]]-SalesDetails[[#This Row],[Unit Cost]])*SalesDetails[[#This Row],[Qty Sold]]</f>
        <v>201.16186681361035</v>
      </c>
    </row>
    <row r="8612" spans="1:12" x14ac:dyDescent="0.25">
      <c r="A8612" t="s">
        <v>89</v>
      </c>
      <c r="B8612" t="str">
        <f>"SC"&amp;LEFT(SalesDetails[[#This Row],[OrderNo]],4)&amp;SalesDetails[[#This Row],[Short State]]</f>
        <v>SC7061KW</v>
      </c>
      <c r="C8612" s="1">
        <v>41309</v>
      </c>
      <c r="D8612" t="s">
        <v>16724</v>
      </c>
      <c r="E8612" t="s">
        <v>16734</v>
      </c>
      <c r="F8612" t="s">
        <v>16761</v>
      </c>
      <c r="G8612" t="s">
        <v>17691</v>
      </c>
      <c r="H8612" s="2">
        <v>40.246280245023513</v>
      </c>
      <c r="I8612" s="2">
        <v>69</v>
      </c>
      <c r="J8612">
        <v>36</v>
      </c>
      <c r="K8612" s="2">
        <f>SalesDetails[[#This Row],[Unit Price]]*SalesDetails[[#This Row],[Qty Sold]]</f>
        <v>2484</v>
      </c>
      <c r="L8612" s="2">
        <f>(SalesDetails[[#This Row],[Unit Price]]-SalesDetails[[#This Row],[Unit Cost]])*SalesDetails[[#This Row],[Qty Sold]]</f>
        <v>1035.1339111791535</v>
      </c>
    </row>
    <row r="8613" spans="1:12" x14ac:dyDescent="0.25">
      <c r="A8613" t="s">
        <v>335</v>
      </c>
      <c r="B8613" t="str">
        <f>"SC"&amp;LEFT(SalesDetails[[#This Row],[OrderNo]],4)&amp;SalesDetails[[#This Row],[Short State]]</f>
        <v>SC930EB</v>
      </c>
      <c r="C8613" s="1">
        <v>41367</v>
      </c>
      <c r="D8613" t="s">
        <v>16723</v>
      </c>
      <c r="E8613" t="s">
        <v>16736</v>
      </c>
      <c r="F8613" t="s">
        <v>16752</v>
      </c>
      <c r="G8613" t="s">
        <v>17691</v>
      </c>
      <c r="H8613" s="2">
        <v>64.538512317824583</v>
      </c>
      <c r="I8613" s="2">
        <v>69</v>
      </c>
      <c r="J8613">
        <v>10</v>
      </c>
      <c r="K8613" s="2">
        <f>SalesDetails[[#This Row],[Unit Price]]*SalesDetails[[#This Row],[Qty Sold]]</f>
        <v>690</v>
      </c>
      <c r="L8613" s="2">
        <f>(SalesDetails[[#This Row],[Unit Price]]-SalesDetails[[#This Row],[Unit Cost]])*SalesDetails[[#This Row],[Qty Sold]]</f>
        <v>44.614876821754166</v>
      </c>
    </row>
    <row r="8614" spans="1:12" x14ac:dyDescent="0.25">
      <c r="A8614" t="s">
        <v>435</v>
      </c>
      <c r="B8614" t="str">
        <f>"SC"&amp;LEFT(SalesDetails[[#This Row],[OrderNo]],4)&amp;SalesDetails[[#This Row],[Short State]]</f>
        <v>SC1084JI</v>
      </c>
      <c r="C8614" s="1">
        <v>41937</v>
      </c>
      <c r="D8614" t="s">
        <v>16726</v>
      </c>
      <c r="E8614" t="s">
        <v>16731</v>
      </c>
      <c r="F8614" t="s">
        <v>16758</v>
      </c>
      <c r="G8614" t="s">
        <v>17691</v>
      </c>
      <c r="H8614" s="2">
        <v>37.269554567517879</v>
      </c>
      <c r="I8614" s="2">
        <v>69</v>
      </c>
      <c r="J8614">
        <v>16</v>
      </c>
      <c r="K8614" s="2">
        <f>SalesDetails[[#This Row],[Unit Price]]*SalesDetails[[#This Row],[Qty Sold]]</f>
        <v>1104</v>
      </c>
      <c r="L8614" s="2">
        <f>(SalesDetails[[#This Row],[Unit Price]]-SalesDetails[[#This Row],[Unit Cost]])*SalesDetails[[#This Row],[Qty Sold]]</f>
        <v>507.68712691971393</v>
      </c>
    </row>
    <row r="8615" spans="1:12" x14ac:dyDescent="0.25">
      <c r="A8615" t="s">
        <v>468</v>
      </c>
      <c r="B8615" t="str">
        <f>"SC"&amp;LEFT(SalesDetails[[#This Row],[OrderNo]],4)&amp;SalesDetails[[#This Row],[Short State]]</f>
        <v>SC1692AB</v>
      </c>
      <c r="C8615" s="1">
        <v>40894</v>
      </c>
      <c r="D8615" t="s">
        <v>16726</v>
      </c>
      <c r="E8615" t="s">
        <v>16731</v>
      </c>
      <c r="F8615" t="s">
        <v>16743</v>
      </c>
      <c r="G8615" t="s">
        <v>17691</v>
      </c>
      <c r="H8615" s="2">
        <v>27.404675209333757</v>
      </c>
      <c r="I8615" s="2">
        <v>69</v>
      </c>
      <c r="J8615">
        <v>4</v>
      </c>
      <c r="K8615" s="2">
        <f>SalesDetails[[#This Row],[Unit Price]]*SalesDetails[[#This Row],[Qty Sold]]</f>
        <v>276</v>
      </c>
      <c r="L8615" s="2">
        <f>(SalesDetails[[#This Row],[Unit Price]]-SalesDetails[[#This Row],[Unit Cost]])*SalesDetails[[#This Row],[Qty Sold]]</f>
        <v>166.38129916266496</v>
      </c>
    </row>
    <row r="8616" spans="1:12" x14ac:dyDescent="0.25">
      <c r="A8616" t="s">
        <v>543</v>
      </c>
      <c r="B8616" t="str">
        <f>"SC"&amp;LEFT(SalesDetails[[#This Row],[OrderNo]],4)&amp;SalesDetails[[#This Row],[Short State]]</f>
        <v>SC1220ED</v>
      </c>
      <c r="C8616" s="1">
        <v>41790</v>
      </c>
      <c r="D8616" t="s">
        <v>16726</v>
      </c>
      <c r="E8616" t="s">
        <v>16736</v>
      </c>
      <c r="F8616" t="s">
        <v>16753</v>
      </c>
      <c r="G8616" t="s">
        <v>17691</v>
      </c>
      <c r="H8616" s="2">
        <v>66.300403849878478</v>
      </c>
      <c r="I8616" s="2">
        <v>69</v>
      </c>
      <c r="J8616">
        <v>20</v>
      </c>
      <c r="K8616" s="2">
        <f>SalesDetails[[#This Row],[Unit Price]]*SalesDetails[[#This Row],[Qty Sold]]</f>
        <v>1380</v>
      </c>
      <c r="L8616" s="2">
        <f>(SalesDetails[[#This Row],[Unit Price]]-SalesDetails[[#This Row],[Unit Cost]])*SalesDetails[[#This Row],[Qty Sold]]</f>
        <v>53.99192300243044</v>
      </c>
    </row>
    <row r="8617" spans="1:12" x14ac:dyDescent="0.25">
      <c r="A8617" t="s">
        <v>3631</v>
      </c>
      <c r="B8617" t="str">
        <f>"SC"&amp;LEFT(SalesDetails[[#This Row],[OrderNo]],4)&amp;SalesDetails[[#This Row],[Short State]]</f>
        <v>SC2803ED</v>
      </c>
      <c r="C8617" s="1">
        <v>41431</v>
      </c>
      <c r="D8617" t="s">
        <v>16726</v>
      </c>
      <c r="E8617" t="s">
        <v>16736</v>
      </c>
      <c r="F8617" t="s">
        <v>16753</v>
      </c>
      <c r="G8617" t="s">
        <v>17691</v>
      </c>
      <c r="H8617" s="2">
        <v>25.469653082428053</v>
      </c>
      <c r="I8617" s="2">
        <v>69</v>
      </c>
      <c r="J8617">
        <v>12</v>
      </c>
      <c r="K8617" s="2">
        <f>SalesDetails[[#This Row],[Unit Price]]*SalesDetails[[#This Row],[Qty Sold]]</f>
        <v>828</v>
      </c>
      <c r="L8617" s="2">
        <f>(SalesDetails[[#This Row],[Unit Price]]-SalesDetails[[#This Row],[Unit Cost]])*SalesDetails[[#This Row],[Qty Sold]]</f>
        <v>522.36416301086342</v>
      </c>
    </row>
    <row r="8618" spans="1:12" x14ac:dyDescent="0.25">
      <c r="A8618" t="s">
        <v>6961</v>
      </c>
      <c r="B8618" t="str">
        <f>"SC"&amp;LEFT(SalesDetails[[#This Row],[OrderNo]],4)&amp;SalesDetails[[#This Row],[Short State]]</f>
        <v>SC8012ED</v>
      </c>
      <c r="C8618" s="1">
        <v>41038</v>
      </c>
      <c r="D8618" t="s">
        <v>16726</v>
      </c>
      <c r="E8618" t="s">
        <v>16736</v>
      </c>
      <c r="F8618" t="s">
        <v>16753</v>
      </c>
      <c r="G8618" t="s">
        <v>17691</v>
      </c>
      <c r="H8618" s="2">
        <v>27.180588563891135</v>
      </c>
      <c r="I8618" s="2">
        <v>69</v>
      </c>
      <c r="J8618">
        <v>5</v>
      </c>
      <c r="K8618" s="2">
        <f>SalesDetails[[#This Row],[Unit Price]]*SalesDetails[[#This Row],[Qty Sold]]</f>
        <v>345</v>
      </c>
      <c r="L8618" s="2">
        <f>(SalesDetails[[#This Row],[Unit Price]]-SalesDetails[[#This Row],[Unit Cost]])*SalesDetails[[#This Row],[Qty Sold]]</f>
        <v>209.09705718054431</v>
      </c>
    </row>
    <row r="8619" spans="1:12" x14ac:dyDescent="0.25">
      <c r="A8619" t="s">
        <v>7864</v>
      </c>
      <c r="B8619" t="str">
        <f>"SC"&amp;LEFT(SalesDetails[[#This Row],[OrderNo]],4)&amp;SalesDetails[[#This Row],[Short State]]</f>
        <v>SC9337ED</v>
      </c>
      <c r="C8619" s="1">
        <v>41394</v>
      </c>
      <c r="D8619" t="s">
        <v>16726</v>
      </c>
      <c r="E8619" t="s">
        <v>16736</v>
      </c>
      <c r="F8619" t="s">
        <v>16753</v>
      </c>
      <c r="G8619" t="s">
        <v>17691</v>
      </c>
      <c r="H8619" s="2">
        <v>55.440493116904882</v>
      </c>
      <c r="I8619" s="2">
        <v>69</v>
      </c>
      <c r="J8619">
        <v>10</v>
      </c>
      <c r="K8619" s="2">
        <f>SalesDetails[[#This Row],[Unit Price]]*SalesDetails[[#This Row],[Qty Sold]]</f>
        <v>690</v>
      </c>
      <c r="L8619" s="2">
        <f>(SalesDetails[[#This Row],[Unit Price]]-SalesDetails[[#This Row],[Unit Cost]])*SalesDetails[[#This Row],[Qty Sold]]</f>
        <v>135.59506883095116</v>
      </c>
    </row>
    <row r="8620" spans="1:12" x14ac:dyDescent="0.25">
      <c r="A8620" t="s">
        <v>8106</v>
      </c>
      <c r="B8620" t="str">
        <f>"SC"&amp;LEFT(SalesDetails[[#This Row],[OrderNo]],4)&amp;SalesDetails[[#This Row],[Short State]]</f>
        <v>SC9684BE</v>
      </c>
      <c r="C8620" s="1">
        <v>41135</v>
      </c>
      <c r="D8620" t="s">
        <v>16726</v>
      </c>
      <c r="E8620" t="s">
        <v>16736</v>
      </c>
      <c r="F8620" t="s">
        <v>16748</v>
      </c>
      <c r="G8620" t="s">
        <v>17691</v>
      </c>
      <c r="H8620" s="2">
        <v>32.567023136387526</v>
      </c>
      <c r="I8620" s="2">
        <v>69</v>
      </c>
      <c r="J8620">
        <v>5</v>
      </c>
      <c r="K8620" s="2">
        <f>SalesDetails[[#This Row],[Unit Price]]*SalesDetails[[#This Row],[Qty Sold]]</f>
        <v>345</v>
      </c>
      <c r="L8620" s="2">
        <f>(SalesDetails[[#This Row],[Unit Price]]-SalesDetails[[#This Row],[Unit Cost]])*SalesDetails[[#This Row],[Qty Sold]]</f>
        <v>182.16488431806238</v>
      </c>
    </row>
    <row r="8621" spans="1:12" x14ac:dyDescent="0.25">
      <c r="A8621" t="s">
        <v>8300</v>
      </c>
      <c r="B8621" t="str">
        <f>"SC"&amp;LEFT(SalesDetails[[#This Row],[OrderNo]],4)&amp;SalesDetails[[#This Row],[Short State]]</f>
        <v>SC9987KW</v>
      </c>
      <c r="C8621" s="1">
        <v>41828</v>
      </c>
      <c r="D8621" t="s">
        <v>16726</v>
      </c>
      <c r="E8621" t="s">
        <v>16736</v>
      </c>
      <c r="F8621" t="s">
        <v>16761</v>
      </c>
      <c r="G8621" t="s">
        <v>17691</v>
      </c>
      <c r="H8621" s="2">
        <v>2.4399455203033766</v>
      </c>
      <c r="I8621" s="2">
        <v>69</v>
      </c>
      <c r="J8621">
        <v>20</v>
      </c>
      <c r="K8621" s="2">
        <f>SalesDetails[[#This Row],[Unit Price]]*SalesDetails[[#This Row],[Qty Sold]]</f>
        <v>1380</v>
      </c>
      <c r="L8621" s="2">
        <f>(SalesDetails[[#This Row],[Unit Price]]-SalesDetails[[#This Row],[Unit Cost]])*SalesDetails[[#This Row],[Qty Sold]]</f>
        <v>1331.2010895939325</v>
      </c>
    </row>
    <row r="8622" spans="1:12" x14ac:dyDescent="0.25">
      <c r="A8622" t="s">
        <v>12255</v>
      </c>
      <c r="B8622" t="str">
        <f>"SC"&amp;LEFT(SalesDetails[[#This Row],[OrderNo]],4)&amp;SalesDetails[[#This Row],[Short State]]</f>
        <v>SC1576KW</v>
      </c>
      <c r="C8622" s="1">
        <v>41970</v>
      </c>
      <c r="D8622" t="s">
        <v>16724</v>
      </c>
      <c r="E8622" t="s">
        <v>16738</v>
      </c>
      <c r="F8622" t="s">
        <v>16761</v>
      </c>
      <c r="G8622" t="s">
        <v>17691</v>
      </c>
      <c r="H8622" s="2">
        <v>30.319357224331448</v>
      </c>
      <c r="I8622" s="2">
        <v>69</v>
      </c>
      <c r="J8622">
        <v>26</v>
      </c>
      <c r="K8622" s="2">
        <f>SalesDetails[[#This Row],[Unit Price]]*SalesDetails[[#This Row],[Qty Sold]]</f>
        <v>1794</v>
      </c>
      <c r="L8622" s="2">
        <f>(SalesDetails[[#This Row],[Unit Price]]-SalesDetails[[#This Row],[Unit Cost]])*SalesDetails[[#This Row],[Qty Sold]]</f>
        <v>1005.6967121673823</v>
      </c>
    </row>
    <row r="8623" spans="1:12" x14ac:dyDescent="0.25">
      <c r="A8623" t="s">
        <v>13272</v>
      </c>
      <c r="B8623" t="str">
        <f>"SC"&amp;LEFT(SalesDetails[[#This Row],[OrderNo]],4)&amp;SalesDetails[[#This Row],[Short State]]</f>
        <v>SC1727JI</v>
      </c>
      <c r="C8623" s="1">
        <v>41199</v>
      </c>
      <c r="D8623" t="s">
        <v>16726</v>
      </c>
      <c r="E8623" t="s">
        <v>16731</v>
      </c>
      <c r="F8623" t="s">
        <v>16758</v>
      </c>
      <c r="G8623" t="s">
        <v>17691</v>
      </c>
      <c r="H8623" s="2">
        <v>68.916898014533743</v>
      </c>
      <c r="I8623" s="2">
        <v>69</v>
      </c>
      <c r="J8623">
        <v>4</v>
      </c>
      <c r="K8623" s="2">
        <f>SalesDetails[[#This Row],[Unit Price]]*SalesDetails[[#This Row],[Qty Sold]]</f>
        <v>276</v>
      </c>
      <c r="L8623" s="2">
        <f>(SalesDetails[[#This Row],[Unit Price]]-SalesDetails[[#This Row],[Unit Cost]])*SalesDetails[[#This Row],[Qty Sold]]</f>
        <v>0.33240794186502853</v>
      </c>
    </row>
    <row r="8624" spans="1:12" x14ac:dyDescent="0.25">
      <c r="A8624" t="s">
        <v>15206</v>
      </c>
      <c r="B8624" t="str">
        <f>"SC"&amp;LEFT(SalesDetails[[#This Row],[OrderNo]],4)&amp;SalesDetails[[#This Row],[Short State]]</f>
        <v>SC2015ZA</v>
      </c>
      <c r="C8624" s="1">
        <v>41529</v>
      </c>
      <c r="D8624" t="s">
        <v>16726</v>
      </c>
      <c r="E8624" t="s">
        <v>16736</v>
      </c>
      <c r="F8624" t="s">
        <v>16769</v>
      </c>
      <c r="G8624" t="s">
        <v>17691</v>
      </c>
      <c r="H8624" s="2">
        <v>1.6354147707754649</v>
      </c>
      <c r="I8624" s="2">
        <v>69</v>
      </c>
      <c r="J8624">
        <v>10</v>
      </c>
      <c r="K8624" s="2">
        <f>SalesDetails[[#This Row],[Unit Price]]*SalesDetails[[#This Row],[Qty Sold]]</f>
        <v>690</v>
      </c>
      <c r="L8624" s="2">
        <f>(SalesDetails[[#This Row],[Unit Price]]-SalesDetails[[#This Row],[Unit Cost]])*SalesDetails[[#This Row],[Qty Sold]]</f>
        <v>673.64585229224531</v>
      </c>
    </row>
    <row r="8625" spans="1:12" x14ac:dyDescent="0.25">
      <c r="A8625" t="s">
        <v>15384</v>
      </c>
      <c r="B8625" t="str">
        <f>"SC"&amp;LEFT(SalesDetails[[#This Row],[OrderNo]],4)&amp;SalesDetails[[#This Row],[Short State]]</f>
        <v>SC2041RI</v>
      </c>
      <c r="C8625" s="1">
        <v>41008</v>
      </c>
      <c r="D8625" t="s">
        <v>16726</v>
      </c>
      <c r="E8625" t="s">
        <v>16736</v>
      </c>
      <c r="F8625" t="s">
        <v>16767</v>
      </c>
      <c r="G8625" t="s">
        <v>17691</v>
      </c>
      <c r="H8625" s="2">
        <v>9.9744942883855181</v>
      </c>
      <c r="I8625" s="2">
        <v>69</v>
      </c>
      <c r="J8625">
        <v>5</v>
      </c>
      <c r="K8625" s="2">
        <f>SalesDetails[[#This Row],[Unit Price]]*SalesDetails[[#This Row],[Qty Sold]]</f>
        <v>345</v>
      </c>
      <c r="L8625" s="2">
        <f>(SalesDetails[[#This Row],[Unit Price]]-SalesDetails[[#This Row],[Unit Cost]])*SalesDetails[[#This Row],[Qty Sold]]</f>
        <v>295.12752855807241</v>
      </c>
    </row>
    <row r="8626" spans="1:12" x14ac:dyDescent="0.25">
      <c r="A8626" t="s">
        <v>16639</v>
      </c>
      <c r="B8626" t="str">
        <f>"SC"&amp;LEFT(SalesDetails[[#This Row],[OrderNo]],4)&amp;SalesDetails[[#This Row],[Short State]]</f>
        <v>SC2223AK</v>
      </c>
      <c r="C8626" s="1">
        <v>40936</v>
      </c>
      <c r="D8626" t="s">
        <v>16726</v>
      </c>
      <c r="E8626" t="s">
        <v>16732</v>
      </c>
      <c r="F8626" t="s">
        <v>16745</v>
      </c>
      <c r="G8626" t="s">
        <v>17691</v>
      </c>
      <c r="H8626" s="2">
        <v>47.622976554363163</v>
      </c>
      <c r="I8626" s="2">
        <v>69</v>
      </c>
      <c r="J8626">
        <v>4</v>
      </c>
      <c r="K8626" s="2">
        <f>SalesDetails[[#This Row],[Unit Price]]*SalesDetails[[#This Row],[Qty Sold]]</f>
        <v>276</v>
      </c>
      <c r="L8626" s="2">
        <f>(SalesDetails[[#This Row],[Unit Price]]-SalesDetails[[#This Row],[Unit Cost]])*SalesDetails[[#This Row],[Qty Sold]]</f>
        <v>85.508093782547348</v>
      </c>
    </row>
    <row r="8627" spans="1:12" x14ac:dyDescent="0.25">
      <c r="A8627" t="s">
        <v>15403</v>
      </c>
      <c r="B8627" t="str">
        <f>"SC"&amp;LEFT(SalesDetails[[#This Row],[OrderNo]],4)&amp;SalesDetails[[#This Row],[Short State]]</f>
        <v>SC2044JI</v>
      </c>
      <c r="C8627" s="1">
        <v>41796</v>
      </c>
      <c r="D8627" t="s">
        <v>16726</v>
      </c>
      <c r="E8627" t="s">
        <v>16736</v>
      </c>
      <c r="F8627" t="s">
        <v>16758</v>
      </c>
      <c r="G8627" t="s">
        <v>17692</v>
      </c>
      <c r="H8627" s="2">
        <v>129.49400911735071</v>
      </c>
      <c r="I8627" s="2">
        <v>158</v>
      </c>
      <c r="J8627">
        <v>12</v>
      </c>
      <c r="K8627" s="2">
        <f>SalesDetails[[#This Row],[Unit Price]]*SalesDetails[[#This Row],[Qty Sold]]</f>
        <v>1896</v>
      </c>
      <c r="L8627" s="2">
        <f>(SalesDetails[[#This Row],[Unit Price]]-SalesDetails[[#This Row],[Unit Cost]])*SalesDetails[[#This Row],[Qty Sold]]</f>
        <v>342.07189059179143</v>
      </c>
    </row>
    <row r="8628" spans="1:12" x14ac:dyDescent="0.25">
      <c r="A8628" t="s">
        <v>16240</v>
      </c>
      <c r="B8628" t="str">
        <f>"SC"&amp;LEFT(SalesDetails[[#This Row],[OrderNo]],4)&amp;SalesDetails[[#This Row],[Short State]]</f>
        <v>SC2162AK</v>
      </c>
      <c r="C8628" s="1">
        <v>41653</v>
      </c>
      <c r="D8628" t="s">
        <v>16726</v>
      </c>
      <c r="E8628" t="s">
        <v>16732</v>
      </c>
      <c r="F8628" t="s">
        <v>16745</v>
      </c>
      <c r="G8628" t="s">
        <v>17692</v>
      </c>
      <c r="H8628" s="2">
        <v>112.40375727217533</v>
      </c>
      <c r="I8628" s="2">
        <v>158</v>
      </c>
      <c r="J8628">
        <v>9</v>
      </c>
      <c r="K8628" s="2">
        <f>SalesDetails[[#This Row],[Unit Price]]*SalesDetails[[#This Row],[Qty Sold]]</f>
        <v>1422</v>
      </c>
      <c r="L8628" s="2">
        <f>(SalesDetails[[#This Row],[Unit Price]]-SalesDetails[[#This Row],[Unit Cost]])*SalesDetails[[#This Row],[Qty Sold]]</f>
        <v>410.36618455042208</v>
      </c>
    </row>
    <row r="8629" spans="1:12" x14ac:dyDescent="0.25">
      <c r="A8629" t="s">
        <v>1389</v>
      </c>
      <c r="B8629" t="str">
        <f>"SC"&amp;LEFT(SalesDetails[[#This Row],[OrderNo]],4)&amp;SalesDetails[[#This Row],[Short State]]</f>
        <v>SC7505OG</v>
      </c>
      <c r="C8629" s="1">
        <v>41468</v>
      </c>
      <c r="D8629" t="s">
        <v>16725</v>
      </c>
      <c r="E8629" t="s">
        <v>16730</v>
      </c>
      <c r="F8629" t="s">
        <v>16763</v>
      </c>
      <c r="G8629" t="s">
        <v>17693</v>
      </c>
      <c r="H8629" s="2">
        <v>143.66839451747785</v>
      </c>
      <c r="I8629" s="2">
        <v>158</v>
      </c>
      <c r="J8629">
        <v>18</v>
      </c>
      <c r="K8629" s="2">
        <f>SalesDetails[[#This Row],[Unit Price]]*SalesDetails[[#This Row],[Qty Sold]]</f>
        <v>2844</v>
      </c>
      <c r="L8629" s="2">
        <f>(SalesDetails[[#This Row],[Unit Price]]-SalesDetails[[#This Row],[Unit Cost]])*SalesDetails[[#This Row],[Qty Sold]]</f>
        <v>257.9688986853987</v>
      </c>
    </row>
    <row r="8630" spans="1:12" x14ac:dyDescent="0.25">
      <c r="A8630" t="s">
        <v>3587</v>
      </c>
      <c r="B8630" t="str">
        <f>"SC"&amp;LEFT(SalesDetails[[#This Row],[OrderNo]],4)&amp;SalesDetails[[#This Row],[Short State]]</f>
        <v>SC2752KW</v>
      </c>
      <c r="C8630" s="1">
        <v>40905</v>
      </c>
      <c r="D8630" t="s">
        <v>16724</v>
      </c>
      <c r="E8630" t="s">
        <v>16738</v>
      </c>
      <c r="F8630" t="s">
        <v>16761</v>
      </c>
      <c r="G8630" t="s">
        <v>17693</v>
      </c>
      <c r="H8630" s="2">
        <v>47.808703385245217</v>
      </c>
      <c r="I8630" s="2">
        <v>158</v>
      </c>
      <c r="J8630">
        <v>26</v>
      </c>
      <c r="K8630" s="2">
        <f>SalesDetails[[#This Row],[Unit Price]]*SalesDetails[[#This Row],[Qty Sold]]</f>
        <v>4108</v>
      </c>
      <c r="L8630" s="2">
        <f>(SalesDetails[[#This Row],[Unit Price]]-SalesDetails[[#This Row],[Unit Cost]])*SalesDetails[[#This Row],[Qty Sold]]</f>
        <v>2864.9737119836241</v>
      </c>
    </row>
    <row r="8631" spans="1:12" x14ac:dyDescent="0.25">
      <c r="A8631" t="s">
        <v>3817</v>
      </c>
      <c r="B8631" t="str">
        <f>"SC"&amp;LEFT(SalesDetails[[#This Row],[OrderNo]],4)&amp;SalesDetails[[#This Row],[Short State]]</f>
        <v>SC3038AK</v>
      </c>
      <c r="C8631" s="1">
        <v>41592</v>
      </c>
      <c r="D8631" t="s">
        <v>16726</v>
      </c>
      <c r="E8631" t="s">
        <v>16737</v>
      </c>
      <c r="F8631" t="s">
        <v>16745</v>
      </c>
      <c r="G8631" t="s">
        <v>17693</v>
      </c>
      <c r="H8631" s="2">
        <v>50.134017047097835</v>
      </c>
      <c r="I8631" s="2">
        <v>158</v>
      </c>
      <c r="J8631">
        <v>13</v>
      </c>
      <c r="K8631" s="2">
        <f>SalesDetails[[#This Row],[Unit Price]]*SalesDetails[[#This Row],[Qty Sold]]</f>
        <v>2054</v>
      </c>
      <c r="L8631" s="2">
        <f>(SalesDetails[[#This Row],[Unit Price]]-SalesDetails[[#This Row],[Unit Cost]])*SalesDetails[[#This Row],[Qty Sold]]</f>
        <v>1402.257778387728</v>
      </c>
    </row>
    <row r="8632" spans="1:12" x14ac:dyDescent="0.25">
      <c r="A8632" t="s">
        <v>4295</v>
      </c>
      <c r="B8632" t="str">
        <f>"SC"&amp;LEFT(SalesDetails[[#This Row],[OrderNo]],4)&amp;SalesDetails[[#This Row],[Short State]]</f>
        <v>SC3700ED</v>
      </c>
      <c r="C8632" s="1">
        <v>41550</v>
      </c>
      <c r="D8632" t="s">
        <v>16726</v>
      </c>
      <c r="E8632" t="s">
        <v>16736</v>
      </c>
      <c r="F8632" t="s">
        <v>16753</v>
      </c>
      <c r="G8632" t="s">
        <v>17693</v>
      </c>
      <c r="H8632" s="2">
        <v>36.291275027817221</v>
      </c>
      <c r="I8632" s="2">
        <v>158</v>
      </c>
      <c r="J8632">
        <v>10</v>
      </c>
      <c r="K8632" s="2">
        <f>SalesDetails[[#This Row],[Unit Price]]*SalesDetails[[#This Row],[Qty Sold]]</f>
        <v>1580</v>
      </c>
      <c r="L8632" s="2">
        <f>(SalesDetails[[#This Row],[Unit Price]]-SalesDetails[[#This Row],[Unit Cost]])*SalesDetails[[#This Row],[Qty Sold]]</f>
        <v>1217.0872497218279</v>
      </c>
    </row>
    <row r="8633" spans="1:12" x14ac:dyDescent="0.25">
      <c r="A8633" t="s">
        <v>8995</v>
      </c>
      <c r="B8633" t="str">
        <f>"SC"&amp;LEFT(SalesDetails[[#This Row],[OrderNo]],4)&amp;SalesDetails[[#This Row],[Short State]]</f>
        <v>SC1100ED</v>
      </c>
      <c r="C8633" s="1">
        <v>41025</v>
      </c>
      <c r="D8633" t="s">
        <v>16726</v>
      </c>
      <c r="E8633" t="s">
        <v>16736</v>
      </c>
      <c r="F8633" t="s">
        <v>16753</v>
      </c>
      <c r="G8633" t="s">
        <v>17693</v>
      </c>
      <c r="H8633" s="2">
        <v>88.494598093539466</v>
      </c>
      <c r="I8633" s="2">
        <v>158</v>
      </c>
      <c r="J8633">
        <v>10</v>
      </c>
      <c r="K8633" s="2">
        <f>SalesDetails[[#This Row],[Unit Price]]*SalesDetails[[#This Row],[Qty Sold]]</f>
        <v>1580</v>
      </c>
      <c r="L8633" s="2">
        <f>(SalesDetails[[#This Row],[Unit Price]]-SalesDetails[[#This Row],[Unit Cost]])*SalesDetails[[#This Row],[Qty Sold]]</f>
        <v>695.05401906460531</v>
      </c>
    </row>
    <row r="8634" spans="1:12" x14ac:dyDescent="0.25">
      <c r="A8634" t="s">
        <v>12241</v>
      </c>
      <c r="B8634" t="str">
        <f>"SC"&amp;LEFT(SalesDetails[[#This Row],[OrderNo]],4)&amp;SalesDetails[[#This Row],[Short State]]</f>
        <v>SC1574ED</v>
      </c>
      <c r="C8634" s="1">
        <v>41580</v>
      </c>
      <c r="D8634" t="s">
        <v>16726</v>
      </c>
      <c r="E8634" t="s">
        <v>16737</v>
      </c>
      <c r="F8634" t="s">
        <v>16753</v>
      </c>
      <c r="G8634" t="s">
        <v>17693</v>
      </c>
      <c r="H8634" s="2">
        <v>17.757142357452921</v>
      </c>
      <c r="I8634" s="2">
        <v>158</v>
      </c>
      <c r="J8634">
        <v>13</v>
      </c>
      <c r="K8634" s="2">
        <f>SalesDetails[[#This Row],[Unit Price]]*SalesDetails[[#This Row],[Qty Sold]]</f>
        <v>2054</v>
      </c>
      <c r="L8634" s="2">
        <f>(SalesDetails[[#This Row],[Unit Price]]-SalesDetails[[#This Row],[Unit Cost]])*SalesDetails[[#This Row],[Qty Sold]]</f>
        <v>1823.1571493531121</v>
      </c>
    </row>
    <row r="8635" spans="1:12" x14ac:dyDescent="0.25">
      <c r="A8635" t="s">
        <v>12883</v>
      </c>
      <c r="B8635" t="str">
        <f>"SC"&amp;LEFT(SalesDetails[[#This Row],[OrderNo]],4)&amp;SalesDetails[[#This Row],[Short State]]</f>
        <v>SC1670ZA</v>
      </c>
      <c r="C8635" s="1">
        <v>41820</v>
      </c>
      <c r="D8635" t="s">
        <v>16726</v>
      </c>
      <c r="E8635" t="s">
        <v>16736</v>
      </c>
      <c r="F8635" t="s">
        <v>16769</v>
      </c>
      <c r="G8635" t="s">
        <v>17693</v>
      </c>
      <c r="H8635" s="2">
        <v>15.076919312658285</v>
      </c>
      <c r="I8635" s="2">
        <v>158</v>
      </c>
      <c r="J8635">
        <v>10</v>
      </c>
      <c r="K8635" s="2">
        <f>SalesDetails[[#This Row],[Unit Price]]*SalesDetails[[#This Row],[Qty Sold]]</f>
        <v>1580</v>
      </c>
      <c r="L8635" s="2">
        <f>(SalesDetails[[#This Row],[Unit Price]]-SalesDetails[[#This Row],[Unit Cost]])*SalesDetails[[#This Row],[Qty Sold]]</f>
        <v>1429.2308068734174</v>
      </c>
    </row>
    <row r="8636" spans="1:12" x14ac:dyDescent="0.25">
      <c r="A8636" t="s">
        <v>15342</v>
      </c>
      <c r="B8636" t="str">
        <f>"SC"&amp;LEFT(SalesDetails[[#This Row],[OrderNo]],4)&amp;SalesDetails[[#This Row],[Short State]]</f>
        <v>SC2035KW</v>
      </c>
      <c r="C8636" s="1">
        <v>41459</v>
      </c>
      <c r="D8636" t="s">
        <v>16724</v>
      </c>
      <c r="E8636" t="s">
        <v>16736</v>
      </c>
      <c r="F8636" t="s">
        <v>16761</v>
      </c>
      <c r="G8636" t="s">
        <v>17693</v>
      </c>
      <c r="H8636" s="2">
        <v>94.211585636147717</v>
      </c>
      <c r="I8636" s="2">
        <v>158</v>
      </c>
      <c r="J8636">
        <v>12</v>
      </c>
      <c r="K8636" s="2">
        <f>SalesDetails[[#This Row],[Unit Price]]*SalesDetails[[#This Row],[Qty Sold]]</f>
        <v>1896</v>
      </c>
      <c r="L8636" s="2">
        <f>(SalesDetails[[#This Row],[Unit Price]]-SalesDetails[[#This Row],[Unit Cost]])*SalesDetails[[#This Row],[Qty Sold]]</f>
        <v>765.46097236622745</v>
      </c>
    </row>
    <row r="8637" spans="1:12" x14ac:dyDescent="0.25">
      <c r="A8637" t="s">
        <v>15787</v>
      </c>
      <c r="B8637" t="str">
        <f>"SC"&amp;LEFT(SalesDetails[[#This Row],[OrderNo]],4)&amp;SalesDetails[[#This Row],[Short State]]</f>
        <v>SC2099KD</v>
      </c>
      <c r="C8637" s="1">
        <v>41949</v>
      </c>
      <c r="D8637" t="s">
        <v>16726</v>
      </c>
      <c r="E8637" t="s">
        <v>16738</v>
      </c>
      <c r="F8637" t="s">
        <v>16739</v>
      </c>
      <c r="G8637" t="s">
        <v>17693</v>
      </c>
      <c r="H8637" s="2">
        <v>53.099407711771832</v>
      </c>
      <c r="I8637" s="2">
        <v>158</v>
      </c>
      <c r="J8637">
        <v>13</v>
      </c>
      <c r="K8637" s="2">
        <f>SalesDetails[[#This Row],[Unit Price]]*SalesDetails[[#This Row],[Qty Sold]]</f>
        <v>2054</v>
      </c>
      <c r="L8637" s="2">
        <f>(SalesDetails[[#This Row],[Unit Price]]-SalesDetails[[#This Row],[Unit Cost]])*SalesDetails[[#This Row],[Qty Sold]]</f>
        <v>1363.7076997469662</v>
      </c>
    </row>
    <row r="8638" spans="1:12" x14ac:dyDescent="0.25">
      <c r="A8638" t="s">
        <v>7477</v>
      </c>
      <c r="B8638" t="str">
        <f>"SC"&amp;LEFT(SalesDetails[[#This Row],[OrderNo]],4)&amp;SalesDetails[[#This Row],[Short State]]</f>
        <v>SC8756KW</v>
      </c>
      <c r="C8638" s="1">
        <v>41625</v>
      </c>
      <c r="D8638" t="s">
        <v>16725</v>
      </c>
      <c r="E8638" t="s">
        <v>16738</v>
      </c>
      <c r="F8638" t="s">
        <v>16761</v>
      </c>
      <c r="G8638" t="s">
        <v>17694</v>
      </c>
      <c r="H8638" s="2">
        <v>104.91716191094575</v>
      </c>
      <c r="I8638" s="2">
        <v>158</v>
      </c>
      <c r="J8638">
        <v>13</v>
      </c>
      <c r="K8638" s="2">
        <f>SalesDetails[[#This Row],[Unit Price]]*SalesDetails[[#This Row],[Qty Sold]]</f>
        <v>2054</v>
      </c>
      <c r="L8638" s="2">
        <f>(SalesDetails[[#This Row],[Unit Price]]-SalesDetails[[#This Row],[Unit Cost]])*SalesDetails[[#This Row],[Qty Sold]]</f>
        <v>690.07689515770528</v>
      </c>
    </row>
    <row r="8639" spans="1:12" x14ac:dyDescent="0.25">
      <c r="A8639" t="s">
        <v>3190</v>
      </c>
      <c r="B8639" t="str">
        <f>"SC"&amp;LEFT(SalesDetails[[#This Row],[OrderNo]],4)&amp;SalesDetails[[#This Row],[Short State]]</f>
        <v>SC2253EB</v>
      </c>
      <c r="C8639" s="1">
        <v>41719</v>
      </c>
      <c r="D8639" t="s">
        <v>16724</v>
      </c>
      <c r="E8639" t="s">
        <v>16736</v>
      </c>
      <c r="F8639" t="s">
        <v>16752</v>
      </c>
      <c r="G8639" t="s">
        <v>17695</v>
      </c>
      <c r="H8639" s="2">
        <v>37.172906886387196</v>
      </c>
      <c r="I8639" s="2">
        <v>158</v>
      </c>
      <c r="J8639">
        <v>10</v>
      </c>
      <c r="K8639" s="2">
        <f>SalesDetails[[#This Row],[Unit Price]]*SalesDetails[[#This Row],[Qty Sold]]</f>
        <v>1580</v>
      </c>
      <c r="L8639" s="2">
        <f>(SalesDetails[[#This Row],[Unit Price]]-SalesDetails[[#This Row],[Unit Cost]])*SalesDetails[[#This Row],[Qty Sold]]</f>
        <v>1208.270931136128</v>
      </c>
    </row>
    <row r="8640" spans="1:12" x14ac:dyDescent="0.25">
      <c r="A8640" t="s">
        <v>8247</v>
      </c>
      <c r="B8640" t="str">
        <f>"SC"&amp;LEFT(SalesDetails[[#This Row],[OrderNo]],4)&amp;SalesDetails[[#This Row],[Short State]]</f>
        <v>SC9897EB</v>
      </c>
      <c r="C8640" s="1">
        <v>41919</v>
      </c>
      <c r="D8640" t="s">
        <v>16723</v>
      </c>
      <c r="E8640" t="s">
        <v>16737</v>
      </c>
      <c r="F8640" t="s">
        <v>16752</v>
      </c>
      <c r="G8640" t="s">
        <v>17695</v>
      </c>
      <c r="H8640" s="2">
        <v>129.93825815413715</v>
      </c>
      <c r="I8640" s="2">
        <v>158</v>
      </c>
      <c r="J8640">
        <v>26</v>
      </c>
      <c r="K8640" s="2">
        <f>SalesDetails[[#This Row],[Unit Price]]*SalesDetails[[#This Row],[Qty Sold]]</f>
        <v>4108</v>
      </c>
      <c r="L8640" s="2">
        <f>(SalesDetails[[#This Row],[Unit Price]]-SalesDetails[[#This Row],[Unit Cost]])*SalesDetails[[#This Row],[Qty Sold]]</f>
        <v>729.60528799243423</v>
      </c>
    </row>
    <row r="8641" spans="1:12" x14ac:dyDescent="0.25">
      <c r="A8641" t="s">
        <v>11697</v>
      </c>
      <c r="B8641" t="str">
        <f>"SC"&amp;LEFT(SalesDetails[[#This Row],[OrderNo]],4)&amp;SalesDetails[[#This Row],[Short State]]</f>
        <v>SC1495ED</v>
      </c>
      <c r="C8641" s="1">
        <v>41647</v>
      </c>
      <c r="D8641" t="s">
        <v>16726</v>
      </c>
      <c r="E8641" t="s">
        <v>16732</v>
      </c>
      <c r="F8641" t="s">
        <v>16753</v>
      </c>
      <c r="G8641" t="s">
        <v>17695</v>
      </c>
      <c r="H8641" s="2">
        <v>63.896390433702607</v>
      </c>
      <c r="I8641" s="2">
        <v>158</v>
      </c>
      <c r="J8641">
        <v>9</v>
      </c>
      <c r="K8641" s="2">
        <f>SalesDetails[[#This Row],[Unit Price]]*SalesDetails[[#This Row],[Qty Sold]]</f>
        <v>1422</v>
      </c>
      <c r="L8641" s="2">
        <f>(SalesDetails[[#This Row],[Unit Price]]-SalesDetails[[#This Row],[Unit Cost]])*SalesDetails[[#This Row],[Qty Sold]]</f>
        <v>846.93248609667648</v>
      </c>
    </row>
    <row r="8642" spans="1:12" x14ac:dyDescent="0.25">
      <c r="A8642" t="s">
        <v>7160</v>
      </c>
      <c r="B8642" t="str">
        <f>"SC"&amp;LEFT(SalesDetails[[#This Row],[OrderNo]],4)&amp;SalesDetails[[#This Row],[Short State]]</f>
        <v>SC8287EB</v>
      </c>
      <c r="C8642" s="1">
        <v>41482</v>
      </c>
      <c r="D8642" t="s">
        <v>16724</v>
      </c>
      <c r="E8642" t="s">
        <v>16729</v>
      </c>
      <c r="F8642" t="s">
        <v>16752</v>
      </c>
      <c r="G8642" t="s">
        <v>17696</v>
      </c>
      <c r="H8642" s="2">
        <v>135.0396485349375</v>
      </c>
      <c r="I8642" s="2">
        <v>149</v>
      </c>
      <c r="J8642">
        <v>12</v>
      </c>
      <c r="K8642" s="2">
        <f>SalesDetails[[#This Row],[Unit Price]]*SalesDetails[[#This Row],[Qty Sold]]</f>
        <v>1788</v>
      </c>
      <c r="L8642" s="2">
        <f>(SalesDetails[[#This Row],[Unit Price]]-SalesDetails[[#This Row],[Unit Cost]])*SalesDetails[[#This Row],[Qty Sold]]</f>
        <v>167.52421758075002</v>
      </c>
    </row>
    <row r="8643" spans="1:12" x14ac:dyDescent="0.25">
      <c r="A8643" t="s">
        <v>7210</v>
      </c>
      <c r="B8643" t="str">
        <f>"SC"&amp;LEFT(SalesDetails[[#This Row],[OrderNo]],4)&amp;SalesDetails[[#This Row],[Short State]]</f>
        <v>SC8368IM</v>
      </c>
      <c r="C8643" s="1">
        <v>41353</v>
      </c>
      <c r="D8643" t="s">
        <v>16726</v>
      </c>
      <c r="E8643" t="s">
        <v>16735</v>
      </c>
      <c r="F8643" t="s">
        <v>16757</v>
      </c>
      <c r="G8643" t="s">
        <v>17696</v>
      </c>
      <c r="H8643" s="2">
        <v>35.659374141905154</v>
      </c>
      <c r="I8643" s="2">
        <v>149</v>
      </c>
      <c r="J8643">
        <v>9</v>
      </c>
      <c r="K8643" s="2">
        <f>SalesDetails[[#This Row],[Unit Price]]*SalesDetails[[#This Row],[Qty Sold]]</f>
        <v>1341</v>
      </c>
      <c r="L8643" s="2">
        <f>(SalesDetails[[#This Row],[Unit Price]]-SalesDetails[[#This Row],[Unit Cost]])*SalesDetails[[#This Row],[Qty Sold]]</f>
        <v>1020.0656327228537</v>
      </c>
    </row>
    <row r="8644" spans="1:12" x14ac:dyDescent="0.25">
      <c r="A8644" t="s">
        <v>6957</v>
      </c>
      <c r="B8644" t="str">
        <f>"SC"&amp;LEFT(SalesDetails[[#This Row],[OrderNo]],4)&amp;SalesDetails[[#This Row],[Short State]]</f>
        <v>SC8009AK</v>
      </c>
      <c r="C8644" s="1">
        <v>41846</v>
      </c>
      <c r="D8644" t="s">
        <v>16726</v>
      </c>
      <c r="E8644" t="s">
        <v>16736</v>
      </c>
      <c r="F8644" t="s">
        <v>16745</v>
      </c>
      <c r="G8644" t="s">
        <v>17697</v>
      </c>
      <c r="H8644" s="2">
        <v>124.60732608441025</v>
      </c>
      <c r="I8644" s="2">
        <v>149</v>
      </c>
      <c r="J8644">
        <v>10</v>
      </c>
      <c r="K8644" s="2">
        <f>SalesDetails[[#This Row],[Unit Price]]*SalesDetails[[#This Row],[Qty Sold]]</f>
        <v>1490</v>
      </c>
      <c r="L8644" s="2">
        <f>(SalesDetails[[#This Row],[Unit Price]]-SalesDetails[[#This Row],[Unit Cost]])*SalesDetails[[#This Row],[Qty Sold]]</f>
        <v>243.92673915589754</v>
      </c>
    </row>
    <row r="8645" spans="1:12" x14ac:dyDescent="0.25">
      <c r="A8645" t="s">
        <v>3285</v>
      </c>
      <c r="B8645" t="str">
        <f>"SC"&amp;LEFT(SalesDetails[[#This Row],[OrderNo]],4)&amp;SalesDetails[[#This Row],[Short State]]</f>
        <v>SC2372NA</v>
      </c>
      <c r="C8645" s="1">
        <v>41680</v>
      </c>
      <c r="D8645" t="s">
        <v>16724</v>
      </c>
      <c r="E8645" t="s">
        <v>16735</v>
      </c>
      <c r="F8645" t="s">
        <v>16762</v>
      </c>
      <c r="G8645" t="s">
        <v>17698</v>
      </c>
      <c r="H8645" s="2">
        <v>59.158679804548598</v>
      </c>
      <c r="I8645" s="2">
        <v>149</v>
      </c>
      <c r="J8645">
        <v>24</v>
      </c>
      <c r="K8645" s="2">
        <f>SalesDetails[[#This Row],[Unit Price]]*SalesDetails[[#This Row],[Qty Sold]]</f>
        <v>3576</v>
      </c>
      <c r="L8645" s="2">
        <f>(SalesDetails[[#This Row],[Unit Price]]-SalesDetails[[#This Row],[Unit Cost]])*SalesDetails[[#This Row],[Qty Sold]]</f>
        <v>2156.1916846908334</v>
      </c>
    </row>
    <row r="8646" spans="1:12" x14ac:dyDescent="0.25">
      <c r="A8646" t="s">
        <v>5009</v>
      </c>
      <c r="B8646" t="str">
        <f>"SC"&amp;LEFT(SalesDetails[[#This Row],[OrderNo]],4)&amp;SalesDetails[[#This Row],[Short State]]</f>
        <v>SC4628BO</v>
      </c>
      <c r="C8646" s="1">
        <v>41475</v>
      </c>
      <c r="D8646" t="s">
        <v>16726</v>
      </c>
      <c r="E8646" t="s">
        <v>16729</v>
      </c>
      <c r="F8646" t="s">
        <v>16749</v>
      </c>
      <c r="G8646" t="s">
        <v>17698</v>
      </c>
      <c r="H8646" s="2">
        <v>44.455513334526202</v>
      </c>
      <c r="I8646" s="2">
        <v>149</v>
      </c>
      <c r="J8646">
        <v>12</v>
      </c>
      <c r="K8646" s="2">
        <f>SalesDetails[[#This Row],[Unit Price]]*SalesDetails[[#This Row],[Qty Sold]]</f>
        <v>1788</v>
      </c>
      <c r="L8646" s="2">
        <f>(SalesDetails[[#This Row],[Unit Price]]-SalesDetails[[#This Row],[Unit Cost]])*SalesDetails[[#This Row],[Qty Sold]]</f>
        <v>1254.5338399856855</v>
      </c>
    </row>
    <row r="8647" spans="1:12" x14ac:dyDescent="0.25">
      <c r="A8647" t="s">
        <v>9092</v>
      </c>
      <c r="B8647" t="str">
        <f>"SC"&amp;LEFT(SalesDetails[[#This Row],[OrderNo]],4)&amp;SalesDetails[[#This Row],[Short State]]</f>
        <v>SC1116ON</v>
      </c>
      <c r="C8647" s="1">
        <v>41531</v>
      </c>
      <c r="D8647" t="s">
        <v>16726</v>
      </c>
      <c r="E8647" t="s">
        <v>16736</v>
      </c>
      <c r="F8647" t="s">
        <v>16764</v>
      </c>
      <c r="G8647" t="s">
        <v>17698</v>
      </c>
      <c r="H8647" s="2">
        <v>104.10845481591855</v>
      </c>
      <c r="I8647" s="2">
        <v>149</v>
      </c>
      <c r="J8647">
        <v>10</v>
      </c>
      <c r="K8647" s="2">
        <f>SalesDetails[[#This Row],[Unit Price]]*SalesDetails[[#This Row],[Qty Sold]]</f>
        <v>1490</v>
      </c>
      <c r="L8647" s="2">
        <f>(SalesDetails[[#This Row],[Unit Price]]-SalesDetails[[#This Row],[Unit Cost]])*SalesDetails[[#This Row],[Qty Sold]]</f>
        <v>448.91545184081451</v>
      </c>
    </row>
    <row r="8648" spans="1:12" x14ac:dyDescent="0.25">
      <c r="A8648" t="s">
        <v>10647</v>
      </c>
      <c r="B8648" t="str">
        <f>"SC"&amp;LEFT(SalesDetails[[#This Row],[OrderNo]],4)&amp;SalesDetails[[#This Row],[Short State]]</f>
        <v>SC1347DE</v>
      </c>
      <c r="C8648" s="1">
        <v>41711</v>
      </c>
      <c r="D8648" t="s">
        <v>16726</v>
      </c>
      <c r="E8648" t="s">
        <v>16736</v>
      </c>
      <c r="F8648" t="s">
        <v>16751</v>
      </c>
      <c r="G8648" t="s">
        <v>17698</v>
      </c>
      <c r="H8648" s="2">
        <v>55.664043286182455</v>
      </c>
      <c r="I8648" s="2">
        <v>149</v>
      </c>
      <c r="J8648">
        <v>10</v>
      </c>
      <c r="K8648" s="2">
        <f>SalesDetails[[#This Row],[Unit Price]]*SalesDetails[[#This Row],[Qty Sold]]</f>
        <v>1490</v>
      </c>
      <c r="L8648" s="2">
        <f>(SalesDetails[[#This Row],[Unit Price]]-SalesDetails[[#This Row],[Unit Cost]])*SalesDetails[[#This Row],[Qty Sold]]</f>
        <v>933.35956713817552</v>
      </c>
    </row>
    <row r="8649" spans="1:12" x14ac:dyDescent="0.25">
      <c r="A8649" t="s">
        <v>11914</v>
      </c>
      <c r="B8649" t="str">
        <f>"SC"&amp;LEFT(SalesDetails[[#This Row],[OrderNo]],4)&amp;SalesDetails[[#This Row],[Short State]]</f>
        <v>SC1526EB</v>
      </c>
      <c r="C8649" s="1">
        <v>41758</v>
      </c>
      <c r="D8649" t="s">
        <v>16724</v>
      </c>
      <c r="E8649" t="s">
        <v>16736</v>
      </c>
      <c r="F8649" t="s">
        <v>16752</v>
      </c>
      <c r="G8649" t="s">
        <v>17698</v>
      </c>
      <c r="H8649" s="2">
        <v>105.48316370391213</v>
      </c>
      <c r="I8649" s="2">
        <v>149</v>
      </c>
      <c r="J8649">
        <v>10</v>
      </c>
      <c r="K8649" s="2">
        <f>SalesDetails[[#This Row],[Unit Price]]*SalesDetails[[#This Row],[Qty Sold]]</f>
        <v>1490</v>
      </c>
      <c r="L8649" s="2">
        <f>(SalesDetails[[#This Row],[Unit Price]]-SalesDetails[[#This Row],[Unit Cost]])*SalesDetails[[#This Row],[Qty Sold]]</f>
        <v>435.16836296087877</v>
      </c>
    </row>
    <row r="8650" spans="1:12" x14ac:dyDescent="0.25">
      <c r="A8650" t="s">
        <v>13489</v>
      </c>
      <c r="B8650" t="str">
        <f>"SC"&amp;LEFT(SalesDetails[[#This Row],[OrderNo]],4)&amp;SalesDetails[[#This Row],[Short State]]</f>
        <v>SC1758KW</v>
      </c>
      <c r="C8650" s="1">
        <v>41593</v>
      </c>
      <c r="D8650" t="s">
        <v>16725</v>
      </c>
      <c r="E8650" t="s">
        <v>16738</v>
      </c>
      <c r="F8650" t="s">
        <v>16761</v>
      </c>
      <c r="G8650" t="s">
        <v>17698</v>
      </c>
      <c r="H8650" s="2">
        <v>16.23694288266509</v>
      </c>
      <c r="I8650" s="2">
        <v>149</v>
      </c>
      <c r="J8650">
        <v>13</v>
      </c>
      <c r="K8650" s="2">
        <f>SalesDetails[[#This Row],[Unit Price]]*SalesDetails[[#This Row],[Qty Sold]]</f>
        <v>1937</v>
      </c>
      <c r="L8650" s="2">
        <f>(SalesDetails[[#This Row],[Unit Price]]-SalesDetails[[#This Row],[Unit Cost]])*SalesDetails[[#This Row],[Qty Sold]]</f>
        <v>1725.9197425253537</v>
      </c>
    </row>
    <row r="8651" spans="1:12" x14ac:dyDescent="0.25">
      <c r="A8651" t="s">
        <v>13732</v>
      </c>
      <c r="B8651" t="str">
        <f>"SC"&amp;LEFT(SalesDetails[[#This Row],[OrderNo]],4)&amp;SalesDetails[[#This Row],[Short State]]</f>
        <v>SC1794NA</v>
      </c>
      <c r="C8651" s="1">
        <v>41601</v>
      </c>
      <c r="D8651" t="s">
        <v>16724</v>
      </c>
      <c r="E8651" t="s">
        <v>16731</v>
      </c>
      <c r="F8651" t="s">
        <v>16762</v>
      </c>
      <c r="G8651" t="s">
        <v>17698</v>
      </c>
      <c r="H8651" s="2">
        <v>96.0123772464718</v>
      </c>
      <c r="I8651" s="2">
        <v>149</v>
      </c>
      <c r="J8651">
        <v>8</v>
      </c>
      <c r="K8651" s="2">
        <f>SalesDetails[[#This Row],[Unit Price]]*SalesDetails[[#This Row],[Qty Sold]]</f>
        <v>1192</v>
      </c>
      <c r="L8651" s="2">
        <f>(SalesDetails[[#This Row],[Unit Price]]-SalesDetails[[#This Row],[Unit Cost]])*SalesDetails[[#This Row],[Qty Sold]]</f>
        <v>423.9009820282256</v>
      </c>
    </row>
    <row r="8652" spans="1:12" x14ac:dyDescent="0.25">
      <c r="A8652" t="s">
        <v>15021</v>
      </c>
      <c r="B8652" t="str">
        <f>"SC"&amp;LEFT(SalesDetails[[#This Row],[OrderNo]],4)&amp;SalesDetails[[#This Row],[Short State]]</f>
        <v>SC1985KW</v>
      </c>
      <c r="C8652" s="1">
        <v>41345</v>
      </c>
      <c r="D8652" t="s">
        <v>16725</v>
      </c>
      <c r="E8652" t="s">
        <v>16734</v>
      </c>
      <c r="F8652" t="s">
        <v>16761</v>
      </c>
      <c r="G8652" t="s">
        <v>17698</v>
      </c>
      <c r="H8652" s="2">
        <v>108.77836221546177</v>
      </c>
      <c r="I8652" s="2">
        <v>149</v>
      </c>
      <c r="J8652">
        <v>9</v>
      </c>
      <c r="K8652" s="2">
        <f>SalesDetails[[#This Row],[Unit Price]]*SalesDetails[[#This Row],[Qty Sold]]</f>
        <v>1341</v>
      </c>
      <c r="L8652" s="2">
        <f>(SalesDetails[[#This Row],[Unit Price]]-SalesDetails[[#This Row],[Unit Cost]])*SalesDetails[[#This Row],[Qty Sold]]</f>
        <v>361.99474006084409</v>
      </c>
    </row>
    <row r="8653" spans="1:12" x14ac:dyDescent="0.25">
      <c r="A8653" t="s">
        <v>2300</v>
      </c>
      <c r="B8653" t="str">
        <f>"SC"&amp;LEFT(SalesDetails[[#This Row],[OrderNo]],4)&amp;SalesDetails[[#This Row],[Short State]]</f>
        <v>SC1590EB</v>
      </c>
      <c r="C8653" s="1">
        <v>41529</v>
      </c>
      <c r="D8653" t="s">
        <v>16724</v>
      </c>
      <c r="E8653" t="s">
        <v>16736</v>
      </c>
      <c r="F8653" t="s">
        <v>16752</v>
      </c>
      <c r="G8653" t="s">
        <v>17699</v>
      </c>
      <c r="H8653" s="2">
        <v>98.629694079948649</v>
      </c>
      <c r="I8653" s="2">
        <v>149</v>
      </c>
      <c r="J8653">
        <v>10</v>
      </c>
      <c r="K8653" s="2">
        <f>SalesDetails[[#This Row],[Unit Price]]*SalesDetails[[#This Row],[Qty Sold]]</f>
        <v>1490</v>
      </c>
      <c r="L8653" s="2">
        <f>(SalesDetails[[#This Row],[Unit Price]]-SalesDetails[[#This Row],[Unit Cost]])*SalesDetails[[#This Row],[Qty Sold]]</f>
        <v>503.70305920051351</v>
      </c>
    </row>
    <row r="8654" spans="1:12" x14ac:dyDescent="0.25">
      <c r="A8654" t="s">
        <v>11284</v>
      </c>
      <c r="B8654" t="str">
        <f>"SC"&amp;LEFT(SalesDetails[[#This Row],[OrderNo]],4)&amp;SalesDetails[[#This Row],[Short State]]</f>
        <v>SC1436EB</v>
      </c>
      <c r="C8654" s="1">
        <v>41808</v>
      </c>
      <c r="D8654" t="s">
        <v>16726</v>
      </c>
      <c r="E8654" t="s">
        <v>16729</v>
      </c>
      <c r="F8654" t="s">
        <v>16752</v>
      </c>
      <c r="G8654" t="s">
        <v>17699</v>
      </c>
      <c r="H8654" s="2">
        <v>25.700158540924011</v>
      </c>
      <c r="I8654" s="2">
        <v>149</v>
      </c>
      <c r="J8654">
        <v>12</v>
      </c>
      <c r="K8654" s="2">
        <f>SalesDetails[[#This Row],[Unit Price]]*SalesDetails[[#This Row],[Qty Sold]]</f>
        <v>1788</v>
      </c>
      <c r="L8654" s="2">
        <f>(SalesDetails[[#This Row],[Unit Price]]-SalesDetails[[#This Row],[Unit Cost]])*SalesDetails[[#This Row],[Qty Sold]]</f>
        <v>1479.5980975089119</v>
      </c>
    </row>
    <row r="8655" spans="1:12" x14ac:dyDescent="0.25">
      <c r="A8655" t="s">
        <v>3359</v>
      </c>
      <c r="B8655" t="str">
        <f>"SC"&amp;LEFT(SalesDetails[[#This Row],[OrderNo]],4)&amp;SalesDetails[[#This Row],[Short State]]</f>
        <v>SC2451KW</v>
      </c>
      <c r="C8655" s="1">
        <v>41017</v>
      </c>
      <c r="D8655" t="s">
        <v>16725</v>
      </c>
      <c r="E8655" t="s">
        <v>16733</v>
      </c>
      <c r="F8655" t="s">
        <v>16761</v>
      </c>
      <c r="G8655" t="s">
        <v>17700</v>
      </c>
      <c r="H8655" s="2">
        <v>53.49411774714644</v>
      </c>
      <c r="I8655" s="2">
        <v>79</v>
      </c>
      <c r="J8655">
        <v>12</v>
      </c>
      <c r="K8655" s="2">
        <f>SalesDetails[[#This Row],[Unit Price]]*SalesDetails[[#This Row],[Qty Sold]]</f>
        <v>948</v>
      </c>
      <c r="L8655" s="2">
        <f>(SalesDetails[[#This Row],[Unit Price]]-SalesDetails[[#This Row],[Unit Cost]])*SalesDetails[[#This Row],[Qty Sold]]</f>
        <v>306.07058703424275</v>
      </c>
    </row>
    <row r="8656" spans="1:12" x14ac:dyDescent="0.25">
      <c r="A8656" t="s">
        <v>4163</v>
      </c>
      <c r="B8656" t="str">
        <f>"SC"&amp;LEFT(SalesDetails[[#This Row],[OrderNo]],4)&amp;SalesDetails[[#This Row],[Short State]]</f>
        <v>SC3517EB</v>
      </c>
      <c r="C8656" s="1">
        <v>41486</v>
      </c>
      <c r="D8656" t="s">
        <v>16724</v>
      </c>
      <c r="E8656" t="s">
        <v>16729</v>
      </c>
      <c r="F8656" t="s">
        <v>16752</v>
      </c>
      <c r="G8656" t="s">
        <v>17700</v>
      </c>
      <c r="H8656" s="2">
        <v>19.088460173247892</v>
      </c>
      <c r="I8656" s="2">
        <v>79</v>
      </c>
      <c r="J8656">
        <v>12</v>
      </c>
      <c r="K8656" s="2">
        <f>SalesDetails[[#This Row],[Unit Price]]*SalesDetails[[#This Row],[Qty Sold]]</f>
        <v>948</v>
      </c>
      <c r="L8656" s="2">
        <f>(SalesDetails[[#This Row],[Unit Price]]-SalesDetails[[#This Row],[Unit Cost]])*SalesDetails[[#This Row],[Qty Sold]]</f>
        <v>718.9384779210252</v>
      </c>
    </row>
    <row r="8657" spans="1:12" x14ac:dyDescent="0.25">
      <c r="A8657" t="s">
        <v>7153</v>
      </c>
      <c r="B8657" t="str">
        <f>"SC"&amp;LEFT(SalesDetails[[#This Row],[OrderNo]],4)&amp;SalesDetails[[#This Row],[Short State]]</f>
        <v>SC8273NA</v>
      </c>
      <c r="C8657" s="1">
        <v>41032</v>
      </c>
      <c r="D8657" t="s">
        <v>16724</v>
      </c>
      <c r="E8657" t="s">
        <v>16736</v>
      </c>
      <c r="F8657" t="s">
        <v>16762</v>
      </c>
      <c r="G8657" t="s">
        <v>17700</v>
      </c>
      <c r="H8657" s="2">
        <v>15.513646563078851</v>
      </c>
      <c r="I8657" s="2">
        <v>79</v>
      </c>
      <c r="J8657">
        <v>15</v>
      </c>
      <c r="K8657" s="2">
        <f>SalesDetails[[#This Row],[Unit Price]]*SalesDetails[[#This Row],[Qty Sold]]</f>
        <v>1185</v>
      </c>
      <c r="L8657" s="2">
        <f>(SalesDetails[[#This Row],[Unit Price]]-SalesDetails[[#This Row],[Unit Cost]])*SalesDetails[[#This Row],[Qty Sold]]</f>
        <v>952.29530155381724</v>
      </c>
    </row>
    <row r="8658" spans="1:12" x14ac:dyDescent="0.25">
      <c r="A8658" t="s">
        <v>10042</v>
      </c>
      <c r="B8658" t="str">
        <f>"SC"&amp;LEFT(SalesDetails[[#This Row],[OrderNo]],4)&amp;SalesDetails[[#This Row],[Short State]]</f>
        <v>SC1259ZA</v>
      </c>
      <c r="C8658" s="1">
        <v>40975</v>
      </c>
      <c r="D8658" t="s">
        <v>16726</v>
      </c>
      <c r="E8658" t="s">
        <v>16736</v>
      </c>
      <c r="F8658" t="s">
        <v>16769</v>
      </c>
      <c r="G8658" t="s">
        <v>17700</v>
      </c>
      <c r="H8658" s="2">
        <v>9.6548227666824431</v>
      </c>
      <c r="I8658" s="2">
        <v>79</v>
      </c>
      <c r="J8658">
        <v>5</v>
      </c>
      <c r="K8658" s="2">
        <f>SalesDetails[[#This Row],[Unit Price]]*SalesDetails[[#This Row],[Qty Sold]]</f>
        <v>395</v>
      </c>
      <c r="L8658" s="2">
        <f>(SalesDetails[[#This Row],[Unit Price]]-SalesDetails[[#This Row],[Unit Cost]])*SalesDetails[[#This Row],[Qty Sold]]</f>
        <v>346.72588616658777</v>
      </c>
    </row>
    <row r="8659" spans="1:12" x14ac:dyDescent="0.25">
      <c r="A8659" t="s">
        <v>10286</v>
      </c>
      <c r="B8659" t="str">
        <f>"SC"&amp;LEFT(SalesDetails[[#This Row],[OrderNo]],4)&amp;SalesDetails[[#This Row],[Short State]]</f>
        <v>SC1294AN</v>
      </c>
      <c r="C8659" s="1">
        <v>41219</v>
      </c>
      <c r="D8659" t="s">
        <v>16726</v>
      </c>
      <c r="E8659" t="s">
        <v>16737</v>
      </c>
      <c r="F8659" t="s">
        <v>16746</v>
      </c>
      <c r="G8659" t="s">
        <v>17700</v>
      </c>
      <c r="H8659" s="2">
        <v>13.897658937923374</v>
      </c>
      <c r="I8659" s="2">
        <v>79</v>
      </c>
      <c r="J8659">
        <v>6</v>
      </c>
      <c r="K8659" s="2">
        <f>SalesDetails[[#This Row],[Unit Price]]*SalesDetails[[#This Row],[Qty Sold]]</f>
        <v>474</v>
      </c>
      <c r="L8659" s="2">
        <f>(SalesDetails[[#This Row],[Unit Price]]-SalesDetails[[#This Row],[Unit Cost]])*SalesDetails[[#This Row],[Qty Sold]]</f>
        <v>390.61404637245971</v>
      </c>
    </row>
    <row r="8660" spans="1:12" x14ac:dyDescent="0.25">
      <c r="A8660" t="s">
        <v>12715</v>
      </c>
      <c r="B8660" t="str">
        <f>"SC"&amp;LEFT(SalesDetails[[#This Row],[OrderNo]],4)&amp;SalesDetails[[#This Row],[Short State]]</f>
        <v>SC1644EB</v>
      </c>
      <c r="C8660" s="1">
        <v>41729</v>
      </c>
      <c r="D8660" t="s">
        <v>16724</v>
      </c>
      <c r="E8660" t="s">
        <v>16736</v>
      </c>
      <c r="F8660" t="s">
        <v>16752</v>
      </c>
      <c r="G8660" t="s">
        <v>17700</v>
      </c>
      <c r="H8660" s="2">
        <v>22.806024394171722</v>
      </c>
      <c r="I8660" s="2">
        <v>79</v>
      </c>
      <c r="J8660">
        <v>20</v>
      </c>
      <c r="K8660" s="2">
        <f>SalesDetails[[#This Row],[Unit Price]]*SalesDetails[[#This Row],[Qty Sold]]</f>
        <v>1580</v>
      </c>
      <c r="L8660" s="2">
        <f>(SalesDetails[[#This Row],[Unit Price]]-SalesDetails[[#This Row],[Unit Cost]])*SalesDetails[[#This Row],[Qty Sold]]</f>
        <v>1123.8795121165656</v>
      </c>
    </row>
    <row r="8661" spans="1:12" x14ac:dyDescent="0.25">
      <c r="A8661" t="s">
        <v>12976</v>
      </c>
      <c r="B8661" t="str">
        <f>"SC"&amp;LEFT(SalesDetails[[#This Row],[OrderNo]],4)&amp;SalesDetails[[#This Row],[Short State]]</f>
        <v>SC1683KW</v>
      </c>
      <c r="C8661" s="1">
        <v>41026</v>
      </c>
      <c r="D8661" t="s">
        <v>16724</v>
      </c>
      <c r="E8661" t="s">
        <v>16733</v>
      </c>
      <c r="F8661" t="s">
        <v>16761</v>
      </c>
      <c r="G8661" t="s">
        <v>17700</v>
      </c>
      <c r="H8661" s="2">
        <v>70.334080117704886</v>
      </c>
      <c r="I8661" s="2">
        <v>79</v>
      </c>
      <c r="J8661">
        <v>6</v>
      </c>
      <c r="K8661" s="2">
        <f>SalesDetails[[#This Row],[Unit Price]]*SalesDetails[[#This Row],[Qty Sold]]</f>
        <v>474</v>
      </c>
      <c r="L8661" s="2">
        <f>(SalesDetails[[#This Row],[Unit Price]]-SalesDetails[[#This Row],[Unit Cost]])*SalesDetails[[#This Row],[Qty Sold]]</f>
        <v>51.995519293770684</v>
      </c>
    </row>
    <row r="8662" spans="1:12" x14ac:dyDescent="0.25">
      <c r="A8662" t="s">
        <v>13696</v>
      </c>
      <c r="B8662" t="str">
        <f>"SC"&amp;LEFT(SalesDetails[[#This Row],[OrderNo]],4)&amp;SalesDetails[[#This Row],[Short State]]</f>
        <v>SC1789RI</v>
      </c>
      <c r="C8662" s="1">
        <v>41504</v>
      </c>
      <c r="D8662" t="s">
        <v>16726</v>
      </c>
      <c r="E8662" t="s">
        <v>16729</v>
      </c>
      <c r="F8662" t="s">
        <v>16767</v>
      </c>
      <c r="G8662" t="s">
        <v>17700</v>
      </c>
      <c r="H8662" s="2">
        <v>31.184744777950264</v>
      </c>
      <c r="I8662" s="2">
        <v>79</v>
      </c>
      <c r="J8662">
        <v>12</v>
      </c>
      <c r="K8662" s="2">
        <f>SalesDetails[[#This Row],[Unit Price]]*SalesDetails[[#This Row],[Qty Sold]]</f>
        <v>948</v>
      </c>
      <c r="L8662" s="2">
        <f>(SalesDetails[[#This Row],[Unit Price]]-SalesDetails[[#This Row],[Unit Cost]])*SalesDetails[[#This Row],[Qty Sold]]</f>
        <v>573.78306266459686</v>
      </c>
    </row>
    <row r="8663" spans="1:12" x14ac:dyDescent="0.25">
      <c r="A8663" t="s">
        <v>15287</v>
      </c>
      <c r="B8663" t="str">
        <f>"SC"&amp;LEFT(SalesDetails[[#This Row],[OrderNo]],4)&amp;SalesDetails[[#This Row],[Short State]]</f>
        <v>SC2028AN</v>
      </c>
      <c r="C8663" s="1">
        <v>41019</v>
      </c>
      <c r="D8663" t="s">
        <v>16726</v>
      </c>
      <c r="E8663" t="s">
        <v>16736</v>
      </c>
      <c r="F8663" t="s">
        <v>16746</v>
      </c>
      <c r="G8663" t="s">
        <v>17700</v>
      </c>
      <c r="H8663" s="2">
        <v>19.430953803704025</v>
      </c>
      <c r="I8663" s="2">
        <v>79</v>
      </c>
      <c r="J8663">
        <v>5</v>
      </c>
      <c r="K8663" s="2">
        <f>SalesDetails[[#This Row],[Unit Price]]*SalesDetails[[#This Row],[Qty Sold]]</f>
        <v>395</v>
      </c>
      <c r="L8663" s="2">
        <f>(SalesDetails[[#This Row],[Unit Price]]-SalesDetails[[#This Row],[Unit Cost]])*SalesDetails[[#This Row],[Qty Sold]]</f>
        <v>297.84523098147986</v>
      </c>
    </row>
    <row r="8664" spans="1:12" x14ac:dyDescent="0.25">
      <c r="A8664" t="s">
        <v>2243</v>
      </c>
      <c r="B8664" t="str">
        <f>"SC"&amp;LEFT(SalesDetails[[#This Row],[OrderNo]],4)&amp;SalesDetails[[#This Row],[Short State]]</f>
        <v>SC788OG</v>
      </c>
      <c r="C8664" s="1">
        <v>41029</v>
      </c>
      <c r="D8664" t="s">
        <v>16725</v>
      </c>
      <c r="E8664" t="s">
        <v>16736</v>
      </c>
      <c r="F8664" t="s">
        <v>16763</v>
      </c>
      <c r="G8664" t="s">
        <v>17701</v>
      </c>
      <c r="H8664" s="2">
        <v>14.49290808867128</v>
      </c>
      <c r="I8664" s="2">
        <v>79</v>
      </c>
      <c r="J8664">
        <v>5</v>
      </c>
      <c r="K8664" s="2">
        <f>SalesDetails[[#This Row],[Unit Price]]*SalesDetails[[#This Row],[Qty Sold]]</f>
        <v>395</v>
      </c>
      <c r="L8664" s="2">
        <f>(SalesDetails[[#This Row],[Unit Price]]-SalesDetails[[#This Row],[Unit Cost]])*SalesDetails[[#This Row],[Qty Sold]]</f>
        <v>322.53545955664356</v>
      </c>
    </row>
    <row r="8665" spans="1:12" x14ac:dyDescent="0.25">
      <c r="A8665" t="s">
        <v>2245</v>
      </c>
      <c r="B8665" t="str">
        <f>"SC"&amp;LEFT(SalesDetails[[#This Row],[OrderNo]],4)&amp;SalesDetails[[#This Row],[Short State]]</f>
        <v>SC851CR</v>
      </c>
      <c r="C8665" s="1">
        <v>40942</v>
      </c>
      <c r="D8665" t="s">
        <v>16726</v>
      </c>
      <c r="E8665" t="s">
        <v>16732</v>
      </c>
      <c r="F8665" t="s">
        <v>16750</v>
      </c>
      <c r="G8665" t="s">
        <v>17701</v>
      </c>
      <c r="H8665" s="2">
        <v>34.134192250475714</v>
      </c>
      <c r="I8665" s="2">
        <v>79</v>
      </c>
      <c r="J8665">
        <v>4</v>
      </c>
      <c r="K8665" s="2">
        <f>SalesDetails[[#This Row],[Unit Price]]*SalesDetails[[#This Row],[Qty Sold]]</f>
        <v>316</v>
      </c>
      <c r="L8665" s="2">
        <f>(SalesDetails[[#This Row],[Unit Price]]-SalesDetails[[#This Row],[Unit Cost]])*SalesDetails[[#This Row],[Qty Sold]]</f>
        <v>179.46323099809715</v>
      </c>
    </row>
    <row r="8666" spans="1:12" x14ac:dyDescent="0.25">
      <c r="A8666" t="s">
        <v>2246</v>
      </c>
      <c r="B8666" t="str">
        <f>"SC"&amp;LEFT(SalesDetails[[#This Row],[OrderNo]],4)&amp;SalesDetails[[#This Row],[Short State]]</f>
        <v>SC1765RI</v>
      </c>
      <c r="C8666" s="1">
        <v>41555</v>
      </c>
      <c r="D8666" t="s">
        <v>16726</v>
      </c>
      <c r="E8666" t="s">
        <v>16737</v>
      </c>
      <c r="F8666" t="s">
        <v>16767</v>
      </c>
      <c r="G8666" t="s">
        <v>17701</v>
      </c>
      <c r="H8666" s="2">
        <v>0.64642044711057189</v>
      </c>
      <c r="I8666" s="2">
        <v>79</v>
      </c>
      <c r="J8666">
        <v>13</v>
      </c>
      <c r="K8666" s="2">
        <f>SalesDetails[[#This Row],[Unit Price]]*SalesDetails[[#This Row],[Qty Sold]]</f>
        <v>1027</v>
      </c>
      <c r="L8666" s="2">
        <f>(SalesDetails[[#This Row],[Unit Price]]-SalesDetails[[#This Row],[Unit Cost]])*SalesDetails[[#This Row],[Qty Sold]]</f>
        <v>1018.5965341875626</v>
      </c>
    </row>
    <row r="8667" spans="1:12" x14ac:dyDescent="0.25">
      <c r="A8667" t="s">
        <v>3202</v>
      </c>
      <c r="B8667" t="str">
        <f>"SC"&amp;LEFT(SalesDetails[[#This Row],[OrderNo]],4)&amp;SalesDetails[[#This Row],[Short State]]</f>
        <v>SC2269DE</v>
      </c>
      <c r="C8667" s="1">
        <v>41179</v>
      </c>
      <c r="D8667" t="s">
        <v>16726</v>
      </c>
      <c r="E8667" t="s">
        <v>16736</v>
      </c>
      <c r="F8667" t="s">
        <v>16751</v>
      </c>
      <c r="G8667" t="s">
        <v>17701</v>
      </c>
      <c r="H8667" s="2">
        <v>69.432338215225613</v>
      </c>
      <c r="I8667" s="2">
        <v>79</v>
      </c>
      <c r="J8667">
        <v>5</v>
      </c>
      <c r="K8667" s="2">
        <f>SalesDetails[[#This Row],[Unit Price]]*SalesDetails[[#This Row],[Qty Sold]]</f>
        <v>395</v>
      </c>
      <c r="L8667" s="2">
        <f>(SalesDetails[[#This Row],[Unit Price]]-SalesDetails[[#This Row],[Unit Cost]])*SalesDetails[[#This Row],[Qty Sold]]</f>
        <v>47.838308923871935</v>
      </c>
    </row>
    <row r="8668" spans="1:12" x14ac:dyDescent="0.25">
      <c r="A8668" t="s">
        <v>6458</v>
      </c>
      <c r="B8668" t="str">
        <f>"SC"&amp;LEFT(SalesDetails[[#This Row],[OrderNo]],4)&amp;SalesDetails[[#This Row],[Short State]]</f>
        <v>SC6586SO</v>
      </c>
      <c r="C8668" s="1">
        <v>41782</v>
      </c>
      <c r="D8668" t="s">
        <v>16726</v>
      </c>
      <c r="E8668" t="s">
        <v>16733</v>
      </c>
      <c r="F8668" t="s">
        <v>16768</v>
      </c>
      <c r="G8668" t="s">
        <v>17701</v>
      </c>
      <c r="H8668" s="2">
        <v>80.044741138976519</v>
      </c>
      <c r="I8668" s="2">
        <v>79</v>
      </c>
      <c r="J8668">
        <v>24</v>
      </c>
      <c r="K8668" s="2">
        <f>SalesDetails[[#This Row],[Unit Price]]*SalesDetails[[#This Row],[Qty Sold]]</f>
        <v>1896</v>
      </c>
      <c r="L8668" s="2">
        <f>(SalesDetails[[#This Row],[Unit Price]]-SalesDetails[[#This Row],[Unit Cost]])*SalesDetails[[#This Row],[Qty Sold]]</f>
        <v>-25.073787335436464</v>
      </c>
    </row>
    <row r="8669" spans="1:12" x14ac:dyDescent="0.25">
      <c r="A8669" t="s">
        <v>8257</v>
      </c>
      <c r="B8669" t="str">
        <f>"SC"&amp;LEFT(SalesDetails[[#This Row],[OrderNo]],4)&amp;SalesDetails[[#This Row],[Short State]]</f>
        <v>SC9912BO</v>
      </c>
      <c r="C8669" s="1">
        <v>41257</v>
      </c>
      <c r="D8669" t="s">
        <v>16726</v>
      </c>
      <c r="E8669" t="s">
        <v>16732</v>
      </c>
      <c r="F8669" t="s">
        <v>16749</v>
      </c>
      <c r="G8669" t="s">
        <v>17701</v>
      </c>
      <c r="H8669" s="2">
        <v>61.960392158748469</v>
      </c>
      <c r="I8669" s="2">
        <v>79</v>
      </c>
      <c r="J8669">
        <v>9</v>
      </c>
      <c r="K8669" s="2">
        <f>SalesDetails[[#This Row],[Unit Price]]*SalesDetails[[#This Row],[Qty Sold]]</f>
        <v>711</v>
      </c>
      <c r="L8669" s="2">
        <f>(SalesDetails[[#This Row],[Unit Price]]-SalesDetails[[#This Row],[Unit Cost]])*SalesDetails[[#This Row],[Qty Sold]]</f>
        <v>153.35647057126377</v>
      </c>
    </row>
    <row r="8670" spans="1:12" x14ac:dyDescent="0.25">
      <c r="A8670" t="s">
        <v>9478</v>
      </c>
      <c r="B8670" t="str">
        <f>"SC"&amp;LEFT(SalesDetails[[#This Row],[OrderNo]],4)&amp;SalesDetails[[#This Row],[Short State]]</f>
        <v>SC1176ED</v>
      </c>
      <c r="C8670" s="1">
        <v>41049</v>
      </c>
      <c r="D8670" t="s">
        <v>16726</v>
      </c>
      <c r="E8670" t="s">
        <v>16736</v>
      </c>
      <c r="F8670" t="s">
        <v>16753</v>
      </c>
      <c r="G8670" t="s">
        <v>17701</v>
      </c>
      <c r="H8670" s="2">
        <v>46.437093319762795</v>
      </c>
      <c r="I8670" s="2">
        <v>79</v>
      </c>
      <c r="J8670">
        <v>5</v>
      </c>
      <c r="K8670" s="2">
        <f>SalesDetails[[#This Row],[Unit Price]]*SalesDetails[[#This Row],[Qty Sold]]</f>
        <v>395</v>
      </c>
      <c r="L8670" s="2">
        <f>(SalesDetails[[#This Row],[Unit Price]]-SalesDetails[[#This Row],[Unit Cost]])*SalesDetails[[#This Row],[Qty Sold]]</f>
        <v>162.81453340118603</v>
      </c>
    </row>
    <row r="8671" spans="1:12" x14ac:dyDescent="0.25">
      <c r="A8671" t="s">
        <v>9570</v>
      </c>
      <c r="B8671" t="str">
        <f>"SC"&amp;LEFT(SalesDetails[[#This Row],[OrderNo]],4)&amp;SalesDetails[[#This Row],[Short State]]</f>
        <v>SC1190KW</v>
      </c>
      <c r="C8671" s="1">
        <v>40946</v>
      </c>
      <c r="D8671" t="s">
        <v>16725</v>
      </c>
      <c r="E8671" t="s">
        <v>16734</v>
      </c>
      <c r="F8671" t="s">
        <v>16761</v>
      </c>
      <c r="G8671" t="s">
        <v>17701</v>
      </c>
      <c r="H8671" s="2">
        <v>24.161259979528928</v>
      </c>
      <c r="I8671" s="2">
        <v>79</v>
      </c>
      <c r="J8671">
        <v>4</v>
      </c>
      <c r="K8671" s="2">
        <f>SalesDetails[[#This Row],[Unit Price]]*SalesDetails[[#This Row],[Qty Sold]]</f>
        <v>316</v>
      </c>
      <c r="L8671" s="2">
        <f>(SalesDetails[[#This Row],[Unit Price]]-SalesDetails[[#This Row],[Unit Cost]])*SalesDetails[[#This Row],[Qty Sold]]</f>
        <v>219.35496008188429</v>
      </c>
    </row>
    <row r="8672" spans="1:12" x14ac:dyDescent="0.25">
      <c r="A8672" t="s">
        <v>10751</v>
      </c>
      <c r="B8672" t="str">
        <f>"SC"&amp;LEFT(SalesDetails[[#This Row],[OrderNo]],4)&amp;SalesDetails[[#This Row],[Short State]]</f>
        <v>SC1362KT</v>
      </c>
      <c r="C8672" s="1">
        <v>41081</v>
      </c>
      <c r="D8672" t="s">
        <v>16726</v>
      </c>
      <c r="E8672" t="s">
        <v>16736</v>
      </c>
      <c r="F8672" t="s">
        <v>16741</v>
      </c>
      <c r="G8672" t="s">
        <v>17701</v>
      </c>
      <c r="H8672" s="2">
        <v>59.251652560093021</v>
      </c>
      <c r="I8672" s="2">
        <v>79</v>
      </c>
      <c r="J8672">
        <v>6</v>
      </c>
      <c r="K8672" s="2">
        <f>SalesDetails[[#This Row],[Unit Price]]*SalesDetails[[#This Row],[Qty Sold]]</f>
        <v>474</v>
      </c>
      <c r="L8672" s="2">
        <f>(SalesDetails[[#This Row],[Unit Price]]-SalesDetails[[#This Row],[Unit Cost]])*SalesDetails[[#This Row],[Qty Sold]]</f>
        <v>118.49008463944187</v>
      </c>
    </row>
    <row r="8673" spans="1:12" x14ac:dyDescent="0.25">
      <c r="A8673" t="s">
        <v>10765</v>
      </c>
      <c r="B8673" t="str">
        <f>"SC"&amp;LEFT(SalesDetails[[#This Row],[OrderNo]],4)&amp;SalesDetails[[#This Row],[Short State]]</f>
        <v>SC1364BU</v>
      </c>
      <c r="C8673" s="1">
        <v>41099</v>
      </c>
      <c r="D8673" t="s">
        <v>16726</v>
      </c>
      <c r="E8673" t="s">
        <v>16736</v>
      </c>
      <c r="F8673" t="s">
        <v>16742</v>
      </c>
      <c r="G8673" t="s">
        <v>17701</v>
      </c>
      <c r="H8673" s="2">
        <v>78.811090228904234</v>
      </c>
      <c r="I8673" s="2">
        <v>79</v>
      </c>
      <c r="J8673">
        <v>5</v>
      </c>
      <c r="K8673" s="2">
        <f>SalesDetails[[#This Row],[Unit Price]]*SalesDetails[[#This Row],[Qty Sold]]</f>
        <v>395</v>
      </c>
      <c r="L8673" s="2">
        <f>(SalesDetails[[#This Row],[Unit Price]]-SalesDetails[[#This Row],[Unit Cost]])*SalesDetails[[#This Row],[Qty Sold]]</f>
        <v>0.94454885547882839</v>
      </c>
    </row>
    <row r="8674" spans="1:12" x14ac:dyDescent="0.25">
      <c r="A8674" t="s">
        <v>13074</v>
      </c>
      <c r="B8674" t="str">
        <f>"SC"&amp;LEFT(SalesDetails[[#This Row],[OrderNo]],4)&amp;SalesDetails[[#This Row],[Short State]]</f>
        <v>SC1697DE</v>
      </c>
      <c r="C8674" s="1">
        <v>41593</v>
      </c>
      <c r="D8674" t="s">
        <v>16726</v>
      </c>
      <c r="E8674" t="s">
        <v>16737</v>
      </c>
      <c r="F8674" t="s">
        <v>16751</v>
      </c>
      <c r="G8674" t="s">
        <v>17701</v>
      </c>
      <c r="H8674" s="2">
        <v>31.351232420481502</v>
      </c>
      <c r="I8674" s="2">
        <v>79</v>
      </c>
      <c r="J8674">
        <v>13</v>
      </c>
      <c r="K8674" s="2">
        <f>SalesDetails[[#This Row],[Unit Price]]*SalesDetails[[#This Row],[Qty Sold]]</f>
        <v>1027</v>
      </c>
      <c r="L8674" s="2">
        <f>(SalesDetails[[#This Row],[Unit Price]]-SalesDetails[[#This Row],[Unit Cost]])*SalesDetails[[#This Row],[Qty Sold]]</f>
        <v>619.43397853374051</v>
      </c>
    </row>
    <row r="8675" spans="1:12" x14ac:dyDescent="0.25">
      <c r="A8675" t="s">
        <v>15330</v>
      </c>
      <c r="B8675" t="str">
        <f>"SC"&amp;LEFT(SalesDetails[[#This Row],[OrderNo]],4)&amp;SalesDetails[[#This Row],[Short State]]</f>
        <v>SC2034AN</v>
      </c>
      <c r="C8675" s="1">
        <v>41889</v>
      </c>
      <c r="D8675" t="s">
        <v>16726</v>
      </c>
      <c r="E8675" t="s">
        <v>16736</v>
      </c>
      <c r="F8675" t="s">
        <v>16746</v>
      </c>
      <c r="G8675" t="s">
        <v>17701</v>
      </c>
      <c r="H8675" s="2">
        <v>27.343987285089362</v>
      </c>
      <c r="I8675" s="2">
        <v>79</v>
      </c>
      <c r="J8675">
        <v>20</v>
      </c>
      <c r="K8675" s="2">
        <f>SalesDetails[[#This Row],[Unit Price]]*SalesDetails[[#This Row],[Qty Sold]]</f>
        <v>1580</v>
      </c>
      <c r="L8675" s="2">
        <f>(SalesDetails[[#This Row],[Unit Price]]-SalesDetails[[#This Row],[Unit Cost]])*SalesDetails[[#This Row],[Qty Sold]]</f>
        <v>1033.1202542982128</v>
      </c>
    </row>
    <row r="8676" spans="1:12" x14ac:dyDescent="0.25">
      <c r="A8676" t="s">
        <v>1912</v>
      </c>
      <c r="B8676" t="str">
        <f>"SC"&amp;LEFT(SalesDetails[[#This Row],[OrderNo]],4)&amp;SalesDetails[[#This Row],[Short State]]</f>
        <v>SC50JI</v>
      </c>
      <c r="C8676" s="1">
        <v>41062</v>
      </c>
      <c r="D8676" t="s">
        <v>16726</v>
      </c>
      <c r="E8676" t="s">
        <v>16733</v>
      </c>
      <c r="F8676" t="s">
        <v>16758</v>
      </c>
      <c r="G8676" t="s">
        <v>17702</v>
      </c>
      <c r="H8676" s="2">
        <v>77.244115144138334</v>
      </c>
      <c r="I8676" s="2">
        <v>79</v>
      </c>
      <c r="J8676">
        <v>6</v>
      </c>
      <c r="K8676" s="2">
        <f>SalesDetails[[#This Row],[Unit Price]]*SalesDetails[[#This Row],[Qty Sold]]</f>
        <v>474</v>
      </c>
      <c r="L8676" s="2">
        <f>(SalesDetails[[#This Row],[Unit Price]]-SalesDetails[[#This Row],[Unit Cost]])*SalesDetails[[#This Row],[Qty Sold]]</f>
        <v>10.535309135169996</v>
      </c>
    </row>
    <row r="8677" spans="1:12" x14ac:dyDescent="0.25">
      <c r="A8677" t="s">
        <v>1914</v>
      </c>
      <c r="B8677" t="str">
        <f>"SC"&amp;LEFT(SalesDetails[[#This Row],[OrderNo]],4)&amp;SalesDetails[[#This Row],[Short State]]</f>
        <v>SC431JI</v>
      </c>
      <c r="C8677" s="1">
        <v>41199</v>
      </c>
      <c r="D8677" t="s">
        <v>16726</v>
      </c>
      <c r="E8677" t="s">
        <v>16731</v>
      </c>
      <c r="F8677" t="s">
        <v>16758</v>
      </c>
      <c r="G8677" t="s">
        <v>17702</v>
      </c>
      <c r="H8677" s="2">
        <v>48.397897359002748</v>
      </c>
      <c r="I8677" s="2">
        <v>79</v>
      </c>
      <c r="J8677">
        <v>4</v>
      </c>
      <c r="K8677" s="2">
        <f>SalesDetails[[#This Row],[Unit Price]]*SalesDetails[[#This Row],[Qty Sold]]</f>
        <v>316</v>
      </c>
      <c r="L8677" s="2">
        <f>(SalesDetails[[#This Row],[Unit Price]]-SalesDetails[[#This Row],[Unit Cost]])*SalesDetails[[#This Row],[Qty Sold]]</f>
        <v>122.40841056398901</v>
      </c>
    </row>
    <row r="8678" spans="1:12" x14ac:dyDescent="0.25">
      <c r="A8678" t="s">
        <v>1915</v>
      </c>
      <c r="B8678" t="str">
        <f>"SC"&amp;LEFT(SalesDetails[[#This Row],[OrderNo]],4)&amp;SalesDetails[[#This Row],[Short State]]</f>
        <v>SC1311ED</v>
      </c>
      <c r="C8678" s="1">
        <v>41823</v>
      </c>
      <c r="D8678" t="s">
        <v>16726</v>
      </c>
      <c r="E8678" t="s">
        <v>16729</v>
      </c>
      <c r="F8678" t="s">
        <v>16753</v>
      </c>
      <c r="G8678" t="s">
        <v>17702</v>
      </c>
      <c r="H8678" s="2">
        <v>15.146195287843051</v>
      </c>
      <c r="I8678" s="2">
        <v>79</v>
      </c>
      <c r="J8678">
        <v>24</v>
      </c>
      <c r="K8678" s="2">
        <f>SalesDetails[[#This Row],[Unit Price]]*SalesDetails[[#This Row],[Qty Sold]]</f>
        <v>1896</v>
      </c>
      <c r="L8678" s="2">
        <f>(SalesDetails[[#This Row],[Unit Price]]-SalesDetails[[#This Row],[Unit Cost]])*SalesDetails[[#This Row],[Qty Sold]]</f>
        <v>1532.4913130917669</v>
      </c>
    </row>
    <row r="8679" spans="1:12" x14ac:dyDescent="0.25">
      <c r="A8679" t="s">
        <v>4087</v>
      </c>
      <c r="B8679" t="str">
        <f>"SC"&amp;LEFT(SalesDetails[[#This Row],[OrderNo]],4)&amp;SalesDetails[[#This Row],[Short State]]</f>
        <v>SC3411BO</v>
      </c>
      <c r="C8679" s="1">
        <v>41302</v>
      </c>
      <c r="D8679" t="s">
        <v>16726</v>
      </c>
      <c r="E8679" t="s">
        <v>16732</v>
      </c>
      <c r="F8679" t="s">
        <v>16749</v>
      </c>
      <c r="G8679" t="s">
        <v>17702</v>
      </c>
      <c r="H8679" s="2">
        <v>54.014685841167811</v>
      </c>
      <c r="I8679" s="2">
        <v>79</v>
      </c>
      <c r="J8679">
        <v>9</v>
      </c>
      <c r="K8679" s="2">
        <f>SalesDetails[[#This Row],[Unit Price]]*SalesDetails[[#This Row],[Qty Sold]]</f>
        <v>711</v>
      </c>
      <c r="L8679" s="2">
        <f>(SalesDetails[[#This Row],[Unit Price]]-SalesDetails[[#This Row],[Unit Cost]])*SalesDetails[[#This Row],[Qty Sold]]</f>
        <v>224.86782742948969</v>
      </c>
    </row>
    <row r="8680" spans="1:12" x14ac:dyDescent="0.25">
      <c r="A8680" t="s">
        <v>6201</v>
      </c>
      <c r="B8680" t="str">
        <f>"SC"&amp;LEFT(SalesDetails[[#This Row],[OrderNo]],4)&amp;SalesDetails[[#This Row],[Short State]]</f>
        <v>SC6232ED</v>
      </c>
      <c r="C8680" s="1">
        <v>41585</v>
      </c>
      <c r="D8680" t="s">
        <v>16726</v>
      </c>
      <c r="E8680" t="s">
        <v>16737</v>
      </c>
      <c r="F8680" t="s">
        <v>16753</v>
      </c>
      <c r="G8680" t="s">
        <v>17702</v>
      </c>
      <c r="H8680" s="2">
        <v>15.989014501547786</v>
      </c>
      <c r="I8680" s="2">
        <v>79</v>
      </c>
      <c r="J8680">
        <v>13</v>
      </c>
      <c r="K8680" s="2">
        <f>SalesDetails[[#This Row],[Unit Price]]*SalesDetails[[#This Row],[Qty Sold]]</f>
        <v>1027</v>
      </c>
      <c r="L8680" s="2">
        <f>(SalesDetails[[#This Row],[Unit Price]]-SalesDetails[[#This Row],[Unit Cost]])*SalesDetails[[#This Row],[Qty Sold]]</f>
        <v>819.14281147987879</v>
      </c>
    </row>
    <row r="8681" spans="1:12" x14ac:dyDescent="0.25">
      <c r="A8681" t="s">
        <v>7026</v>
      </c>
      <c r="B8681" t="str">
        <f>"SC"&amp;LEFT(SalesDetails[[#This Row],[OrderNo]],4)&amp;SalesDetails[[#This Row],[Short State]]</f>
        <v>SC8096EB</v>
      </c>
      <c r="C8681" s="1">
        <v>41130</v>
      </c>
      <c r="D8681" t="s">
        <v>16726</v>
      </c>
      <c r="E8681" t="s">
        <v>16729</v>
      </c>
      <c r="F8681" t="s">
        <v>16752</v>
      </c>
      <c r="G8681" t="s">
        <v>17702</v>
      </c>
      <c r="H8681" s="2">
        <v>52.035444061708304</v>
      </c>
      <c r="I8681" s="2">
        <v>79</v>
      </c>
      <c r="J8681">
        <v>6</v>
      </c>
      <c r="K8681" s="2">
        <f>SalesDetails[[#This Row],[Unit Price]]*SalesDetails[[#This Row],[Qty Sold]]</f>
        <v>474</v>
      </c>
      <c r="L8681" s="2">
        <f>(SalesDetails[[#This Row],[Unit Price]]-SalesDetails[[#This Row],[Unit Cost]])*SalesDetails[[#This Row],[Qty Sold]]</f>
        <v>161.78733562975017</v>
      </c>
    </row>
    <row r="8682" spans="1:12" x14ac:dyDescent="0.25">
      <c r="A8682" t="s">
        <v>7865</v>
      </c>
      <c r="B8682" t="str">
        <f>"SC"&amp;LEFT(SalesDetails[[#This Row],[OrderNo]],4)&amp;SalesDetails[[#This Row],[Short State]]</f>
        <v>SC9338KD</v>
      </c>
      <c r="C8682" s="1">
        <v>41828</v>
      </c>
      <c r="D8682" t="s">
        <v>16726</v>
      </c>
      <c r="E8682" t="s">
        <v>16729</v>
      </c>
      <c r="F8682" t="s">
        <v>16739</v>
      </c>
      <c r="G8682" t="s">
        <v>17702</v>
      </c>
      <c r="H8682" s="2">
        <v>8.8886421178651354</v>
      </c>
      <c r="I8682" s="2">
        <v>79</v>
      </c>
      <c r="J8682">
        <v>24</v>
      </c>
      <c r="K8682" s="2">
        <f>SalesDetails[[#This Row],[Unit Price]]*SalesDetails[[#This Row],[Qty Sold]]</f>
        <v>1896</v>
      </c>
      <c r="L8682" s="2">
        <f>(SalesDetails[[#This Row],[Unit Price]]-SalesDetails[[#This Row],[Unit Cost]])*SalesDetails[[#This Row],[Qty Sold]]</f>
        <v>1682.6725891712367</v>
      </c>
    </row>
    <row r="8683" spans="1:12" x14ac:dyDescent="0.25">
      <c r="A8683" t="s">
        <v>8131</v>
      </c>
      <c r="B8683" t="str">
        <f>"SC"&amp;LEFT(SalesDetails[[#This Row],[OrderNo]],4)&amp;SalesDetails[[#This Row],[Short State]]</f>
        <v>SC9722AK</v>
      </c>
      <c r="C8683" s="1">
        <v>40934</v>
      </c>
      <c r="D8683" t="s">
        <v>16726</v>
      </c>
      <c r="E8683" t="s">
        <v>16732</v>
      </c>
      <c r="F8683" t="s">
        <v>16745</v>
      </c>
      <c r="G8683" t="s">
        <v>17702</v>
      </c>
      <c r="H8683" s="2">
        <v>58.624572555476902</v>
      </c>
      <c r="I8683" s="2">
        <v>79</v>
      </c>
      <c r="J8683">
        <v>4</v>
      </c>
      <c r="K8683" s="2">
        <f>SalesDetails[[#This Row],[Unit Price]]*SalesDetails[[#This Row],[Qty Sold]]</f>
        <v>316</v>
      </c>
      <c r="L8683" s="2">
        <f>(SalesDetails[[#This Row],[Unit Price]]-SalesDetails[[#This Row],[Unit Cost]])*SalesDetails[[#This Row],[Qty Sold]]</f>
        <v>81.50170977809239</v>
      </c>
    </row>
    <row r="8684" spans="1:12" x14ac:dyDescent="0.25">
      <c r="A8684" t="s">
        <v>9551</v>
      </c>
      <c r="B8684" t="str">
        <f>"SC"&amp;LEFT(SalesDetails[[#This Row],[OrderNo]],4)&amp;SalesDetails[[#This Row],[Short State]]</f>
        <v>SC1187KE</v>
      </c>
      <c r="C8684" s="1">
        <v>41339</v>
      </c>
      <c r="D8684" t="s">
        <v>16726</v>
      </c>
      <c r="E8684" t="s">
        <v>16734</v>
      </c>
      <c r="F8684" t="s">
        <v>16759</v>
      </c>
      <c r="G8684" t="s">
        <v>17702</v>
      </c>
      <c r="H8684" s="2">
        <v>65.730127106248361</v>
      </c>
      <c r="I8684" s="2">
        <v>79</v>
      </c>
      <c r="J8684">
        <v>9</v>
      </c>
      <c r="K8684" s="2">
        <f>SalesDetails[[#This Row],[Unit Price]]*SalesDetails[[#This Row],[Qty Sold]]</f>
        <v>711</v>
      </c>
      <c r="L8684" s="2">
        <f>(SalesDetails[[#This Row],[Unit Price]]-SalesDetails[[#This Row],[Unit Cost]])*SalesDetails[[#This Row],[Qty Sold]]</f>
        <v>119.42885604376475</v>
      </c>
    </row>
    <row r="8685" spans="1:12" x14ac:dyDescent="0.25">
      <c r="A8685" t="s">
        <v>9613</v>
      </c>
      <c r="B8685" t="str">
        <f>"SC"&amp;LEFT(SalesDetails[[#This Row],[OrderNo]],4)&amp;SalesDetails[[#This Row],[Short State]]</f>
        <v>SC1197RI</v>
      </c>
      <c r="C8685" s="1">
        <v>41294</v>
      </c>
      <c r="D8685" t="s">
        <v>16726</v>
      </c>
      <c r="E8685" t="s">
        <v>16732</v>
      </c>
      <c r="F8685" t="s">
        <v>16767</v>
      </c>
      <c r="G8685" t="s">
        <v>17702</v>
      </c>
      <c r="H8685" s="2">
        <v>8.2103030563032622</v>
      </c>
      <c r="I8685" s="2">
        <v>79</v>
      </c>
      <c r="J8685">
        <v>9</v>
      </c>
      <c r="K8685" s="2">
        <f>SalesDetails[[#This Row],[Unit Price]]*SalesDetails[[#This Row],[Qty Sold]]</f>
        <v>711</v>
      </c>
      <c r="L8685" s="2">
        <f>(SalesDetails[[#This Row],[Unit Price]]-SalesDetails[[#This Row],[Unit Cost]])*SalesDetails[[#This Row],[Qty Sold]]</f>
        <v>637.10727249327067</v>
      </c>
    </row>
    <row r="8686" spans="1:12" x14ac:dyDescent="0.25">
      <c r="A8686" t="s">
        <v>9744</v>
      </c>
      <c r="B8686" t="str">
        <f>"SC"&amp;LEFT(SalesDetails[[#This Row],[OrderNo]],4)&amp;SalesDetails[[#This Row],[Short State]]</f>
        <v>SC1216AK</v>
      </c>
      <c r="C8686" s="1">
        <v>41382</v>
      </c>
      <c r="D8686" t="s">
        <v>16726</v>
      </c>
      <c r="E8686" t="s">
        <v>16736</v>
      </c>
      <c r="F8686" t="s">
        <v>16745</v>
      </c>
      <c r="G8686" t="s">
        <v>17702</v>
      </c>
      <c r="H8686" s="2">
        <v>27.97956987474446</v>
      </c>
      <c r="I8686" s="2">
        <v>79</v>
      </c>
      <c r="J8686">
        <v>10</v>
      </c>
      <c r="K8686" s="2">
        <f>SalesDetails[[#This Row],[Unit Price]]*SalesDetails[[#This Row],[Qty Sold]]</f>
        <v>790</v>
      </c>
      <c r="L8686" s="2">
        <f>(SalesDetails[[#This Row],[Unit Price]]-SalesDetails[[#This Row],[Unit Cost]])*SalesDetails[[#This Row],[Qty Sold]]</f>
        <v>510.20430125255541</v>
      </c>
    </row>
    <row r="8687" spans="1:12" x14ac:dyDescent="0.25">
      <c r="A8687" t="s">
        <v>11183</v>
      </c>
      <c r="B8687" t="str">
        <f>"SC"&amp;LEFT(SalesDetails[[#This Row],[OrderNo]],4)&amp;SalesDetails[[#This Row],[Short State]]</f>
        <v>SC1422OY</v>
      </c>
      <c r="C8687" s="1">
        <v>41195</v>
      </c>
      <c r="D8687" t="s">
        <v>16726</v>
      </c>
      <c r="E8687" t="s">
        <v>16738</v>
      </c>
      <c r="F8687" t="s">
        <v>16766</v>
      </c>
      <c r="G8687" t="s">
        <v>17702</v>
      </c>
      <c r="H8687" s="2">
        <v>66.117213548945116</v>
      </c>
      <c r="I8687" s="2">
        <v>79</v>
      </c>
      <c r="J8687">
        <v>6</v>
      </c>
      <c r="K8687" s="2">
        <f>SalesDetails[[#This Row],[Unit Price]]*SalesDetails[[#This Row],[Qty Sold]]</f>
        <v>474</v>
      </c>
      <c r="L8687" s="2">
        <f>(SalesDetails[[#This Row],[Unit Price]]-SalesDetails[[#This Row],[Unit Cost]])*SalesDetails[[#This Row],[Qty Sold]]</f>
        <v>77.296718706329301</v>
      </c>
    </row>
    <row r="8688" spans="1:12" x14ac:dyDescent="0.25">
      <c r="A8688" t="s">
        <v>11840</v>
      </c>
      <c r="B8688" t="str">
        <f>"SC"&amp;LEFT(SalesDetails[[#This Row],[OrderNo]],4)&amp;SalesDetails[[#This Row],[Short State]]</f>
        <v>SC1516KW</v>
      </c>
      <c r="C8688" s="1">
        <v>41212</v>
      </c>
      <c r="D8688" t="s">
        <v>16724</v>
      </c>
      <c r="E8688" t="s">
        <v>16738</v>
      </c>
      <c r="F8688" t="s">
        <v>16761</v>
      </c>
      <c r="G8688" t="s">
        <v>17702</v>
      </c>
      <c r="H8688" s="2">
        <v>3.661184627391683</v>
      </c>
      <c r="I8688" s="2">
        <v>79</v>
      </c>
      <c r="J8688">
        <v>6</v>
      </c>
      <c r="K8688" s="2">
        <f>SalesDetails[[#This Row],[Unit Price]]*SalesDetails[[#This Row],[Qty Sold]]</f>
        <v>474</v>
      </c>
      <c r="L8688" s="2">
        <f>(SalesDetails[[#This Row],[Unit Price]]-SalesDetails[[#This Row],[Unit Cost]])*SalesDetails[[#This Row],[Qty Sold]]</f>
        <v>452.03289223564991</v>
      </c>
    </row>
    <row r="8689" spans="1:12" x14ac:dyDescent="0.25">
      <c r="A8689" t="s">
        <v>13220</v>
      </c>
      <c r="B8689" t="str">
        <f>"SC"&amp;LEFT(SalesDetails[[#This Row],[OrderNo]],4)&amp;SalesDetails[[#This Row],[Short State]]</f>
        <v>SC1718KE</v>
      </c>
      <c r="C8689" s="1">
        <v>40890</v>
      </c>
      <c r="D8689" t="s">
        <v>16726</v>
      </c>
      <c r="E8689" t="s">
        <v>16738</v>
      </c>
      <c r="F8689" t="s">
        <v>16759</v>
      </c>
      <c r="G8689" t="s">
        <v>17702</v>
      </c>
      <c r="H8689" s="2">
        <v>72.807734761497713</v>
      </c>
      <c r="I8689" s="2">
        <v>79</v>
      </c>
      <c r="J8689">
        <v>6</v>
      </c>
      <c r="K8689" s="2">
        <f>SalesDetails[[#This Row],[Unit Price]]*SalesDetails[[#This Row],[Qty Sold]]</f>
        <v>474</v>
      </c>
      <c r="L8689" s="2">
        <f>(SalesDetails[[#This Row],[Unit Price]]-SalesDetails[[#This Row],[Unit Cost]])*SalesDetails[[#This Row],[Qty Sold]]</f>
        <v>37.153591431013723</v>
      </c>
    </row>
    <row r="8690" spans="1:12" x14ac:dyDescent="0.25">
      <c r="A8690" t="s">
        <v>14965</v>
      </c>
      <c r="B8690" t="str">
        <f>"SC"&amp;LEFT(SalesDetails[[#This Row],[OrderNo]],4)&amp;SalesDetails[[#This Row],[Short State]]</f>
        <v>SC1977ED</v>
      </c>
      <c r="C8690" s="1">
        <v>40895</v>
      </c>
      <c r="D8690" t="s">
        <v>16726</v>
      </c>
      <c r="E8690" t="s">
        <v>16731</v>
      </c>
      <c r="F8690" t="s">
        <v>16753</v>
      </c>
      <c r="G8690" t="s">
        <v>17702</v>
      </c>
      <c r="H8690" s="2">
        <v>31.596821113629424</v>
      </c>
      <c r="I8690" s="2">
        <v>79</v>
      </c>
      <c r="J8690">
        <v>4</v>
      </c>
      <c r="K8690" s="2">
        <f>SalesDetails[[#This Row],[Unit Price]]*SalesDetails[[#This Row],[Qty Sold]]</f>
        <v>316</v>
      </c>
      <c r="L8690" s="2">
        <f>(SalesDetails[[#This Row],[Unit Price]]-SalesDetails[[#This Row],[Unit Cost]])*SalesDetails[[#This Row],[Qty Sold]]</f>
        <v>189.6127155454823</v>
      </c>
    </row>
    <row r="8691" spans="1:12" x14ac:dyDescent="0.25">
      <c r="A8691" t="s">
        <v>15649</v>
      </c>
      <c r="B8691" t="str">
        <f>"SC"&amp;LEFT(SalesDetails[[#This Row],[OrderNo]],4)&amp;SalesDetails[[#This Row],[Short State]]</f>
        <v>SC2079JI</v>
      </c>
      <c r="C8691" s="1">
        <v>41643</v>
      </c>
      <c r="D8691" t="s">
        <v>16726</v>
      </c>
      <c r="E8691" t="s">
        <v>16731</v>
      </c>
      <c r="F8691" t="s">
        <v>16758</v>
      </c>
      <c r="G8691" t="s">
        <v>17702</v>
      </c>
      <c r="H8691" s="2">
        <v>74.254806205583975</v>
      </c>
      <c r="I8691" s="2">
        <v>79</v>
      </c>
      <c r="J8691">
        <v>16</v>
      </c>
      <c r="K8691" s="2">
        <f>SalesDetails[[#This Row],[Unit Price]]*SalesDetails[[#This Row],[Qty Sold]]</f>
        <v>1264</v>
      </c>
      <c r="L8691" s="2">
        <f>(SalesDetails[[#This Row],[Unit Price]]-SalesDetails[[#This Row],[Unit Cost]])*SalesDetails[[#This Row],[Qty Sold]]</f>
        <v>75.923100710656399</v>
      </c>
    </row>
    <row r="8692" spans="1:12" x14ac:dyDescent="0.25">
      <c r="A8692" t="s">
        <v>15872</v>
      </c>
      <c r="B8692" t="str">
        <f>"SC"&amp;LEFT(SalesDetails[[#This Row],[OrderNo]],4)&amp;SalesDetails[[#This Row],[Short State]]</f>
        <v>SC2111OG</v>
      </c>
      <c r="C8692" s="1">
        <v>40971</v>
      </c>
      <c r="D8692" t="s">
        <v>16726</v>
      </c>
      <c r="E8692" t="s">
        <v>16735</v>
      </c>
      <c r="F8692" t="s">
        <v>16763</v>
      </c>
      <c r="G8692" t="s">
        <v>17702</v>
      </c>
      <c r="H8692" s="2">
        <v>13.268510270963731</v>
      </c>
      <c r="I8692" s="2">
        <v>79</v>
      </c>
      <c r="J8692">
        <v>6</v>
      </c>
      <c r="K8692" s="2">
        <f>SalesDetails[[#This Row],[Unit Price]]*SalesDetails[[#This Row],[Qty Sold]]</f>
        <v>474</v>
      </c>
      <c r="L8692" s="2">
        <f>(SalesDetails[[#This Row],[Unit Price]]-SalesDetails[[#This Row],[Unit Cost]])*SalesDetails[[#This Row],[Qty Sold]]</f>
        <v>394.38893837421762</v>
      </c>
    </row>
    <row r="8693" spans="1:12" x14ac:dyDescent="0.25">
      <c r="A8693" t="s">
        <v>16588</v>
      </c>
      <c r="B8693" t="str">
        <f>"SC"&amp;LEFT(SalesDetails[[#This Row],[OrderNo]],4)&amp;SalesDetails[[#This Row],[Short State]]</f>
        <v>SC2215KE</v>
      </c>
      <c r="C8693" s="1">
        <v>41317</v>
      </c>
      <c r="D8693" t="s">
        <v>16726</v>
      </c>
      <c r="E8693" t="s">
        <v>16734</v>
      </c>
      <c r="F8693" t="s">
        <v>16759</v>
      </c>
      <c r="G8693" t="s">
        <v>17702</v>
      </c>
      <c r="H8693" s="2">
        <v>5.0646797588169861</v>
      </c>
      <c r="I8693" s="2">
        <v>79</v>
      </c>
      <c r="J8693">
        <v>9</v>
      </c>
      <c r="K8693" s="2">
        <f>SalesDetails[[#This Row],[Unit Price]]*SalesDetails[[#This Row],[Qty Sold]]</f>
        <v>711</v>
      </c>
      <c r="L8693" s="2">
        <f>(SalesDetails[[#This Row],[Unit Price]]-SalesDetails[[#This Row],[Unit Cost]])*SalesDetails[[#This Row],[Qty Sold]]</f>
        <v>665.41788217064709</v>
      </c>
    </row>
    <row r="8694" spans="1:12" x14ac:dyDescent="0.25">
      <c r="A8694" t="s">
        <v>11060</v>
      </c>
      <c r="B8694" t="str">
        <f>"SC"&amp;LEFT(SalesDetails[[#This Row],[OrderNo]],4)&amp;SalesDetails[[#This Row],[Short State]]</f>
        <v>SC1405ED</v>
      </c>
      <c r="C8694" s="1">
        <v>41662</v>
      </c>
      <c r="D8694" t="s">
        <v>16726</v>
      </c>
      <c r="E8694" t="s">
        <v>16732</v>
      </c>
      <c r="F8694" t="s">
        <v>16753</v>
      </c>
      <c r="G8694" t="s">
        <v>17703</v>
      </c>
      <c r="H8694" s="2">
        <v>62.245847388500216</v>
      </c>
      <c r="I8694" s="2">
        <v>87</v>
      </c>
      <c r="J8694">
        <v>18</v>
      </c>
      <c r="K8694" s="2">
        <f>SalesDetails[[#This Row],[Unit Price]]*SalesDetails[[#This Row],[Qty Sold]]</f>
        <v>1566</v>
      </c>
      <c r="L8694" s="2">
        <f>(SalesDetails[[#This Row],[Unit Price]]-SalesDetails[[#This Row],[Unit Cost]])*SalesDetails[[#This Row],[Qty Sold]]</f>
        <v>445.57474700699612</v>
      </c>
    </row>
    <row r="8695" spans="1:12" x14ac:dyDescent="0.25">
      <c r="A8695" t="s">
        <v>2277</v>
      </c>
      <c r="B8695" t="str">
        <f>"SC"&amp;LEFT(SalesDetails[[#This Row],[OrderNo]],4)&amp;SalesDetails[[#This Row],[Short State]]</f>
        <v>SC1634NA</v>
      </c>
      <c r="C8695" s="1">
        <v>41752</v>
      </c>
      <c r="D8695" t="s">
        <v>16724</v>
      </c>
      <c r="E8695" t="s">
        <v>16736</v>
      </c>
      <c r="F8695" t="s">
        <v>16762</v>
      </c>
      <c r="G8695" t="s">
        <v>17704</v>
      </c>
      <c r="H8695" s="2">
        <v>77.227238313274285</v>
      </c>
      <c r="I8695" s="2">
        <v>87</v>
      </c>
      <c r="J8695">
        <v>60</v>
      </c>
      <c r="K8695" s="2">
        <f>SalesDetails[[#This Row],[Unit Price]]*SalesDetails[[#This Row],[Qty Sold]]</f>
        <v>5220</v>
      </c>
      <c r="L8695" s="2">
        <f>(SalesDetails[[#This Row],[Unit Price]]-SalesDetails[[#This Row],[Unit Cost]])*SalesDetails[[#This Row],[Qty Sold]]</f>
        <v>586.36570120354293</v>
      </c>
    </row>
    <row r="8696" spans="1:12" x14ac:dyDescent="0.25">
      <c r="A8696" t="s">
        <v>7221</v>
      </c>
      <c r="B8696" t="str">
        <f>"SC"&amp;LEFT(SalesDetails[[#This Row],[OrderNo]],4)&amp;SalesDetails[[#This Row],[Short State]]</f>
        <v>SC8383KD</v>
      </c>
      <c r="C8696" s="1">
        <v>41810</v>
      </c>
      <c r="D8696" t="s">
        <v>16726</v>
      </c>
      <c r="E8696" t="s">
        <v>16729</v>
      </c>
      <c r="F8696" t="s">
        <v>16739</v>
      </c>
      <c r="G8696" t="s">
        <v>17704</v>
      </c>
      <c r="H8696" s="2">
        <v>80.857751081426002</v>
      </c>
      <c r="I8696" s="2">
        <v>87</v>
      </c>
      <c r="J8696">
        <v>24</v>
      </c>
      <c r="K8696" s="2">
        <f>SalesDetails[[#This Row],[Unit Price]]*SalesDetails[[#This Row],[Qty Sold]]</f>
        <v>2088</v>
      </c>
      <c r="L8696" s="2">
        <f>(SalesDetails[[#This Row],[Unit Price]]-SalesDetails[[#This Row],[Unit Cost]])*SalesDetails[[#This Row],[Qty Sold]]</f>
        <v>147.41397404577594</v>
      </c>
    </row>
    <row r="8697" spans="1:12" x14ac:dyDescent="0.25">
      <c r="A8697" t="s">
        <v>12478</v>
      </c>
      <c r="B8697" t="str">
        <f>"SC"&amp;LEFT(SalesDetails[[#This Row],[OrderNo]],4)&amp;SalesDetails[[#This Row],[Short State]]</f>
        <v>SC1609DE</v>
      </c>
      <c r="C8697" s="1">
        <v>41694</v>
      </c>
      <c r="D8697" t="s">
        <v>16726</v>
      </c>
      <c r="E8697" t="s">
        <v>16735</v>
      </c>
      <c r="F8697" t="s">
        <v>16751</v>
      </c>
      <c r="G8697" t="s">
        <v>17704</v>
      </c>
      <c r="H8697" s="2">
        <v>50.521027416935539</v>
      </c>
      <c r="I8697" s="2">
        <v>87</v>
      </c>
      <c r="J8697">
        <v>24</v>
      </c>
      <c r="K8697" s="2">
        <f>SalesDetails[[#This Row],[Unit Price]]*SalesDetails[[#This Row],[Qty Sold]]</f>
        <v>2088</v>
      </c>
      <c r="L8697" s="2">
        <f>(SalesDetails[[#This Row],[Unit Price]]-SalesDetails[[#This Row],[Unit Cost]])*SalesDetails[[#This Row],[Qty Sold]]</f>
        <v>875.49534199354707</v>
      </c>
    </row>
    <row r="8698" spans="1:12" x14ac:dyDescent="0.25">
      <c r="A8698" t="s">
        <v>13112</v>
      </c>
      <c r="B8698" t="str">
        <f>"SC"&amp;LEFT(SalesDetails[[#This Row],[OrderNo]],4)&amp;SalesDetails[[#This Row],[Short State]]</f>
        <v>SC1703EK</v>
      </c>
      <c r="C8698" s="1">
        <v>41969</v>
      </c>
      <c r="D8698" t="s">
        <v>16726</v>
      </c>
      <c r="E8698" t="s">
        <v>16737</v>
      </c>
      <c r="F8698" t="s">
        <v>16754</v>
      </c>
      <c r="G8698" t="s">
        <v>17704</v>
      </c>
      <c r="H8698" s="2">
        <v>40.9525940970017</v>
      </c>
      <c r="I8698" s="2">
        <v>87</v>
      </c>
      <c r="J8698">
        <v>26</v>
      </c>
      <c r="K8698" s="2">
        <f>SalesDetails[[#This Row],[Unit Price]]*SalesDetails[[#This Row],[Qty Sold]]</f>
        <v>2262</v>
      </c>
      <c r="L8698" s="2">
        <f>(SalesDetails[[#This Row],[Unit Price]]-SalesDetails[[#This Row],[Unit Cost]])*SalesDetails[[#This Row],[Qty Sold]]</f>
        <v>1197.2325534779559</v>
      </c>
    </row>
    <row r="8699" spans="1:12" x14ac:dyDescent="0.25">
      <c r="A8699" t="s">
        <v>15750</v>
      </c>
      <c r="B8699" t="str">
        <f>"SC"&amp;LEFT(SalesDetails[[#This Row],[OrderNo]],4)&amp;SalesDetails[[#This Row],[Short State]]</f>
        <v>SC2093ED</v>
      </c>
      <c r="C8699" s="1">
        <v>41718</v>
      </c>
      <c r="D8699" t="s">
        <v>16726</v>
      </c>
      <c r="E8699" t="s">
        <v>16736</v>
      </c>
      <c r="F8699" t="s">
        <v>16753</v>
      </c>
      <c r="G8699" t="s">
        <v>17704</v>
      </c>
      <c r="H8699" s="2">
        <v>32.748210509133479</v>
      </c>
      <c r="I8699" s="2">
        <v>87</v>
      </c>
      <c r="J8699">
        <v>20</v>
      </c>
      <c r="K8699" s="2">
        <f>SalesDetails[[#This Row],[Unit Price]]*SalesDetails[[#This Row],[Qty Sold]]</f>
        <v>1740</v>
      </c>
      <c r="L8699" s="2">
        <f>(SalesDetails[[#This Row],[Unit Price]]-SalesDetails[[#This Row],[Unit Cost]])*SalesDetails[[#This Row],[Qty Sold]]</f>
        <v>1085.0357898173304</v>
      </c>
    </row>
    <row r="8700" spans="1:12" x14ac:dyDescent="0.25">
      <c r="A8700" t="s">
        <v>5105</v>
      </c>
      <c r="B8700" t="str">
        <f>"SC"&amp;LEFT(SalesDetails[[#This Row],[OrderNo]],4)&amp;SalesDetails[[#This Row],[Short State]]</f>
        <v>SC4746ED</v>
      </c>
      <c r="C8700" s="1">
        <v>41061</v>
      </c>
      <c r="D8700" t="s">
        <v>16726</v>
      </c>
      <c r="E8700" t="s">
        <v>16736</v>
      </c>
      <c r="F8700" t="s">
        <v>16753</v>
      </c>
      <c r="G8700" t="s">
        <v>17705</v>
      </c>
      <c r="H8700" s="2">
        <v>37.988158887339132</v>
      </c>
      <c r="I8700" s="2">
        <v>209</v>
      </c>
      <c r="J8700">
        <v>10</v>
      </c>
      <c r="K8700" s="2">
        <f>SalesDetails[[#This Row],[Unit Price]]*SalesDetails[[#This Row],[Qty Sold]]</f>
        <v>2090</v>
      </c>
      <c r="L8700" s="2">
        <f>(SalesDetails[[#This Row],[Unit Price]]-SalesDetails[[#This Row],[Unit Cost]])*SalesDetails[[#This Row],[Qty Sold]]</f>
        <v>1710.1184111266089</v>
      </c>
    </row>
    <row r="8701" spans="1:12" x14ac:dyDescent="0.25">
      <c r="A8701" t="s">
        <v>5605</v>
      </c>
      <c r="B8701" t="str">
        <f>"SC"&amp;LEFT(SalesDetails[[#This Row],[OrderNo]],4)&amp;SalesDetails[[#This Row],[Short State]]</f>
        <v>SC5408JI</v>
      </c>
      <c r="C8701" s="1">
        <v>40995</v>
      </c>
      <c r="D8701" t="s">
        <v>16726</v>
      </c>
      <c r="E8701" t="s">
        <v>16735</v>
      </c>
      <c r="F8701" t="s">
        <v>16758</v>
      </c>
      <c r="G8701" t="s">
        <v>17705</v>
      </c>
      <c r="H8701" s="2">
        <v>4.4729631559395076</v>
      </c>
      <c r="I8701" s="2">
        <v>209</v>
      </c>
      <c r="J8701">
        <v>12</v>
      </c>
      <c r="K8701" s="2">
        <f>SalesDetails[[#This Row],[Unit Price]]*SalesDetails[[#This Row],[Qty Sold]]</f>
        <v>2508</v>
      </c>
      <c r="L8701" s="2">
        <f>(SalesDetails[[#This Row],[Unit Price]]-SalesDetails[[#This Row],[Unit Cost]])*SalesDetails[[#This Row],[Qty Sold]]</f>
        <v>2454.3244421287259</v>
      </c>
    </row>
    <row r="8702" spans="1:12" x14ac:dyDescent="0.25">
      <c r="A8702" t="s">
        <v>14106</v>
      </c>
      <c r="B8702" t="str">
        <f>"SC"&amp;LEFT(SalesDetails[[#This Row],[OrderNo]],4)&amp;SalesDetails[[#This Row],[Short State]]</f>
        <v>SC1849DE</v>
      </c>
      <c r="C8702" s="1">
        <v>41805</v>
      </c>
      <c r="D8702" t="s">
        <v>16726</v>
      </c>
      <c r="E8702" t="s">
        <v>16736</v>
      </c>
      <c r="F8702" t="s">
        <v>16751</v>
      </c>
      <c r="G8702" t="s">
        <v>17705</v>
      </c>
      <c r="H8702" s="2">
        <v>51.051213988658191</v>
      </c>
      <c r="I8702" s="2">
        <v>209</v>
      </c>
      <c r="J8702">
        <v>12</v>
      </c>
      <c r="K8702" s="2">
        <f>SalesDetails[[#This Row],[Unit Price]]*SalesDetails[[#This Row],[Qty Sold]]</f>
        <v>2508</v>
      </c>
      <c r="L8702" s="2">
        <f>(SalesDetails[[#This Row],[Unit Price]]-SalesDetails[[#This Row],[Unit Cost]])*SalesDetails[[#This Row],[Qty Sold]]</f>
        <v>1895.3854321361018</v>
      </c>
    </row>
    <row r="8703" spans="1:12" x14ac:dyDescent="0.25">
      <c r="A8703" t="s">
        <v>14166</v>
      </c>
      <c r="B8703" t="str">
        <f>"SC"&amp;LEFT(SalesDetails[[#This Row],[OrderNo]],4)&amp;SalesDetails[[#This Row],[Short State]]</f>
        <v>SC1857OG</v>
      </c>
      <c r="C8703" s="1">
        <v>41288</v>
      </c>
      <c r="D8703" t="s">
        <v>16726</v>
      </c>
      <c r="E8703" t="s">
        <v>16735</v>
      </c>
      <c r="F8703" t="s">
        <v>16763</v>
      </c>
      <c r="G8703" t="s">
        <v>17705</v>
      </c>
      <c r="H8703" s="2">
        <v>46.780114581917168</v>
      </c>
      <c r="I8703" s="2">
        <v>209</v>
      </c>
      <c r="J8703">
        <v>12</v>
      </c>
      <c r="K8703" s="2">
        <f>SalesDetails[[#This Row],[Unit Price]]*SalesDetails[[#This Row],[Qty Sold]]</f>
        <v>2508</v>
      </c>
      <c r="L8703" s="2">
        <f>(SalesDetails[[#This Row],[Unit Price]]-SalesDetails[[#This Row],[Unit Cost]])*SalesDetails[[#This Row],[Qty Sold]]</f>
        <v>1946.638625016994</v>
      </c>
    </row>
    <row r="8704" spans="1:12" x14ac:dyDescent="0.25">
      <c r="A8704" t="s">
        <v>15633</v>
      </c>
      <c r="B8704" t="str">
        <f>"SC"&amp;LEFT(SalesDetails[[#This Row],[OrderNo]],4)&amp;SalesDetails[[#This Row],[Short State]]</f>
        <v>SC2077ON</v>
      </c>
      <c r="C8704" s="1">
        <v>41534</v>
      </c>
      <c r="D8704" t="s">
        <v>16726</v>
      </c>
      <c r="E8704" t="s">
        <v>16736</v>
      </c>
      <c r="F8704" t="s">
        <v>16764</v>
      </c>
      <c r="G8704" t="s">
        <v>17705</v>
      </c>
      <c r="H8704" s="2">
        <v>45.818607027043768</v>
      </c>
      <c r="I8704" s="2">
        <v>209</v>
      </c>
      <c r="J8704">
        <v>10</v>
      </c>
      <c r="K8704" s="2">
        <f>SalesDetails[[#This Row],[Unit Price]]*SalesDetails[[#This Row],[Qty Sold]]</f>
        <v>2090</v>
      </c>
      <c r="L8704" s="2">
        <f>(SalesDetails[[#This Row],[Unit Price]]-SalesDetails[[#This Row],[Unit Cost]])*SalesDetails[[#This Row],[Qty Sold]]</f>
        <v>1631.8139297295625</v>
      </c>
    </row>
    <row r="8705" spans="1:12" x14ac:dyDescent="0.25">
      <c r="A8705" t="s">
        <v>2047</v>
      </c>
      <c r="B8705" t="str">
        <f>"SC"&amp;LEFT(SalesDetails[[#This Row],[OrderNo]],4)&amp;SalesDetails[[#This Row],[Short State]]</f>
        <v>SC185OY</v>
      </c>
      <c r="C8705" s="1">
        <v>41190</v>
      </c>
      <c r="D8705" t="s">
        <v>16726</v>
      </c>
      <c r="E8705" t="s">
        <v>16731</v>
      </c>
      <c r="F8705" t="s">
        <v>16766</v>
      </c>
      <c r="G8705" t="s">
        <v>17706</v>
      </c>
      <c r="H8705" s="2">
        <v>130.80681609350793</v>
      </c>
      <c r="I8705" s="2">
        <v>209</v>
      </c>
      <c r="J8705">
        <v>8</v>
      </c>
      <c r="K8705" s="2">
        <f>SalesDetails[[#This Row],[Unit Price]]*SalesDetails[[#This Row],[Qty Sold]]</f>
        <v>1672</v>
      </c>
      <c r="L8705" s="2">
        <f>(SalesDetails[[#This Row],[Unit Price]]-SalesDetails[[#This Row],[Unit Cost]])*SalesDetails[[#This Row],[Qty Sold]]</f>
        <v>625.54547125193653</v>
      </c>
    </row>
    <row r="8706" spans="1:12" x14ac:dyDescent="0.25">
      <c r="A8706" t="s">
        <v>3109</v>
      </c>
      <c r="B8706" t="str">
        <f>"SC"&amp;LEFT(SalesDetails[[#This Row],[OrderNo]],4)&amp;SalesDetails[[#This Row],[Short State]]</f>
        <v>SC2166AK</v>
      </c>
      <c r="C8706" s="1">
        <v>40982</v>
      </c>
      <c r="D8706" t="s">
        <v>16726</v>
      </c>
      <c r="E8706" t="s">
        <v>16734</v>
      </c>
      <c r="F8706" t="s">
        <v>16745</v>
      </c>
      <c r="G8706" t="s">
        <v>17706</v>
      </c>
      <c r="H8706" s="2">
        <v>8.3621537859309147E-3</v>
      </c>
      <c r="I8706" s="2">
        <v>209</v>
      </c>
      <c r="J8706">
        <v>9</v>
      </c>
      <c r="K8706" s="2">
        <f>SalesDetails[[#This Row],[Unit Price]]*SalesDetails[[#This Row],[Qty Sold]]</f>
        <v>1881</v>
      </c>
      <c r="L8706" s="2">
        <f>(SalesDetails[[#This Row],[Unit Price]]-SalesDetails[[#This Row],[Unit Cost]])*SalesDetails[[#This Row],[Qty Sold]]</f>
        <v>1880.9247406159266</v>
      </c>
    </row>
    <row r="8707" spans="1:12" x14ac:dyDescent="0.25">
      <c r="A8707" t="s">
        <v>3120</v>
      </c>
      <c r="B8707" t="str">
        <f>"SC"&amp;LEFT(SalesDetails[[#This Row],[OrderNo]],4)&amp;SalesDetails[[#This Row],[Short State]]</f>
        <v>SC2177KW</v>
      </c>
      <c r="C8707" s="1">
        <v>40999</v>
      </c>
      <c r="D8707" t="s">
        <v>16724</v>
      </c>
      <c r="E8707" t="s">
        <v>16734</v>
      </c>
      <c r="F8707" t="s">
        <v>16761</v>
      </c>
      <c r="G8707" t="s">
        <v>17706</v>
      </c>
      <c r="H8707" s="2">
        <v>124.74603614101056</v>
      </c>
      <c r="I8707" s="2">
        <v>209</v>
      </c>
      <c r="J8707">
        <v>9</v>
      </c>
      <c r="K8707" s="2">
        <f>SalesDetails[[#This Row],[Unit Price]]*SalesDetails[[#This Row],[Qty Sold]]</f>
        <v>1881</v>
      </c>
      <c r="L8707" s="2">
        <f>(SalesDetails[[#This Row],[Unit Price]]-SalesDetails[[#This Row],[Unit Cost]])*SalesDetails[[#This Row],[Qty Sold]]</f>
        <v>758.28567473090493</v>
      </c>
    </row>
    <row r="8708" spans="1:12" x14ac:dyDescent="0.25">
      <c r="A8708" t="s">
        <v>3737</v>
      </c>
      <c r="B8708" t="str">
        <f>"SC"&amp;LEFT(SalesDetails[[#This Row],[OrderNo]],4)&amp;SalesDetails[[#This Row],[Short State]]</f>
        <v>SC2940SO</v>
      </c>
      <c r="C8708" s="1">
        <v>41779</v>
      </c>
      <c r="D8708" t="s">
        <v>16726</v>
      </c>
      <c r="E8708" t="s">
        <v>16733</v>
      </c>
      <c r="F8708" t="s">
        <v>16768</v>
      </c>
      <c r="G8708" t="s">
        <v>17706</v>
      </c>
      <c r="H8708" s="2">
        <v>136.07346911584898</v>
      </c>
      <c r="I8708" s="2">
        <v>209</v>
      </c>
      <c r="J8708">
        <v>12</v>
      </c>
      <c r="K8708" s="2">
        <f>SalesDetails[[#This Row],[Unit Price]]*SalesDetails[[#This Row],[Qty Sold]]</f>
        <v>2508</v>
      </c>
      <c r="L8708" s="2">
        <f>(SalesDetails[[#This Row],[Unit Price]]-SalesDetails[[#This Row],[Unit Cost]])*SalesDetails[[#This Row],[Qty Sold]]</f>
        <v>875.11837060981225</v>
      </c>
    </row>
    <row r="8709" spans="1:12" x14ac:dyDescent="0.25">
      <c r="A8709" t="s">
        <v>4876</v>
      </c>
      <c r="B8709" t="str">
        <f>"SC"&amp;LEFT(SalesDetails[[#This Row],[OrderNo]],4)&amp;SalesDetails[[#This Row],[Short State]]</f>
        <v>SC4458NA</v>
      </c>
      <c r="C8709" s="1">
        <v>41448</v>
      </c>
      <c r="D8709" t="s">
        <v>16724</v>
      </c>
      <c r="E8709" t="s">
        <v>16736</v>
      </c>
      <c r="F8709" t="s">
        <v>16762</v>
      </c>
      <c r="G8709" t="s">
        <v>17706</v>
      </c>
      <c r="H8709" s="2">
        <v>6.5253007887142784</v>
      </c>
      <c r="I8709" s="2">
        <v>209</v>
      </c>
      <c r="J8709">
        <v>10</v>
      </c>
      <c r="K8709" s="2">
        <f>SalesDetails[[#This Row],[Unit Price]]*SalesDetails[[#This Row],[Qty Sold]]</f>
        <v>2090</v>
      </c>
      <c r="L8709" s="2">
        <f>(SalesDetails[[#This Row],[Unit Price]]-SalesDetails[[#This Row],[Unit Cost]])*SalesDetails[[#This Row],[Qty Sold]]</f>
        <v>2024.7469921128572</v>
      </c>
    </row>
    <row r="8710" spans="1:12" x14ac:dyDescent="0.25">
      <c r="A8710" t="s">
        <v>6442</v>
      </c>
      <c r="B8710" t="str">
        <f>"SC"&amp;LEFT(SalesDetails[[#This Row],[OrderNo]],4)&amp;SalesDetails[[#This Row],[Short State]]</f>
        <v>SC6564ON</v>
      </c>
      <c r="C8710" s="1">
        <v>41187</v>
      </c>
      <c r="D8710" t="s">
        <v>16726</v>
      </c>
      <c r="E8710" t="s">
        <v>16738</v>
      </c>
      <c r="F8710" t="s">
        <v>16764</v>
      </c>
      <c r="G8710" t="s">
        <v>17706</v>
      </c>
      <c r="H8710" s="2">
        <v>27.451282447791879</v>
      </c>
      <c r="I8710" s="2">
        <v>209</v>
      </c>
      <c r="J8710">
        <v>26</v>
      </c>
      <c r="K8710" s="2">
        <f>SalesDetails[[#This Row],[Unit Price]]*SalesDetails[[#This Row],[Qty Sold]]</f>
        <v>5434</v>
      </c>
      <c r="L8710" s="2">
        <f>(SalesDetails[[#This Row],[Unit Price]]-SalesDetails[[#This Row],[Unit Cost]])*SalesDetails[[#This Row],[Qty Sold]]</f>
        <v>4720.2666563574112</v>
      </c>
    </row>
    <row r="8711" spans="1:12" x14ac:dyDescent="0.25">
      <c r="A8711" t="s">
        <v>7001</v>
      </c>
      <c r="B8711" t="str">
        <f>"SC"&amp;LEFT(SalesDetails[[#This Row],[OrderNo]],4)&amp;SalesDetails[[#This Row],[Short State]]</f>
        <v>SC8063DE</v>
      </c>
      <c r="C8711" s="1">
        <v>40983</v>
      </c>
      <c r="D8711" t="s">
        <v>16725</v>
      </c>
      <c r="E8711" t="s">
        <v>16736</v>
      </c>
      <c r="F8711" t="s">
        <v>16751</v>
      </c>
      <c r="G8711" t="s">
        <v>17706</v>
      </c>
      <c r="H8711" s="2">
        <v>111.56896105346431</v>
      </c>
      <c r="I8711" s="2">
        <v>209</v>
      </c>
      <c r="J8711">
        <v>10</v>
      </c>
      <c r="K8711" s="2">
        <f>SalesDetails[[#This Row],[Unit Price]]*SalesDetails[[#This Row],[Qty Sold]]</f>
        <v>2090</v>
      </c>
      <c r="L8711" s="2">
        <f>(SalesDetails[[#This Row],[Unit Price]]-SalesDetails[[#This Row],[Unit Cost]])*SalesDetails[[#This Row],[Qty Sold]]</f>
        <v>974.31038946535693</v>
      </c>
    </row>
    <row r="8712" spans="1:12" x14ac:dyDescent="0.25">
      <c r="A8712" t="s">
        <v>7564</v>
      </c>
      <c r="B8712" t="str">
        <f>"SC"&amp;LEFT(SalesDetails[[#This Row],[OrderNo]],4)&amp;SalesDetails[[#This Row],[Short State]]</f>
        <v>SC8892BO</v>
      </c>
      <c r="C8712" s="1">
        <v>41374</v>
      </c>
      <c r="D8712" t="s">
        <v>16726</v>
      </c>
      <c r="E8712" t="s">
        <v>16736</v>
      </c>
      <c r="F8712" t="s">
        <v>16749</v>
      </c>
      <c r="G8712" t="s">
        <v>17706</v>
      </c>
      <c r="H8712" s="2">
        <v>59.738068316044448</v>
      </c>
      <c r="I8712" s="2">
        <v>209</v>
      </c>
      <c r="J8712">
        <v>10</v>
      </c>
      <c r="K8712" s="2">
        <f>SalesDetails[[#This Row],[Unit Price]]*SalesDetails[[#This Row],[Qty Sold]]</f>
        <v>2090</v>
      </c>
      <c r="L8712" s="2">
        <f>(SalesDetails[[#This Row],[Unit Price]]-SalesDetails[[#This Row],[Unit Cost]])*SalesDetails[[#This Row],[Qty Sold]]</f>
        <v>1492.6193168395553</v>
      </c>
    </row>
    <row r="8713" spans="1:12" x14ac:dyDescent="0.25">
      <c r="A8713" t="s">
        <v>8175</v>
      </c>
      <c r="B8713" t="str">
        <f>"SC"&amp;LEFT(SalesDetails[[#This Row],[OrderNo]],4)&amp;SalesDetails[[#This Row],[Short State]]</f>
        <v>SC9791BO</v>
      </c>
      <c r="C8713" s="1">
        <v>41903</v>
      </c>
      <c r="D8713" t="s">
        <v>16726</v>
      </c>
      <c r="E8713" t="s">
        <v>16736</v>
      </c>
      <c r="F8713" t="s">
        <v>16749</v>
      </c>
      <c r="G8713" t="s">
        <v>17706</v>
      </c>
      <c r="H8713" s="2">
        <v>65.134127017414556</v>
      </c>
      <c r="I8713" s="2">
        <v>209</v>
      </c>
      <c r="J8713">
        <v>10</v>
      </c>
      <c r="K8713" s="2">
        <f>SalesDetails[[#This Row],[Unit Price]]*SalesDetails[[#This Row],[Qty Sold]]</f>
        <v>2090</v>
      </c>
      <c r="L8713" s="2">
        <f>(SalesDetails[[#This Row],[Unit Price]]-SalesDetails[[#This Row],[Unit Cost]])*SalesDetails[[#This Row],[Qty Sold]]</f>
        <v>1438.6587298258544</v>
      </c>
    </row>
    <row r="8714" spans="1:12" x14ac:dyDescent="0.25">
      <c r="A8714" t="s">
        <v>8547</v>
      </c>
      <c r="B8714" t="str">
        <f>"SC"&amp;LEFT(SalesDetails[[#This Row],[OrderNo]],4)&amp;SalesDetails[[#This Row],[Short State]]</f>
        <v>SC1033EB</v>
      </c>
      <c r="C8714" s="1">
        <v>41745</v>
      </c>
      <c r="D8714" t="s">
        <v>16724</v>
      </c>
      <c r="E8714" t="s">
        <v>16736</v>
      </c>
      <c r="F8714" t="s">
        <v>16752</v>
      </c>
      <c r="G8714" t="s">
        <v>17706</v>
      </c>
      <c r="H8714" s="2">
        <v>45.511822581863655</v>
      </c>
      <c r="I8714" s="2">
        <v>209</v>
      </c>
      <c r="J8714">
        <v>20</v>
      </c>
      <c r="K8714" s="2">
        <f>SalesDetails[[#This Row],[Unit Price]]*SalesDetails[[#This Row],[Qty Sold]]</f>
        <v>4180</v>
      </c>
      <c r="L8714" s="2">
        <f>(SalesDetails[[#This Row],[Unit Price]]-SalesDetails[[#This Row],[Unit Cost]])*SalesDetails[[#This Row],[Qty Sold]]</f>
        <v>3269.7635483627264</v>
      </c>
    </row>
    <row r="8715" spans="1:12" x14ac:dyDescent="0.25">
      <c r="A8715" t="s">
        <v>9114</v>
      </c>
      <c r="B8715" t="str">
        <f>"SC"&amp;LEFT(SalesDetails[[#This Row],[OrderNo]],4)&amp;SalesDetails[[#This Row],[Short State]]</f>
        <v>SC1119BO</v>
      </c>
      <c r="C8715" s="1">
        <v>41417</v>
      </c>
      <c r="D8715" t="s">
        <v>16726</v>
      </c>
      <c r="E8715" t="s">
        <v>16736</v>
      </c>
      <c r="F8715" t="s">
        <v>16749</v>
      </c>
      <c r="G8715" t="s">
        <v>17706</v>
      </c>
      <c r="H8715" s="2">
        <v>55.882305722250102</v>
      </c>
      <c r="I8715" s="2">
        <v>209</v>
      </c>
      <c r="J8715">
        <v>10</v>
      </c>
      <c r="K8715" s="2">
        <f>SalesDetails[[#This Row],[Unit Price]]*SalesDetails[[#This Row],[Qty Sold]]</f>
        <v>2090</v>
      </c>
      <c r="L8715" s="2">
        <f>(SalesDetails[[#This Row],[Unit Price]]-SalesDetails[[#This Row],[Unit Cost]])*SalesDetails[[#This Row],[Qty Sold]]</f>
        <v>1531.1769427774991</v>
      </c>
    </row>
    <row r="8716" spans="1:12" x14ac:dyDescent="0.25">
      <c r="A8716" t="s">
        <v>9825</v>
      </c>
      <c r="B8716" t="str">
        <f>"SC"&amp;LEFT(SalesDetails[[#This Row],[OrderNo]],4)&amp;SalesDetails[[#This Row],[Short State]]</f>
        <v>SC1228ED</v>
      </c>
      <c r="C8716" s="1">
        <v>40900</v>
      </c>
      <c r="D8716" t="s">
        <v>16726</v>
      </c>
      <c r="E8716" t="s">
        <v>16732</v>
      </c>
      <c r="F8716" t="s">
        <v>16753</v>
      </c>
      <c r="G8716" t="s">
        <v>17706</v>
      </c>
      <c r="H8716" s="2">
        <v>135.22770574881318</v>
      </c>
      <c r="I8716" s="2">
        <v>209</v>
      </c>
      <c r="J8716">
        <v>9</v>
      </c>
      <c r="K8716" s="2">
        <f>SalesDetails[[#This Row],[Unit Price]]*SalesDetails[[#This Row],[Qty Sold]]</f>
        <v>1881</v>
      </c>
      <c r="L8716" s="2">
        <f>(SalesDetails[[#This Row],[Unit Price]]-SalesDetails[[#This Row],[Unit Cost]])*SalesDetails[[#This Row],[Qty Sold]]</f>
        <v>663.95064826068142</v>
      </c>
    </row>
    <row r="8717" spans="1:12" x14ac:dyDescent="0.25">
      <c r="A8717" t="s">
        <v>10009</v>
      </c>
      <c r="B8717" t="str">
        <f>"SC"&amp;LEFT(SalesDetails[[#This Row],[OrderNo]],4)&amp;SalesDetails[[#This Row],[Short State]]</f>
        <v>SC1254EB</v>
      </c>
      <c r="C8717" s="1">
        <v>41579</v>
      </c>
      <c r="D8717" t="s">
        <v>16723</v>
      </c>
      <c r="E8717" t="s">
        <v>16737</v>
      </c>
      <c r="F8717" t="s">
        <v>16752</v>
      </c>
      <c r="G8717" t="s">
        <v>17706</v>
      </c>
      <c r="H8717" s="2">
        <v>84.137781499193906</v>
      </c>
      <c r="I8717" s="2">
        <v>209</v>
      </c>
      <c r="J8717">
        <v>13</v>
      </c>
      <c r="K8717" s="2">
        <f>SalesDetails[[#This Row],[Unit Price]]*SalesDetails[[#This Row],[Qty Sold]]</f>
        <v>2717</v>
      </c>
      <c r="L8717" s="2">
        <f>(SalesDetails[[#This Row],[Unit Price]]-SalesDetails[[#This Row],[Unit Cost]])*SalesDetails[[#This Row],[Qty Sold]]</f>
        <v>1623.2088405104791</v>
      </c>
    </row>
    <row r="8718" spans="1:12" x14ac:dyDescent="0.25">
      <c r="A8718" t="s">
        <v>10136</v>
      </c>
      <c r="B8718" t="str">
        <f>"SC"&amp;LEFT(SalesDetails[[#This Row],[OrderNo]],4)&amp;SalesDetails[[#This Row],[Short State]]</f>
        <v>SC1273NA</v>
      </c>
      <c r="C8718" s="1">
        <v>41601</v>
      </c>
      <c r="D8718" t="s">
        <v>16726</v>
      </c>
      <c r="E8718" t="s">
        <v>16731</v>
      </c>
      <c r="F8718" t="s">
        <v>16762</v>
      </c>
      <c r="G8718" t="s">
        <v>17706</v>
      </c>
      <c r="H8718" s="2">
        <v>53.63698039357277</v>
      </c>
      <c r="I8718" s="2">
        <v>209</v>
      </c>
      <c r="J8718">
        <v>8</v>
      </c>
      <c r="K8718" s="2">
        <f>SalesDetails[[#This Row],[Unit Price]]*SalesDetails[[#This Row],[Qty Sold]]</f>
        <v>1672</v>
      </c>
      <c r="L8718" s="2">
        <f>(SalesDetails[[#This Row],[Unit Price]]-SalesDetails[[#This Row],[Unit Cost]])*SalesDetails[[#This Row],[Qty Sold]]</f>
        <v>1242.9041568514178</v>
      </c>
    </row>
    <row r="8719" spans="1:12" x14ac:dyDescent="0.25">
      <c r="A8719" t="s">
        <v>13648</v>
      </c>
      <c r="B8719" t="str">
        <f>"SC"&amp;LEFT(SalesDetails[[#This Row],[OrderNo]],4)&amp;SalesDetails[[#This Row],[Short State]]</f>
        <v>SC1782ED</v>
      </c>
      <c r="C8719" s="1">
        <v>40990</v>
      </c>
      <c r="D8719" t="s">
        <v>16726</v>
      </c>
      <c r="E8719" t="s">
        <v>16736</v>
      </c>
      <c r="F8719" t="s">
        <v>16753</v>
      </c>
      <c r="G8719" t="s">
        <v>17706</v>
      </c>
      <c r="H8719" s="2">
        <v>52.22801424176469</v>
      </c>
      <c r="I8719" s="2">
        <v>209</v>
      </c>
      <c r="J8719">
        <v>10</v>
      </c>
      <c r="K8719" s="2">
        <f>SalesDetails[[#This Row],[Unit Price]]*SalesDetails[[#This Row],[Qty Sold]]</f>
        <v>2090</v>
      </c>
      <c r="L8719" s="2">
        <f>(SalesDetails[[#This Row],[Unit Price]]-SalesDetails[[#This Row],[Unit Cost]])*SalesDetails[[#This Row],[Qty Sold]]</f>
        <v>1567.7198575823531</v>
      </c>
    </row>
    <row r="8720" spans="1:12" x14ac:dyDescent="0.25">
      <c r="A8720" t="s">
        <v>15475</v>
      </c>
      <c r="B8720" t="str">
        <f>"SC"&amp;LEFT(SalesDetails[[#This Row],[OrderNo]],4)&amp;SalesDetails[[#This Row],[Short State]]</f>
        <v>SC2055EB</v>
      </c>
      <c r="C8720" s="1">
        <v>41811</v>
      </c>
      <c r="D8720" t="s">
        <v>16726</v>
      </c>
      <c r="E8720" t="s">
        <v>16729</v>
      </c>
      <c r="F8720" t="s">
        <v>16752</v>
      </c>
      <c r="G8720" t="s">
        <v>17706</v>
      </c>
      <c r="H8720" s="2">
        <v>57.36455560614484</v>
      </c>
      <c r="I8720" s="2">
        <v>209</v>
      </c>
      <c r="J8720">
        <v>12</v>
      </c>
      <c r="K8720" s="2">
        <f>SalesDetails[[#This Row],[Unit Price]]*SalesDetails[[#This Row],[Qty Sold]]</f>
        <v>2508</v>
      </c>
      <c r="L8720" s="2">
        <f>(SalesDetails[[#This Row],[Unit Price]]-SalesDetails[[#This Row],[Unit Cost]])*SalesDetails[[#This Row],[Qty Sold]]</f>
        <v>1819.6253327262618</v>
      </c>
    </row>
    <row r="8721" spans="1:12" x14ac:dyDescent="0.25">
      <c r="A8721" t="s">
        <v>16258</v>
      </c>
      <c r="B8721" t="str">
        <f>"SC"&amp;LEFT(SalesDetails[[#This Row],[OrderNo]],4)&amp;SalesDetails[[#This Row],[Short State]]</f>
        <v>SC2165AK</v>
      </c>
      <c r="C8721" s="1">
        <v>41038</v>
      </c>
      <c r="D8721" t="s">
        <v>16726</v>
      </c>
      <c r="E8721" t="s">
        <v>16736</v>
      </c>
      <c r="F8721" t="s">
        <v>16745</v>
      </c>
      <c r="G8721" t="s">
        <v>17706</v>
      </c>
      <c r="H8721" s="2">
        <v>65.050727012590656</v>
      </c>
      <c r="I8721" s="2">
        <v>209</v>
      </c>
      <c r="J8721">
        <v>10</v>
      </c>
      <c r="K8721" s="2">
        <f>SalesDetails[[#This Row],[Unit Price]]*SalesDetails[[#This Row],[Qty Sold]]</f>
        <v>2090</v>
      </c>
      <c r="L8721" s="2">
        <f>(SalesDetails[[#This Row],[Unit Price]]-SalesDetails[[#This Row],[Unit Cost]])*SalesDetails[[#This Row],[Qty Sold]]</f>
        <v>1439.4927298740936</v>
      </c>
    </row>
    <row r="8722" spans="1:12" x14ac:dyDescent="0.25">
      <c r="A8722" t="s">
        <v>16398</v>
      </c>
      <c r="B8722" t="str">
        <f>"SC"&amp;LEFT(SalesDetails[[#This Row],[OrderNo]],4)&amp;SalesDetails[[#This Row],[Short State]]</f>
        <v>SC2187BE</v>
      </c>
      <c r="C8722" s="1">
        <v>41618</v>
      </c>
      <c r="D8722" t="s">
        <v>16726</v>
      </c>
      <c r="E8722" t="s">
        <v>16738</v>
      </c>
      <c r="F8722" t="s">
        <v>16748</v>
      </c>
      <c r="G8722" t="s">
        <v>17706</v>
      </c>
      <c r="H8722" s="2">
        <v>31.459030620724583</v>
      </c>
      <c r="I8722" s="2">
        <v>209</v>
      </c>
      <c r="J8722">
        <v>13</v>
      </c>
      <c r="K8722" s="2">
        <f>SalesDetails[[#This Row],[Unit Price]]*SalesDetails[[#This Row],[Qty Sold]]</f>
        <v>2717</v>
      </c>
      <c r="L8722" s="2">
        <f>(SalesDetails[[#This Row],[Unit Price]]-SalesDetails[[#This Row],[Unit Cost]])*SalesDetails[[#This Row],[Qty Sold]]</f>
        <v>2308.0326019305803</v>
      </c>
    </row>
    <row r="8723" spans="1:12" x14ac:dyDescent="0.25">
      <c r="A8723" t="s">
        <v>16643</v>
      </c>
      <c r="B8723" t="str">
        <f>"SC"&amp;LEFT(SalesDetails[[#This Row],[OrderNo]],4)&amp;SalesDetails[[#This Row],[Short State]]</f>
        <v>SC2224ED</v>
      </c>
      <c r="C8723" s="1">
        <v>40938</v>
      </c>
      <c r="D8723" t="s">
        <v>16726</v>
      </c>
      <c r="E8723" t="s">
        <v>16732</v>
      </c>
      <c r="F8723" t="s">
        <v>16753</v>
      </c>
      <c r="G8723" t="s">
        <v>17706</v>
      </c>
      <c r="H8723" s="2">
        <v>78.412025529266188</v>
      </c>
      <c r="I8723" s="2">
        <v>209</v>
      </c>
      <c r="J8723">
        <v>9</v>
      </c>
      <c r="K8723" s="2">
        <f>SalesDetails[[#This Row],[Unit Price]]*SalesDetails[[#This Row],[Qty Sold]]</f>
        <v>1881</v>
      </c>
      <c r="L8723" s="2">
        <f>(SalesDetails[[#This Row],[Unit Price]]-SalesDetails[[#This Row],[Unit Cost]])*SalesDetails[[#This Row],[Qty Sold]]</f>
        <v>1175.2917702366042</v>
      </c>
    </row>
    <row r="8724" spans="1:12" x14ac:dyDescent="0.25">
      <c r="A8724" t="s">
        <v>16658</v>
      </c>
      <c r="B8724" t="str">
        <f>"SC"&amp;LEFT(SalesDetails[[#This Row],[OrderNo]],4)&amp;SalesDetails[[#This Row],[Short State]]</f>
        <v>SC2226AN</v>
      </c>
      <c r="C8724" s="1">
        <v>41685</v>
      </c>
      <c r="D8724" t="s">
        <v>16726</v>
      </c>
      <c r="E8724" t="s">
        <v>16734</v>
      </c>
      <c r="F8724" t="s">
        <v>16746</v>
      </c>
      <c r="G8724" t="s">
        <v>17706</v>
      </c>
      <c r="H8724" s="2">
        <v>93.074073392664147</v>
      </c>
      <c r="I8724" s="2">
        <v>209</v>
      </c>
      <c r="J8724">
        <v>9</v>
      </c>
      <c r="K8724" s="2">
        <f>SalesDetails[[#This Row],[Unit Price]]*SalesDetails[[#This Row],[Qty Sold]]</f>
        <v>1881</v>
      </c>
      <c r="L8724" s="2">
        <f>(SalesDetails[[#This Row],[Unit Price]]-SalesDetails[[#This Row],[Unit Cost]])*SalesDetails[[#This Row],[Qty Sold]]</f>
        <v>1043.3333394660226</v>
      </c>
    </row>
    <row r="8725" spans="1:12" x14ac:dyDescent="0.25">
      <c r="A8725" t="s">
        <v>9271</v>
      </c>
      <c r="B8725" t="str">
        <f>"SC"&amp;LEFT(SalesDetails[[#This Row],[OrderNo]],4)&amp;SalesDetails[[#This Row],[Short State]]</f>
        <v>SC1142OY</v>
      </c>
      <c r="C8725" s="1">
        <v>41950</v>
      </c>
      <c r="D8725" t="s">
        <v>16726</v>
      </c>
      <c r="E8725" t="s">
        <v>16738</v>
      </c>
      <c r="F8725" t="s">
        <v>16766</v>
      </c>
      <c r="G8725" t="s">
        <v>17707</v>
      </c>
      <c r="H8725" s="2">
        <v>118.16339507305149</v>
      </c>
      <c r="I8725" s="2">
        <v>209</v>
      </c>
      <c r="J8725">
        <v>13</v>
      </c>
      <c r="K8725" s="2">
        <f>SalesDetails[[#This Row],[Unit Price]]*SalesDetails[[#This Row],[Qty Sold]]</f>
        <v>2717</v>
      </c>
      <c r="L8725" s="2">
        <f>(SalesDetails[[#This Row],[Unit Price]]-SalesDetails[[#This Row],[Unit Cost]])*SalesDetails[[#This Row],[Qty Sold]]</f>
        <v>1180.8758640503306</v>
      </c>
    </row>
    <row r="8726" spans="1:12" x14ac:dyDescent="0.25">
      <c r="A8726" t="s">
        <v>2302</v>
      </c>
      <c r="B8726" t="str">
        <f>"SC"&amp;LEFT(SalesDetails[[#This Row],[OrderNo]],4)&amp;SalesDetails[[#This Row],[Short State]]</f>
        <v>SC854JI</v>
      </c>
      <c r="C8726" s="1">
        <v>41201</v>
      </c>
      <c r="D8726" t="s">
        <v>16726</v>
      </c>
      <c r="E8726" t="s">
        <v>16731</v>
      </c>
      <c r="F8726" t="s">
        <v>16758</v>
      </c>
      <c r="G8726" t="s">
        <v>17708</v>
      </c>
      <c r="H8726" s="2">
        <v>32.266430052830096</v>
      </c>
      <c r="I8726" s="2">
        <v>209</v>
      </c>
      <c r="J8726">
        <v>24</v>
      </c>
      <c r="K8726" s="2">
        <f>SalesDetails[[#This Row],[Unit Price]]*SalesDetails[[#This Row],[Qty Sold]]</f>
        <v>5016</v>
      </c>
      <c r="L8726" s="2">
        <f>(SalesDetails[[#This Row],[Unit Price]]-SalesDetails[[#This Row],[Unit Cost]])*SalesDetails[[#This Row],[Qty Sold]]</f>
        <v>4241.6056787320776</v>
      </c>
    </row>
    <row r="8727" spans="1:12" x14ac:dyDescent="0.25">
      <c r="A8727" t="s">
        <v>2304</v>
      </c>
      <c r="B8727" t="str">
        <f>"SC"&amp;LEFT(SalesDetails[[#This Row],[OrderNo]],4)&amp;SalesDetails[[#This Row],[Short State]]</f>
        <v>SC1230EB</v>
      </c>
      <c r="C8727" s="1">
        <v>41815</v>
      </c>
      <c r="D8727" t="s">
        <v>16724</v>
      </c>
      <c r="E8727" t="s">
        <v>16729</v>
      </c>
      <c r="F8727" t="s">
        <v>16752</v>
      </c>
      <c r="G8727" t="s">
        <v>17708</v>
      </c>
      <c r="H8727" s="2">
        <v>114.64125154475406</v>
      </c>
      <c r="I8727" s="2">
        <v>209</v>
      </c>
      <c r="J8727">
        <v>12</v>
      </c>
      <c r="K8727" s="2">
        <f>SalesDetails[[#This Row],[Unit Price]]*SalesDetails[[#This Row],[Qty Sold]]</f>
        <v>2508</v>
      </c>
      <c r="L8727" s="2">
        <f>(SalesDetails[[#This Row],[Unit Price]]-SalesDetails[[#This Row],[Unit Cost]])*SalesDetails[[#This Row],[Qty Sold]]</f>
        <v>1132.3049814629512</v>
      </c>
    </row>
    <row r="8728" spans="1:12" x14ac:dyDescent="0.25">
      <c r="A8728" t="s">
        <v>3208</v>
      </c>
      <c r="B8728" t="str">
        <f>"SC"&amp;LEFT(SalesDetails[[#This Row],[OrderNo]],4)&amp;SalesDetails[[#This Row],[Short State]]</f>
        <v>SC2273BO</v>
      </c>
      <c r="C8728" s="1">
        <v>41000</v>
      </c>
      <c r="D8728" t="s">
        <v>16726</v>
      </c>
      <c r="E8728" t="s">
        <v>16736</v>
      </c>
      <c r="F8728" t="s">
        <v>16749</v>
      </c>
      <c r="G8728" t="s">
        <v>17708</v>
      </c>
      <c r="H8728" s="2">
        <v>133.88787138966168</v>
      </c>
      <c r="I8728" s="2">
        <v>209</v>
      </c>
      <c r="J8728">
        <v>10</v>
      </c>
      <c r="K8728" s="2">
        <f>SalesDetails[[#This Row],[Unit Price]]*SalesDetails[[#This Row],[Qty Sold]]</f>
        <v>2090</v>
      </c>
      <c r="L8728" s="2">
        <f>(SalesDetails[[#This Row],[Unit Price]]-SalesDetails[[#This Row],[Unit Cost]])*SalesDetails[[#This Row],[Qty Sold]]</f>
        <v>751.12128610338323</v>
      </c>
    </row>
    <row r="8729" spans="1:12" x14ac:dyDescent="0.25">
      <c r="A8729" t="s">
        <v>4614</v>
      </c>
      <c r="B8729" t="str">
        <f>"SC"&amp;LEFT(SalesDetails[[#This Row],[OrderNo]],4)&amp;SalesDetails[[#This Row],[Short State]]</f>
        <v>SC4130BO</v>
      </c>
      <c r="C8729" s="1">
        <v>41138</v>
      </c>
      <c r="D8729" t="s">
        <v>16726</v>
      </c>
      <c r="E8729" t="s">
        <v>16729</v>
      </c>
      <c r="F8729" t="s">
        <v>16749</v>
      </c>
      <c r="G8729" t="s">
        <v>17708</v>
      </c>
      <c r="H8729" s="2">
        <v>67.470803778238761</v>
      </c>
      <c r="I8729" s="2">
        <v>209</v>
      </c>
      <c r="J8729">
        <v>12</v>
      </c>
      <c r="K8729" s="2">
        <f>SalesDetails[[#This Row],[Unit Price]]*SalesDetails[[#This Row],[Qty Sold]]</f>
        <v>2508</v>
      </c>
      <c r="L8729" s="2">
        <f>(SalesDetails[[#This Row],[Unit Price]]-SalesDetails[[#This Row],[Unit Cost]])*SalesDetails[[#This Row],[Qty Sold]]</f>
        <v>1698.350354661135</v>
      </c>
    </row>
    <row r="8730" spans="1:12" x14ac:dyDescent="0.25">
      <c r="A8730" t="s">
        <v>6601</v>
      </c>
      <c r="B8730" t="str">
        <f>"SC"&amp;LEFT(SalesDetails[[#This Row],[OrderNo]],4)&amp;SalesDetails[[#This Row],[Short State]]</f>
        <v>SC6779KW</v>
      </c>
      <c r="C8730" s="1">
        <v>41005</v>
      </c>
      <c r="D8730" t="s">
        <v>16725</v>
      </c>
      <c r="E8730" t="s">
        <v>16733</v>
      </c>
      <c r="F8730" t="s">
        <v>16761</v>
      </c>
      <c r="G8730" t="s">
        <v>17708</v>
      </c>
      <c r="H8730" s="2">
        <v>2.2886438322390203</v>
      </c>
      <c r="I8730" s="2">
        <v>209</v>
      </c>
      <c r="J8730">
        <v>24</v>
      </c>
      <c r="K8730" s="2">
        <f>SalesDetails[[#This Row],[Unit Price]]*SalesDetails[[#This Row],[Qty Sold]]</f>
        <v>5016</v>
      </c>
      <c r="L8730" s="2">
        <f>(SalesDetails[[#This Row],[Unit Price]]-SalesDetails[[#This Row],[Unit Cost]])*SalesDetails[[#This Row],[Qty Sold]]</f>
        <v>4961.0725480262636</v>
      </c>
    </row>
    <row r="8731" spans="1:12" x14ac:dyDescent="0.25">
      <c r="A8731" t="s">
        <v>7000</v>
      </c>
      <c r="B8731" t="str">
        <f>"SC"&amp;LEFT(SalesDetails[[#This Row],[OrderNo]],4)&amp;SalesDetails[[#This Row],[Short State]]</f>
        <v>SC8062EB</v>
      </c>
      <c r="C8731" s="1">
        <v>41002</v>
      </c>
      <c r="D8731" t="s">
        <v>16726</v>
      </c>
      <c r="E8731" t="s">
        <v>16736</v>
      </c>
      <c r="F8731" t="s">
        <v>16752</v>
      </c>
      <c r="G8731" t="s">
        <v>17708</v>
      </c>
      <c r="H8731" s="2">
        <v>106.18003227899509</v>
      </c>
      <c r="I8731" s="2">
        <v>209</v>
      </c>
      <c r="J8731">
        <v>10</v>
      </c>
      <c r="K8731" s="2">
        <f>SalesDetails[[#This Row],[Unit Price]]*SalesDetails[[#This Row],[Qty Sold]]</f>
        <v>2090</v>
      </c>
      <c r="L8731" s="2">
        <f>(SalesDetails[[#This Row],[Unit Price]]-SalesDetails[[#This Row],[Unit Cost]])*SalesDetails[[#This Row],[Qty Sold]]</f>
        <v>1028.1996772100492</v>
      </c>
    </row>
    <row r="8732" spans="1:12" x14ac:dyDescent="0.25">
      <c r="A8732" t="s">
        <v>7741</v>
      </c>
      <c r="B8732" t="str">
        <f>"SC"&amp;LEFT(SalesDetails[[#This Row],[OrderNo]],4)&amp;SalesDetails[[#This Row],[Short State]]</f>
        <v>SC9147ZA</v>
      </c>
      <c r="C8732" s="1">
        <v>40961</v>
      </c>
      <c r="D8732" t="s">
        <v>16726</v>
      </c>
      <c r="E8732" t="s">
        <v>16735</v>
      </c>
      <c r="F8732" t="s">
        <v>16769</v>
      </c>
      <c r="G8732" t="s">
        <v>17708</v>
      </c>
      <c r="H8732" s="2">
        <v>81.030597154444521</v>
      </c>
      <c r="I8732" s="2">
        <v>209</v>
      </c>
      <c r="J8732">
        <v>12</v>
      </c>
      <c r="K8732" s="2">
        <f>SalesDetails[[#This Row],[Unit Price]]*SalesDetails[[#This Row],[Qty Sold]]</f>
        <v>2508</v>
      </c>
      <c r="L8732" s="2">
        <f>(SalesDetails[[#This Row],[Unit Price]]-SalesDetails[[#This Row],[Unit Cost]])*SalesDetails[[#This Row],[Qty Sold]]</f>
        <v>1535.6328341466658</v>
      </c>
    </row>
    <row r="8733" spans="1:12" x14ac:dyDescent="0.25">
      <c r="A8733" t="s">
        <v>7963</v>
      </c>
      <c r="B8733" t="str">
        <f>"SC"&amp;LEFT(SalesDetails[[#This Row],[OrderNo]],4)&amp;SalesDetails[[#This Row],[Short State]]</f>
        <v>SC9466KW</v>
      </c>
      <c r="C8733" s="1">
        <v>41008</v>
      </c>
      <c r="D8733" t="s">
        <v>16725</v>
      </c>
      <c r="E8733" t="s">
        <v>16733</v>
      </c>
      <c r="F8733" t="s">
        <v>16761</v>
      </c>
      <c r="G8733" t="s">
        <v>17708</v>
      </c>
      <c r="H8733" s="2">
        <v>61.43731476558122</v>
      </c>
      <c r="I8733" s="2">
        <v>209</v>
      </c>
      <c r="J8733">
        <v>12</v>
      </c>
      <c r="K8733" s="2">
        <f>SalesDetails[[#This Row],[Unit Price]]*SalesDetails[[#This Row],[Qty Sold]]</f>
        <v>2508</v>
      </c>
      <c r="L8733" s="2">
        <f>(SalesDetails[[#This Row],[Unit Price]]-SalesDetails[[#This Row],[Unit Cost]])*SalesDetails[[#This Row],[Qty Sold]]</f>
        <v>1770.7522228130254</v>
      </c>
    </row>
    <row r="8734" spans="1:12" x14ac:dyDescent="0.25">
      <c r="A8734" t="s">
        <v>8415</v>
      </c>
      <c r="B8734" t="str">
        <f>"SC"&amp;LEFT(SalesDetails[[#This Row],[OrderNo]],4)&amp;SalesDetails[[#This Row],[Short State]]</f>
        <v>SC1014KE</v>
      </c>
      <c r="C8734" s="1">
        <v>41467</v>
      </c>
      <c r="D8734" t="s">
        <v>16726</v>
      </c>
      <c r="E8734" t="s">
        <v>16736</v>
      </c>
      <c r="F8734" t="s">
        <v>16759</v>
      </c>
      <c r="G8734" t="s">
        <v>17708</v>
      </c>
      <c r="H8734" s="2">
        <v>40.153375005510846</v>
      </c>
      <c r="I8734" s="2">
        <v>209</v>
      </c>
      <c r="J8734">
        <v>10</v>
      </c>
      <c r="K8734" s="2">
        <f>SalesDetails[[#This Row],[Unit Price]]*SalesDetails[[#This Row],[Qty Sold]]</f>
        <v>2090</v>
      </c>
      <c r="L8734" s="2">
        <f>(SalesDetails[[#This Row],[Unit Price]]-SalesDetails[[#This Row],[Unit Cost]])*SalesDetails[[#This Row],[Qty Sold]]</f>
        <v>1688.4662499448916</v>
      </c>
    </row>
    <row r="8735" spans="1:12" x14ac:dyDescent="0.25">
      <c r="A8735" t="s">
        <v>9027</v>
      </c>
      <c r="B8735" t="str">
        <f>"SC"&amp;LEFT(SalesDetails[[#This Row],[OrderNo]],4)&amp;SalesDetails[[#This Row],[Short State]]</f>
        <v>SC1105OG</v>
      </c>
      <c r="C8735" s="1">
        <v>41650</v>
      </c>
      <c r="D8735" t="s">
        <v>16725</v>
      </c>
      <c r="E8735" t="s">
        <v>16735</v>
      </c>
      <c r="F8735" t="s">
        <v>16763</v>
      </c>
      <c r="G8735" t="s">
        <v>17708</v>
      </c>
      <c r="H8735" s="2">
        <v>20.451446186179872</v>
      </c>
      <c r="I8735" s="2">
        <v>209</v>
      </c>
      <c r="J8735">
        <v>12</v>
      </c>
      <c r="K8735" s="2">
        <f>SalesDetails[[#This Row],[Unit Price]]*SalesDetails[[#This Row],[Qty Sold]]</f>
        <v>2508</v>
      </c>
      <c r="L8735" s="2">
        <f>(SalesDetails[[#This Row],[Unit Price]]-SalesDetails[[#This Row],[Unit Cost]])*SalesDetails[[#This Row],[Qty Sold]]</f>
        <v>2262.5826457658413</v>
      </c>
    </row>
    <row r="8736" spans="1:12" x14ac:dyDescent="0.25">
      <c r="A8736" t="s">
        <v>9685</v>
      </c>
      <c r="B8736" t="str">
        <f>"SC"&amp;LEFT(SalesDetails[[#This Row],[OrderNo]],4)&amp;SalesDetails[[#This Row],[Short State]]</f>
        <v>SC1207BO</v>
      </c>
      <c r="C8736" s="1">
        <v>41182</v>
      </c>
      <c r="D8736" t="s">
        <v>16726</v>
      </c>
      <c r="E8736" t="s">
        <v>16736</v>
      </c>
      <c r="F8736" t="s">
        <v>16749</v>
      </c>
      <c r="G8736" t="s">
        <v>17708</v>
      </c>
      <c r="H8736" s="2">
        <v>10.463122868700211</v>
      </c>
      <c r="I8736" s="2">
        <v>209</v>
      </c>
      <c r="J8736">
        <v>10</v>
      </c>
      <c r="K8736" s="2">
        <f>SalesDetails[[#This Row],[Unit Price]]*SalesDetails[[#This Row],[Qty Sold]]</f>
        <v>2090</v>
      </c>
      <c r="L8736" s="2">
        <f>(SalesDetails[[#This Row],[Unit Price]]-SalesDetails[[#This Row],[Unit Cost]])*SalesDetails[[#This Row],[Qty Sold]]</f>
        <v>1985.3687713129978</v>
      </c>
    </row>
    <row r="8737" spans="1:12" x14ac:dyDescent="0.25">
      <c r="A8737" t="s">
        <v>13149</v>
      </c>
      <c r="B8737" t="str">
        <f>"SC"&amp;LEFT(SalesDetails[[#This Row],[OrderNo]],4)&amp;SalesDetails[[#This Row],[Short State]]</f>
        <v>SC1708OG</v>
      </c>
      <c r="C8737" s="1">
        <v>41871</v>
      </c>
      <c r="D8737" t="s">
        <v>16726</v>
      </c>
      <c r="E8737" t="s">
        <v>16730</v>
      </c>
      <c r="F8737" t="s">
        <v>16763</v>
      </c>
      <c r="G8737" t="s">
        <v>17708</v>
      </c>
      <c r="H8737" s="2">
        <v>64.272127940108746</v>
      </c>
      <c r="I8737" s="2">
        <v>209</v>
      </c>
      <c r="J8737">
        <v>9</v>
      </c>
      <c r="K8737" s="2">
        <f>SalesDetails[[#This Row],[Unit Price]]*SalesDetails[[#This Row],[Qty Sold]]</f>
        <v>1881</v>
      </c>
      <c r="L8737" s="2">
        <f>(SalesDetails[[#This Row],[Unit Price]]-SalesDetails[[#This Row],[Unit Cost]])*SalesDetails[[#This Row],[Qty Sold]]</f>
        <v>1302.5508485390212</v>
      </c>
    </row>
    <row r="8738" spans="1:12" x14ac:dyDescent="0.25">
      <c r="A8738" t="s">
        <v>14093</v>
      </c>
      <c r="B8738" t="str">
        <f>"SC"&amp;LEFT(SalesDetails[[#This Row],[OrderNo]],4)&amp;SalesDetails[[#This Row],[Short State]]</f>
        <v>SC1847ZA</v>
      </c>
      <c r="C8738" s="1">
        <v>41250</v>
      </c>
      <c r="D8738" t="s">
        <v>16726</v>
      </c>
      <c r="E8738" t="s">
        <v>16732</v>
      </c>
      <c r="F8738" t="s">
        <v>16769</v>
      </c>
      <c r="G8738" t="s">
        <v>17708</v>
      </c>
      <c r="H8738" s="2">
        <v>49.974874968481188</v>
      </c>
      <c r="I8738" s="2">
        <v>209</v>
      </c>
      <c r="J8738">
        <v>9</v>
      </c>
      <c r="K8738" s="2">
        <f>SalesDetails[[#This Row],[Unit Price]]*SalesDetails[[#This Row],[Qty Sold]]</f>
        <v>1881</v>
      </c>
      <c r="L8738" s="2">
        <f>(SalesDetails[[#This Row],[Unit Price]]-SalesDetails[[#This Row],[Unit Cost]])*SalesDetails[[#This Row],[Qty Sold]]</f>
        <v>1431.2261252836695</v>
      </c>
    </row>
    <row r="8739" spans="1:12" x14ac:dyDescent="0.25">
      <c r="A8739" t="s">
        <v>870</v>
      </c>
      <c r="B8739" t="str">
        <f>"SC"&amp;LEFT(SalesDetails[[#This Row],[OrderNo]],4)&amp;SalesDetails[[#This Row],[Short State]]</f>
        <v>SC7262BO</v>
      </c>
      <c r="C8739" s="1">
        <v>41131</v>
      </c>
      <c r="D8739" t="s">
        <v>16726</v>
      </c>
      <c r="E8739" t="s">
        <v>16729</v>
      </c>
      <c r="F8739" t="s">
        <v>16749</v>
      </c>
      <c r="G8739" t="s">
        <v>17709</v>
      </c>
      <c r="H8739" s="2">
        <v>116.12243019418882</v>
      </c>
      <c r="I8739" s="2">
        <v>248</v>
      </c>
      <c r="J8739">
        <v>24</v>
      </c>
      <c r="K8739" s="2">
        <f>SalesDetails[[#This Row],[Unit Price]]*SalesDetails[[#This Row],[Qty Sold]]</f>
        <v>5952</v>
      </c>
      <c r="L8739" s="2">
        <f>(SalesDetails[[#This Row],[Unit Price]]-SalesDetails[[#This Row],[Unit Cost]])*SalesDetails[[#This Row],[Qty Sold]]</f>
        <v>3165.0616753394679</v>
      </c>
    </row>
    <row r="8740" spans="1:12" x14ac:dyDescent="0.25">
      <c r="A8740" t="s">
        <v>872</v>
      </c>
      <c r="B8740" t="str">
        <f>"SC"&amp;LEFT(SalesDetails[[#This Row],[OrderNo]],4)&amp;SalesDetails[[#This Row],[Short State]]</f>
        <v>SC1618DE</v>
      </c>
      <c r="C8740" s="1">
        <v>41088</v>
      </c>
      <c r="D8740" t="s">
        <v>16725</v>
      </c>
      <c r="E8740" t="s">
        <v>16729</v>
      </c>
      <c r="F8740" t="s">
        <v>16751</v>
      </c>
      <c r="G8740" t="s">
        <v>17709</v>
      </c>
      <c r="H8740" s="2">
        <v>124.65705700860183</v>
      </c>
      <c r="I8740" s="2">
        <v>248</v>
      </c>
      <c r="J8740">
        <v>12</v>
      </c>
      <c r="K8740" s="2">
        <f>SalesDetails[[#This Row],[Unit Price]]*SalesDetails[[#This Row],[Qty Sold]]</f>
        <v>2976</v>
      </c>
      <c r="L8740" s="2">
        <f>(SalesDetails[[#This Row],[Unit Price]]-SalesDetails[[#This Row],[Unit Cost]])*SalesDetails[[#This Row],[Qty Sold]]</f>
        <v>1480.1153158967782</v>
      </c>
    </row>
    <row r="8741" spans="1:12" x14ac:dyDescent="0.25">
      <c r="A8741" t="s">
        <v>3365</v>
      </c>
      <c r="B8741" t="str">
        <f>"SC"&amp;LEFT(SalesDetails[[#This Row],[OrderNo]],4)&amp;SalesDetails[[#This Row],[Short State]]</f>
        <v>SC2460OG</v>
      </c>
      <c r="C8741" s="1">
        <v>41112</v>
      </c>
      <c r="D8741" t="s">
        <v>16725</v>
      </c>
      <c r="E8741" t="s">
        <v>16730</v>
      </c>
      <c r="F8741" t="s">
        <v>16763</v>
      </c>
      <c r="G8741" t="s">
        <v>17709</v>
      </c>
      <c r="H8741" s="2">
        <v>2.8183248204675322</v>
      </c>
      <c r="I8741" s="2">
        <v>248</v>
      </c>
      <c r="J8741">
        <v>9</v>
      </c>
      <c r="K8741" s="2">
        <f>SalesDetails[[#This Row],[Unit Price]]*SalesDetails[[#This Row],[Qty Sold]]</f>
        <v>2232</v>
      </c>
      <c r="L8741" s="2">
        <f>(SalesDetails[[#This Row],[Unit Price]]-SalesDetails[[#This Row],[Unit Cost]])*SalesDetails[[#This Row],[Qty Sold]]</f>
        <v>2206.6350766157921</v>
      </c>
    </row>
    <row r="8742" spans="1:12" x14ac:dyDescent="0.25">
      <c r="A8742" t="s">
        <v>5197</v>
      </c>
      <c r="B8742" t="str">
        <f>"SC"&amp;LEFT(SalesDetails[[#This Row],[OrderNo]],4)&amp;SalesDetails[[#This Row],[Short State]]</f>
        <v>SC4860FC</v>
      </c>
      <c r="C8742" s="1">
        <v>40975</v>
      </c>
      <c r="D8742" t="s">
        <v>16726</v>
      </c>
      <c r="E8742" t="s">
        <v>16736</v>
      </c>
      <c r="F8742" t="s">
        <v>16756</v>
      </c>
      <c r="G8742" t="s">
        <v>17709</v>
      </c>
      <c r="H8742" s="2">
        <v>160.56575699869649</v>
      </c>
      <c r="I8742" s="2">
        <v>248</v>
      </c>
      <c r="J8742">
        <v>10</v>
      </c>
      <c r="K8742" s="2">
        <f>SalesDetails[[#This Row],[Unit Price]]*SalesDetails[[#This Row],[Qty Sold]]</f>
        <v>2480</v>
      </c>
      <c r="L8742" s="2">
        <f>(SalesDetails[[#This Row],[Unit Price]]-SalesDetails[[#This Row],[Unit Cost]])*SalesDetails[[#This Row],[Qty Sold]]</f>
        <v>874.34243001303514</v>
      </c>
    </row>
    <row r="8743" spans="1:12" x14ac:dyDescent="0.25">
      <c r="A8743" t="s">
        <v>7067</v>
      </c>
      <c r="B8743" t="str">
        <f>"SC"&amp;LEFT(SalesDetails[[#This Row],[OrderNo]],4)&amp;SalesDetails[[#This Row],[Short State]]</f>
        <v>SC8154EB</v>
      </c>
      <c r="C8743" s="1">
        <v>40990</v>
      </c>
      <c r="D8743" t="s">
        <v>16723</v>
      </c>
      <c r="E8743" t="s">
        <v>16736</v>
      </c>
      <c r="F8743" t="s">
        <v>16752</v>
      </c>
      <c r="G8743" t="s">
        <v>17709</v>
      </c>
      <c r="H8743" s="2">
        <v>77.007417492845477</v>
      </c>
      <c r="I8743" s="2">
        <v>248</v>
      </c>
      <c r="J8743">
        <v>20</v>
      </c>
      <c r="K8743" s="2">
        <f>SalesDetails[[#This Row],[Unit Price]]*SalesDetails[[#This Row],[Qty Sold]]</f>
        <v>4960</v>
      </c>
      <c r="L8743" s="2">
        <f>(SalesDetails[[#This Row],[Unit Price]]-SalesDetails[[#This Row],[Unit Cost]])*SalesDetails[[#This Row],[Qty Sold]]</f>
        <v>3419.8516501430904</v>
      </c>
    </row>
    <row r="8744" spans="1:12" x14ac:dyDescent="0.25">
      <c r="A8744" t="s">
        <v>9955</v>
      </c>
      <c r="B8744" t="str">
        <f>"SC"&amp;LEFT(SalesDetails[[#This Row],[OrderNo]],4)&amp;SalesDetails[[#This Row],[Short State]]</f>
        <v>SC1246KW</v>
      </c>
      <c r="C8744" s="1">
        <v>41614</v>
      </c>
      <c r="D8744" t="s">
        <v>16725</v>
      </c>
      <c r="E8744" t="s">
        <v>16738</v>
      </c>
      <c r="F8744" t="s">
        <v>16761</v>
      </c>
      <c r="G8744" t="s">
        <v>17709</v>
      </c>
      <c r="H8744" s="2">
        <v>140.20241984440747</v>
      </c>
      <c r="I8744" s="2">
        <v>248</v>
      </c>
      <c r="J8744">
        <v>6</v>
      </c>
      <c r="K8744" s="2">
        <f>SalesDetails[[#This Row],[Unit Price]]*SalesDetails[[#This Row],[Qty Sold]]</f>
        <v>1488</v>
      </c>
      <c r="L8744" s="2">
        <f>(SalesDetails[[#This Row],[Unit Price]]-SalesDetails[[#This Row],[Unit Cost]])*SalesDetails[[#This Row],[Qty Sold]]</f>
        <v>646.78548093355516</v>
      </c>
    </row>
    <row r="8745" spans="1:12" x14ac:dyDescent="0.25">
      <c r="A8745" t="s">
        <v>15138</v>
      </c>
      <c r="B8745" t="str">
        <f>"SC"&amp;LEFT(SalesDetails[[#This Row],[OrderNo]],4)&amp;SalesDetails[[#This Row],[Short State]]</f>
        <v>SC2004KW</v>
      </c>
      <c r="C8745" s="1">
        <v>40893</v>
      </c>
      <c r="D8745" t="s">
        <v>16725</v>
      </c>
      <c r="E8745" t="s">
        <v>16738</v>
      </c>
      <c r="F8745" t="s">
        <v>16761</v>
      </c>
      <c r="G8745" t="s">
        <v>17709</v>
      </c>
      <c r="H8745" s="2">
        <v>76.290864840832711</v>
      </c>
      <c r="I8745" s="2">
        <v>248</v>
      </c>
      <c r="J8745">
        <v>26</v>
      </c>
      <c r="K8745" s="2">
        <f>SalesDetails[[#This Row],[Unit Price]]*SalesDetails[[#This Row],[Qty Sold]]</f>
        <v>6448</v>
      </c>
      <c r="L8745" s="2">
        <f>(SalesDetails[[#This Row],[Unit Price]]-SalesDetails[[#This Row],[Unit Cost]])*SalesDetails[[#This Row],[Qty Sold]]</f>
        <v>4464.4375141383498</v>
      </c>
    </row>
    <row r="8746" spans="1:12" x14ac:dyDescent="0.25">
      <c r="A8746" t="s">
        <v>15254</v>
      </c>
      <c r="B8746" t="str">
        <f>"SC"&amp;LEFT(SalesDetails[[#This Row],[OrderNo]],4)&amp;SalesDetails[[#This Row],[Short State]]</f>
        <v>SC2023EK</v>
      </c>
      <c r="C8746" s="1">
        <v>41693</v>
      </c>
      <c r="D8746" t="s">
        <v>16726</v>
      </c>
      <c r="E8746" t="s">
        <v>16732</v>
      </c>
      <c r="F8746" t="s">
        <v>16754</v>
      </c>
      <c r="G8746" t="s">
        <v>17709</v>
      </c>
      <c r="H8746" s="2">
        <v>138.51612869010972</v>
      </c>
      <c r="I8746" s="2">
        <v>248</v>
      </c>
      <c r="J8746">
        <v>9</v>
      </c>
      <c r="K8746" s="2">
        <f>SalesDetails[[#This Row],[Unit Price]]*SalesDetails[[#This Row],[Qty Sold]]</f>
        <v>2232</v>
      </c>
      <c r="L8746" s="2">
        <f>(SalesDetails[[#This Row],[Unit Price]]-SalesDetails[[#This Row],[Unit Cost]])*SalesDetails[[#This Row],[Qty Sold]]</f>
        <v>985.35484178901243</v>
      </c>
    </row>
    <row r="8747" spans="1:12" x14ac:dyDescent="0.25">
      <c r="A8747" t="s">
        <v>16069</v>
      </c>
      <c r="B8747" t="str">
        <f>"SC"&amp;LEFT(SalesDetails[[#This Row],[OrderNo]],4)&amp;SalesDetails[[#This Row],[Short State]]</f>
        <v>SC2139OG</v>
      </c>
      <c r="C8747" s="1">
        <v>41078</v>
      </c>
      <c r="D8747" t="s">
        <v>16725</v>
      </c>
      <c r="E8747" t="s">
        <v>16736</v>
      </c>
      <c r="F8747" t="s">
        <v>16763</v>
      </c>
      <c r="G8747" t="s">
        <v>17709</v>
      </c>
      <c r="H8747" s="2">
        <v>73.925944590164576</v>
      </c>
      <c r="I8747" s="2">
        <v>248</v>
      </c>
      <c r="J8747">
        <v>10</v>
      </c>
      <c r="K8747" s="2">
        <f>SalesDetails[[#This Row],[Unit Price]]*SalesDetails[[#This Row],[Qty Sold]]</f>
        <v>2480</v>
      </c>
      <c r="L8747" s="2">
        <f>(SalesDetails[[#This Row],[Unit Price]]-SalesDetails[[#This Row],[Unit Cost]])*SalesDetails[[#This Row],[Qty Sold]]</f>
        <v>1740.7405540983541</v>
      </c>
    </row>
    <row r="8748" spans="1:12" x14ac:dyDescent="0.25">
      <c r="A8748" t="s">
        <v>16179</v>
      </c>
      <c r="B8748" t="str">
        <f>"SC"&amp;LEFT(SalesDetails[[#This Row],[OrderNo]],4)&amp;SalesDetails[[#This Row],[Short State]]</f>
        <v>SC2154JI</v>
      </c>
      <c r="C8748" s="1">
        <v>41171</v>
      </c>
      <c r="D8748" t="s">
        <v>16726</v>
      </c>
      <c r="E8748" t="s">
        <v>16731</v>
      </c>
      <c r="F8748" t="s">
        <v>16758</v>
      </c>
      <c r="G8748" t="s">
        <v>17709</v>
      </c>
      <c r="H8748" s="2">
        <v>27.156414955332909</v>
      </c>
      <c r="I8748" s="2">
        <v>248</v>
      </c>
      <c r="J8748">
        <v>8</v>
      </c>
      <c r="K8748" s="2">
        <f>SalesDetails[[#This Row],[Unit Price]]*SalesDetails[[#This Row],[Qty Sold]]</f>
        <v>1984</v>
      </c>
      <c r="L8748" s="2">
        <f>(SalesDetails[[#This Row],[Unit Price]]-SalesDetails[[#This Row],[Unit Cost]])*SalesDetails[[#This Row],[Qty Sold]]</f>
        <v>1766.7486803573368</v>
      </c>
    </row>
    <row r="8749" spans="1:12" x14ac:dyDescent="0.25">
      <c r="A8749" t="s">
        <v>6138</v>
      </c>
      <c r="B8749" t="str">
        <f>"SC"&amp;LEFT(SalesDetails[[#This Row],[OrderNo]],4)&amp;SalesDetails[[#This Row],[Short State]]</f>
        <v>SC6144EB</v>
      </c>
      <c r="C8749" s="1">
        <v>41734</v>
      </c>
      <c r="D8749" t="s">
        <v>16723</v>
      </c>
      <c r="E8749" t="s">
        <v>16736</v>
      </c>
      <c r="F8749" t="s">
        <v>16752</v>
      </c>
      <c r="G8749" t="s">
        <v>17710</v>
      </c>
      <c r="H8749" s="2">
        <v>135.68486170993961</v>
      </c>
      <c r="I8749" s="2">
        <v>248</v>
      </c>
      <c r="J8749">
        <v>10</v>
      </c>
      <c r="K8749" s="2">
        <f>SalesDetails[[#This Row],[Unit Price]]*SalesDetails[[#This Row],[Qty Sold]]</f>
        <v>2480</v>
      </c>
      <c r="L8749" s="2">
        <f>(SalesDetails[[#This Row],[Unit Price]]-SalesDetails[[#This Row],[Unit Cost]])*SalesDetails[[#This Row],[Qty Sold]]</f>
        <v>1123.1513829006039</v>
      </c>
    </row>
    <row r="8750" spans="1:12" x14ac:dyDescent="0.25">
      <c r="A8750" t="s">
        <v>2256</v>
      </c>
      <c r="B8750" t="str">
        <f>"SC"&amp;LEFT(SalesDetails[[#This Row],[OrderNo]],4)&amp;SalesDetails[[#This Row],[Short State]]</f>
        <v>SC1005RI</v>
      </c>
      <c r="C8750" s="1">
        <v>41683</v>
      </c>
      <c r="D8750" t="s">
        <v>16726</v>
      </c>
      <c r="E8750" t="s">
        <v>16735</v>
      </c>
      <c r="F8750" t="s">
        <v>16767</v>
      </c>
      <c r="G8750" t="s">
        <v>17711</v>
      </c>
      <c r="H8750" s="2">
        <v>30.485178848198316</v>
      </c>
      <c r="I8750" s="2">
        <v>248</v>
      </c>
      <c r="J8750">
        <v>6</v>
      </c>
      <c r="K8750" s="2">
        <f>SalesDetails[[#This Row],[Unit Price]]*SalesDetails[[#This Row],[Qty Sold]]</f>
        <v>1488</v>
      </c>
      <c r="L8750" s="2">
        <f>(SalesDetails[[#This Row],[Unit Price]]-SalesDetails[[#This Row],[Unit Cost]])*SalesDetails[[#This Row],[Qty Sold]]</f>
        <v>1305.0889269108102</v>
      </c>
    </row>
    <row r="8751" spans="1:12" x14ac:dyDescent="0.25">
      <c r="A8751" t="s">
        <v>2762</v>
      </c>
      <c r="B8751" t="str">
        <f>"SC"&amp;LEFT(SalesDetails[[#This Row],[OrderNo]],4)&amp;SalesDetails[[#This Row],[Short State]]</f>
        <v>SC1774ED</v>
      </c>
      <c r="C8751" s="1">
        <v>41137</v>
      </c>
      <c r="D8751" t="s">
        <v>16726</v>
      </c>
      <c r="E8751" t="s">
        <v>16729</v>
      </c>
      <c r="F8751" t="s">
        <v>16753</v>
      </c>
      <c r="G8751" t="s">
        <v>17711</v>
      </c>
      <c r="H8751" s="2">
        <v>35.505445203375913</v>
      </c>
      <c r="I8751" s="2">
        <v>248</v>
      </c>
      <c r="J8751">
        <v>12</v>
      </c>
      <c r="K8751" s="2">
        <f>SalesDetails[[#This Row],[Unit Price]]*SalesDetails[[#This Row],[Qty Sold]]</f>
        <v>2976</v>
      </c>
      <c r="L8751" s="2">
        <f>(SalesDetails[[#This Row],[Unit Price]]-SalesDetails[[#This Row],[Unit Cost]])*SalesDetails[[#This Row],[Qty Sold]]</f>
        <v>2549.9346575594891</v>
      </c>
    </row>
    <row r="8752" spans="1:12" x14ac:dyDescent="0.25">
      <c r="A8752" t="s">
        <v>2828</v>
      </c>
      <c r="B8752" t="str">
        <f>"SC"&amp;LEFT(SalesDetails[[#This Row],[OrderNo]],4)&amp;SalesDetails[[#This Row],[Short State]]</f>
        <v>SC1849BO</v>
      </c>
      <c r="C8752" s="1">
        <v>41047</v>
      </c>
      <c r="D8752" t="s">
        <v>16726</v>
      </c>
      <c r="E8752" t="s">
        <v>16736</v>
      </c>
      <c r="F8752" t="s">
        <v>16749</v>
      </c>
      <c r="G8752" t="s">
        <v>17711</v>
      </c>
      <c r="H8752" s="2">
        <v>126.33130655027958</v>
      </c>
      <c r="I8752" s="2">
        <v>248</v>
      </c>
      <c r="J8752">
        <v>10</v>
      </c>
      <c r="K8752" s="2">
        <f>SalesDetails[[#This Row],[Unit Price]]*SalesDetails[[#This Row],[Qty Sold]]</f>
        <v>2480</v>
      </c>
      <c r="L8752" s="2">
        <f>(SalesDetails[[#This Row],[Unit Price]]-SalesDetails[[#This Row],[Unit Cost]])*SalesDetails[[#This Row],[Qty Sold]]</f>
        <v>1216.6869344972042</v>
      </c>
    </row>
    <row r="8753" spans="1:12" x14ac:dyDescent="0.25">
      <c r="A8753" t="s">
        <v>3413</v>
      </c>
      <c r="B8753" t="str">
        <f>"SC"&amp;LEFT(SalesDetails[[#This Row],[OrderNo]],4)&amp;SalesDetails[[#This Row],[Short State]]</f>
        <v>SC2521JI</v>
      </c>
      <c r="C8753" s="1">
        <v>40987</v>
      </c>
      <c r="D8753" t="s">
        <v>16726</v>
      </c>
      <c r="E8753" t="s">
        <v>16735</v>
      </c>
      <c r="F8753" t="s">
        <v>16758</v>
      </c>
      <c r="G8753" t="s">
        <v>17711</v>
      </c>
      <c r="H8753" s="2">
        <v>76.129707994481478</v>
      </c>
      <c r="I8753" s="2">
        <v>248</v>
      </c>
      <c r="J8753">
        <v>12</v>
      </c>
      <c r="K8753" s="2">
        <f>SalesDetails[[#This Row],[Unit Price]]*SalesDetails[[#This Row],[Qty Sold]]</f>
        <v>2976</v>
      </c>
      <c r="L8753" s="2">
        <f>(SalesDetails[[#This Row],[Unit Price]]-SalesDetails[[#This Row],[Unit Cost]])*SalesDetails[[#This Row],[Qty Sold]]</f>
        <v>2062.4435040662224</v>
      </c>
    </row>
    <row r="8754" spans="1:12" x14ac:dyDescent="0.25">
      <c r="A8754" t="s">
        <v>4635</v>
      </c>
      <c r="B8754" t="str">
        <f>"SC"&amp;LEFT(SalesDetails[[#This Row],[OrderNo]],4)&amp;SalesDetails[[#This Row],[Short State]]</f>
        <v>SC4166KW</v>
      </c>
      <c r="C8754" s="1">
        <v>41369</v>
      </c>
      <c r="D8754" t="s">
        <v>16724</v>
      </c>
      <c r="E8754" t="s">
        <v>16733</v>
      </c>
      <c r="F8754" t="s">
        <v>16761</v>
      </c>
      <c r="G8754" t="s">
        <v>17711</v>
      </c>
      <c r="H8754" s="2">
        <v>47.666405526827511</v>
      </c>
      <c r="I8754" s="2">
        <v>248</v>
      </c>
      <c r="J8754">
        <v>24</v>
      </c>
      <c r="K8754" s="2">
        <f>SalesDetails[[#This Row],[Unit Price]]*SalesDetails[[#This Row],[Qty Sold]]</f>
        <v>5952</v>
      </c>
      <c r="L8754" s="2">
        <f>(SalesDetails[[#This Row],[Unit Price]]-SalesDetails[[#This Row],[Unit Cost]])*SalesDetails[[#This Row],[Qty Sold]]</f>
        <v>4808.0062673561397</v>
      </c>
    </row>
    <row r="8755" spans="1:12" x14ac:dyDescent="0.25">
      <c r="A8755" t="s">
        <v>8349</v>
      </c>
      <c r="B8755" t="str">
        <f>"SC"&amp;LEFT(SalesDetails[[#This Row],[OrderNo]],4)&amp;SalesDetails[[#This Row],[Short State]]</f>
        <v>SC1005OG</v>
      </c>
      <c r="C8755" s="1">
        <v>40903</v>
      </c>
      <c r="D8755" t="s">
        <v>16725</v>
      </c>
      <c r="E8755" t="s">
        <v>16731</v>
      </c>
      <c r="F8755" t="s">
        <v>16763</v>
      </c>
      <c r="G8755" t="s">
        <v>17711</v>
      </c>
      <c r="H8755" s="2">
        <v>54.469592488705111</v>
      </c>
      <c r="I8755" s="2">
        <v>248</v>
      </c>
      <c r="J8755">
        <v>8</v>
      </c>
      <c r="K8755" s="2">
        <f>SalesDetails[[#This Row],[Unit Price]]*SalesDetails[[#This Row],[Qty Sold]]</f>
        <v>1984</v>
      </c>
      <c r="L8755" s="2">
        <f>(SalesDetails[[#This Row],[Unit Price]]-SalesDetails[[#This Row],[Unit Cost]])*SalesDetails[[#This Row],[Qty Sold]]</f>
        <v>1548.2432600903592</v>
      </c>
    </row>
    <row r="8756" spans="1:12" x14ac:dyDescent="0.25">
      <c r="A8756" t="s">
        <v>8362</v>
      </c>
      <c r="B8756" t="str">
        <f>"SC"&amp;LEFT(SalesDetails[[#This Row],[OrderNo]],4)&amp;SalesDetails[[#This Row],[Short State]]</f>
        <v>SC1007EB</v>
      </c>
      <c r="C8756" s="1">
        <v>41898</v>
      </c>
      <c r="D8756" t="s">
        <v>16726</v>
      </c>
      <c r="E8756" t="s">
        <v>16736</v>
      </c>
      <c r="F8756" t="s">
        <v>16752</v>
      </c>
      <c r="G8756" t="s">
        <v>17711</v>
      </c>
      <c r="H8756" s="2">
        <v>14.249819296953218</v>
      </c>
      <c r="I8756" s="2">
        <v>248</v>
      </c>
      <c r="J8756">
        <v>10</v>
      </c>
      <c r="K8756" s="2">
        <f>SalesDetails[[#This Row],[Unit Price]]*SalesDetails[[#This Row],[Qty Sold]]</f>
        <v>2480</v>
      </c>
      <c r="L8756" s="2">
        <f>(SalesDetails[[#This Row],[Unit Price]]-SalesDetails[[#This Row],[Unit Cost]])*SalesDetails[[#This Row],[Qty Sold]]</f>
        <v>2337.5018070304677</v>
      </c>
    </row>
    <row r="8757" spans="1:12" x14ac:dyDescent="0.25">
      <c r="A8757" t="s">
        <v>10104</v>
      </c>
      <c r="B8757" t="str">
        <f>"SC"&amp;LEFT(SalesDetails[[#This Row],[OrderNo]],4)&amp;SalesDetails[[#This Row],[Short State]]</f>
        <v>SC1268ZA</v>
      </c>
      <c r="C8757" s="1">
        <v>40917</v>
      </c>
      <c r="D8757" t="s">
        <v>16726</v>
      </c>
      <c r="E8757" t="s">
        <v>16732</v>
      </c>
      <c r="F8757" t="s">
        <v>16769</v>
      </c>
      <c r="G8757" t="s">
        <v>17711</v>
      </c>
      <c r="H8757" s="2">
        <v>35.420255585397456</v>
      </c>
      <c r="I8757" s="2">
        <v>248</v>
      </c>
      <c r="J8757">
        <v>9</v>
      </c>
      <c r="K8757" s="2">
        <f>SalesDetails[[#This Row],[Unit Price]]*SalesDetails[[#This Row],[Qty Sold]]</f>
        <v>2232</v>
      </c>
      <c r="L8757" s="2">
        <f>(SalesDetails[[#This Row],[Unit Price]]-SalesDetails[[#This Row],[Unit Cost]])*SalesDetails[[#This Row],[Qty Sold]]</f>
        <v>1913.217699731423</v>
      </c>
    </row>
    <row r="8758" spans="1:12" x14ac:dyDescent="0.25">
      <c r="A8758" t="s">
        <v>10246</v>
      </c>
      <c r="B8758" t="str">
        <f>"SC"&amp;LEFT(SalesDetails[[#This Row],[OrderNo]],4)&amp;SalesDetails[[#This Row],[Short State]]</f>
        <v>SC1289AD</v>
      </c>
      <c r="C8758" s="1">
        <v>40935</v>
      </c>
      <c r="D8758" t="s">
        <v>16726</v>
      </c>
      <c r="E8758" t="s">
        <v>16735</v>
      </c>
      <c r="F8758" t="s">
        <v>16744</v>
      </c>
      <c r="G8758" t="s">
        <v>17711</v>
      </c>
      <c r="H8758" s="2">
        <v>108.60291257340651</v>
      </c>
      <c r="I8758" s="2">
        <v>248</v>
      </c>
      <c r="J8758">
        <v>12</v>
      </c>
      <c r="K8758" s="2">
        <f>SalesDetails[[#This Row],[Unit Price]]*SalesDetails[[#This Row],[Qty Sold]]</f>
        <v>2976</v>
      </c>
      <c r="L8758" s="2">
        <f>(SalesDetails[[#This Row],[Unit Price]]-SalesDetails[[#This Row],[Unit Cost]])*SalesDetails[[#This Row],[Qty Sold]]</f>
        <v>1672.7650491191218</v>
      </c>
    </row>
    <row r="8759" spans="1:12" x14ac:dyDescent="0.25">
      <c r="A8759" t="s">
        <v>10269</v>
      </c>
      <c r="B8759" t="str">
        <f>"SC"&amp;LEFT(SalesDetails[[#This Row],[OrderNo]],4)&amp;SalesDetails[[#This Row],[Short State]]</f>
        <v>SC1292DE</v>
      </c>
      <c r="C8759" s="1">
        <v>41261</v>
      </c>
      <c r="D8759" t="s">
        <v>16726</v>
      </c>
      <c r="E8759" t="s">
        <v>16732</v>
      </c>
      <c r="F8759" t="s">
        <v>16751</v>
      </c>
      <c r="G8759" t="s">
        <v>17711</v>
      </c>
      <c r="H8759" s="2">
        <v>137.60415600908198</v>
      </c>
      <c r="I8759" s="2">
        <v>248</v>
      </c>
      <c r="J8759">
        <v>9</v>
      </c>
      <c r="K8759" s="2">
        <f>SalesDetails[[#This Row],[Unit Price]]*SalesDetails[[#This Row],[Qty Sold]]</f>
        <v>2232</v>
      </c>
      <c r="L8759" s="2">
        <f>(SalesDetails[[#This Row],[Unit Price]]-SalesDetails[[#This Row],[Unit Cost]])*SalesDetails[[#This Row],[Qty Sold]]</f>
        <v>993.56259591826222</v>
      </c>
    </row>
    <row r="8760" spans="1:12" x14ac:dyDescent="0.25">
      <c r="A8760" t="s">
        <v>10427</v>
      </c>
      <c r="B8760" t="str">
        <f>"SC"&amp;LEFT(SalesDetails[[#This Row],[OrderNo]],4)&amp;SalesDetails[[#This Row],[Short State]]</f>
        <v>SC1316ED</v>
      </c>
      <c r="C8760" s="1">
        <v>40884</v>
      </c>
      <c r="D8760" t="s">
        <v>16726</v>
      </c>
      <c r="E8760" t="s">
        <v>16732</v>
      </c>
      <c r="F8760" t="s">
        <v>16753</v>
      </c>
      <c r="G8760" t="s">
        <v>17711</v>
      </c>
      <c r="H8760" s="2">
        <v>29.710683510752503</v>
      </c>
      <c r="I8760" s="2">
        <v>248</v>
      </c>
      <c r="J8760">
        <v>9</v>
      </c>
      <c r="K8760" s="2">
        <f>SalesDetails[[#This Row],[Unit Price]]*SalesDetails[[#This Row],[Qty Sold]]</f>
        <v>2232</v>
      </c>
      <c r="L8760" s="2">
        <f>(SalesDetails[[#This Row],[Unit Price]]-SalesDetails[[#This Row],[Unit Cost]])*SalesDetails[[#This Row],[Qty Sold]]</f>
        <v>1964.6038484032274</v>
      </c>
    </row>
    <row r="8761" spans="1:12" x14ac:dyDescent="0.25">
      <c r="A8761" t="s">
        <v>13979</v>
      </c>
      <c r="B8761" t="str">
        <f>"SC"&amp;LEFT(SalesDetails[[#This Row],[OrderNo]],4)&amp;SalesDetails[[#This Row],[Short State]]</f>
        <v>SC1831EB</v>
      </c>
      <c r="C8761" s="1">
        <v>41332</v>
      </c>
      <c r="D8761" t="s">
        <v>16724</v>
      </c>
      <c r="E8761" t="s">
        <v>16732</v>
      </c>
      <c r="F8761" t="s">
        <v>16752</v>
      </c>
      <c r="G8761" t="s">
        <v>17711</v>
      </c>
      <c r="H8761" s="2">
        <v>7.0210906449486439</v>
      </c>
      <c r="I8761" s="2">
        <v>248</v>
      </c>
      <c r="J8761">
        <v>9</v>
      </c>
      <c r="K8761" s="2">
        <f>SalesDetails[[#This Row],[Unit Price]]*SalesDetails[[#This Row],[Qty Sold]]</f>
        <v>2232</v>
      </c>
      <c r="L8761" s="2">
        <f>(SalesDetails[[#This Row],[Unit Price]]-SalesDetails[[#This Row],[Unit Cost]])*SalesDetails[[#This Row],[Qty Sold]]</f>
        <v>2168.8101841954622</v>
      </c>
    </row>
    <row r="8762" spans="1:12" x14ac:dyDescent="0.25">
      <c r="A8762" t="s">
        <v>14603</v>
      </c>
      <c r="B8762" t="str">
        <f>"SC"&amp;LEFT(SalesDetails[[#This Row],[OrderNo]],4)&amp;SalesDetails[[#This Row],[Short State]]</f>
        <v>SC1921KE</v>
      </c>
      <c r="C8762" s="1">
        <v>41700</v>
      </c>
      <c r="D8762" t="s">
        <v>16726</v>
      </c>
      <c r="E8762" t="s">
        <v>16734</v>
      </c>
      <c r="F8762" t="s">
        <v>16759</v>
      </c>
      <c r="G8762" t="s">
        <v>17711</v>
      </c>
      <c r="H8762" s="2">
        <v>133.84442100947942</v>
      </c>
      <c r="I8762" s="2">
        <v>248</v>
      </c>
      <c r="J8762">
        <v>9</v>
      </c>
      <c r="K8762" s="2">
        <f>SalesDetails[[#This Row],[Unit Price]]*SalesDetails[[#This Row],[Qty Sold]]</f>
        <v>2232</v>
      </c>
      <c r="L8762" s="2">
        <f>(SalesDetails[[#This Row],[Unit Price]]-SalesDetails[[#This Row],[Unit Cost]])*SalesDetails[[#This Row],[Qty Sold]]</f>
        <v>1027.4002109146852</v>
      </c>
    </row>
    <row r="8763" spans="1:12" x14ac:dyDescent="0.25">
      <c r="A8763" t="s">
        <v>15368</v>
      </c>
      <c r="B8763" t="str">
        <f>"SC"&amp;LEFT(SalesDetails[[#This Row],[OrderNo]],4)&amp;SalesDetails[[#This Row],[Short State]]</f>
        <v>SC2039DE</v>
      </c>
      <c r="C8763" s="1">
        <v>41523</v>
      </c>
      <c r="D8763" t="s">
        <v>16726</v>
      </c>
      <c r="E8763" t="s">
        <v>16731</v>
      </c>
      <c r="F8763" t="s">
        <v>16751</v>
      </c>
      <c r="G8763" t="s">
        <v>17711</v>
      </c>
      <c r="H8763" s="2">
        <v>114.52552324073842</v>
      </c>
      <c r="I8763" s="2">
        <v>248</v>
      </c>
      <c r="J8763">
        <v>8</v>
      </c>
      <c r="K8763" s="2">
        <f>SalesDetails[[#This Row],[Unit Price]]*SalesDetails[[#This Row],[Qty Sold]]</f>
        <v>1984</v>
      </c>
      <c r="L8763" s="2">
        <f>(SalesDetails[[#This Row],[Unit Price]]-SalesDetails[[#This Row],[Unit Cost]])*SalesDetails[[#This Row],[Qty Sold]]</f>
        <v>1067.7958140740925</v>
      </c>
    </row>
    <row r="8764" spans="1:12" x14ac:dyDescent="0.25">
      <c r="A8764" t="s">
        <v>16343</v>
      </c>
      <c r="B8764" t="str">
        <f>"SC"&amp;LEFT(SalesDetails[[#This Row],[OrderNo]],4)&amp;SalesDetails[[#This Row],[Short State]]</f>
        <v>SC2179ZA</v>
      </c>
      <c r="C8764" s="1">
        <v>40927</v>
      </c>
      <c r="D8764" t="s">
        <v>16726</v>
      </c>
      <c r="E8764" t="s">
        <v>16732</v>
      </c>
      <c r="F8764" t="s">
        <v>16769</v>
      </c>
      <c r="G8764" t="s">
        <v>17711</v>
      </c>
      <c r="H8764" s="2">
        <v>73.072978854717206</v>
      </c>
      <c r="I8764" s="2">
        <v>248</v>
      </c>
      <c r="J8764">
        <v>9</v>
      </c>
      <c r="K8764" s="2">
        <f>SalesDetails[[#This Row],[Unit Price]]*SalesDetails[[#This Row],[Qty Sold]]</f>
        <v>2232</v>
      </c>
      <c r="L8764" s="2">
        <f>(SalesDetails[[#This Row],[Unit Price]]-SalesDetails[[#This Row],[Unit Cost]])*SalesDetails[[#This Row],[Qty Sold]]</f>
        <v>1574.3431903075452</v>
      </c>
    </row>
    <row r="8765" spans="1:12" x14ac:dyDescent="0.25">
      <c r="A8765" t="s">
        <v>16707</v>
      </c>
      <c r="B8765" t="str">
        <f>"SC"&amp;LEFT(SalesDetails[[#This Row],[OrderNo]],4)&amp;SalesDetails[[#This Row],[Short State]]</f>
        <v>SC2233KO</v>
      </c>
      <c r="C8765" s="1">
        <v>40914</v>
      </c>
      <c r="D8765" t="s">
        <v>16726</v>
      </c>
      <c r="E8765" t="s">
        <v>16735</v>
      </c>
      <c r="F8765" t="s">
        <v>16760</v>
      </c>
      <c r="G8765" t="s">
        <v>17711</v>
      </c>
      <c r="H8765" s="2">
        <v>118.30792778666985</v>
      </c>
      <c r="I8765" s="2">
        <v>248</v>
      </c>
      <c r="J8765">
        <v>12</v>
      </c>
      <c r="K8765" s="2">
        <f>SalesDetails[[#This Row],[Unit Price]]*SalesDetails[[#This Row],[Qty Sold]]</f>
        <v>2976</v>
      </c>
      <c r="L8765" s="2">
        <f>(SalesDetails[[#This Row],[Unit Price]]-SalesDetails[[#This Row],[Unit Cost]])*SalesDetails[[#This Row],[Qty Sold]]</f>
        <v>1556.304866559962</v>
      </c>
    </row>
    <row r="8766" spans="1:12" x14ac:dyDescent="0.25">
      <c r="A8766" t="s">
        <v>294</v>
      </c>
      <c r="B8766" t="str">
        <f>"SC"&amp;LEFT(SalesDetails[[#This Row],[OrderNo]],4)&amp;SalesDetails[[#This Row],[Short State]]</f>
        <v>SC7000KW</v>
      </c>
      <c r="C8766" s="1">
        <v>41871</v>
      </c>
      <c r="D8766" t="s">
        <v>16725</v>
      </c>
      <c r="E8766" t="s">
        <v>16736</v>
      </c>
      <c r="F8766" t="s">
        <v>16761</v>
      </c>
      <c r="G8766" t="s">
        <v>17712</v>
      </c>
      <c r="H8766" s="2">
        <v>134.92838085933195</v>
      </c>
      <c r="I8766" s="2">
        <v>248</v>
      </c>
      <c r="J8766">
        <v>20</v>
      </c>
      <c r="K8766" s="2">
        <f>SalesDetails[[#This Row],[Unit Price]]*SalesDetails[[#This Row],[Qty Sold]]</f>
        <v>4960</v>
      </c>
      <c r="L8766" s="2">
        <f>(SalesDetails[[#This Row],[Unit Price]]-SalesDetails[[#This Row],[Unit Cost]])*SalesDetails[[#This Row],[Qty Sold]]</f>
        <v>2261.4323828133611</v>
      </c>
    </row>
    <row r="8767" spans="1:12" x14ac:dyDescent="0.25">
      <c r="A8767" t="s">
        <v>514</v>
      </c>
      <c r="B8767" t="str">
        <f>"SC"&amp;LEFT(SalesDetails[[#This Row],[OrderNo]],4)&amp;SalesDetails[[#This Row],[Short State]]</f>
        <v>SC324ZA</v>
      </c>
      <c r="C8767" s="1">
        <v>41034</v>
      </c>
      <c r="D8767" t="s">
        <v>16726</v>
      </c>
      <c r="E8767" t="s">
        <v>16736</v>
      </c>
      <c r="F8767" t="s">
        <v>16769</v>
      </c>
      <c r="G8767" t="s">
        <v>17712</v>
      </c>
      <c r="H8767" s="2">
        <v>152.15162292596429</v>
      </c>
      <c r="I8767" s="2">
        <v>248</v>
      </c>
      <c r="J8767">
        <v>10</v>
      </c>
      <c r="K8767" s="2">
        <f>SalesDetails[[#This Row],[Unit Price]]*SalesDetails[[#This Row],[Qty Sold]]</f>
        <v>2480</v>
      </c>
      <c r="L8767" s="2">
        <f>(SalesDetails[[#This Row],[Unit Price]]-SalesDetails[[#This Row],[Unit Cost]])*SalesDetails[[#This Row],[Qty Sold]]</f>
        <v>958.48377074035716</v>
      </c>
    </row>
    <row r="8768" spans="1:12" x14ac:dyDescent="0.25">
      <c r="A8768" t="s">
        <v>5508</v>
      </c>
      <c r="B8768" t="str">
        <f>"SC"&amp;LEFT(SalesDetails[[#This Row],[OrderNo]],4)&amp;SalesDetails[[#This Row],[Short State]]</f>
        <v>SC5275KW</v>
      </c>
      <c r="C8768" s="1">
        <v>40899</v>
      </c>
      <c r="D8768" t="s">
        <v>16726</v>
      </c>
      <c r="E8768" t="s">
        <v>16731</v>
      </c>
      <c r="F8768" t="s">
        <v>16761</v>
      </c>
      <c r="G8768" t="s">
        <v>17712</v>
      </c>
      <c r="H8768" s="2">
        <v>1.6523568273237603</v>
      </c>
      <c r="I8768" s="2">
        <v>248</v>
      </c>
      <c r="J8768">
        <v>8</v>
      </c>
      <c r="K8768" s="2">
        <f>SalesDetails[[#This Row],[Unit Price]]*SalesDetails[[#This Row],[Qty Sold]]</f>
        <v>1984</v>
      </c>
      <c r="L8768" s="2">
        <f>(SalesDetails[[#This Row],[Unit Price]]-SalesDetails[[#This Row],[Unit Cost]])*SalesDetails[[#This Row],[Qty Sold]]</f>
        <v>1970.7811453814099</v>
      </c>
    </row>
    <row r="8769" spans="1:12" x14ac:dyDescent="0.25">
      <c r="A8769" t="s">
        <v>6410</v>
      </c>
      <c r="B8769" t="str">
        <f>"SC"&amp;LEFT(SalesDetails[[#This Row],[OrderNo]],4)&amp;SalesDetails[[#This Row],[Short State]]</f>
        <v>SC6526JI</v>
      </c>
      <c r="C8769" s="1">
        <v>40978</v>
      </c>
      <c r="D8769" t="s">
        <v>16726</v>
      </c>
      <c r="E8769" t="s">
        <v>16735</v>
      </c>
      <c r="F8769" t="s">
        <v>16758</v>
      </c>
      <c r="G8769" t="s">
        <v>17712</v>
      </c>
      <c r="H8769" s="2">
        <v>114.31092597144502</v>
      </c>
      <c r="I8769" s="2">
        <v>248</v>
      </c>
      <c r="J8769">
        <v>12</v>
      </c>
      <c r="K8769" s="2">
        <f>SalesDetails[[#This Row],[Unit Price]]*SalesDetails[[#This Row],[Qty Sold]]</f>
        <v>2976</v>
      </c>
      <c r="L8769" s="2">
        <f>(SalesDetails[[#This Row],[Unit Price]]-SalesDetails[[#This Row],[Unit Cost]])*SalesDetails[[#This Row],[Qty Sold]]</f>
        <v>1604.2688883426599</v>
      </c>
    </row>
    <row r="8770" spans="1:12" x14ac:dyDescent="0.25">
      <c r="A8770" t="s">
        <v>6713</v>
      </c>
      <c r="B8770" t="str">
        <f>"SC"&amp;LEFT(SalesDetails[[#This Row],[OrderNo]],4)&amp;SalesDetails[[#This Row],[Short State]]</f>
        <v>SC6925KW</v>
      </c>
      <c r="C8770" s="1">
        <v>41027</v>
      </c>
      <c r="D8770" t="s">
        <v>16726</v>
      </c>
      <c r="E8770" t="s">
        <v>16736</v>
      </c>
      <c r="F8770" t="s">
        <v>16761</v>
      </c>
      <c r="G8770" t="s">
        <v>17712</v>
      </c>
      <c r="H8770" s="2">
        <v>102.38596715636616</v>
      </c>
      <c r="I8770" s="2">
        <v>248</v>
      </c>
      <c r="J8770">
        <v>10</v>
      </c>
      <c r="K8770" s="2">
        <f>SalesDetails[[#This Row],[Unit Price]]*SalesDetails[[#This Row],[Qty Sold]]</f>
        <v>2480</v>
      </c>
      <c r="L8770" s="2">
        <f>(SalesDetails[[#This Row],[Unit Price]]-SalesDetails[[#This Row],[Unit Cost]])*SalesDetails[[#This Row],[Qty Sold]]</f>
        <v>1456.1403284363382</v>
      </c>
    </row>
    <row r="8771" spans="1:12" x14ac:dyDescent="0.25">
      <c r="A8771" t="s">
        <v>8858</v>
      </c>
      <c r="B8771" t="str">
        <f>"SC"&amp;LEFT(SalesDetails[[#This Row],[OrderNo]],4)&amp;SalesDetails[[#This Row],[Short State]]</f>
        <v>SC1079DE</v>
      </c>
      <c r="C8771" s="1">
        <v>41741</v>
      </c>
      <c r="D8771" t="s">
        <v>16726</v>
      </c>
      <c r="E8771" t="s">
        <v>16733</v>
      </c>
      <c r="F8771" t="s">
        <v>16751</v>
      </c>
      <c r="G8771" t="s">
        <v>17712</v>
      </c>
      <c r="H8771" s="2">
        <v>112.99510864653395</v>
      </c>
      <c r="I8771" s="2">
        <v>248</v>
      </c>
      <c r="J8771">
        <v>6</v>
      </c>
      <c r="K8771" s="2">
        <f>SalesDetails[[#This Row],[Unit Price]]*SalesDetails[[#This Row],[Qty Sold]]</f>
        <v>1488</v>
      </c>
      <c r="L8771" s="2">
        <f>(SalesDetails[[#This Row],[Unit Price]]-SalesDetails[[#This Row],[Unit Cost]])*SalesDetails[[#This Row],[Qty Sold]]</f>
        <v>810.02934812079639</v>
      </c>
    </row>
    <row r="8772" spans="1:12" x14ac:dyDescent="0.25">
      <c r="A8772" t="s">
        <v>10325</v>
      </c>
      <c r="B8772" t="str">
        <f>"SC"&amp;LEFT(SalesDetails[[#This Row],[OrderNo]],4)&amp;SalesDetails[[#This Row],[Short State]]</f>
        <v>SC1300BO</v>
      </c>
      <c r="C8772" s="1">
        <v>41694</v>
      </c>
      <c r="D8772" t="s">
        <v>16726</v>
      </c>
      <c r="E8772" t="s">
        <v>16732</v>
      </c>
      <c r="F8772" t="s">
        <v>16749</v>
      </c>
      <c r="G8772" t="s">
        <v>17712</v>
      </c>
      <c r="H8772" s="2">
        <v>27.069479479920052</v>
      </c>
      <c r="I8772" s="2">
        <v>248</v>
      </c>
      <c r="J8772">
        <v>9</v>
      </c>
      <c r="K8772" s="2">
        <f>SalesDetails[[#This Row],[Unit Price]]*SalesDetails[[#This Row],[Qty Sold]]</f>
        <v>2232</v>
      </c>
      <c r="L8772" s="2">
        <f>(SalesDetails[[#This Row],[Unit Price]]-SalesDetails[[#This Row],[Unit Cost]])*SalesDetails[[#This Row],[Qty Sold]]</f>
        <v>1988.3746846807194</v>
      </c>
    </row>
    <row r="8773" spans="1:12" x14ac:dyDescent="0.25">
      <c r="A8773" t="s">
        <v>10331</v>
      </c>
      <c r="B8773" t="str">
        <f>"SC"&amp;LEFT(SalesDetails[[#This Row],[OrderNo]],4)&amp;SalesDetails[[#This Row],[Short State]]</f>
        <v>SC1301AN</v>
      </c>
      <c r="C8773" s="1">
        <v>40974</v>
      </c>
      <c r="D8773" t="s">
        <v>16726</v>
      </c>
      <c r="E8773" t="s">
        <v>16736</v>
      </c>
      <c r="F8773" t="s">
        <v>16746</v>
      </c>
      <c r="G8773" t="s">
        <v>17712</v>
      </c>
      <c r="H8773" s="2">
        <v>141.3003325546878</v>
      </c>
      <c r="I8773" s="2">
        <v>248</v>
      </c>
      <c r="J8773">
        <v>10</v>
      </c>
      <c r="K8773" s="2">
        <f>SalesDetails[[#This Row],[Unit Price]]*SalesDetails[[#This Row],[Qty Sold]]</f>
        <v>2480</v>
      </c>
      <c r="L8773" s="2">
        <f>(SalesDetails[[#This Row],[Unit Price]]-SalesDetails[[#This Row],[Unit Cost]])*SalesDetails[[#This Row],[Qty Sold]]</f>
        <v>1066.9966744531221</v>
      </c>
    </row>
    <row r="8774" spans="1:12" x14ac:dyDescent="0.25">
      <c r="A8774" t="s">
        <v>11910</v>
      </c>
      <c r="B8774" t="str">
        <f>"SC"&amp;LEFT(SalesDetails[[#This Row],[OrderNo]],4)&amp;SalesDetails[[#This Row],[Short State]]</f>
        <v>SC1525NA</v>
      </c>
      <c r="C8774" s="1">
        <v>41044</v>
      </c>
      <c r="D8774" t="s">
        <v>16724</v>
      </c>
      <c r="E8774" t="s">
        <v>16736</v>
      </c>
      <c r="F8774" t="s">
        <v>16762</v>
      </c>
      <c r="G8774" t="s">
        <v>17712</v>
      </c>
      <c r="H8774" s="2">
        <v>3.2460462720407119</v>
      </c>
      <c r="I8774" s="2">
        <v>248</v>
      </c>
      <c r="J8774">
        <v>20</v>
      </c>
      <c r="K8774" s="2">
        <f>SalesDetails[[#This Row],[Unit Price]]*SalesDetails[[#This Row],[Qty Sold]]</f>
        <v>4960</v>
      </c>
      <c r="L8774" s="2">
        <f>(SalesDetails[[#This Row],[Unit Price]]-SalesDetails[[#This Row],[Unit Cost]])*SalesDetails[[#This Row],[Qty Sold]]</f>
        <v>4895.0790745591858</v>
      </c>
    </row>
    <row r="8775" spans="1:12" x14ac:dyDescent="0.25">
      <c r="A8775" t="s">
        <v>12488</v>
      </c>
      <c r="B8775" t="str">
        <f>"SC"&amp;LEFT(SalesDetails[[#This Row],[OrderNo]],4)&amp;SalesDetails[[#This Row],[Short State]]</f>
        <v>SC1610ED</v>
      </c>
      <c r="C8775" s="1">
        <v>41287</v>
      </c>
      <c r="D8775" t="s">
        <v>16726</v>
      </c>
      <c r="E8775" t="s">
        <v>16732</v>
      </c>
      <c r="F8775" t="s">
        <v>16753</v>
      </c>
      <c r="G8775" t="s">
        <v>17712</v>
      </c>
      <c r="H8775" s="2">
        <v>127.04388883361891</v>
      </c>
      <c r="I8775" s="2">
        <v>248</v>
      </c>
      <c r="J8775">
        <v>9</v>
      </c>
      <c r="K8775" s="2">
        <f>SalesDetails[[#This Row],[Unit Price]]*SalesDetails[[#This Row],[Qty Sold]]</f>
        <v>2232</v>
      </c>
      <c r="L8775" s="2">
        <f>(SalesDetails[[#This Row],[Unit Price]]-SalesDetails[[#This Row],[Unit Cost]])*SalesDetails[[#This Row],[Qty Sold]]</f>
        <v>1088.6050004974297</v>
      </c>
    </row>
    <row r="8776" spans="1:12" x14ac:dyDescent="0.25">
      <c r="A8776" t="s">
        <v>12857</v>
      </c>
      <c r="B8776" t="str">
        <f>"SC"&amp;LEFT(SalesDetails[[#This Row],[OrderNo]],4)&amp;SalesDetails[[#This Row],[Short State]]</f>
        <v>SC1666OS</v>
      </c>
      <c r="C8776" s="1">
        <v>41166</v>
      </c>
      <c r="D8776" t="s">
        <v>16726</v>
      </c>
      <c r="E8776" t="s">
        <v>16736</v>
      </c>
      <c r="F8776" t="s">
        <v>16765</v>
      </c>
      <c r="G8776" t="s">
        <v>17712</v>
      </c>
      <c r="H8776" s="2">
        <v>128.7532379227562</v>
      </c>
      <c r="I8776" s="2">
        <v>248</v>
      </c>
      <c r="J8776">
        <v>10</v>
      </c>
      <c r="K8776" s="2">
        <f>SalesDetails[[#This Row],[Unit Price]]*SalesDetails[[#This Row],[Qty Sold]]</f>
        <v>2480</v>
      </c>
      <c r="L8776" s="2">
        <f>(SalesDetails[[#This Row],[Unit Price]]-SalesDetails[[#This Row],[Unit Cost]])*SalesDetails[[#This Row],[Qty Sold]]</f>
        <v>1192.4676207724381</v>
      </c>
    </row>
    <row r="8777" spans="1:12" x14ac:dyDescent="0.25">
      <c r="A8777" t="s">
        <v>12894</v>
      </c>
      <c r="B8777" t="str">
        <f>"SC"&amp;LEFT(SalesDetails[[#This Row],[OrderNo]],4)&amp;SalesDetails[[#This Row],[Short State]]</f>
        <v>SC1671ED</v>
      </c>
      <c r="C8777" s="1">
        <v>41613</v>
      </c>
      <c r="D8777" t="s">
        <v>16726</v>
      </c>
      <c r="E8777" t="s">
        <v>16737</v>
      </c>
      <c r="F8777" t="s">
        <v>16753</v>
      </c>
      <c r="G8777" t="s">
        <v>17712</v>
      </c>
      <c r="H8777" s="2">
        <v>104.61172525853488</v>
      </c>
      <c r="I8777" s="2">
        <v>248</v>
      </c>
      <c r="J8777">
        <v>13</v>
      </c>
      <c r="K8777" s="2">
        <f>SalesDetails[[#This Row],[Unit Price]]*SalesDetails[[#This Row],[Qty Sold]]</f>
        <v>3224</v>
      </c>
      <c r="L8777" s="2">
        <f>(SalesDetails[[#This Row],[Unit Price]]-SalesDetails[[#This Row],[Unit Cost]])*SalesDetails[[#This Row],[Qty Sold]]</f>
        <v>1864.0475716390465</v>
      </c>
    </row>
    <row r="8778" spans="1:12" x14ac:dyDescent="0.25">
      <c r="A8778" t="s">
        <v>14581</v>
      </c>
      <c r="B8778" t="str">
        <f>"SC"&amp;LEFT(SalesDetails[[#This Row],[OrderNo]],4)&amp;SalesDetails[[#This Row],[Short State]]</f>
        <v>SC1918EB</v>
      </c>
      <c r="C8778" s="1">
        <v>41532</v>
      </c>
      <c r="D8778" t="s">
        <v>16724</v>
      </c>
      <c r="E8778" t="s">
        <v>16736</v>
      </c>
      <c r="F8778" t="s">
        <v>16752</v>
      </c>
      <c r="G8778" t="s">
        <v>17712</v>
      </c>
      <c r="H8778" s="2">
        <v>89.12678596631261</v>
      </c>
      <c r="I8778" s="2">
        <v>248</v>
      </c>
      <c r="J8778">
        <v>30</v>
      </c>
      <c r="K8778" s="2">
        <f>SalesDetails[[#This Row],[Unit Price]]*SalesDetails[[#This Row],[Qty Sold]]</f>
        <v>7440</v>
      </c>
      <c r="L8778" s="2">
        <f>(SalesDetails[[#This Row],[Unit Price]]-SalesDetails[[#This Row],[Unit Cost]])*SalesDetails[[#This Row],[Qty Sold]]</f>
        <v>4766.1964210106216</v>
      </c>
    </row>
    <row r="8779" spans="1:12" x14ac:dyDescent="0.25">
      <c r="A8779" t="s">
        <v>15859</v>
      </c>
      <c r="B8779" t="str">
        <f>"SC"&amp;LEFT(SalesDetails[[#This Row],[OrderNo]],4)&amp;SalesDetails[[#This Row],[Short State]]</f>
        <v>SC2109DE</v>
      </c>
      <c r="C8779" s="1">
        <v>41040</v>
      </c>
      <c r="D8779" t="s">
        <v>16725</v>
      </c>
      <c r="E8779" t="s">
        <v>16736</v>
      </c>
      <c r="F8779" t="s">
        <v>16751</v>
      </c>
      <c r="G8779" t="s">
        <v>17712</v>
      </c>
      <c r="H8779" s="2">
        <v>135.95650358473804</v>
      </c>
      <c r="I8779" s="2">
        <v>248</v>
      </c>
      <c r="J8779">
        <v>10</v>
      </c>
      <c r="K8779" s="2">
        <f>SalesDetails[[#This Row],[Unit Price]]*SalesDetails[[#This Row],[Qty Sold]]</f>
        <v>2480</v>
      </c>
      <c r="L8779" s="2">
        <f>(SalesDetails[[#This Row],[Unit Price]]-SalesDetails[[#This Row],[Unit Cost]])*SalesDetails[[#This Row],[Qty Sold]]</f>
        <v>1120.4349641526196</v>
      </c>
    </row>
    <row r="8780" spans="1:12" x14ac:dyDescent="0.25">
      <c r="A8780" t="s">
        <v>15867</v>
      </c>
      <c r="B8780" t="str">
        <f>"SC"&amp;LEFT(SalesDetails[[#This Row],[OrderNo]],4)&amp;SalesDetails[[#This Row],[Short State]]</f>
        <v>SC2110OG</v>
      </c>
      <c r="C8780" s="1">
        <v>41005</v>
      </c>
      <c r="D8780" t="s">
        <v>16726</v>
      </c>
      <c r="E8780" t="s">
        <v>16736</v>
      </c>
      <c r="F8780" t="s">
        <v>16763</v>
      </c>
      <c r="G8780" t="s">
        <v>17712</v>
      </c>
      <c r="H8780" s="2">
        <v>137.6247833005576</v>
      </c>
      <c r="I8780" s="2">
        <v>248</v>
      </c>
      <c r="J8780">
        <v>10</v>
      </c>
      <c r="K8780" s="2">
        <f>SalesDetails[[#This Row],[Unit Price]]*SalesDetails[[#This Row],[Qty Sold]]</f>
        <v>2480</v>
      </c>
      <c r="L8780" s="2">
        <f>(SalesDetails[[#This Row],[Unit Price]]-SalesDetails[[#This Row],[Unit Cost]])*SalesDetails[[#This Row],[Qty Sold]]</f>
        <v>1103.752166994424</v>
      </c>
    </row>
    <row r="8781" spans="1:12" x14ac:dyDescent="0.25">
      <c r="A8781" t="s">
        <v>16646</v>
      </c>
      <c r="B8781" t="str">
        <f>"SC"&amp;LEFT(SalesDetails[[#This Row],[OrderNo]],4)&amp;SalesDetails[[#This Row],[Short State]]</f>
        <v>SC2224CR</v>
      </c>
      <c r="C8781" s="1">
        <v>41205</v>
      </c>
      <c r="D8781" t="s">
        <v>16726</v>
      </c>
      <c r="E8781" t="s">
        <v>16737</v>
      </c>
      <c r="F8781" t="s">
        <v>16750</v>
      </c>
      <c r="G8781" t="s">
        <v>17712</v>
      </c>
      <c r="H8781" s="2">
        <v>11.566621995670777</v>
      </c>
      <c r="I8781" s="2">
        <v>248</v>
      </c>
      <c r="J8781">
        <v>13</v>
      </c>
      <c r="K8781" s="2">
        <f>SalesDetails[[#This Row],[Unit Price]]*SalesDetails[[#This Row],[Qty Sold]]</f>
        <v>3224</v>
      </c>
      <c r="L8781" s="2">
        <f>(SalesDetails[[#This Row],[Unit Price]]-SalesDetails[[#This Row],[Unit Cost]])*SalesDetails[[#This Row],[Qty Sold]]</f>
        <v>3073.63391405628</v>
      </c>
    </row>
    <row r="8782" spans="1:12" x14ac:dyDescent="0.25">
      <c r="A8782" t="s">
        <v>1646</v>
      </c>
      <c r="B8782" t="str">
        <f>"SC"&amp;LEFT(SalesDetails[[#This Row],[OrderNo]],4)&amp;SalesDetails[[#This Row],[Short State]]</f>
        <v>SC7631DE</v>
      </c>
      <c r="C8782" s="1">
        <v>41592</v>
      </c>
      <c r="D8782" t="s">
        <v>16725</v>
      </c>
      <c r="E8782" t="s">
        <v>16737</v>
      </c>
      <c r="F8782" t="s">
        <v>16751</v>
      </c>
      <c r="G8782" t="s">
        <v>17713</v>
      </c>
      <c r="H8782" s="2">
        <v>117.01295669395526</v>
      </c>
      <c r="I8782" s="2">
        <v>169</v>
      </c>
      <c r="J8782">
        <v>13</v>
      </c>
      <c r="K8782" s="2">
        <f>SalesDetails[[#This Row],[Unit Price]]*SalesDetails[[#This Row],[Qty Sold]]</f>
        <v>2197</v>
      </c>
      <c r="L8782" s="2">
        <f>(SalesDetails[[#This Row],[Unit Price]]-SalesDetails[[#This Row],[Unit Cost]])*SalesDetails[[#This Row],[Qty Sold]]</f>
        <v>675.83156297858159</v>
      </c>
    </row>
    <row r="8783" spans="1:12" x14ac:dyDescent="0.25">
      <c r="A8783" t="s">
        <v>1648</v>
      </c>
      <c r="B8783" t="str">
        <f>"SC"&amp;LEFT(SalesDetails[[#This Row],[OrderNo]],4)&amp;SalesDetails[[#This Row],[Short State]]</f>
        <v>SC217RI</v>
      </c>
      <c r="C8783" s="1">
        <v>41244</v>
      </c>
      <c r="D8783" t="s">
        <v>16726</v>
      </c>
      <c r="E8783" t="s">
        <v>16731</v>
      </c>
      <c r="F8783" t="s">
        <v>16767</v>
      </c>
      <c r="G8783" t="s">
        <v>17713</v>
      </c>
      <c r="H8783" s="2">
        <v>46.209709194887971</v>
      </c>
      <c r="I8783" s="2">
        <v>169</v>
      </c>
      <c r="J8783">
        <v>8</v>
      </c>
      <c r="K8783" s="2">
        <f>SalesDetails[[#This Row],[Unit Price]]*SalesDetails[[#This Row],[Qty Sold]]</f>
        <v>1352</v>
      </c>
      <c r="L8783" s="2">
        <f>(SalesDetails[[#This Row],[Unit Price]]-SalesDetails[[#This Row],[Unit Cost]])*SalesDetails[[#This Row],[Qty Sold]]</f>
        <v>982.32232644089618</v>
      </c>
    </row>
    <row r="8784" spans="1:12" x14ac:dyDescent="0.25">
      <c r="A8784" t="s">
        <v>1649</v>
      </c>
      <c r="B8784" t="str">
        <f>"SC"&amp;LEFT(SalesDetails[[#This Row],[OrderNo]],4)&amp;SalesDetails[[#This Row],[Short State]]</f>
        <v>SC450ZA</v>
      </c>
      <c r="C8784" s="1">
        <v>41177</v>
      </c>
      <c r="D8784" t="s">
        <v>16726</v>
      </c>
      <c r="E8784" t="s">
        <v>16736</v>
      </c>
      <c r="F8784" t="s">
        <v>16769</v>
      </c>
      <c r="G8784" t="s">
        <v>17713</v>
      </c>
      <c r="H8784" s="2">
        <v>154.50778792817715</v>
      </c>
      <c r="I8784" s="2">
        <v>169</v>
      </c>
      <c r="J8784">
        <v>10</v>
      </c>
      <c r="K8784" s="2">
        <f>SalesDetails[[#This Row],[Unit Price]]*SalesDetails[[#This Row],[Qty Sold]]</f>
        <v>1690</v>
      </c>
      <c r="L8784" s="2">
        <f>(SalesDetails[[#This Row],[Unit Price]]-SalesDetails[[#This Row],[Unit Cost]])*SalesDetails[[#This Row],[Qty Sold]]</f>
        <v>144.92212071822848</v>
      </c>
    </row>
    <row r="8785" spans="1:12" x14ac:dyDescent="0.25">
      <c r="A8785" t="s">
        <v>3219</v>
      </c>
      <c r="B8785" t="str">
        <f>"SC"&amp;LEFT(SalesDetails[[#This Row],[OrderNo]],4)&amp;SalesDetails[[#This Row],[Short State]]</f>
        <v>SC2287FC</v>
      </c>
      <c r="C8785" s="1">
        <v>41020</v>
      </c>
      <c r="D8785" t="s">
        <v>16726</v>
      </c>
      <c r="E8785" t="s">
        <v>16736</v>
      </c>
      <c r="F8785" t="s">
        <v>16756</v>
      </c>
      <c r="G8785" t="s">
        <v>17713</v>
      </c>
      <c r="H8785" s="2">
        <v>152.25117971611513</v>
      </c>
      <c r="I8785" s="2">
        <v>169</v>
      </c>
      <c r="J8785">
        <v>10</v>
      </c>
      <c r="K8785" s="2">
        <f>SalesDetails[[#This Row],[Unit Price]]*SalesDetails[[#This Row],[Qty Sold]]</f>
        <v>1690</v>
      </c>
      <c r="L8785" s="2">
        <f>(SalesDetails[[#This Row],[Unit Price]]-SalesDetails[[#This Row],[Unit Cost]])*SalesDetails[[#This Row],[Qty Sold]]</f>
        <v>167.48820283884868</v>
      </c>
    </row>
    <row r="8786" spans="1:12" x14ac:dyDescent="0.25">
      <c r="A8786" t="s">
        <v>3482</v>
      </c>
      <c r="B8786" t="str">
        <f>"SC"&amp;LEFT(SalesDetails[[#This Row],[OrderNo]],4)&amp;SalesDetails[[#This Row],[Short State]]</f>
        <v>SC2607OG</v>
      </c>
      <c r="C8786" s="1">
        <v>41554</v>
      </c>
      <c r="D8786" t="s">
        <v>16725</v>
      </c>
      <c r="E8786" t="s">
        <v>16731</v>
      </c>
      <c r="F8786" t="s">
        <v>16763</v>
      </c>
      <c r="G8786" t="s">
        <v>17713</v>
      </c>
      <c r="H8786" s="2">
        <v>2.6158815273482081</v>
      </c>
      <c r="I8786" s="2">
        <v>169</v>
      </c>
      <c r="J8786">
        <v>8</v>
      </c>
      <c r="K8786" s="2">
        <f>SalesDetails[[#This Row],[Unit Price]]*SalesDetails[[#This Row],[Qty Sold]]</f>
        <v>1352</v>
      </c>
      <c r="L8786" s="2">
        <f>(SalesDetails[[#This Row],[Unit Price]]-SalesDetails[[#This Row],[Unit Cost]])*SalesDetails[[#This Row],[Qty Sold]]</f>
        <v>1331.0729477812142</v>
      </c>
    </row>
    <row r="8787" spans="1:12" x14ac:dyDescent="0.25">
      <c r="A8787" t="s">
        <v>8812</v>
      </c>
      <c r="B8787" t="str">
        <f>"SC"&amp;LEFT(SalesDetails[[#This Row],[OrderNo]],4)&amp;SalesDetails[[#This Row],[Short State]]</f>
        <v>SC1072EB</v>
      </c>
      <c r="C8787" s="1">
        <v>41018</v>
      </c>
      <c r="D8787" t="s">
        <v>16723</v>
      </c>
      <c r="E8787" t="s">
        <v>16736</v>
      </c>
      <c r="F8787" t="s">
        <v>16752</v>
      </c>
      <c r="G8787" t="s">
        <v>17713</v>
      </c>
      <c r="H8787" s="2">
        <v>140.98465319752319</v>
      </c>
      <c r="I8787" s="2">
        <v>169</v>
      </c>
      <c r="J8787">
        <v>20</v>
      </c>
      <c r="K8787" s="2">
        <f>SalesDetails[[#This Row],[Unit Price]]*SalesDetails[[#This Row],[Qty Sold]]</f>
        <v>3380</v>
      </c>
      <c r="L8787" s="2">
        <f>(SalesDetails[[#This Row],[Unit Price]]-SalesDetails[[#This Row],[Unit Cost]])*SalesDetails[[#This Row],[Qty Sold]]</f>
        <v>560.30693604953626</v>
      </c>
    </row>
    <row r="8788" spans="1:12" x14ac:dyDescent="0.25">
      <c r="A8788" t="s">
        <v>11518</v>
      </c>
      <c r="B8788" t="str">
        <f>"SC"&amp;LEFT(SalesDetails[[#This Row],[OrderNo]],4)&amp;SalesDetails[[#This Row],[Short State]]</f>
        <v>SC1469BA</v>
      </c>
      <c r="C8788" s="1">
        <v>41182</v>
      </c>
      <c r="D8788" t="s">
        <v>16726</v>
      </c>
      <c r="E8788" t="s">
        <v>16731</v>
      </c>
      <c r="F8788" t="s">
        <v>16747</v>
      </c>
      <c r="G8788" t="s">
        <v>17713</v>
      </c>
      <c r="H8788" s="2">
        <v>130.7308016459547</v>
      </c>
      <c r="I8788" s="2">
        <v>169</v>
      </c>
      <c r="J8788">
        <v>8</v>
      </c>
      <c r="K8788" s="2">
        <f>SalesDetails[[#This Row],[Unit Price]]*SalesDetails[[#This Row],[Qty Sold]]</f>
        <v>1352</v>
      </c>
      <c r="L8788" s="2">
        <f>(SalesDetails[[#This Row],[Unit Price]]-SalesDetails[[#This Row],[Unit Cost]])*SalesDetails[[#This Row],[Qty Sold]]</f>
        <v>306.15358683236241</v>
      </c>
    </row>
    <row r="8789" spans="1:12" x14ac:dyDescent="0.25">
      <c r="A8789" t="s">
        <v>11860</v>
      </c>
      <c r="B8789" t="str">
        <f>"SC"&amp;LEFT(SalesDetails[[#This Row],[OrderNo]],4)&amp;SalesDetails[[#This Row],[Short State]]</f>
        <v>SC1519KT</v>
      </c>
      <c r="C8789" s="1">
        <v>41482</v>
      </c>
      <c r="D8789" t="s">
        <v>16726</v>
      </c>
      <c r="E8789" t="s">
        <v>16736</v>
      </c>
      <c r="F8789" t="s">
        <v>16741</v>
      </c>
      <c r="G8789" t="s">
        <v>17713</v>
      </c>
      <c r="H8789" s="2">
        <v>88.295125700529496</v>
      </c>
      <c r="I8789" s="2">
        <v>169</v>
      </c>
      <c r="J8789">
        <v>10</v>
      </c>
      <c r="K8789" s="2">
        <f>SalesDetails[[#This Row],[Unit Price]]*SalesDetails[[#This Row],[Qty Sold]]</f>
        <v>1690</v>
      </c>
      <c r="L8789" s="2">
        <f>(SalesDetails[[#This Row],[Unit Price]]-SalesDetails[[#This Row],[Unit Cost]])*SalesDetails[[#This Row],[Qty Sold]]</f>
        <v>807.04874299470498</v>
      </c>
    </row>
    <row r="8790" spans="1:12" x14ac:dyDescent="0.25">
      <c r="A8790" t="s">
        <v>14408</v>
      </c>
      <c r="B8790" t="str">
        <f>"SC"&amp;LEFT(SalesDetails[[#This Row],[OrderNo]],4)&amp;SalesDetails[[#This Row],[Short State]]</f>
        <v>SC1892KD</v>
      </c>
      <c r="C8790" s="1">
        <v>41424</v>
      </c>
      <c r="D8790" t="s">
        <v>16726</v>
      </c>
      <c r="E8790" t="s">
        <v>16736</v>
      </c>
      <c r="F8790" t="s">
        <v>16739</v>
      </c>
      <c r="G8790" t="s">
        <v>17713</v>
      </c>
      <c r="H8790" s="2">
        <v>67.245021083794015</v>
      </c>
      <c r="I8790" s="2">
        <v>169</v>
      </c>
      <c r="J8790">
        <v>10</v>
      </c>
      <c r="K8790" s="2">
        <f>SalesDetails[[#This Row],[Unit Price]]*SalesDetails[[#This Row],[Qty Sold]]</f>
        <v>1690</v>
      </c>
      <c r="L8790" s="2">
        <f>(SalesDetails[[#This Row],[Unit Price]]-SalesDetails[[#This Row],[Unit Cost]])*SalesDetails[[#This Row],[Qty Sold]]</f>
        <v>1017.5497891620598</v>
      </c>
    </row>
    <row r="8791" spans="1:12" x14ac:dyDescent="0.25">
      <c r="A8791" t="s">
        <v>14702</v>
      </c>
      <c r="B8791" t="str">
        <f>"SC"&amp;LEFT(SalesDetails[[#This Row],[OrderNo]],4)&amp;SalesDetails[[#This Row],[Short State]]</f>
        <v>SC1937ZA</v>
      </c>
      <c r="C8791" s="1">
        <v>41475</v>
      </c>
      <c r="D8791" t="s">
        <v>16726</v>
      </c>
      <c r="E8791" t="s">
        <v>16729</v>
      </c>
      <c r="F8791" t="s">
        <v>16769</v>
      </c>
      <c r="G8791" t="s">
        <v>17713</v>
      </c>
      <c r="H8791" s="2">
        <v>96.445088153648939</v>
      </c>
      <c r="I8791" s="2">
        <v>169</v>
      </c>
      <c r="J8791">
        <v>12</v>
      </c>
      <c r="K8791" s="2">
        <f>SalesDetails[[#This Row],[Unit Price]]*SalesDetails[[#This Row],[Qty Sold]]</f>
        <v>2028</v>
      </c>
      <c r="L8791" s="2">
        <f>(SalesDetails[[#This Row],[Unit Price]]-SalesDetails[[#This Row],[Unit Cost]])*SalesDetails[[#This Row],[Qty Sold]]</f>
        <v>870.65894215621279</v>
      </c>
    </row>
    <row r="8792" spans="1:12" x14ac:dyDescent="0.25">
      <c r="A8792" t="s">
        <v>15376</v>
      </c>
      <c r="B8792" t="str">
        <f>"SC"&amp;LEFT(SalesDetails[[#This Row],[OrderNo]],4)&amp;SalesDetails[[#This Row],[Short State]]</f>
        <v>SC2040BO</v>
      </c>
      <c r="C8792" s="1">
        <v>41717</v>
      </c>
      <c r="D8792" t="s">
        <v>16726</v>
      </c>
      <c r="E8792" t="s">
        <v>16736</v>
      </c>
      <c r="F8792" t="s">
        <v>16749</v>
      </c>
      <c r="G8792" t="s">
        <v>17713</v>
      </c>
      <c r="H8792" s="2">
        <v>71.047822585059464</v>
      </c>
      <c r="I8792" s="2">
        <v>169</v>
      </c>
      <c r="J8792">
        <v>10</v>
      </c>
      <c r="K8792" s="2">
        <f>SalesDetails[[#This Row],[Unit Price]]*SalesDetails[[#This Row],[Qty Sold]]</f>
        <v>1690</v>
      </c>
      <c r="L8792" s="2">
        <f>(SalesDetails[[#This Row],[Unit Price]]-SalesDetails[[#This Row],[Unit Cost]])*SalesDetails[[#This Row],[Qty Sold]]</f>
        <v>979.52177414940536</v>
      </c>
    </row>
    <row r="8793" spans="1:12" x14ac:dyDescent="0.25">
      <c r="A8793" t="s">
        <v>16033</v>
      </c>
      <c r="B8793" t="str">
        <f>"SC"&amp;LEFT(SalesDetails[[#This Row],[OrderNo]],4)&amp;SalesDetails[[#This Row],[Short State]]</f>
        <v>SC2134KD</v>
      </c>
      <c r="C8793" s="1">
        <v>41749</v>
      </c>
      <c r="D8793" t="s">
        <v>16726</v>
      </c>
      <c r="E8793" t="s">
        <v>16736</v>
      </c>
      <c r="F8793" t="s">
        <v>16739</v>
      </c>
      <c r="G8793" t="s">
        <v>17713</v>
      </c>
      <c r="H8793" s="2">
        <v>93.002152063650058</v>
      </c>
      <c r="I8793" s="2">
        <v>169</v>
      </c>
      <c r="J8793">
        <v>10</v>
      </c>
      <c r="K8793" s="2">
        <f>SalesDetails[[#This Row],[Unit Price]]*SalesDetails[[#This Row],[Qty Sold]]</f>
        <v>1690</v>
      </c>
      <c r="L8793" s="2">
        <f>(SalesDetails[[#This Row],[Unit Price]]-SalesDetails[[#This Row],[Unit Cost]])*SalesDetails[[#This Row],[Qty Sold]]</f>
        <v>759.97847936349945</v>
      </c>
    </row>
    <row r="8794" spans="1:12" x14ac:dyDescent="0.25">
      <c r="A8794" t="s">
        <v>1362</v>
      </c>
      <c r="B8794" t="str">
        <f>"SC"&amp;LEFT(SalesDetails[[#This Row],[OrderNo]],4)&amp;SalesDetails[[#This Row],[Short State]]</f>
        <v>SC7493KW</v>
      </c>
      <c r="C8794" s="1">
        <v>41435</v>
      </c>
      <c r="D8794" t="s">
        <v>16724</v>
      </c>
      <c r="E8794" t="s">
        <v>16736</v>
      </c>
      <c r="F8794" t="s">
        <v>16761</v>
      </c>
      <c r="G8794" t="s">
        <v>17714</v>
      </c>
      <c r="H8794" s="2">
        <v>13.458531173719692</v>
      </c>
      <c r="I8794" s="2">
        <v>169</v>
      </c>
      <c r="J8794">
        <v>12</v>
      </c>
      <c r="K8794" s="2">
        <f>SalesDetails[[#This Row],[Unit Price]]*SalesDetails[[#This Row],[Qty Sold]]</f>
        <v>2028</v>
      </c>
      <c r="L8794" s="2">
        <f>(SalesDetails[[#This Row],[Unit Price]]-SalesDetails[[#This Row],[Unit Cost]])*SalesDetails[[#This Row],[Qty Sold]]</f>
        <v>1866.4976259153639</v>
      </c>
    </row>
    <row r="8795" spans="1:12" x14ac:dyDescent="0.25">
      <c r="A8795" t="s">
        <v>1364</v>
      </c>
      <c r="B8795" t="str">
        <f>"SC"&amp;LEFT(SalesDetails[[#This Row],[OrderNo]],4)&amp;SalesDetails[[#This Row],[Short State]]</f>
        <v>SC1384EB</v>
      </c>
      <c r="C8795" s="1">
        <v>41377</v>
      </c>
      <c r="D8795" t="s">
        <v>16723</v>
      </c>
      <c r="E8795" t="s">
        <v>16736</v>
      </c>
      <c r="F8795" t="s">
        <v>16752</v>
      </c>
      <c r="G8795" t="s">
        <v>17714</v>
      </c>
      <c r="H8795" s="2">
        <v>115.81597877379247</v>
      </c>
      <c r="I8795" s="2">
        <v>169</v>
      </c>
      <c r="J8795">
        <v>10</v>
      </c>
      <c r="K8795" s="2">
        <f>SalesDetails[[#This Row],[Unit Price]]*SalesDetails[[#This Row],[Qty Sold]]</f>
        <v>1690</v>
      </c>
      <c r="L8795" s="2">
        <f>(SalesDetails[[#This Row],[Unit Price]]-SalesDetails[[#This Row],[Unit Cost]])*SalesDetails[[#This Row],[Qty Sold]]</f>
        <v>531.84021226207528</v>
      </c>
    </row>
    <row r="8796" spans="1:12" x14ac:dyDescent="0.25">
      <c r="A8796" t="s">
        <v>3154</v>
      </c>
      <c r="B8796" t="str">
        <f>"SC"&amp;LEFT(SalesDetails[[#This Row],[OrderNo]],4)&amp;SalesDetails[[#This Row],[Short State]]</f>
        <v>SC2220BE</v>
      </c>
      <c r="C8796" s="1">
        <v>41899</v>
      </c>
      <c r="D8796" t="s">
        <v>16726</v>
      </c>
      <c r="E8796" t="s">
        <v>16736</v>
      </c>
      <c r="F8796" t="s">
        <v>16748</v>
      </c>
      <c r="G8796" t="s">
        <v>17714</v>
      </c>
      <c r="H8796" s="2">
        <v>108.59853800353864</v>
      </c>
      <c r="I8796" s="2">
        <v>169</v>
      </c>
      <c r="J8796">
        <v>10</v>
      </c>
      <c r="K8796" s="2">
        <f>SalesDetails[[#This Row],[Unit Price]]*SalesDetails[[#This Row],[Qty Sold]]</f>
        <v>1690</v>
      </c>
      <c r="L8796" s="2">
        <f>(SalesDetails[[#This Row],[Unit Price]]-SalesDetails[[#This Row],[Unit Cost]])*SalesDetails[[#This Row],[Qty Sold]]</f>
        <v>604.01461996461364</v>
      </c>
    </row>
    <row r="8797" spans="1:12" x14ac:dyDescent="0.25">
      <c r="A8797" t="s">
        <v>3689</v>
      </c>
      <c r="B8797" t="str">
        <f>"SC"&amp;LEFT(SalesDetails[[#This Row],[OrderNo]],4)&amp;SalesDetails[[#This Row],[Short State]]</f>
        <v>SC2873ZA</v>
      </c>
      <c r="C8797" s="1">
        <v>41006</v>
      </c>
      <c r="D8797" t="s">
        <v>16726</v>
      </c>
      <c r="E8797" t="s">
        <v>16736</v>
      </c>
      <c r="F8797" t="s">
        <v>16769</v>
      </c>
      <c r="G8797" t="s">
        <v>17714</v>
      </c>
      <c r="H8797" s="2">
        <v>84.616112169293459</v>
      </c>
      <c r="I8797" s="2">
        <v>169</v>
      </c>
      <c r="J8797">
        <v>10</v>
      </c>
      <c r="K8797" s="2">
        <f>SalesDetails[[#This Row],[Unit Price]]*SalesDetails[[#This Row],[Qty Sold]]</f>
        <v>1690</v>
      </c>
      <c r="L8797" s="2">
        <f>(SalesDetails[[#This Row],[Unit Price]]-SalesDetails[[#This Row],[Unit Cost]])*SalesDetails[[#This Row],[Qty Sold]]</f>
        <v>843.83887830706544</v>
      </c>
    </row>
    <row r="8798" spans="1:12" x14ac:dyDescent="0.25">
      <c r="A8798" t="s">
        <v>3695</v>
      </c>
      <c r="B8798" t="str">
        <f>"SC"&amp;LEFT(SalesDetails[[#This Row],[OrderNo]],4)&amp;SalesDetails[[#This Row],[Short State]]</f>
        <v>SC2881KW</v>
      </c>
      <c r="C8798" s="1">
        <v>41433</v>
      </c>
      <c r="D8798" t="s">
        <v>16725</v>
      </c>
      <c r="E8798" t="s">
        <v>16736</v>
      </c>
      <c r="F8798" t="s">
        <v>16761</v>
      </c>
      <c r="G8798" t="s">
        <v>17714</v>
      </c>
      <c r="H8798" s="2">
        <v>104.60460784858914</v>
      </c>
      <c r="I8798" s="2">
        <v>169</v>
      </c>
      <c r="J8798">
        <v>12</v>
      </c>
      <c r="K8798" s="2">
        <f>SalesDetails[[#This Row],[Unit Price]]*SalesDetails[[#This Row],[Qty Sold]]</f>
        <v>2028</v>
      </c>
      <c r="L8798" s="2">
        <f>(SalesDetails[[#This Row],[Unit Price]]-SalesDetails[[#This Row],[Unit Cost]])*SalesDetails[[#This Row],[Qty Sold]]</f>
        <v>772.74470581693026</v>
      </c>
    </row>
    <row r="8799" spans="1:12" x14ac:dyDescent="0.25">
      <c r="A8799" t="s">
        <v>4560</v>
      </c>
      <c r="B8799" t="str">
        <f>"SC"&amp;LEFT(SalesDetails[[#This Row],[OrderNo]],4)&amp;SalesDetails[[#This Row],[Short State]]</f>
        <v>SC4059NA</v>
      </c>
      <c r="C8799" s="1">
        <v>40970</v>
      </c>
      <c r="D8799" t="s">
        <v>16724</v>
      </c>
      <c r="E8799" t="s">
        <v>16735</v>
      </c>
      <c r="F8799" t="s">
        <v>16762</v>
      </c>
      <c r="G8799" t="s">
        <v>17714</v>
      </c>
      <c r="H8799" s="2">
        <v>67.52547948299167</v>
      </c>
      <c r="I8799" s="2">
        <v>169</v>
      </c>
      <c r="J8799">
        <v>12</v>
      </c>
      <c r="K8799" s="2">
        <f>SalesDetails[[#This Row],[Unit Price]]*SalesDetails[[#This Row],[Qty Sold]]</f>
        <v>2028</v>
      </c>
      <c r="L8799" s="2">
        <f>(SalesDetails[[#This Row],[Unit Price]]-SalesDetails[[#This Row],[Unit Cost]])*SalesDetails[[#This Row],[Qty Sold]]</f>
        <v>1217.6942462041</v>
      </c>
    </row>
    <row r="8800" spans="1:12" x14ac:dyDescent="0.25">
      <c r="A8800" t="s">
        <v>5193</v>
      </c>
      <c r="B8800" t="str">
        <f>"SC"&amp;LEFT(SalesDetails[[#This Row],[OrderNo]],4)&amp;SalesDetails[[#This Row],[Short State]]</f>
        <v>SC4855EB</v>
      </c>
      <c r="C8800" s="1">
        <v>41896</v>
      </c>
      <c r="D8800" t="s">
        <v>16723</v>
      </c>
      <c r="E8800" t="s">
        <v>16736</v>
      </c>
      <c r="F8800" t="s">
        <v>16752</v>
      </c>
      <c r="G8800" t="s">
        <v>17714</v>
      </c>
      <c r="H8800" s="2">
        <v>56.370641058507211</v>
      </c>
      <c r="I8800" s="2">
        <v>169</v>
      </c>
      <c r="J8800">
        <v>10</v>
      </c>
      <c r="K8800" s="2">
        <f>SalesDetails[[#This Row],[Unit Price]]*SalesDetails[[#This Row],[Qty Sold]]</f>
        <v>1690</v>
      </c>
      <c r="L8800" s="2">
        <f>(SalesDetails[[#This Row],[Unit Price]]-SalesDetails[[#This Row],[Unit Cost]])*SalesDetails[[#This Row],[Qty Sold]]</f>
        <v>1126.293589414928</v>
      </c>
    </row>
    <row r="8801" spans="1:12" x14ac:dyDescent="0.25">
      <c r="A8801" t="s">
        <v>5854</v>
      </c>
      <c r="B8801" t="str">
        <f>"SC"&amp;LEFT(SalesDetails[[#This Row],[OrderNo]],4)&amp;SalesDetails[[#This Row],[Short State]]</f>
        <v>SC5744EB</v>
      </c>
      <c r="C8801" s="1">
        <v>41398</v>
      </c>
      <c r="D8801" t="s">
        <v>16726</v>
      </c>
      <c r="E8801" t="s">
        <v>16736</v>
      </c>
      <c r="F8801" t="s">
        <v>16752</v>
      </c>
      <c r="G8801" t="s">
        <v>17714</v>
      </c>
      <c r="H8801" s="2">
        <v>67.267705461677778</v>
      </c>
      <c r="I8801" s="2">
        <v>169</v>
      </c>
      <c r="J8801">
        <v>10</v>
      </c>
      <c r="K8801" s="2">
        <f>SalesDetails[[#This Row],[Unit Price]]*SalesDetails[[#This Row],[Qty Sold]]</f>
        <v>1690</v>
      </c>
      <c r="L8801" s="2">
        <f>(SalesDetails[[#This Row],[Unit Price]]-SalesDetails[[#This Row],[Unit Cost]])*SalesDetails[[#This Row],[Qty Sold]]</f>
        <v>1017.3229453832222</v>
      </c>
    </row>
    <row r="8802" spans="1:12" x14ac:dyDescent="0.25">
      <c r="A8802" t="s">
        <v>5887</v>
      </c>
      <c r="B8802" t="str">
        <f>"SC"&amp;LEFT(SalesDetails[[#This Row],[OrderNo]],4)&amp;SalesDetails[[#This Row],[Short State]]</f>
        <v>SC5802ED</v>
      </c>
      <c r="C8802" s="1">
        <v>41035</v>
      </c>
      <c r="D8802" t="s">
        <v>16726</v>
      </c>
      <c r="E8802" t="s">
        <v>16736</v>
      </c>
      <c r="F8802" t="s">
        <v>16753</v>
      </c>
      <c r="G8802" t="s">
        <v>17714</v>
      </c>
      <c r="H8802" s="2">
        <v>56.940213952538009</v>
      </c>
      <c r="I8802" s="2">
        <v>169</v>
      </c>
      <c r="J8802">
        <v>10</v>
      </c>
      <c r="K8802" s="2">
        <f>SalesDetails[[#This Row],[Unit Price]]*SalesDetails[[#This Row],[Qty Sold]]</f>
        <v>1690</v>
      </c>
      <c r="L8802" s="2">
        <f>(SalesDetails[[#This Row],[Unit Price]]-SalesDetails[[#This Row],[Unit Cost]])*SalesDetails[[#This Row],[Qty Sold]]</f>
        <v>1120.5978604746199</v>
      </c>
    </row>
    <row r="8803" spans="1:12" x14ac:dyDescent="0.25">
      <c r="A8803" t="s">
        <v>6349</v>
      </c>
      <c r="B8803" t="str">
        <f>"SC"&amp;LEFT(SalesDetails[[#This Row],[OrderNo]],4)&amp;SalesDetails[[#This Row],[Short State]]</f>
        <v>SC6436KD</v>
      </c>
      <c r="C8803" s="1">
        <v>41221</v>
      </c>
      <c r="D8803" t="s">
        <v>16726</v>
      </c>
      <c r="E8803" t="s">
        <v>16737</v>
      </c>
      <c r="F8803" t="s">
        <v>16739</v>
      </c>
      <c r="G8803" t="s">
        <v>17714</v>
      </c>
      <c r="H8803" s="2">
        <v>94.849875608799394</v>
      </c>
      <c r="I8803" s="2">
        <v>169</v>
      </c>
      <c r="J8803">
        <v>13</v>
      </c>
      <c r="K8803" s="2">
        <f>SalesDetails[[#This Row],[Unit Price]]*SalesDetails[[#This Row],[Qty Sold]]</f>
        <v>2197</v>
      </c>
      <c r="L8803" s="2">
        <f>(SalesDetails[[#This Row],[Unit Price]]-SalesDetails[[#This Row],[Unit Cost]])*SalesDetails[[#This Row],[Qty Sold]]</f>
        <v>963.95161708560784</v>
      </c>
    </row>
    <row r="8804" spans="1:12" x14ac:dyDescent="0.25">
      <c r="A8804" t="s">
        <v>6519</v>
      </c>
      <c r="B8804" t="str">
        <f>"SC"&amp;LEFT(SalesDetails[[#This Row],[OrderNo]],4)&amp;SalesDetails[[#This Row],[Short State]]</f>
        <v>SC6670OY</v>
      </c>
      <c r="C8804" s="1">
        <v>41113</v>
      </c>
      <c r="D8804" t="s">
        <v>16726</v>
      </c>
      <c r="E8804" t="s">
        <v>16730</v>
      </c>
      <c r="F8804" t="s">
        <v>16766</v>
      </c>
      <c r="G8804" t="s">
        <v>17714</v>
      </c>
      <c r="H8804" s="2">
        <v>123.02559169411535</v>
      </c>
      <c r="I8804" s="2">
        <v>169</v>
      </c>
      <c r="J8804">
        <v>9</v>
      </c>
      <c r="K8804" s="2">
        <f>SalesDetails[[#This Row],[Unit Price]]*SalesDetails[[#This Row],[Qty Sold]]</f>
        <v>1521</v>
      </c>
      <c r="L8804" s="2">
        <f>(SalesDetails[[#This Row],[Unit Price]]-SalesDetails[[#This Row],[Unit Cost]])*SalesDetails[[#This Row],[Qty Sold]]</f>
        <v>413.76967475296186</v>
      </c>
    </row>
    <row r="8805" spans="1:12" x14ac:dyDescent="0.25">
      <c r="A8805" t="s">
        <v>7123</v>
      </c>
      <c r="B8805" t="str">
        <f>"SC"&amp;LEFT(SalesDetails[[#This Row],[OrderNo]],4)&amp;SalesDetails[[#This Row],[Short State]]</f>
        <v>SC8229AN</v>
      </c>
      <c r="C8805" s="1">
        <v>41021</v>
      </c>
      <c r="D8805" t="s">
        <v>16726</v>
      </c>
      <c r="E8805" t="s">
        <v>16736</v>
      </c>
      <c r="F8805" t="s">
        <v>16746</v>
      </c>
      <c r="G8805" t="s">
        <v>17714</v>
      </c>
      <c r="H8805" s="2">
        <v>107.86887816959157</v>
      </c>
      <c r="I8805" s="2">
        <v>169</v>
      </c>
      <c r="J8805">
        <v>10</v>
      </c>
      <c r="K8805" s="2">
        <f>SalesDetails[[#This Row],[Unit Price]]*SalesDetails[[#This Row],[Qty Sold]]</f>
        <v>1690</v>
      </c>
      <c r="L8805" s="2">
        <f>(SalesDetails[[#This Row],[Unit Price]]-SalesDetails[[#This Row],[Unit Cost]])*SalesDetails[[#This Row],[Qty Sold]]</f>
        <v>611.31121830408438</v>
      </c>
    </row>
    <row r="8806" spans="1:12" x14ac:dyDescent="0.25">
      <c r="A8806" t="s">
        <v>9789</v>
      </c>
      <c r="B8806" t="str">
        <f>"SC"&amp;LEFT(SalesDetails[[#This Row],[OrderNo]],4)&amp;SalesDetails[[#This Row],[Short State]]</f>
        <v>SC1223ZA</v>
      </c>
      <c r="C8806" s="1">
        <v>41915</v>
      </c>
      <c r="D8806" t="s">
        <v>16726</v>
      </c>
      <c r="E8806" t="s">
        <v>16736</v>
      </c>
      <c r="F8806" t="s">
        <v>16769</v>
      </c>
      <c r="G8806" t="s">
        <v>17714</v>
      </c>
      <c r="H8806" s="2">
        <v>77.345785246763157</v>
      </c>
      <c r="I8806" s="2">
        <v>169</v>
      </c>
      <c r="J8806">
        <v>10</v>
      </c>
      <c r="K8806" s="2">
        <f>SalesDetails[[#This Row],[Unit Price]]*SalesDetails[[#This Row],[Qty Sold]]</f>
        <v>1690</v>
      </c>
      <c r="L8806" s="2">
        <f>(SalesDetails[[#This Row],[Unit Price]]-SalesDetails[[#This Row],[Unit Cost]])*SalesDetails[[#This Row],[Qty Sold]]</f>
        <v>916.5421475323684</v>
      </c>
    </row>
    <row r="8807" spans="1:12" x14ac:dyDescent="0.25">
      <c r="A8807" t="s">
        <v>10512</v>
      </c>
      <c r="B8807" t="str">
        <f>"SC"&amp;LEFT(SalesDetails[[#This Row],[OrderNo]],4)&amp;SalesDetails[[#This Row],[Short State]]</f>
        <v>SC1329ZA</v>
      </c>
      <c r="C8807" s="1">
        <v>40937</v>
      </c>
      <c r="D8807" t="s">
        <v>16726</v>
      </c>
      <c r="E8807" t="s">
        <v>16732</v>
      </c>
      <c r="F8807" t="s">
        <v>16769</v>
      </c>
      <c r="G8807" t="s">
        <v>17714</v>
      </c>
      <c r="H8807" s="2">
        <v>38.372316862230015</v>
      </c>
      <c r="I8807" s="2">
        <v>169</v>
      </c>
      <c r="J8807">
        <v>9</v>
      </c>
      <c r="K8807" s="2">
        <f>SalesDetails[[#This Row],[Unit Price]]*SalesDetails[[#This Row],[Qty Sold]]</f>
        <v>1521</v>
      </c>
      <c r="L8807" s="2">
        <f>(SalesDetails[[#This Row],[Unit Price]]-SalesDetails[[#This Row],[Unit Cost]])*SalesDetails[[#This Row],[Qty Sold]]</f>
        <v>1175.6491482399299</v>
      </c>
    </row>
    <row r="8808" spans="1:12" x14ac:dyDescent="0.25">
      <c r="A8808" t="s">
        <v>10795</v>
      </c>
      <c r="B8808" t="str">
        <f>"SC"&amp;LEFT(SalesDetails[[#This Row],[OrderNo]],4)&amp;SalesDetails[[#This Row],[Short State]]</f>
        <v>SC1368ED</v>
      </c>
      <c r="C8808" s="1">
        <v>41067</v>
      </c>
      <c r="D8808" t="s">
        <v>16726</v>
      </c>
      <c r="E8808" t="s">
        <v>16729</v>
      </c>
      <c r="F8808" t="s">
        <v>16753</v>
      </c>
      <c r="G8808" t="s">
        <v>17714</v>
      </c>
      <c r="H8808" s="2">
        <v>116.2050186669848</v>
      </c>
      <c r="I8808" s="2">
        <v>169</v>
      </c>
      <c r="J8808">
        <v>12</v>
      </c>
      <c r="K8808" s="2">
        <f>SalesDetails[[#This Row],[Unit Price]]*SalesDetails[[#This Row],[Qty Sold]]</f>
        <v>2028</v>
      </c>
      <c r="L8808" s="2">
        <f>(SalesDetails[[#This Row],[Unit Price]]-SalesDetails[[#This Row],[Unit Cost]])*SalesDetails[[#This Row],[Qty Sold]]</f>
        <v>633.53977599618247</v>
      </c>
    </row>
    <row r="8809" spans="1:12" x14ac:dyDescent="0.25">
      <c r="A8809" t="s">
        <v>12895</v>
      </c>
      <c r="B8809" t="str">
        <f>"SC"&amp;LEFT(SalesDetails[[#This Row],[OrderNo]],4)&amp;SalesDetails[[#This Row],[Short State]]</f>
        <v>SC1671ZA</v>
      </c>
      <c r="C8809" s="1">
        <v>41203</v>
      </c>
      <c r="D8809" t="s">
        <v>16726</v>
      </c>
      <c r="E8809" t="s">
        <v>16737</v>
      </c>
      <c r="F8809" t="s">
        <v>16769</v>
      </c>
      <c r="G8809" t="s">
        <v>17714</v>
      </c>
      <c r="H8809" s="2">
        <v>153.67574060119733</v>
      </c>
      <c r="I8809" s="2">
        <v>169</v>
      </c>
      <c r="J8809">
        <v>13</v>
      </c>
      <c r="K8809" s="2">
        <f>SalesDetails[[#This Row],[Unit Price]]*SalesDetails[[#This Row],[Qty Sold]]</f>
        <v>2197</v>
      </c>
      <c r="L8809" s="2">
        <f>(SalesDetails[[#This Row],[Unit Price]]-SalesDetails[[#This Row],[Unit Cost]])*SalesDetails[[#This Row],[Qty Sold]]</f>
        <v>199.21537218443467</v>
      </c>
    </row>
    <row r="8810" spans="1:12" x14ac:dyDescent="0.25">
      <c r="A8810" t="s">
        <v>15116</v>
      </c>
      <c r="B8810" t="str">
        <f>"SC"&amp;LEFT(SalesDetails[[#This Row],[OrderNo]],4)&amp;SalesDetails[[#This Row],[Short State]]</f>
        <v>SC2001EB</v>
      </c>
      <c r="C8810" s="1">
        <v>40937</v>
      </c>
      <c r="D8810" t="s">
        <v>16723</v>
      </c>
      <c r="E8810" t="s">
        <v>16732</v>
      </c>
      <c r="F8810" t="s">
        <v>16752</v>
      </c>
      <c r="G8810" t="s">
        <v>17714</v>
      </c>
      <c r="H8810" s="2">
        <v>46.878996608748999</v>
      </c>
      <c r="I8810" s="2">
        <v>169</v>
      </c>
      <c r="J8810">
        <v>36</v>
      </c>
      <c r="K8810" s="2">
        <f>SalesDetails[[#This Row],[Unit Price]]*SalesDetails[[#This Row],[Qty Sold]]</f>
        <v>6084</v>
      </c>
      <c r="L8810" s="2">
        <f>(SalesDetails[[#This Row],[Unit Price]]-SalesDetails[[#This Row],[Unit Cost]])*SalesDetails[[#This Row],[Qty Sold]]</f>
        <v>4396.3561220850361</v>
      </c>
    </row>
    <row r="8811" spans="1:12" x14ac:dyDescent="0.25">
      <c r="A8811" t="s">
        <v>15513</v>
      </c>
      <c r="B8811" t="str">
        <f>"SC"&amp;LEFT(SalesDetails[[#This Row],[OrderNo]],4)&amp;SalesDetails[[#This Row],[Short State]]</f>
        <v>SC2061KT</v>
      </c>
      <c r="C8811" s="1">
        <v>41599</v>
      </c>
      <c r="D8811" t="s">
        <v>16726</v>
      </c>
      <c r="E8811" t="s">
        <v>16738</v>
      </c>
      <c r="F8811" t="s">
        <v>16741</v>
      </c>
      <c r="G8811" t="s">
        <v>17714</v>
      </c>
      <c r="H8811" s="2">
        <v>21.545843510078278</v>
      </c>
      <c r="I8811" s="2">
        <v>169</v>
      </c>
      <c r="J8811">
        <v>13</v>
      </c>
      <c r="K8811" s="2">
        <f>SalesDetails[[#This Row],[Unit Price]]*SalesDetails[[#This Row],[Qty Sold]]</f>
        <v>2197</v>
      </c>
      <c r="L8811" s="2">
        <f>(SalesDetails[[#This Row],[Unit Price]]-SalesDetails[[#This Row],[Unit Cost]])*SalesDetails[[#This Row],[Qty Sold]]</f>
        <v>1916.9040343689826</v>
      </c>
    </row>
    <row r="8812" spans="1:12" x14ac:dyDescent="0.25">
      <c r="A8812" t="s">
        <v>16111</v>
      </c>
      <c r="B8812" t="str">
        <f>"SC"&amp;LEFT(SalesDetails[[#This Row],[OrderNo]],4)&amp;SalesDetails[[#This Row],[Short State]]</f>
        <v>SC2144DE</v>
      </c>
      <c r="C8812" s="1">
        <v>41307</v>
      </c>
      <c r="D8812" t="s">
        <v>16725</v>
      </c>
      <c r="E8812" t="s">
        <v>16732</v>
      </c>
      <c r="F8812" t="s">
        <v>16751</v>
      </c>
      <c r="G8812" t="s">
        <v>17714</v>
      </c>
      <c r="H8812" s="2">
        <v>131.53315930654628</v>
      </c>
      <c r="I8812" s="2">
        <v>169</v>
      </c>
      <c r="J8812">
        <v>18</v>
      </c>
      <c r="K8812" s="2">
        <f>SalesDetails[[#This Row],[Unit Price]]*SalesDetails[[#This Row],[Qty Sold]]</f>
        <v>3042</v>
      </c>
      <c r="L8812" s="2">
        <f>(SalesDetails[[#This Row],[Unit Price]]-SalesDetails[[#This Row],[Unit Cost]])*SalesDetails[[#This Row],[Qty Sold]]</f>
        <v>674.40313248216694</v>
      </c>
    </row>
    <row r="8813" spans="1:12" x14ac:dyDescent="0.25">
      <c r="A8813" t="s">
        <v>4938</v>
      </c>
      <c r="B8813" t="str">
        <f>"SC"&amp;LEFT(SalesDetails[[#This Row],[OrderNo]],4)&amp;SalesDetails[[#This Row],[Short State]]</f>
        <v>SC4527DE</v>
      </c>
      <c r="C8813" s="1">
        <v>40987</v>
      </c>
      <c r="D8813" t="s">
        <v>16726</v>
      </c>
      <c r="E8813" t="s">
        <v>16736</v>
      </c>
      <c r="F8813" t="s">
        <v>16751</v>
      </c>
      <c r="G8813" t="s">
        <v>17715</v>
      </c>
      <c r="H8813" s="2">
        <v>4.872284841256965</v>
      </c>
      <c r="I8813" s="2">
        <v>169</v>
      </c>
      <c r="J8813">
        <v>10</v>
      </c>
      <c r="K8813" s="2">
        <f>SalesDetails[[#This Row],[Unit Price]]*SalesDetails[[#This Row],[Qty Sold]]</f>
        <v>1690</v>
      </c>
      <c r="L8813" s="2">
        <f>(SalesDetails[[#This Row],[Unit Price]]-SalesDetails[[#This Row],[Unit Cost]])*SalesDetails[[#This Row],[Qty Sold]]</f>
        <v>1641.2771515874304</v>
      </c>
    </row>
    <row r="8814" spans="1:12" x14ac:dyDescent="0.25">
      <c r="A8814" t="s">
        <v>5036</v>
      </c>
      <c r="B8814" t="str">
        <f>"SC"&amp;LEFT(SalesDetails[[#This Row],[OrderNo]],4)&amp;SalesDetails[[#This Row],[Short State]]</f>
        <v>SC4661DE</v>
      </c>
      <c r="C8814" s="1">
        <v>40899</v>
      </c>
      <c r="D8814" t="s">
        <v>16726</v>
      </c>
      <c r="E8814" t="s">
        <v>16732</v>
      </c>
      <c r="F8814" t="s">
        <v>16751</v>
      </c>
      <c r="G8814" t="s">
        <v>17715</v>
      </c>
      <c r="H8814" s="2">
        <v>45.755358357877476</v>
      </c>
      <c r="I8814" s="2">
        <v>169</v>
      </c>
      <c r="J8814">
        <v>9</v>
      </c>
      <c r="K8814" s="2">
        <f>SalesDetails[[#This Row],[Unit Price]]*SalesDetails[[#This Row],[Qty Sold]]</f>
        <v>1521</v>
      </c>
      <c r="L8814" s="2">
        <f>(SalesDetails[[#This Row],[Unit Price]]-SalesDetails[[#This Row],[Unit Cost]])*SalesDetails[[#This Row],[Qty Sold]]</f>
        <v>1109.2017747791028</v>
      </c>
    </row>
    <row r="8815" spans="1:12" x14ac:dyDescent="0.25">
      <c r="A8815" t="s">
        <v>6777</v>
      </c>
      <c r="B8815" t="str">
        <f>"SC"&amp;LEFT(SalesDetails[[#This Row],[OrderNo]],4)&amp;SalesDetails[[#This Row],[Short State]]</f>
        <v>SC7768OG</v>
      </c>
      <c r="C8815" s="1">
        <v>41095</v>
      </c>
      <c r="D8815" t="s">
        <v>16725</v>
      </c>
      <c r="E8815" t="s">
        <v>16730</v>
      </c>
      <c r="F8815" t="s">
        <v>16763</v>
      </c>
      <c r="G8815" t="s">
        <v>17715</v>
      </c>
      <c r="H8815" s="2">
        <v>35.564875095771306</v>
      </c>
      <c r="I8815" s="2">
        <v>169</v>
      </c>
      <c r="J8815">
        <v>27</v>
      </c>
      <c r="K8815" s="2">
        <f>SalesDetails[[#This Row],[Unit Price]]*SalesDetails[[#This Row],[Qty Sold]]</f>
        <v>4563</v>
      </c>
      <c r="L8815" s="2">
        <f>(SalesDetails[[#This Row],[Unit Price]]-SalesDetails[[#This Row],[Unit Cost]])*SalesDetails[[#This Row],[Qty Sold]]</f>
        <v>3602.7483724141748</v>
      </c>
    </row>
    <row r="8816" spans="1:12" x14ac:dyDescent="0.25">
      <c r="A8816" t="s">
        <v>8111</v>
      </c>
      <c r="B8816" t="str">
        <f>"SC"&amp;LEFT(SalesDetails[[#This Row],[OrderNo]],4)&amp;SalesDetails[[#This Row],[Short State]]</f>
        <v>SC9695ZA</v>
      </c>
      <c r="C8816" s="1">
        <v>40928</v>
      </c>
      <c r="D8816" t="s">
        <v>16726</v>
      </c>
      <c r="E8816" t="s">
        <v>16732</v>
      </c>
      <c r="F8816" t="s">
        <v>16769</v>
      </c>
      <c r="G8816" t="s">
        <v>17715</v>
      </c>
      <c r="H8816" s="2">
        <v>5.3951395768796733</v>
      </c>
      <c r="I8816" s="2">
        <v>169</v>
      </c>
      <c r="J8816">
        <v>9</v>
      </c>
      <c r="K8816" s="2">
        <f>SalesDetails[[#This Row],[Unit Price]]*SalesDetails[[#This Row],[Qty Sold]]</f>
        <v>1521</v>
      </c>
      <c r="L8816" s="2">
        <f>(SalesDetails[[#This Row],[Unit Price]]-SalesDetails[[#This Row],[Unit Cost]])*SalesDetails[[#This Row],[Qty Sold]]</f>
        <v>1472.4437438080829</v>
      </c>
    </row>
    <row r="8817" spans="1:12" x14ac:dyDescent="0.25">
      <c r="A8817" t="s">
        <v>8311</v>
      </c>
      <c r="B8817" t="str">
        <f>"SC"&amp;LEFT(SalesDetails[[#This Row],[OrderNo]],4)&amp;SalesDetails[[#This Row],[Short State]]</f>
        <v>SC1000JI</v>
      </c>
      <c r="C8817" s="1">
        <v>40939</v>
      </c>
      <c r="D8817" t="s">
        <v>16726</v>
      </c>
      <c r="E8817" t="s">
        <v>16735</v>
      </c>
      <c r="F8817" t="s">
        <v>16758</v>
      </c>
      <c r="G8817" t="s">
        <v>17715</v>
      </c>
      <c r="H8817" s="2">
        <v>20.156839885714671</v>
      </c>
      <c r="I8817" s="2">
        <v>169</v>
      </c>
      <c r="J8817">
        <v>12</v>
      </c>
      <c r="K8817" s="2">
        <f>SalesDetails[[#This Row],[Unit Price]]*SalesDetails[[#This Row],[Qty Sold]]</f>
        <v>2028</v>
      </c>
      <c r="L8817" s="2">
        <f>(SalesDetails[[#This Row],[Unit Price]]-SalesDetails[[#This Row],[Unit Cost]])*SalesDetails[[#This Row],[Qty Sold]]</f>
        <v>1786.117921371424</v>
      </c>
    </row>
    <row r="8818" spans="1:12" x14ac:dyDescent="0.25">
      <c r="A8818" t="s">
        <v>10180</v>
      </c>
      <c r="B8818" t="str">
        <f>"SC"&amp;LEFT(SalesDetails[[#This Row],[OrderNo]],4)&amp;SalesDetails[[#This Row],[Short State]]</f>
        <v>SC1279OG</v>
      </c>
      <c r="C8818" s="1">
        <v>41037</v>
      </c>
      <c r="D8818" t="s">
        <v>16725</v>
      </c>
      <c r="E8818" t="s">
        <v>16736</v>
      </c>
      <c r="F8818" t="s">
        <v>16763</v>
      </c>
      <c r="G8818" t="s">
        <v>17715</v>
      </c>
      <c r="H8818" s="2">
        <v>20.023012411323631</v>
      </c>
      <c r="I8818" s="2">
        <v>169</v>
      </c>
      <c r="J8818">
        <v>10</v>
      </c>
      <c r="K8818" s="2">
        <f>SalesDetails[[#This Row],[Unit Price]]*SalesDetails[[#This Row],[Qty Sold]]</f>
        <v>1690</v>
      </c>
      <c r="L8818" s="2">
        <f>(SalesDetails[[#This Row],[Unit Price]]-SalesDetails[[#This Row],[Unit Cost]])*SalesDetails[[#This Row],[Qty Sold]]</f>
        <v>1489.7698758867637</v>
      </c>
    </row>
    <row r="8819" spans="1:12" x14ac:dyDescent="0.25">
      <c r="A8819" t="s">
        <v>10183</v>
      </c>
      <c r="B8819" t="str">
        <f>"SC"&amp;LEFT(SalesDetails[[#This Row],[OrderNo]],4)&amp;SalesDetails[[#This Row],[Short State]]</f>
        <v>SC1280KW</v>
      </c>
      <c r="C8819" s="1">
        <v>41468</v>
      </c>
      <c r="D8819" t="s">
        <v>16725</v>
      </c>
      <c r="E8819" t="s">
        <v>16736</v>
      </c>
      <c r="F8819" t="s">
        <v>16761</v>
      </c>
      <c r="G8819" t="s">
        <v>17715</v>
      </c>
      <c r="H8819" s="2">
        <v>59.616458107207954</v>
      </c>
      <c r="I8819" s="2">
        <v>169</v>
      </c>
      <c r="J8819">
        <v>10</v>
      </c>
      <c r="K8819" s="2">
        <f>SalesDetails[[#This Row],[Unit Price]]*SalesDetails[[#This Row],[Qty Sold]]</f>
        <v>1690</v>
      </c>
      <c r="L8819" s="2">
        <f>(SalesDetails[[#This Row],[Unit Price]]-SalesDetails[[#This Row],[Unit Cost]])*SalesDetails[[#This Row],[Qty Sold]]</f>
        <v>1093.8354189279203</v>
      </c>
    </row>
    <row r="8820" spans="1:12" x14ac:dyDescent="0.25">
      <c r="A8820" t="s">
        <v>11815</v>
      </c>
      <c r="B8820" t="str">
        <f>"SC"&amp;LEFT(SalesDetails[[#This Row],[OrderNo]],4)&amp;SalesDetails[[#This Row],[Short State]]</f>
        <v>SC1511OG</v>
      </c>
      <c r="C8820" s="1">
        <v>41154</v>
      </c>
      <c r="D8820" t="s">
        <v>16726</v>
      </c>
      <c r="E8820" t="s">
        <v>16730</v>
      </c>
      <c r="F8820" t="s">
        <v>16763</v>
      </c>
      <c r="G8820" t="s">
        <v>17715</v>
      </c>
      <c r="H8820" s="2">
        <v>153.98319116023052</v>
      </c>
      <c r="I8820" s="2">
        <v>169</v>
      </c>
      <c r="J8820">
        <v>9</v>
      </c>
      <c r="K8820" s="2">
        <f>SalesDetails[[#This Row],[Unit Price]]*SalesDetails[[#This Row],[Qty Sold]]</f>
        <v>1521</v>
      </c>
      <c r="L8820" s="2">
        <f>(SalesDetails[[#This Row],[Unit Price]]-SalesDetails[[#This Row],[Unit Cost]])*SalesDetails[[#This Row],[Qty Sold]]</f>
        <v>135.15127955792533</v>
      </c>
    </row>
    <row r="8821" spans="1:12" x14ac:dyDescent="0.25">
      <c r="A8821" t="s">
        <v>15393</v>
      </c>
      <c r="B8821" t="str">
        <f>"SC"&amp;LEFT(SalesDetails[[#This Row],[OrderNo]],4)&amp;SalesDetails[[#This Row],[Short State]]</f>
        <v>SC2043DE</v>
      </c>
      <c r="C8821" s="1">
        <v>41971</v>
      </c>
      <c r="D8821" t="s">
        <v>16726</v>
      </c>
      <c r="E8821" t="s">
        <v>16738</v>
      </c>
      <c r="F8821" t="s">
        <v>16751</v>
      </c>
      <c r="G8821" t="s">
        <v>17715</v>
      </c>
      <c r="H8821" s="2">
        <v>83.30256602488933</v>
      </c>
      <c r="I8821" s="2">
        <v>169</v>
      </c>
      <c r="J8821">
        <v>13</v>
      </c>
      <c r="K8821" s="2">
        <f>SalesDetails[[#This Row],[Unit Price]]*SalesDetails[[#This Row],[Qty Sold]]</f>
        <v>2197</v>
      </c>
      <c r="L8821" s="2">
        <f>(SalesDetails[[#This Row],[Unit Price]]-SalesDetails[[#This Row],[Unit Cost]])*SalesDetails[[#This Row],[Qty Sold]]</f>
        <v>1114.0666416764386</v>
      </c>
    </row>
    <row r="8822" spans="1:12" x14ac:dyDescent="0.25">
      <c r="A8822" t="s">
        <v>1940</v>
      </c>
      <c r="B8822" t="str">
        <f>"SC"&amp;LEFT(SalesDetails[[#This Row],[OrderNo]],4)&amp;SalesDetails[[#This Row],[Short State]]</f>
        <v>SC75ED</v>
      </c>
      <c r="C8822" s="1">
        <v>41786</v>
      </c>
      <c r="D8822" t="s">
        <v>16726</v>
      </c>
      <c r="E8822" t="s">
        <v>16736</v>
      </c>
      <c r="F8822" t="s">
        <v>16753</v>
      </c>
      <c r="G8822" t="s">
        <v>17716</v>
      </c>
      <c r="H8822" s="2">
        <v>63.012657027597449</v>
      </c>
      <c r="I8822" s="2">
        <v>78</v>
      </c>
      <c r="J8822">
        <v>20</v>
      </c>
      <c r="K8822" s="2">
        <f>SalesDetails[[#This Row],[Unit Price]]*SalesDetails[[#This Row],[Qty Sold]]</f>
        <v>1560</v>
      </c>
      <c r="L8822" s="2">
        <f>(SalesDetails[[#This Row],[Unit Price]]-SalesDetails[[#This Row],[Unit Cost]])*SalesDetails[[#This Row],[Qty Sold]]</f>
        <v>299.74685944805105</v>
      </c>
    </row>
    <row r="8823" spans="1:12" x14ac:dyDescent="0.25">
      <c r="A8823" t="s">
        <v>1942</v>
      </c>
      <c r="B8823" t="str">
        <f>"SC"&amp;LEFT(SalesDetails[[#This Row],[OrderNo]],4)&amp;SalesDetails[[#This Row],[Short State]]</f>
        <v>SC765EB</v>
      </c>
      <c r="C8823" s="1">
        <v>41244</v>
      </c>
      <c r="D8823" t="s">
        <v>16724</v>
      </c>
      <c r="E8823" t="s">
        <v>16737</v>
      </c>
      <c r="F8823" t="s">
        <v>16752</v>
      </c>
      <c r="G8823" t="s">
        <v>17716</v>
      </c>
      <c r="H8823" s="2">
        <v>28.078584096638156</v>
      </c>
      <c r="I8823" s="2">
        <v>78</v>
      </c>
      <c r="J8823">
        <v>18</v>
      </c>
      <c r="K8823" s="2">
        <f>SalesDetails[[#This Row],[Unit Price]]*SalesDetails[[#This Row],[Qty Sold]]</f>
        <v>1404</v>
      </c>
      <c r="L8823" s="2">
        <f>(SalesDetails[[#This Row],[Unit Price]]-SalesDetails[[#This Row],[Unit Cost]])*SalesDetails[[#This Row],[Qty Sold]]</f>
        <v>898.58548626051322</v>
      </c>
    </row>
    <row r="8824" spans="1:12" x14ac:dyDescent="0.25">
      <c r="A8824" t="s">
        <v>1943</v>
      </c>
      <c r="B8824" t="str">
        <f>"SC"&amp;LEFT(SalesDetails[[#This Row],[OrderNo]],4)&amp;SalesDetails[[#This Row],[Short State]]</f>
        <v>SC1457JI</v>
      </c>
      <c r="C8824" s="1">
        <v>40939</v>
      </c>
      <c r="D8824" t="s">
        <v>16726</v>
      </c>
      <c r="E8824" t="s">
        <v>16735</v>
      </c>
      <c r="F8824" t="s">
        <v>16758</v>
      </c>
      <c r="G8824" t="s">
        <v>17716</v>
      </c>
      <c r="H8824" s="2">
        <v>64.178529754646902</v>
      </c>
      <c r="I8824" s="2">
        <v>78</v>
      </c>
      <c r="J8824">
        <v>6</v>
      </c>
      <c r="K8824" s="2">
        <f>SalesDetails[[#This Row],[Unit Price]]*SalesDetails[[#This Row],[Qty Sold]]</f>
        <v>468</v>
      </c>
      <c r="L8824" s="2">
        <f>(SalesDetails[[#This Row],[Unit Price]]-SalesDetails[[#This Row],[Unit Cost]])*SalesDetails[[#This Row],[Qty Sold]]</f>
        <v>82.928821472118585</v>
      </c>
    </row>
    <row r="8825" spans="1:12" x14ac:dyDescent="0.25">
      <c r="A8825" t="s">
        <v>4854</v>
      </c>
      <c r="B8825" t="str">
        <f>"SC"&amp;LEFT(SalesDetails[[#This Row],[OrderNo]],4)&amp;SalesDetails[[#This Row],[Short State]]</f>
        <v>SC4433KW</v>
      </c>
      <c r="C8825" s="1">
        <v>41492</v>
      </c>
      <c r="D8825" t="s">
        <v>16726</v>
      </c>
      <c r="E8825" t="s">
        <v>16730</v>
      </c>
      <c r="F8825" t="s">
        <v>16761</v>
      </c>
      <c r="G8825" t="s">
        <v>17716</v>
      </c>
      <c r="H8825" s="2">
        <v>67.945813952284283</v>
      </c>
      <c r="I8825" s="2">
        <v>78</v>
      </c>
      <c r="J8825">
        <v>9</v>
      </c>
      <c r="K8825" s="2">
        <f>SalesDetails[[#This Row],[Unit Price]]*SalesDetails[[#This Row],[Qty Sold]]</f>
        <v>702</v>
      </c>
      <c r="L8825" s="2">
        <f>(SalesDetails[[#This Row],[Unit Price]]-SalesDetails[[#This Row],[Unit Cost]])*SalesDetails[[#This Row],[Qty Sold]]</f>
        <v>90.487674429441455</v>
      </c>
    </row>
    <row r="8826" spans="1:12" x14ac:dyDescent="0.25">
      <c r="A8826" t="s">
        <v>5434</v>
      </c>
      <c r="B8826" t="str">
        <f>"SC"&amp;LEFT(SalesDetails[[#This Row],[OrderNo]],4)&amp;SalesDetails[[#This Row],[Short State]]</f>
        <v>SC5176ZA</v>
      </c>
      <c r="C8826" s="1">
        <v>41461</v>
      </c>
      <c r="D8826" t="s">
        <v>16726</v>
      </c>
      <c r="E8826" t="s">
        <v>16729</v>
      </c>
      <c r="F8826" t="s">
        <v>16769</v>
      </c>
      <c r="G8826" t="s">
        <v>17716</v>
      </c>
      <c r="H8826" s="2">
        <v>79.120063275627174</v>
      </c>
      <c r="I8826" s="2">
        <v>78</v>
      </c>
      <c r="J8826">
        <v>12</v>
      </c>
      <c r="K8826" s="2">
        <f>SalesDetails[[#This Row],[Unit Price]]*SalesDetails[[#This Row],[Qty Sold]]</f>
        <v>936</v>
      </c>
      <c r="L8826" s="2">
        <f>(SalesDetails[[#This Row],[Unit Price]]-SalesDetails[[#This Row],[Unit Cost]])*SalesDetails[[#This Row],[Qty Sold]]</f>
        <v>-13.440759307526093</v>
      </c>
    </row>
    <row r="8827" spans="1:12" x14ac:dyDescent="0.25">
      <c r="A8827" t="s">
        <v>5817</v>
      </c>
      <c r="B8827" t="str">
        <f>"SC"&amp;LEFT(SalesDetails[[#This Row],[OrderNo]],4)&amp;SalesDetails[[#This Row],[Short State]]</f>
        <v>SC5691KW</v>
      </c>
      <c r="C8827" s="1">
        <v>41892</v>
      </c>
      <c r="D8827" t="s">
        <v>16724</v>
      </c>
      <c r="E8827" t="s">
        <v>16736</v>
      </c>
      <c r="F8827" t="s">
        <v>16761</v>
      </c>
      <c r="G8827" t="s">
        <v>17716</v>
      </c>
      <c r="H8827" s="2">
        <v>58.566711782880823</v>
      </c>
      <c r="I8827" s="2">
        <v>78</v>
      </c>
      <c r="J8827">
        <v>20</v>
      </c>
      <c r="K8827" s="2">
        <f>SalesDetails[[#This Row],[Unit Price]]*SalesDetails[[#This Row],[Qty Sold]]</f>
        <v>1560</v>
      </c>
      <c r="L8827" s="2">
        <f>(SalesDetails[[#This Row],[Unit Price]]-SalesDetails[[#This Row],[Unit Cost]])*SalesDetails[[#This Row],[Qty Sold]]</f>
        <v>388.66576434238357</v>
      </c>
    </row>
    <row r="8828" spans="1:12" x14ac:dyDescent="0.25">
      <c r="A8828" t="s">
        <v>7068</v>
      </c>
      <c r="B8828" t="str">
        <f>"SC"&amp;LEFT(SalesDetails[[#This Row],[OrderNo]],4)&amp;SalesDetails[[#This Row],[Short State]]</f>
        <v>SC8155ED</v>
      </c>
      <c r="C8828" s="1">
        <v>41116</v>
      </c>
      <c r="D8828" t="s">
        <v>16726</v>
      </c>
      <c r="E8828" t="s">
        <v>16730</v>
      </c>
      <c r="F8828" t="s">
        <v>16753</v>
      </c>
      <c r="G8828" t="s">
        <v>17716</v>
      </c>
      <c r="H8828" s="2">
        <v>44.446302459441043</v>
      </c>
      <c r="I8828" s="2">
        <v>78</v>
      </c>
      <c r="J8828">
        <v>4</v>
      </c>
      <c r="K8828" s="2">
        <f>SalesDetails[[#This Row],[Unit Price]]*SalesDetails[[#This Row],[Qty Sold]]</f>
        <v>312</v>
      </c>
      <c r="L8828" s="2">
        <f>(SalesDetails[[#This Row],[Unit Price]]-SalesDetails[[#This Row],[Unit Cost]])*SalesDetails[[#This Row],[Qty Sold]]</f>
        <v>134.21479016223583</v>
      </c>
    </row>
    <row r="8829" spans="1:12" x14ac:dyDescent="0.25">
      <c r="A8829" t="s">
        <v>9186</v>
      </c>
      <c r="B8829" t="str">
        <f>"SC"&amp;LEFT(SalesDetails[[#This Row],[OrderNo]],4)&amp;SalesDetails[[#This Row],[Short State]]</f>
        <v>SC1129FC</v>
      </c>
      <c r="C8829" s="1">
        <v>40982</v>
      </c>
      <c r="D8829" t="s">
        <v>16726</v>
      </c>
      <c r="E8829" t="s">
        <v>16736</v>
      </c>
      <c r="F8829" t="s">
        <v>16756</v>
      </c>
      <c r="G8829" t="s">
        <v>17716</v>
      </c>
      <c r="H8829" s="2">
        <v>64.138358625495414</v>
      </c>
      <c r="I8829" s="2">
        <v>78</v>
      </c>
      <c r="J8829">
        <v>5</v>
      </c>
      <c r="K8829" s="2">
        <f>SalesDetails[[#This Row],[Unit Price]]*SalesDetails[[#This Row],[Qty Sold]]</f>
        <v>390</v>
      </c>
      <c r="L8829" s="2">
        <f>(SalesDetails[[#This Row],[Unit Price]]-SalesDetails[[#This Row],[Unit Cost]])*SalesDetails[[#This Row],[Qty Sold]]</f>
        <v>69.308206872522931</v>
      </c>
    </row>
    <row r="8830" spans="1:12" x14ac:dyDescent="0.25">
      <c r="A8830" t="s">
        <v>10256</v>
      </c>
      <c r="B8830" t="str">
        <f>"SC"&amp;LEFT(SalesDetails[[#This Row],[OrderNo]],4)&amp;SalesDetails[[#This Row],[Short State]]</f>
        <v>SC1290ED</v>
      </c>
      <c r="C8830" s="1">
        <v>41202</v>
      </c>
      <c r="D8830" t="s">
        <v>16726</v>
      </c>
      <c r="E8830" t="s">
        <v>16737</v>
      </c>
      <c r="F8830" t="s">
        <v>16753</v>
      </c>
      <c r="G8830" t="s">
        <v>17716</v>
      </c>
      <c r="H8830" s="2">
        <v>15.482571718466046</v>
      </c>
      <c r="I8830" s="2">
        <v>78</v>
      </c>
      <c r="J8830">
        <v>6</v>
      </c>
      <c r="K8830" s="2">
        <f>SalesDetails[[#This Row],[Unit Price]]*SalesDetails[[#This Row],[Qty Sold]]</f>
        <v>468</v>
      </c>
      <c r="L8830" s="2">
        <f>(SalesDetails[[#This Row],[Unit Price]]-SalesDetails[[#This Row],[Unit Cost]])*SalesDetails[[#This Row],[Qty Sold]]</f>
        <v>375.10456968920369</v>
      </c>
    </row>
    <row r="8831" spans="1:12" x14ac:dyDescent="0.25">
      <c r="A8831" t="s">
        <v>10822</v>
      </c>
      <c r="B8831" t="str">
        <f>"SC"&amp;LEFT(SalesDetails[[#This Row],[OrderNo]],4)&amp;SalesDetails[[#This Row],[Short State]]</f>
        <v>SC1371ZA</v>
      </c>
      <c r="C8831" s="1">
        <v>41518</v>
      </c>
      <c r="D8831" t="s">
        <v>16726</v>
      </c>
      <c r="E8831" t="s">
        <v>16729</v>
      </c>
      <c r="F8831" t="s">
        <v>16769</v>
      </c>
      <c r="G8831" t="s">
        <v>17716</v>
      </c>
      <c r="H8831" s="2">
        <v>71.93600714102962</v>
      </c>
      <c r="I8831" s="2">
        <v>78</v>
      </c>
      <c r="J8831">
        <v>12</v>
      </c>
      <c r="K8831" s="2">
        <f>SalesDetails[[#This Row],[Unit Price]]*SalesDetails[[#This Row],[Qty Sold]]</f>
        <v>936</v>
      </c>
      <c r="L8831" s="2">
        <f>(SalesDetails[[#This Row],[Unit Price]]-SalesDetails[[#This Row],[Unit Cost]])*SalesDetails[[#This Row],[Qty Sold]]</f>
        <v>72.76791430764456</v>
      </c>
    </row>
    <row r="8832" spans="1:12" x14ac:dyDescent="0.25">
      <c r="A8832" t="s">
        <v>11467</v>
      </c>
      <c r="B8832" t="str">
        <f>"SC"&amp;LEFT(SalesDetails[[#This Row],[OrderNo]],4)&amp;SalesDetails[[#This Row],[Short State]]</f>
        <v>SC1461KD</v>
      </c>
      <c r="C8832" s="1">
        <v>41045</v>
      </c>
      <c r="D8832" t="s">
        <v>16726</v>
      </c>
      <c r="E8832" t="s">
        <v>16736</v>
      </c>
      <c r="F8832" t="s">
        <v>16739</v>
      </c>
      <c r="G8832" t="s">
        <v>17716</v>
      </c>
      <c r="H8832" s="2">
        <v>65.561649958581171</v>
      </c>
      <c r="I8832" s="2">
        <v>78</v>
      </c>
      <c r="J8832">
        <v>5</v>
      </c>
      <c r="K8832" s="2">
        <f>SalesDetails[[#This Row],[Unit Price]]*SalesDetails[[#This Row],[Qty Sold]]</f>
        <v>390</v>
      </c>
      <c r="L8832" s="2">
        <f>(SalesDetails[[#This Row],[Unit Price]]-SalesDetails[[#This Row],[Unit Cost]])*SalesDetails[[#This Row],[Qty Sold]]</f>
        <v>62.191750207094145</v>
      </c>
    </row>
    <row r="8833" spans="1:12" x14ac:dyDescent="0.25">
      <c r="A8833" t="s">
        <v>12581</v>
      </c>
      <c r="B8833" t="str">
        <f>"SC"&amp;LEFT(SalesDetails[[#This Row],[OrderNo]],4)&amp;SalesDetails[[#This Row],[Short State]]</f>
        <v>SC1624AK</v>
      </c>
      <c r="C8833" s="1">
        <v>41260</v>
      </c>
      <c r="D8833" t="s">
        <v>16726</v>
      </c>
      <c r="E8833" t="s">
        <v>16732</v>
      </c>
      <c r="F8833" t="s">
        <v>16745</v>
      </c>
      <c r="G8833" t="s">
        <v>17716</v>
      </c>
      <c r="H8833" s="2">
        <v>35.810342976003191</v>
      </c>
      <c r="I8833" s="2">
        <v>78</v>
      </c>
      <c r="J8833">
        <v>9</v>
      </c>
      <c r="K8833" s="2">
        <f>SalesDetails[[#This Row],[Unit Price]]*SalesDetails[[#This Row],[Qty Sold]]</f>
        <v>702</v>
      </c>
      <c r="L8833" s="2">
        <f>(SalesDetails[[#This Row],[Unit Price]]-SalesDetails[[#This Row],[Unit Cost]])*SalesDetails[[#This Row],[Qty Sold]]</f>
        <v>379.70691321597127</v>
      </c>
    </row>
    <row r="8834" spans="1:12" x14ac:dyDescent="0.25">
      <c r="A8834" t="s">
        <v>12918</v>
      </c>
      <c r="B8834" t="str">
        <f>"SC"&amp;LEFT(SalesDetails[[#This Row],[OrderNo]],4)&amp;SalesDetails[[#This Row],[Short State]]</f>
        <v>SC1675KW</v>
      </c>
      <c r="C8834" s="1">
        <v>41827</v>
      </c>
      <c r="D8834" t="s">
        <v>16724</v>
      </c>
      <c r="E8834" t="s">
        <v>16736</v>
      </c>
      <c r="F8834" t="s">
        <v>16761</v>
      </c>
      <c r="G8834" t="s">
        <v>17716</v>
      </c>
      <c r="H8834" s="2">
        <v>42.776005911938135</v>
      </c>
      <c r="I8834" s="2">
        <v>78</v>
      </c>
      <c r="J8834">
        <v>20</v>
      </c>
      <c r="K8834" s="2">
        <f>SalesDetails[[#This Row],[Unit Price]]*SalesDetails[[#This Row],[Qty Sold]]</f>
        <v>1560</v>
      </c>
      <c r="L8834" s="2">
        <f>(SalesDetails[[#This Row],[Unit Price]]-SalesDetails[[#This Row],[Unit Cost]])*SalesDetails[[#This Row],[Qty Sold]]</f>
        <v>704.47988176123727</v>
      </c>
    </row>
    <row r="8835" spans="1:12" x14ac:dyDescent="0.25">
      <c r="A8835" t="s">
        <v>15615</v>
      </c>
      <c r="B8835" t="str">
        <f>"SC"&amp;LEFT(SalesDetails[[#This Row],[OrderNo]],4)&amp;SalesDetails[[#This Row],[Short State]]</f>
        <v>SC2075OG</v>
      </c>
      <c r="C8835" s="1">
        <v>41097</v>
      </c>
      <c r="D8835" t="s">
        <v>16726</v>
      </c>
      <c r="E8835" t="s">
        <v>16730</v>
      </c>
      <c r="F8835" t="s">
        <v>16763</v>
      </c>
      <c r="G8835" t="s">
        <v>17716</v>
      </c>
      <c r="H8835" s="2">
        <v>48.022082604079074</v>
      </c>
      <c r="I8835" s="2">
        <v>78</v>
      </c>
      <c r="J8835">
        <v>4</v>
      </c>
      <c r="K8835" s="2">
        <f>SalesDetails[[#This Row],[Unit Price]]*SalesDetails[[#This Row],[Qty Sold]]</f>
        <v>312</v>
      </c>
      <c r="L8835" s="2">
        <f>(SalesDetails[[#This Row],[Unit Price]]-SalesDetails[[#This Row],[Unit Cost]])*SalesDetails[[#This Row],[Qty Sold]]</f>
        <v>119.9116695836837</v>
      </c>
    </row>
    <row r="8836" spans="1:12" x14ac:dyDescent="0.25">
      <c r="A8836" t="s">
        <v>16320</v>
      </c>
      <c r="B8836" t="str">
        <f>"SC"&amp;LEFT(SalesDetails[[#This Row],[OrderNo]],4)&amp;SalesDetails[[#This Row],[Short State]]</f>
        <v>SC2175JI</v>
      </c>
      <c r="C8836" s="1">
        <v>40923</v>
      </c>
      <c r="D8836" t="s">
        <v>16726</v>
      </c>
      <c r="E8836" t="s">
        <v>16735</v>
      </c>
      <c r="F8836" t="s">
        <v>16758</v>
      </c>
      <c r="G8836" t="s">
        <v>17716</v>
      </c>
      <c r="H8836" s="2">
        <v>4.288573208329332</v>
      </c>
      <c r="I8836" s="2">
        <v>78</v>
      </c>
      <c r="J8836">
        <v>6</v>
      </c>
      <c r="K8836" s="2">
        <f>SalesDetails[[#This Row],[Unit Price]]*SalesDetails[[#This Row],[Qty Sold]]</f>
        <v>468</v>
      </c>
      <c r="L8836" s="2">
        <f>(SalesDetails[[#This Row],[Unit Price]]-SalesDetails[[#This Row],[Unit Cost]])*SalesDetails[[#This Row],[Qty Sold]]</f>
        <v>442.26856075002405</v>
      </c>
    </row>
    <row r="8837" spans="1:12" x14ac:dyDescent="0.25">
      <c r="A8837" t="s">
        <v>2190</v>
      </c>
      <c r="B8837" t="str">
        <f>"SC"&amp;LEFT(SalesDetails[[#This Row],[OrderNo]],4)&amp;SalesDetails[[#This Row],[Short State]]</f>
        <v>SC295KW</v>
      </c>
      <c r="C8837" s="1">
        <v>41014</v>
      </c>
      <c r="D8837" t="s">
        <v>16725</v>
      </c>
      <c r="E8837" t="s">
        <v>16733</v>
      </c>
      <c r="F8837" t="s">
        <v>16761</v>
      </c>
      <c r="G8837" t="s">
        <v>17717</v>
      </c>
      <c r="H8837" s="2">
        <v>26.293075535999385</v>
      </c>
      <c r="I8837" s="2">
        <v>78</v>
      </c>
      <c r="J8837">
        <v>12</v>
      </c>
      <c r="K8837" s="2">
        <f>SalesDetails[[#This Row],[Unit Price]]*SalesDetails[[#This Row],[Qty Sold]]</f>
        <v>936</v>
      </c>
      <c r="L8837" s="2">
        <f>(SalesDetails[[#This Row],[Unit Price]]-SalesDetails[[#This Row],[Unit Cost]])*SalesDetails[[#This Row],[Qty Sold]]</f>
        <v>620.48309356800735</v>
      </c>
    </row>
    <row r="8838" spans="1:12" x14ac:dyDescent="0.25">
      <c r="A8838" t="s">
        <v>3979</v>
      </c>
      <c r="B8838" t="str">
        <f>"SC"&amp;LEFT(SalesDetails[[#This Row],[OrderNo]],4)&amp;SalesDetails[[#This Row],[Short State]]</f>
        <v>SC3271EN</v>
      </c>
      <c r="C8838" s="1">
        <v>41960</v>
      </c>
      <c r="D8838" t="s">
        <v>16726</v>
      </c>
      <c r="E8838" t="s">
        <v>16738</v>
      </c>
      <c r="F8838" t="s">
        <v>16755</v>
      </c>
      <c r="G8838" t="s">
        <v>17717</v>
      </c>
      <c r="H8838" s="2">
        <v>30.437253647448106</v>
      </c>
      <c r="I8838" s="2">
        <v>78</v>
      </c>
      <c r="J8838">
        <v>26</v>
      </c>
      <c r="K8838" s="2">
        <f>SalesDetails[[#This Row],[Unit Price]]*SalesDetails[[#This Row],[Qty Sold]]</f>
        <v>2028</v>
      </c>
      <c r="L8838" s="2">
        <f>(SalesDetails[[#This Row],[Unit Price]]-SalesDetails[[#This Row],[Unit Cost]])*SalesDetails[[#This Row],[Qty Sold]]</f>
        <v>1236.6314051663494</v>
      </c>
    </row>
    <row r="8839" spans="1:12" x14ac:dyDescent="0.25">
      <c r="A8839" t="s">
        <v>4373</v>
      </c>
      <c r="B8839" t="str">
        <f>"SC"&amp;LEFT(SalesDetails[[#This Row],[OrderNo]],4)&amp;SalesDetails[[#This Row],[Short State]]</f>
        <v>SC3799ED</v>
      </c>
      <c r="C8839" s="1">
        <v>41012</v>
      </c>
      <c r="D8839" t="s">
        <v>16726</v>
      </c>
      <c r="E8839" t="s">
        <v>16736</v>
      </c>
      <c r="F8839" t="s">
        <v>16753</v>
      </c>
      <c r="G8839" t="s">
        <v>17717</v>
      </c>
      <c r="H8839" s="2">
        <v>44.146130891962969</v>
      </c>
      <c r="I8839" s="2">
        <v>78</v>
      </c>
      <c r="J8839">
        <v>5</v>
      </c>
      <c r="K8839" s="2">
        <f>SalesDetails[[#This Row],[Unit Price]]*SalesDetails[[#This Row],[Qty Sold]]</f>
        <v>390</v>
      </c>
      <c r="L8839" s="2">
        <f>(SalesDetails[[#This Row],[Unit Price]]-SalesDetails[[#This Row],[Unit Cost]])*SalesDetails[[#This Row],[Qty Sold]]</f>
        <v>169.26934554018516</v>
      </c>
    </row>
    <row r="8840" spans="1:12" x14ac:dyDescent="0.25">
      <c r="A8840" t="s">
        <v>5280</v>
      </c>
      <c r="B8840" t="str">
        <f>"SC"&amp;LEFT(SalesDetails[[#This Row],[OrderNo]],4)&amp;SalesDetails[[#This Row],[Short State]]</f>
        <v>SC4979KW</v>
      </c>
      <c r="C8840" s="1">
        <v>41671</v>
      </c>
      <c r="D8840" t="s">
        <v>16724</v>
      </c>
      <c r="E8840" t="s">
        <v>16734</v>
      </c>
      <c r="F8840" t="s">
        <v>16761</v>
      </c>
      <c r="G8840" t="s">
        <v>17717</v>
      </c>
      <c r="H8840" s="2">
        <v>39.997851862107474</v>
      </c>
      <c r="I8840" s="2">
        <v>78</v>
      </c>
      <c r="J8840">
        <v>18</v>
      </c>
      <c r="K8840" s="2">
        <f>SalesDetails[[#This Row],[Unit Price]]*SalesDetails[[#This Row],[Qty Sold]]</f>
        <v>1404</v>
      </c>
      <c r="L8840" s="2">
        <f>(SalesDetails[[#This Row],[Unit Price]]-SalesDetails[[#This Row],[Unit Cost]])*SalesDetails[[#This Row],[Qty Sold]]</f>
        <v>684.03866648206542</v>
      </c>
    </row>
    <row r="8841" spans="1:12" x14ac:dyDescent="0.25">
      <c r="A8841" t="s">
        <v>6232</v>
      </c>
      <c r="B8841" t="str">
        <f>"SC"&amp;LEFT(SalesDetails[[#This Row],[OrderNo]],4)&amp;SalesDetails[[#This Row],[Short State]]</f>
        <v>SC6276ZA</v>
      </c>
      <c r="C8841" s="1">
        <v>41117</v>
      </c>
      <c r="D8841" t="s">
        <v>16726</v>
      </c>
      <c r="E8841" t="s">
        <v>16729</v>
      </c>
      <c r="F8841" t="s">
        <v>16769</v>
      </c>
      <c r="G8841" t="s">
        <v>17717</v>
      </c>
      <c r="H8841" s="2">
        <v>70.539647679920961</v>
      </c>
      <c r="I8841" s="2">
        <v>78</v>
      </c>
      <c r="J8841">
        <v>6</v>
      </c>
      <c r="K8841" s="2">
        <f>SalesDetails[[#This Row],[Unit Price]]*SalesDetails[[#This Row],[Qty Sold]]</f>
        <v>468</v>
      </c>
      <c r="L8841" s="2">
        <f>(SalesDetails[[#This Row],[Unit Price]]-SalesDetails[[#This Row],[Unit Cost]])*SalesDetails[[#This Row],[Qty Sold]]</f>
        <v>44.762113920474235</v>
      </c>
    </row>
    <row r="8842" spans="1:12" x14ac:dyDescent="0.25">
      <c r="A8842" t="s">
        <v>6407</v>
      </c>
      <c r="B8842" t="str">
        <f>"SC"&amp;LEFT(SalesDetails[[#This Row],[OrderNo]],4)&amp;SalesDetails[[#This Row],[Short State]]</f>
        <v>SC6523ZA</v>
      </c>
      <c r="C8842" s="1">
        <v>41500</v>
      </c>
      <c r="D8842" t="s">
        <v>16726</v>
      </c>
      <c r="E8842" t="s">
        <v>16729</v>
      </c>
      <c r="F8842" t="s">
        <v>16769</v>
      </c>
      <c r="G8842" t="s">
        <v>17717</v>
      </c>
      <c r="H8842" s="2">
        <v>9.3758789591350524</v>
      </c>
      <c r="I8842" s="2">
        <v>78</v>
      </c>
      <c r="J8842">
        <v>12</v>
      </c>
      <c r="K8842" s="2">
        <f>SalesDetails[[#This Row],[Unit Price]]*SalesDetails[[#This Row],[Qty Sold]]</f>
        <v>936</v>
      </c>
      <c r="L8842" s="2">
        <f>(SalesDetails[[#This Row],[Unit Price]]-SalesDetails[[#This Row],[Unit Cost]])*SalesDetails[[#This Row],[Qty Sold]]</f>
        <v>823.48945249037934</v>
      </c>
    </row>
    <row r="8843" spans="1:12" x14ac:dyDescent="0.25">
      <c r="A8843" t="s">
        <v>6508</v>
      </c>
      <c r="B8843" t="str">
        <f>"SC"&amp;LEFT(SalesDetails[[#This Row],[OrderNo]],4)&amp;SalesDetails[[#This Row],[Short State]]</f>
        <v>SC6655AN</v>
      </c>
      <c r="C8843" s="1">
        <v>40918</v>
      </c>
      <c r="D8843" t="s">
        <v>16726</v>
      </c>
      <c r="E8843" t="s">
        <v>16732</v>
      </c>
      <c r="F8843" t="s">
        <v>16746</v>
      </c>
      <c r="G8843" t="s">
        <v>17717</v>
      </c>
      <c r="H8843" s="2">
        <v>29.500208779783499</v>
      </c>
      <c r="I8843" s="2">
        <v>78</v>
      </c>
      <c r="J8843">
        <v>4</v>
      </c>
      <c r="K8843" s="2">
        <f>SalesDetails[[#This Row],[Unit Price]]*SalesDetails[[#This Row],[Qty Sold]]</f>
        <v>312</v>
      </c>
      <c r="L8843" s="2">
        <f>(SalesDetails[[#This Row],[Unit Price]]-SalesDetails[[#This Row],[Unit Cost]])*SalesDetails[[#This Row],[Qty Sold]]</f>
        <v>193.999164880866</v>
      </c>
    </row>
    <row r="8844" spans="1:12" x14ac:dyDescent="0.25">
      <c r="A8844" t="s">
        <v>7390</v>
      </c>
      <c r="B8844" t="str">
        <f>"SC"&amp;LEFT(SalesDetails[[#This Row],[OrderNo]],4)&amp;SalesDetails[[#This Row],[Short State]]</f>
        <v>SC8625NA</v>
      </c>
      <c r="C8844" s="1">
        <v>41880</v>
      </c>
      <c r="D8844" t="s">
        <v>16724</v>
      </c>
      <c r="E8844" t="s">
        <v>16730</v>
      </c>
      <c r="F8844" t="s">
        <v>16762</v>
      </c>
      <c r="G8844" t="s">
        <v>17717</v>
      </c>
      <c r="H8844" s="2">
        <v>8.557601491836456</v>
      </c>
      <c r="I8844" s="2">
        <v>78</v>
      </c>
      <c r="J8844">
        <v>18</v>
      </c>
      <c r="K8844" s="2">
        <f>SalesDetails[[#This Row],[Unit Price]]*SalesDetails[[#This Row],[Qty Sold]]</f>
        <v>1404</v>
      </c>
      <c r="L8844" s="2">
        <f>(SalesDetails[[#This Row],[Unit Price]]-SalesDetails[[#This Row],[Unit Cost]])*SalesDetails[[#This Row],[Qty Sold]]</f>
        <v>1249.963173146944</v>
      </c>
    </row>
    <row r="8845" spans="1:12" x14ac:dyDescent="0.25">
      <c r="A8845" t="s">
        <v>11632</v>
      </c>
      <c r="B8845" t="str">
        <f>"SC"&amp;LEFT(SalesDetails[[#This Row],[OrderNo]],4)&amp;SalesDetails[[#This Row],[Short State]]</f>
        <v>SC1485ED</v>
      </c>
      <c r="C8845" s="1">
        <v>41802</v>
      </c>
      <c r="D8845" t="s">
        <v>16726</v>
      </c>
      <c r="E8845" t="s">
        <v>16729</v>
      </c>
      <c r="F8845" t="s">
        <v>16753</v>
      </c>
      <c r="G8845" t="s">
        <v>17717</v>
      </c>
      <c r="H8845" s="2">
        <v>41.04484438338168</v>
      </c>
      <c r="I8845" s="2">
        <v>78</v>
      </c>
      <c r="J8845">
        <v>24</v>
      </c>
      <c r="K8845" s="2">
        <f>SalesDetails[[#This Row],[Unit Price]]*SalesDetails[[#This Row],[Qty Sold]]</f>
        <v>1872</v>
      </c>
      <c r="L8845" s="2">
        <f>(SalesDetails[[#This Row],[Unit Price]]-SalesDetails[[#This Row],[Unit Cost]])*SalesDetails[[#This Row],[Qty Sold]]</f>
        <v>886.92373479883963</v>
      </c>
    </row>
    <row r="8846" spans="1:12" x14ac:dyDescent="0.25">
      <c r="A8846" t="s">
        <v>13547</v>
      </c>
      <c r="B8846" t="str">
        <f>"SC"&amp;LEFT(SalesDetails[[#This Row],[OrderNo]],4)&amp;SalesDetails[[#This Row],[Short State]]</f>
        <v>SC1767EK</v>
      </c>
      <c r="C8846" s="1">
        <v>41091</v>
      </c>
      <c r="D8846" t="s">
        <v>16726</v>
      </c>
      <c r="E8846" t="s">
        <v>16736</v>
      </c>
      <c r="F8846" t="s">
        <v>16754</v>
      </c>
      <c r="G8846" t="s">
        <v>17717</v>
      </c>
      <c r="H8846" s="2">
        <v>20.738274304160036</v>
      </c>
      <c r="I8846" s="2">
        <v>78</v>
      </c>
      <c r="J8846">
        <v>5</v>
      </c>
      <c r="K8846" s="2">
        <f>SalesDetails[[#This Row],[Unit Price]]*SalesDetails[[#This Row],[Qty Sold]]</f>
        <v>390</v>
      </c>
      <c r="L8846" s="2">
        <f>(SalesDetails[[#This Row],[Unit Price]]-SalesDetails[[#This Row],[Unit Cost]])*SalesDetails[[#This Row],[Qty Sold]]</f>
        <v>286.3086284791998</v>
      </c>
    </row>
    <row r="8847" spans="1:12" x14ac:dyDescent="0.25">
      <c r="A8847" t="s">
        <v>13556</v>
      </c>
      <c r="B8847" t="str">
        <f>"SC"&amp;LEFT(SalesDetails[[#This Row],[OrderNo]],4)&amp;SalesDetails[[#This Row],[Short State]]</f>
        <v>SC1768EB</v>
      </c>
      <c r="C8847" s="1">
        <v>41280</v>
      </c>
      <c r="D8847" t="s">
        <v>16724</v>
      </c>
      <c r="E8847" t="s">
        <v>16732</v>
      </c>
      <c r="F8847" t="s">
        <v>16752</v>
      </c>
      <c r="G8847" t="s">
        <v>17717</v>
      </c>
      <c r="H8847" s="2">
        <v>61.736606501445642</v>
      </c>
      <c r="I8847" s="2">
        <v>78</v>
      </c>
      <c r="J8847">
        <v>9</v>
      </c>
      <c r="K8847" s="2">
        <f>SalesDetails[[#This Row],[Unit Price]]*SalesDetails[[#This Row],[Qty Sold]]</f>
        <v>702</v>
      </c>
      <c r="L8847" s="2">
        <f>(SalesDetails[[#This Row],[Unit Price]]-SalesDetails[[#This Row],[Unit Cost]])*SalesDetails[[#This Row],[Qty Sold]]</f>
        <v>146.37054148698923</v>
      </c>
    </row>
    <row r="8848" spans="1:12" x14ac:dyDescent="0.25">
      <c r="A8848" t="s">
        <v>16332</v>
      </c>
      <c r="B8848" t="str">
        <f>"SC"&amp;LEFT(SalesDetails[[#This Row],[OrderNo]],4)&amp;SalesDetails[[#This Row],[Short State]]</f>
        <v>SC2177CR</v>
      </c>
      <c r="C8848" s="1">
        <v>40984</v>
      </c>
      <c r="D8848" t="s">
        <v>16726</v>
      </c>
      <c r="E8848" t="s">
        <v>16736</v>
      </c>
      <c r="F8848" t="s">
        <v>16750</v>
      </c>
      <c r="G8848" t="s">
        <v>17717</v>
      </c>
      <c r="H8848" s="2">
        <v>68.164528706675384</v>
      </c>
      <c r="I8848" s="2">
        <v>78</v>
      </c>
      <c r="J8848">
        <v>10</v>
      </c>
      <c r="K8848" s="2">
        <f>SalesDetails[[#This Row],[Unit Price]]*SalesDetails[[#This Row],[Qty Sold]]</f>
        <v>780</v>
      </c>
      <c r="L8848" s="2">
        <f>(SalesDetails[[#This Row],[Unit Price]]-SalesDetails[[#This Row],[Unit Cost]])*SalesDetails[[#This Row],[Qty Sold]]</f>
        <v>98.354712933246162</v>
      </c>
    </row>
    <row r="8849" spans="1:12" x14ac:dyDescent="0.25">
      <c r="A8849" t="s">
        <v>16492</v>
      </c>
      <c r="B8849" t="str">
        <f>"SC"&amp;LEFT(SalesDetails[[#This Row],[OrderNo]],4)&amp;SalesDetails[[#This Row],[Short State]]</f>
        <v>SC2201DE</v>
      </c>
      <c r="C8849" s="1">
        <v>41409</v>
      </c>
      <c r="D8849" t="s">
        <v>16725</v>
      </c>
      <c r="E8849" t="s">
        <v>16736</v>
      </c>
      <c r="F8849" t="s">
        <v>16751</v>
      </c>
      <c r="G8849" t="s">
        <v>17717</v>
      </c>
      <c r="H8849" s="2">
        <v>18.628126407115325</v>
      </c>
      <c r="I8849" s="2">
        <v>78</v>
      </c>
      <c r="J8849">
        <v>10</v>
      </c>
      <c r="K8849" s="2">
        <f>SalesDetails[[#This Row],[Unit Price]]*SalesDetails[[#This Row],[Qty Sold]]</f>
        <v>780</v>
      </c>
      <c r="L8849" s="2">
        <f>(SalesDetails[[#This Row],[Unit Price]]-SalesDetails[[#This Row],[Unit Cost]])*SalesDetails[[#This Row],[Qty Sold]]</f>
        <v>593.71873592884674</v>
      </c>
    </row>
    <row r="8850" spans="1:12" x14ac:dyDescent="0.25">
      <c r="A8850" t="s">
        <v>3005</v>
      </c>
      <c r="B8850" t="str">
        <f>"SC"&amp;LEFT(SalesDetails[[#This Row],[OrderNo]],4)&amp;SalesDetails[[#This Row],[Short State]]</f>
        <v>SC2048OG</v>
      </c>
      <c r="C8850" s="1">
        <v>41445</v>
      </c>
      <c r="D8850" t="s">
        <v>16725</v>
      </c>
      <c r="E8850" t="s">
        <v>16736</v>
      </c>
      <c r="F8850" t="s">
        <v>16763</v>
      </c>
      <c r="G8850" t="s">
        <v>17718</v>
      </c>
      <c r="H8850" s="2">
        <v>78.948055720963609</v>
      </c>
      <c r="I8850" s="2">
        <v>78</v>
      </c>
      <c r="J8850">
        <v>10</v>
      </c>
      <c r="K8850" s="2">
        <f>SalesDetails[[#This Row],[Unit Price]]*SalesDetails[[#This Row],[Qty Sold]]</f>
        <v>780</v>
      </c>
      <c r="L8850" s="2">
        <f>(SalesDetails[[#This Row],[Unit Price]]-SalesDetails[[#This Row],[Unit Cost]])*SalesDetails[[#This Row],[Qty Sold]]</f>
        <v>-9.4805572096360891</v>
      </c>
    </row>
    <row r="8851" spans="1:12" x14ac:dyDescent="0.25">
      <c r="A8851" t="s">
        <v>3290</v>
      </c>
      <c r="B8851" t="str">
        <f>"SC"&amp;LEFT(SalesDetails[[#This Row],[OrderNo]],4)&amp;SalesDetails[[#This Row],[Short State]]</f>
        <v>SC2376AK</v>
      </c>
      <c r="C8851" s="1">
        <v>41814</v>
      </c>
      <c r="D8851" t="s">
        <v>16726</v>
      </c>
      <c r="E8851" t="s">
        <v>16729</v>
      </c>
      <c r="F8851" t="s">
        <v>16745</v>
      </c>
      <c r="G8851" t="s">
        <v>17718</v>
      </c>
      <c r="H8851" s="2">
        <v>57.520380775936189</v>
      </c>
      <c r="I8851" s="2">
        <v>78</v>
      </c>
      <c r="J8851">
        <v>24</v>
      </c>
      <c r="K8851" s="2">
        <f>SalesDetails[[#This Row],[Unit Price]]*SalesDetails[[#This Row],[Qty Sold]]</f>
        <v>1872</v>
      </c>
      <c r="L8851" s="2">
        <f>(SalesDetails[[#This Row],[Unit Price]]-SalesDetails[[#This Row],[Unit Cost]])*SalesDetails[[#This Row],[Qty Sold]]</f>
        <v>491.51086137753146</v>
      </c>
    </row>
    <row r="8852" spans="1:12" x14ac:dyDescent="0.25">
      <c r="A8852" t="s">
        <v>4127</v>
      </c>
      <c r="B8852" t="str">
        <f>"SC"&amp;LEFT(SalesDetails[[#This Row],[OrderNo]],4)&amp;SalesDetails[[#This Row],[Short State]]</f>
        <v>SC3461EB</v>
      </c>
      <c r="C8852" s="1">
        <v>41709</v>
      </c>
      <c r="D8852" t="s">
        <v>16724</v>
      </c>
      <c r="E8852" t="s">
        <v>16736</v>
      </c>
      <c r="F8852" t="s">
        <v>16752</v>
      </c>
      <c r="G8852" t="s">
        <v>17718</v>
      </c>
      <c r="H8852" s="2">
        <v>28.590683032458365</v>
      </c>
      <c r="I8852" s="2">
        <v>78</v>
      </c>
      <c r="J8852">
        <v>40</v>
      </c>
      <c r="K8852" s="2">
        <f>SalesDetails[[#This Row],[Unit Price]]*SalesDetails[[#This Row],[Qty Sold]]</f>
        <v>3120</v>
      </c>
      <c r="L8852" s="2">
        <f>(SalesDetails[[#This Row],[Unit Price]]-SalesDetails[[#This Row],[Unit Cost]])*SalesDetails[[#This Row],[Qty Sold]]</f>
        <v>1976.3726787016653</v>
      </c>
    </row>
    <row r="8853" spans="1:12" x14ac:dyDescent="0.25">
      <c r="A8853" t="s">
        <v>5209</v>
      </c>
      <c r="B8853" t="str">
        <f>"SC"&amp;LEFT(SalesDetails[[#This Row],[OrderNo]],4)&amp;SalesDetails[[#This Row],[Short State]]</f>
        <v>SC4876KE</v>
      </c>
      <c r="C8853" s="1">
        <v>41359</v>
      </c>
      <c r="D8853" t="s">
        <v>16726</v>
      </c>
      <c r="E8853" t="s">
        <v>16734</v>
      </c>
      <c r="F8853" t="s">
        <v>16759</v>
      </c>
      <c r="G8853" t="s">
        <v>17718</v>
      </c>
      <c r="H8853" s="2">
        <v>3.3084493830338633</v>
      </c>
      <c r="I8853" s="2">
        <v>78</v>
      </c>
      <c r="J8853">
        <v>9</v>
      </c>
      <c r="K8853" s="2">
        <f>SalesDetails[[#This Row],[Unit Price]]*SalesDetails[[#This Row],[Qty Sold]]</f>
        <v>702</v>
      </c>
      <c r="L8853" s="2">
        <f>(SalesDetails[[#This Row],[Unit Price]]-SalesDetails[[#This Row],[Unit Cost]])*SalesDetails[[#This Row],[Qty Sold]]</f>
        <v>672.22395555269532</v>
      </c>
    </row>
    <row r="8854" spans="1:12" x14ac:dyDescent="0.25">
      <c r="A8854" t="s">
        <v>5526</v>
      </c>
      <c r="B8854" t="str">
        <f>"SC"&amp;LEFT(SalesDetails[[#This Row],[OrderNo]],4)&amp;SalesDetails[[#This Row],[Short State]]</f>
        <v>SC5301EB</v>
      </c>
      <c r="C8854" s="1">
        <v>40980</v>
      </c>
      <c r="D8854" t="s">
        <v>16723</v>
      </c>
      <c r="E8854" t="s">
        <v>16736</v>
      </c>
      <c r="F8854" t="s">
        <v>16752</v>
      </c>
      <c r="G8854" t="s">
        <v>17718</v>
      </c>
      <c r="H8854" s="2">
        <v>23.944384120304896</v>
      </c>
      <c r="I8854" s="2">
        <v>78</v>
      </c>
      <c r="J8854">
        <v>5</v>
      </c>
      <c r="K8854" s="2">
        <f>SalesDetails[[#This Row],[Unit Price]]*SalesDetails[[#This Row],[Qty Sold]]</f>
        <v>390</v>
      </c>
      <c r="L8854" s="2">
        <f>(SalesDetails[[#This Row],[Unit Price]]-SalesDetails[[#This Row],[Unit Cost]])*SalesDetails[[#This Row],[Qty Sold]]</f>
        <v>270.27807939847554</v>
      </c>
    </row>
    <row r="8855" spans="1:12" x14ac:dyDescent="0.25">
      <c r="A8855" t="s">
        <v>7039</v>
      </c>
      <c r="B8855" t="str">
        <f>"SC"&amp;LEFT(SalesDetails[[#This Row],[OrderNo]],4)&amp;SalesDetails[[#This Row],[Short State]]</f>
        <v>SC8113IM</v>
      </c>
      <c r="C8855" s="1">
        <v>40953</v>
      </c>
      <c r="D8855" t="s">
        <v>16726</v>
      </c>
      <c r="E8855" t="s">
        <v>16734</v>
      </c>
      <c r="F8855" t="s">
        <v>16757</v>
      </c>
      <c r="G8855" t="s">
        <v>17718</v>
      </c>
      <c r="H8855" s="2">
        <v>5.751080879518315</v>
      </c>
      <c r="I8855" s="2">
        <v>78</v>
      </c>
      <c r="J8855">
        <v>4</v>
      </c>
      <c r="K8855" s="2">
        <f>SalesDetails[[#This Row],[Unit Price]]*SalesDetails[[#This Row],[Qty Sold]]</f>
        <v>312</v>
      </c>
      <c r="L8855" s="2">
        <f>(SalesDetails[[#This Row],[Unit Price]]-SalesDetails[[#This Row],[Unit Cost]])*SalesDetails[[#This Row],[Qty Sold]]</f>
        <v>288.99567648192675</v>
      </c>
    </row>
    <row r="8856" spans="1:12" x14ac:dyDescent="0.25">
      <c r="A8856" t="s">
        <v>7609</v>
      </c>
      <c r="B8856" t="str">
        <f>"SC"&amp;LEFT(SalesDetails[[#This Row],[OrderNo]],4)&amp;SalesDetails[[#This Row],[Short State]]</f>
        <v>SC8959CR</v>
      </c>
      <c r="C8856" s="1">
        <v>41613</v>
      </c>
      <c r="D8856" t="s">
        <v>16726</v>
      </c>
      <c r="E8856" t="s">
        <v>16737</v>
      </c>
      <c r="F8856" t="s">
        <v>16750</v>
      </c>
      <c r="G8856" t="s">
        <v>17718</v>
      </c>
      <c r="H8856" s="2">
        <v>21.056007618825895</v>
      </c>
      <c r="I8856" s="2">
        <v>78</v>
      </c>
      <c r="J8856">
        <v>13</v>
      </c>
      <c r="K8856" s="2">
        <f>SalesDetails[[#This Row],[Unit Price]]*SalesDetails[[#This Row],[Qty Sold]]</f>
        <v>1014</v>
      </c>
      <c r="L8856" s="2">
        <f>(SalesDetails[[#This Row],[Unit Price]]-SalesDetails[[#This Row],[Unit Cost]])*SalesDetails[[#This Row],[Qty Sold]]</f>
        <v>740.27190095526339</v>
      </c>
    </row>
    <row r="8857" spans="1:12" x14ac:dyDescent="0.25">
      <c r="A8857" t="s">
        <v>8881</v>
      </c>
      <c r="B8857" t="str">
        <f>"SC"&amp;LEFT(SalesDetails[[#This Row],[OrderNo]],4)&amp;SalesDetails[[#This Row],[Short State]]</f>
        <v>SC1083KT</v>
      </c>
      <c r="C8857" s="1">
        <v>41175</v>
      </c>
      <c r="D8857" t="s">
        <v>16726</v>
      </c>
      <c r="E8857" t="s">
        <v>16736</v>
      </c>
      <c r="F8857" t="s">
        <v>16741</v>
      </c>
      <c r="G8857" t="s">
        <v>17718</v>
      </c>
      <c r="H8857" s="2">
        <v>58.214754296466154</v>
      </c>
      <c r="I8857" s="2">
        <v>78</v>
      </c>
      <c r="J8857">
        <v>5</v>
      </c>
      <c r="K8857" s="2">
        <f>SalesDetails[[#This Row],[Unit Price]]*SalesDetails[[#This Row],[Qty Sold]]</f>
        <v>390</v>
      </c>
      <c r="L8857" s="2">
        <f>(SalesDetails[[#This Row],[Unit Price]]-SalesDetails[[#This Row],[Unit Cost]])*SalesDetails[[#This Row],[Qty Sold]]</f>
        <v>98.92622851766923</v>
      </c>
    </row>
    <row r="8858" spans="1:12" x14ac:dyDescent="0.25">
      <c r="A8858" t="s">
        <v>10581</v>
      </c>
      <c r="B8858" t="str">
        <f>"SC"&amp;LEFT(SalesDetails[[#This Row],[OrderNo]],4)&amp;SalesDetails[[#This Row],[Short State]]</f>
        <v>SC1337DE</v>
      </c>
      <c r="C8858" s="1">
        <v>41119</v>
      </c>
      <c r="D8858" t="s">
        <v>16726</v>
      </c>
      <c r="E8858" t="s">
        <v>16729</v>
      </c>
      <c r="F8858" t="s">
        <v>16751</v>
      </c>
      <c r="G8858" t="s">
        <v>17718</v>
      </c>
      <c r="H8858" s="2">
        <v>5.3323730314126623</v>
      </c>
      <c r="I8858" s="2">
        <v>78</v>
      </c>
      <c r="J8858">
        <v>6</v>
      </c>
      <c r="K8858" s="2">
        <f>SalesDetails[[#This Row],[Unit Price]]*SalesDetails[[#This Row],[Qty Sold]]</f>
        <v>468</v>
      </c>
      <c r="L8858" s="2">
        <f>(SalesDetails[[#This Row],[Unit Price]]-SalesDetails[[#This Row],[Unit Cost]])*SalesDetails[[#This Row],[Qty Sold]]</f>
        <v>436.00576181152405</v>
      </c>
    </row>
    <row r="8859" spans="1:12" x14ac:dyDescent="0.25">
      <c r="A8859" t="s">
        <v>11993</v>
      </c>
      <c r="B8859" t="str">
        <f>"SC"&amp;LEFT(SalesDetails[[#This Row],[OrderNo]],4)&amp;SalesDetails[[#This Row],[Short State]]</f>
        <v>SC1538CR</v>
      </c>
      <c r="C8859" s="1">
        <v>40926</v>
      </c>
      <c r="D8859" t="s">
        <v>16726</v>
      </c>
      <c r="E8859" t="s">
        <v>16735</v>
      </c>
      <c r="F8859" t="s">
        <v>16750</v>
      </c>
      <c r="G8859" t="s">
        <v>17718</v>
      </c>
      <c r="H8859" s="2">
        <v>25.49404608384113</v>
      </c>
      <c r="I8859" s="2">
        <v>78</v>
      </c>
      <c r="J8859">
        <v>6</v>
      </c>
      <c r="K8859" s="2">
        <f>SalesDetails[[#This Row],[Unit Price]]*SalesDetails[[#This Row],[Qty Sold]]</f>
        <v>468</v>
      </c>
      <c r="L8859" s="2">
        <f>(SalesDetails[[#This Row],[Unit Price]]-SalesDetails[[#This Row],[Unit Cost]])*SalesDetails[[#This Row],[Qty Sold]]</f>
        <v>315.03572349695321</v>
      </c>
    </row>
    <row r="8860" spans="1:12" x14ac:dyDescent="0.25">
      <c r="A8860" t="s">
        <v>14142</v>
      </c>
      <c r="B8860" t="str">
        <f>"SC"&amp;LEFT(SalesDetails[[#This Row],[OrderNo]],4)&amp;SalesDetails[[#This Row],[Short State]]</f>
        <v>SC1854EB</v>
      </c>
      <c r="C8860" s="1">
        <v>41039</v>
      </c>
      <c r="D8860" t="s">
        <v>16724</v>
      </c>
      <c r="E8860" t="s">
        <v>16736</v>
      </c>
      <c r="F8860" t="s">
        <v>16752</v>
      </c>
      <c r="G8860" t="s">
        <v>17718</v>
      </c>
      <c r="H8860" s="2">
        <v>40.722411254866174</v>
      </c>
      <c r="I8860" s="2">
        <v>78</v>
      </c>
      <c r="J8860">
        <v>5</v>
      </c>
      <c r="K8860" s="2">
        <f>SalesDetails[[#This Row],[Unit Price]]*SalesDetails[[#This Row],[Qty Sold]]</f>
        <v>390</v>
      </c>
      <c r="L8860" s="2">
        <f>(SalesDetails[[#This Row],[Unit Price]]-SalesDetails[[#This Row],[Unit Cost]])*SalesDetails[[#This Row],[Qty Sold]]</f>
        <v>186.38794372566912</v>
      </c>
    </row>
    <row r="8861" spans="1:12" x14ac:dyDescent="0.25">
      <c r="A8861" t="s">
        <v>14351</v>
      </c>
      <c r="B8861" t="str">
        <f>"SC"&amp;LEFT(SalesDetails[[#This Row],[OrderNo]],4)&amp;SalesDetails[[#This Row],[Short State]]</f>
        <v>SC1883DE</v>
      </c>
      <c r="C8861" s="1">
        <v>41377</v>
      </c>
      <c r="D8861" t="s">
        <v>16726</v>
      </c>
      <c r="E8861" t="s">
        <v>16736</v>
      </c>
      <c r="F8861" t="s">
        <v>16751</v>
      </c>
      <c r="G8861" t="s">
        <v>17718</v>
      </c>
      <c r="H8861" s="2">
        <v>3.5385878113322007</v>
      </c>
      <c r="I8861" s="2">
        <v>78</v>
      </c>
      <c r="J8861">
        <v>10</v>
      </c>
      <c r="K8861" s="2">
        <f>SalesDetails[[#This Row],[Unit Price]]*SalesDetails[[#This Row],[Qty Sold]]</f>
        <v>780</v>
      </c>
      <c r="L8861" s="2">
        <f>(SalesDetails[[#This Row],[Unit Price]]-SalesDetails[[#This Row],[Unit Cost]])*SalesDetails[[#This Row],[Qty Sold]]</f>
        <v>744.61412188667794</v>
      </c>
    </row>
    <row r="8862" spans="1:12" x14ac:dyDescent="0.25">
      <c r="A8862" t="s">
        <v>14517</v>
      </c>
      <c r="B8862" t="str">
        <f>"SC"&amp;LEFT(SalesDetails[[#This Row],[OrderNo]],4)&amp;SalesDetails[[#This Row],[Short State]]</f>
        <v>SC1909BO</v>
      </c>
      <c r="C8862" s="1">
        <v>41317</v>
      </c>
      <c r="D8862" t="s">
        <v>16726</v>
      </c>
      <c r="E8862" t="s">
        <v>16732</v>
      </c>
      <c r="F8862" t="s">
        <v>16749</v>
      </c>
      <c r="G8862" t="s">
        <v>17718</v>
      </c>
      <c r="H8862" s="2">
        <v>30.957240060333056</v>
      </c>
      <c r="I8862" s="2">
        <v>78</v>
      </c>
      <c r="J8862">
        <v>9</v>
      </c>
      <c r="K8862" s="2">
        <f>SalesDetails[[#This Row],[Unit Price]]*SalesDetails[[#This Row],[Qty Sold]]</f>
        <v>702</v>
      </c>
      <c r="L8862" s="2">
        <f>(SalesDetails[[#This Row],[Unit Price]]-SalesDetails[[#This Row],[Unit Cost]])*SalesDetails[[#This Row],[Qty Sold]]</f>
        <v>423.3848394570025</v>
      </c>
    </row>
    <row r="8863" spans="1:12" x14ac:dyDescent="0.25">
      <c r="A8863" t="s">
        <v>14632</v>
      </c>
      <c r="B8863" t="str">
        <f>"SC"&amp;LEFT(SalesDetails[[#This Row],[OrderNo]],4)&amp;SalesDetails[[#This Row],[Short State]]</f>
        <v>SC1925EB</v>
      </c>
      <c r="C8863" s="1">
        <v>41604</v>
      </c>
      <c r="D8863" t="s">
        <v>16723</v>
      </c>
      <c r="E8863" t="s">
        <v>16737</v>
      </c>
      <c r="F8863" t="s">
        <v>16752</v>
      </c>
      <c r="G8863" t="s">
        <v>17718</v>
      </c>
      <c r="H8863" s="2">
        <v>20.907386031888745</v>
      </c>
      <c r="I8863" s="2">
        <v>78</v>
      </c>
      <c r="J8863">
        <v>52</v>
      </c>
      <c r="K8863" s="2">
        <f>SalesDetails[[#This Row],[Unit Price]]*SalesDetails[[#This Row],[Qty Sold]]</f>
        <v>4056</v>
      </c>
      <c r="L8863" s="2">
        <f>(SalesDetails[[#This Row],[Unit Price]]-SalesDetails[[#This Row],[Unit Cost]])*SalesDetails[[#This Row],[Qty Sold]]</f>
        <v>2968.8159263417851</v>
      </c>
    </row>
    <row r="8864" spans="1:12" x14ac:dyDescent="0.25">
      <c r="A8864" t="s">
        <v>15991</v>
      </c>
      <c r="B8864" t="str">
        <f>"SC"&amp;LEFT(SalesDetails[[#This Row],[OrderNo]],4)&amp;SalesDetails[[#This Row],[Short State]]</f>
        <v>SC2128AN</v>
      </c>
      <c r="C8864" s="1">
        <v>41027</v>
      </c>
      <c r="D8864" t="s">
        <v>16726</v>
      </c>
      <c r="E8864" t="s">
        <v>16736</v>
      </c>
      <c r="F8864" t="s">
        <v>16746</v>
      </c>
      <c r="G8864" t="s">
        <v>17718</v>
      </c>
      <c r="H8864" s="2">
        <v>59.116783856963771</v>
      </c>
      <c r="I8864" s="2">
        <v>78</v>
      </c>
      <c r="J8864">
        <v>5</v>
      </c>
      <c r="K8864" s="2">
        <f>SalesDetails[[#This Row],[Unit Price]]*SalesDetails[[#This Row],[Qty Sold]]</f>
        <v>390</v>
      </c>
      <c r="L8864" s="2">
        <f>(SalesDetails[[#This Row],[Unit Price]]-SalesDetails[[#This Row],[Unit Cost]])*SalesDetails[[#This Row],[Qty Sold]]</f>
        <v>94.416080715181153</v>
      </c>
    </row>
    <row r="8865" spans="1:12" x14ac:dyDescent="0.25">
      <c r="A8865" t="s">
        <v>16228</v>
      </c>
      <c r="B8865" t="str">
        <f>"SC"&amp;LEFT(SalesDetails[[#This Row],[OrderNo]],4)&amp;SalesDetails[[#This Row],[Short State]]</f>
        <v>SC2161BO</v>
      </c>
      <c r="C8865" s="1">
        <v>41709</v>
      </c>
      <c r="D8865" t="s">
        <v>16726</v>
      </c>
      <c r="E8865" t="s">
        <v>16736</v>
      </c>
      <c r="F8865" t="s">
        <v>16749</v>
      </c>
      <c r="G8865" t="s">
        <v>17718</v>
      </c>
      <c r="H8865" s="2">
        <v>0.40849000756817516</v>
      </c>
      <c r="I8865" s="2">
        <v>78</v>
      </c>
      <c r="J8865">
        <v>20</v>
      </c>
      <c r="K8865" s="2">
        <f>SalesDetails[[#This Row],[Unit Price]]*SalesDetails[[#This Row],[Qty Sold]]</f>
        <v>1560</v>
      </c>
      <c r="L8865" s="2">
        <f>(SalesDetails[[#This Row],[Unit Price]]-SalesDetails[[#This Row],[Unit Cost]])*SalesDetails[[#This Row],[Qty Sold]]</f>
        <v>1551.8301998486365</v>
      </c>
    </row>
    <row r="8866" spans="1:12" x14ac:dyDescent="0.25">
      <c r="A8866" t="s">
        <v>16357</v>
      </c>
      <c r="B8866" t="str">
        <f>"SC"&amp;LEFT(SalesDetails[[#This Row],[OrderNo]],4)&amp;SalesDetails[[#This Row],[Short State]]</f>
        <v>SC2181NA</v>
      </c>
      <c r="C8866" s="1">
        <v>41821</v>
      </c>
      <c r="D8866" t="s">
        <v>16724</v>
      </c>
      <c r="E8866" t="s">
        <v>16736</v>
      </c>
      <c r="F8866" t="s">
        <v>16762</v>
      </c>
      <c r="G8866" t="s">
        <v>17718</v>
      </c>
      <c r="H8866" s="2">
        <v>59.362291346186446</v>
      </c>
      <c r="I8866" s="2">
        <v>78</v>
      </c>
      <c r="J8866">
        <v>80</v>
      </c>
      <c r="K8866" s="2">
        <f>SalesDetails[[#This Row],[Unit Price]]*SalesDetails[[#This Row],[Qty Sold]]</f>
        <v>6240</v>
      </c>
      <c r="L8866" s="2">
        <f>(SalesDetails[[#This Row],[Unit Price]]-SalesDetails[[#This Row],[Unit Cost]])*SalesDetails[[#This Row],[Qty Sold]]</f>
        <v>1491.0166923050842</v>
      </c>
    </row>
    <row r="8867" spans="1:12" x14ac:dyDescent="0.25">
      <c r="A8867" t="s">
        <v>16654</v>
      </c>
      <c r="B8867" t="str">
        <f>"SC"&amp;LEFT(SalesDetails[[#This Row],[OrderNo]],4)&amp;SalesDetails[[#This Row],[Short State]]</f>
        <v>SC2225CR</v>
      </c>
      <c r="C8867" s="1">
        <v>40915</v>
      </c>
      <c r="D8867" t="s">
        <v>16726</v>
      </c>
      <c r="E8867" t="s">
        <v>16732</v>
      </c>
      <c r="F8867" t="s">
        <v>16750</v>
      </c>
      <c r="G8867" t="s">
        <v>17718</v>
      </c>
      <c r="H8867" s="2">
        <v>44.740107633088783</v>
      </c>
      <c r="I8867" s="2">
        <v>78</v>
      </c>
      <c r="J8867">
        <v>4</v>
      </c>
      <c r="K8867" s="2">
        <f>SalesDetails[[#This Row],[Unit Price]]*SalesDetails[[#This Row],[Qty Sold]]</f>
        <v>312</v>
      </c>
      <c r="L8867" s="2">
        <f>(SalesDetails[[#This Row],[Unit Price]]-SalesDetails[[#This Row],[Unit Cost]])*SalesDetails[[#This Row],[Qty Sold]]</f>
        <v>133.03956946764487</v>
      </c>
    </row>
    <row r="8868" spans="1:12" x14ac:dyDescent="0.25">
      <c r="A8868" t="s">
        <v>785</v>
      </c>
      <c r="B8868" t="str">
        <f>"SC"&amp;LEFT(SalesDetails[[#This Row],[OrderNo]],4)&amp;SalesDetails[[#This Row],[Short State]]</f>
        <v>SC7225NA</v>
      </c>
      <c r="C8868" s="1">
        <v>41862</v>
      </c>
      <c r="D8868" t="s">
        <v>16724</v>
      </c>
      <c r="E8868" t="s">
        <v>16730</v>
      </c>
      <c r="F8868" t="s">
        <v>16762</v>
      </c>
      <c r="G8868" t="s">
        <v>17719</v>
      </c>
      <c r="H8868" s="2">
        <v>56.039442615796077</v>
      </c>
      <c r="I8868" s="2">
        <v>160</v>
      </c>
      <c r="J8868">
        <v>18</v>
      </c>
      <c r="K8868" s="2">
        <f>SalesDetails[[#This Row],[Unit Price]]*SalesDetails[[#This Row],[Qty Sold]]</f>
        <v>2880</v>
      </c>
      <c r="L8868" s="2">
        <f>(SalesDetails[[#This Row],[Unit Price]]-SalesDetails[[#This Row],[Unit Cost]])*SalesDetails[[#This Row],[Qty Sold]]</f>
        <v>1871.2900329156705</v>
      </c>
    </row>
    <row r="8869" spans="1:12" x14ac:dyDescent="0.25">
      <c r="A8869" t="s">
        <v>5944</v>
      </c>
      <c r="B8869" t="str">
        <f>"SC"&amp;LEFT(SalesDetails[[#This Row],[OrderNo]],4)&amp;SalesDetails[[#This Row],[Short State]]</f>
        <v>SC5875EB</v>
      </c>
      <c r="C8869" s="1">
        <v>40994</v>
      </c>
      <c r="D8869" t="s">
        <v>16726</v>
      </c>
      <c r="E8869" t="s">
        <v>16736</v>
      </c>
      <c r="F8869" t="s">
        <v>16752</v>
      </c>
      <c r="G8869" t="s">
        <v>17719</v>
      </c>
      <c r="H8869" s="2">
        <v>109.2288831645583</v>
      </c>
      <c r="I8869" s="2">
        <v>160</v>
      </c>
      <c r="J8869">
        <v>10</v>
      </c>
      <c r="K8869" s="2">
        <f>SalesDetails[[#This Row],[Unit Price]]*SalesDetails[[#This Row],[Qty Sold]]</f>
        <v>1600</v>
      </c>
      <c r="L8869" s="2">
        <f>(SalesDetails[[#This Row],[Unit Price]]-SalesDetails[[#This Row],[Unit Cost]])*SalesDetails[[#This Row],[Qty Sold]]</f>
        <v>507.71116835441705</v>
      </c>
    </row>
    <row r="8870" spans="1:12" x14ac:dyDescent="0.25">
      <c r="A8870" t="s">
        <v>7131</v>
      </c>
      <c r="B8870" t="str">
        <f>"SC"&amp;LEFT(SalesDetails[[#This Row],[OrderNo]],4)&amp;SalesDetails[[#This Row],[Short State]]</f>
        <v>SC8240ED</v>
      </c>
      <c r="C8870" s="1">
        <v>40968</v>
      </c>
      <c r="D8870" t="s">
        <v>16726</v>
      </c>
      <c r="E8870" t="s">
        <v>16732</v>
      </c>
      <c r="F8870" t="s">
        <v>16753</v>
      </c>
      <c r="G8870" t="s">
        <v>17719</v>
      </c>
      <c r="H8870" s="2">
        <v>134.88701034145012</v>
      </c>
      <c r="I8870" s="2">
        <v>160</v>
      </c>
      <c r="J8870">
        <v>9</v>
      </c>
      <c r="K8870" s="2">
        <f>SalesDetails[[#This Row],[Unit Price]]*SalesDetails[[#This Row],[Qty Sold]]</f>
        <v>1440</v>
      </c>
      <c r="L8870" s="2">
        <f>(SalesDetails[[#This Row],[Unit Price]]-SalesDetails[[#This Row],[Unit Cost]])*SalesDetails[[#This Row],[Qty Sold]]</f>
        <v>226.01690692694891</v>
      </c>
    </row>
    <row r="8871" spans="1:12" x14ac:dyDescent="0.25">
      <c r="A8871" t="s">
        <v>7674</v>
      </c>
      <c r="B8871" t="str">
        <f>"SC"&amp;LEFT(SalesDetails[[#This Row],[OrderNo]],4)&amp;SalesDetails[[#This Row],[Short State]]</f>
        <v>SC9058ED</v>
      </c>
      <c r="C8871" s="1">
        <v>41896</v>
      </c>
      <c r="D8871" t="s">
        <v>16726</v>
      </c>
      <c r="E8871" t="s">
        <v>16736</v>
      </c>
      <c r="F8871" t="s">
        <v>16753</v>
      </c>
      <c r="G8871" t="s">
        <v>17719</v>
      </c>
      <c r="H8871" s="2">
        <v>128.6241440153442</v>
      </c>
      <c r="I8871" s="2">
        <v>160</v>
      </c>
      <c r="J8871">
        <v>10</v>
      </c>
      <c r="K8871" s="2">
        <f>SalesDetails[[#This Row],[Unit Price]]*SalesDetails[[#This Row],[Qty Sold]]</f>
        <v>1600</v>
      </c>
      <c r="L8871" s="2">
        <f>(SalesDetails[[#This Row],[Unit Price]]-SalesDetails[[#This Row],[Unit Cost]])*SalesDetails[[#This Row],[Qty Sold]]</f>
        <v>313.758559846558</v>
      </c>
    </row>
    <row r="8872" spans="1:12" x14ac:dyDescent="0.25">
      <c r="A8872" t="s">
        <v>9634</v>
      </c>
      <c r="B8872" t="str">
        <f>"SC"&amp;LEFT(SalesDetails[[#This Row],[OrderNo]],4)&amp;SalesDetails[[#This Row],[Short State]]</f>
        <v>SC1200EB</v>
      </c>
      <c r="C8872" s="1">
        <v>41172</v>
      </c>
      <c r="D8872" t="s">
        <v>16726</v>
      </c>
      <c r="E8872" t="s">
        <v>16736</v>
      </c>
      <c r="F8872" t="s">
        <v>16752</v>
      </c>
      <c r="G8872" t="s">
        <v>17719</v>
      </c>
      <c r="H8872" s="2">
        <v>55.452348866209434</v>
      </c>
      <c r="I8872" s="2">
        <v>160</v>
      </c>
      <c r="J8872">
        <v>10</v>
      </c>
      <c r="K8872" s="2">
        <f>SalesDetails[[#This Row],[Unit Price]]*SalesDetails[[#This Row],[Qty Sold]]</f>
        <v>1600</v>
      </c>
      <c r="L8872" s="2">
        <f>(SalesDetails[[#This Row],[Unit Price]]-SalesDetails[[#This Row],[Unit Cost]])*SalesDetails[[#This Row],[Qty Sold]]</f>
        <v>1045.4765113379058</v>
      </c>
    </row>
    <row r="8873" spans="1:12" x14ac:dyDescent="0.25">
      <c r="A8873" t="s">
        <v>9851</v>
      </c>
      <c r="B8873" t="str">
        <f>"SC"&amp;LEFT(SalesDetails[[#This Row],[OrderNo]],4)&amp;SalesDetails[[#This Row],[Short State]]</f>
        <v>SC1232AD</v>
      </c>
      <c r="C8873" s="1">
        <v>40936</v>
      </c>
      <c r="D8873" t="s">
        <v>16726</v>
      </c>
      <c r="E8873" t="s">
        <v>16735</v>
      </c>
      <c r="F8873" t="s">
        <v>16744</v>
      </c>
      <c r="G8873" t="s">
        <v>17719</v>
      </c>
      <c r="H8873" s="2">
        <v>26.11141133834268</v>
      </c>
      <c r="I8873" s="2">
        <v>160</v>
      </c>
      <c r="J8873">
        <v>12</v>
      </c>
      <c r="K8873" s="2">
        <f>SalesDetails[[#This Row],[Unit Price]]*SalesDetails[[#This Row],[Qty Sold]]</f>
        <v>1920</v>
      </c>
      <c r="L8873" s="2">
        <f>(SalesDetails[[#This Row],[Unit Price]]-SalesDetails[[#This Row],[Unit Cost]])*SalesDetails[[#This Row],[Qty Sold]]</f>
        <v>1606.6630639398877</v>
      </c>
    </row>
    <row r="8874" spans="1:12" x14ac:dyDescent="0.25">
      <c r="A8874" t="s">
        <v>10437</v>
      </c>
      <c r="B8874" t="str">
        <f>"SC"&amp;LEFT(SalesDetails[[#This Row],[OrderNo]],4)&amp;SalesDetails[[#This Row],[Short State]]</f>
        <v>SC1318OG</v>
      </c>
      <c r="C8874" s="1">
        <v>41329</v>
      </c>
      <c r="D8874" t="s">
        <v>16725</v>
      </c>
      <c r="E8874" t="s">
        <v>16735</v>
      </c>
      <c r="F8874" t="s">
        <v>16763</v>
      </c>
      <c r="G8874" t="s">
        <v>17719</v>
      </c>
      <c r="H8874" s="2">
        <v>57.425333689361302</v>
      </c>
      <c r="I8874" s="2">
        <v>160</v>
      </c>
      <c r="J8874">
        <v>12</v>
      </c>
      <c r="K8874" s="2">
        <f>SalesDetails[[#This Row],[Unit Price]]*SalesDetails[[#This Row],[Qty Sold]]</f>
        <v>1920</v>
      </c>
      <c r="L8874" s="2">
        <f>(SalesDetails[[#This Row],[Unit Price]]-SalesDetails[[#This Row],[Unit Cost]])*SalesDetails[[#This Row],[Qty Sold]]</f>
        <v>1230.8959957276643</v>
      </c>
    </row>
    <row r="8875" spans="1:12" x14ac:dyDescent="0.25">
      <c r="A8875" t="s">
        <v>10680</v>
      </c>
      <c r="B8875" t="str">
        <f>"SC"&amp;LEFT(SalesDetails[[#This Row],[OrderNo]],4)&amp;SalesDetails[[#This Row],[Short State]]</f>
        <v>SC1351EB</v>
      </c>
      <c r="C8875" s="1">
        <v>41359</v>
      </c>
      <c r="D8875" t="s">
        <v>16726</v>
      </c>
      <c r="E8875" t="s">
        <v>16736</v>
      </c>
      <c r="F8875" t="s">
        <v>16752</v>
      </c>
      <c r="G8875" t="s">
        <v>17719</v>
      </c>
      <c r="H8875" s="2">
        <v>14.461209358385013</v>
      </c>
      <c r="I8875" s="2">
        <v>160</v>
      </c>
      <c r="J8875">
        <v>10</v>
      </c>
      <c r="K8875" s="2">
        <f>SalesDetails[[#This Row],[Unit Price]]*SalesDetails[[#This Row],[Qty Sold]]</f>
        <v>1600</v>
      </c>
      <c r="L8875" s="2">
        <f>(SalesDetails[[#This Row],[Unit Price]]-SalesDetails[[#This Row],[Unit Cost]])*SalesDetails[[#This Row],[Qty Sold]]</f>
        <v>1455.3879064161497</v>
      </c>
    </row>
    <row r="8876" spans="1:12" x14ac:dyDescent="0.25">
      <c r="A8876" t="s">
        <v>12841</v>
      </c>
      <c r="B8876" t="str">
        <f>"SC"&amp;LEFT(SalesDetails[[#This Row],[OrderNo]],4)&amp;SalesDetails[[#This Row],[Short State]]</f>
        <v>SC1663OY</v>
      </c>
      <c r="C8876" s="1">
        <v>41771</v>
      </c>
      <c r="D8876" t="s">
        <v>16726</v>
      </c>
      <c r="E8876" t="s">
        <v>16733</v>
      </c>
      <c r="F8876" t="s">
        <v>16766</v>
      </c>
      <c r="G8876" t="s">
        <v>17719</v>
      </c>
      <c r="H8876" s="2">
        <v>77.383557898703913</v>
      </c>
      <c r="I8876" s="2">
        <v>160</v>
      </c>
      <c r="J8876">
        <v>12</v>
      </c>
      <c r="K8876" s="2">
        <f>SalesDetails[[#This Row],[Unit Price]]*SalesDetails[[#This Row],[Qty Sold]]</f>
        <v>1920</v>
      </c>
      <c r="L8876" s="2">
        <f>(SalesDetails[[#This Row],[Unit Price]]-SalesDetails[[#This Row],[Unit Cost]])*SalesDetails[[#This Row],[Qty Sold]]</f>
        <v>991.39730521555305</v>
      </c>
    </row>
    <row r="8877" spans="1:12" x14ac:dyDescent="0.25">
      <c r="A8877" t="s">
        <v>13524</v>
      </c>
      <c r="B8877" t="str">
        <f>"SC"&amp;LEFT(SalesDetails[[#This Row],[OrderNo]],4)&amp;SalesDetails[[#This Row],[Short State]]</f>
        <v>SC1764ED</v>
      </c>
      <c r="C8877" s="1">
        <v>41238</v>
      </c>
      <c r="D8877" t="s">
        <v>16726</v>
      </c>
      <c r="E8877" t="s">
        <v>16737</v>
      </c>
      <c r="F8877" t="s">
        <v>16753</v>
      </c>
      <c r="G8877" t="s">
        <v>17719</v>
      </c>
      <c r="H8877" s="2">
        <v>12.770646768458889</v>
      </c>
      <c r="I8877" s="2">
        <v>160</v>
      </c>
      <c r="J8877">
        <v>13</v>
      </c>
      <c r="K8877" s="2">
        <f>SalesDetails[[#This Row],[Unit Price]]*SalesDetails[[#This Row],[Qty Sold]]</f>
        <v>2080</v>
      </c>
      <c r="L8877" s="2">
        <f>(SalesDetails[[#This Row],[Unit Price]]-SalesDetails[[#This Row],[Unit Cost]])*SalesDetails[[#This Row],[Qty Sold]]</f>
        <v>1913.9815920100343</v>
      </c>
    </row>
    <row r="8878" spans="1:12" x14ac:dyDescent="0.25">
      <c r="A8878" t="s">
        <v>13766</v>
      </c>
      <c r="B8878" t="str">
        <f>"SC"&amp;LEFT(SalesDetails[[#This Row],[OrderNo]],4)&amp;SalesDetails[[#This Row],[Short State]]</f>
        <v>SC1799BE</v>
      </c>
      <c r="C8878" s="1">
        <v>40994</v>
      </c>
      <c r="D8878" t="s">
        <v>16726</v>
      </c>
      <c r="E8878" t="s">
        <v>16736</v>
      </c>
      <c r="F8878" t="s">
        <v>16748</v>
      </c>
      <c r="G8878" t="s">
        <v>17719</v>
      </c>
      <c r="H8878" s="2">
        <v>109.25802440246876</v>
      </c>
      <c r="I8878" s="2">
        <v>160</v>
      </c>
      <c r="J8878">
        <v>10</v>
      </c>
      <c r="K8878" s="2">
        <f>SalesDetails[[#This Row],[Unit Price]]*SalesDetails[[#This Row],[Qty Sold]]</f>
        <v>1600</v>
      </c>
      <c r="L8878" s="2">
        <f>(SalesDetails[[#This Row],[Unit Price]]-SalesDetails[[#This Row],[Unit Cost]])*SalesDetails[[#This Row],[Qty Sold]]</f>
        <v>507.41975597531234</v>
      </c>
    </row>
    <row r="8879" spans="1:12" x14ac:dyDescent="0.25">
      <c r="A8879" t="s">
        <v>15589</v>
      </c>
      <c r="B8879" t="str">
        <f>"SC"&amp;LEFT(SalesDetails[[#This Row],[OrderNo]],4)&amp;SalesDetails[[#This Row],[Short State]]</f>
        <v>SC2072AN</v>
      </c>
      <c r="C8879" s="1">
        <v>41976</v>
      </c>
      <c r="D8879" t="s">
        <v>16726</v>
      </c>
      <c r="E8879" t="s">
        <v>16737</v>
      </c>
      <c r="F8879" t="s">
        <v>16746</v>
      </c>
      <c r="G8879" t="s">
        <v>17719</v>
      </c>
      <c r="H8879" s="2">
        <v>20.031577560406028</v>
      </c>
      <c r="I8879" s="2">
        <v>160</v>
      </c>
      <c r="J8879">
        <v>13</v>
      </c>
      <c r="K8879" s="2">
        <f>SalesDetails[[#This Row],[Unit Price]]*SalesDetails[[#This Row],[Qty Sold]]</f>
        <v>2080</v>
      </c>
      <c r="L8879" s="2">
        <f>(SalesDetails[[#This Row],[Unit Price]]-SalesDetails[[#This Row],[Unit Cost]])*SalesDetails[[#This Row],[Qty Sold]]</f>
        <v>1819.5894917147218</v>
      </c>
    </row>
    <row r="8880" spans="1:12" x14ac:dyDescent="0.25">
      <c r="A8880" t="s">
        <v>15780</v>
      </c>
      <c r="B8880" t="str">
        <f>"SC"&amp;LEFT(SalesDetails[[#This Row],[OrderNo]],4)&amp;SalesDetails[[#This Row],[Short State]]</f>
        <v>SC2098DE</v>
      </c>
      <c r="C8880" s="1">
        <v>41349</v>
      </c>
      <c r="D8880" t="s">
        <v>16726</v>
      </c>
      <c r="E8880" t="s">
        <v>16734</v>
      </c>
      <c r="F8880" t="s">
        <v>16751</v>
      </c>
      <c r="G8880" t="s">
        <v>17719</v>
      </c>
      <c r="H8880" s="2">
        <v>141.30641585283212</v>
      </c>
      <c r="I8880" s="2">
        <v>160</v>
      </c>
      <c r="J8880">
        <v>9</v>
      </c>
      <c r="K8880" s="2">
        <f>SalesDetails[[#This Row],[Unit Price]]*SalesDetails[[#This Row],[Qty Sold]]</f>
        <v>1440</v>
      </c>
      <c r="L8880" s="2">
        <f>(SalesDetails[[#This Row],[Unit Price]]-SalesDetails[[#This Row],[Unit Cost]])*SalesDetails[[#This Row],[Qty Sold]]</f>
        <v>168.24225732451094</v>
      </c>
    </row>
    <row r="8881" spans="1:12" x14ac:dyDescent="0.25">
      <c r="A8881" t="s">
        <v>15915</v>
      </c>
      <c r="B8881" t="str">
        <f>"SC"&amp;LEFT(SalesDetails[[#This Row],[OrderNo]],4)&amp;SalesDetails[[#This Row],[Short State]]</f>
        <v>SC2118KT</v>
      </c>
      <c r="C8881" s="1">
        <v>40999</v>
      </c>
      <c r="D8881" t="s">
        <v>16726</v>
      </c>
      <c r="E8881" t="s">
        <v>16734</v>
      </c>
      <c r="F8881" t="s">
        <v>16741</v>
      </c>
      <c r="G8881" t="s">
        <v>17719</v>
      </c>
      <c r="H8881" s="2">
        <v>126.52555182460556</v>
      </c>
      <c r="I8881" s="2">
        <v>160</v>
      </c>
      <c r="J8881">
        <v>9</v>
      </c>
      <c r="K8881" s="2">
        <f>SalesDetails[[#This Row],[Unit Price]]*SalesDetails[[#This Row],[Qty Sold]]</f>
        <v>1440</v>
      </c>
      <c r="L8881" s="2">
        <f>(SalesDetails[[#This Row],[Unit Price]]-SalesDetails[[#This Row],[Unit Cost]])*SalesDetails[[#This Row],[Qty Sold]]</f>
        <v>301.27003357855</v>
      </c>
    </row>
    <row r="8882" spans="1:12" x14ac:dyDescent="0.25">
      <c r="A8882" t="s">
        <v>16308</v>
      </c>
      <c r="B8882" t="str">
        <f>"SC"&amp;LEFT(SalesDetails[[#This Row],[OrderNo]],4)&amp;SalesDetails[[#This Row],[Short State]]</f>
        <v>SC2173DE</v>
      </c>
      <c r="C8882" s="1">
        <v>40891</v>
      </c>
      <c r="D8882" t="s">
        <v>16726</v>
      </c>
      <c r="E8882" t="s">
        <v>16732</v>
      </c>
      <c r="F8882" t="s">
        <v>16751</v>
      </c>
      <c r="G8882" t="s">
        <v>17719</v>
      </c>
      <c r="H8882" s="2">
        <v>131.08721526234189</v>
      </c>
      <c r="I8882" s="2">
        <v>160</v>
      </c>
      <c r="J8882">
        <v>9</v>
      </c>
      <c r="K8882" s="2">
        <f>SalesDetails[[#This Row],[Unit Price]]*SalesDetails[[#This Row],[Qty Sold]]</f>
        <v>1440</v>
      </c>
      <c r="L8882" s="2">
        <f>(SalesDetails[[#This Row],[Unit Price]]-SalesDetails[[#This Row],[Unit Cost]])*SalesDetails[[#This Row],[Qty Sold]]</f>
        <v>260.21506263892303</v>
      </c>
    </row>
    <row r="8883" spans="1:12" x14ac:dyDescent="0.25">
      <c r="A8883" t="s">
        <v>13914</v>
      </c>
      <c r="B8883" t="str">
        <f>"SC"&amp;LEFT(SalesDetails[[#This Row],[OrderNo]],4)&amp;SalesDetails[[#This Row],[Short State]]</f>
        <v>SC1823NA</v>
      </c>
      <c r="C8883" s="1">
        <v>41472</v>
      </c>
      <c r="D8883" t="s">
        <v>16724</v>
      </c>
      <c r="E8883" t="s">
        <v>16730</v>
      </c>
      <c r="F8883" t="s">
        <v>16762</v>
      </c>
      <c r="G8883" t="s">
        <v>17720</v>
      </c>
      <c r="H8883" s="2">
        <v>15.102798724374301</v>
      </c>
      <c r="I8883" s="2">
        <v>160</v>
      </c>
      <c r="J8883">
        <v>9</v>
      </c>
      <c r="K8883" s="2">
        <f>SalesDetails[[#This Row],[Unit Price]]*SalesDetails[[#This Row],[Qty Sold]]</f>
        <v>1440</v>
      </c>
      <c r="L8883" s="2">
        <f>(SalesDetails[[#This Row],[Unit Price]]-SalesDetails[[#This Row],[Unit Cost]])*SalesDetails[[#This Row],[Qty Sold]]</f>
        <v>1304.0748114806313</v>
      </c>
    </row>
    <row r="8884" spans="1:12" x14ac:dyDescent="0.25">
      <c r="A8884" t="s">
        <v>2249</v>
      </c>
      <c r="B8884" t="str">
        <f>"SC"&amp;LEFT(SalesDetails[[#This Row],[OrderNo]],4)&amp;SalesDetails[[#This Row],[Short State]]</f>
        <v>SC488JI</v>
      </c>
      <c r="C8884" s="1">
        <v>41849</v>
      </c>
      <c r="D8884" t="s">
        <v>16726</v>
      </c>
      <c r="E8884" t="s">
        <v>16729</v>
      </c>
      <c r="F8884" t="s">
        <v>16758</v>
      </c>
      <c r="G8884" t="s">
        <v>17721</v>
      </c>
      <c r="H8884" s="2">
        <v>30.697821929955069</v>
      </c>
      <c r="I8884" s="2">
        <v>160</v>
      </c>
      <c r="J8884">
        <v>12</v>
      </c>
      <c r="K8884" s="2">
        <f>SalesDetails[[#This Row],[Unit Price]]*SalesDetails[[#This Row],[Qty Sold]]</f>
        <v>1920</v>
      </c>
      <c r="L8884" s="2">
        <f>(SalesDetails[[#This Row],[Unit Price]]-SalesDetails[[#This Row],[Unit Cost]])*SalesDetails[[#This Row],[Qty Sold]]</f>
        <v>1551.6261368405392</v>
      </c>
    </row>
    <row r="8885" spans="1:12" x14ac:dyDescent="0.25">
      <c r="A8885" t="s">
        <v>4062</v>
      </c>
      <c r="B8885" t="str">
        <f>"SC"&amp;LEFT(SalesDetails[[#This Row],[OrderNo]],4)&amp;SalesDetails[[#This Row],[Short State]]</f>
        <v>SC3371CR</v>
      </c>
      <c r="C8885" s="1">
        <v>41018</v>
      </c>
      <c r="D8885" t="s">
        <v>16726</v>
      </c>
      <c r="E8885" t="s">
        <v>16736</v>
      </c>
      <c r="F8885" t="s">
        <v>16750</v>
      </c>
      <c r="G8885" t="s">
        <v>17721</v>
      </c>
      <c r="H8885" s="2">
        <v>50.256677094729575</v>
      </c>
      <c r="I8885" s="2">
        <v>160</v>
      </c>
      <c r="J8885">
        <v>10</v>
      </c>
      <c r="K8885" s="2">
        <f>SalesDetails[[#This Row],[Unit Price]]*SalesDetails[[#This Row],[Qty Sold]]</f>
        <v>1600</v>
      </c>
      <c r="L8885" s="2">
        <f>(SalesDetails[[#This Row],[Unit Price]]-SalesDetails[[#This Row],[Unit Cost]])*SalesDetails[[#This Row],[Qty Sold]]</f>
        <v>1097.4332290527041</v>
      </c>
    </row>
    <row r="8886" spans="1:12" x14ac:dyDescent="0.25">
      <c r="A8886" t="s">
        <v>5255</v>
      </c>
      <c r="B8886" t="str">
        <f>"SC"&amp;LEFT(SalesDetails[[#This Row],[OrderNo]],4)&amp;SalesDetails[[#This Row],[Short State]]</f>
        <v>SC4942EN</v>
      </c>
      <c r="C8886" s="1">
        <v>41775</v>
      </c>
      <c r="D8886" t="s">
        <v>16726</v>
      </c>
      <c r="E8886" t="s">
        <v>16733</v>
      </c>
      <c r="F8886" t="s">
        <v>16755</v>
      </c>
      <c r="G8886" t="s">
        <v>17721</v>
      </c>
      <c r="H8886" s="2">
        <v>44.218176260535273</v>
      </c>
      <c r="I8886" s="2">
        <v>160</v>
      </c>
      <c r="J8886">
        <v>12</v>
      </c>
      <c r="K8886" s="2">
        <f>SalesDetails[[#This Row],[Unit Price]]*SalesDetails[[#This Row],[Qty Sold]]</f>
        <v>1920</v>
      </c>
      <c r="L8886" s="2">
        <f>(SalesDetails[[#This Row],[Unit Price]]-SalesDetails[[#This Row],[Unit Cost]])*SalesDetails[[#This Row],[Qty Sold]]</f>
        <v>1389.3818848735768</v>
      </c>
    </row>
    <row r="8887" spans="1:12" x14ac:dyDescent="0.25">
      <c r="A8887" t="s">
        <v>7871</v>
      </c>
      <c r="B8887" t="str">
        <f>"SC"&amp;LEFT(SalesDetails[[#This Row],[OrderNo]],4)&amp;SalesDetails[[#This Row],[Short State]]</f>
        <v>SC9344KD</v>
      </c>
      <c r="C8887" s="1">
        <v>41182</v>
      </c>
      <c r="D8887" t="s">
        <v>16726</v>
      </c>
      <c r="E8887" t="s">
        <v>16736</v>
      </c>
      <c r="F8887" t="s">
        <v>16739</v>
      </c>
      <c r="G8887" t="s">
        <v>17721</v>
      </c>
      <c r="H8887" s="2">
        <v>14.375720222954087</v>
      </c>
      <c r="I8887" s="2">
        <v>160</v>
      </c>
      <c r="J8887">
        <v>10</v>
      </c>
      <c r="K8887" s="2">
        <f>SalesDetails[[#This Row],[Unit Price]]*SalesDetails[[#This Row],[Qty Sold]]</f>
        <v>1600</v>
      </c>
      <c r="L8887" s="2">
        <f>(SalesDetails[[#This Row],[Unit Price]]-SalesDetails[[#This Row],[Unit Cost]])*SalesDetails[[#This Row],[Qty Sold]]</f>
        <v>1456.242797770459</v>
      </c>
    </row>
    <row r="8888" spans="1:12" x14ac:dyDescent="0.25">
      <c r="A8888" t="s">
        <v>8385</v>
      </c>
      <c r="B8888" t="str">
        <f>"SC"&amp;LEFT(SalesDetails[[#This Row],[OrderNo]],4)&amp;SalesDetails[[#This Row],[Short State]]</f>
        <v>SC1010NA</v>
      </c>
      <c r="C8888" s="1">
        <v>41104</v>
      </c>
      <c r="D8888" t="s">
        <v>16724</v>
      </c>
      <c r="E8888" t="s">
        <v>16730</v>
      </c>
      <c r="F8888" t="s">
        <v>16762</v>
      </c>
      <c r="G8888" t="s">
        <v>17721</v>
      </c>
      <c r="H8888" s="2">
        <v>52.856514074622012</v>
      </c>
      <c r="I8888" s="2">
        <v>160</v>
      </c>
      <c r="J8888">
        <v>9</v>
      </c>
      <c r="K8888" s="2">
        <f>SalesDetails[[#This Row],[Unit Price]]*SalesDetails[[#This Row],[Qty Sold]]</f>
        <v>1440</v>
      </c>
      <c r="L8888" s="2">
        <f>(SalesDetails[[#This Row],[Unit Price]]-SalesDetails[[#This Row],[Unit Cost]])*SalesDetails[[#This Row],[Qty Sold]]</f>
        <v>964.29137332840185</v>
      </c>
    </row>
    <row r="8889" spans="1:12" x14ac:dyDescent="0.25">
      <c r="A8889" t="s">
        <v>10450</v>
      </c>
      <c r="B8889" t="str">
        <f>"SC"&amp;LEFT(SalesDetails[[#This Row],[OrderNo]],4)&amp;SalesDetails[[#This Row],[Short State]]</f>
        <v>SC1320ED</v>
      </c>
      <c r="C8889" s="1">
        <v>41231</v>
      </c>
      <c r="D8889" t="s">
        <v>16726</v>
      </c>
      <c r="E8889" t="s">
        <v>16737</v>
      </c>
      <c r="F8889" t="s">
        <v>16753</v>
      </c>
      <c r="G8889" t="s">
        <v>17721</v>
      </c>
      <c r="H8889" s="2">
        <v>70.718499878207624</v>
      </c>
      <c r="I8889" s="2">
        <v>160</v>
      </c>
      <c r="J8889">
        <v>13</v>
      </c>
      <c r="K8889" s="2">
        <f>SalesDetails[[#This Row],[Unit Price]]*SalesDetails[[#This Row],[Qty Sold]]</f>
        <v>2080</v>
      </c>
      <c r="L8889" s="2">
        <f>(SalesDetails[[#This Row],[Unit Price]]-SalesDetails[[#This Row],[Unit Cost]])*SalesDetails[[#This Row],[Qty Sold]]</f>
        <v>1160.6595015833009</v>
      </c>
    </row>
    <row r="8890" spans="1:12" x14ac:dyDescent="0.25">
      <c r="A8890" t="s">
        <v>10660</v>
      </c>
      <c r="B8890" t="str">
        <f>"SC"&amp;LEFT(SalesDetails[[#This Row],[OrderNo]],4)&amp;SalesDetails[[#This Row],[Short State]]</f>
        <v>SC1349EB</v>
      </c>
      <c r="C8890" s="1">
        <v>41262</v>
      </c>
      <c r="D8890" t="s">
        <v>16723</v>
      </c>
      <c r="E8890" t="s">
        <v>16732</v>
      </c>
      <c r="F8890" t="s">
        <v>16752</v>
      </c>
      <c r="G8890" t="s">
        <v>17721</v>
      </c>
      <c r="H8890" s="2">
        <v>138.208528462723</v>
      </c>
      <c r="I8890" s="2">
        <v>160</v>
      </c>
      <c r="J8890">
        <v>9</v>
      </c>
      <c r="K8890" s="2">
        <f>SalesDetails[[#This Row],[Unit Price]]*SalesDetails[[#This Row],[Qty Sold]]</f>
        <v>1440</v>
      </c>
      <c r="L8890" s="2">
        <f>(SalesDetails[[#This Row],[Unit Price]]-SalesDetails[[#This Row],[Unit Cost]])*SalesDetails[[#This Row],[Qty Sold]]</f>
        <v>196.12324383549304</v>
      </c>
    </row>
    <row r="8891" spans="1:12" x14ac:dyDescent="0.25">
      <c r="A8891" t="s">
        <v>13137</v>
      </c>
      <c r="B8891" t="str">
        <f>"SC"&amp;LEFT(SalesDetails[[#This Row],[OrderNo]],4)&amp;SalesDetails[[#This Row],[Short State]]</f>
        <v>SC1706NA</v>
      </c>
      <c r="C8891" s="1">
        <v>40933</v>
      </c>
      <c r="D8891" t="s">
        <v>16724</v>
      </c>
      <c r="E8891" t="s">
        <v>16735</v>
      </c>
      <c r="F8891" t="s">
        <v>16762</v>
      </c>
      <c r="G8891" t="s">
        <v>17721</v>
      </c>
      <c r="H8891" s="2">
        <v>36.570992786992491</v>
      </c>
      <c r="I8891" s="2">
        <v>160</v>
      </c>
      <c r="J8891">
        <v>24</v>
      </c>
      <c r="K8891" s="2">
        <f>SalesDetails[[#This Row],[Unit Price]]*SalesDetails[[#This Row],[Qty Sold]]</f>
        <v>3840</v>
      </c>
      <c r="L8891" s="2">
        <f>(SalesDetails[[#This Row],[Unit Price]]-SalesDetails[[#This Row],[Unit Cost]])*SalesDetails[[#This Row],[Qty Sold]]</f>
        <v>2962.2961731121804</v>
      </c>
    </row>
    <row r="8892" spans="1:12" x14ac:dyDescent="0.25">
      <c r="A8892" t="s">
        <v>14588</v>
      </c>
      <c r="B8892" t="str">
        <f>"SC"&amp;LEFT(SalesDetails[[#This Row],[OrderNo]],4)&amp;SalesDetails[[#This Row],[Short State]]</f>
        <v>SC1919JI</v>
      </c>
      <c r="C8892" s="1">
        <v>41361</v>
      </c>
      <c r="D8892" t="s">
        <v>16726</v>
      </c>
      <c r="E8892" t="s">
        <v>16735</v>
      </c>
      <c r="F8892" t="s">
        <v>16758</v>
      </c>
      <c r="G8892" t="s">
        <v>17721</v>
      </c>
      <c r="H8892" s="2">
        <v>20.009300603612658</v>
      </c>
      <c r="I8892" s="2">
        <v>160</v>
      </c>
      <c r="J8892">
        <v>12</v>
      </c>
      <c r="K8892" s="2">
        <f>SalesDetails[[#This Row],[Unit Price]]*SalesDetails[[#This Row],[Qty Sold]]</f>
        <v>1920</v>
      </c>
      <c r="L8892" s="2">
        <f>(SalesDetails[[#This Row],[Unit Price]]-SalesDetails[[#This Row],[Unit Cost]])*SalesDetails[[#This Row],[Qty Sold]]</f>
        <v>1679.8883927566483</v>
      </c>
    </row>
    <row r="8893" spans="1:12" x14ac:dyDescent="0.25">
      <c r="A8893" t="s">
        <v>15179</v>
      </c>
      <c r="B8893" t="str">
        <f>"SC"&amp;LEFT(SalesDetails[[#This Row],[OrderNo]],4)&amp;SalesDetails[[#This Row],[Short State]]</f>
        <v>SC2011EB</v>
      </c>
      <c r="C8893" s="1">
        <v>41551</v>
      </c>
      <c r="D8893" t="s">
        <v>16724</v>
      </c>
      <c r="E8893" t="s">
        <v>16736</v>
      </c>
      <c r="F8893" t="s">
        <v>16752</v>
      </c>
      <c r="G8893" t="s">
        <v>17721</v>
      </c>
      <c r="H8893" s="2">
        <v>81.606637210659358</v>
      </c>
      <c r="I8893" s="2">
        <v>160</v>
      </c>
      <c r="J8893">
        <v>10</v>
      </c>
      <c r="K8893" s="2">
        <f>SalesDetails[[#This Row],[Unit Price]]*SalesDetails[[#This Row],[Qty Sold]]</f>
        <v>1600</v>
      </c>
      <c r="L8893" s="2">
        <f>(SalesDetails[[#This Row],[Unit Price]]-SalesDetails[[#This Row],[Unit Cost]])*SalesDetails[[#This Row],[Qty Sold]]</f>
        <v>783.93362789340642</v>
      </c>
    </row>
    <row r="8894" spans="1:12" x14ac:dyDescent="0.25">
      <c r="A8894" t="s">
        <v>2296</v>
      </c>
      <c r="B8894" t="str">
        <f>"SC"&amp;LEFT(SalesDetails[[#This Row],[OrderNo]],4)&amp;SalesDetails[[#This Row],[Short State]]</f>
        <v>SC1295KW</v>
      </c>
      <c r="C8894" s="1">
        <v>40883</v>
      </c>
      <c r="D8894" t="s">
        <v>16725</v>
      </c>
      <c r="E8894" t="s">
        <v>16738</v>
      </c>
      <c r="F8894" t="s">
        <v>16761</v>
      </c>
      <c r="G8894" t="s">
        <v>17722</v>
      </c>
      <c r="H8894" s="2">
        <v>1.9444457020422903</v>
      </c>
      <c r="I8894" s="2">
        <v>160</v>
      </c>
      <c r="J8894">
        <v>13</v>
      </c>
      <c r="K8894" s="2">
        <f>SalesDetails[[#This Row],[Unit Price]]*SalesDetails[[#This Row],[Qty Sold]]</f>
        <v>2080</v>
      </c>
      <c r="L8894" s="2">
        <f>(SalesDetails[[#This Row],[Unit Price]]-SalesDetails[[#This Row],[Unit Cost]])*SalesDetails[[#This Row],[Qty Sold]]</f>
        <v>2054.7222058734501</v>
      </c>
    </row>
    <row r="8895" spans="1:12" x14ac:dyDescent="0.25">
      <c r="A8895" t="s">
        <v>3626</v>
      </c>
      <c r="B8895" t="str">
        <f>"SC"&amp;LEFT(SalesDetails[[#This Row],[OrderNo]],4)&amp;SalesDetails[[#This Row],[Short State]]</f>
        <v>SC2799EB</v>
      </c>
      <c r="C8895" s="1">
        <v>41013</v>
      </c>
      <c r="D8895" t="s">
        <v>16726</v>
      </c>
      <c r="E8895" t="s">
        <v>16736</v>
      </c>
      <c r="F8895" t="s">
        <v>16752</v>
      </c>
      <c r="G8895" t="s">
        <v>17722</v>
      </c>
      <c r="H8895" s="2">
        <v>108.67116479739222</v>
      </c>
      <c r="I8895" s="2">
        <v>160</v>
      </c>
      <c r="J8895">
        <v>10</v>
      </c>
      <c r="K8895" s="2">
        <f>SalesDetails[[#This Row],[Unit Price]]*SalesDetails[[#This Row],[Qty Sold]]</f>
        <v>1600</v>
      </c>
      <c r="L8895" s="2">
        <f>(SalesDetails[[#This Row],[Unit Price]]-SalesDetails[[#This Row],[Unit Cost]])*SalesDetails[[#This Row],[Qty Sold]]</f>
        <v>513.28835202607775</v>
      </c>
    </row>
    <row r="8896" spans="1:12" x14ac:dyDescent="0.25">
      <c r="A8896" t="s">
        <v>4115</v>
      </c>
      <c r="B8896" t="str">
        <f>"SC"&amp;LEFT(SalesDetails[[#This Row],[OrderNo]],4)&amp;SalesDetails[[#This Row],[Short State]]</f>
        <v>SC3446ED</v>
      </c>
      <c r="C8896" s="1">
        <v>41209</v>
      </c>
      <c r="D8896" t="s">
        <v>16726</v>
      </c>
      <c r="E8896" t="s">
        <v>16737</v>
      </c>
      <c r="F8896" t="s">
        <v>16753</v>
      </c>
      <c r="G8896" t="s">
        <v>17722</v>
      </c>
      <c r="H8896" s="2">
        <v>15.199136199039559</v>
      </c>
      <c r="I8896" s="2">
        <v>160</v>
      </c>
      <c r="J8896">
        <v>13</v>
      </c>
      <c r="K8896" s="2">
        <f>SalesDetails[[#This Row],[Unit Price]]*SalesDetails[[#This Row],[Qty Sold]]</f>
        <v>2080</v>
      </c>
      <c r="L8896" s="2">
        <f>(SalesDetails[[#This Row],[Unit Price]]-SalesDetails[[#This Row],[Unit Cost]])*SalesDetails[[#This Row],[Qty Sold]]</f>
        <v>1882.4112294124857</v>
      </c>
    </row>
    <row r="8897" spans="1:12" x14ac:dyDescent="0.25">
      <c r="A8897" t="s">
        <v>9214</v>
      </c>
      <c r="B8897" t="str">
        <f>"SC"&amp;LEFT(SalesDetails[[#This Row],[OrderNo]],4)&amp;SalesDetails[[#This Row],[Short State]]</f>
        <v>SC1133AK</v>
      </c>
      <c r="C8897" s="1">
        <v>41082</v>
      </c>
      <c r="D8897" t="s">
        <v>16726</v>
      </c>
      <c r="E8897" t="s">
        <v>16729</v>
      </c>
      <c r="F8897" t="s">
        <v>16745</v>
      </c>
      <c r="G8897" t="s">
        <v>17722</v>
      </c>
      <c r="H8897" s="2">
        <v>30.332762807091509</v>
      </c>
      <c r="I8897" s="2">
        <v>160</v>
      </c>
      <c r="J8897">
        <v>12</v>
      </c>
      <c r="K8897" s="2">
        <f>SalesDetails[[#This Row],[Unit Price]]*SalesDetails[[#This Row],[Qty Sold]]</f>
        <v>1920</v>
      </c>
      <c r="L8897" s="2">
        <f>(SalesDetails[[#This Row],[Unit Price]]-SalesDetails[[#This Row],[Unit Cost]])*SalesDetails[[#This Row],[Qty Sold]]</f>
        <v>1556.0068463149018</v>
      </c>
    </row>
    <row r="8898" spans="1:12" x14ac:dyDescent="0.25">
      <c r="A8898" t="s">
        <v>9506</v>
      </c>
      <c r="B8898" t="str">
        <f>"SC"&amp;LEFT(SalesDetails[[#This Row],[OrderNo]],4)&amp;SalesDetails[[#This Row],[Short State]]</f>
        <v>SC1181EB</v>
      </c>
      <c r="C8898" s="1">
        <v>40950</v>
      </c>
      <c r="D8898" t="s">
        <v>16726</v>
      </c>
      <c r="E8898" t="s">
        <v>16732</v>
      </c>
      <c r="F8898" t="s">
        <v>16752</v>
      </c>
      <c r="G8898" t="s">
        <v>17722</v>
      </c>
      <c r="H8898" s="2">
        <v>54.944927532794949</v>
      </c>
      <c r="I8898" s="2">
        <v>160</v>
      </c>
      <c r="J8898">
        <v>9</v>
      </c>
      <c r="K8898" s="2">
        <f>SalesDetails[[#This Row],[Unit Price]]*SalesDetails[[#This Row],[Qty Sold]]</f>
        <v>1440</v>
      </c>
      <c r="L8898" s="2">
        <f>(SalesDetails[[#This Row],[Unit Price]]-SalesDetails[[#This Row],[Unit Cost]])*SalesDetails[[#This Row],[Qty Sold]]</f>
        <v>945.49565220484544</v>
      </c>
    </row>
    <row r="8899" spans="1:12" x14ac:dyDescent="0.25">
      <c r="A8899" t="s">
        <v>11979</v>
      </c>
      <c r="B8899" t="str">
        <f>"SC"&amp;LEFT(SalesDetails[[#This Row],[OrderNo]],4)&amp;SalesDetails[[#This Row],[Short State]]</f>
        <v>SC1536CR</v>
      </c>
      <c r="C8899" s="1">
        <v>40907</v>
      </c>
      <c r="D8899" t="s">
        <v>16726</v>
      </c>
      <c r="E8899" t="s">
        <v>16732</v>
      </c>
      <c r="F8899" t="s">
        <v>16750</v>
      </c>
      <c r="G8899" t="s">
        <v>17722</v>
      </c>
      <c r="H8899" s="2">
        <v>65.037321802985048</v>
      </c>
      <c r="I8899" s="2">
        <v>160</v>
      </c>
      <c r="J8899">
        <v>9</v>
      </c>
      <c r="K8899" s="2">
        <f>SalesDetails[[#This Row],[Unit Price]]*SalesDetails[[#This Row],[Qty Sold]]</f>
        <v>1440</v>
      </c>
      <c r="L8899" s="2">
        <f>(SalesDetails[[#This Row],[Unit Price]]-SalesDetails[[#This Row],[Unit Cost]])*SalesDetails[[#This Row],[Qty Sold]]</f>
        <v>854.66410377313457</v>
      </c>
    </row>
    <row r="8900" spans="1:12" x14ac:dyDescent="0.25">
      <c r="A8900" t="s">
        <v>13243</v>
      </c>
      <c r="B8900" t="str">
        <f>"SC"&amp;LEFT(SalesDetails[[#This Row],[OrderNo]],4)&amp;SalesDetails[[#This Row],[Short State]]</f>
        <v>SC1722KT</v>
      </c>
      <c r="C8900" s="1">
        <v>41443</v>
      </c>
      <c r="D8900" t="s">
        <v>16726</v>
      </c>
      <c r="E8900" t="s">
        <v>16736</v>
      </c>
      <c r="F8900" t="s">
        <v>16741</v>
      </c>
      <c r="G8900" t="s">
        <v>17722</v>
      </c>
      <c r="H8900" s="2">
        <v>140.10776844124945</v>
      </c>
      <c r="I8900" s="2">
        <v>160</v>
      </c>
      <c r="J8900">
        <v>12</v>
      </c>
      <c r="K8900" s="2">
        <f>SalesDetails[[#This Row],[Unit Price]]*SalesDetails[[#This Row],[Qty Sold]]</f>
        <v>1920</v>
      </c>
      <c r="L8900" s="2">
        <f>(SalesDetails[[#This Row],[Unit Price]]-SalesDetails[[#This Row],[Unit Cost]])*SalesDetails[[#This Row],[Qty Sold]]</f>
        <v>238.70677870500663</v>
      </c>
    </row>
    <row r="8901" spans="1:12" x14ac:dyDescent="0.25">
      <c r="A8901" t="s">
        <v>13447</v>
      </c>
      <c r="B8901" t="str">
        <f>"SC"&amp;LEFT(SalesDetails[[#This Row],[OrderNo]],4)&amp;SalesDetails[[#This Row],[Short State]]</f>
        <v>SC1753KW</v>
      </c>
      <c r="C8901" s="1">
        <v>41252</v>
      </c>
      <c r="D8901" t="s">
        <v>16724</v>
      </c>
      <c r="E8901" t="s">
        <v>16738</v>
      </c>
      <c r="F8901" t="s">
        <v>16761</v>
      </c>
      <c r="G8901" t="s">
        <v>17722</v>
      </c>
      <c r="H8901" s="2">
        <v>33.951646302056567</v>
      </c>
      <c r="I8901" s="2">
        <v>160</v>
      </c>
      <c r="J8901">
        <v>13</v>
      </c>
      <c r="K8901" s="2">
        <f>SalesDetails[[#This Row],[Unit Price]]*SalesDetails[[#This Row],[Qty Sold]]</f>
        <v>2080</v>
      </c>
      <c r="L8901" s="2">
        <f>(SalesDetails[[#This Row],[Unit Price]]-SalesDetails[[#This Row],[Unit Cost]])*SalesDetails[[#This Row],[Qty Sold]]</f>
        <v>1638.6285980732648</v>
      </c>
    </row>
    <row r="8902" spans="1:12" x14ac:dyDescent="0.25">
      <c r="A8902" t="s">
        <v>13635</v>
      </c>
      <c r="B8902" t="str">
        <f>"SC"&amp;LEFT(SalesDetails[[#This Row],[OrderNo]],4)&amp;SalesDetails[[#This Row],[Short State]]</f>
        <v>SC1780CR</v>
      </c>
      <c r="C8902" s="1">
        <v>41248</v>
      </c>
      <c r="D8902" t="s">
        <v>16726</v>
      </c>
      <c r="E8902" t="s">
        <v>16732</v>
      </c>
      <c r="F8902" t="s">
        <v>16750</v>
      </c>
      <c r="G8902" t="s">
        <v>17722</v>
      </c>
      <c r="H8902" s="2">
        <v>70.899390931269053</v>
      </c>
      <c r="I8902" s="2">
        <v>160</v>
      </c>
      <c r="J8902">
        <v>9</v>
      </c>
      <c r="K8902" s="2">
        <f>SalesDetails[[#This Row],[Unit Price]]*SalesDetails[[#This Row],[Qty Sold]]</f>
        <v>1440</v>
      </c>
      <c r="L8902" s="2">
        <f>(SalesDetails[[#This Row],[Unit Price]]-SalesDetails[[#This Row],[Unit Cost]])*SalesDetails[[#This Row],[Qty Sold]]</f>
        <v>801.90548161857851</v>
      </c>
    </row>
    <row r="8903" spans="1:12" x14ac:dyDescent="0.25">
      <c r="A8903" t="s">
        <v>14272</v>
      </c>
      <c r="B8903" t="str">
        <f>"SC"&amp;LEFT(SalesDetails[[#This Row],[OrderNo]],4)&amp;SalesDetails[[#This Row],[Short State]]</f>
        <v>SC1873JI</v>
      </c>
      <c r="C8903" s="1">
        <v>41228</v>
      </c>
      <c r="D8903" t="s">
        <v>16726</v>
      </c>
      <c r="E8903" t="s">
        <v>16737</v>
      </c>
      <c r="F8903" t="s">
        <v>16758</v>
      </c>
      <c r="G8903" t="s">
        <v>17722</v>
      </c>
      <c r="H8903" s="2">
        <v>41.878096533847298</v>
      </c>
      <c r="I8903" s="2">
        <v>160</v>
      </c>
      <c r="J8903">
        <v>13</v>
      </c>
      <c r="K8903" s="2">
        <f>SalesDetails[[#This Row],[Unit Price]]*SalesDetails[[#This Row],[Qty Sold]]</f>
        <v>2080</v>
      </c>
      <c r="L8903" s="2">
        <f>(SalesDetails[[#This Row],[Unit Price]]-SalesDetails[[#This Row],[Unit Cost]])*SalesDetails[[#This Row],[Qty Sold]]</f>
        <v>1535.5847450599852</v>
      </c>
    </row>
    <row r="8904" spans="1:12" x14ac:dyDescent="0.25">
      <c r="A8904" t="s">
        <v>14860</v>
      </c>
      <c r="B8904" t="str">
        <f>"SC"&amp;LEFT(SalesDetails[[#This Row],[OrderNo]],4)&amp;SalesDetails[[#This Row],[Short State]]</f>
        <v>SC1962AK</v>
      </c>
      <c r="C8904" s="1">
        <v>40983</v>
      </c>
      <c r="D8904" t="s">
        <v>16726</v>
      </c>
      <c r="E8904" t="s">
        <v>16736</v>
      </c>
      <c r="F8904" t="s">
        <v>16745</v>
      </c>
      <c r="G8904" t="s">
        <v>17722</v>
      </c>
      <c r="H8904" s="2">
        <v>87.134355661104522</v>
      </c>
      <c r="I8904" s="2">
        <v>160</v>
      </c>
      <c r="J8904">
        <v>10</v>
      </c>
      <c r="K8904" s="2">
        <f>SalesDetails[[#This Row],[Unit Price]]*SalesDetails[[#This Row],[Qty Sold]]</f>
        <v>1600</v>
      </c>
      <c r="L8904" s="2">
        <f>(SalesDetails[[#This Row],[Unit Price]]-SalesDetails[[#This Row],[Unit Cost]])*SalesDetails[[#This Row],[Qty Sold]]</f>
        <v>728.65644338895481</v>
      </c>
    </row>
    <row r="8905" spans="1:12" x14ac:dyDescent="0.25">
      <c r="A8905" t="s">
        <v>15586</v>
      </c>
      <c r="B8905" t="str">
        <f>"SC"&amp;LEFT(SalesDetails[[#This Row],[OrderNo]],4)&amp;SalesDetails[[#This Row],[Short State]]</f>
        <v>SC2071KT</v>
      </c>
      <c r="C8905" s="1">
        <v>41273</v>
      </c>
      <c r="D8905" t="s">
        <v>16726</v>
      </c>
      <c r="E8905" t="s">
        <v>16738</v>
      </c>
      <c r="F8905" t="s">
        <v>16741</v>
      </c>
      <c r="G8905" t="s">
        <v>17722</v>
      </c>
      <c r="H8905" s="2">
        <v>76.405299706592984</v>
      </c>
      <c r="I8905" s="2">
        <v>160</v>
      </c>
      <c r="J8905">
        <v>13</v>
      </c>
      <c r="K8905" s="2">
        <f>SalesDetails[[#This Row],[Unit Price]]*SalesDetails[[#This Row],[Qty Sold]]</f>
        <v>2080</v>
      </c>
      <c r="L8905" s="2">
        <f>(SalesDetails[[#This Row],[Unit Price]]-SalesDetails[[#This Row],[Unit Cost]])*SalesDetails[[#This Row],[Qty Sold]]</f>
        <v>1086.7311038142911</v>
      </c>
    </row>
    <row r="8906" spans="1:12" x14ac:dyDescent="0.25">
      <c r="A8906" t="s">
        <v>16692</v>
      </c>
      <c r="B8906" t="str">
        <f>"SC"&amp;LEFT(SalesDetails[[#This Row],[OrderNo]],4)&amp;SalesDetails[[#This Row],[Short State]]</f>
        <v>SC2231EB</v>
      </c>
      <c r="C8906" s="1">
        <v>41812</v>
      </c>
      <c r="D8906" t="s">
        <v>16723</v>
      </c>
      <c r="E8906" t="s">
        <v>16729</v>
      </c>
      <c r="F8906" t="s">
        <v>16752</v>
      </c>
      <c r="G8906" t="s">
        <v>17722</v>
      </c>
      <c r="H8906" s="2">
        <v>82.949579121210206</v>
      </c>
      <c r="I8906" s="2">
        <v>160</v>
      </c>
      <c r="J8906">
        <v>12</v>
      </c>
      <c r="K8906" s="2">
        <f>SalesDetails[[#This Row],[Unit Price]]*SalesDetails[[#This Row],[Qty Sold]]</f>
        <v>1920</v>
      </c>
      <c r="L8906" s="2">
        <f>(SalesDetails[[#This Row],[Unit Price]]-SalesDetails[[#This Row],[Unit Cost]])*SalesDetails[[#This Row],[Qty Sold]]</f>
        <v>924.60505054547752</v>
      </c>
    </row>
    <row r="8907" spans="1:12" x14ac:dyDescent="0.25">
      <c r="A8907" t="s">
        <v>3301</v>
      </c>
      <c r="B8907" t="str">
        <f>"SC"&amp;LEFT(SalesDetails[[#This Row],[OrderNo]],4)&amp;SalesDetails[[#This Row],[Short State]]</f>
        <v>SC2389EB</v>
      </c>
      <c r="C8907" s="1">
        <v>41877</v>
      </c>
      <c r="D8907" t="s">
        <v>16723</v>
      </c>
      <c r="E8907" t="s">
        <v>16729</v>
      </c>
      <c r="F8907" t="s">
        <v>16752</v>
      </c>
      <c r="G8907" t="s">
        <v>17723</v>
      </c>
      <c r="H8907" s="2">
        <v>107.40563354209127</v>
      </c>
      <c r="I8907" s="2">
        <v>129</v>
      </c>
      <c r="J8907">
        <v>36</v>
      </c>
      <c r="K8907" s="2">
        <f>SalesDetails[[#This Row],[Unit Price]]*SalesDetails[[#This Row],[Qty Sold]]</f>
        <v>4644</v>
      </c>
      <c r="L8907" s="2">
        <f>(SalesDetails[[#This Row],[Unit Price]]-SalesDetails[[#This Row],[Unit Cost]])*SalesDetails[[#This Row],[Qty Sold]]</f>
        <v>777.39719248471442</v>
      </c>
    </row>
    <row r="8908" spans="1:12" x14ac:dyDescent="0.25">
      <c r="A8908" t="s">
        <v>4196</v>
      </c>
      <c r="B8908" t="str">
        <f>"SC"&amp;LEFT(SalesDetails[[#This Row],[OrderNo]],4)&amp;SalesDetails[[#This Row],[Short State]]</f>
        <v>SC3560ED</v>
      </c>
      <c r="C8908" s="1">
        <v>40911</v>
      </c>
      <c r="D8908" t="s">
        <v>16726</v>
      </c>
      <c r="E8908" t="s">
        <v>16732</v>
      </c>
      <c r="F8908" t="s">
        <v>16753</v>
      </c>
      <c r="G8908" t="s">
        <v>17723</v>
      </c>
      <c r="H8908" s="2">
        <v>102.88490654028492</v>
      </c>
      <c r="I8908" s="2">
        <v>129</v>
      </c>
      <c r="J8908">
        <v>9</v>
      </c>
      <c r="K8908" s="2">
        <f>SalesDetails[[#This Row],[Unit Price]]*SalesDetails[[#This Row],[Qty Sold]]</f>
        <v>1161</v>
      </c>
      <c r="L8908" s="2">
        <f>(SalesDetails[[#This Row],[Unit Price]]-SalesDetails[[#This Row],[Unit Cost]])*SalesDetails[[#This Row],[Qty Sold]]</f>
        <v>235.03584113743574</v>
      </c>
    </row>
    <row r="8909" spans="1:12" x14ac:dyDescent="0.25">
      <c r="A8909" t="s">
        <v>4460</v>
      </c>
      <c r="B8909" t="str">
        <f>"SC"&amp;LEFT(SalesDetails[[#This Row],[OrderNo]],4)&amp;SalesDetails[[#This Row],[Short State]]</f>
        <v>SC3901EB</v>
      </c>
      <c r="C8909" s="1">
        <v>41103</v>
      </c>
      <c r="D8909" t="s">
        <v>16726</v>
      </c>
      <c r="E8909" t="s">
        <v>16729</v>
      </c>
      <c r="F8909" t="s">
        <v>16752</v>
      </c>
      <c r="G8909" t="s">
        <v>17723</v>
      </c>
      <c r="H8909" s="2">
        <v>89.743962970532337</v>
      </c>
      <c r="I8909" s="2">
        <v>129</v>
      </c>
      <c r="J8909">
        <v>12</v>
      </c>
      <c r="K8909" s="2">
        <f>SalesDetails[[#This Row],[Unit Price]]*SalesDetails[[#This Row],[Qty Sold]]</f>
        <v>1548</v>
      </c>
      <c r="L8909" s="2">
        <f>(SalesDetails[[#This Row],[Unit Price]]-SalesDetails[[#This Row],[Unit Cost]])*SalesDetails[[#This Row],[Qty Sold]]</f>
        <v>471.07244435361196</v>
      </c>
    </row>
    <row r="8910" spans="1:12" x14ac:dyDescent="0.25">
      <c r="A8910" t="s">
        <v>6421</v>
      </c>
      <c r="B8910" t="str">
        <f>"SC"&amp;LEFT(SalesDetails[[#This Row],[OrderNo]],4)&amp;SalesDetails[[#This Row],[Short State]]</f>
        <v>SC6537KD</v>
      </c>
      <c r="C8910" s="1">
        <v>41844</v>
      </c>
      <c r="D8910" t="s">
        <v>16726</v>
      </c>
      <c r="E8910" t="s">
        <v>16729</v>
      </c>
      <c r="F8910" t="s">
        <v>16739</v>
      </c>
      <c r="G8910" t="s">
        <v>17723</v>
      </c>
      <c r="H8910" s="2">
        <v>0.47960721851515131</v>
      </c>
      <c r="I8910" s="2">
        <v>129</v>
      </c>
      <c r="J8910">
        <v>12</v>
      </c>
      <c r="K8910" s="2">
        <f>SalesDetails[[#This Row],[Unit Price]]*SalesDetails[[#This Row],[Qty Sold]]</f>
        <v>1548</v>
      </c>
      <c r="L8910" s="2">
        <f>(SalesDetails[[#This Row],[Unit Price]]-SalesDetails[[#This Row],[Unit Cost]])*SalesDetails[[#This Row],[Qty Sold]]</f>
        <v>1542.2447133778182</v>
      </c>
    </row>
    <row r="8911" spans="1:12" x14ac:dyDescent="0.25">
      <c r="A8911" t="s">
        <v>10922</v>
      </c>
      <c r="B8911" t="str">
        <f>"SC"&amp;LEFT(SalesDetails[[#This Row],[OrderNo]],4)&amp;SalesDetails[[#This Row],[Short State]]</f>
        <v>SC1385BO</v>
      </c>
      <c r="C8911" s="1">
        <v>41052</v>
      </c>
      <c r="D8911" t="s">
        <v>16726</v>
      </c>
      <c r="E8911" t="s">
        <v>16736</v>
      </c>
      <c r="F8911" t="s">
        <v>16749</v>
      </c>
      <c r="G8911" t="s">
        <v>17723</v>
      </c>
      <c r="H8911" s="2">
        <v>78.135768672318079</v>
      </c>
      <c r="I8911" s="2">
        <v>129</v>
      </c>
      <c r="J8911">
        <v>10</v>
      </c>
      <c r="K8911" s="2">
        <f>SalesDetails[[#This Row],[Unit Price]]*SalesDetails[[#This Row],[Qty Sold]]</f>
        <v>1290</v>
      </c>
      <c r="L8911" s="2">
        <f>(SalesDetails[[#This Row],[Unit Price]]-SalesDetails[[#This Row],[Unit Cost]])*SalesDetails[[#This Row],[Qty Sold]]</f>
        <v>508.64231327681921</v>
      </c>
    </row>
    <row r="8912" spans="1:12" x14ac:dyDescent="0.25">
      <c r="A8912" t="s">
        <v>11056</v>
      </c>
      <c r="B8912" t="str">
        <f>"SC"&amp;LEFT(SalesDetails[[#This Row],[OrderNo]],4)&amp;SalesDetails[[#This Row],[Short State]]</f>
        <v>SC1404ZA</v>
      </c>
      <c r="C8912" s="1">
        <v>40938</v>
      </c>
      <c r="D8912" t="s">
        <v>16726</v>
      </c>
      <c r="E8912" t="s">
        <v>16732</v>
      </c>
      <c r="F8912" t="s">
        <v>16769</v>
      </c>
      <c r="G8912" t="s">
        <v>17723</v>
      </c>
      <c r="H8912" s="2">
        <v>114.71585603332963</v>
      </c>
      <c r="I8912" s="2">
        <v>129</v>
      </c>
      <c r="J8912">
        <v>9</v>
      </c>
      <c r="K8912" s="2">
        <f>SalesDetails[[#This Row],[Unit Price]]*SalesDetails[[#This Row],[Qty Sold]]</f>
        <v>1161</v>
      </c>
      <c r="L8912" s="2">
        <f>(SalesDetails[[#This Row],[Unit Price]]-SalesDetails[[#This Row],[Unit Cost]])*SalesDetails[[#This Row],[Qty Sold]]</f>
        <v>128.55729570003334</v>
      </c>
    </row>
    <row r="8913" spans="1:12" x14ac:dyDescent="0.25">
      <c r="A8913" t="s">
        <v>11454</v>
      </c>
      <c r="B8913" t="str">
        <f>"SC"&amp;LEFT(SalesDetails[[#This Row],[OrderNo]],4)&amp;SalesDetails[[#This Row],[Short State]]</f>
        <v>SC1460EB</v>
      </c>
      <c r="C8913" s="1">
        <v>41021</v>
      </c>
      <c r="D8913" t="s">
        <v>16726</v>
      </c>
      <c r="E8913" t="s">
        <v>16736</v>
      </c>
      <c r="F8913" t="s">
        <v>16752</v>
      </c>
      <c r="G8913" t="s">
        <v>17723</v>
      </c>
      <c r="H8913" s="2">
        <v>101.35954614874684</v>
      </c>
      <c r="I8913" s="2">
        <v>129</v>
      </c>
      <c r="J8913">
        <v>10</v>
      </c>
      <c r="K8913" s="2">
        <f>SalesDetails[[#This Row],[Unit Price]]*SalesDetails[[#This Row],[Qty Sold]]</f>
        <v>1290</v>
      </c>
      <c r="L8913" s="2">
        <f>(SalesDetails[[#This Row],[Unit Price]]-SalesDetails[[#This Row],[Unit Cost]])*SalesDetails[[#This Row],[Qty Sold]]</f>
        <v>276.40453851253153</v>
      </c>
    </row>
    <row r="8914" spans="1:12" x14ac:dyDescent="0.25">
      <c r="A8914" t="s">
        <v>11853</v>
      </c>
      <c r="B8914" t="str">
        <f>"SC"&amp;LEFT(SalesDetails[[#This Row],[OrderNo]],4)&amp;SalesDetails[[#This Row],[Short State]]</f>
        <v>SC1517KW</v>
      </c>
      <c r="C8914" s="1">
        <v>41348</v>
      </c>
      <c r="D8914" t="s">
        <v>16724</v>
      </c>
      <c r="E8914" t="s">
        <v>16734</v>
      </c>
      <c r="F8914" t="s">
        <v>16761</v>
      </c>
      <c r="G8914" t="s">
        <v>17723</v>
      </c>
      <c r="H8914" s="2">
        <v>95.779949651762749</v>
      </c>
      <c r="I8914" s="2">
        <v>129</v>
      </c>
      <c r="J8914">
        <v>9</v>
      </c>
      <c r="K8914" s="2">
        <f>SalesDetails[[#This Row],[Unit Price]]*SalesDetails[[#This Row],[Qty Sold]]</f>
        <v>1161</v>
      </c>
      <c r="L8914" s="2">
        <f>(SalesDetails[[#This Row],[Unit Price]]-SalesDetails[[#This Row],[Unit Cost]])*SalesDetails[[#This Row],[Qty Sold]]</f>
        <v>298.98045313413525</v>
      </c>
    </row>
    <row r="8915" spans="1:12" x14ac:dyDescent="0.25">
      <c r="A8915" t="s">
        <v>13525</v>
      </c>
      <c r="B8915" t="str">
        <f>"SC"&amp;LEFT(SalesDetails[[#This Row],[OrderNo]],4)&amp;SalesDetails[[#This Row],[Short State]]</f>
        <v>SC1764ED</v>
      </c>
      <c r="C8915" s="1">
        <v>41443</v>
      </c>
      <c r="D8915" t="s">
        <v>16726</v>
      </c>
      <c r="E8915" t="s">
        <v>16729</v>
      </c>
      <c r="F8915" t="s">
        <v>16753</v>
      </c>
      <c r="G8915" t="s">
        <v>17723</v>
      </c>
      <c r="H8915" s="2">
        <v>94.834632263794902</v>
      </c>
      <c r="I8915" s="2">
        <v>129</v>
      </c>
      <c r="J8915">
        <v>12</v>
      </c>
      <c r="K8915" s="2">
        <f>SalesDetails[[#This Row],[Unit Price]]*SalesDetails[[#This Row],[Qty Sold]]</f>
        <v>1548</v>
      </c>
      <c r="L8915" s="2">
        <f>(SalesDetails[[#This Row],[Unit Price]]-SalesDetails[[#This Row],[Unit Cost]])*SalesDetails[[#This Row],[Qty Sold]]</f>
        <v>409.98441283446118</v>
      </c>
    </row>
    <row r="8916" spans="1:12" x14ac:dyDescent="0.25">
      <c r="A8916" t="s">
        <v>14901</v>
      </c>
      <c r="B8916" t="str">
        <f>"SC"&amp;LEFT(SalesDetails[[#This Row],[OrderNo]],4)&amp;SalesDetails[[#This Row],[Short State]]</f>
        <v>SC1968ZA</v>
      </c>
      <c r="C8916" s="1">
        <v>41412</v>
      </c>
      <c r="D8916" t="s">
        <v>16726</v>
      </c>
      <c r="E8916" t="s">
        <v>16736</v>
      </c>
      <c r="F8916" t="s">
        <v>16769</v>
      </c>
      <c r="G8916" t="s">
        <v>17723</v>
      </c>
      <c r="H8916" s="2">
        <v>114.82894231591793</v>
      </c>
      <c r="I8916" s="2">
        <v>129</v>
      </c>
      <c r="J8916">
        <v>10</v>
      </c>
      <c r="K8916" s="2">
        <f>SalesDetails[[#This Row],[Unit Price]]*SalesDetails[[#This Row],[Qty Sold]]</f>
        <v>1290</v>
      </c>
      <c r="L8916" s="2">
        <f>(SalesDetails[[#This Row],[Unit Price]]-SalesDetails[[#This Row],[Unit Cost]])*SalesDetails[[#This Row],[Qty Sold]]</f>
        <v>141.71057684082072</v>
      </c>
    </row>
    <row r="8917" spans="1:12" x14ac:dyDescent="0.25">
      <c r="A8917" t="s">
        <v>2340</v>
      </c>
      <c r="B8917" t="str">
        <f>"SC"&amp;LEFT(SalesDetails[[#This Row],[OrderNo]],4)&amp;SalesDetails[[#This Row],[Short State]]</f>
        <v>SC735OG</v>
      </c>
      <c r="C8917" s="1">
        <v>41786</v>
      </c>
      <c r="D8917" t="s">
        <v>16725</v>
      </c>
      <c r="E8917" t="s">
        <v>16736</v>
      </c>
      <c r="F8917" t="s">
        <v>16763</v>
      </c>
      <c r="G8917" t="s">
        <v>17724</v>
      </c>
      <c r="H8917" s="2">
        <v>4.8145933770395422</v>
      </c>
      <c r="I8917" s="2">
        <v>129</v>
      </c>
      <c r="J8917">
        <v>10</v>
      </c>
      <c r="K8917" s="2">
        <f>SalesDetails[[#This Row],[Unit Price]]*SalesDetails[[#This Row],[Qty Sold]]</f>
        <v>1290</v>
      </c>
      <c r="L8917" s="2">
        <f>(SalesDetails[[#This Row],[Unit Price]]-SalesDetails[[#This Row],[Unit Cost]])*SalesDetails[[#This Row],[Qty Sold]]</f>
        <v>1241.8540662296045</v>
      </c>
    </row>
    <row r="8918" spans="1:12" x14ac:dyDescent="0.25">
      <c r="A8918" t="s">
        <v>2342</v>
      </c>
      <c r="B8918" t="str">
        <f>"SC"&amp;LEFT(SalesDetails[[#This Row],[OrderNo]],4)&amp;SalesDetails[[#This Row],[Short State]]</f>
        <v>SC1261KW</v>
      </c>
      <c r="C8918" s="1">
        <v>41196</v>
      </c>
      <c r="D8918" t="s">
        <v>16725</v>
      </c>
      <c r="E8918" t="s">
        <v>16738</v>
      </c>
      <c r="F8918" t="s">
        <v>16761</v>
      </c>
      <c r="G8918" t="s">
        <v>17724</v>
      </c>
      <c r="H8918" s="2">
        <v>110.55364657151257</v>
      </c>
      <c r="I8918" s="2">
        <v>129</v>
      </c>
      <c r="J8918">
        <v>39</v>
      </c>
      <c r="K8918" s="2">
        <f>SalesDetails[[#This Row],[Unit Price]]*SalesDetails[[#This Row],[Qty Sold]]</f>
        <v>5031</v>
      </c>
      <c r="L8918" s="2">
        <f>(SalesDetails[[#This Row],[Unit Price]]-SalesDetails[[#This Row],[Unit Cost]])*SalesDetails[[#This Row],[Qty Sold]]</f>
        <v>719.40778371100964</v>
      </c>
    </row>
    <row r="8919" spans="1:12" x14ac:dyDescent="0.25">
      <c r="A8919" t="s">
        <v>3832</v>
      </c>
      <c r="B8919" t="str">
        <f>"SC"&amp;LEFT(SalesDetails[[#This Row],[OrderNo]],4)&amp;SalesDetails[[#This Row],[Short State]]</f>
        <v>SC3061AK</v>
      </c>
      <c r="C8919" s="1">
        <v>41704</v>
      </c>
      <c r="D8919" t="s">
        <v>16726</v>
      </c>
      <c r="E8919" t="s">
        <v>16736</v>
      </c>
      <c r="F8919" t="s">
        <v>16745</v>
      </c>
      <c r="G8919" t="s">
        <v>17724</v>
      </c>
      <c r="H8919" s="2">
        <v>1.4465090349505814</v>
      </c>
      <c r="I8919" s="2">
        <v>129</v>
      </c>
      <c r="J8919">
        <v>10</v>
      </c>
      <c r="K8919" s="2">
        <f>SalesDetails[[#This Row],[Unit Price]]*SalesDetails[[#This Row],[Qty Sold]]</f>
        <v>1290</v>
      </c>
      <c r="L8919" s="2">
        <f>(SalesDetails[[#This Row],[Unit Price]]-SalesDetails[[#This Row],[Unit Cost]])*SalesDetails[[#This Row],[Qty Sold]]</f>
        <v>1275.5349096504942</v>
      </c>
    </row>
    <row r="8920" spans="1:12" x14ac:dyDescent="0.25">
      <c r="A8920" t="s">
        <v>4162</v>
      </c>
      <c r="B8920" t="str">
        <f>"SC"&amp;LEFT(SalesDetails[[#This Row],[OrderNo]],4)&amp;SalesDetails[[#This Row],[Short State]]</f>
        <v>SC3512NA</v>
      </c>
      <c r="C8920" s="1">
        <v>41109</v>
      </c>
      <c r="D8920" t="s">
        <v>16724</v>
      </c>
      <c r="E8920" t="s">
        <v>16730</v>
      </c>
      <c r="F8920" t="s">
        <v>16762</v>
      </c>
      <c r="G8920" t="s">
        <v>17724</v>
      </c>
      <c r="H8920" s="2">
        <v>31.545853507776261</v>
      </c>
      <c r="I8920" s="2">
        <v>129</v>
      </c>
      <c r="J8920">
        <v>9</v>
      </c>
      <c r="K8920" s="2">
        <f>SalesDetails[[#This Row],[Unit Price]]*SalesDetails[[#This Row],[Qty Sold]]</f>
        <v>1161</v>
      </c>
      <c r="L8920" s="2">
        <f>(SalesDetails[[#This Row],[Unit Price]]-SalesDetails[[#This Row],[Unit Cost]])*SalesDetails[[#This Row],[Qty Sold]]</f>
        <v>877.08731843001374</v>
      </c>
    </row>
    <row r="8921" spans="1:12" x14ac:dyDescent="0.25">
      <c r="A8921" t="s">
        <v>4954</v>
      </c>
      <c r="B8921" t="str">
        <f>"SC"&amp;LEFT(SalesDetails[[#This Row],[OrderNo]],4)&amp;SalesDetails[[#This Row],[Short State]]</f>
        <v>SC4543RI</v>
      </c>
      <c r="C8921" s="1">
        <v>41107</v>
      </c>
      <c r="D8921" t="s">
        <v>16726</v>
      </c>
      <c r="E8921" t="s">
        <v>16729</v>
      </c>
      <c r="F8921" t="s">
        <v>16767</v>
      </c>
      <c r="G8921" t="s">
        <v>17724</v>
      </c>
      <c r="H8921" s="2">
        <v>98.75307109289696</v>
      </c>
      <c r="I8921" s="2">
        <v>129</v>
      </c>
      <c r="J8921">
        <v>12</v>
      </c>
      <c r="K8921" s="2">
        <f>SalesDetails[[#This Row],[Unit Price]]*SalesDetails[[#This Row],[Qty Sold]]</f>
        <v>1548</v>
      </c>
      <c r="L8921" s="2">
        <f>(SalesDetails[[#This Row],[Unit Price]]-SalesDetails[[#This Row],[Unit Cost]])*SalesDetails[[#This Row],[Qty Sold]]</f>
        <v>362.96314688523648</v>
      </c>
    </row>
    <row r="8922" spans="1:12" x14ac:dyDescent="0.25">
      <c r="A8922" t="s">
        <v>6217</v>
      </c>
      <c r="B8922" t="str">
        <f>"SC"&amp;LEFT(SalesDetails[[#This Row],[OrderNo]],4)&amp;SalesDetails[[#This Row],[Short State]]</f>
        <v>SC6257AK</v>
      </c>
      <c r="C8922" s="1">
        <v>41155</v>
      </c>
      <c r="D8922" t="s">
        <v>16726</v>
      </c>
      <c r="E8922" t="s">
        <v>16729</v>
      </c>
      <c r="F8922" t="s">
        <v>16745</v>
      </c>
      <c r="G8922" t="s">
        <v>17724</v>
      </c>
      <c r="H8922" s="2">
        <v>103.89430825137538</v>
      </c>
      <c r="I8922" s="2">
        <v>129</v>
      </c>
      <c r="J8922">
        <v>12</v>
      </c>
      <c r="K8922" s="2">
        <f>SalesDetails[[#This Row],[Unit Price]]*SalesDetails[[#This Row],[Qty Sold]]</f>
        <v>1548</v>
      </c>
      <c r="L8922" s="2">
        <f>(SalesDetails[[#This Row],[Unit Price]]-SalesDetails[[#This Row],[Unit Cost]])*SalesDetails[[#This Row],[Qty Sold]]</f>
        <v>301.26830098349546</v>
      </c>
    </row>
    <row r="8923" spans="1:12" x14ac:dyDescent="0.25">
      <c r="A8923" t="s">
        <v>6364</v>
      </c>
      <c r="B8923" t="str">
        <f>"SC"&amp;LEFT(SalesDetails[[#This Row],[OrderNo]],4)&amp;SalesDetails[[#This Row],[Short State]]</f>
        <v>SC6456DE</v>
      </c>
      <c r="C8923" s="1">
        <v>41144</v>
      </c>
      <c r="D8923" t="s">
        <v>16726</v>
      </c>
      <c r="E8923" t="s">
        <v>16729</v>
      </c>
      <c r="F8923" t="s">
        <v>16751</v>
      </c>
      <c r="G8923" t="s">
        <v>17724</v>
      </c>
      <c r="H8923" s="2">
        <v>105.05294689665132</v>
      </c>
      <c r="I8923" s="2">
        <v>129</v>
      </c>
      <c r="J8923">
        <v>12</v>
      </c>
      <c r="K8923" s="2">
        <f>SalesDetails[[#This Row],[Unit Price]]*SalesDetails[[#This Row],[Qty Sold]]</f>
        <v>1548</v>
      </c>
      <c r="L8923" s="2">
        <f>(SalesDetails[[#This Row],[Unit Price]]-SalesDetails[[#This Row],[Unit Cost]])*SalesDetails[[#This Row],[Qty Sold]]</f>
        <v>287.36463724018415</v>
      </c>
    </row>
    <row r="8924" spans="1:12" x14ac:dyDescent="0.25">
      <c r="A8924" t="s">
        <v>6610</v>
      </c>
      <c r="B8924" t="str">
        <f>"SC"&amp;LEFT(SalesDetails[[#This Row],[OrderNo]],4)&amp;SalesDetails[[#This Row],[Short State]]</f>
        <v>SC6791EB</v>
      </c>
      <c r="C8924" s="1">
        <v>41707</v>
      </c>
      <c r="D8924" t="s">
        <v>16726</v>
      </c>
      <c r="E8924" t="s">
        <v>16736</v>
      </c>
      <c r="F8924" t="s">
        <v>16752</v>
      </c>
      <c r="G8924" t="s">
        <v>17724</v>
      </c>
      <c r="H8924" s="2">
        <v>108.28821001433806</v>
      </c>
      <c r="I8924" s="2">
        <v>129</v>
      </c>
      <c r="J8924">
        <v>10</v>
      </c>
      <c r="K8924" s="2">
        <f>SalesDetails[[#This Row],[Unit Price]]*SalesDetails[[#This Row],[Qty Sold]]</f>
        <v>1290</v>
      </c>
      <c r="L8924" s="2">
        <f>(SalesDetails[[#This Row],[Unit Price]]-SalesDetails[[#This Row],[Unit Cost]])*SalesDetails[[#This Row],[Qty Sold]]</f>
        <v>207.11789985661937</v>
      </c>
    </row>
    <row r="8925" spans="1:12" x14ac:dyDescent="0.25">
      <c r="A8925" t="s">
        <v>6780</v>
      </c>
      <c r="B8925" t="str">
        <f>"SC"&amp;LEFT(SalesDetails[[#This Row],[OrderNo]],4)&amp;SalesDetails[[#This Row],[Short State]]</f>
        <v>SC7774BA</v>
      </c>
      <c r="C8925" s="1">
        <v>41409</v>
      </c>
      <c r="D8925" t="s">
        <v>16726</v>
      </c>
      <c r="E8925" t="s">
        <v>16736</v>
      </c>
      <c r="F8925" t="s">
        <v>16747</v>
      </c>
      <c r="G8925" t="s">
        <v>17724</v>
      </c>
      <c r="H8925" s="2">
        <v>97.135635633741245</v>
      </c>
      <c r="I8925" s="2">
        <v>129</v>
      </c>
      <c r="J8925">
        <v>10</v>
      </c>
      <c r="K8925" s="2">
        <f>SalesDetails[[#This Row],[Unit Price]]*SalesDetails[[#This Row],[Qty Sold]]</f>
        <v>1290</v>
      </c>
      <c r="L8925" s="2">
        <f>(SalesDetails[[#This Row],[Unit Price]]-SalesDetails[[#This Row],[Unit Cost]])*SalesDetails[[#This Row],[Qty Sold]]</f>
        <v>318.64364366258758</v>
      </c>
    </row>
    <row r="8926" spans="1:12" x14ac:dyDescent="0.25">
      <c r="A8926" t="s">
        <v>8044</v>
      </c>
      <c r="B8926" t="str">
        <f>"SC"&amp;LEFT(SalesDetails[[#This Row],[OrderNo]],4)&amp;SalesDetails[[#This Row],[Short State]]</f>
        <v>SC9588ED</v>
      </c>
      <c r="C8926" s="1">
        <v>41221</v>
      </c>
      <c r="D8926" t="s">
        <v>16726</v>
      </c>
      <c r="E8926" t="s">
        <v>16737</v>
      </c>
      <c r="F8926" t="s">
        <v>16753</v>
      </c>
      <c r="G8926" t="s">
        <v>17724</v>
      </c>
      <c r="H8926" s="2">
        <v>103.78258525893996</v>
      </c>
      <c r="I8926" s="2">
        <v>129</v>
      </c>
      <c r="J8926">
        <v>13</v>
      </c>
      <c r="K8926" s="2">
        <f>SalesDetails[[#This Row],[Unit Price]]*SalesDetails[[#This Row],[Qty Sold]]</f>
        <v>1677</v>
      </c>
      <c r="L8926" s="2">
        <f>(SalesDetails[[#This Row],[Unit Price]]-SalesDetails[[#This Row],[Unit Cost]])*SalesDetails[[#This Row],[Qty Sold]]</f>
        <v>327.82639163378053</v>
      </c>
    </row>
    <row r="8927" spans="1:12" x14ac:dyDescent="0.25">
      <c r="A8927" t="s">
        <v>9637</v>
      </c>
      <c r="B8927" t="str">
        <f>"SC"&amp;LEFT(SalesDetails[[#This Row],[OrderNo]],4)&amp;SalesDetails[[#This Row],[Short State]]</f>
        <v>SC1200SO</v>
      </c>
      <c r="C8927" s="1">
        <v>41219</v>
      </c>
      <c r="D8927" t="s">
        <v>16726</v>
      </c>
      <c r="E8927" t="s">
        <v>16738</v>
      </c>
      <c r="F8927" t="s">
        <v>16768</v>
      </c>
      <c r="G8927" t="s">
        <v>17724</v>
      </c>
      <c r="H8927" s="2">
        <v>8.4169868289092094</v>
      </c>
      <c r="I8927" s="2">
        <v>129</v>
      </c>
      <c r="J8927">
        <v>13</v>
      </c>
      <c r="K8927" s="2">
        <f>SalesDetails[[#This Row],[Unit Price]]*SalesDetails[[#This Row],[Qty Sold]]</f>
        <v>1677</v>
      </c>
      <c r="L8927" s="2">
        <f>(SalesDetails[[#This Row],[Unit Price]]-SalesDetails[[#This Row],[Unit Cost]])*SalesDetails[[#This Row],[Qty Sold]]</f>
        <v>1567.5791712241803</v>
      </c>
    </row>
    <row r="8928" spans="1:12" x14ac:dyDescent="0.25">
      <c r="A8928" t="s">
        <v>10728</v>
      </c>
      <c r="B8928" t="str">
        <f>"SC"&amp;LEFT(SalesDetails[[#This Row],[OrderNo]],4)&amp;SalesDetails[[#This Row],[Short State]]</f>
        <v>SC1358EN</v>
      </c>
      <c r="C8928" s="1">
        <v>41707</v>
      </c>
      <c r="D8928" t="s">
        <v>16726</v>
      </c>
      <c r="E8928" t="s">
        <v>16734</v>
      </c>
      <c r="F8928" t="s">
        <v>16755</v>
      </c>
      <c r="G8928" t="s">
        <v>17724</v>
      </c>
      <c r="H8928" s="2">
        <v>77.288664038720327</v>
      </c>
      <c r="I8928" s="2">
        <v>129</v>
      </c>
      <c r="J8928">
        <v>9</v>
      </c>
      <c r="K8928" s="2">
        <f>SalesDetails[[#This Row],[Unit Price]]*SalesDetails[[#This Row],[Qty Sold]]</f>
        <v>1161</v>
      </c>
      <c r="L8928" s="2">
        <f>(SalesDetails[[#This Row],[Unit Price]]-SalesDetails[[#This Row],[Unit Cost]])*SalesDetails[[#This Row],[Qty Sold]]</f>
        <v>465.40202365151708</v>
      </c>
    </row>
    <row r="8929" spans="1:12" x14ac:dyDescent="0.25">
      <c r="A8929" t="s">
        <v>11085</v>
      </c>
      <c r="B8929" t="str">
        <f>"SC"&amp;LEFT(SalesDetails[[#This Row],[OrderNo]],4)&amp;SalesDetails[[#This Row],[Short State]]</f>
        <v>SC1408NA</v>
      </c>
      <c r="C8929" s="1">
        <v>41600</v>
      </c>
      <c r="D8929" t="s">
        <v>16726</v>
      </c>
      <c r="E8929" t="s">
        <v>16738</v>
      </c>
      <c r="F8929" t="s">
        <v>16762</v>
      </c>
      <c r="G8929" t="s">
        <v>17724</v>
      </c>
      <c r="H8929" s="2">
        <v>108.16396600531534</v>
      </c>
      <c r="I8929" s="2">
        <v>129</v>
      </c>
      <c r="J8929">
        <v>13</v>
      </c>
      <c r="K8929" s="2">
        <f>SalesDetails[[#This Row],[Unit Price]]*SalesDetails[[#This Row],[Qty Sold]]</f>
        <v>1677</v>
      </c>
      <c r="L8929" s="2">
        <f>(SalesDetails[[#This Row],[Unit Price]]-SalesDetails[[#This Row],[Unit Cost]])*SalesDetails[[#This Row],[Qty Sold]]</f>
        <v>270.86844193090053</v>
      </c>
    </row>
    <row r="8930" spans="1:12" x14ac:dyDescent="0.25">
      <c r="A8930" t="s">
        <v>16562</v>
      </c>
      <c r="B8930" t="str">
        <f>"SC"&amp;LEFT(SalesDetails[[#This Row],[OrderNo]],4)&amp;SalesDetails[[#This Row],[Short State]]</f>
        <v>SC2212EB</v>
      </c>
      <c r="C8930" s="1">
        <v>41517</v>
      </c>
      <c r="D8930" t="s">
        <v>16724</v>
      </c>
      <c r="E8930" t="s">
        <v>16729</v>
      </c>
      <c r="F8930" t="s">
        <v>16752</v>
      </c>
      <c r="G8930" t="s">
        <v>17724</v>
      </c>
      <c r="H8930" s="2">
        <v>60.06128156481882</v>
      </c>
      <c r="I8930" s="2">
        <v>129</v>
      </c>
      <c r="J8930">
        <v>12</v>
      </c>
      <c r="K8930" s="2">
        <f>SalesDetails[[#This Row],[Unit Price]]*SalesDetails[[#This Row],[Qty Sold]]</f>
        <v>1548</v>
      </c>
      <c r="L8930" s="2">
        <f>(SalesDetails[[#This Row],[Unit Price]]-SalesDetails[[#This Row],[Unit Cost]])*SalesDetails[[#This Row],[Qty Sold]]</f>
        <v>827.26462122217424</v>
      </c>
    </row>
    <row r="8931" spans="1:12" x14ac:dyDescent="0.25">
      <c r="A8931" t="s">
        <v>1967</v>
      </c>
      <c r="B8931" t="str">
        <f>"SC"&amp;LEFT(SalesDetails[[#This Row],[OrderNo]],4)&amp;SalesDetails[[#This Row],[Short State]]</f>
        <v>SC100EB</v>
      </c>
      <c r="C8931" s="1">
        <v>41192</v>
      </c>
      <c r="D8931" t="s">
        <v>16726</v>
      </c>
      <c r="E8931" t="s">
        <v>16737</v>
      </c>
      <c r="F8931" t="s">
        <v>16752</v>
      </c>
      <c r="G8931" t="s">
        <v>17725</v>
      </c>
      <c r="H8931" s="2">
        <v>0.33796092068947425</v>
      </c>
      <c r="I8931" s="2">
        <v>129</v>
      </c>
      <c r="J8931">
        <v>13</v>
      </c>
      <c r="K8931" s="2">
        <f>SalesDetails[[#This Row],[Unit Price]]*SalesDetails[[#This Row],[Qty Sold]]</f>
        <v>1677</v>
      </c>
      <c r="L8931" s="2">
        <f>(SalesDetails[[#This Row],[Unit Price]]-SalesDetails[[#This Row],[Unit Cost]])*SalesDetails[[#This Row],[Qty Sold]]</f>
        <v>1672.6065080310368</v>
      </c>
    </row>
    <row r="8932" spans="1:12" x14ac:dyDescent="0.25">
      <c r="A8932" t="s">
        <v>3655</v>
      </c>
      <c r="B8932" t="str">
        <f>"SC"&amp;LEFT(SalesDetails[[#This Row],[OrderNo]],4)&amp;SalesDetails[[#This Row],[Short State]]</f>
        <v>SC2831EB</v>
      </c>
      <c r="C8932" s="1">
        <v>41030</v>
      </c>
      <c r="D8932" t="s">
        <v>16724</v>
      </c>
      <c r="E8932" t="s">
        <v>16736</v>
      </c>
      <c r="F8932" t="s">
        <v>16752</v>
      </c>
      <c r="G8932" t="s">
        <v>17725</v>
      </c>
      <c r="H8932" s="2">
        <v>91.116405230554548</v>
      </c>
      <c r="I8932" s="2">
        <v>129</v>
      </c>
      <c r="J8932">
        <v>10</v>
      </c>
      <c r="K8932" s="2">
        <f>SalesDetails[[#This Row],[Unit Price]]*SalesDetails[[#This Row],[Qty Sold]]</f>
        <v>1290</v>
      </c>
      <c r="L8932" s="2">
        <f>(SalesDetails[[#This Row],[Unit Price]]-SalesDetails[[#This Row],[Unit Cost]])*SalesDetails[[#This Row],[Qty Sold]]</f>
        <v>378.83594769445449</v>
      </c>
    </row>
    <row r="8933" spans="1:12" x14ac:dyDescent="0.25">
      <c r="A8933" t="s">
        <v>8080</v>
      </c>
      <c r="B8933" t="str">
        <f>"SC"&amp;LEFT(SalesDetails[[#This Row],[OrderNo]],4)&amp;SalesDetails[[#This Row],[Short State]]</f>
        <v>SC9641EB</v>
      </c>
      <c r="C8933" s="1">
        <v>41170</v>
      </c>
      <c r="D8933" t="s">
        <v>16726</v>
      </c>
      <c r="E8933" t="s">
        <v>16736</v>
      </c>
      <c r="F8933" t="s">
        <v>16752</v>
      </c>
      <c r="G8933" t="s">
        <v>17725</v>
      </c>
      <c r="H8933" s="2">
        <v>42.239771174970059</v>
      </c>
      <c r="I8933" s="2">
        <v>129</v>
      </c>
      <c r="J8933">
        <v>10</v>
      </c>
      <c r="K8933" s="2">
        <f>SalesDetails[[#This Row],[Unit Price]]*SalesDetails[[#This Row],[Qty Sold]]</f>
        <v>1290</v>
      </c>
      <c r="L8933" s="2">
        <f>(SalesDetails[[#This Row],[Unit Price]]-SalesDetails[[#This Row],[Unit Cost]])*SalesDetails[[#This Row],[Qty Sold]]</f>
        <v>867.60228825029935</v>
      </c>
    </row>
    <row r="8934" spans="1:12" x14ac:dyDescent="0.25">
      <c r="A8934" t="s">
        <v>8359</v>
      </c>
      <c r="B8934" t="str">
        <f>"SC"&amp;LEFT(SalesDetails[[#This Row],[OrderNo]],4)&amp;SalesDetails[[#This Row],[Short State]]</f>
        <v>SC1006EB</v>
      </c>
      <c r="C8934" s="1">
        <v>41151</v>
      </c>
      <c r="D8934" t="s">
        <v>16723</v>
      </c>
      <c r="E8934" t="s">
        <v>16729</v>
      </c>
      <c r="F8934" t="s">
        <v>16752</v>
      </c>
      <c r="G8934" t="s">
        <v>17725</v>
      </c>
      <c r="H8934" s="2">
        <v>2.4431902389554407</v>
      </c>
      <c r="I8934" s="2">
        <v>129</v>
      </c>
      <c r="J8934">
        <v>12</v>
      </c>
      <c r="K8934" s="2">
        <f>SalesDetails[[#This Row],[Unit Price]]*SalesDetails[[#This Row],[Qty Sold]]</f>
        <v>1548</v>
      </c>
      <c r="L8934" s="2">
        <f>(SalesDetails[[#This Row],[Unit Price]]-SalesDetails[[#This Row],[Unit Cost]])*SalesDetails[[#This Row],[Qty Sold]]</f>
        <v>1518.6817171325347</v>
      </c>
    </row>
    <row r="8935" spans="1:12" x14ac:dyDescent="0.25">
      <c r="A8935" t="s">
        <v>8622</v>
      </c>
      <c r="B8935" t="str">
        <f>"SC"&amp;LEFT(SalesDetails[[#This Row],[OrderNo]],4)&amp;SalesDetails[[#This Row],[Short State]]</f>
        <v>SC1044KE</v>
      </c>
      <c r="C8935" s="1">
        <v>41903</v>
      </c>
      <c r="D8935" t="s">
        <v>16726</v>
      </c>
      <c r="E8935" t="s">
        <v>16736</v>
      </c>
      <c r="F8935" t="s">
        <v>16759</v>
      </c>
      <c r="G8935" t="s">
        <v>17725</v>
      </c>
      <c r="H8935" s="2">
        <v>1.9563152504604808</v>
      </c>
      <c r="I8935" s="2">
        <v>129</v>
      </c>
      <c r="J8935">
        <v>10</v>
      </c>
      <c r="K8935" s="2">
        <f>SalesDetails[[#This Row],[Unit Price]]*SalesDetails[[#This Row],[Qty Sold]]</f>
        <v>1290</v>
      </c>
      <c r="L8935" s="2">
        <f>(SalesDetails[[#This Row],[Unit Price]]-SalesDetails[[#This Row],[Unit Cost]])*SalesDetails[[#This Row],[Qty Sold]]</f>
        <v>1270.4368474953953</v>
      </c>
    </row>
    <row r="8936" spans="1:12" x14ac:dyDescent="0.25">
      <c r="A8936" t="s">
        <v>9247</v>
      </c>
      <c r="B8936" t="str">
        <f>"SC"&amp;LEFT(SalesDetails[[#This Row],[OrderNo]],4)&amp;SalesDetails[[#This Row],[Short State]]</f>
        <v>SC1139EB</v>
      </c>
      <c r="C8936" s="1">
        <v>41064</v>
      </c>
      <c r="D8936" t="s">
        <v>16726</v>
      </c>
      <c r="E8936" t="s">
        <v>16729</v>
      </c>
      <c r="F8936" t="s">
        <v>16752</v>
      </c>
      <c r="G8936" t="s">
        <v>17725</v>
      </c>
      <c r="H8936" s="2">
        <v>89.58499505972982</v>
      </c>
      <c r="I8936" s="2">
        <v>129</v>
      </c>
      <c r="J8936">
        <v>12</v>
      </c>
      <c r="K8936" s="2">
        <f>SalesDetails[[#This Row],[Unit Price]]*SalesDetails[[#This Row],[Qty Sold]]</f>
        <v>1548</v>
      </c>
      <c r="L8936" s="2">
        <f>(SalesDetails[[#This Row],[Unit Price]]-SalesDetails[[#This Row],[Unit Cost]])*SalesDetails[[#This Row],[Qty Sold]]</f>
        <v>472.98005928324216</v>
      </c>
    </row>
    <row r="8937" spans="1:12" x14ac:dyDescent="0.25">
      <c r="A8937" t="s">
        <v>10510</v>
      </c>
      <c r="B8937" t="str">
        <f>"SC"&amp;LEFT(SalesDetails[[#This Row],[OrderNo]],4)&amp;SalesDetails[[#This Row],[Short State]]</f>
        <v>SC1328BE</v>
      </c>
      <c r="C8937" s="1">
        <v>41200</v>
      </c>
      <c r="D8937" t="s">
        <v>16726</v>
      </c>
      <c r="E8937" t="s">
        <v>16738</v>
      </c>
      <c r="F8937" t="s">
        <v>16748</v>
      </c>
      <c r="G8937" t="s">
        <v>17725</v>
      </c>
      <c r="H8937" s="2">
        <v>80.850313281400432</v>
      </c>
      <c r="I8937" s="2">
        <v>129</v>
      </c>
      <c r="J8937">
        <v>13</v>
      </c>
      <c r="K8937" s="2">
        <f>SalesDetails[[#This Row],[Unit Price]]*SalesDetails[[#This Row],[Qty Sold]]</f>
        <v>1677</v>
      </c>
      <c r="L8937" s="2">
        <f>(SalesDetails[[#This Row],[Unit Price]]-SalesDetails[[#This Row],[Unit Cost]])*SalesDetails[[#This Row],[Qty Sold]]</f>
        <v>625.94592734179435</v>
      </c>
    </row>
    <row r="8938" spans="1:12" x14ac:dyDescent="0.25">
      <c r="A8938" t="s">
        <v>13455</v>
      </c>
      <c r="B8938" t="str">
        <f>"SC"&amp;LEFT(SalesDetails[[#This Row],[OrderNo]],4)&amp;SalesDetails[[#This Row],[Short State]]</f>
        <v>SC1754OG</v>
      </c>
      <c r="C8938" s="1">
        <v>41161</v>
      </c>
      <c r="D8938" t="s">
        <v>16725</v>
      </c>
      <c r="E8938" t="s">
        <v>16731</v>
      </c>
      <c r="F8938" t="s">
        <v>16763</v>
      </c>
      <c r="G8938" t="s">
        <v>17725</v>
      </c>
      <c r="H8938" s="2">
        <v>74.913312089697683</v>
      </c>
      <c r="I8938" s="2">
        <v>129</v>
      </c>
      <c r="J8938">
        <v>16</v>
      </c>
      <c r="K8938" s="2">
        <f>SalesDetails[[#This Row],[Unit Price]]*SalesDetails[[#This Row],[Qty Sold]]</f>
        <v>2064</v>
      </c>
      <c r="L8938" s="2">
        <f>(SalesDetails[[#This Row],[Unit Price]]-SalesDetails[[#This Row],[Unit Cost]])*SalesDetails[[#This Row],[Qty Sold]]</f>
        <v>865.38700656483707</v>
      </c>
    </row>
    <row r="8939" spans="1:12" x14ac:dyDescent="0.25">
      <c r="A8939" t="s">
        <v>860</v>
      </c>
      <c r="B8939" t="str">
        <f>"SC"&amp;LEFT(SalesDetails[[#This Row],[OrderNo]],4)&amp;SalesDetails[[#This Row],[Short State]]</f>
        <v>SC7259EB</v>
      </c>
      <c r="C8939" s="1">
        <v>40995</v>
      </c>
      <c r="D8939" t="s">
        <v>16724</v>
      </c>
      <c r="E8939" t="s">
        <v>16736</v>
      </c>
      <c r="F8939" t="s">
        <v>16752</v>
      </c>
      <c r="G8939" t="s">
        <v>17726</v>
      </c>
      <c r="H8939" s="2">
        <v>62.318757859937577</v>
      </c>
      <c r="I8939" s="2">
        <v>129</v>
      </c>
      <c r="J8939">
        <v>10</v>
      </c>
      <c r="K8939" s="2">
        <f>SalesDetails[[#This Row],[Unit Price]]*SalesDetails[[#This Row],[Qty Sold]]</f>
        <v>1290</v>
      </c>
      <c r="L8939" s="2">
        <f>(SalesDetails[[#This Row],[Unit Price]]-SalesDetails[[#This Row],[Unit Cost]])*SalesDetails[[#This Row],[Qty Sold]]</f>
        <v>666.8124214006242</v>
      </c>
    </row>
    <row r="8940" spans="1:12" x14ac:dyDescent="0.25">
      <c r="A8940" t="s">
        <v>862</v>
      </c>
      <c r="B8940" t="str">
        <f>"SC"&amp;LEFT(SalesDetails[[#This Row],[OrderNo]],4)&amp;SalesDetails[[#This Row],[Short State]]</f>
        <v>SC7609KW</v>
      </c>
      <c r="C8940" s="1">
        <v>40976</v>
      </c>
      <c r="D8940" t="s">
        <v>16725</v>
      </c>
      <c r="E8940" t="s">
        <v>16734</v>
      </c>
      <c r="F8940" t="s">
        <v>16761</v>
      </c>
      <c r="G8940" t="s">
        <v>17726</v>
      </c>
      <c r="H8940" s="2">
        <v>12.050815618523202</v>
      </c>
      <c r="I8940" s="2">
        <v>129</v>
      </c>
      <c r="J8940">
        <v>9</v>
      </c>
      <c r="K8940" s="2">
        <f>SalesDetails[[#This Row],[Unit Price]]*SalesDetails[[#This Row],[Qty Sold]]</f>
        <v>1161</v>
      </c>
      <c r="L8940" s="2">
        <f>(SalesDetails[[#This Row],[Unit Price]]-SalesDetails[[#This Row],[Unit Cost]])*SalesDetails[[#This Row],[Qty Sold]]</f>
        <v>1052.5426594332912</v>
      </c>
    </row>
    <row r="8941" spans="1:12" x14ac:dyDescent="0.25">
      <c r="A8941" t="s">
        <v>3634</v>
      </c>
      <c r="B8941" t="str">
        <f>"SC"&amp;LEFT(SalesDetails[[#This Row],[OrderNo]],4)&amp;SalesDetails[[#This Row],[Short State]]</f>
        <v>SC2806KW</v>
      </c>
      <c r="C8941" s="1">
        <v>41320</v>
      </c>
      <c r="D8941" t="s">
        <v>16724</v>
      </c>
      <c r="E8941" t="s">
        <v>16734</v>
      </c>
      <c r="F8941" t="s">
        <v>16761</v>
      </c>
      <c r="G8941" t="s">
        <v>17726</v>
      </c>
      <c r="H8941" s="2">
        <v>101.68840298701278</v>
      </c>
      <c r="I8941" s="2">
        <v>129</v>
      </c>
      <c r="J8941">
        <v>9</v>
      </c>
      <c r="K8941" s="2">
        <f>SalesDetails[[#This Row],[Unit Price]]*SalesDetails[[#This Row],[Qty Sold]]</f>
        <v>1161</v>
      </c>
      <c r="L8941" s="2">
        <f>(SalesDetails[[#This Row],[Unit Price]]-SalesDetails[[#This Row],[Unit Cost]])*SalesDetails[[#This Row],[Qty Sold]]</f>
        <v>245.80437311688499</v>
      </c>
    </row>
    <row r="8942" spans="1:12" x14ac:dyDescent="0.25">
      <c r="A8942" t="s">
        <v>4855</v>
      </c>
      <c r="B8942" t="str">
        <f>"SC"&amp;LEFT(SalesDetails[[#This Row],[OrderNo]],4)&amp;SalesDetails[[#This Row],[Short State]]</f>
        <v>SC4434OY</v>
      </c>
      <c r="C8942" s="1">
        <v>41077</v>
      </c>
      <c r="D8942" t="s">
        <v>16726</v>
      </c>
      <c r="E8942" t="s">
        <v>16736</v>
      </c>
      <c r="F8942" t="s">
        <v>16766</v>
      </c>
      <c r="G8942" t="s">
        <v>17726</v>
      </c>
      <c r="H8942" s="2">
        <v>81.249525125658096</v>
      </c>
      <c r="I8942" s="2">
        <v>129</v>
      </c>
      <c r="J8942">
        <v>10</v>
      </c>
      <c r="K8942" s="2">
        <f>SalesDetails[[#This Row],[Unit Price]]*SalesDetails[[#This Row],[Qty Sold]]</f>
        <v>1290</v>
      </c>
      <c r="L8942" s="2">
        <f>(SalesDetails[[#This Row],[Unit Price]]-SalesDetails[[#This Row],[Unit Cost]])*SalesDetails[[#This Row],[Qty Sold]]</f>
        <v>477.50474874341904</v>
      </c>
    </row>
    <row r="8943" spans="1:12" x14ac:dyDescent="0.25">
      <c r="A8943" t="s">
        <v>5826</v>
      </c>
      <c r="B8943" t="str">
        <f>"SC"&amp;LEFT(SalesDetails[[#This Row],[OrderNo]],4)&amp;SalesDetails[[#This Row],[Short State]]</f>
        <v>SC5708KD</v>
      </c>
      <c r="C8943" s="1">
        <v>40898</v>
      </c>
      <c r="D8943" t="s">
        <v>16726</v>
      </c>
      <c r="E8943" t="s">
        <v>16732</v>
      </c>
      <c r="F8943" t="s">
        <v>16739</v>
      </c>
      <c r="G8943" t="s">
        <v>17726</v>
      </c>
      <c r="H8943" s="2">
        <v>102.18773641576956</v>
      </c>
      <c r="I8943" s="2">
        <v>129</v>
      </c>
      <c r="J8943">
        <v>9</v>
      </c>
      <c r="K8943" s="2">
        <f>SalesDetails[[#This Row],[Unit Price]]*SalesDetails[[#This Row],[Qty Sold]]</f>
        <v>1161</v>
      </c>
      <c r="L8943" s="2">
        <f>(SalesDetails[[#This Row],[Unit Price]]-SalesDetails[[#This Row],[Unit Cost]])*SalesDetails[[#This Row],[Qty Sold]]</f>
        <v>241.31037225807393</v>
      </c>
    </row>
    <row r="8944" spans="1:12" x14ac:dyDescent="0.25">
      <c r="A8944" t="s">
        <v>7347</v>
      </c>
      <c r="B8944" t="str">
        <f>"SC"&amp;LEFT(SalesDetails[[#This Row],[OrderNo]],4)&amp;SalesDetails[[#This Row],[Short State]]</f>
        <v>SC8560BO</v>
      </c>
      <c r="C8944" s="1">
        <v>41223</v>
      </c>
      <c r="D8944" t="s">
        <v>16726</v>
      </c>
      <c r="E8944" t="s">
        <v>16737</v>
      </c>
      <c r="F8944" t="s">
        <v>16749</v>
      </c>
      <c r="G8944" t="s">
        <v>17726</v>
      </c>
      <c r="H8944" s="2">
        <v>37.952720888405686</v>
      </c>
      <c r="I8944" s="2">
        <v>129</v>
      </c>
      <c r="J8944">
        <v>13</v>
      </c>
      <c r="K8944" s="2">
        <f>SalesDetails[[#This Row],[Unit Price]]*SalesDetails[[#This Row],[Qty Sold]]</f>
        <v>1677</v>
      </c>
      <c r="L8944" s="2">
        <f>(SalesDetails[[#This Row],[Unit Price]]-SalesDetails[[#This Row],[Unit Cost]])*SalesDetails[[#This Row],[Qty Sold]]</f>
        <v>1183.6146284507263</v>
      </c>
    </row>
    <row r="8945" spans="1:12" x14ac:dyDescent="0.25">
      <c r="A8945" t="s">
        <v>8339</v>
      </c>
      <c r="B8945" t="str">
        <f>"SC"&amp;LEFT(SalesDetails[[#This Row],[OrderNo]],4)&amp;SalesDetails[[#This Row],[Short State]]</f>
        <v>SC1004DE</v>
      </c>
      <c r="C8945" s="1">
        <v>41763</v>
      </c>
      <c r="D8945" t="s">
        <v>16725</v>
      </c>
      <c r="E8945" t="s">
        <v>16736</v>
      </c>
      <c r="F8945" t="s">
        <v>16751</v>
      </c>
      <c r="G8945" t="s">
        <v>17726</v>
      </c>
      <c r="H8945" s="2">
        <v>19.764505482968968</v>
      </c>
      <c r="I8945" s="2">
        <v>129</v>
      </c>
      <c r="J8945">
        <v>10</v>
      </c>
      <c r="K8945" s="2">
        <f>SalesDetails[[#This Row],[Unit Price]]*SalesDetails[[#This Row],[Qty Sold]]</f>
        <v>1290</v>
      </c>
      <c r="L8945" s="2">
        <f>(SalesDetails[[#This Row],[Unit Price]]-SalesDetails[[#This Row],[Unit Cost]])*SalesDetails[[#This Row],[Qty Sold]]</f>
        <v>1092.3549451703102</v>
      </c>
    </row>
    <row r="8946" spans="1:12" x14ac:dyDescent="0.25">
      <c r="A8946" t="s">
        <v>8501</v>
      </c>
      <c r="B8946" t="str">
        <f>"SC"&amp;LEFT(SalesDetails[[#This Row],[OrderNo]],4)&amp;SalesDetails[[#This Row],[Short State]]</f>
        <v>SC1026BE</v>
      </c>
      <c r="C8946" s="1">
        <v>41108</v>
      </c>
      <c r="D8946" t="s">
        <v>16726</v>
      </c>
      <c r="E8946" t="s">
        <v>16729</v>
      </c>
      <c r="F8946" t="s">
        <v>16748</v>
      </c>
      <c r="G8946" t="s">
        <v>17726</v>
      </c>
      <c r="H8946" s="2">
        <v>89.060403205215948</v>
      </c>
      <c r="I8946" s="2">
        <v>129</v>
      </c>
      <c r="J8946">
        <v>12</v>
      </c>
      <c r="K8946" s="2">
        <f>SalesDetails[[#This Row],[Unit Price]]*SalesDetails[[#This Row],[Qty Sold]]</f>
        <v>1548</v>
      </c>
      <c r="L8946" s="2">
        <f>(SalesDetails[[#This Row],[Unit Price]]-SalesDetails[[#This Row],[Unit Cost]])*SalesDetails[[#This Row],[Qty Sold]]</f>
        <v>479.27516153740862</v>
      </c>
    </row>
    <row r="8947" spans="1:12" x14ac:dyDescent="0.25">
      <c r="A8947" t="s">
        <v>10687</v>
      </c>
      <c r="B8947" t="str">
        <f>"SC"&amp;LEFT(SalesDetails[[#This Row],[OrderNo]],4)&amp;SalesDetails[[#This Row],[Short State]]</f>
        <v>SC1353KW</v>
      </c>
      <c r="C8947" s="1">
        <v>41160</v>
      </c>
      <c r="D8947" t="s">
        <v>16725</v>
      </c>
      <c r="E8947" t="s">
        <v>16736</v>
      </c>
      <c r="F8947" t="s">
        <v>16761</v>
      </c>
      <c r="G8947" t="s">
        <v>17726</v>
      </c>
      <c r="H8947" s="2">
        <v>27.82925322382863</v>
      </c>
      <c r="I8947" s="2">
        <v>129</v>
      </c>
      <c r="J8947">
        <v>10</v>
      </c>
      <c r="K8947" s="2">
        <f>SalesDetails[[#This Row],[Unit Price]]*SalesDetails[[#This Row],[Qty Sold]]</f>
        <v>1290</v>
      </c>
      <c r="L8947" s="2">
        <f>(SalesDetails[[#This Row],[Unit Price]]-SalesDetails[[#This Row],[Unit Cost]])*SalesDetails[[#This Row],[Qty Sold]]</f>
        <v>1011.7074677617137</v>
      </c>
    </row>
    <row r="8948" spans="1:12" x14ac:dyDescent="0.25">
      <c r="A8948" t="s">
        <v>11619</v>
      </c>
      <c r="B8948" t="str">
        <f>"SC"&amp;LEFT(SalesDetails[[#This Row],[OrderNo]],4)&amp;SalesDetails[[#This Row],[Short State]]</f>
        <v>SC1483EB</v>
      </c>
      <c r="C8948" s="1">
        <v>41295</v>
      </c>
      <c r="D8948" t="s">
        <v>16726</v>
      </c>
      <c r="E8948" t="s">
        <v>16732</v>
      </c>
      <c r="F8948" t="s">
        <v>16752</v>
      </c>
      <c r="G8948" t="s">
        <v>17726</v>
      </c>
      <c r="H8948" s="2">
        <v>99.326084861772728</v>
      </c>
      <c r="I8948" s="2">
        <v>129</v>
      </c>
      <c r="J8948">
        <v>9</v>
      </c>
      <c r="K8948" s="2">
        <f>SalesDetails[[#This Row],[Unit Price]]*SalesDetails[[#This Row],[Qty Sold]]</f>
        <v>1161</v>
      </c>
      <c r="L8948" s="2">
        <f>(SalesDetails[[#This Row],[Unit Price]]-SalesDetails[[#This Row],[Unit Cost]])*SalesDetails[[#This Row],[Qty Sold]]</f>
        <v>267.06523624404542</v>
      </c>
    </row>
    <row r="8949" spans="1:12" x14ac:dyDescent="0.25">
      <c r="A8949" t="s">
        <v>15807</v>
      </c>
      <c r="B8949" t="str">
        <f>"SC"&amp;LEFT(SalesDetails[[#This Row],[OrderNo]],4)&amp;SalesDetails[[#This Row],[Short State]]</f>
        <v>SC2102EB</v>
      </c>
      <c r="C8949" s="1">
        <v>41228</v>
      </c>
      <c r="D8949" t="s">
        <v>16726</v>
      </c>
      <c r="E8949" t="s">
        <v>16737</v>
      </c>
      <c r="F8949" t="s">
        <v>16752</v>
      </c>
      <c r="G8949" t="s">
        <v>17726</v>
      </c>
      <c r="H8949" s="2">
        <v>98.63092092259366</v>
      </c>
      <c r="I8949" s="2">
        <v>129</v>
      </c>
      <c r="J8949">
        <v>13</v>
      </c>
      <c r="K8949" s="2">
        <f>SalesDetails[[#This Row],[Unit Price]]*SalesDetails[[#This Row],[Qty Sold]]</f>
        <v>1677</v>
      </c>
      <c r="L8949" s="2">
        <f>(SalesDetails[[#This Row],[Unit Price]]-SalesDetails[[#This Row],[Unit Cost]])*SalesDetails[[#This Row],[Qty Sold]]</f>
        <v>394.79802800628244</v>
      </c>
    </row>
    <row r="8950" spans="1:12" x14ac:dyDescent="0.25">
      <c r="A8950" t="s">
        <v>4097</v>
      </c>
      <c r="B8950" t="str">
        <f>"SC"&amp;LEFT(SalesDetails[[#This Row],[OrderNo]],4)&amp;SalesDetails[[#This Row],[Short State]]</f>
        <v>SC3425KD</v>
      </c>
      <c r="C8950" s="1">
        <v>41288</v>
      </c>
      <c r="D8950" t="s">
        <v>16726</v>
      </c>
      <c r="E8950" t="s">
        <v>16732</v>
      </c>
      <c r="F8950" t="s">
        <v>16739</v>
      </c>
      <c r="G8950" t="s">
        <v>17727</v>
      </c>
      <c r="H8950" s="2">
        <v>22.436574462564504</v>
      </c>
      <c r="I8950" s="2">
        <v>382.95</v>
      </c>
      <c r="J8950">
        <v>9</v>
      </c>
      <c r="K8950" s="2">
        <f>SalesDetails[[#This Row],[Unit Price]]*SalesDetails[[#This Row],[Qty Sold]]</f>
        <v>3446.5499999999997</v>
      </c>
      <c r="L8950" s="2">
        <f>(SalesDetails[[#This Row],[Unit Price]]-SalesDetails[[#This Row],[Unit Cost]])*SalesDetails[[#This Row],[Qty Sold]]</f>
        <v>3244.6208298369193</v>
      </c>
    </row>
    <row r="8951" spans="1:12" x14ac:dyDescent="0.25">
      <c r="A8951" t="s">
        <v>5873</v>
      </c>
      <c r="B8951" t="str">
        <f>"SC"&amp;LEFT(SalesDetails[[#This Row],[OrderNo]],4)&amp;SalesDetails[[#This Row],[Short State]]</f>
        <v>SC5777AK</v>
      </c>
      <c r="C8951" s="1">
        <v>41393</v>
      </c>
      <c r="D8951" t="s">
        <v>16726</v>
      </c>
      <c r="E8951" t="s">
        <v>16736</v>
      </c>
      <c r="F8951" t="s">
        <v>16745</v>
      </c>
      <c r="G8951" t="s">
        <v>17727</v>
      </c>
      <c r="H8951" s="2">
        <v>275.93934937546999</v>
      </c>
      <c r="I8951" s="2">
        <v>382.95</v>
      </c>
      <c r="J8951">
        <v>10</v>
      </c>
      <c r="K8951" s="2">
        <f>SalesDetails[[#This Row],[Unit Price]]*SalesDetails[[#This Row],[Qty Sold]]</f>
        <v>3829.5</v>
      </c>
      <c r="L8951" s="2">
        <f>(SalesDetails[[#This Row],[Unit Price]]-SalesDetails[[#This Row],[Unit Cost]])*SalesDetails[[#This Row],[Qty Sold]]</f>
        <v>1070.1065062452999</v>
      </c>
    </row>
    <row r="8952" spans="1:12" x14ac:dyDescent="0.25">
      <c r="A8952" t="s">
        <v>6165</v>
      </c>
      <c r="B8952" t="str">
        <f>"SC"&amp;LEFT(SalesDetails[[#This Row],[OrderNo]],4)&amp;SalesDetails[[#This Row],[Short State]]</f>
        <v>SC6184AN</v>
      </c>
      <c r="C8952" s="1">
        <v>41748</v>
      </c>
      <c r="D8952" t="s">
        <v>16726</v>
      </c>
      <c r="E8952" t="s">
        <v>16736</v>
      </c>
      <c r="F8952" t="s">
        <v>16746</v>
      </c>
      <c r="G8952" t="s">
        <v>17727</v>
      </c>
      <c r="H8952" s="2">
        <v>344.25740971754925</v>
      </c>
      <c r="I8952" s="2">
        <v>382.95</v>
      </c>
      <c r="J8952">
        <v>10</v>
      </c>
      <c r="K8952" s="2">
        <f>SalesDetails[[#This Row],[Unit Price]]*SalesDetails[[#This Row],[Qty Sold]]</f>
        <v>3829.5</v>
      </c>
      <c r="L8952" s="2">
        <f>(SalesDetails[[#This Row],[Unit Price]]-SalesDetails[[#This Row],[Unit Cost]])*SalesDetails[[#This Row],[Qty Sold]]</f>
        <v>386.92590282450738</v>
      </c>
    </row>
    <row r="8953" spans="1:12" x14ac:dyDescent="0.25">
      <c r="A8953" t="s">
        <v>7370</v>
      </c>
      <c r="B8953" t="str">
        <f>"SC"&amp;LEFT(SalesDetails[[#This Row],[OrderNo]],4)&amp;SalesDetails[[#This Row],[Short State]]</f>
        <v>SC8595EK</v>
      </c>
      <c r="C8953" s="1">
        <v>41765</v>
      </c>
      <c r="D8953" t="s">
        <v>16726</v>
      </c>
      <c r="E8953" t="s">
        <v>16736</v>
      </c>
      <c r="F8953" t="s">
        <v>16754</v>
      </c>
      <c r="G8953" t="s">
        <v>17727</v>
      </c>
      <c r="H8953" s="2">
        <v>115.06027514915182</v>
      </c>
      <c r="I8953" s="2">
        <v>382.95</v>
      </c>
      <c r="J8953">
        <v>10</v>
      </c>
      <c r="K8953" s="2">
        <f>SalesDetails[[#This Row],[Unit Price]]*SalesDetails[[#This Row],[Qty Sold]]</f>
        <v>3829.5</v>
      </c>
      <c r="L8953" s="2">
        <f>(SalesDetails[[#This Row],[Unit Price]]-SalesDetails[[#This Row],[Unit Cost]])*SalesDetails[[#This Row],[Qty Sold]]</f>
        <v>2678.8972485084814</v>
      </c>
    </row>
    <row r="8954" spans="1:12" x14ac:dyDescent="0.25">
      <c r="A8954" t="s">
        <v>9471</v>
      </c>
      <c r="B8954" t="str">
        <f>"SC"&amp;LEFT(SalesDetails[[#This Row],[OrderNo]],4)&amp;SalesDetails[[#This Row],[Short State]]</f>
        <v>SC1175KN</v>
      </c>
      <c r="C8954" s="1">
        <v>41773</v>
      </c>
      <c r="D8954" t="s">
        <v>16726</v>
      </c>
      <c r="E8954" t="s">
        <v>16736</v>
      </c>
      <c r="F8954" t="s">
        <v>16740</v>
      </c>
      <c r="G8954" t="s">
        <v>17727</v>
      </c>
      <c r="H8954" s="2">
        <v>258.48030731659952</v>
      </c>
      <c r="I8954" s="2">
        <v>382.95</v>
      </c>
      <c r="J8954">
        <v>10</v>
      </c>
      <c r="K8954" s="2">
        <f>SalesDetails[[#This Row],[Unit Price]]*SalesDetails[[#This Row],[Qty Sold]]</f>
        <v>3829.5</v>
      </c>
      <c r="L8954" s="2">
        <f>(SalesDetails[[#This Row],[Unit Price]]-SalesDetails[[#This Row],[Unit Cost]])*SalesDetails[[#This Row],[Qty Sold]]</f>
        <v>1244.6969268340047</v>
      </c>
    </row>
    <row r="8955" spans="1:12" x14ac:dyDescent="0.25">
      <c r="A8955" t="s">
        <v>9764</v>
      </c>
      <c r="B8955" t="str">
        <f>"SC"&amp;LEFT(SalesDetails[[#This Row],[OrderNo]],4)&amp;SalesDetails[[#This Row],[Short State]]</f>
        <v>SC1219EB</v>
      </c>
      <c r="C8955" s="1">
        <v>41638</v>
      </c>
      <c r="D8955" t="s">
        <v>16726</v>
      </c>
      <c r="E8955" t="s">
        <v>16732</v>
      </c>
      <c r="F8955" t="s">
        <v>16752</v>
      </c>
      <c r="G8955" t="s">
        <v>17727</v>
      </c>
      <c r="H8955" s="2">
        <v>80.760759097603838</v>
      </c>
      <c r="I8955" s="2">
        <v>382.95</v>
      </c>
      <c r="J8955">
        <v>9</v>
      </c>
      <c r="K8955" s="2">
        <f>SalesDetails[[#This Row],[Unit Price]]*SalesDetails[[#This Row],[Qty Sold]]</f>
        <v>3446.5499999999997</v>
      </c>
      <c r="L8955" s="2">
        <f>(SalesDetails[[#This Row],[Unit Price]]-SalesDetails[[#This Row],[Unit Cost]])*SalesDetails[[#This Row],[Qty Sold]]</f>
        <v>2719.7031681215653</v>
      </c>
    </row>
    <row r="8956" spans="1:12" x14ac:dyDescent="0.25">
      <c r="A8956" t="s">
        <v>11228</v>
      </c>
      <c r="B8956" t="str">
        <f>"SC"&amp;LEFT(SalesDetails[[#This Row],[OrderNo]],4)&amp;SalesDetails[[#This Row],[Short State]]</f>
        <v>SC1429EB</v>
      </c>
      <c r="C8956" s="1">
        <v>41058</v>
      </c>
      <c r="D8956" t="s">
        <v>16724</v>
      </c>
      <c r="E8956" t="s">
        <v>16736</v>
      </c>
      <c r="F8956" t="s">
        <v>16752</v>
      </c>
      <c r="G8956" t="s">
        <v>17727</v>
      </c>
      <c r="H8956" s="2">
        <v>292.19183624009435</v>
      </c>
      <c r="I8956" s="2">
        <v>382.95</v>
      </c>
      <c r="J8956">
        <v>10</v>
      </c>
      <c r="K8956" s="2">
        <f>SalesDetails[[#This Row],[Unit Price]]*SalesDetails[[#This Row],[Qty Sold]]</f>
        <v>3829.5</v>
      </c>
      <c r="L8956" s="2">
        <f>(SalesDetails[[#This Row],[Unit Price]]-SalesDetails[[#This Row],[Unit Cost]])*SalesDetails[[#This Row],[Qty Sold]]</f>
        <v>907.58163759905642</v>
      </c>
    </row>
    <row r="8957" spans="1:12" x14ac:dyDescent="0.25">
      <c r="A8957" t="s">
        <v>11294</v>
      </c>
      <c r="B8957" t="str">
        <f>"SC"&amp;LEFT(SalesDetails[[#This Row],[OrderNo]],4)&amp;SalesDetails[[#This Row],[Short State]]</f>
        <v>SC1438JI</v>
      </c>
      <c r="C8957" s="1">
        <v>41966</v>
      </c>
      <c r="D8957" t="s">
        <v>16726</v>
      </c>
      <c r="E8957" t="s">
        <v>16731</v>
      </c>
      <c r="F8957" t="s">
        <v>16758</v>
      </c>
      <c r="G8957" t="s">
        <v>17727</v>
      </c>
      <c r="H8957" s="2">
        <v>125.41406370719115</v>
      </c>
      <c r="I8957" s="2">
        <v>382.95</v>
      </c>
      <c r="J8957">
        <v>8</v>
      </c>
      <c r="K8957" s="2">
        <f>SalesDetails[[#This Row],[Unit Price]]*SalesDetails[[#This Row],[Qty Sold]]</f>
        <v>3063.6</v>
      </c>
      <c r="L8957" s="2">
        <f>(SalesDetails[[#This Row],[Unit Price]]-SalesDetails[[#This Row],[Unit Cost]])*SalesDetails[[#This Row],[Qty Sold]]</f>
        <v>2060.2874903424708</v>
      </c>
    </row>
    <row r="8958" spans="1:12" x14ac:dyDescent="0.25">
      <c r="A8958" t="s">
        <v>12951</v>
      </c>
      <c r="B8958" t="str">
        <f>"SC"&amp;LEFT(SalesDetails[[#This Row],[OrderNo]],4)&amp;SalesDetails[[#This Row],[Short State]]</f>
        <v>SC1680JI</v>
      </c>
      <c r="C8958" s="1">
        <v>41031</v>
      </c>
      <c r="D8958" t="s">
        <v>16726</v>
      </c>
      <c r="E8958" t="s">
        <v>16736</v>
      </c>
      <c r="F8958" t="s">
        <v>16758</v>
      </c>
      <c r="G8958" t="s">
        <v>17727</v>
      </c>
      <c r="H8958" s="2">
        <v>369.63008942522885</v>
      </c>
      <c r="I8958" s="2">
        <v>382.95</v>
      </c>
      <c r="J8958">
        <v>10</v>
      </c>
      <c r="K8958" s="2">
        <f>SalesDetails[[#This Row],[Unit Price]]*SalesDetails[[#This Row],[Qty Sold]]</f>
        <v>3829.5</v>
      </c>
      <c r="L8958" s="2">
        <f>(SalesDetails[[#This Row],[Unit Price]]-SalesDetails[[#This Row],[Unit Cost]])*SalesDetails[[#This Row],[Qty Sold]]</f>
        <v>133.19910574771143</v>
      </c>
    </row>
    <row r="8959" spans="1:12" x14ac:dyDescent="0.25">
      <c r="A8959" t="s">
        <v>15948</v>
      </c>
      <c r="B8959" t="str">
        <f>"SC"&amp;LEFT(SalesDetails[[#This Row],[OrderNo]],4)&amp;SalesDetails[[#This Row],[Short State]]</f>
        <v>SC2122KW</v>
      </c>
      <c r="C8959" s="1">
        <v>41357</v>
      </c>
      <c r="D8959" t="s">
        <v>16726</v>
      </c>
      <c r="E8959" t="s">
        <v>16735</v>
      </c>
      <c r="F8959" t="s">
        <v>16761</v>
      </c>
      <c r="G8959" t="s">
        <v>17727</v>
      </c>
      <c r="H8959" s="2">
        <v>310.21386432923879</v>
      </c>
      <c r="I8959" s="2">
        <v>382.95</v>
      </c>
      <c r="J8959">
        <v>12</v>
      </c>
      <c r="K8959" s="2">
        <f>SalesDetails[[#This Row],[Unit Price]]*SalesDetails[[#This Row],[Qty Sold]]</f>
        <v>4595.3999999999996</v>
      </c>
      <c r="L8959" s="2">
        <f>(SalesDetails[[#This Row],[Unit Price]]-SalesDetails[[#This Row],[Unit Cost]])*SalesDetails[[#This Row],[Qty Sold]]</f>
        <v>872.8336280491344</v>
      </c>
    </row>
    <row r="8960" spans="1:12" x14ac:dyDescent="0.25">
      <c r="A8960" t="s">
        <v>1797</v>
      </c>
      <c r="B8960" t="str">
        <f>"SC"&amp;LEFT(SalesDetails[[#This Row],[OrderNo]],4)&amp;SalesDetails[[#This Row],[Short State]]</f>
        <v>SC380EK</v>
      </c>
      <c r="C8960" s="1">
        <v>41903</v>
      </c>
      <c r="D8960" t="s">
        <v>16726</v>
      </c>
      <c r="E8960" t="s">
        <v>16736</v>
      </c>
      <c r="F8960" t="s">
        <v>16754</v>
      </c>
      <c r="G8960" t="s">
        <v>17728</v>
      </c>
      <c r="H8960" s="2">
        <v>295.72647258861724</v>
      </c>
      <c r="I8960" s="2">
        <v>382.95</v>
      </c>
      <c r="J8960">
        <v>10</v>
      </c>
      <c r="K8960" s="2">
        <f>SalesDetails[[#This Row],[Unit Price]]*SalesDetails[[#This Row],[Qty Sold]]</f>
        <v>3829.5</v>
      </c>
      <c r="L8960" s="2">
        <f>(SalesDetails[[#This Row],[Unit Price]]-SalesDetails[[#This Row],[Unit Cost]])*SalesDetails[[#This Row],[Qty Sold]]</f>
        <v>872.23527411382747</v>
      </c>
    </row>
    <row r="8961" spans="1:12" x14ac:dyDescent="0.25">
      <c r="A8961" t="s">
        <v>6178</v>
      </c>
      <c r="B8961" t="str">
        <f>"SC"&amp;LEFT(SalesDetails[[#This Row],[OrderNo]],4)&amp;SalesDetails[[#This Row],[Short State]]</f>
        <v>SC6199ED</v>
      </c>
      <c r="C8961" s="1">
        <v>41647</v>
      </c>
      <c r="D8961" t="s">
        <v>16726</v>
      </c>
      <c r="E8961" t="s">
        <v>16732</v>
      </c>
      <c r="F8961" t="s">
        <v>16753</v>
      </c>
      <c r="G8961" t="s">
        <v>17728</v>
      </c>
      <c r="H8961" s="2">
        <v>281.08724608240578</v>
      </c>
      <c r="I8961" s="2">
        <v>382.95</v>
      </c>
      <c r="J8961">
        <v>9</v>
      </c>
      <c r="K8961" s="2">
        <f>SalesDetails[[#This Row],[Unit Price]]*SalesDetails[[#This Row],[Qty Sold]]</f>
        <v>3446.5499999999997</v>
      </c>
      <c r="L8961" s="2">
        <f>(SalesDetails[[#This Row],[Unit Price]]-SalesDetails[[#This Row],[Unit Cost]])*SalesDetails[[#This Row],[Qty Sold]]</f>
        <v>916.76478525834784</v>
      </c>
    </row>
    <row r="8962" spans="1:12" x14ac:dyDescent="0.25">
      <c r="A8962" t="s">
        <v>6599</v>
      </c>
      <c r="B8962" t="str">
        <f>"SC"&amp;LEFT(SalesDetails[[#This Row],[OrderNo]],4)&amp;SalesDetails[[#This Row],[Short State]]</f>
        <v>SC6777DE</v>
      </c>
      <c r="C8962" s="1">
        <v>41082</v>
      </c>
      <c r="D8962" t="s">
        <v>16726</v>
      </c>
      <c r="E8962" t="s">
        <v>16729</v>
      </c>
      <c r="F8962" t="s">
        <v>16751</v>
      </c>
      <c r="G8962" t="s">
        <v>17728</v>
      </c>
      <c r="H8962" s="2">
        <v>287.17911992454543</v>
      </c>
      <c r="I8962" s="2">
        <v>382.95</v>
      </c>
      <c r="J8962">
        <v>12</v>
      </c>
      <c r="K8962" s="2">
        <f>SalesDetails[[#This Row],[Unit Price]]*SalesDetails[[#This Row],[Qty Sold]]</f>
        <v>4595.3999999999996</v>
      </c>
      <c r="L8962" s="2">
        <f>(SalesDetails[[#This Row],[Unit Price]]-SalesDetails[[#This Row],[Unit Cost]])*SalesDetails[[#This Row],[Qty Sold]]</f>
        <v>1149.2505609054547</v>
      </c>
    </row>
    <row r="8963" spans="1:12" x14ac:dyDescent="0.25">
      <c r="A8963" t="s">
        <v>9053</v>
      </c>
      <c r="B8963" t="str">
        <f>"SC"&amp;LEFT(SalesDetails[[#This Row],[OrderNo]],4)&amp;SalesDetails[[#This Row],[Short State]]</f>
        <v>SC1110AN</v>
      </c>
      <c r="C8963" s="1">
        <v>41811</v>
      </c>
      <c r="D8963" t="s">
        <v>16726</v>
      </c>
      <c r="E8963" t="s">
        <v>16729</v>
      </c>
      <c r="F8963" t="s">
        <v>16746</v>
      </c>
      <c r="G8963" t="s">
        <v>17728</v>
      </c>
      <c r="H8963" s="2">
        <v>111.09512834123146</v>
      </c>
      <c r="I8963" s="2">
        <v>382.95</v>
      </c>
      <c r="J8963">
        <v>12</v>
      </c>
      <c r="K8963" s="2">
        <f>SalesDetails[[#This Row],[Unit Price]]*SalesDetails[[#This Row],[Qty Sold]]</f>
        <v>4595.3999999999996</v>
      </c>
      <c r="L8963" s="2">
        <f>(SalesDetails[[#This Row],[Unit Price]]-SalesDetails[[#This Row],[Unit Cost]])*SalesDetails[[#This Row],[Qty Sold]]</f>
        <v>3262.258459905222</v>
      </c>
    </row>
    <row r="8964" spans="1:12" x14ac:dyDescent="0.25">
      <c r="A8964" t="s">
        <v>10564</v>
      </c>
      <c r="B8964" t="str">
        <f>"SC"&amp;LEFT(SalesDetails[[#This Row],[OrderNo]],4)&amp;SalesDetails[[#This Row],[Short State]]</f>
        <v>SC1336ON</v>
      </c>
      <c r="C8964" s="1">
        <v>41685</v>
      </c>
      <c r="D8964" t="s">
        <v>16726</v>
      </c>
      <c r="E8964" t="s">
        <v>16734</v>
      </c>
      <c r="F8964" t="s">
        <v>16764</v>
      </c>
      <c r="G8964" t="s">
        <v>17728</v>
      </c>
      <c r="H8964" s="2">
        <v>12.477999620581443</v>
      </c>
      <c r="I8964" s="2">
        <v>382.95</v>
      </c>
      <c r="J8964">
        <v>9</v>
      </c>
      <c r="K8964" s="2">
        <f>SalesDetails[[#This Row],[Unit Price]]*SalesDetails[[#This Row],[Qty Sold]]</f>
        <v>3446.5499999999997</v>
      </c>
      <c r="L8964" s="2">
        <f>(SalesDetails[[#This Row],[Unit Price]]-SalesDetails[[#This Row],[Unit Cost]])*SalesDetails[[#This Row],[Qty Sold]]</f>
        <v>3334.248003414767</v>
      </c>
    </row>
    <row r="8965" spans="1:12" x14ac:dyDescent="0.25">
      <c r="A8965" t="s">
        <v>11573</v>
      </c>
      <c r="B8965" t="str">
        <f>"SC"&amp;LEFT(SalesDetails[[#This Row],[OrderNo]],4)&amp;SalesDetails[[#This Row],[Short State]]</f>
        <v>SC1477ED</v>
      </c>
      <c r="C8965" s="1">
        <v>41494</v>
      </c>
      <c r="D8965" t="s">
        <v>16726</v>
      </c>
      <c r="E8965" t="s">
        <v>16729</v>
      </c>
      <c r="F8965" t="s">
        <v>16753</v>
      </c>
      <c r="G8965" t="s">
        <v>17728</v>
      </c>
      <c r="H8965" s="2">
        <v>138.7694533873609</v>
      </c>
      <c r="I8965" s="2">
        <v>382.95</v>
      </c>
      <c r="J8965">
        <v>12</v>
      </c>
      <c r="K8965" s="2">
        <f>SalesDetails[[#This Row],[Unit Price]]*SalesDetails[[#This Row],[Qty Sold]]</f>
        <v>4595.3999999999996</v>
      </c>
      <c r="L8965" s="2">
        <f>(SalesDetails[[#This Row],[Unit Price]]-SalesDetails[[#This Row],[Unit Cost]])*SalesDetails[[#This Row],[Qty Sold]]</f>
        <v>2930.1665593516691</v>
      </c>
    </row>
    <row r="8966" spans="1:12" x14ac:dyDescent="0.25">
      <c r="A8966" t="s">
        <v>11610</v>
      </c>
      <c r="B8966" t="str">
        <f>"SC"&amp;LEFT(SalesDetails[[#This Row],[OrderNo]],4)&amp;SalesDetails[[#This Row],[Short State]]</f>
        <v>SC1481AB</v>
      </c>
      <c r="C8966" s="1">
        <v>41624</v>
      </c>
      <c r="D8966" t="s">
        <v>16726</v>
      </c>
      <c r="E8966" t="s">
        <v>16731</v>
      </c>
      <c r="F8966" t="s">
        <v>16743</v>
      </c>
      <c r="G8966" t="s">
        <v>17728</v>
      </c>
      <c r="H8966" s="2">
        <v>18.469513188634604</v>
      </c>
      <c r="I8966" s="2">
        <v>382.95</v>
      </c>
      <c r="J8966">
        <v>8</v>
      </c>
      <c r="K8966" s="2">
        <f>SalesDetails[[#This Row],[Unit Price]]*SalesDetails[[#This Row],[Qty Sold]]</f>
        <v>3063.6</v>
      </c>
      <c r="L8966" s="2">
        <f>(SalesDetails[[#This Row],[Unit Price]]-SalesDetails[[#This Row],[Unit Cost]])*SalesDetails[[#This Row],[Qty Sold]]</f>
        <v>2915.843894490923</v>
      </c>
    </row>
    <row r="8967" spans="1:12" x14ac:dyDescent="0.25">
      <c r="A8967" t="s">
        <v>12377</v>
      </c>
      <c r="B8967" t="str">
        <f>"SC"&amp;LEFT(SalesDetails[[#This Row],[OrderNo]],4)&amp;SalesDetails[[#This Row],[Short State]]</f>
        <v>SC1594BO</v>
      </c>
      <c r="C8967" s="1">
        <v>41362</v>
      </c>
      <c r="D8967" t="s">
        <v>16726</v>
      </c>
      <c r="E8967" t="s">
        <v>16736</v>
      </c>
      <c r="F8967" t="s">
        <v>16749</v>
      </c>
      <c r="G8967" t="s">
        <v>17728</v>
      </c>
      <c r="H8967" s="2">
        <v>335.39617458664702</v>
      </c>
      <c r="I8967" s="2">
        <v>382.95</v>
      </c>
      <c r="J8967">
        <v>10</v>
      </c>
      <c r="K8967" s="2">
        <f>SalesDetails[[#This Row],[Unit Price]]*SalesDetails[[#This Row],[Qty Sold]]</f>
        <v>3829.5</v>
      </c>
      <c r="L8967" s="2">
        <f>(SalesDetails[[#This Row],[Unit Price]]-SalesDetails[[#This Row],[Unit Cost]])*SalesDetails[[#This Row],[Qty Sold]]</f>
        <v>475.53825413352968</v>
      </c>
    </row>
    <row r="8968" spans="1:12" x14ac:dyDescent="0.25">
      <c r="A8968" t="s">
        <v>12661</v>
      </c>
      <c r="B8968" t="str">
        <f>"SC"&amp;LEFT(SalesDetails[[#This Row],[OrderNo]],4)&amp;SalesDetails[[#This Row],[Short State]]</f>
        <v>SC1636AK</v>
      </c>
      <c r="C8968" s="1">
        <v>41320</v>
      </c>
      <c r="D8968" t="s">
        <v>16726</v>
      </c>
      <c r="E8968" t="s">
        <v>16732</v>
      </c>
      <c r="F8968" t="s">
        <v>16745</v>
      </c>
      <c r="G8968" t="s">
        <v>17728</v>
      </c>
      <c r="H8968" s="2">
        <v>48.973726172575176</v>
      </c>
      <c r="I8968" s="2">
        <v>382.95</v>
      </c>
      <c r="J8968">
        <v>9</v>
      </c>
      <c r="K8968" s="2">
        <f>SalesDetails[[#This Row],[Unit Price]]*SalesDetails[[#This Row],[Qty Sold]]</f>
        <v>3446.5499999999997</v>
      </c>
      <c r="L8968" s="2">
        <f>(SalesDetails[[#This Row],[Unit Price]]-SalesDetails[[#This Row],[Unit Cost]])*SalesDetails[[#This Row],[Qty Sold]]</f>
        <v>3005.7864644468232</v>
      </c>
    </row>
    <row r="8969" spans="1:12" x14ac:dyDescent="0.25">
      <c r="A8969" t="s">
        <v>13254</v>
      </c>
      <c r="B8969" t="str">
        <f>"SC"&amp;LEFT(SalesDetails[[#This Row],[OrderNo]],4)&amp;SalesDetails[[#This Row],[Short State]]</f>
        <v>SC1724KW</v>
      </c>
      <c r="C8969" s="1">
        <v>41801</v>
      </c>
      <c r="D8969" t="s">
        <v>16724</v>
      </c>
      <c r="E8969" t="s">
        <v>16736</v>
      </c>
      <c r="F8969" t="s">
        <v>16761</v>
      </c>
      <c r="G8969" t="s">
        <v>17728</v>
      </c>
      <c r="H8969" s="2">
        <v>88.595940960017103</v>
      </c>
      <c r="I8969" s="2">
        <v>382.95</v>
      </c>
      <c r="J8969">
        <v>12</v>
      </c>
      <c r="K8969" s="2">
        <f>SalesDetails[[#This Row],[Unit Price]]*SalesDetails[[#This Row],[Qty Sold]]</f>
        <v>4595.3999999999996</v>
      </c>
      <c r="L8969" s="2">
        <f>(SalesDetails[[#This Row],[Unit Price]]-SalesDetails[[#This Row],[Unit Cost]])*SalesDetails[[#This Row],[Qty Sold]]</f>
        <v>3532.2487084797945</v>
      </c>
    </row>
    <row r="8970" spans="1:12" x14ac:dyDescent="0.25">
      <c r="A8970" t="s">
        <v>15538</v>
      </c>
      <c r="B8970" t="str">
        <f>"SC"&amp;LEFT(SalesDetails[[#This Row],[OrderNo]],4)&amp;SalesDetails[[#This Row],[Short State]]</f>
        <v>SC2065ED</v>
      </c>
      <c r="C8970" s="1">
        <v>41546</v>
      </c>
      <c r="D8970" t="s">
        <v>16726</v>
      </c>
      <c r="E8970" t="s">
        <v>16736</v>
      </c>
      <c r="F8970" t="s">
        <v>16753</v>
      </c>
      <c r="G8970" t="s">
        <v>17728</v>
      </c>
      <c r="H8970" s="2">
        <v>195.36709565288379</v>
      </c>
      <c r="I8970" s="2">
        <v>382.95</v>
      </c>
      <c r="J8970">
        <v>10</v>
      </c>
      <c r="K8970" s="2">
        <f>SalesDetails[[#This Row],[Unit Price]]*SalesDetails[[#This Row],[Qty Sold]]</f>
        <v>3829.5</v>
      </c>
      <c r="L8970" s="2">
        <f>(SalesDetails[[#This Row],[Unit Price]]-SalesDetails[[#This Row],[Unit Cost]])*SalesDetails[[#This Row],[Qty Sold]]</f>
        <v>1875.8290434711621</v>
      </c>
    </row>
    <row r="8971" spans="1:12" x14ac:dyDescent="0.25">
      <c r="A8971" t="s">
        <v>1777</v>
      </c>
      <c r="B8971" t="str">
        <f>"SC"&amp;LEFT(SalesDetails[[#This Row],[OrderNo]],4)&amp;SalesDetails[[#This Row],[Short State]]</f>
        <v>SC189BO</v>
      </c>
      <c r="C8971" s="1">
        <v>41391</v>
      </c>
      <c r="D8971" t="s">
        <v>16726</v>
      </c>
      <c r="E8971" t="s">
        <v>16736</v>
      </c>
      <c r="F8971" t="s">
        <v>16749</v>
      </c>
      <c r="G8971" t="s">
        <v>17729</v>
      </c>
      <c r="H8971" s="2">
        <v>321.71027148676058</v>
      </c>
      <c r="I8971" s="2">
        <v>699</v>
      </c>
      <c r="J8971">
        <v>10</v>
      </c>
      <c r="K8971" s="2">
        <f>SalesDetails[[#This Row],[Unit Price]]*SalesDetails[[#This Row],[Qty Sold]]</f>
        <v>6990</v>
      </c>
      <c r="L8971" s="2">
        <f>(SalesDetails[[#This Row],[Unit Price]]-SalesDetails[[#This Row],[Unit Cost]])*SalesDetails[[#This Row],[Qty Sold]]</f>
        <v>3772.8972851323942</v>
      </c>
    </row>
    <row r="8972" spans="1:12" x14ac:dyDescent="0.25">
      <c r="A8972" t="s">
        <v>1779</v>
      </c>
      <c r="B8972" t="str">
        <f>"SC"&amp;LEFT(SalesDetails[[#This Row],[OrderNo]],4)&amp;SalesDetails[[#This Row],[Short State]]</f>
        <v>SC1743KO</v>
      </c>
      <c r="C8972" s="1">
        <v>41883</v>
      </c>
      <c r="D8972" t="s">
        <v>16726</v>
      </c>
      <c r="E8972" t="s">
        <v>16730</v>
      </c>
      <c r="F8972" t="s">
        <v>16760</v>
      </c>
      <c r="G8972" t="s">
        <v>17729</v>
      </c>
      <c r="H8972" s="2">
        <v>63.482096237397009</v>
      </c>
      <c r="I8972" s="2">
        <v>699</v>
      </c>
      <c r="J8972">
        <v>9</v>
      </c>
      <c r="K8972" s="2">
        <f>SalesDetails[[#This Row],[Unit Price]]*SalesDetails[[#This Row],[Qty Sold]]</f>
        <v>6291</v>
      </c>
      <c r="L8972" s="2">
        <f>(SalesDetails[[#This Row],[Unit Price]]-SalesDetails[[#This Row],[Unit Cost]])*SalesDetails[[#This Row],[Qty Sold]]</f>
        <v>5719.6611338634266</v>
      </c>
    </row>
    <row r="8973" spans="1:12" x14ac:dyDescent="0.25">
      <c r="A8973" t="s">
        <v>3287</v>
      </c>
      <c r="B8973" t="str">
        <f>"SC"&amp;LEFT(SalesDetails[[#This Row],[OrderNo]],4)&amp;SalesDetails[[#This Row],[Short State]]</f>
        <v>SC2374KO</v>
      </c>
      <c r="C8973" s="1">
        <v>41757</v>
      </c>
      <c r="D8973" t="s">
        <v>16726</v>
      </c>
      <c r="E8973" t="s">
        <v>16736</v>
      </c>
      <c r="F8973" t="s">
        <v>16760</v>
      </c>
      <c r="G8973" t="s">
        <v>17729</v>
      </c>
      <c r="H8973" s="2">
        <v>241.72839785085722</v>
      </c>
      <c r="I8973" s="2">
        <v>699</v>
      </c>
      <c r="J8973">
        <v>10</v>
      </c>
      <c r="K8973" s="2">
        <f>SalesDetails[[#This Row],[Unit Price]]*SalesDetails[[#This Row],[Qty Sold]]</f>
        <v>6990</v>
      </c>
      <c r="L8973" s="2">
        <f>(SalesDetails[[#This Row],[Unit Price]]-SalesDetails[[#This Row],[Unit Cost]])*SalesDetails[[#This Row],[Qty Sold]]</f>
        <v>4572.7160214914275</v>
      </c>
    </row>
    <row r="8974" spans="1:12" x14ac:dyDescent="0.25">
      <c r="A8974" t="s">
        <v>3524</v>
      </c>
      <c r="B8974" t="str">
        <f>"SC"&amp;LEFT(SalesDetails[[#This Row],[OrderNo]],4)&amp;SalesDetails[[#This Row],[Short State]]</f>
        <v>SC2670ED</v>
      </c>
      <c r="C8974" s="1">
        <v>41772</v>
      </c>
      <c r="D8974" t="s">
        <v>16726</v>
      </c>
      <c r="E8974" t="s">
        <v>16736</v>
      </c>
      <c r="F8974" t="s">
        <v>16753</v>
      </c>
      <c r="G8974" t="s">
        <v>17729</v>
      </c>
      <c r="H8974" s="2">
        <v>479.36923761312494</v>
      </c>
      <c r="I8974" s="2">
        <v>699</v>
      </c>
      <c r="J8974">
        <v>10</v>
      </c>
      <c r="K8974" s="2">
        <f>SalesDetails[[#This Row],[Unit Price]]*SalesDetails[[#This Row],[Qty Sold]]</f>
        <v>6990</v>
      </c>
      <c r="L8974" s="2">
        <f>(SalesDetails[[#This Row],[Unit Price]]-SalesDetails[[#This Row],[Unit Cost]])*SalesDetails[[#This Row],[Qty Sold]]</f>
        <v>2196.3076238687509</v>
      </c>
    </row>
    <row r="8975" spans="1:12" x14ac:dyDescent="0.25">
      <c r="A8975" t="s">
        <v>6309</v>
      </c>
      <c r="B8975" t="str">
        <f>"SC"&amp;LEFT(SalesDetails[[#This Row],[OrderNo]],4)&amp;SalesDetails[[#This Row],[Short State]]</f>
        <v>SC6376OY</v>
      </c>
      <c r="C8975" s="1">
        <v>41628</v>
      </c>
      <c r="D8975" t="s">
        <v>16726</v>
      </c>
      <c r="E8975" t="s">
        <v>16731</v>
      </c>
      <c r="F8975" t="s">
        <v>16766</v>
      </c>
      <c r="G8975" t="s">
        <v>17729</v>
      </c>
      <c r="H8975" s="2">
        <v>427.65222164795659</v>
      </c>
      <c r="I8975" s="2">
        <v>699</v>
      </c>
      <c r="J8975">
        <v>8</v>
      </c>
      <c r="K8975" s="2">
        <f>SalesDetails[[#This Row],[Unit Price]]*SalesDetails[[#This Row],[Qty Sold]]</f>
        <v>5592</v>
      </c>
      <c r="L8975" s="2">
        <f>(SalesDetails[[#This Row],[Unit Price]]-SalesDetails[[#This Row],[Unit Cost]])*SalesDetails[[#This Row],[Qty Sold]]</f>
        <v>2170.7822268163472</v>
      </c>
    </row>
    <row r="8976" spans="1:12" x14ac:dyDescent="0.25">
      <c r="A8976" t="s">
        <v>6352</v>
      </c>
      <c r="B8976" t="str">
        <f>"SC"&amp;LEFT(SalesDetails[[#This Row],[OrderNo]],4)&amp;SalesDetails[[#This Row],[Short State]]</f>
        <v>SC6439KD</v>
      </c>
      <c r="C8976" s="1">
        <v>41144</v>
      </c>
      <c r="D8976" t="s">
        <v>16726</v>
      </c>
      <c r="E8976" t="s">
        <v>16729</v>
      </c>
      <c r="F8976" t="s">
        <v>16739</v>
      </c>
      <c r="G8976" t="s">
        <v>17729</v>
      </c>
      <c r="H8976" s="2">
        <v>14.707870368359929</v>
      </c>
      <c r="I8976" s="2">
        <v>699</v>
      </c>
      <c r="J8976">
        <v>12</v>
      </c>
      <c r="K8976" s="2">
        <f>SalesDetails[[#This Row],[Unit Price]]*SalesDetails[[#This Row],[Qty Sold]]</f>
        <v>8388</v>
      </c>
      <c r="L8976" s="2">
        <f>(SalesDetails[[#This Row],[Unit Price]]-SalesDetails[[#This Row],[Unit Cost]])*SalesDetails[[#This Row],[Qty Sold]]</f>
        <v>8211.5055555796807</v>
      </c>
    </row>
    <row r="8977" spans="1:12" x14ac:dyDescent="0.25">
      <c r="A8977" t="s">
        <v>7181</v>
      </c>
      <c r="B8977" t="str">
        <f>"SC"&amp;LEFT(SalesDetails[[#This Row],[OrderNo]],4)&amp;SalesDetails[[#This Row],[Short State]]</f>
        <v>SC8319ED</v>
      </c>
      <c r="C8977" s="1">
        <v>41249</v>
      </c>
      <c r="D8977" t="s">
        <v>16726</v>
      </c>
      <c r="E8977" t="s">
        <v>16732</v>
      </c>
      <c r="F8977" t="s">
        <v>16753</v>
      </c>
      <c r="G8977" t="s">
        <v>17729</v>
      </c>
      <c r="H8977" s="2">
        <v>323.45781306761876</v>
      </c>
      <c r="I8977" s="2">
        <v>699</v>
      </c>
      <c r="J8977">
        <v>9</v>
      </c>
      <c r="K8977" s="2">
        <f>SalesDetails[[#This Row],[Unit Price]]*SalesDetails[[#This Row],[Qty Sold]]</f>
        <v>6291</v>
      </c>
      <c r="L8977" s="2">
        <f>(SalesDetails[[#This Row],[Unit Price]]-SalesDetails[[#This Row],[Unit Cost]])*SalesDetails[[#This Row],[Qty Sold]]</f>
        <v>3379.8796823914313</v>
      </c>
    </row>
    <row r="8978" spans="1:12" x14ac:dyDescent="0.25">
      <c r="A8978" t="s">
        <v>8539</v>
      </c>
      <c r="B8978" t="str">
        <f>"SC"&amp;LEFT(SalesDetails[[#This Row],[OrderNo]],4)&amp;SalesDetails[[#This Row],[Short State]]</f>
        <v>SC1031EB</v>
      </c>
      <c r="C8978" s="1">
        <v>41530</v>
      </c>
      <c r="D8978" t="s">
        <v>16723</v>
      </c>
      <c r="E8978" t="s">
        <v>16736</v>
      </c>
      <c r="F8978" t="s">
        <v>16752</v>
      </c>
      <c r="G8978" t="s">
        <v>17729</v>
      </c>
      <c r="H8978" s="2">
        <v>126.2230889965109</v>
      </c>
      <c r="I8978" s="2">
        <v>699</v>
      </c>
      <c r="J8978">
        <v>10</v>
      </c>
      <c r="K8978" s="2">
        <f>SalesDetails[[#This Row],[Unit Price]]*SalesDetails[[#This Row],[Qty Sold]]</f>
        <v>6990</v>
      </c>
      <c r="L8978" s="2">
        <f>(SalesDetails[[#This Row],[Unit Price]]-SalesDetails[[#This Row],[Unit Cost]])*SalesDetails[[#This Row],[Qty Sold]]</f>
        <v>5727.7691100348911</v>
      </c>
    </row>
    <row r="8979" spans="1:12" x14ac:dyDescent="0.25">
      <c r="A8979" t="s">
        <v>9649</v>
      </c>
      <c r="B8979" t="str">
        <f>"SC"&amp;LEFT(SalesDetails[[#This Row],[OrderNo]],4)&amp;SalesDetails[[#This Row],[Short State]]</f>
        <v>SC1202NA</v>
      </c>
      <c r="C8979" s="1">
        <v>40892</v>
      </c>
      <c r="D8979" t="s">
        <v>16724</v>
      </c>
      <c r="E8979" t="s">
        <v>16731</v>
      </c>
      <c r="F8979" t="s">
        <v>16762</v>
      </c>
      <c r="G8979" t="s">
        <v>17729</v>
      </c>
      <c r="H8979" s="2">
        <v>375.14758518930159</v>
      </c>
      <c r="I8979" s="2">
        <v>699</v>
      </c>
      <c r="J8979">
        <v>8</v>
      </c>
      <c r="K8979" s="2">
        <f>SalesDetails[[#This Row],[Unit Price]]*SalesDetails[[#This Row],[Qty Sold]]</f>
        <v>5592</v>
      </c>
      <c r="L8979" s="2">
        <f>(SalesDetails[[#This Row],[Unit Price]]-SalesDetails[[#This Row],[Unit Cost]])*SalesDetails[[#This Row],[Qty Sold]]</f>
        <v>2590.8193184855872</v>
      </c>
    </row>
    <row r="8980" spans="1:12" x14ac:dyDescent="0.25">
      <c r="A8980" t="s">
        <v>10350</v>
      </c>
      <c r="B8980" t="str">
        <f>"SC"&amp;LEFT(SalesDetails[[#This Row],[OrderNo]],4)&amp;SalesDetails[[#This Row],[Short State]]</f>
        <v>SC1304EB</v>
      </c>
      <c r="C8980" s="1">
        <v>41030</v>
      </c>
      <c r="D8980" t="s">
        <v>16724</v>
      </c>
      <c r="E8980" t="s">
        <v>16736</v>
      </c>
      <c r="F8980" t="s">
        <v>16752</v>
      </c>
      <c r="G8980" t="s">
        <v>17729</v>
      </c>
      <c r="H8980" s="2">
        <v>19.548548448183958</v>
      </c>
      <c r="I8980" s="2">
        <v>699</v>
      </c>
      <c r="J8980">
        <v>20</v>
      </c>
      <c r="K8980" s="2">
        <f>SalesDetails[[#This Row],[Unit Price]]*SalesDetails[[#This Row],[Qty Sold]]</f>
        <v>13980</v>
      </c>
      <c r="L8980" s="2">
        <f>(SalesDetails[[#This Row],[Unit Price]]-SalesDetails[[#This Row],[Unit Cost]])*SalesDetails[[#This Row],[Qty Sold]]</f>
        <v>13589.02903103632</v>
      </c>
    </row>
    <row r="8981" spans="1:12" x14ac:dyDescent="0.25">
      <c r="A8981" t="s">
        <v>10513</v>
      </c>
      <c r="B8981" t="str">
        <f>"SC"&amp;LEFT(SalesDetails[[#This Row],[OrderNo]],4)&amp;SalesDetails[[#This Row],[Short State]]</f>
        <v>SC1329EK</v>
      </c>
      <c r="C8981" s="1">
        <v>41707</v>
      </c>
      <c r="D8981" t="s">
        <v>16726</v>
      </c>
      <c r="E8981" t="s">
        <v>16736</v>
      </c>
      <c r="F8981" t="s">
        <v>16754</v>
      </c>
      <c r="G8981" t="s">
        <v>17729</v>
      </c>
      <c r="H8981" s="2">
        <v>161.58633124361603</v>
      </c>
      <c r="I8981" s="2">
        <v>699</v>
      </c>
      <c r="J8981">
        <v>10</v>
      </c>
      <c r="K8981" s="2">
        <f>SalesDetails[[#This Row],[Unit Price]]*SalesDetails[[#This Row],[Qty Sold]]</f>
        <v>6990</v>
      </c>
      <c r="L8981" s="2">
        <f>(SalesDetails[[#This Row],[Unit Price]]-SalesDetails[[#This Row],[Unit Cost]])*SalesDetails[[#This Row],[Qty Sold]]</f>
        <v>5374.1366875638396</v>
      </c>
    </row>
    <row r="8982" spans="1:12" x14ac:dyDescent="0.25">
      <c r="A8982" t="s">
        <v>14241</v>
      </c>
      <c r="B8982" t="str">
        <f>"SC"&amp;LEFT(SalesDetails[[#This Row],[OrderNo]],4)&amp;SalesDetails[[#This Row],[Short State]]</f>
        <v>SC1867EB</v>
      </c>
      <c r="C8982" s="1">
        <v>41798</v>
      </c>
      <c r="D8982" t="s">
        <v>16726</v>
      </c>
      <c r="E8982" t="s">
        <v>16729</v>
      </c>
      <c r="F8982" t="s">
        <v>16752</v>
      </c>
      <c r="G8982" t="s">
        <v>17729</v>
      </c>
      <c r="H8982" s="2">
        <v>297.10323384465312</v>
      </c>
      <c r="I8982" s="2">
        <v>699</v>
      </c>
      <c r="J8982">
        <v>12</v>
      </c>
      <c r="K8982" s="2">
        <f>SalesDetails[[#This Row],[Unit Price]]*SalesDetails[[#This Row],[Qty Sold]]</f>
        <v>8388</v>
      </c>
      <c r="L8982" s="2">
        <f>(SalesDetails[[#This Row],[Unit Price]]-SalesDetails[[#This Row],[Unit Cost]])*SalesDetails[[#This Row],[Qty Sold]]</f>
        <v>4822.7611938641621</v>
      </c>
    </row>
    <row r="8983" spans="1:12" x14ac:dyDescent="0.25">
      <c r="A8983" t="s">
        <v>14282</v>
      </c>
      <c r="B8983" t="str">
        <f>"SC"&amp;LEFT(SalesDetails[[#This Row],[OrderNo]],4)&amp;SalesDetails[[#This Row],[Short State]]</f>
        <v>SC1874EB</v>
      </c>
      <c r="C8983" s="1">
        <v>41630</v>
      </c>
      <c r="D8983" t="s">
        <v>16723</v>
      </c>
      <c r="E8983" t="s">
        <v>16732</v>
      </c>
      <c r="F8983" t="s">
        <v>16752</v>
      </c>
      <c r="G8983" t="s">
        <v>17729</v>
      </c>
      <c r="H8983" s="2">
        <v>325.53969910733247</v>
      </c>
      <c r="I8983" s="2">
        <v>699</v>
      </c>
      <c r="J8983">
        <v>9</v>
      </c>
      <c r="K8983" s="2">
        <f>SalesDetails[[#This Row],[Unit Price]]*SalesDetails[[#This Row],[Qty Sold]]</f>
        <v>6291</v>
      </c>
      <c r="L8983" s="2">
        <f>(SalesDetails[[#This Row],[Unit Price]]-SalesDetails[[#This Row],[Unit Cost]])*SalesDetails[[#This Row],[Qty Sold]]</f>
        <v>3361.1427080340077</v>
      </c>
    </row>
    <row r="8984" spans="1:12" x14ac:dyDescent="0.25">
      <c r="A8984" t="s">
        <v>14919</v>
      </c>
      <c r="B8984" t="str">
        <f>"SC"&amp;LEFT(SalesDetails[[#This Row],[OrderNo]],4)&amp;SalesDetails[[#This Row],[Short State]]</f>
        <v>SC1971DE</v>
      </c>
      <c r="C8984" s="1">
        <v>41780</v>
      </c>
      <c r="D8984" t="s">
        <v>16726</v>
      </c>
      <c r="E8984" t="s">
        <v>16736</v>
      </c>
      <c r="F8984" t="s">
        <v>16751</v>
      </c>
      <c r="G8984" t="s">
        <v>17729</v>
      </c>
      <c r="H8984" s="2">
        <v>453.77000103226794</v>
      </c>
      <c r="I8984" s="2">
        <v>699</v>
      </c>
      <c r="J8984">
        <v>10</v>
      </c>
      <c r="K8984" s="2">
        <f>SalesDetails[[#This Row],[Unit Price]]*SalesDetails[[#This Row],[Qty Sold]]</f>
        <v>6990</v>
      </c>
      <c r="L8984" s="2">
        <f>(SalesDetails[[#This Row],[Unit Price]]-SalesDetails[[#This Row],[Unit Cost]])*SalesDetails[[#This Row],[Qty Sold]]</f>
        <v>2452.2999896773208</v>
      </c>
    </row>
    <row r="8985" spans="1:12" x14ac:dyDescent="0.25">
      <c r="A8985" t="s">
        <v>14930</v>
      </c>
      <c r="B8985" t="str">
        <f>"SC"&amp;LEFT(SalesDetails[[#This Row],[OrderNo]],4)&amp;SalesDetails[[#This Row],[Short State]]</f>
        <v>SC1972EB</v>
      </c>
      <c r="C8985" s="1">
        <v>41951</v>
      </c>
      <c r="D8985" t="s">
        <v>16726</v>
      </c>
      <c r="E8985" t="s">
        <v>16737</v>
      </c>
      <c r="F8985" t="s">
        <v>16752</v>
      </c>
      <c r="G8985" t="s">
        <v>17729</v>
      </c>
      <c r="H8985" s="2">
        <v>458.15435940819532</v>
      </c>
      <c r="I8985" s="2">
        <v>699</v>
      </c>
      <c r="J8985">
        <v>13</v>
      </c>
      <c r="K8985" s="2">
        <f>SalesDetails[[#This Row],[Unit Price]]*SalesDetails[[#This Row],[Qty Sold]]</f>
        <v>9087</v>
      </c>
      <c r="L8985" s="2">
        <f>(SalesDetails[[#This Row],[Unit Price]]-SalesDetails[[#This Row],[Unit Cost]])*SalesDetails[[#This Row],[Qty Sold]]</f>
        <v>3130.9933276934607</v>
      </c>
    </row>
    <row r="8986" spans="1:12" x14ac:dyDescent="0.25">
      <c r="A8986" t="s">
        <v>11046</v>
      </c>
      <c r="B8986" t="str">
        <f>"SC"&amp;LEFT(SalesDetails[[#This Row],[OrderNo]],4)&amp;SalesDetails[[#This Row],[Short State]]</f>
        <v>SC1402JI</v>
      </c>
      <c r="C8986" s="1">
        <v>41012</v>
      </c>
      <c r="D8986" t="s">
        <v>16726</v>
      </c>
      <c r="E8986" t="s">
        <v>16736</v>
      </c>
      <c r="F8986" t="s">
        <v>16758</v>
      </c>
      <c r="G8986" t="s">
        <v>17730</v>
      </c>
      <c r="H8986" s="2">
        <v>385.39932426752341</v>
      </c>
      <c r="I8986" s="2">
        <v>699</v>
      </c>
      <c r="J8986">
        <v>10</v>
      </c>
      <c r="K8986" s="2">
        <f>SalesDetails[[#This Row],[Unit Price]]*SalesDetails[[#This Row],[Qty Sold]]</f>
        <v>6990</v>
      </c>
      <c r="L8986" s="2">
        <f>(SalesDetails[[#This Row],[Unit Price]]-SalesDetails[[#This Row],[Unit Cost]])*SalesDetails[[#This Row],[Qty Sold]]</f>
        <v>3136.0067573247661</v>
      </c>
    </row>
    <row r="8987" spans="1:12" x14ac:dyDescent="0.25">
      <c r="A8987" t="s">
        <v>1786</v>
      </c>
      <c r="B8987" t="str">
        <f>"SC"&amp;LEFT(SalesDetails[[#This Row],[OrderNo]],4)&amp;SalesDetails[[#This Row],[Short State]]</f>
        <v>SC289ED</v>
      </c>
      <c r="C8987" s="1">
        <v>41022</v>
      </c>
      <c r="D8987" t="s">
        <v>16726</v>
      </c>
      <c r="E8987" t="s">
        <v>16736</v>
      </c>
      <c r="F8987" t="s">
        <v>16753</v>
      </c>
      <c r="G8987" t="s">
        <v>17731</v>
      </c>
      <c r="H8987" s="2">
        <v>262.4141403763586</v>
      </c>
      <c r="I8987" s="2">
        <v>758</v>
      </c>
      <c r="J8987">
        <v>10</v>
      </c>
      <c r="K8987" s="2">
        <f>SalesDetails[[#This Row],[Unit Price]]*SalesDetails[[#This Row],[Qty Sold]]</f>
        <v>7580</v>
      </c>
      <c r="L8987" s="2">
        <f>(SalesDetails[[#This Row],[Unit Price]]-SalesDetails[[#This Row],[Unit Cost]])*SalesDetails[[#This Row],[Qty Sold]]</f>
        <v>4955.8585962364141</v>
      </c>
    </row>
    <row r="8988" spans="1:12" x14ac:dyDescent="0.25">
      <c r="A8988" t="s">
        <v>4985</v>
      </c>
      <c r="B8988" t="str">
        <f>"SC"&amp;LEFT(SalesDetails[[#This Row],[OrderNo]],4)&amp;SalesDetails[[#This Row],[Short State]]</f>
        <v>SC4588EB</v>
      </c>
      <c r="C8988" s="1">
        <v>41461</v>
      </c>
      <c r="D8988" t="s">
        <v>16726</v>
      </c>
      <c r="E8988" t="s">
        <v>16729</v>
      </c>
      <c r="F8988" t="s">
        <v>16752</v>
      </c>
      <c r="G8988" t="s">
        <v>17731</v>
      </c>
      <c r="H8988" s="2">
        <v>414.4337366012511</v>
      </c>
      <c r="I8988" s="2">
        <v>758</v>
      </c>
      <c r="J8988">
        <v>12</v>
      </c>
      <c r="K8988" s="2">
        <f>SalesDetails[[#This Row],[Unit Price]]*SalesDetails[[#This Row],[Qty Sold]]</f>
        <v>9096</v>
      </c>
      <c r="L8988" s="2">
        <f>(SalesDetails[[#This Row],[Unit Price]]-SalesDetails[[#This Row],[Unit Cost]])*SalesDetails[[#This Row],[Qty Sold]]</f>
        <v>4122.7951607849864</v>
      </c>
    </row>
    <row r="8989" spans="1:12" x14ac:dyDescent="0.25">
      <c r="A8989" t="s">
        <v>7711</v>
      </c>
      <c r="B8989" t="str">
        <f>"SC"&amp;LEFT(SalesDetails[[#This Row],[OrderNo]],4)&amp;SalesDetails[[#This Row],[Short State]]</f>
        <v>SC9110DE</v>
      </c>
      <c r="C8989" s="1">
        <v>41372</v>
      </c>
      <c r="D8989" t="s">
        <v>16725</v>
      </c>
      <c r="E8989" t="s">
        <v>16736</v>
      </c>
      <c r="F8989" t="s">
        <v>16751</v>
      </c>
      <c r="G8989" t="s">
        <v>17731</v>
      </c>
      <c r="H8989" s="2">
        <v>353.57569330987974</v>
      </c>
      <c r="I8989" s="2">
        <v>758</v>
      </c>
      <c r="J8989">
        <v>10</v>
      </c>
      <c r="K8989" s="2">
        <f>SalesDetails[[#This Row],[Unit Price]]*SalesDetails[[#This Row],[Qty Sold]]</f>
        <v>7580</v>
      </c>
      <c r="L8989" s="2">
        <f>(SalesDetails[[#This Row],[Unit Price]]-SalesDetails[[#This Row],[Unit Cost]])*SalesDetails[[#This Row],[Qty Sold]]</f>
        <v>4044.2430669012028</v>
      </c>
    </row>
    <row r="8990" spans="1:12" x14ac:dyDescent="0.25">
      <c r="A8990" t="s">
        <v>16319</v>
      </c>
      <c r="B8990" t="str">
        <f>"SC"&amp;LEFT(SalesDetails[[#This Row],[OrderNo]],4)&amp;SalesDetails[[#This Row],[Short State]]</f>
        <v>SC2175AK</v>
      </c>
      <c r="C8990" s="1">
        <v>41418</v>
      </c>
      <c r="D8990" t="s">
        <v>16726</v>
      </c>
      <c r="E8990" t="s">
        <v>16736</v>
      </c>
      <c r="F8990" t="s">
        <v>16745</v>
      </c>
      <c r="G8990" t="s">
        <v>17731</v>
      </c>
      <c r="H8990" s="2">
        <v>598.13796473484535</v>
      </c>
      <c r="I8990" s="2">
        <v>758</v>
      </c>
      <c r="J8990">
        <v>10</v>
      </c>
      <c r="K8990" s="2">
        <f>SalesDetails[[#This Row],[Unit Price]]*SalesDetails[[#This Row],[Qty Sold]]</f>
        <v>7580</v>
      </c>
      <c r="L8990" s="2">
        <f>(SalesDetails[[#This Row],[Unit Price]]-SalesDetails[[#This Row],[Unit Cost]])*SalesDetails[[#This Row],[Qty Sold]]</f>
        <v>1598.6203526515465</v>
      </c>
    </row>
    <row r="8991" spans="1:12" x14ac:dyDescent="0.25">
      <c r="A8991" t="s">
        <v>1799</v>
      </c>
      <c r="B8991" t="str">
        <f>"SC"&amp;LEFT(SalesDetails[[#This Row],[OrderNo]],4)&amp;SalesDetails[[#This Row],[Short State]]</f>
        <v>SC834ED</v>
      </c>
      <c r="C8991" s="1">
        <v>41848</v>
      </c>
      <c r="D8991" t="s">
        <v>16726</v>
      </c>
      <c r="E8991" t="s">
        <v>16736</v>
      </c>
      <c r="F8991" t="s">
        <v>16753</v>
      </c>
      <c r="G8991" t="s">
        <v>17732</v>
      </c>
      <c r="H8991" s="2">
        <v>271.8949578086233</v>
      </c>
      <c r="I8991" s="2">
        <v>758</v>
      </c>
      <c r="J8991">
        <v>10</v>
      </c>
      <c r="K8991" s="2">
        <f>SalesDetails[[#This Row],[Unit Price]]*SalesDetails[[#This Row],[Qty Sold]]</f>
        <v>7580</v>
      </c>
      <c r="L8991" s="2">
        <f>(SalesDetails[[#This Row],[Unit Price]]-SalesDetails[[#This Row],[Unit Cost]])*SalesDetails[[#This Row],[Qty Sold]]</f>
        <v>4861.0504219137674</v>
      </c>
    </row>
    <row r="8992" spans="1:12" x14ac:dyDescent="0.25">
      <c r="A8992" t="s">
        <v>7954</v>
      </c>
      <c r="B8992" t="str">
        <f>"SC"&amp;LEFT(SalesDetails[[#This Row],[OrderNo]],4)&amp;SalesDetails[[#This Row],[Short State]]</f>
        <v>SC9451DE</v>
      </c>
      <c r="C8992" s="1">
        <v>41579</v>
      </c>
      <c r="D8992" t="s">
        <v>16726</v>
      </c>
      <c r="E8992" t="s">
        <v>16737</v>
      </c>
      <c r="F8992" t="s">
        <v>16751</v>
      </c>
      <c r="G8992" t="s">
        <v>17732</v>
      </c>
      <c r="H8992" s="2">
        <v>122.98691363057054</v>
      </c>
      <c r="I8992" s="2">
        <v>758</v>
      </c>
      <c r="J8992">
        <v>13</v>
      </c>
      <c r="K8992" s="2">
        <f>SalesDetails[[#This Row],[Unit Price]]*SalesDetails[[#This Row],[Qty Sold]]</f>
        <v>9854</v>
      </c>
      <c r="L8992" s="2">
        <f>(SalesDetails[[#This Row],[Unit Price]]-SalesDetails[[#This Row],[Unit Cost]])*SalesDetails[[#This Row],[Qty Sold]]</f>
        <v>8255.1701228025813</v>
      </c>
    </row>
    <row r="8993" spans="1:12" x14ac:dyDescent="0.25">
      <c r="A8993" t="s">
        <v>9900</v>
      </c>
      <c r="B8993" t="str">
        <f>"SC"&amp;LEFT(SalesDetails[[#This Row],[OrderNo]],4)&amp;SalesDetails[[#This Row],[Short State]]</f>
        <v>SC1239CR</v>
      </c>
      <c r="C8993" s="1">
        <v>41430</v>
      </c>
      <c r="D8993" t="s">
        <v>16726</v>
      </c>
      <c r="E8993" t="s">
        <v>16736</v>
      </c>
      <c r="F8993" t="s">
        <v>16750</v>
      </c>
      <c r="G8993" t="s">
        <v>17732</v>
      </c>
      <c r="H8993" s="2">
        <v>574.49044407527003</v>
      </c>
      <c r="I8993" s="2">
        <v>758</v>
      </c>
      <c r="J8993">
        <v>10</v>
      </c>
      <c r="K8993" s="2">
        <f>SalesDetails[[#This Row],[Unit Price]]*SalesDetails[[#This Row],[Qty Sold]]</f>
        <v>7580</v>
      </c>
      <c r="L8993" s="2">
        <f>(SalesDetails[[#This Row],[Unit Price]]-SalesDetails[[#This Row],[Unit Cost]])*SalesDetails[[#This Row],[Qty Sold]]</f>
        <v>1835.0955592472997</v>
      </c>
    </row>
    <row r="8994" spans="1:12" x14ac:dyDescent="0.25">
      <c r="A8994" t="s">
        <v>11449</v>
      </c>
      <c r="B8994" t="str">
        <f>"SC"&amp;LEFT(SalesDetails[[#This Row],[OrderNo]],4)&amp;SalesDetails[[#This Row],[Short State]]</f>
        <v>SC1459DE</v>
      </c>
      <c r="C8994" s="1">
        <v>40927</v>
      </c>
      <c r="D8994" t="s">
        <v>16725</v>
      </c>
      <c r="E8994" t="s">
        <v>16732</v>
      </c>
      <c r="F8994" t="s">
        <v>16751</v>
      </c>
      <c r="G8994" t="s">
        <v>17732</v>
      </c>
      <c r="H8994" s="2">
        <v>40.039322017810271</v>
      </c>
      <c r="I8994" s="2">
        <v>758</v>
      </c>
      <c r="J8994">
        <v>9</v>
      </c>
      <c r="K8994" s="2">
        <f>SalesDetails[[#This Row],[Unit Price]]*SalesDetails[[#This Row],[Qty Sold]]</f>
        <v>6822</v>
      </c>
      <c r="L8994" s="2">
        <f>(SalesDetails[[#This Row],[Unit Price]]-SalesDetails[[#This Row],[Unit Cost]])*SalesDetails[[#This Row],[Qty Sold]]</f>
        <v>6461.6461018397076</v>
      </c>
    </row>
    <row r="8995" spans="1:12" x14ac:dyDescent="0.25">
      <c r="A8995" t="s">
        <v>12400</v>
      </c>
      <c r="B8995" t="str">
        <f>"SC"&amp;LEFT(SalesDetails[[#This Row],[OrderNo]],4)&amp;SalesDetails[[#This Row],[Short State]]</f>
        <v>SC1598OG</v>
      </c>
      <c r="C8995" s="1">
        <v>41284</v>
      </c>
      <c r="D8995" t="s">
        <v>16725</v>
      </c>
      <c r="E8995" t="s">
        <v>16735</v>
      </c>
      <c r="F8995" t="s">
        <v>16763</v>
      </c>
      <c r="G8995" t="s">
        <v>17732</v>
      </c>
      <c r="H8995" s="2">
        <v>468.51129980004424</v>
      </c>
      <c r="I8995" s="2">
        <v>758</v>
      </c>
      <c r="J8995">
        <v>24</v>
      </c>
      <c r="K8995" s="2">
        <f>SalesDetails[[#This Row],[Unit Price]]*SalesDetails[[#This Row],[Qty Sold]]</f>
        <v>18192</v>
      </c>
      <c r="L8995" s="2">
        <f>(SalesDetails[[#This Row],[Unit Price]]-SalesDetails[[#This Row],[Unit Cost]])*SalesDetails[[#This Row],[Qty Sold]]</f>
        <v>6947.7288047989387</v>
      </c>
    </row>
    <row r="8996" spans="1:12" x14ac:dyDescent="0.25">
      <c r="A8996" t="s">
        <v>13088</v>
      </c>
      <c r="B8996" t="str">
        <f>"SC"&amp;LEFT(SalesDetails[[#This Row],[OrderNo]],4)&amp;SalesDetails[[#This Row],[Short State]]</f>
        <v>SC1699ZA</v>
      </c>
      <c r="C8996" s="1">
        <v>41588</v>
      </c>
      <c r="D8996" t="s">
        <v>16726</v>
      </c>
      <c r="E8996" t="s">
        <v>16737</v>
      </c>
      <c r="F8996" t="s">
        <v>16769</v>
      </c>
      <c r="G8996" t="s">
        <v>17732</v>
      </c>
      <c r="H8996" s="2">
        <v>540.38996077183253</v>
      </c>
      <c r="I8996" s="2">
        <v>758</v>
      </c>
      <c r="J8996">
        <v>13</v>
      </c>
      <c r="K8996" s="2">
        <f>SalesDetails[[#This Row],[Unit Price]]*SalesDetails[[#This Row],[Qty Sold]]</f>
        <v>9854</v>
      </c>
      <c r="L8996" s="2">
        <f>(SalesDetails[[#This Row],[Unit Price]]-SalesDetails[[#This Row],[Unit Cost]])*SalesDetails[[#This Row],[Qty Sold]]</f>
        <v>2828.9305099661769</v>
      </c>
    </row>
    <row r="8997" spans="1:12" x14ac:dyDescent="0.25">
      <c r="A8997" t="s">
        <v>13212</v>
      </c>
      <c r="B8997" t="str">
        <f>"SC"&amp;LEFT(SalesDetails[[#This Row],[OrderNo]],4)&amp;SalesDetails[[#This Row],[Short State]]</f>
        <v>SC1717JI</v>
      </c>
      <c r="C8997" s="1">
        <v>41910</v>
      </c>
      <c r="D8997" t="s">
        <v>16726</v>
      </c>
      <c r="E8997" t="s">
        <v>16731</v>
      </c>
      <c r="F8997" t="s">
        <v>16758</v>
      </c>
      <c r="G8997" t="s">
        <v>17732</v>
      </c>
      <c r="H8997" s="2">
        <v>125.37751393704811</v>
      </c>
      <c r="I8997" s="2">
        <v>758</v>
      </c>
      <c r="J8997">
        <v>8</v>
      </c>
      <c r="K8997" s="2">
        <f>SalesDetails[[#This Row],[Unit Price]]*SalesDetails[[#This Row],[Qty Sold]]</f>
        <v>6064</v>
      </c>
      <c r="L8997" s="2">
        <f>(SalesDetails[[#This Row],[Unit Price]]-SalesDetails[[#This Row],[Unit Cost]])*SalesDetails[[#This Row],[Qty Sold]]</f>
        <v>5060.9798885036153</v>
      </c>
    </row>
    <row r="8998" spans="1:12" x14ac:dyDescent="0.25">
      <c r="A8998" t="s">
        <v>16418</v>
      </c>
      <c r="B8998" t="str">
        <f>"SC"&amp;LEFT(SalesDetails[[#This Row],[OrderNo]],4)&amp;SalesDetails[[#This Row],[Short State]]</f>
        <v>SC2190EB</v>
      </c>
      <c r="C8998" s="1">
        <v>41904</v>
      </c>
      <c r="D8998" t="s">
        <v>16726</v>
      </c>
      <c r="E8998" t="s">
        <v>16736</v>
      </c>
      <c r="F8998" t="s">
        <v>16752</v>
      </c>
      <c r="G8998" t="s">
        <v>17732</v>
      </c>
      <c r="H8998" s="2">
        <v>84.896097371562419</v>
      </c>
      <c r="I8998" s="2">
        <v>758</v>
      </c>
      <c r="J8998">
        <v>10</v>
      </c>
      <c r="K8998" s="2">
        <f>SalesDetails[[#This Row],[Unit Price]]*SalesDetails[[#This Row],[Qty Sold]]</f>
        <v>7580</v>
      </c>
      <c r="L8998" s="2">
        <f>(SalesDetails[[#This Row],[Unit Price]]-SalesDetails[[#This Row],[Unit Cost]])*SalesDetails[[#This Row],[Qty Sold]]</f>
        <v>6731.0390262843757</v>
      </c>
    </row>
    <row r="8999" spans="1:12" x14ac:dyDescent="0.25">
      <c r="A8999" t="s">
        <v>947</v>
      </c>
      <c r="B8999" t="str">
        <f>"SC"&amp;LEFT(SalesDetails[[#This Row],[OrderNo]],4)&amp;SalesDetails[[#This Row],[Short State]]</f>
        <v>SC7300DE</v>
      </c>
      <c r="C8999" s="1">
        <v>41511</v>
      </c>
      <c r="D8999" t="s">
        <v>16725</v>
      </c>
      <c r="E8999" t="s">
        <v>16729</v>
      </c>
      <c r="F8999" t="s">
        <v>16751</v>
      </c>
      <c r="G8999" t="s">
        <v>17733</v>
      </c>
      <c r="H8999" s="2">
        <v>61.331461493248838</v>
      </c>
      <c r="I8999" s="2">
        <v>599</v>
      </c>
      <c r="J8999">
        <v>12</v>
      </c>
      <c r="K8999" s="2">
        <f>SalesDetails[[#This Row],[Unit Price]]*SalesDetails[[#This Row],[Qty Sold]]</f>
        <v>7188</v>
      </c>
      <c r="L8999" s="2">
        <f>(SalesDetails[[#This Row],[Unit Price]]-SalesDetails[[#This Row],[Unit Cost]])*SalesDetails[[#This Row],[Qty Sold]]</f>
        <v>6452.0224620810131</v>
      </c>
    </row>
    <row r="9000" spans="1:12" x14ac:dyDescent="0.25">
      <c r="A9000" t="s">
        <v>949</v>
      </c>
      <c r="B9000" t="str">
        <f>"SC"&amp;LEFT(SalesDetails[[#This Row],[OrderNo]],4)&amp;SalesDetails[[#This Row],[Short State]]</f>
        <v>SC7330DE</v>
      </c>
      <c r="C9000" s="1">
        <v>41672</v>
      </c>
      <c r="D9000" t="s">
        <v>16726</v>
      </c>
      <c r="E9000" t="s">
        <v>16732</v>
      </c>
      <c r="F9000" t="s">
        <v>16751</v>
      </c>
      <c r="G9000" t="s">
        <v>17733</v>
      </c>
      <c r="H9000" s="2">
        <v>1.2646918321080116</v>
      </c>
      <c r="I9000" s="2">
        <v>599</v>
      </c>
      <c r="J9000">
        <v>9</v>
      </c>
      <c r="K9000" s="2">
        <f>SalesDetails[[#This Row],[Unit Price]]*SalesDetails[[#This Row],[Qty Sold]]</f>
        <v>5391</v>
      </c>
      <c r="L9000" s="2">
        <f>(SalesDetails[[#This Row],[Unit Price]]-SalesDetails[[#This Row],[Unit Cost]])*SalesDetails[[#This Row],[Qty Sold]]</f>
        <v>5379.6177735110277</v>
      </c>
    </row>
    <row r="9001" spans="1:12" x14ac:dyDescent="0.25">
      <c r="A9001" t="s">
        <v>950</v>
      </c>
      <c r="B9001" t="str">
        <f>"SC"&amp;LEFT(SalesDetails[[#This Row],[OrderNo]],4)&amp;SalesDetails[[#This Row],[Short State]]</f>
        <v>SC470EB</v>
      </c>
      <c r="C9001" s="1">
        <v>41604</v>
      </c>
      <c r="D9001" t="s">
        <v>16723</v>
      </c>
      <c r="E9001" t="s">
        <v>16737</v>
      </c>
      <c r="F9001" t="s">
        <v>16752</v>
      </c>
      <c r="G9001" t="s">
        <v>17733</v>
      </c>
      <c r="H9001" s="2">
        <v>122.70055725827555</v>
      </c>
      <c r="I9001" s="2">
        <v>599</v>
      </c>
      <c r="J9001">
        <v>13</v>
      </c>
      <c r="K9001" s="2">
        <f>SalesDetails[[#This Row],[Unit Price]]*SalesDetails[[#This Row],[Qty Sold]]</f>
        <v>7787</v>
      </c>
      <c r="L9001" s="2">
        <f>(SalesDetails[[#This Row],[Unit Price]]-SalesDetails[[#This Row],[Unit Cost]])*SalesDetails[[#This Row],[Qty Sold]]</f>
        <v>6191.8927556424178</v>
      </c>
    </row>
    <row r="9002" spans="1:12" x14ac:dyDescent="0.25">
      <c r="A9002" t="s">
        <v>951</v>
      </c>
      <c r="B9002" t="str">
        <f>"SC"&amp;LEFT(SalesDetails[[#This Row],[OrderNo]],4)&amp;SalesDetails[[#This Row],[Short State]]</f>
        <v>SC1107KE</v>
      </c>
      <c r="C9002" s="1">
        <v>41632</v>
      </c>
      <c r="D9002" t="s">
        <v>16726</v>
      </c>
      <c r="E9002" t="s">
        <v>16738</v>
      </c>
      <c r="F9002" t="s">
        <v>16759</v>
      </c>
      <c r="G9002" t="s">
        <v>17733</v>
      </c>
      <c r="H9002" s="2">
        <v>261.24828064505971</v>
      </c>
      <c r="I9002" s="2">
        <v>599</v>
      </c>
      <c r="J9002">
        <v>13</v>
      </c>
      <c r="K9002" s="2">
        <f>SalesDetails[[#This Row],[Unit Price]]*SalesDetails[[#This Row],[Qty Sold]]</f>
        <v>7787</v>
      </c>
      <c r="L9002" s="2">
        <f>(SalesDetails[[#This Row],[Unit Price]]-SalesDetails[[#This Row],[Unit Cost]])*SalesDetails[[#This Row],[Qty Sold]]</f>
        <v>4390.7723516142241</v>
      </c>
    </row>
    <row r="9003" spans="1:12" x14ac:dyDescent="0.25">
      <c r="A9003" t="s">
        <v>3516</v>
      </c>
      <c r="B9003" t="str">
        <f>"SC"&amp;LEFT(SalesDetails[[#This Row],[OrderNo]],4)&amp;SalesDetails[[#This Row],[Short State]]</f>
        <v>SC2657EB</v>
      </c>
      <c r="C9003" s="1">
        <v>41393</v>
      </c>
      <c r="D9003" t="s">
        <v>16723</v>
      </c>
      <c r="E9003" t="s">
        <v>16736</v>
      </c>
      <c r="F9003" t="s">
        <v>16752</v>
      </c>
      <c r="G9003" t="s">
        <v>17733</v>
      </c>
      <c r="H9003" s="2">
        <v>306.77673217165454</v>
      </c>
      <c r="I9003" s="2">
        <v>599</v>
      </c>
      <c r="J9003">
        <v>10</v>
      </c>
      <c r="K9003" s="2">
        <f>SalesDetails[[#This Row],[Unit Price]]*SalesDetails[[#This Row],[Qty Sold]]</f>
        <v>5990</v>
      </c>
      <c r="L9003" s="2">
        <f>(SalesDetails[[#This Row],[Unit Price]]-SalesDetails[[#This Row],[Unit Cost]])*SalesDetails[[#This Row],[Qty Sold]]</f>
        <v>2922.2326782834543</v>
      </c>
    </row>
    <row r="9004" spans="1:12" x14ac:dyDescent="0.25">
      <c r="A9004" t="s">
        <v>4291</v>
      </c>
      <c r="B9004" t="str">
        <f>"SC"&amp;LEFT(SalesDetails[[#This Row],[OrderNo]],4)&amp;SalesDetails[[#This Row],[Short State]]</f>
        <v>SC3693ED</v>
      </c>
      <c r="C9004" s="1">
        <v>40896</v>
      </c>
      <c r="D9004" t="s">
        <v>16726</v>
      </c>
      <c r="E9004" t="s">
        <v>16732</v>
      </c>
      <c r="F9004" t="s">
        <v>16753</v>
      </c>
      <c r="G9004" t="s">
        <v>17733</v>
      </c>
      <c r="H9004" s="2">
        <v>210.09822407760575</v>
      </c>
      <c r="I9004" s="2">
        <v>599</v>
      </c>
      <c r="J9004">
        <v>18</v>
      </c>
      <c r="K9004" s="2">
        <f>SalesDetails[[#This Row],[Unit Price]]*SalesDetails[[#This Row],[Qty Sold]]</f>
        <v>10782</v>
      </c>
      <c r="L9004" s="2">
        <f>(SalesDetails[[#This Row],[Unit Price]]-SalesDetails[[#This Row],[Unit Cost]])*SalesDetails[[#This Row],[Qty Sold]]</f>
        <v>7000.2319666030962</v>
      </c>
    </row>
    <row r="9005" spans="1:12" x14ac:dyDescent="0.25">
      <c r="A9005" t="s">
        <v>6752</v>
      </c>
      <c r="B9005" t="str">
        <f>"SC"&amp;LEFT(SalesDetails[[#This Row],[OrderNo]],4)&amp;SalesDetails[[#This Row],[Short State]]</f>
        <v>SC6970BO</v>
      </c>
      <c r="C9005" s="1">
        <v>41692</v>
      </c>
      <c r="D9005" t="s">
        <v>16726</v>
      </c>
      <c r="E9005" t="s">
        <v>16732</v>
      </c>
      <c r="F9005" t="s">
        <v>16749</v>
      </c>
      <c r="G9005" t="s">
        <v>17733</v>
      </c>
      <c r="H9005" s="2">
        <v>468.17151291123764</v>
      </c>
      <c r="I9005" s="2">
        <v>599</v>
      </c>
      <c r="J9005">
        <v>9</v>
      </c>
      <c r="K9005" s="2">
        <f>SalesDetails[[#This Row],[Unit Price]]*SalesDetails[[#This Row],[Qty Sold]]</f>
        <v>5391</v>
      </c>
      <c r="L9005" s="2">
        <f>(SalesDetails[[#This Row],[Unit Price]]-SalesDetails[[#This Row],[Unit Cost]])*SalesDetails[[#This Row],[Qty Sold]]</f>
        <v>1177.4563837988612</v>
      </c>
    </row>
    <row r="9006" spans="1:12" x14ac:dyDescent="0.25">
      <c r="A9006" t="s">
        <v>8603</v>
      </c>
      <c r="B9006" t="str">
        <f>"SC"&amp;LEFT(SalesDetails[[#This Row],[OrderNo]],4)&amp;SalesDetails[[#This Row],[Short State]]</f>
        <v>SC1041DE</v>
      </c>
      <c r="C9006" s="1">
        <v>41686</v>
      </c>
      <c r="D9006" t="s">
        <v>16726</v>
      </c>
      <c r="E9006" t="s">
        <v>16732</v>
      </c>
      <c r="F9006" t="s">
        <v>16751</v>
      </c>
      <c r="G9006" t="s">
        <v>17733</v>
      </c>
      <c r="H9006" s="2">
        <v>198.22912630597463</v>
      </c>
      <c r="I9006" s="2">
        <v>599</v>
      </c>
      <c r="J9006">
        <v>9</v>
      </c>
      <c r="K9006" s="2">
        <f>SalesDetails[[#This Row],[Unit Price]]*SalesDetails[[#This Row],[Qty Sold]]</f>
        <v>5391</v>
      </c>
      <c r="L9006" s="2">
        <f>(SalesDetails[[#This Row],[Unit Price]]-SalesDetails[[#This Row],[Unit Cost]])*SalesDetails[[#This Row],[Qty Sold]]</f>
        <v>3606.9378632462281</v>
      </c>
    </row>
    <row r="9007" spans="1:12" x14ac:dyDescent="0.25">
      <c r="A9007" t="s">
        <v>13816</v>
      </c>
      <c r="B9007" t="str">
        <f>"SC"&amp;LEFT(SalesDetails[[#This Row],[OrderNo]],4)&amp;SalesDetails[[#This Row],[Short State]]</f>
        <v>SC1806EB</v>
      </c>
      <c r="C9007" s="1">
        <v>41367</v>
      </c>
      <c r="D9007" t="s">
        <v>16723</v>
      </c>
      <c r="E9007" t="s">
        <v>16736</v>
      </c>
      <c r="F9007" t="s">
        <v>16752</v>
      </c>
      <c r="G9007" t="s">
        <v>17733</v>
      </c>
      <c r="H9007" s="2">
        <v>16.646923083805227</v>
      </c>
      <c r="I9007" s="2">
        <v>599</v>
      </c>
      <c r="J9007">
        <v>10</v>
      </c>
      <c r="K9007" s="2">
        <f>SalesDetails[[#This Row],[Unit Price]]*SalesDetails[[#This Row],[Qty Sold]]</f>
        <v>5990</v>
      </c>
      <c r="L9007" s="2">
        <f>(SalesDetails[[#This Row],[Unit Price]]-SalesDetails[[#This Row],[Unit Cost]])*SalesDetails[[#This Row],[Qty Sold]]</f>
        <v>5823.5307691619482</v>
      </c>
    </row>
    <row r="9008" spans="1:12" x14ac:dyDescent="0.25">
      <c r="A9008" t="s">
        <v>15450</v>
      </c>
      <c r="B9008" t="str">
        <f>"SC"&amp;LEFT(SalesDetails[[#This Row],[OrderNo]],4)&amp;SalesDetails[[#This Row],[Short State]]</f>
        <v>SC2051DE</v>
      </c>
      <c r="C9008" s="1">
        <v>41745</v>
      </c>
      <c r="D9008" t="s">
        <v>16726</v>
      </c>
      <c r="E9008" t="s">
        <v>16736</v>
      </c>
      <c r="F9008" t="s">
        <v>16751</v>
      </c>
      <c r="G9008" t="s">
        <v>17733</v>
      </c>
      <c r="H9008" s="2">
        <v>155.45045270960725</v>
      </c>
      <c r="I9008" s="2">
        <v>599</v>
      </c>
      <c r="J9008">
        <v>10</v>
      </c>
      <c r="K9008" s="2">
        <f>SalesDetails[[#This Row],[Unit Price]]*SalesDetails[[#This Row],[Qty Sold]]</f>
        <v>5990</v>
      </c>
      <c r="L9008" s="2">
        <f>(SalesDetails[[#This Row],[Unit Price]]-SalesDetails[[#This Row],[Unit Cost]])*SalesDetails[[#This Row],[Qty Sold]]</f>
        <v>4435.4954729039273</v>
      </c>
    </row>
    <row r="9009" spans="1:12" x14ac:dyDescent="0.25">
      <c r="A9009" t="s">
        <v>819</v>
      </c>
      <c r="B9009" t="str">
        <f>"SC"&amp;LEFT(SalesDetails[[#This Row],[OrderNo]],4)&amp;SalesDetails[[#This Row],[Short State]]</f>
        <v>SC7238EB</v>
      </c>
      <c r="C9009" s="1">
        <v>41620</v>
      </c>
      <c r="D9009" t="s">
        <v>16726</v>
      </c>
      <c r="E9009" t="s">
        <v>16732</v>
      </c>
      <c r="F9009" t="s">
        <v>16752</v>
      </c>
      <c r="G9009" t="s">
        <v>17734</v>
      </c>
      <c r="H9009" s="2">
        <v>519.26341504960249</v>
      </c>
      <c r="I9009" s="2">
        <v>599</v>
      </c>
      <c r="J9009">
        <v>9</v>
      </c>
      <c r="K9009" s="2">
        <f>SalesDetails[[#This Row],[Unit Price]]*SalesDetails[[#This Row],[Qty Sold]]</f>
        <v>5391</v>
      </c>
      <c r="L9009" s="2">
        <f>(SalesDetails[[#This Row],[Unit Price]]-SalesDetails[[#This Row],[Unit Cost]])*SalesDetails[[#This Row],[Qty Sold]]</f>
        <v>717.62926455357763</v>
      </c>
    </row>
    <row r="9010" spans="1:12" x14ac:dyDescent="0.25">
      <c r="A9010" t="s">
        <v>3236</v>
      </c>
      <c r="B9010" t="str">
        <f>"SC"&amp;LEFT(SalesDetails[[#This Row],[OrderNo]],4)&amp;SalesDetails[[#This Row],[Short State]]</f>
        <v>SC2305SO</v>
      </c>
      <c r="C9010" s="1">
        <v>41009</v>
      </c>
      <c r="D9010" t="s">
        <v>16726</v>
      </c>
      <c r="E9010" t="s">
        <v>16736</v>
      </c>
      <c r="F9010" t="s">
        <v>16768</v>
      </c>
      <c r="G9010" t="s">
        <v>17734</v>
      </c>
      <c r="H9010" s="2">
        <v>24.188887229221333</v>
      </c>
      <c r="I9010" s="2">
        <v>599</v>
      </c>
      <c r="J9010">
        <v>10</v>
      </c>
      <c r="K9010" s="2">
        <f>SalesDetails[[#This Row],[Unit Price]]*SalesDetails[[#This Row],[Qty Sold]]</f>
        <v>5990</v>
      </c>
      <c r="L9010" s="2">
        <f>(SalesDetails[[#This Row],[Unit Price]]-SalesDetails[[#This Row],[Unit Cost]])*SalesDetails[[#This Row],[Qty Sold]]</f>
        <v>5748.1111277077871</v>
      </c>
    </row>
    <row r="9011" spans="1:12" x14ac:dyDescent="0.25">
      <c r="A9011" t="s">
        <v>3697</v>
      </c>
      <c r="B9011" t="str">
        <f>"SC"&amp;LEFT(SalesDetails[[#This Row],[OrderNo]],4)&amp;SalesDetails[[#This Row],[Short State]]</f>
        <v>SC2884ZA</v>
      </c>
      <c r="C9011" s="1">
        <v>41559</v>
      </c>
      <c r="D9011" t="s">
        <v>16726</v>
      </c>
      <c r="E9011" t="s">
        <v>16731</v>
      </c>
      <c r="F9011" t="s">
        <v>16769</v>
      </c>
      <c r="G9011" t="s">
        <v>17734</v>
      </c>
      <c r="H9011" s="2">
        <v>40.566607897528172</v>
      </c>
      <c r="I9011" s="2">
        <v>599</v>
      </c>
      <c r="J9011">
        <v>8</v>
      </c>
      <c r="K9011" s="2">
        <f>SalesDetails[[#This Row],[Unit Price]]*SalesDetails[[#This Row],[Qty Sold]]</f>
        <v>4792</v>
      </c>
      <c r="L9011" s="2">
        <f>(SalesDetails[[#This Row],[Unit Price]]-SalesDetails[[#This Row],[Unit Cost]])*SalesDetails[[#This Row],[Qty Sold]]</f>
        <v>4467.4671368197742</v>
      </c>
    </row>
    <row r="9012" spans="1:12" x14ac:dyDescent="0.25">
      <c r="A9012" t="s">
        <v>4821</v>
      </c>
      <c r="B9012" t="str">
        <f>"SC"&amp;LEFT(SalesDetails[[#This Row],[OrderNo]],4)&amp;SalesDetails[[#This Row],[Short State]]</f>
        <v>SC4393EB</v>
      </c>
      <c r="C9012" s="1">
        <v>41930</v>
      </c>
      <c r="D9012" t="s">
        <v>16723</v>
      </c>
      <c r="E9012" t="s">
        <v>16737</v>
      </c>
      <c r="F9012" t="s">
        <v>16752</v>
      </c>
      <c r="G9012" t="s">
        <v>17734</v>
      </c>
      <c r="H9012" s="2">
        <v>398.65559390703356</v>
      </c>
      <c r="I9012" s="2">
        <v>599</v>
      </c>
      <c r="J9012">
        <v>13</v>
      </c>
      <c r="K9012" s="2">
        <f>SalesDetails[[#This Row],[Unit Price]]*SalesDetails[[#This Row],[Qty Sold]]</f>
        <v>7787</v>
      </c>
      <c r="L9012" s="2">
        <f>(SalesDetails[[#This Row],[Unit Price]]-SalesDetails[[#This Row],[Unit Cost]])*SalesDetails[[#This Row],[Qty Sold]]</f>
        <v>2604.4772792085637</v>
      </c>
    </row>
    <row r="9013" spans="1:12" x14ac:dyDescent="0.25">
      <c r="A9013" t="s">
        <v>5535</v>
      </c>
      <c r="B9013" t="str">
        <f>"SC"&amp;LEFT(SalesDetails[[#This Row],[OrderNo]],4)&amp;SalesDetails[[#This Row],[Short State]]</f>
        <v>SC5312KW</v>
      </c>
      <c r="C9013" s="1">
        <v>41879</v>
      </c>
      <c r="D9013" t="s">
        <v>16724</v>
      </c>
      <c r="E9013" t="s">
        <v>16736</v>
      </c>
      <c r="F9013" t="s">
        <v>16761</v>
      </c>
      <c r="G9013" t="s">
        <v>17734</v>
      </c>
      <c r="H9013" s="2">
        <v>432.9743428600554</v>
      </c>
      <c r="I9013" s="2">
        <v>599</v>
      </c>
      <c r="J9013">
        <v>20</v>
      </c>
      <c r="K9013" s="2">
        <f>SalesDetails[[#This Row],[Unit Price]]*SalesDetails[[#This Row],[Qty Sold]]</f>
        <v>11980</v>
      </c>
      <c r="L9013" s="2">
        <f>(SalesDetails[[#This Row],[Unit Price]]-SalesDetails[[#This Row],[Unit Cost]])*SalesDetails[[#This Row],[Qty Sold]]</f>
        <v>3320.5131427988917</v>
      </c>
    </row>
    <row r="9014" spans="1:12" x14ac:dyDescent="0.25">
      <c r="A9014" t="s">
        <v>7404</v>
      </c>
      <c r="B9014" t="str">
        <f>"SC"&amp;LEFT(SalesDetails[[#This Row],[OrderNo]],4)&amp;SalesDetails[[#This Row],[Short State]]</f>
        <v>SC8641EK</v>
      </c>
      <c r="C9014" s="1">
        <v>41820</v>
      </c>
      <c r="D9014" t="s">
        <v>16726</v>
      </c>
      <c r="E9014" t="s">
        <v>16729</v>
      </c>
      <c r="F9014" t="s">
        <v>16754</v>
      </c>
      <c r="G9014" t="s">
        <v>17734</v>
      </c>
      <c r="H9014" s="2">
        <v>369.51900719963396</v>
      </c>
      <c r="I9014" s="2">
        <v>599</v>
      </c>
      <c r="J9014">
        <v>12</v>
      </c>
      <c r="K9014" s="2">
        <f>SalesDetails[[#This Row],[Unit Price]]*SalesDetails[[#This Row],[Qty Sold]]</f>
        <v>7188</v>
      </c>
      <c r="L9014" s="2">
        <f>(SalesDetails[[#This Row],[Unit Price]]-SalesDetails[[#This Row],[Unit Cost]])*SalesDetails[[#This Row],[Qty Sold]]</f>
        <v>2753.7719136043925</v>
      </c>
    </row>
    <row r="9015" spans="1:12" x14ac:dyDescent="0.25">
      <c r="A9015" t="s">
        <v>8724</v>
      </c>
      <c r="B9015" t="str">
        <f>"SC"&amp;LEFT(SalesDetails[[#This Row],[OrderNo]],4)&amp;SalesDetails[[#This Row],[Short State]]</f>
        <v>SC1059EB</v>
      </c>
      <c r="C9015" s="1">
        <v>41776</v>
      </c>
      <c r="D9015" t="s">
        <v>16726</v>
      </c>
      <c r="E9015" t="s">
        <v>16736</v>
      </c>
      <c r="F9015" t="s">
        <v>16752</v>
      </c>
      <c r="G9015" t="s">
        <v>17734</v>
      </c>
      <c r="H9015" s="2">
        <v>9.2984905086846812</v>
      </c>
      <c r="I9015" s="2">
        <v>599</v>
      </c>
      <c r="J9015">
        <v>10</v>
      </c>
      <c r="K9015" s="2">
        <f>SalesDetails[[#This Row],[Unit Price]]*SalesDetails[[#This Row],[Qty Sold]]</f>
        <v>5990</v>
      </c>
      <c r="L9015" s="2">
        <f>(SalesDetails[[#This Row],[Unit Price]]-SalesDetails[[#This Row],[Unit Cost]])*SalesDetails[[#This Row],[Qty Sold]]</f>
        <v>5897.015094913153</v>
      </c>
    </row>
    <row r="9016" spans="1:12" x14ac:dyDescent="0.25">
      <c r="A9016" t="s">
        <v>9113</v>
      </c>
      <c r="B9016" t="str">
        <f>"SC"&amp;LEFT(SalesDetails[[#This Row],[OrderNo]],4)&amp;SalesDetails[[#This Row],[Short State]]</f>
        <v>SC1119KW</v>
      </c>
      <c r="C9016" s="1">
        <v>41973</v>
      </c>
      <c r="D9016" t="s">
        <v>16725</v>
      </c>
      <c r="E9016" t="s">
        <v>16738</v>
      </c>
      <c r="F9016" t="s">
        <v>16761</v>
      </c>
      <c r="G9016" t="s">
        <v>17734</v>
      </c>
      <c r="H9016" s="2">
        <v>341.11566034872232</v>
      </c>
      <c r="I9016" s="2">
        <v>599</v>
      </c>
      <c r="J9016">
        <v>13</v>
      </c>
      <c r="K9016" s="2">
        <f>SalesDetails[[#This Row],[Unit Price]]*SalesDetails[[#This Row],[Qty Sold]]</f>
        <v>7787</v>
      </c>
      <c r="L9016" s="2">
        <f>(SalesDetails[[#This Row],[Unit Price]]-SalesDetails[[#This Row],[Unit Cost]])*SalesDetails[[#This Row],[Qty Sold]]</f>
        <v>3352.49641546661</v>
      </c>
    </row>
    <row r="9017" spans="1:12" x14ac:dyDescent="0.25">
      <c r="A9017" t="s">
        <v>10300</v>
      </c>
      <c r="B9017" t="str">
        <f>"SC"&amp;LEFT(SalesDetails[[#This Row],[OrderNo]],4)&amp;SalesDetails[[#This Row],[Short State]]</f>
        <v>SC1297KW</v>
      </c>
      <c r="C9017" s="1">
        <v>41029</v>
      </c>
      <c r="D9017" t="s">
        <v>16725</v>
      </c>
      <c r="E9017" t="s">
        <v>16733</v>
      </c>
      <c r="F9017" t="s">
        <v>16761</v>
      </c>
      <c r="G9017" t="s">
        <v>17734</v>
      </c>
      <c r="H9017" s="2">
        <v>410.62985063291035</v>
      </c>
      <c r="I9017" s="2">
        <v>599</v>
      </c>
      <c r="J9017">
        <v>12</v>
      </c>
      <c r="K9017" s="2">
        <f>SalesDetails[[#This Row],[Unit Price]]*SalesDetails[[#This Row],[Qty Sold]]</f>
        <v>7188</v>
      </c>
      <c r="L9017" s="2">
        <f>(SalesDetails[[#This Row],[Unit Price]]-SalesDetails[[#This Row],[Unit Cost]])*SalesDetails[[#This Row],[Qty Sold]]</f>
        <v>2260.4417924050758</v>
      </c>
    </row>
    <row r="9018" spans="1:12" x14ac:dyDescent="0.25">
      <c r="A9018" t="s">
        <v>10302</v>
      </c>
      <c r="B9018" t="str">
        <f>"SC"&amp;LEFT(SalesDetails[[#This Row],[OrderNo]],4)&amp;SalesDetails[[#This Row],[Short State]]</f>
        <v>SC1297NA</v>
      </c>
      <c r="C9018" s="1">
        <v>41243</v>
      </c>
      <c r="D9018" t="s">
        <v>16724</v>
      </c>
      <c r="E9018" t="s">
        <v>16731</v>
      </c>
      <c r="F9018" t="s">
        <v>16762</v>
      </c>
      <c r="G9018" t="s">
        <v>17734</v>
      </c>
      <c r="H9018" s="2">
        <v>482.83988195165114</v>
      </c>
      <c r="I9018" s="2">
        <v>599</v>
      </c>
      <c r="J9018">
        <v>16</v>
      </c>
      <c r="K9018" s="2">
        <f>SalesDetails[[#This Row],[Unit Price]]*SalesDetails[[#This Row],[Qty Sold]]</f>
        <v>9584</v>
      </c>
      <c r="L9018" s="2">
        <f>(SalesDetails[[#This Row],[Unit Price]]-SalesDetails[[#This Row],[Unit Cost]])*SalesDetails[[#This Row],[Qty Sold]]</f>
        <v>1858.5618887735818</v>
      </c>
    </row>
    <row r="9019" spans="1:12" x14ac:dyDescent="0.25">
      <c r="A9019" t="s">
        <v>10759</v>
      </c>
      <c r="B9019" t="str">
        <f>"SC"&amp;LEFT(SalesDetails[[#This Row],[OrderNo]],4)&amp;SalesDetails[[#This Row],[Short State]]</f>
        <v>SC1363BU</v>
      </c>
      <c r="C9019" s="1">
        <v>41094</v>
      </c>
      <c r="D9019" t="s">
        <v>16726</v>
      </c>
      <c r="E9019" t="s">
        <v>16736</v>
      </c>
      <c r="F9019" t="s">
        <v>16742</v>
      </c>
      <c r="G9019" t="s">
        <v>17734</v>
      </c>
      <c r="H9019" s="2">
        <v>525.5815413953585</v>
      </c>
      <c r="I9019" s="2">
        <v>599</v>
      </c>
      <c r="J9019">
        <v>12</v>
      </c>
      <c r="K9019" s="2">
        <f>SalesDetails[[#This Row],[Unit Price]]*SalesDetails[[#This Row],[Qty Sold]]</f>
        <v>7188</v>
      </c>
      <c r="L9019" s="2">
        <f>(SalesDetails[[#This Row],[Unit Price]]-SalesDetails[[#This Row],[Unit Cost]])*SalesDetails[[#This Row],[Qty Sold]]</f>
        <v>881.02150325569801</v>
      </c>
    </row>
    <row r="9020" spans="1:12" x14ac:dyDescent="0.25">
      <c r="A9020" t="s">
        <v>11089</v>
      </c>
      <c r="B9020" t="str">
        <f>"SC"&amp;LEFT(SalesDetails[[#This Row],[OrderNo]],4)&amp;SalesDetails[[#This Row],[Short State]]</f>
        <v>SC1409EB</v>
      </c>
      <c r="C9020" s="1">
        <v>41553</v>
      </c>
      <c r="D9020" t="s">
        <v>16724</v>
      </c>
      <c r="E9020" t="s">
        <v>16737</v>
      </c>
      <c r="F9020" t="s">
        <v>16752</v>
      </c>
      <c r="G9020" t="s">
        <v>17734</v>
      </c>
      <c r="H9020" s="2">
        <v>6.4953077997726227</v>
      </c>
      <c r="I9020" s="2">
        <v>599</v>
      </c>
      <c r="J9020">
        <v>13</v>
      </c>
      <c r="K9020" s="2">
        <f>SalesDetails[[#This Row],[Unit Price]]*SalesDetails[[#This Row],[Qty Sold]]</f>
        <v>7787</v>
      </c>
      <c r="L9020" s="2">
        <f>(SalesDetails[[#This Row],[Unit Price]]-SalesDetails[[#This Row],[Unit Cost]])*SalesDetails[[#This Row],[Qty Sold]]</f>
        <v>7702.5609986029558</v>
      </c>
    </row>
    <row r="9021" spans="1:12" x14ac:dyDescent="0.25">
      <c r="A9021" t="s">
        <v>11400</v>
      </c>
      <c r="B9021" t="str">
        <f>"SC"&amp;LEFT(SalesDetails[[#This Row],[OrderNo]],4)&amp;SalesDetails[[#This Row],[Short State]]</f>
        <v>SC1452ON</v>
      </c>
      <c r="C9021" s="1">
        <v>41033</v>
      </c>
      <c r="D9021" t="s">
        <v>16726</v>
      </c>
      <c r="E9021" t="s">
        <v>16733</v>
      </c>
      <c r="F9021" t="s">
        <v>16764</v>
      </c>
      <c r="G9021" t="s">
        <v>17734</v>
      </c>
      <c r="H9021" s="2">
        <v>4.6792363388504192</v>
      </c>
      <c r="I9021" s="2">
        <v>599</v>
      </c>
      <c r="J9021">
        <v>12</v>
      </c>
      <c r="K9021" s="2">
        <f>SalesDetails[[#This Row],[Unit Price]]*SalesDetails[[#This Row],[Qty Sold]]</f>
        <v>7188</v>
      </c>
      <c r="L9021" s="2">
        <f>(SalesDetails[[#This Row],[Unit Price]]-SalesDetails[[#This Row],[Unit Cost]])*SalesDetails[[#This Row],[Qty Sold]]</f>
        <v>7131.8491639337954</v>
      </c>
    </row>
    <row r="9022" spans="1:12" x14ac:dyDescent="0.25">
      <c r="A9022" t="s">
        <v>12884</v>
      </c>
      <c r="B9022" t="str">
        <f>"SC"&amp;LEFT(SalesDetails[[#This Row],[OrderNo]],4)&amp;SalesDetails[[#This Row],[Short State]]</f>
        <v>SC1670KE</v>
      </c>
      <c r="C9022" s="1">
        <v>41662</v>
      </c>
      <c r="D9022" t="s">
        <v>16726</v>
      </c>
      <c r="E9022" t="s">
        <v>16734</v>
      </c>
      <c r="F9022" t="s">
        <v>16759</v>
      </c>
      <c r="G9022" t="s">
        <v>17734</v>
      </c>
      <c r="H9022" s="2">
        <v>247.66409350677498</v>
      </c>
      <c r="I9022" s="2">
        <v>599</v>
      </c>
      <c r="J9022">
        <v>9</v>
      </c>
      <c r="K9022" s="2">
        <f>SalesDetails[[#This Row],[Unit Price]]*SalesDetails[[#This Row],[Qty Sold]]</f>
        <v>5391</v>
      </c>
      <c r="L9022" s="2">
        <f>(SalesDetails[[#This Row],[Unit Price]]-SalesDetails[[#This Row],[Unit Cost]])*SalesDetails[[#This Row],[Qty Sold]]</f>
        <v>3162.0231584390253</v>
      </c>
    </row>
    <row r="9023" spans="1:12" x14ac:dyDescent="0.25">
      <c r="A9023" t="s">
        <v>13054</v>
      </c>
      <c r="B9023" t="str">
        <f>"SC"&amp;LEFT(SalesDetails[[#This Row],[OrderNo]],4)&amp;SalesDetails[[#This Row],[Short State]]</f>
        <v>SC1694DE</v>
      </c>
      <c r="C9023" s="1">
        <v>41462</v>
      </c>
      <c r="D9023" t="s">
        <v>16725</v>
      </c>
      <c r="E9023" t="s">
        <v>16729</v>
      </c>
      <c r="F9023" t="s">
        <v>16751</v>
      </c>
      <c r="G9023" t="s">
        <v>17734</v>
      </c>
      <c r="H9023" s="2">
        <v>166.05476252441264</v>
      </c>
      <c r="I9023" s="2">
        <v>599</v>
      </c>
      <c r="J9023">
        <v>36</v>
      </c>
      <c r="K9023" s="2">
        <f>SalesDetails[[#This Row],[Unit Price]]*SalesDetails[[#This Row],[Qty Sold]]</f>
        <v>21564</v>
      </c>
      <c r="L9023" s="2">
        <f>(SalesDetails[[#This Row],[Unit Price]]-SalesDetails[[#This Row],[Unit Cost]])*SalesDetails[[#This Row],[Qty Sold]]</f>
        <v>15586.028549121145</v>
      </c>
    </row>
    <row r="9024" spans="1:12" x14ac:dyDescent="0.25">
      <c r="A9024" t="s">
        <v>13403</v>
      </c>
      <c r="B9024" t="str">
        <f>"SC"&amp;LEFT(SalesDetails[[#This Row],[OrderNo]],4)&amp;SalesDetails[[#This Row],[Short State]]</f>
        <v>SC1746BO</v>
      </c>
      <c r="C9024" s="1">
        <v>41700</v>
      </c>
      <c r="D9024" t="s">
        <v>16726</v>
      </c>
      <c r="E9024" t="s">
        <v>16732</v>
      </c>
      <c r="F9024" t="s">
        <v>16749</v>
      </c>
      <c r="G9024" t="s">
        <v>17734</v>
      </c>
      <c r="H9024" s="2">
        <v>436.6655789495735</v>
      </c>
      <c r="I9024" s="2">
        <v>599</v>
      </c>
      <c r="J9024">
        <v>9</v>
      </c>
      <c r="K9024" s="2">
        <f>SalesDetails[[#This Row],[Unit Price]]*SalesDetails[[#This Row],[Qty Sold]]</f>
        <v>5391</v>
      </c>
      <c r="L9024" s="2">
        <f>(SalesDetails[[#This Row],[Unit Price]]-SalesDetails[[#This Row],[Unit Cost]])*SalesDetails[[#This Row],[Qty Sold]]</f>
        <v>1461.0097894538385</v>
      </c>
    </row>
    <row r="9025" spans="1:12" x14ac:dyDescent="0.25">
      <c r="A9025" t="s">
        <v>15244</v>
      </c>
      <c r="B9025" t="str">
        <f>"SC"&amp;LEFT(SalesDetails[[#This Row],[OrderNo]],4)&amp;SalesDetails[[#This Row],[Short State]]</f>
        <v>SC2021EB</v>
      </c>
      <c r="C9025" s="1">
        <v>41706</v>
      </c>
      <c r="D9025" t="s">
        <v>16726</v>
      </c>
      <c r="E9025" t="s">
        <v>16736</v>
      </c>
      <c r="F9025" t="s">
        <v>16752</v>
      </c>
      <c r="G9025" t="s">
        <v>17734</v>
      </c>
      <c r="H9025" s="2">
        <v>273.19166603839165</v>
      </c>
      <c r="I9025" s="2">
        <v>599</v>
      </c>
      <c r="J9025">
        <v>10</v>
      </c>
      <c r="K9025" s="2">
        <f>SalesDetails[[#This Row],[Unit Price]]*SalesDetails[[#This Row],[Qty Sold]]</f>
        <v>5990</v>
      </c>
      <c r="L9025" s="2">
        <f>(SalesDetails[[#This Row],[Unit Price]]-SalesDetails[[#This Row],[Unit Cost]])*SalesDetails[[#This Row],[Qty Sold]]</f>
        <v>3258.0833396160833</v>
      </c>
    </row>
    <row r="9026" spans="1:12" x14ac:dyDescent="0.25">
      <c r="A9026" t="s">
        <v>16104</v>
      </c>
      <c r="B9026" t="str">
        <f>"SC"&amp;LEFT(SalesDetails[[#This Row],[OrderNo]],4)&amp;SalesDetails[[#This Row],[Short State]]</f>
        <v>SC2143KW</v>
      </c>
      <c r="C9026" s="1">
        <v>41438</v>
      </c>
      <c r="D9026" t="s">
        <v>16726</v>
      </c>
      <c r="E9026" t="s">
        <v>16736</v>
      </c>
      <c r="F9026" t="s">
        <v>16761</v>
      </c>
      <c r="G9026" t="s">
        <v>17734</v>
      </c>
      <c r="H9026" s="2">
        <v>505.52348277324006</v>
      </c>
      <c r="I9026" s="2">
        <v>599</v>
      </c>
      <c r="J9026">
        <v>10</v>
      </c>
      <c r="K9026" s="2">
        <f>SalesDetails[[#This Row],[Unit Price]]*SalesDetails[[#This Row],[Qty Sold]]</f>
        <v>5990</v>
      </c>
      <c r="L9026" s="2">
        <f>(SalesDetails[[#This Row],[Unit Price]]-SalesDetails[[#This Row],[Unit Cost]])*SalesDetails[[#This Row],[Qty Sold]]</f>
        <v>934.76517226759938</v>
      </c>
    </row>
    <row r="9027" spans="1:12" x14ac:dyDescent="0.25">
      <c r="A9027" t="s">
        <v>16213</v>
      </c>
      <c r="B9027" t="str">
        <f>"SC"&amp;LEFT(SalesDetails[[#This Row],[OrderNo]],4)&amp;SalesDetails[[#This Row],[Short State]]</f>
        <v>SC2159CR</v>
      </c>
      <c r="C9027" s="1">
        <v>41430</v>
      </c>
      <c r="D9027" t="s">
        <v>16726</v>
      </c>
      <c r="E9027" t="s">
        <v>16729</v>
      </c>
      <c r="F9027" t="s">
        <v>16750</v>
      </c>
      <c r="G9027" t="s">
        <v>17734</v>
      </c>
      <c r="H9027" s="2">
        <v>527.70755684162418</v>
      </c>
      <c r="I9027" s="2">
        <v>599</v>
      </c>
      <c r="J9027">
        <v>12</v>
      </c>
      <c r="K9027" s="2">
        <f>SalesDetails[[#This Row],[Unit Price]]*SalesDetails[[#This Row],[Qty Sold]]</f>
        <v>7188</v>
      </c>
      <c r="L9027" s="2">
        <f>(SalesDetails[[#This Row],[Unit Price]]-SalesDetails[[#This Row],[Unit Cost]])*SalesDetails[[#This Row],[Qty Sold]]</f>
        <v>855.50931790050981</v>
      </c>
    </row>
    <row r="9028" spans="1:12" x14ac:dyDescent="0.25">
      <c r="A9028" t="s">
        <v>16423</v>
      </c>
      <c r="B9028" t="str">
        <f>"SC"&amp;LEFT(SalesDetails[[#This Row],[OrderNo]],4)&amp;SalesDetails[[#This Row],[Short State]]</f>
        <v>SC2191KT</v>
      </c>
      <c r="C9028" s="1">
        <v>41834</v>
      </c>
      <c r="D9028" t="s">
        <v>16726</v>
      </c>
      <c r="E9028" t="s">
        <v>16736</v>
      </c>
      <c r="F9028" t="s">
        <v>16741</v>
      </c>
      <c r="G9028" t="s">
        <v>17734</v>
      </c>
      <c r="H9028" s="2">
        <v>370.89240885933566</v>
      </c>
      <c r="I9028" s="2">
        <v>599</v>
      </c>
      <c r="J9028">
        <v>10</v>
      </c>
      <c r="K9028" s="2">
        <f>SalesDetails[[#This Row],[Unit Price]]*SalesDetails[[#This Row],[Qty Sold]]</f>
        <v>5990</v>
      </c>
      <c r="L9028" s="2">
        <f>(SalesDetails[[#This Row],[Unit Price]]-SalesDetails[[#This Row],[Unit Cost]])*SalesDetails[[#This Row],[Qty Sold]]</f>
        <v>2281.0759114066432</v>
      </c>
    </row>
    <row r="9029" spans="1:12" x14ac:dyDescent="0.25">
      <c r="A9029" t="s">
        <v>11571</v>
      </c>
      <c r="B9029" t="str">
        <f>"SC"&amp;LEFT(SalesDetails[[#This Row],[OrderNo]],4)&amp;SalesDetails[[#This Row],[Short State]]</f>
        <v>SC1477EB</v>
      </c>
      <c r="C9029" s="1">
        <v>41016</v>
      </c>
      <c r="D9029" t="s">
        <v>16723</v>
      </c>
      <c r="E9029" t="s">
        <v>16736</v>
      </c>
      <c r="F9029" t="s">
        <v>16752</v>
      </c>
      <c r="G9029" t="s">
        <v>17735</v>
      </c>
      <c r="H9029" s="2">
        <v>588.57919123800889</v>
      </c>
      <c r="I9029" s="2">
        <v>1299</v>
      </c>
      <c r="J9029">
        <v>10</v>
      </c>
      <c r="K9029" s="2">
        <f>SalesDetails[[#This Row],[Unit Price]]*SalesDetails[[#This Row],[Qty Sold]]</f>
        <v>12990</v>
      </c>
      <c r="L9029" s="2">
        <f>(SalesDetails[[#This Row],[Unit Price]]-SalesDetails[[#This Row],[Unit Cost]])*SalesDetails[[#This Row],[Qty Sold]]</f>
        <v>7104.2080876199107</v>
      </c>
    </row>
    <row r="9030" spans="1:12" x14ac:dyDescent="0.25">
      <c r="A9030" t="s">
        <v>1790</v>
      </c>
      <c r="B9030" t="str">
        <f>"SC"&amp;LEFT(SalesDetails[[#This Row],[OrderNo]],4)&amp;SalesDetails[[#This Row],[Short State]]</f>
        <v>SC933EB</v>
      </c>
      <c r="C9030" s="1">
        <v>41237</v>
      </c>
      <c r="D9030" t="s">
        <v>16723</v>
      </c>
      <c r="E9030" t="s">
        <v>16737</v>
      </c>
      <c r="F9030" t="s">
        <v>16752</v>
      </c>
      <c r="G9030" t="s">
        <v>17736</v>
      </c>
      <c r="H9030" s="2">
        <v>378.65116023629992</v>
      </c>
      <c r="I9030" s="2">
        <v>1299</v>
      </c>
      <c r="J9030">
        <v>13</v>
      </c>
      <c r="K9030" s="2">
        <f>SalesDetails[[#This Row],[Unit Price]]*SalesDetails[[#This Row],[Qty Sold]]</f>
        <v>16887</v>
      </c>
      <c r="L9030" s="2">
        <f>(SalesDetails[[#This Row],[Unit Price]]-SalesDetails[[#This Row],[Unit Cost]])*SalesDetails[[#This Row],[Qty Sold]]</f>
        <v>11964.534916928102</v>
      </c>
    </row>
    <row r="9031" spans="1:12" x14ac:dyDescent="0.25">
      <c r="A9031" t="s">
        <v>7690</v>
      </c>
      <c r="B9031" t="str">
        <f>"SC"&amp;LEFT(SalesDetails[[#This Row],[OrderNo]],4)&amp;SalesDetails[[#This Row],[Short State]]</f>
        <v>SC9079OG</v>
      </c>
      <c r="C9031" s="1">
        <v>41160</v>
      </c>
      <c r="D9031" t="s">
        <v>16725</v>
      </c>
      <c r="E9031" t="s">
        <v>16731</v>
      </c>
      <c r="F9031" t="s">
        <v>16763</v>
      </c>
      <c r="G9031" t="s">
        <v>17736</v>
      </c>
      <c r="H9031" s="2">
        <v>135.77633000813037</v>
      </c>
      <c r="I9031" s="2">
        <v>1299</v>
      </c>
      <c r="J9031">
        <v>8</v>
      </c>
      <c r="K9031" s="2">
        <f>SalesDetails[[#This Row],[Unit Price]]*SalesDetails[[#This Row],[Qty Sold]]</f>
        <v>10392</v>
      </c>
      <c r="L9031" s="2">
        <f>(SalesDetails[[#This Row],[Unit Price]]-SalesDetails[[#This Row],[Unit Cost]])*SalesDetails[[#This Row],[Qty Sold]]</f>
        <v>9305.7893599349572</v>
      </c>
    </row>
    <row r="9032" spans="1:12" x14ac:dyDescent="0.25">
      <c r="A9032" t="s">
        <v>14941</v>
      </c>
      <c r="B9032" t="str">
        <f>"SC"&amp;LEFT(SalesDetails[[#This Row],[OrderNo]],4)&amp;SalesDetails[[#This Row],[Short State]]</f>
        <v>SC1974OG</v>
      </c>
      <c r="C9032" s="1">
        <v>41105</v>
      </c>
      <c r="D9032" t="s">
        <v>16725</v>
      </c>
      <c r="E9032" t="s">
        <v>16730</v>
      </c>
      <c r="F9032" t="s">
        <v>16763</v>
      </c>
      <c r="G9032" t="s">
        <v>17736</v>
      </c>
      <c r="H9032" s="2">
        <v>622.56531443710833</v>
      </c>
      <c r="I9032" s="2">
        <v>1299</v>
      </c>
      <c r="J9032">
        <v>9</v>
      </c>
      <c r="K9032" s="2">
        <f>SalesDetails[[#This Row],[Unit Price]]*SalesDetails[[#This Row],[Qty Sold]]</f>
        <v>11691</v>
      </c>
      <c r="L9032" s="2">
        <f>(SalesDetails[[#This Row],[Unit Price]]-SalesDetails[[#This Row],[Unit Cost]])*SalesDetails[[#This Row],[Qty Sold]]</f>
        <v>6087.9121700660253</v>
      </c>
    </row>
    <row r="9033" spans="1:12" x14ac:dyDescent="0.25">
      <c r="A9033" t="s">
        <v>179</v>
      </c>
      <c r="B9033" t="str">
        <f>"SC"&amp;LEFT(SalesDetails[[#This Row],[OrderNo]],4)&amp;SalesDetails[[#This Row],[Short State]]</f>
        <v>SC7109DE</v>
      </c>
      <c r="C9033" s="1">
        <v>41654</v>
      </c>
      <c r="D9033" t="s">
        <v>16725</v>
      </c>
      <c r="E9033" t="s">
        <v>16732</v>
      </c>
      <c r="F9033" t="s">
        <v>16751</v>
      </c>
      <c r="G9033" t="s">
        <v>17737</v>
      </c>
      <c r="H9033" s="2">
        <v>78.636108479669218</v>
      </c>
      <c r="I9033" s="2">
        <v>326</v>
      </c>
      <c r="J9033">
        <v>18</v>
      </c>
      <c r="K9033" s="2">
        <f>SalesDetails[[#This Row],[Unit Price]]*SalesDetails[[#This Row],[Qty Sold]]</f>
        <v>5868</v>
      </c>
      <c r="L9033" s="2">
        <f>(SalesDetails[[#This Row],[Unit Price]]-SalesDetails[[#This Row],[Unit Cost]])*SalesDetails[[#This Row],[Qty Sold]]</f>
        <v>4452.550047365954</v>
      </c>
    </row>
    <row r="9034" spans="1:12" x14ac:dyDescent="0.25">
      <c r="A9034" t="s">
        <v>211</v>
      </c>
      <c r="B9034" t="str">
        <f>"SC"&amp;LEFT(SalesDetails[[#This Row],[OrderNo]],4)&amp;SalesDetails[[#This Row],[Short State]]</f>
        <v>SC7221EB</v>
      </c>
      <c r="C9034" s="1">
        <v>41555</v>
      </c>
      <c r="D9034" t="s">
        <v>16724</v>
      </c>
      <c r="E9034" t="s">
        <v>16737</v>
      </c>
      <c r="F9034" t="s">
        <v>16752</v>
      </c>
      <c r="G9034" t="s">
        <v>17737</v>
      </c>
      <c r="H9034" s="2">
        <v>252.42396610915029</v>
      </c>
      <c r="I9034" s="2">
        <v>326</v>
      </c>
      <c r="J9034">
        <v>26</v>
      </c>
      <c r="K9034" s="2">
        <f>SalesDetails[[#This Row],[Unit Price]]*SalesDetails[[#This Row],[Qty Sold]]</f>
        <v>8476</v>
      </c>
      <c r="L9034" s="2">
        <f>(SalesDetails[[#This Row],[Unit Price]]-SalesDetails[[#This Row],[Unit Cost]])*SalesDetails[[#This Row],[Qty Sold]]</f>
        <v>1912.9768811620925</v>
      </c>
    </row>
    <row r="9035" spans="1:12" x14ac:dyDescent="0.25">
      <c r="A9035" t="s">
        <v>212</v>
      </c>
      <c r="B9035" t="str">
        <f>"SC"&amp;LEFT(SalesDetails[[#This Row],[OrderNo]],4)&amp;SalesDetails[[#This Row],[Short State]]</f>
        <v>SC552EB</v>
      </c>
      <c r="C9035" s="1">
        <v>41604</v>
      </c>
      <c r="D9035" t="s">
        <v>16724</v>
      </c>
      <c r="E9035" t="s">
        <v>16737</v>
      </c>
      <c r="F9035" t="s">
        <v>16752</v>
      </c>
      <c r="G9035" t="s">
        <v>17737</v>
      </c>
      <c r="H9035" s="2">
        <v>323.56908678730076</v>
      </c>
      <c r="I9035" s="2">
        <v>326</v>
      </c>
      <c r="J9035">
        <v>13</v>
      </c>
      <c r="K9035" s="2">
        <f>SalesDetails[[#This Row],[Unit Price]]*SalesDetails[[#This Row],[Qty Sold]]</f>
        <v>4238</v>
      </c>
      <c r="L9035" s="2">
        <f>(SalesDetails[[#This Row],[Unit Price]]-SalesDetails[[#This Row],[Unit Cost]])*SalesDetails[[#This Row],[Qty Sold]]</f>
        <v>31.601871765090095</v>
      </c>
    </row>
    <row r="9036" spans="1:12" x14ac:dyDescent="0.25">
      <c r="A9036" t="s">
        <v>5025</v>
      </c>
      <c r="B9036" t="str">
        <f>"SC"&amp;LEFT(SalesDetails[[#This Row],[OrderNo]],4)&amp;SalesDetails[[#This Row],[Short State]]</f>
        <v>SC4642KW</v>
      </c>
      <c r="C9036" s="1">
        <v>41396</v>
      </c>
      <c r="D9036" t="s">
        <v>16725</v>
      </c>
      <c r="E9036" t="s">
        <v>16733</v>
      </c>
      <c r="F9036" t="s">
        <v>16761</v>
      </c>
      <c r="G9036" t="s">
        <v>17737</v>
      </c>
      <c r="H9036" s="2">
        <v>161.5594890958418</v>
      </c>
      <c r="I9036" s="2">
        <v>326</v>
      </c>
      <c r="J9036">
        <v>24</v>
      </c>
      <c r="K9036" s="2">
        <f>SalesDetails[[#This Row],[Unit Price]]*SalesDetails[[#This Row],[Qty Sold]]</f>
        <v>7824</v>
      </c>
      <c r="L9036" s="2">
        <f>(SalesDetails[[#This Row],[Unit Price]]-SalesDetails[[#This Row],[Unit Cost]])*SalesDetails[[#This Row],[Qty Sold]]</f>
        <v>3946.5722616997969</v>
      </c>
    </row>
    <row r="9037" spans="1:12" x14ac:dyDescent="0.25">
      <c r="A9037" t="s">
        <v>5661</v>
      </c>
      <c r="B9037" t="str">
        <f>"SC"&amp;LEFT(SalesDetails[[#This Row],[OrderNo]],4)&amp;SalesDetails[[#This Row],[Short State]]</f>
        <v>SC5482AK</v>
      </c>
      <c r="C9037" s="1">
        <v>41795</v>
      </c>
      <c r="D9037" t="s">
        <v>16726</v>
      </c>
      <c r="E9037" t="s">
        <v>16729</v>
      </c>
      <c r="F9037" t="s">
        <v>16745</v>
      </c>
      <c r="G9037" t="s">
        <v>17737</v>
      </c>
      <c r="H9037" s="2">
        <v>115.96255534087787</v>
      </c>
      <c r="I9037" s="2">
        <v>326</v>
      </c>
      <c r="J9037">
        <v>24</v>
      </c>
      <c r="K9037" s="2">
        <f>SalesDetails[[#This Row],[Unit Price]]*SalesDetails[[#This Row],[Qty Sold]]</f>
        <v>7824</v>
      </c>
      <c r="L9037" s="2">
        <f>(SalesDetails[[#This Row],[Unit Price]]-SalesDetails[[#This Row],[Unit Cost]])*SalesDetails[[#This Row],[Qty Sold]]</f>
        <v>5040.8986718189308</v>
      </c>
    </row>
    <row r="9038" spans="1:12" x14ac:dyDescent="0.25">
      <c r="A9038" t="s">
        <v>5877</v>
      </c>
      <c r="B9038" t="str">
        <f>"SC"&amp;LEFT(SalesDetails[[#This Row],[OrderNo]],4)&amp;SalesDetails[[#This Row],[Short State]]</f>
        <v>SC5789DE</v>
      </c>
      <c r="C9038" s="1">
        <v>41321</v>
      </c>
      <c r="D9038" t="s">
        <v>16726</v>
      </c>
      <c r="E9038" t="s">
        <v>16732</v>
      </c>
      <c r="F9038" t="s">
        <v>16751</v>
      </c>
      <c r="G9038" t="s">
        <v>17737</v>
      </c>
      <c r="H9038" s="2">
        <v>112.00386279662783</v>
      </c>
      <c r="I9038" s="2">
        <v>326</v>
      </c>
      <c r="J9038">
        <v>9</v>
      </c>
      <c r="K9038" s="2">
        <f>SalesDetails[[#This Row],[Unit Price]]*SalesDetails[[#This Row],[Qty Sold]]</f>
        <v>2934</v>
      </c>
      <c r="L9038" s="2">
        <f>(SalesDetails[[#This Row],[Unit Price]]-SalesDetails[[#This Row],[Unit Cost]])*SalesDetails[[#This Row],[Qty Sold]]</f>
        <v>1925.9652348303496</v>
      </c>
    </row>
    <row r="9039" spans="1:12" x14ac:dyDescent="0.25">
      <c r="A9039" t="s">
        <v>9482</v>
      </c>
      <c r="B9039" t="str">
        <f>"SC"&amp;LEFT(SalesDetails[[#This Row],[OrderNo]],4)&amp;SalesDetails[[#This Row],[Short State]]</f>
        <v>SC1177JI</v>
      </c>
      <c r="C9039" s="1">
        <v>41810</v>
      </c>
      <c r="D9039" t="s">
        <v>16726</v>
      </c>
      <c r="E9039" t="s">
        <v>16729</v>
      </c>
      <c r="F9039" t="s">
        <v>16758</v>
      </c>
      <c r="G9039" t="s">
        <v>17737</v>
      </c>
      <c r="H9039" s="2">
        <v>221.3675444192111</v>
      </c>
      <c r="I9039" s="2">
        <v>326</v>
      </c>
      <c r="J9039">
        <v>24</v>
      </c>
      <c r="K9039" s="2">
        <f>SalesDetails[[#This Row],[Unit Price]]*SalesDetails[[#This Row],[Qty Sold]]</f>
        <v>7824</v>
      </c>
      <c r="L9039" s="2">
        <f>(SalesDetails[[#This Row],[Unit Price]]-SalesDetails[[#This Row],[Unit Cost]])*SalesDetails[[#This Row],[Qty Sold]]</f>
        <v>2511.1789339389334</v>
      </c>
    </row>
    <row r="9040" spans="1:12" x14ac:dyDescent="0.25">
      <c r="A9040" t="s">
        <v>9491</v>
      </c>
      <c r="B9040" t="str">
        <f>"SC"&amp;LEFT(SalesDetails[[#This Row],[OrderNo]],4)&amp;SalesDetails[[#This Row],[Short State]]</f>
        <v>SC1179DE</v>
      </c>
      <c r="C9040" s="1">
        <v>41855</v>
      </c>
      <c r="D9040" t="s">
        <v>16725</v>
      </c>
      <c r="E9040" t="s">
        <v>16729</v>
      </c>
      <c r="F9040" t="s">
        <v>16751</v>
      </c>
      <c r="G9040" t="s">
        <v>17737</v>
      </c>
      <c r="H9040" s="2">
        <v>40.761609716957039</v>
      </c>
      <c r="I9040" s="2">
        <v>326</v>
      </c>
      <c r="J9040">
        <v>24</v>
      </c>
      <c r="K9040" s="2">
        <f>SalesDetails[[#This Row],[Unit Price]]*SalesDetails[[#This Row],[Qty Sold]]</f>
        <v>7824</v>
      </c>
      <c r="L9040" s="2">
        <f>(SalesDetails[[#This Row],[Unit Price]]-SalesDetails[[#This Row],[Unit Cost]])*SalesDetails[[#This Row],[Qty Sold]]</f>
        <v>6845.7213667930318</v>
      </c>
    </row>
    <row r="9041" spans="1:12" x14ac:dyDescent="0.25">
      <c r="A9041" t="s">
        <v>9958</v>
      </c>
      <c r="B9041" t="str">
        <f>"SC"&amp;LEFT(SalesDetails[[#This Row],[OrderNo]],4)&amp;SalesDetails[[#This Row],[Short State]]</f>
        <v>SC1247SO</v>
      </c>
      <c r="C9041" s="1">
        <v>41470</v>
      </c>
      <c r="D9041" t="s">
        <v>16726</v>
      </c>
      <c r="E9041" t="s">
        <v>16736</v>
      </c>
      <c r="F9041" t="s">
        <v>16768</v>
      </c>
      <c r="G9041" t="s">
        <v>17737</v>
      </c>
      <c r="H9041" s="2">
        <v>233.59350511277475</v>
      </c>
      <c r="I9041" s="2">
        <v>326</v>
      </c>
      <c r="J9041">
        <v>10</v>
      </c>
      <c r="K9041" s="2">
        <f>SalesDetails[[#This Row],[Unit Price]]*SalesDetails[[#This Row],[Qty Sold]]</f>
        <v>3260</v>
      </c>
      <c r="L9041" s="2">
        <f>(SalesDetails[[#This Row],[Unit Price]]-SalesDetails[[#This Row],[Unit Cost]])*SalesDetails[[#This Row],[Qty Sold]]</f>
        <v>924.06494887225244</v>
      </c>
    </row>
    <row r="9042" spans="1:12" x14ac:dyDescent="0.25">
      <c r="A9042" t="s">
        <v>11375</v>
      </c>
      <c r="B9042" t="str">
        <f>"SC"&amp;LEFT(SalesDetails[[#This Row],[OrderNo]],4)&amp;SalesDetails[[#This Row],[Short State]]</f>
        <v>SC1449KD</v>
      </c>
      <c r="C9042" s="1">
        <v>41541</v>
      </c>
      <c r="D9042" t="s">
        <v>16726</v>
      </c>
      <c r="E9042" t="s">
        <v>16736</v>
      </c>
      <c r="F9042" t="s">
        <v>16739</v>
      </c>
      <c r="G9042" t="s">
        <v>17737</v>
      </c>
      <c r="H9042" s="2">
        <v>330.75971035086394</v>
      </c>
      <c r="I9042" s="2">
        <v>326</v>
      </c>
      <c r="J9042">
        <v>10</v>
      </c>
      <c r="K9042" s="2">
        <f>SalesDetails[[#This Row],[Unit Price]]*SalesDetails[[#This Row],[Qty Sold]]</f>
        <v>3260</v>
      </c>
      <c r="L9042" s="2">
        <f>(SalesDetails[[#This Row],[Unit Price]]-SalesDetails[[#This Row],[Unit Cost]])*SalesDetails[[#This Row],[Qty Sold]]</f>
        <v>-47.597103508639407</v>
      </c>
    </row>
    <row r="9043" spans="1:12" x14ac:dyDescent="0.25">
      <c r="A9043" t="s">
        <v>12545</v>
      </c>
      <c r="B9043" t="str">
        <f>"SC"&amp;LEFT(SalesDetails[[#This Row],[OrderNo]],4)&amp;SalesDetails[[#This Row],[Short State]]</f>
        <v>SC1619DE</v>
      </c>
      <c r="C9043" s="1">
        <v>41336</v>
      </c>
      <c r="D9043" t="s">
        <v>16726</v>
      </c>
      <c r="E9043" t="s">
        <v>16732</v>
      </c>
      <c r="F9043" t="s">
        <v>16751</v>
      </c>
      <c r="G9043" t="s">
        <v>17737</v>
      </c>
      <c r="H9043" s="2">
        <v>305.49409208176655</v>
      </c>
      <c r="I9043" s="2">
        <v>326</v>
      </c>
      <c r="J9043">
        <v>9</v>
      </c>
      <c r="K9043" s="2">
        <f>SalesDetails[[#This Row],[Unit Price]]*SalesDetails[[#This Row],[Qty Sold]]</f>
        <v>2934</v>
      </c>
      <c r="L9043" s="2">
        <f>(SalesDetails[[#This Row],[Unit Price]]-SalesDetails[[#This Row],[Unit Cost]])*SalesDetails[[#This Row],[Qty Sold]]</f>
        <v>184.55317126410102</v>
      </c>
    </row>
    <row r="9044" spans="1:12" x14ac:dyDescent="0.25">
      <c r="A9044" t="s">
        <v>13811</v>
      </c>
      <c r="B9044" t="str">
        <f>"SC"&amp;LEFT(SalesDetails[[#This Row],[OrderNo]],4)&amp;SalesDetails[[#This Row],[Short State]]</f>
        <v>SC1805ED</v>
      </c>
      <c r="C9044" s="1">
        <v>41140</v>
      </c>
      <c r="D9044" t="s">
        <v>16726</v>
      </c>
      <c r="E9044" t="s">
        <v>16729</v>
      </c>
      <c r="F9044" t="s">
        <v>16753</v>
      </c>
      <c r="G9044" t="s">
        <v>17737</v>
      </c>
      <c r="H9044" s="2">
        <v>39.577699420989489</v>
      </c>
      <c r="I9044" s="2">
        <v>326</v>
      </c>
      <c r="J9044">
        <v>6</v>
      </c>
      <c r="K9044" s="2">
        <f>SalesDetails[[#This Row],[Unit Price]]*SalesDetails[[#This Row],[Qty Sold]]</f>
        <v>1956</v>
      </c>
      <c r="L9044" s="2">
        <f>(SalesDetails[[#This Row],[Unit Price]]-SalesDetails[[#This Row],[Unit Cost]])*SalesDetails[[#This Row],[Qty Sold]]</f>
        <v>1718.5338034740632</v>
      </c>
    </row>
    <row r="9045" spans="1:12" x14ac:dyDescent="0.25">
      <c r="A9045" t="s">
        <v>16286</v>
      </c>
      <c r="B9045" t="str">
        <f>"SC"&amp;LEFT(SalesDetails[[#This Row],[OrderNo]],4)&amp;SalesDetails[[#This Row],[Short State]]</f>
        <v>SC2170DE</v>
      </c>
      <c r="C9045" s="1">
        <v>40991</v>
      </c>
      <c r="D9045" t="s">
        <v>16726</v>
      </c>
      <c r="E9045" t="s">
        <v>16736</v>
      </c>
      <c r="F9045" t="s">
        <v>16751</v>
      </c>
      <c r="G9045" t="s">
        <v>17737</v>
      </c>
      <c r="H9045" s="2">
        <v>210.19140806046889</v>
      </c>
      <c r="I9045" s="2">
        <v>326</v>
      </c>
      <c r="J9045">
        <v>5</v>
      </c>
      <c r="K9045" s="2">
        <f>SalesDetails[[#This Row],[Unit Price]]*SalesDetails[[#This Row],[Qty Sold]]</f>
        <v>1630</v>
      </c>
      <c r="L9045" s="2">
        <f>(SalesDetails[[#This Row],[Unit Price]]-SalesDetails[[#This Row],[Unit Cost]])*SalesDetails[[#This Row],[Qty Sold]]</f>
        <v>579.04295969765553</v>
      </c>
    </row>
    <row r="9046" spans="1:12" x14ac:dyDescent="0.25">
      <c r="A9046" t="s">
        <v>1801</v>
      </c>
      <c r="B9046" t="str">
        <f>"SC"&amp;LEFT(SalesDetails[[#This Row],[OrderNo]],4)&amp;SalesDetails[[#This Row],[Short State]]</f>
        <v>SC7722ED</v>
      </c>
      <c r="C9046" s="1">
        <v>41746</v>
      </c>
      <c r="D9046" t="s">
        <v>16726</v>
      </c>
      <c r="E9046" t="s">
        <v>16736</v>
      </c>
      <c r="F9046" t="s">
        <v>16753</v>
      </c>
      <c r="G9046" t="s">
        <v>17738</v>
      </c>
      <c r="H9046" s="2">
        <v>233.56638869619499</v>
      </c>
      <c r="I9046" s="2">
        <v>326</v>
      </c>
      <c r="J9046">
        <v>20</v>
      </c>
      <c r="K9046" s="2">
        <f>SalesDetails[[#This Row],[Unit Price]]*SalesDetails[[#This Row],[Qty Sold]]</f>
        <v>6520</v>
      </c>
      <c r="L9046" s="2">
        <f>(SalesDetails[[#This Row],[Unit Price]]-SalesDetails[[#This Row],[Unit Cost]])*SalesDetails[[#This Row],[Qty Sold]]</f>
        <v>1848.6722260761003</v>
      </c>
    </row>
    <row r="9047" spans="1:12" x14ac:dyDescent="0.25">
      <c r="A9047" t="s">
        <v>1803</v>
      </c>
      <c r="B9047" t="str">
        <f>"SC"&amp;LEFT(SalesDetails[[#This Row],[OrderNo]],4)&amp;SalesDetails[[#This Row],[Short State]]</f>
        <v>SC1677BA</v>
      </c>
      <c r="C9047" s="1">
        <v>41276</v>
      </c>
      <c r="D9047" t="s">
        <v>16726</v>
      </c>
      <c r="E9047" t="s">
        <v>16731</v>
      </c>
      <c r="F9047" t="s">
        <v>16747</v>
      </c>
      <c r="G9047" t="s">
        <v>17738</v>
      </c>
      <c r="H9047" s="2">
        <v>308.98148410561583</v>
      </c>
      <c r="I9047" s="2">
        <v>326</v>
      </c>
      <c r="J9047">
        <v>8</v>
      </c>
      <c r="K9047" s="2">
        <f>SalesDetails[[#This Row],[Unit Price]]*SalesDetails[[#This Row],[Qty Sold]]</f>
        <v>2608</v>
      </c>
      <c r="L9047" s="2">
        <f>(SalesDetails[[#This Row],[Unit Price]]-SalesDetails[[#This Row],[Unit Cost]])*SalesDetails[[#This Row],[Qty Sold]]</f>
        <v>136.14812715507333</v>
      </c>
    </row>
    <row r="9048" spans="1:12" x14ac:dyDescent="0.25">
      <c r="A9048" t="s">
        <v>2989</v>
      </c>
      <c r="B9048" t="str">
        <f>"SC"&amp;LEFT(SalesDetails[[#This Row],[OrderNo]],4)&amp;SalesDetails[[#This Row],[Short State]]</f>
        <v>SC2029ED</v>
      </c>
      <c r="C9048" s="1">
        <v>41136</v>
      </c>
      <c r="D9048" t="s">
        <v>16726</v>
      </c>
      <c r="E9048" t="s">
        <v>16729</v>
      </c>
      <c r="F9048" t="s">
        <v>16753</v>
      </c>
      <c r="G9048" t="s">
        <v>17738</v>
      </c>
      <c r="H9048" s="2">
        <v>259.12031683973572</v>
      </c>
      <c r="I9048" s="2">
        <v>326</v>
      </c>
      <c r="J9048">
        <v>6</v>
      </c>
      <c r="K9048" s="2">
        <f>SalesDetails[[#This Row],[Unit Price]]*SalesDetails[[#This Row],[Qty Sold]]</f>
        <v>1956</v>
      </c>
      <c r="L9048" s="2">
        <f>(SalesDetails[[#This Row],[Unit Price]]-SalesDetails[[#This Row],[Unit Cost]])*SalesDetails[[#This Row],[Qty Sold]]</f>
        <v>401.27809896158567</v>
      </c>
    </row>
    <row r="9049" spans="1:12" x14ac:dyDescent="0.25">
      <c r="A9049" t="s">
        <v>3632</v>
      </c>
      <c r="B9049" t="str">
        <f>"SC"&amp;LEFT(SalesDetails[[#This Row],[OrderNo]],4)&amp;SalesDetails[[#This Row],[Short State]]</f>
        <v>SC2804EN</v>
      </c>
      <c r="C9049" s="1">
        <v>40999</v>
      </c>
      <c r="D9049" t="s">
        <v>16726</v>
      </c>
      <c r="E9049" t="s">
        <v>16735</v>
      </c>
      <c r="F9049" t="s">
        <v>16755</v>
      </c>
      <c r="G9049" t="s">
        <v>17738</v>
      </c>
      <c r="H9049" s="2">
        <v>12.591462274031771</v>
      </c>
      <c r="I9049" s="2">
        <v>326</v>
      </c>
      <c r="J9049">
        <v>6</v>
      </c>
      <c r="K9049" s="2">
        <f>SalesDetails[[#This Row],[Unit Price]]*SalesDetails[[#This Row],[Qty Sold]]</f>
        <v>1956</v>
      </c>
      <c r="L9049" s="2">
        <f>(SalesDetails[[#This Row],[Unit Price]]-SalesDetails[[#This Row],[Unit Cost]])*SalesDetails[[#This Row],[Qty Sold]]</f>
        <v>1880.4512263558095</v>
      </c>
    </row>
    <row r="9050" spans="1:12" x14ac:dyDescent="0.25">
      <c r="A9050" t="s">
        <v>3851</v>
      </c>
      <c r="B9050" t="str">
        <f>"SC"&amp;LEFT(SalesDetails[[#This Row],[OrderNo]],4)&amp;SalesDetails[[#This Row],[Short State]]</f>
        <v>SC3092AD</v>
      </c>
      <c r="C9050" s="1">
        <v>41629</v>
      </c>
      <c r="D9050" t="s">
        <v>16726</v>
      </c>
      <c r="E9050" t="s">
        <v>16731</v>
      </c>
      <c r="F9050" t="s">
        <v>16744</v>
      </c>
      <c r="G9050" t="s">
        <v>17738</v>
      </c>
      <c r="H9050" s="2">
        <v>331.94344558862383</v>
      </c>
      <c r="I9050" s="2">
        <v>326</v>
      </c>
      <c r="J9050">
        <v>16</v>
      </c>
      <c r="K9050" s="2">
        <f>SalesDetails[[#This Row],[Unit Price]]*SalesDetails[[#This Row],[Qty Sold]]</f>
        <v>5216</v>
      </c>
      <c r="L9050" s="2">
        <f>(SalesDetails[[#This Row],[Unit Price]]-SalesDetails[[#This Row],[Unit Cost]])*SalesDetails[[#This Row],[Qty Sold]]</f>
        <v>-95.095129417981298</v>
      </c>
    </row>
    <row r="9051" spans="1:12" x14ac:dyDescent="0.25">
      <c r="A9051" t="s">
        <v>5187</v>
      </c>
      <c r="B9051" t="str">
        <f>"SC"&amp;LEFT(SalesDetails[[#This Row],[OrderNo]],4)&amp;SalesDetails[[#This Row],[Short State]]</f>
        <v>SC4844NA</v>
      </c>
      <c r="C9051" s="1">
        <v>41082</v>
      </c>
      <c r="D9051" t="s">
        <v>16724</v>
      </c>
      <c r="E9051" t="s">
        <v>16736</v>
      </c>
      <c r="F9051" t="s">
        <v>16762</v>
      </c>
      <c r="G9051" t="s">
        <v>17738</v>
      </c>
      <c r="H9051" s="2">
        <v>111.8997574610728</v>
      </c>
      <c r="I9051" s="2">
        <v>326</v>
      </c>
      <c r="J9051">
        <v>15</v>
      </c>
      <c r="K9051" s="2">
        <f>SalesDetails[[#This Row],[Unit Price]]*SalesDetails[[#This Row],[Qty Sold]]</f>
        <v>4890</v>
      </c>
      <c r="L9051" s="2">
        <f>(SalesDetails[[#This Row],[Unit Price]]-SalesDetails[[#This Row],[Unit Cost]])*SalesDetails[[#This Row],[Qty Sold]]</f>
        <v>3211.5036380839083</v>
      </c>
    </row>
    <row r="9052" spans="1:12" x14ac:dyDescent="0.25">
      <c r="A9052" t="s">
        <v>6137</v>
      </c>
      <c r="B9052" t="str">
        <f>"SC"&amp;LEFT(SalesDetails[[#This Row],[OrderNo]],4)&amp;SalesDetails[[#This Row],[Short State]]</f>
        <v>SC6143KD</v>
      </c>
      <c r="C9052" s="1">
        <v>41805</v>
      </c>
      <c r="D9052" t="s">
        <v>16726</v>
      </c>
      <c r="E9052" t="s">
        <v>16729</v>
      </c>
      <c r="F9052" t="s">
        <v>16739</v>
      </c>
      <c r="G9052" t="s">
        <v>17738</v>
      </c>
      <c r="H9052" s="2">
        <v>183.54051959185469</v>
      </c>
      <c r="I9052" s="2">
        <v>326</v>
      </c>
      <c r="J9052">
        <v>24</v>
      </c>
      <c r="K9052" s="2">
        <f>SalesDetails[[#This Row],[Unit Price]]*SalesDetails[[#This Row],[Qty Sold]]</f>
        <v>7824</v>
      </c>
      <c r="L9052" s="2">
        <f>(SalesDetails[[#This Row],[Unit Price]]-SalesDetails[[#This Row],[Unit Cost]])*SalesDetails[[#This Row],[Qty Sold]]</f>
        <v>3419.0275297954877</v>
      </c>
    </row>
    <row r="9053" spans="1:12" x14ac:dyDescent="0.25">
      <c r="A9053" t="s">
        <v>6174</v>
      </c>
      <c r="B9053" t="str">
        <f>"SC"&amp;LEFT(SalesDetails[[#This Row],[OrderNo]],4)&amp;SalesDetails[[#This Row],[Short State]]</f>
        <v>SC6193ED</v>
      </c>
      <c r="C9053" s="1">
        <v>41821</v>
      </c>
      <c r="D9053" t="s">
        <v>16726</v>
      </c>
      <c r="E9053" t="s">
        <v>16729</v>
      </c>
      <c r="F9053" t="s">
        <v>16753</v>
      </c>
      <c r="G9053" t="s">
        <v>17738</v>
      </c>
      <c r="H9053" s="2">
        <v>156.54139022583863</v>
      </c>
      <c r="I9053" s="2">
        <v>326</v>
      </c>
      <c r="J9053">
        <v>24</v>
      </c>
      <c r="K9053" s="2">
        <f>SalesDetails[[#This Row],[Unit Price]]*SalesDetails[[#This Row],[Qty Sold]]</f>
        <v>7824</v>
      </c>
      <c r="L9053" s="2">
        <f>(SalesDetails[[#This Row],[Unit Price]]-SalesDetails[[#This Row],[Unit Cost]])*SalesDetails[[#This Row],[Qty Sold]]</f>
        <v>4067.0066345798732</v>
      </c>
    </row>
    <row r="9054" spans="1:12" x14ac:dyDescent="0.25">
      <c r="A9054" t="s">
        <v>8322</v>
      </c>
      <c r="B9054" t="str">
        <f>"SC"&amp;LEFT(SalesDetails[[#This Row],[OrderNo]],4)&amp;SalesDetails[[#This Row],[Short State]]</f>
        <v>SC1001EB</v>
      </c>
      <c r="C9054" s="1">
        <v>41651</v>
      </c>
      <c r="D9054" t="s">
        <v>16726</v>
      </c>
      <c r="E9054" t="s">
        <v>16732</v>
      </c>
      <c r="F9054" t="s">
        <v>16752</v>
      </c>
      <c r="G9054" t="s">
        <v>17738</v>
      </c>
      <c r="H9054" s="2">
        <v>49.21541551109766</v>
      </c>
      <c r="I9054" s="2">
        <v>326</v>
      </c>
      <c r="J9054">
        <v>18</v>
      </c>
      <c r="K9054" s="2">
        <f>SalesDetails[[#This Row],[Unit Price]]*SalesDetails[[#This Row],[Qty Sold]]</f>
        <v>5868</v>
      </c>
      <c r="L9054" s="2">
        <f>(SalesDetails[[#This Row],[Unit Price]]-SalesDetails[[#This Row],[Unit Cost]])*SalesDetails[[#This Row],[Qty Sold]]</f>
        <v>4982.1225208002425</v>
      </c>
    </row>
    <row r="9055" spans="1:12" x14ac:dyDescent="0.25">
      <c r="A9055" t="s">
        <v>13885</v>
      </c>
      <c r="B9055" t="str">
        <f>"SC"&amp;LEFT(SalesDetails[[#This Row],[OrderNo]],4)&amp;SalesDetails[[#This Row],[Short State]]</f>
        <v>SC1818OG</v>
      </c>
      <c r="C9055" s="1">
        <v>41036</v>
      </c>
      <c r="D9055" t="s">
        <v>16725</v>
      </c>
      <c r="E9055" t="s">
        <v>16736</v>
      </c>
      <c r="F9055" t="s">
        <v>16763</v>
      </c>
      <c r="G9055" t="s">
        <v>17738</v>
      </c>
      <c r="H9055" s="2">
        <v>302.30288395290972</v>
      </c>
      <c r="I9055" s="2">
        <v>326</v>
      </c>
      <c r="J9055">
        <v>5</v>
      </c>
      <c r="K9055" s="2">
        <f>SalesDetails[[#This Row],[Unit Price]]*SalesDetails[[#This Row],[Qty Sold]]</f>
        <v>1630</v>
      </c>
      <c r="L9055" s="2">
        <f>(SalesDetails[[#This Row],[Unit Price]]-SalesDetails[[#This Row],[Unit Cost]])*SalesDetails[[#This Row],[Qty Sold]]</f>
        <v>118.48558023545138</v>
      </c>
    </row>
    <row r="9056" spans="1:12" x14ac:dyDescent="0.25">
      <c r="A9056" t="s">
        <v>14853</v>
      </c>
      <c r="B9056" t="str">
        <f>"SC"&amp;LEFT(SalesDetails[[#This Row],[OrderNo]],4)&amp;SalesDetails[[#This Row],[Short State]]</f>
        <v>SC1961JI</v>
      </c>
      <c r="C9056" s="1">
        <v>41556</v>
      </c>
      <c r="D9056" t="s">
        <v>16726</v>
      </c>
      <c r="E9056" t="s">
        <v>16731</v>
      </c>
      <c r="F9056" t="s">
        <v>16758</v>
      </c>
      <c r="G9056" t="s">
        <v>17738</v>
      </c>
      <c r="H9056" s="2">
        <v>261.24993196694538</v>
      </c>
      <c r="I9056" s="2">
        <v>326</v>
      </c>
      <c r="J9056">
        <v>8</v>
      </c>
      <c r="K9056" s="2">
        <f>SalesDetails[[#This Row],[Unit Price]]*SalesDetails[[#This Row],[Qty Sold]]</f>
        <v>2608</v>
      </c>
      <c r="L9056" s="2">
        <f>(SalesDetails[[#This Row],[Unit Price]]-SalesDetails[[#This Row],[Unit Cost]])*SalesDetails[[#This Row],[Qty Sold]]</f>
        <v>518.00054426443694</v>
      </c>
    </row>
    <row r="9057" spans="1:12" x14ac:dyDescent="0.25">
      <c r="A9057" t="s">
        <v>15792</v>
      </c>
      <c r="B9057" t="str">
        <f>"SC"&amp;LEFT(SalesDetails[[#This Row],[OrderNo]],4)&amp;SalesDetails[[#This Row],[Short State]]</f>
        <v>SC2100DE</v>
      </c>
      <c r="C9057" s="1">
        <v>41844</v>
      </c>
      <c r="D9057" t="s">
        <v>16726</v>
      </c>
      <c r="E9057" t="s">
        <v>16729</v>
      </c>
      <c r="F9057" t="s">
        <v>16751</v>
      </c>
      <c r="G9057" t="s">
        <v>17738</v>
      </c>
      <c r="H9057" s="2">
        <v>141.31011489400433</v>
      </c>
      <c r="I9057" s="2">
        <v>326</v>
      </c>
      <c r="J9057">
        <v>24</v>
      </c>
      <c r="K9057" s="2">
        <f>SalesDetails[[#This Row],[Unit Price]]*SalesDetails[[#This Row],[Qty Sold]]</f>
        <v>7824</v>
      </c>
      <c r="L9057" s="2">
        <f>(SalesDetails[[#This Row],[Unit Price]]-SalesDetails[[#This Row],[Unit Cost]])*SalesDetails[[#This Row],[Qty Sold]]</f>
        <v>4432.5572425438959</v>
      </c>
    </row>
    <row r="9058" spans="1:12" x14ac:dyDescent="0.25">
      <c r="A9058" t="s">
        <v>16209</v>
      </c>
      <c r="B9058" t="str">
        <f>"SC"&amp;LEFT(SalesDetails[[#This Row],[OrderNo]],4)&amp;SalesDetails[[#This Row],[Short State]]</f>
        <v>SC2158NA</v>
      </c>
      <c r="C9058" s="1">
        <v>41635</v>
      </c>
      <c r="D9058" t="s">
        <v>16724</v>
      </c>
      <c r="E9058" t="s">
        <v>16731</v>
      </c>
      <c r="F9058" t="s">
        <v>16762</v>
      </c>
      <c r="G9058" t="s">
        <v>17738</v>
      </c>
      <c r="H9058" s="2">
        <v>92.760334030507636</v>
      </c>
      <c r="I9058" s="2">
        <v>326</v>
      </c>
      <c r="J9058">
        <v>16</v>
      </c>
      <c r="K9058" s="2">
        <f>SalesDetails[[#This Row],[Unit Price]]*SalesDetails[[#This Row],[Qty Sold]]</f>
        <v>5216</v>
      </c>
      <c r="L9058" s="2">
        <f>(SalesDetails[[#This Row],[Unit Price]]-SalesDetails[[#This Row],[Unit Cost]])*SalesDetails[[#This Row],[Qty Sold]]</f>
        <v>3731.8346555118778</v>
      </c>
    </row>
    <row r="9059" spans="1:12" x14ac:dyDescent="0.25">
      <c r="A9059" t="s">
        <v>2204</v>
      </c>
      <c r="B9059" t="str">
        <f>"SC"&amp;LEFT(SalesDetails[[#This Row],[OrderNo]],4)&amp;SalesDetails[[#This Row],[Short State]]</f>
        <v>SC1023EB</v>
      </c>
      <c r="C9059" s="1">
        <v>40905</v>
      </c>
      <c r="D9059" t="s">
        <v>16723</v>
      </c>
      <c r="E9059" t="s">
        <v>16732</v>
      </c>
      <c r="F9059" t="s">
        <v>16752</v>
      </c>
      <c r="G9059" t="s">
        <v>17739</v>
      </c>
      <c r="H9059" s="2">
        <v>56.700765345929788</v>
      </c>
      <c r="I9059" s="2">
        <v>91</v>
      </c>
      <c r="J9059">
        <v>8</v>
      </c>
      <c r="K9059" s="2">
        <f>SalesDetails[[#This Row],[Unit Price]]*SalesDetails[[#This Row],[Qty Sold]]</f>
        <v>728</v>
      </c>
      <c r="L9059" s="2">
        <f>(SalesDetails[[#This Row],[Unit Price]]-SalesDetails[[#This Row],[Unit Cost]])*SalesDetails[[#This Row],[Qty Sold]]</f>
        <v>274.39387723256169</v>
      </c>
    </row>
    <row r="9060" spans="1:12" x14ac:dyDescent="0.25">
      <c r="A9060" t="s">
        <v>3272</v>
      </c>
      <c r="B9060" t="str">
        <f>"SC"&amp;LEFT(SalesDetails[[#This Row],[OrderNo]],4)&amp;SalesDetails[[#This Row],[Short State]]</f>
        <v>SC2349EB</v>
      </c>
      <c r="C9060" s="1">
        <v>40941</v>
      </c>
      <c r="D9060" t="s">
        <v>16724</v>
      </c>
      <c r="E9060" t="s">
        <v>16732</v>
      </c>
      <c r="F9060" t="s">
        <v>16752</v>
      </c>
      <c r="G9060" t="s">
        <v>17739</v>
      </c>
      <c r="H9060" s="2">
        <v>31.579691639424468</v>
      </c>
      <c r="I9060" s="2">
        <v>91</v>
      </c>
      <c r="J9060">
        <v>4</v>
      </c>
      <c r="K9060" s="2">
        <f>SalesDetails[[#This Row],[Unit Price]]*SalesDetails[[#This Row],[Qty Sold]]</f>
        <v>364</v>
      </c>
      <c r="L9060" s="2">
        <f>(SalesDetails[[#This Row],[Unit Price]]-SalesDetails[[#This Row],[Unit Cost]])*SalesDetails[[#This Row],[Qty Sold]]</f>
        <v>237.68123344230213</v>
      </c>
    </row>
    <row r="9061" spans="1:12" x14ac:dyDescent="0.25">
      <c r="A9061" t="s">
        <v>5915</v>
      </c>
      <c r="B9061" t="str">
        <f>"SC"&amp;LEFT(SalesDetails[[#This Row],[OrderNo]],4)&amp;SalesDetails[[#This Row],[Short State]]</f>
        <v>SC5836AN</v>
      </c>
      <c r="C9061" s="1">
        <v>41226</v>
      </c>
      <c r="D9061" t="s">
        <v>16726</v>
      </c>
      <c r="E9061" t="s">
        <v>16737</v>
      </c>
      <c r="F9061" t="s">
        <v>16746</v>
      </c>
      <c r="G9061" t="s">
        <v>17739</v>
      </c>
      <c r="H9061" s="2">
        <v>36.241928102005708</v>
      </c>
      <c r="I9061" s="2">
        <v>91</v>
      </c>
      <c r="J9061">
        <v>6</v>
      </c>
      <c r="K9061" s="2">
        <f>SalesDetails[[#This Row],[Unit Price]]*SalesDetails[[#This Row],[Qty Sold]]</f>
        <v>546</v>
      </c>
      <c r="L9061" s="2">
        <f>(SalesDetails[[#This Row],[Unit Price]]-SalesDetails[[#This Row],[Unit Cost]])*SalesDetails[[#This Row],[Qty Sold]]</f>
        <v>328.54843138796576</v>
      </c>
    </row>
    <row r="9062" spans="1:12" x14ac:dyDescent="0.25">
      <c r="A9062" t="s">
        <v>7128</v>
      </c>
      <c r="B9062" t="str">
        <f>"SC"&amp;LEFT(SalesDetails[[#This Row],[OrderNo]],4)&amp;SalesDetails[[#This Row],[Short State]]</f>
        <v>SC8236ZA</v>
      </c>
      <c r="C9062" s="1">
        <v>41003</v>
      </c>
      <c r="D9062" t="s">
        <v>16726</v>
      </c>
      <c r="E9062" t="s">
        <v>16736</v>
      </c>
      <c r="F9062" t="s">
        <v>16769</v>
      </c>
      <c r="G9062" t="s">
        <v>17739</v>
      </c>
      <c r="H9062" s="2">
        <v>88.923754039076854</v>
      </c>
      <c r="I9062" s="2">
        <v>91</v>
      </c>
      <c r="J9062">
        <v>5</v>
      </c>
      <c r="K9062" s="2">
        <f>SalesDetails[[#This Row],[Unit Price]]*SalesDetails[[#This Row],[Qty Sold]]</f>
        <v>455</v>
      </c>
      <c r="L9062" s="2">
        <f>(SalesDetails[[#This Row],[Unit Price]]-SalesDetails[[#This Row],[Unit Cost]])*SalesDetails[[#This Row],[Qty Sold]]</f>
        <v>10.381229804615728</v>
      </c>
    </row>
    <row r="9063" spans="1:12" x14ac:dyDescent="0.25">
      <c r="A9063" t="s">
        <v>7554</v>
      </c>
      <c r="B9063" t="str">
        <f>"SC"&amp;LEFT(SalesDetails[[#This Row],[OrderNo]],4)&amp;SalesDetails[[#This Row],[Short State]]</f>
        <v>SC8877ED</v>
      </c>
      <c r="C9063" s="1">
        <v>41013</v>
      </c>
      <c r="D9063" t="s">
        <v>16726</v>
      </c>
      <c r="E9063" t="s">
        <v>16736</v>
      </c>
      <c r="F9063" t="s">
        <v>16753</v>
      </c>
      <c r="G9063" t="s">
        <v>17739</v>
      </c>
      <c r="H9063" s="2">
        <v>66.263134479478026</v>
      </c>
      <c r="I9063" s="2">
        <v>91</v>
      </c>
      <c r="J9063">
        <v>5</v>
      </c>
      <c r="K9063" s="2">
        <f>SalesDetails[[#This Row],[Unit Price]]*SalesDetails[[#This Row],[Qty Sold]]</f>
        <v>455</v>
      </c>
      <c r="L9063" s="2">
        <f>(SalesDetails[[#This Row],[Unit Price]]-SalesDetails[[#This Row],[Unit Cost]])*SalesDetails[[#This Row],[Qty Sold]]</f>
        <v>123.68432760260987</v>
      </c>
    </row>
    <row r="9064" spans="1:12" x14ac:dyDescent="0.25">
      <c r="A9064" t="s">
        <v>8290</v>
      </c>
      <c r="B9064" t="str">
        <f>"SC"&amp;LEFT(SalesDetails[[#This Row],[OrderNo]],4)&amp;SalesDetails[[#This Row],[Short State]]</f>
        <v>SC9967JI</v>
      </c>
      <c r="C9064" s="1">
        <v>41411</v>
      </c>
      <c r="D9064" t="s">
        <v>16726</v>
      </c>
      <c r="E9064" t="s">
        <v>16733</v>
      </c>
      <c r="F9064" t="s">
        <v>16758</v>
      </c>
      <c r="G9064" t="s">
        <v>17739</v>
      </c>
      <c r="H9064" s="2">
        <v>38.141447659450257</v>
      </c>
      <c r="I9064" s="2">
        <v>91</v>
      </c>
      <c r="J9064">
        <v>12</v>
      </c>
      <c r="K9064" s="2">
        <f>SalesDetails[[#This Row],[Unit Price]]*SalesDetails[[#This Row],[Qty Sold]]</f>
        <v>1092</v>
      </c>
      <c r="L9064" s="2">
        <f>(SalesDetails[[#This Row],[Unit Price]]-SalesDetails[[#This Row],[Unit Cost]])*SalesDetails[[#This Row],[Qty Sold]]</f>
        <v>634.30262808659688</v>
      </c>
    </row>
    <row r="9065" spans="1:12" x14ac:dyDescent="0.25">
      <c r="A9065" t="s">
        <v>8799</v>
      </c>
      <c r="B9065" t="str">
        <f>"SC"&amp;LEFT(SalesDetails[[#This Row],[OrderNo]],4)&amp;SalesDetails[[#This Row],[Short State]]</f>
        <v>SC1070EB</v>
      </c>
      <c r="C9065" s="1">
        <v>41497</v>
      </c>
      <c r="D9065" t="s">
        <v>16726</v>
      </c>
      <c r="E9065" t="s">
        <v>16729</v>
      </c>
      <c r="F9065" t="s">
        <v>16752</v>
      </c>
      <c r="G9065" t="s">
        <v>17739</v>
      </c>
      <c r="H9065" s="2">
        <v>57.733090774427424</v>
      </c>
      <c r="I9065" s="2">
        <v>91</v>
      </c>
      <c r="J9065">
        <v>12</v>
      </c>
      <c r="K9065" s="2">
        <f>SalesDetails[[#This Row],[Unit Price]]*SalesDetails[[#This Row],[Qty Sold]]</f>
        <v>1092</v>
      </c>
      <c r="L9065" s="2">
        <f>(SalesDetails[[#This Row],[Unit Price]]-SalesDetails[[#This Row],[Unit Cost]])*SalesDetails[[#This Row],[Qty Sold]]</f>
        <v>399.20291070687091</v>
      </c>
    </row>
    <row r="9066" spans="1:12" x14ac:dyDescent="0.25">
      <c r="A9066" t="s">
        <v>9045</v>
      </c>
      <c r="B9066" t="str">
        <f>"SC"&amp;LEFT(SalesDetails[[#This Row],[OrderNo]],4)&amp;SalesDetails[[#This Row],[Short State]]</f>
        <v>SC1108ED</v>
      </c>
      <c r="C9066" s="1">
        <v>41396</v>
      </c>
      <c r="D9066" t="s">
        <v>16726</v>
      </c>
      <c r="E9066" t="s">
        <v>16736</v>
      </c>
      <c r="F9066" t="s">
        <v>16753</v>
      </c>
      <c r="G9066" t="s">
        <v>17739</v>
      </c>
      <c r="H9066" s="2">
        <v>65.354447311484577</v>
      </c>
      <c r="I9066" s="2">
        <v>91</v>
      </c>
      <c r="J9066">
        <v>10</v>
      </c>
      <c r="K9066" s="2">
        <f>SalesDetails[[#This Row],[Unit Price]]*SalesDetails[[#This Row],[Qty Sold]]</f>
        <v>910</v>
      </c>
      <c r="L9066" s="2">
        <f>(SalesDetails[[#This Row],[Unit Price]]-SalesDetails[[#This Row],[Unit Cost]])*SalesDetails[[#This Row],[Qty Sold]]</f>
        <v>256.4555268851542</v>
      </c>
    </row>
    <row r="9067" spans="1:12" x14ac:dyDescent="0.25">
      <c r="A9067" t="s">
        <v>10063</v>
      </c>
      <c r="B9067" t="str">
        <f>"SC"&amp;LEFT(SalesDetails[[#This Row],[OrderNo]],4)&amp;SalesDetails[[#This Row],[Short State]]</f>
        <v>SC1262ED</v>
      </c>
      <c r="C9067" s="1">
        <v>41254</v>
      </c>
      <c r="D9067" t="s">
        <v>16726</v>
      </c>
      <c r="E9067" t="s">
        <v>16732</v>
      </c>
      <c r="F9067" t="s">
        <v>16753</v>
      </c>
      <c r="G9067" t="s">
        <v>17739</v>
      </c>
      <c r="H9067" s="2">
        <v>31.574551020127203</v>
      </c>
      <c r="I9067" s="2">
        <v>91</v>
      </c>
      <c r="J9067">
        <v>9</v>
      </c>
      <c r="K9067" s="2">
        <f>SalesDetails[[#This Row],[Unit Price]]*SalesDetails[[#This Row],[Qty Sold]]</f>
        <v>819</v>
      </c>
      <c r="L9067" s="2">
        <f>(SalesDetails[[#This Row],[Unit Price]]-SalesDetails[[#This Row],[Unit Cost]])*SalesDetails[[#This Row],[Qty Sold]]</f>
        <v>534.82904081885522</v>
      </c>
    </row>
    <row r="9068" spans="1:12" x14ac:dyDescent="0.25">
      <c r="A9068" t="s">
        <v>11729</v>
      </c>
      <c r="B9068" t="str">
        <f>"SC"&amp;LEFT(SalesDetails[[#This Row],[OrderNo]],4)&amp;SalesDetails[[#This Row],[Short State]]</f>
        <v>SC1499DE</v>
      </c>
      <c r="C9068" s="1">
        <v>41270</v>
      </c>
      <c r="D9068" t="s">
        <v>16726</v>
      </c>
      <c r="E9068" t="s">
        <v>16732</v>
      </c>
      <c r="F9068" t="s">
        <v>16751</v>
      </c>
      <c r="G9068" t="s">
        <v>17739</v>
      </c>
      <c r="H9068" s="2">
        <v>40.742803812206155</v>
      </c>
      <c r="I9068" s="2">
        <v>91</v>
      </c>
      <c r="J9068">
        <v>9</v>
      </c>
      <c r="K9068" s="2">
        <f>SalesDetails[[#This Row],[Unit Price]]*SalesDetails[[#This Row],[Qty Sold]]</f>
        <v>819</v>
      </c>
      <c r="L9068" s="2">
        <f>(SalesDetails[[#This Row],[Unit Price]]-SalesDetails[[#This Row],[Unit Cost]])*SalesDetails[[#This Row],[Qty Sold]]</f>
        <v>452.31476569014461</v>
      </c>
    </row>
    <row r="9069" spans="1:12" x14ac:dyDescent="0.25">
      <c r="A9069" t="s">
        <v>5081</v>
      </c>
      <c r="B9069" t="str">
        <f>"SC"&amp;LEFT(SalesDetails[[#This Row],[OrderNo]],4)&amp;SalesDetails[[#This Row],[Short State]]</f>
        <v>SC4721OG</v>
      </c>
      <c r="C9069" s="1">
        <v>41425</v>
      </c>
      <c r="D9069" t="s">
        <v>16725</v>
      </c>
      <c r="E9069" t="s">
        <v>16736</v>
      </c>
      <c r="F9069" t="s">
        <v>16763</v>
      </c>
      <c r="G9069" t="s">
        <v>17740</v>
      </c>
      <c r="H9069" s="2">
        <v>69.723286050016256</v>
      </c>
      <c r="I9069" s="2">
        <v>91</v>
      </c>
      <c r="J9069">
        <v>10</v>
      </c>
      <c r="K9069" s="2">
        <f>SalesDetails[[#This Row],[Unit Price]]*SalesDetails[[#This Row],[Qty Sold]]</f>
        <v>910</v>
      </c>
      <c r="L9069" s="2">
        <f>(SalesDetails[[#This Row],[Unit Price]]-SalesDetails[[#This Row],[Unit Cost]])*SalesDetails[[#This Row],[Qty Sold]]</f>
        <v>212.76713949983744</v>
      </c>
    </row>
    <row r="9070" spans="1:12" x14ac:dyDescent="0.25">
      <c r="A9070" t="s">
        <v>5974</v>
      </c>
      <c r="B9070" t="str">
        <f>"SC"&amp;LEFT(SalesDetails[[#This Row],[OrderNo]],4)&amp;SalesDetails[[#This Row],[Short State]]</f>
        <v>SC5910KW</v>
      </c>
      <c r="C9070" s="1">
        <v>40977</v>
      </c>
      <c r="D9070" t="s">
        <v>16725</v>
      </c>
      <c r="E9070" t="s">
        <v>16734</v>
      </c>
      <c r="F9070" t="s">
        <v>16761</v>
      </c>
      <c r="G9070" t="s">
        <v>17740</v>
      </c>
      <c r="H9070" s="2">
        <v>61.941824210648896</v>
      </c>
      <c r="I9070" s="2">
        <v>91</v>
      </c>
      <c r="J9070">
        <v>4</v>
      </c>
      <c r="K9070" s="2">
        <f>SalesDetails[[#This Row],[Unit Price]]*SalesDetails[[#This Row],[Qty Sold]]</f>
        <v>364</v>
      </c>
      <c r="L9070" s="2">
        <f>(SalesDetails[[#This Row],[Unit Price]]-SalesDetails[[#This Row],[Unit Cost]])*SalesDetails[[#This Row],[Qty Sold]]</f>
        <v>116.23270315740442</v>
      </c>
    </row>
    <row r="9071" spans="1:12" x14ac:dyDescent="0.25">
      <c r="A9071" t="s">
        <v>8317</v>
      </c>
      <c r="B9071" t="str">
        <f>"SC"&amp;LEFT(SalesDetails[[#This Row],[OrderNo]],4)&amp;SalesDetails[[#This Row],[Short State]]</f>
        <v>SC1000KE</v>
      </c>
      <c r="C9071" s="1">
        <v>41288</v>
      </c>
      <c r="D9071" t="s">
        <v>16726</v>
      </c>
      <c r="E9071" t="s">
        <v>16734</v>
      </c>
      <c r="F9071" t="s">
        <v>16759</v>
      </c>
      <c r="G9071" t="s">
        <v>17740</v>
      </c>
      <c r="H9071" s="2">
        <v>36.215815892763473</v>
      </c>
      <c r="I9071" s="2">
        <v>91</v>
      </c>
      <c r="J9071">
        <v>9</v>
      </c>
      <c r="K9071" s="2">
        <f>SalesDetails[[#This Row],[Unit Price]]*SalesDetails[[#This Row],[Qty Sold]]</f>
        <v>819</v>
      </c>
      <c r="L9071" s="2">
        <f>(SalesDetails[[#This Row],[Unit Price]]-SalesDetails[[#This Row],[Unit Cost]])*SalesDetails[[#This Row],[Qty Sold]]</f>
        <v>493.05765696512873</v>
      </c>
    </row>
    <row r="9072" spans="1:12" x14ac:dyDescent="0.25">
      <c r="A9072" t="s">
        <v>9776</v>
      </c>
      <c r="B9072" t="str">
        <f>"SC"&amp;LEFT(SalesDetails[[#This Row],[OrderNo]],4)&amp;SalesDetails[[#This Row],[Short State]]</f>
        <v>SC1221AN</v>
      </c>
      <c r="C9072" s="1">
        <v>40903</v>
      </c>
      <c r="D9072" t="s">
        <v>16726</v>
      </c>
      <c r="E9072" t="s">
        <v>16732</v>
      </c>
      <c r="F9072" t="s">
        <v>16746</v>
      </c>
      <c r="G9072" t="s">
        <v>17740</v>
      </c>
      <c r="H9072" s="2">
        <v>18.915359946363985</v>
      </c>
      <c r="I9072" s="2">
        <v>91</v>
      </c>
      <c r="J9072">
        <v>4</v>
      </c>
      <c r="K9072" s="2">
        <f>SalesDetails[[#This Row],[Unit Price]]*SalesDetails[[#This Row],[Qty Sold]]</f>
        <v>364</v>
      </c>
      <c r="L9072" s="2">
        <f>(SalesDetails[[#This Row],[Unit Price]]-SalesDetails[[#This Row],[Unit Cost]])*SalesDetails[[#This Row],[Qty Sold]]</f>
        <v>288.33856021454403</v>
      </c>
    </row>
    <row r="9073" spans="1:12" x14ac:dyDescent="0.25">
      <c r="A9073" t="s">
        <v>12747</v>
      </c>
      <c r="B9073" t="str">
        <f>"SC"&amp;LEFT(SalesDetails[[#This Row],[OrderNo]],4)&amp;SalesDetails[[#This Row],[Short State]]</f>
        <v>SC1649EN</v>
      </c>
      <c r="C9073" s="1">
        <v>41568</v>
      </c>
      <c r="D9073" t="s">
        <v>16726</v>
      </c>
      <c r="E9073" t="s">
        <v>16738</v>
      </c>
      <c r="F9073" t="s">
        <v>16755</v>
      </c>
      <c r="G9073" t="s">
        <v>17740</v>
      </c>
      <c r="H9073" s="2">
        <v>69.490620245010874</v>
      </c>
      <c r="I9073" s="2">
        <v>91</v>
      </c>
      <c r="J9073">
        <v>13</v>
      </c>
      <c r="K9073" s="2">
        <f>SalesDetails[[#This Row],[Unit Price]]*SalesDetails[[#This Row],[Qty Sold]]</f>
        <v>1183</v>
      </c>
      <c r="L9073" s="2">
        <f>(SalesDetails[[#This Row],[Unit Price]]-SalesDetails[[#This Row],[Unit Cost]])*SalesDetails[[#This Row],[Qty Sold]]</f>
        <v>279.62193681485866</v>
      </c>
    </row>
    <row r="9074" spans="1:12" x14ac:dyDescent="0.25">
      <c r="A9074" t="s">
        <v>15243</v>
      </c>
      <c r="B9074" t="str">
        <f>"SC"&amp;LEFT(SalesDetails[[#This Row],[OrderNo]],4)&amp;SalesDetails[[#This Row],[Short State]]</f>
        <v>SC2021JI</v>
      </c>
      <c r="C9074" s="1">
        <v>40947</v>
      </c>
      <c r="D9074" t="s">
        <v>16726</v>
      </c>
      <c r="E9074" t="s">
        <v>16735</v>
      </c>
      <c r="F9074" t="s">
        <v>16758</v>
      </c>
      <c r="G9074" t="s">
        <v>17740</v>
      </c>
      <c r="H9074" s="2">
        <v>8.081026026347697</v>
      </c>
      <c r="I9074" s="2">
        <v>91</v>
      </c>
      <c r="J9074">
        <v>6</v>
      </c>
      <c r="K9074" s="2">
        <f>SalesDetails[[#This Row],[Unit Price]]*SalesDetails[[#This Row],[Qty Sold]]</f>
        <v>546</v>
      </c>
      <c r="L9074" s="2">
        <f>(SalesDetails[[#This Row],[Unit Price]]-SalesDetails[[#This Row],[Unit Cost]])*SalesDetails[[#This Row],[Qty Sold]]</f>
        <v>497.5138438419138</v>
      </c>
    </row>
    <row r="9075" spans="1:12" x14ac:dyDescent="0.25">
      <c r="A9075" t="s">
        <v>4948</v>
      </c>
      <c r="B9075" t="str">
        <f>"SC"&amp;LEFT(SalesDetails[[#This Row],[OrderNo]],4)&amp;SalesDetails[[#This Row],[Short State]]</f>
        <v>SC4536BO</v>
      </c>
      <c r="C9075" s="1">
        <v>40901</v>
      </c>
      <c r="D9075" t="s">
        <v>16726</v>
      </c>
      <c r="E9075" t="s">
        <v>16732</v>
      </c>
      <c r="F9075" t="s">
        <v>16749</v>
      </c>
      <c r="G9075" t="s">
        <v>17741</v>
      </c>
      <c r="H9075" s="2">
        <v>64.60339643935508</v>
      </c>
      <c r="I9075" s="2">
        <v>91</v>
      </c>
      <c r="J9075">
        <v>4</v>
      </c>
      <c r="K9075" s="2">
        <f>SalesDetails[[#This Row],[Unit Price]]*SalesDetails[[#This Row],[Qty Sold]]</f>
        <v>364</v>
      </c>
      <c r="L9075" s="2">
        <f>(SalesDetails[[#This Row],[Unit Price]]-SalesDetails[[#This Row],[Unit Cost]])*SalesDetails[[#This Row],[Qty Sold]]</f>
        <v>105.58641424257968</v>
      </c>
    </row>
    <row r="9076" spans="1:12" x14ac:dyDescent="0.25">
      <c r="A9076" t="s">
        <v>6493</v>
      </c>
      <c r="B9076" t="str">
        <f>"SC"&amp;LEFT(SalesDetails[[#This Row],[OrderNo]],4)&amp;SalesDetails[[#This Row],[Short State]]</f>
        <v>SC6637EB</v>
      </c>
      <c r="C9076" s="1">
        <v>40883</v>
      </c>
      <c r="D9076" t="s">
        <v>16724</v>
      </c>
      <c r="E9076" t="s">
        <v>16732</v>
      </c>
      <c r="F9076" t="s">
        <v>16752</v>
      </c>
      <c r="G9076" t="s">
        <v>17741</v>
      </c>
      <c r="H9076" s="2">
        <v>77.665904174158371</v>
      </c>
      <c r="I9076" s="2">
        <v>91</v>
      </c>
      <c r="J9076">
        <v>12</v>
      </c>
      <c r="K9076" s="2">
        <f>SalesDetails[[#This Row],[Unit Price]]*SalesDetails[[#This Row],[Qty Sold]]</f>
        <v>1092</v>
      </c>
      <c r="L9076" s="2">
        <f>(SalesDetails[[#This Row],[Unit Price]]-SalesDetails[[#This Row],[Unit Cost]])*SalesDetails[[#This Row],[Qty Sold]]</f>
        <v>160.00914991009955</v>
      </c>
    </row>
    <row r="9077" spans="1:12" x14ac:dyDescent="0.25">
      <c r="A9077" t="s">
        <v>7889</v>
      </c>
      <c r="B9077" t="str">
        <f>"SC"&amp;LEFT(SalesDetails[[#This Row],[OrderNo]],4)&amp;SalesDetails[[#This Row],[Short State]]</f>
        <v>SC9366DE</v>
      </c>
      <c r="C9077" s="1">
        <v>41925</v>
      </c>
      <c r="D9077" t="s">
        <v>16726</v>
      </c>
      <c r="E9077" t="s">
        <v>16737</v>
      </c>
      <c r="F9077" t="s">
        <v>16751</v>
      </c>
      <c r="G9077" t="s">
        <v>17741</v>
      </c>
      <c r="H9077" s="2">
        <v>55.084978640569901</v>
      </c>
      <c r="I9077" s="2">
        <v>91</v>
      </c>
      <c r="J9077">
        <v>26</v>
      </c>
      <c r="K9077" s="2">
        <f>SalesDetails[[#This Row],[Unit Price]]*SalesDetails[[#This Row],[Qty Sold]]</f>
        <v>2366</v>
      </c>
      <c r="L9077" s="2">
        <f>(SalesDetails[[#This Row],[Unit Price]]-SalesDetails[[#This Row],[Unit Cost]])*SalesDetails[[#This Row],[Qty Sold]]</f>
        <v>933.79055534518261</v>
      </c>
    </row>
    <row r="9078" spans="1:12" x14ac:dyDescent="0.25">
      <c r="A9078" t="s">
        <v>10416</v>
      </c>
      <c r="B9078" t="str">
        <f>"SC"&amp;LEFT(SalesDetails[[#This Row],[OrderNo]],4)&amp;SalesDetails[[#This Row],[Short State]]</f>
        <v>SC1314KD</v>
      </c>
      <c r="C9078" s="1">
        <v>41901</v>
      </c>
      <c r="D9078" t="s">
        <v>16726</v>
      </c>
      <c r="E9078" t="s">
        <v>16736</v>
      </c>
      <c r="F9078" t="s">
        <v>16739</v>
      </c>
      <c r="G9078" t="s">
        <v>17741</v>
      </c>
      <c r="H9078" s="2">
        <v>73.943751410279077</v>
      </c>
      <c r="I9078" s="2">
        <v>91</v>
      </c>
      <c r="J9078">
        <v>20</v>
      </c>
      <c r="K9078" s="2">
        <f>SalesDetails[[#This Row],[Unit Price]]*SalesDetails[[#This Row],[Qty Sold]]</f>
        <v>1820</v>
      </c>
      <c r="L9078" s="2">
        <f>(SalesDetails[[#This Row],[Unit Price]]-SalesDetails[[#This Row],[Unit Cost]])*SalesDetails[[#This Row],[Qty Sold]]</f>
        <v>341.12497179441846</v>
      </c>
    </row>
    <row r="9079" spans="1:12" x14ac:dyDescent="0.25">
      <c r="A9079" t="s">
        <v>12205</v>
      </c>
      <c r="B9079" t="str">
        <f>"SC"&amp;LEFT(SalesDetails[[#This Row],[OrderNo]],4)&amp;SalesDetails[[#This Row],[Short State]]</f>
        <v>SC1569DE</v>
      </c>
      <c r="C9079" s="1">
        <v>41175</v>
      </c>
      <c r="D9079" t="s">
        <v>16726</v>
      </c>
      <c r="E9079" t="s">
        <v>16736</v>
      </c>
      <c r="F9079" t="s">
        <v>16751</v>
      </c>
      <c r="G9079" t="s">
        <v>17741</v>
      </c>
      <c r="H9079" s="2">
        <v>59.235877817578718</v>
      </c>
      <c r="I9079" s="2">
        <v>91</v>
      </c>
      <c r="J9079">
        <v>5</v>
      </c>
      <c r="K9079" s="2">
        <f>SalesDetails[[#This Row],[Unit Price]]*SalesDetails[[#This Row],[Qty Sold]]</f>
        <v>455</v>
      </c>
      <c r="L9079" s="2">
        <f>(SalesDetails[[#This Row],[Unit Price]]-SalesDetails[[#This Row],[Unit Cost]])*SalesDetails[[#This Row],[Qty Sold]]</f>
        <v>158.82061091210642</v>
      </c>
    </row>
    <row r="9080" spans="1:12" x14ac:dyDescent="0.25">
      <c r="A9080" t="s">
        <v>10262</v>
      </c>
      <c r="B9080" t="str">
        <f>"SC"&amp;LEFT(SalesDetails[[#This Row],[OrderNo]],4)&amp;SalesDetails[[#This Row],[Short State]]</f>
        <v>SC1291OS</v>
      </c>
      <c r="C9080" s="1">
        <v>41963</v>
      </c>
      <c r="D9080" t="s">
        <v>16726</v>
      </c>
      <c r="E9080" t="s">
        <v>16737</v>
      </c>
      <c r="F9080" t="s">
        <v>16765</v>
      </c>
      <c r="G9080" t="s">
        <v>17742</v>
      </c>
      <c r="H9080" s="2">
        <v>7.2982319907684676</v>
      </c>
      <c r="I9080" s="2">
        <v>118</v>
      </c>
      <c r="J9080">
        <v>13</v>
      </c>
      <c r="K9080" s="2">
        <f>SalesDetails[[#This Row],[Unit Price]]*SalesDetails[[#This Row],[Qty Sold]]</f>
        <v>1534</v>
      </c>
      <c r="L9080" s="2">
        <f>(SalesDetails[[#This Row],[Unit Price]]-SalesDetails[[#This Row],[Unit Cost]])*SalesDetails[[#This Row],[Qty Sold]]</f>
        <v>1439.12298412001</v>
      </c>
    </row>
    <row r="9081" spans="1:12" x14ac:dyDescent="0.25">
      <c r="A9081" t="s">
        <v>3812</v>
      </c>
      <c r="B9081" t="str">
        <f>"SC"&amp;LEFT(SalesDetails[[#This Row],[OrderNo]],4)&amp;SalesDetails[[#This Row],[Short State]]</f>
        <v>SC3034JI</v>
      </c>
      <c r="C9081" s="1">
        <v>41589</v>
      </c>
      <c r="D9081" t="s">
        <v>16726</v>
      </c>
      <c r="E9081" t="s">
        <v>16731</v>
      </c>
      <c r="F9081" t="s">
        <v>16758</v>
      </c>
      <c r="G9081" t="s">
        <v>17743</v>
      </c>
      <c r="H9081" s="2">
        <v>101.31806819972313</v>
      </c>
      <c r="I9081" s="2">
        <v>118</v>
      </c>
      <c r="J9081">
        <v>8</v>
      </c>
      <c r="K9081" s="2">
        <f>SalesDetails[[#This Row],[Unit Price]]*SalesDetails[[#This Row],[Qty Sold]]</f>
        <v>944</v>
      </c>
      <c r="L9081" s="2">
        <f>(SalesDetails[[#This Row],[Unit Price]]-SalesDetails[[#This Row],[Unit Cost]])*SalesDetails[[#This Row],[Qty Sold]]</f>
        <v>133.45545440221497</v>
      </c>
    </row>
    <row r="9082" spans="1:12" x14ac:dyDescent="0.25">
      <c r="A9082" t="s">
        <v>4487</v>
      </c>
      <c r="B9082" t="str">
        <f>"SC"&amp;LEFT(SalesDetails[[#This Row],[OrderNo]],4)&amp;SalesDetails[[#This Row],[Short State]]</f>
        <v>SC3944DE</v>
      </c>
      <c r="C9082" s="1">
        <v>40929</v>
      </c>
      <c r="D9082" t="s">
        <v>16725</v>
      </c>
      <c r="E9082" t="s">
        <v>16732</v>
      </c>
      <c r="F9082" t="s">
        <v>16751</v>
      </c>
      <c r="G9082" t="s">
        <v>17743</v>
      </c>
      <c r="H9082" s="2">
        <v>91.588158652534929</v>
      </c>
      <c r="I9082" s="2">
        <v>118</v>
      </c>
      <c r="J9082">
        <v>9</v>
      </c>
      <c r="K9082" s="2">
        <f>SalesDetails[[#This Row],[Unit Price]]*SalesDetails[[#This Row],[Qty Sold]]</f>
        <v>1062</v>
      </c>
      <c r="L9082" s="2">
        <f>(SalesDetails[[#This Row],[Unit Price]]-SalesDetails[[#This Row],[Unit Cost]])*SalesDetails[[#This Row],[Qty Sold]]</f>
        <v>237.70657212718564</v>
      </c>
    </row>
    <row r="9083" spans="1:12" x14ac:dyDescent="0.25">
      <c r="A9083" t="s">
        <v>4670</v>
      </c>
      <c r="B9083" t="str">
        <f>"SC"&amp;LEFT(SalesDetails[[#This Row],[OrderNo]],4)&amp;SalesDetails[[#This Row],[Short State]]</f>
        <v>SC4209EB</v>
      </c>
      <c r="C9083" s="1">
        <v>41291</v>
      </c>
      <c r="D9083" t="s">
        <v>16723</v>
      </c>
      <c r="E9083" t="s">
        <v>16732</v>
      </c>
      <c r="F9083" t="s">
        <v>16752</v>
      </c>
      <c r="G9083" t="s">
        <v>17743</v>
      </c>
      <c r="H9083" s="2">
        <v>45.91432958363972</v>
      </c>
      <c r="I9083" s="2">
        <v>118</v>
      </c>
      <c r="J9083">
        <v>18</v>
      </c>
      <c r="K9083" s="2">
        <f>SalesDetails[[#This Row],[Unit Price]]*SalesDetails[[#This Row],[Qty Sold]]</f>
        <v>2124</v>
      </c>
      <c r="L9083" s="2">
        <f>(SalesDetails[[#This Row],[Unit Price]]-SalesDetails[[#This Row],[Unit Cost]])*SalesDetails[[#This Row],[Qty Sold]]</f>
        <v>1297.5420674944849</v>
      </c>
    </row>
    <row r="9084" spans="1:12" x14ac:dyDescent="0.25">
      <c r="A9084" t="s">
        <v>6625</v>
      </c>
      <c r="B9084" t="str">
        <f>"SC"&amp;LEFT(SalesDetails[[#This Row],[OrderNo]],4)&amp;SalesDetails[[#This Row],[Short State]]</f>
        <v>SC6814KW</v>
      </c>
      <c r="C9084" s="1">
        <v>41383</v>
      </c>
      <c r="D9084" t="s">
        <v>16724</v>
      </c>
      <c r="E9084" t="s">
        <v>16733</v>
      </c>
      <c r="F9084" t="s">
        <v>16761</v>
      </c>
      <c r="G9084" t="s">
        <v>17743</v>
      </c>
      <c r="H9084" s="2">
        <v>4.7323121748337087</v>
      </c>
      <c r="I9084" s="2">
        <v>118</v>
      </c>
      <c r="J9084">
        <v>12</v>
      </c>
      <c r="K9084" s="2">
        <f>SalesDetails[[#This Row],[Unit Price]]*SalesDetails[[#This Row],[Qty Sold]]</f>
        <v>1416</v>
      </c>
      <c r="L9084" s="2">
        <f>(SalesDetails[[#This Row],[Unit Price]]-SalesDetails[[#This Row],[Unit Cost]])*SalesDetails[[#This Row],[Qty Sold]]</f>
        <v>1359.2122539019956</v>
      </c>
    </row>
    <row r="9085" spans="1:12" x14ac:dyDescent="0.25">
      <c r="A9085" t="s">
        <v>7305</v>
      </c>
      <c r="B9085" t="str">
        <f>"SC"&amp;LEFT(SalesDetails[[#This Row],[OrderNo]],4)&amp;SalesDetails[[#This Row],[Short State]]</f>
        <v>SC8505NA</v>
      </c>
      <c r="C9085" s="1">
        <v>41550</v>
      </c>
      <c r="D9085" t="s">
        <v>16724</v>
      </c>
      <c r="E9085" t="s">
        <v>16731</v>
      </c>
      <c r="F9085" t="s">
        <v>16762</v>
      </c>
      <c r="G9085" t="s">
        <v>17743</v>
      </c>
      <c r="H9085" s="2">
        <v>38.042533450009962</v>
      </c>
      <c r="I9085" s="2">
        <v>118</v>
      </c>
      <c r="J9085">
        <v>8</v>
      </c>
      <c r="K9085" s="2">
        <f>SalesDetails[[#This Row],[Unit Price]]*SalesDetails[[#This Row],[Qty Sold]]</f>
        <v>944</v>
      </c>
      <c r="L9085" s="2">
        <f>(SalesDetails[[#This Row],[Unit Price]]-SalesDetails[[#This Row],[Unit Cost]])*SalesDetails[[#This Row],[Qty Sold]]</f>
        <v>639.65973239992036</v>
      </c>
    </row>
    <row r="9086" spans="1:12" x14ac:dyDescent="0.25">
      <c r="A9086" t="s">
        <v>9431</v>
      </c>
      <c r="B9086" t="str">
        <f>"SC"&amp;LEFT(SalesDetails[[#This Row],[OrderNo]],4)&amp;SalesDetails[[#This Row],[Short State]]</f>
        <v>SC1170EB</v>
      </c>
      <c r="C9086" s="1">
        <v>41061</v>
      </c>
      <c r="D9086" t="s">
        <v>16726</v>
      </c>
      <c r="E9086" t="s">
        <v>16736</v>
      </c>
      <c r="F9086" t="s">
        <v>16752</v>
      </c>
      <c r="G9086" t="s">
        <v>17743</v>
      </c>
      <c r="H9086" s="2">
        <v>63.955254645027601</v>
      </c>
      <c r="I9086" s="2">
        <v>118</v>
      </c>
      <c r="J9086">
        <v>10</v>
      </c>
      <c r="K9086" s="2">
        <f>SalesDetails[[#This Row],[Unit Price]]*SalesDetails[[#This Row],[Qty Sold]]</f>
        <v>1180</v>
      </c>
      <c r="L9086" s="2">
        <f>(SalesDetails[[#This Row],[Unit Price]]-SalesDetails[[#This Row],[Unit Cost]])*SalesDetails[[#This Row],[Qty Sold]]</f>
        <v>540.44745354972395</v>
      </c>
    </row>
    <row r="9087" spans="1:12" x14ac:dyDescent="0.25">
      <c r="A9087" t="s">
        <v>10337</v>
      </c>
      <c r="B9087" t="str">
        <f>"SC"&amp;LEFT(SalesDetails[[#This Row],[OrderNo]],4)&amp;SalesDetails[[#This Row],[Short State]]</f>
        <v>SC1302ED</v>
      </c>
      <c r="C9087" s="1">
        <v>41481</v>
      </c>
      <c r="D9087" t="s">
        <v>16726</v>
      </c>
      <c r="E9087" t="s">
        <v>16729</v>
      </c>
      <c r="F9087" t="s">
        <v>16753</v>
      </c>
      <c r="G9087" t="s">
        <v>17743</v>
      </c>
      <c r="H9087" s="2">
        <v>54.209794804431375</v>
      </c>
      <c r="I9087" s="2">
        <v>118</v>
      </c>
      <c r="J9087">
        <v>12</v>
      </c>
      <c r="K9087" s="2">
        <f>SalesDetails[[#This Row],[Unit Price]]*SalesDetails[[#This Row],[Qty Sold]]</f>
        <v>1416</v>
      </c>
      <c r="L9087" s="2">
        <f>(SalesDetails[[#This Row],[Unit Price]]-SalesDetails[[#This Row],[Unit Cost]])*SalesDetails[[#This Row],[Qty Sold]]</f>
        <v>765.48246234682347</v>
      </c>
    </row>
    <row r="9088" spans="1:12" x14ac:dyDescent="0.25">
      <c r="A9088" t="s">
        <v>10539</v>
      </c>
      <c r="B9088" t="str">
        <f>"SC"&amp;LEFT(SalesDetails[[#This Row],[OrderNo]],4)&amp;SalesDetails[[#This Row],[Short State]]</f>
        <v>SC1332DE</v>
      </c>
      <c r="C9088" s="1">
        <v>41075</v>
      </c>
      <c r="D9088" t="s">
        <v>16726</v>
      </c>
      <c r="E9088" t="s">
        <v>16729</v>
      </c>
      <c r="F9088" t="s">
        <v>16751</v>
      </c>
      <c r="G9088" t="s">
        <v>17743</v>
      </c>
      <c r="H9088" s="2">
        <v>0.26248498502937051</v>
      </c>
      <c r="I9088" s="2">
        <v>118</v>
      </c>
      <c r="J9088">
        <v>12</v>
      </c>
      <c r="K9088" s="2">
        <f>SalesDetails[[#This Row],[Unit Price]]*SalesDetails[[#This Row],[Qty Sold]]</f>
        <v>1416</v>
      </c>
      <c r="L9088" s="2">
        <f>(SalesDetails[[#This Row],[Unit Price]]-SalesDetails[[#This Row],[Unit Cost]])*SalesDetails[[#This Row],[Qty Sold]]</f>
        <v>1412.8501801796474</v>
      </c>
    </row>
    <row r="9089" spans="1:12" x14ac:dyDescent="0.25">
      <c r="A9089" t="s">
        <v>13441</v>
      </c>
      <c r="B9089" t="str">
        <f>"SC"&amp;LEFT(SalesDetails[[#This Row],[OrderNo]],4)&amp;SalesDetails[[#This Row],[Short State]]</f>
        <v>SC1751OG</v>
      </c>
      <c r="C9089" s="1">
        <v>41250</v>
      </c>
      <c r="D9089" t="s">
        <v>16725</v>
      </c>
      <c r="E9089" t="s">
        <v>16731</v>
      </c>
      <c r="F9089" t="s">
        <v>16763</v>
      </c>
      <c r="G9089" t="s">
        <v>17743</v>
      </c>
      <c r="H9089" s="2">
        <v>77.26387485606169</v>
      </c>
      <c r="I9089" s="2">
        <v>118</v>
      </c>
      <c r="J9089">
        <v>8</v>
      </c>
      <c r="K9089" s="2">
        <f>SalesDetails[[#This Row],[Unit Price]]*SalesDetails[[#This Row],[Qty Sold]]</f>
        <v>944</v>
      </c>
      <c r="L9089" s="2">
        <f>(SalesDetails[[#This Row],[Unit Price]]-SalesDetails[[#This Row],[Unit Cost]])*SalesDetails[[#This Row],[Qty Sold]]</f>
        <v>325.88900115150648</v>
      </c>
    </row>
    <row r="9090" spans="1:12" x14ac:dyDescent="0.25">
      <c r="A9090" t="s">
        <v>14379</v>
      </c>
      <c r="B9090" t="str">
        <f>"SC"&amp;LEFT(SalesDetails[[#This Row],[OrderNo]],4)&amp;SalesDetails[[#This Row],[Short State]]</f>
        <v>SC1887KE</v>
      </c>
      <c r="C9090" s="1">
        <v>41643</v>
      </c>
      <c r="D9090" t="s">
        <v>16726</v>
      </c>
      <c r="E9090" t="s">
        <v>16738</v>
      </c>
      <c r="F9090" t="s">
        <v>16759</v>
      </c>
      <c r="G9090" t="s">
        <v>17743</v>
      </c>
      <c r="H9090" s="2">
        <v>100.52311846956761</v>
      </c>
      <c r="I9090" s="2">
        <v>118</v>
      </c>
      <c r="J9090">
        <v>13</v>
      </c>
      <c r="K9090" s="2">
        <f>SalesDetails[[#This Row],[Unit Price]]*SalesDetails[[#This Row],[Qty Sold]]</f>
        <v>1534</v>
      </c>
      <c r="L9090" s="2">
        <f>(SalesDetails[[#This Row],[Unit Price]]-SalesDetails[[#This Row],[Unit Cost]])*SalesDetails[[#This Row],[Qty Sold]]</f>
        <v>227.19945989562112</v>
      </c>
    </row>
    <row r="9091" spans="1:12" x14ac:dyDescent="0.25">
      <c r="A9091" t="s">
        <v>14692</v>
      </c>
      <c r="B9091" t="str">
        <f>"SC"&amp;LEFT(SalesDetails[[#This Row],[OrderNo]],4)&amp;SalesDetails[[#This Row],[Short State]]</f>
        <v>SC1935OG</v>
      </c>
      <c r="C9091" s="1">
        <v>41267</v>
      </c>
      <c r="D9091" t="s">
        <v>16725</v>
      </c>
      <c r="E9091" t="s">
        <v>16731</v>
      </c>
      <c r="F9091" t="s">
        <v>16763</v>
      </c>
      <c r="G9091" t="s">
        <v>17743</v>
      </c>
      <c r="H9091" s="2">
        <v>53.786522129112683</v>
      </c>
      <c r="I9091" s="2">
        <v>118</v>
      </c>
      <c r="J9091">
        <v>8</v>
      </c>
      <c r="K9091" s="2">
        <f>SalesDetails[[#This Row],[Unit Price]]*SalesDetails[[#This Row],[Qty Sold]]</f>
        <v>944</v>
      </c>
      <c r="L9091" s="2">
        <f>(SalesDetails[[#This Row],[Unit Price]]-SalesDetails[[#This Row],[Unit Cost]])*SalesDetails[[#This Row],[Qty Sold]]</f>
        <v>513.70782296709854</v>
      </c>
    </row>
    <row r="9092" spans="1:12" x14ac:dyDescent="0.25">
      <c r="A9092" t="s">
        <v>14905</v>
      </c>
      <c r="B9092" t="str">
        <f>"SC"&amp;LEFT(SalesDetails[[#This Row],[OrderNo]],4)&amp;SalesDetails[[#This Row],[Short State]]</f>
        <v>SC1969EB</v>
      </c>
      <c r="C9092" s="1">
        <v>41054</v>
      </c>
      <c r="D9092" t="s">
        <v>16726</v>
      </c>
      <c r="E9092" t="s">
        <v>16736</v>
      </c>
      <c r="F9092" t="s">
        <v>16752</v>
      </c>
      <c r="G9092" t="s">
        <v>17743</v>
      </c>
      <c r="H9092" s="2">
        <v>13.272949610100168</v>
      </c>
      <c r="I9092" s="2">
        <v>118</v>
      </c>
      <c r="J9092">
        <v>10</v>
      </c>
      <c r="K9092" s="2">
        <f>SalesDetails[[#This Row],[Unit Price]]*SalesDetails[[#This Row],[Qty Sold]]</f>
        <v>1180</v>
      </c>
      <c r="L9092" s="2">
        <f>(SalesDetails[[#This Row],[Unit Price]]-SalesDetails[[#This Row],[Unit Cost]])*SalesDetails[[#This Row],[Qty Sold]]</f>
        <v>1047.2705038989984</v>
      </c>
    </row>
    <row r="9093" spans="1:12" x14ac:dyDescent="0.25">
      <c r="A9093" t="s">
        <v>15491</v>
      </c>
      <c r="B9093" t="str">
        <f>"SC"&amp;LEFT(SalesDetails[[#This Row],[OrderNo]],4)&amp;SalesDetails[[#This Row],[Short State]]</f>
        <v>SC2058ED</v>
      </c>
      <c r="C9093" s="1">
        <v>41286</v>
      </c>
      <c r="D9093" t="s">
        <v>16726</v>
      </c>
      <c r="E9093" t="s">
        <v>16734</v>
      </c>
      <c r="F9093" t="s">
        <v>16753</v>
      </c>
      <c r="G9093" t="s">
        <v>17743</v>
      </c>
      <c r="H9093" s="2">
        <v>61.53835663350506</v>
      </c>
      <c r="I9093" s="2">
        <v>118</v>
      </c>
      <c r="J9093">
        <v>9</v>
      </c>
      <c r="K9093" s="2">
        <f>SalesDetails[[#This Row],[Unit Price]]*SalesDetails[[#This Row],[Qty Sold]]</f>
        <v>1062</v>
      </c>
      <c r="L9093" s="2">
        <f>(SalesDetails[[#This Row],[Unit Price]]-SalesDetails[[#This Row],[Unit Cost]])*SalesDetails[[#This Row],[Qty Sold]]</f>
        <v>508.15479029845449</v>
      </c>
    </row>
    <row r="9094" spans="1:12" x14ac:dyDescent="0.25">
      <c r="A9094" t="s">
        <v>4810</v>
      </c>
      <c r="B9094" t="str">
        <f>"SC"&amp;LEFT(SalesDetails[[#This Row],[OrderNo]],4)&amp;SalesDetails[[#This Row],[Short State]]</f>
        <v>SC4379KE</v>
      </c>
      <c r="C9094" s="1">
        <v>41977</v>
      </c>
      <c r="D9094" t="s">
        <v>16726</v>
      </c>
      <c r="E9094" t="s">
        <v>16738</v>
      </c>
      <c r="F9094" t="s">
        <v>16759</v>
      </c>
      <c r="G9094" t="s">
        <v>17744</v>
      </c>
      <c r="H9094" s="2">
        <v>74.146486686801509</v>
      </c>
      <c r="I9094" s="2">
        <v>118</v>
      </c>
      <c r="J9094">
        <v>13</v>
      </c>
      <c r="K9094" s="2">
        <f>SalesDetails[[#This Row],[Unit Price]]*SalesDetails[[#This Row],[Qty Sold]]</f>
        <v>1534</v>
      </c>
      <c r="L9094" s="2">
        <f>(SalesDetails[[#This Row],[Unit Price]]-SalesDetails[[#This Row],[Unit Cost]])*SalesDetails[[#This Row],[Qty Sold]]</f>
        <v>570.09567307158034</v>
      </c>
    </row>
    <row r="9095" spans="1:12" x14ac:dyDescent="0.25">
      <c r="A9095" t="s">
        <v>13820</v>
      </c>
      <c r="B9095" t="str">
        <f>"SC"&amp;LEFT(SalesDetails[[#This Row],[OrderNo]],4)&amp;SalesDetails[[#This Row],[Short State]]</f>
        <v>SC1807ED</v>
      </c>
      <c r="C9095" s="1">
        <v>41642</v>
      </c>
      <c r="D9095" t="s">
        <v>16726</v>
      </c>
      <c r="E9095" t="s">
        <v>16732</v>
      </c>
      <c r="F9095" t="s">
        <v>16753</v>
      </c>
      <c r="G9095" t="s">
        <v>17744</v>
      </c>
      <c r="H9095" s="2">
        <v>46.989292773525811</v>
      </c>
      <c r="I9095" s="2">
        <v>118</v>
      </c>
      <c r="J9095">
        <v>9</v>
      </c>
      <c r="K9095" s="2">
        <f>SalesDetails[[#This Row],[Unit Price]]*SalesDetails[[#This Row],[Qty Sold]]</f>
        <v>1062</v>
      </c>
      <c r="L9095" s="2">
        <f>(SalesDetails[[#This Row],[Unit Price]]-SalesDetails[[#This Row],[Unit Cost]])*SalesDetails[[#This Row],[Qty Sold]]</f>
        <v>639.09636503826766</v>
      </c>
    </row>
    <row r="9096" spans="1:12" x14ac:dyDescent="0.25">
      <c r="A9096" t="s">
        <v>2305</v>
      </c>
      <c r="B9096" t="str">
        <f>"SC"&amp;LEFT(SalesDetails[[#This Row],[OrderNo]],4)&amp;SalesDetails[[#This Row],[Short State]]</f>
        <v>SC1477OG</v>
      </c>
      <c r="C9096" s="1">
        <v>41813</v>
      </c>
      <c r="D9096" t="s">
        <v>16725</v>
      </c>
      <c r="E9096" t="s">
        <v>16736</v>
      </c>
      <c r="F9096" t="s">
        <v>16763</v>
      </c>
      <c r="G9096" t="s">
        <v>17745</v>
      </c>
      <c r="H9096" s="2">
        <v>55.403443088912226</v>
      </c>
      <c r="I9096" s="2">
        <v>118</v>
      </c>
      <c r="J9096">
        <v>20</v>
      </c>
      <c r="K9096" s="2">
        <f>SalesDetails[[#This Row],[Unit Price]]*SalesDetails[[#This Row],[Qty Sold]]</f>
        <v>2360</v>
      </c>
      <c r="L9096" s="2">
        <f>(SalesDetails[[#This Row],[Unit Price]]-SalesDetails[[#This Row],[Unit Cost]])*SalesDetails[[#This Row],[Qty Sold]]</f>
        <v>1251.9311382217554</v>
      </c>
    </row>
    <row r="9097" spans="1:12" x14ac:dyDescent="0.25">
      <c r="A9097" t="s">
        <v>4489</v>
      </c>
      <c r="B9097" t="str">
        <f>"SC"&amp;LEFT(SalesDetails[[#This Row],[OrderNo]],4)&amp;SalesDetails[[#This Row],[Short State]]</f>
        <v>SC3949ED</v>
      </c>
      <c r="C9097" s="1">
        <v>40938</v>
      </c>
      <c r="D9097" t="s">
        <v>16726</v>
      </c>
      <c r="E9097" t="s">
        <v>16734</v>
      </c>
      <c r="F9097" t="s">
        <v>16753</v>
      </c>
      <c r="G9097" t="s">
        <v>17746</v>
      </c>
      <c r="H9097" s="2">
        <v>80.747590882587971</v>
      </c>
      <c r="I9097" s="2">
        <v>219</v>
      </c>
      <c r="J9097">
        <v>9</v>
      </c>
      <c r="K9097" s="2">
        <f>SalesDetails[[#This Row],[Unit Price]]*SalesDetails[[#This Row],[Qty Sold]]</f>
        <v>1971</v>
      </c>
      <c r="L9097" s="2">
        <f>(SalesDetails[[#This Row],[Unit Price]]-SalesDetails[[#This Row],[Unit Cost]])*SalesDetails[[#This Row],[Qty Sold]]</f>
        <v>1244.2716820567082</v>
      </c>
    </row>
    <row r="9098" spans="1:12" x14ac:dyDescent="0.25">
      <c r="A9098" t="s">
        <v>6267</v>
      </c>
      <c r="B9098" t="str">
        <f>"SC"&amp;LEFT(SalesDetails[[#This Row],[OrderNo]],4)&amp;SalesDetails[[#This Row],[Short State]]</f>
        <v>SC6315DE</v>
      </c>
      <c r="C9098" s="1">
        <v>41835</v>
      </c>
      <c r="D9098" t="s">
        <v>16725</v>
      </c>
      <c r="E9098" t="s">
        <v>16729</v>
      </c>
      <c r="F9098" t="s">
        <v>16751</v>
      </c>
      <c r="G9098" t="s">
        <v>17746</v>
      </c>
      <c r="H9098" s="2">
        <v>137.35161672420466</v>
      </c>
      <c r="I9098" s="2">
        <v>219</v>
      </c>
      <c r="J9098">
        <v>24</v>
      </c>
      <c r="K9098" s="2">
        <f>SalesDetails[[#This Row],[Unit Price]]*SalesDetails[[#This Row],[Qty Sold]]</f>
        <v>5256</v>
      </c>
      <c r="L9098" s="2">
        <f>(SalesDetails[[#This Row],[Unit Price]]-SalesDetails[[#This Row],[Unit Cost]])*SalesDetails[[#This Row],[Qty Sold]]</f>
        <v>1959.5611986190881</v>
      </c>
    </row>
    <row r="9099" spans="1:12" x14ac:dyDescent="0.25">
      <c r="A9099" t="s">
        <v>6402</v>
      </c>
      <c r="B9099" t="str">
        <f>"SC"&amp;LEFT(SalesDetails[[#This Row],[OrderNo]],4)&amp;SalesDetails[[#This Row],[Short State]]</f>
        <v>SC6514AN</v>
      </c>
      <c r="C9099" s="1">
        <v>41450</v>
      </c>
      <c r="D9099" t="s">
        <v>16726</v>
      </c>
      <c r="E9099" t="s">
        <v>16729</v>
      </c>
      <c r="F9099" t="s">
        <v>16746</v>
      </c>
      <c r="G9099" t="s">
        <v>17746</v>
      </c>
      <c r="H9099" s="2">
        <v>40.851618297138359</v>
      </c>
      <c r="I9099" s="2">
        <v>219</v>
      </c>
      <c r="J9099">
        <v>12</v>
      </c>
      <c r="K9099" s="2">
        <f>SalesDetails[[#This Row],[Unit Price]]*SalesDetails[[#This Row],[Qty Sold]]</f>
        <v>2628</v>
      </c>
      <c r="L9099" s="2">
        <f>(SalesDetails[[#This Row],[Unit Price]]-SalesDetails[[#This Row],[Unit Cost]])*SalesDetails[[#This Row],[Qty Sold]]</f>
        <v>2137.7805804343398</v>
      </c>
    </row>
    <row r="9100" spans="1:12" x14ac:dyDescent="0.25">
      <c r="A9100" t="s">
        <v>11104</v>
      </c>
      <c r="B9100" t="str">
        <f>"SC"&amp;LEFT(SalesDetails[[#This Row],[OrderNo]],4)&amp;SalesDetails[[#This Row],[Short State]]</f>
        <v>SC1411ED</v>
      </c>
      <c r="C9100" s="1">
        <v>41187</v>
      </c>
      <c r="D9100" t="s">
        <v>16726</v>
      </c>
      <c r="E9100" t="s">
        <v>16737</v>
      </c>
      <c r="F9100" t="s">
        <v>16753</v>
      </c>
      <c r="G9100" t="s">
        <v>17746</v>
      </c>
      <c r="H9100" s="2">
        <v>109.21779173611662</v>
      </c>
      <c r="I9100" s="2">
        <v>219</v>
      </c>
      <c r="J9100">
        <v>13</v>
      </c>
      <c r="K9100" s="2">
        <f>SalesDetails[[#This Row],[Unit Price]]*SalesDetails[[#This Row],[Qty Sold]]</f>
        <v>2847</v>
      </c>
      <c r="L9100" s="2">
        <f>(SalesDetails[[#This Row],[Unit Price]]-SalesDetails[[#This Row],[Unit Cost]])*SalesDetails[[#This Row],[Qty Sold]]</f>
        <v>1427.1687074304839</v>
      </c>
    </row>
    <row r="9101" spans="1:12" x14ac:dyDescent="0.25">
      <c r="A9101" t="s">
        <v>12572</v>
      </c>
      <c r="B9101" t="str">
        <f>"SC"&amp;LEFT(SalesDetails[[#This Row],[OrderNo]],4)&amp;SalesDetails[[#This Row],[Short State]]</f>
        <v>SC1622KW</v>
      </c>
      <c r="C9101" s="1">
        <v>40933</v>
      </c>
      <c r="D9101" t="s">
        <v>16726</v>
      </c>
      <c r="E9101" t="s">
        <v>16735</v>
      </c>
      <c r="F9101" t="s">
        <v>16761</v>
      </c>
      <c r="G9101" t="s">
        <v>17746</v>
      </c>
      <c r="H9101" s="2">
        <v>72.810087033261283</v>
      </c>
      <c r="I9101" s="2">
        <v>219</v>
      </c>
      <c r="J9101">
        <v>12</v>
      </c>
      <c r="K9101" s="2">
        <f>SalesDetails[[#This Row],[Unit Price]]*SalesDetails[[#This Row],[Qty Sold]]</f>
        <v>2628</v>
      </c>
      <c r="L9101" s="2">
        <f>(SalesDetails[[#This Row],[Unit Price]]-SalesDetails[[#This Row],[Unit Cost]])*SalesDetails[[#This Row],[Qty Sold]]</f>
        <v>1754.2789556008647</v>
      </c>
    </row>
    <row r="9102" spans="1:12" x14ac:dyDescent="0.25">
      <c r="A9102" t="s">
        <v>604</v>
      </c>
      <c r="B9102" t="str">
        <f>"SC"&amp;LEFT(SalesDetails[[#This Row],[OrderNo]],4)&amp;SalesDetails[[#This Row],[Short State]]</f>
        <v>SC7157KW</v>
      </c>
      <c r="C9102" s="1">
        <v>41675</v>
      </c>
      <c r="D9102" t="s">
        <v>16725</v>
      </c>
      <c r="E9102" t="s">
        <v>16734</v>
      </c>
      <c r="F9102" t="s">
        <v>16761</v>
      </c>
      <c r="G9102" t="s">
        <v>17747</v>
      </c>
      <c r="H9102" s="2">
        <v>81.724407515536953</v>
      </c>
      <c r="I9102" s="2">
        <v>219</v>
      </c>
      <c r="J9102">
        <v>9</v>
      </c>
      <c r="K9102" s="2">
        <f>SalesDetails[[#This Row],[Unit Price]]*SalesDetails[[#This Row],[Qty Sold]]</f>
        <v>1971</v>
      </c>
      <c r="L9102" s="2">
        <f>(SalesDetails[[#This Row],[Unit Price]]-SalesDetails[[#This Row],[Unit Cost]])*SalesDetails[[#This Row],[Qty Sold]]</f>
        <v>1235.4803323601675</v>
      </c>
    </row>
    <row r="9103" spans="1:12" x14ac:dyDescent="0.25">
      <c r="A9103" t="s">
        <v>5792</v>
      </c>
      <c r="B9103" t="str">
        <f>"SC"&amp;LEFT(SalesDetails[[#This Row],[OrderNo]],4)&amp;SalesDetails[[#This Row],[Short State]]</f>
        <v>SC5656ED</v>
      </c>
      <c r="C9103" s="1">
        <v>41132</v>
      </c>
      <c r="D9103" t="s">
        <v>16726</v>
      </c>
      <c r="E9103" t="s">
        <v>16729</v>
      </c>
      <c r="F9103" t="s">
        <v>16753</v>
      </c>
      <c r="G9103" t="s">
        <v>17747</v>
      </c>
      <c r="H9103" s="2">
        <v>142.35999267108826</v>
      </c>
      <c r="I9103" s="2">
        <v>219</v>
      </c>
      <c r="J9103">
        <v>12</v>
      </c>
      <c r="K9103" s="2">
        <f>SalesDetails[[#This Row],[Unit Price]]*SalesDetails[[#This Row],[Qty Sold]]</f>
        <v>2628</v>
      </c>
      <c r="L9103" s="2">
        <f>(SalesDetails[[#This Row],[Unit Price]]-SalesDetails[[#This Row],[Unit Cost]])*SalesDetails[[#This Row],[Qty Sold]]</f>
        <v>919.68008794694083</v>
      </c>
    </row>
    <row r="9104" spans="1:12" x14ac:dyDescent="0.25">
      <c r="A9104" t="s">
        <v>7243</v>
      </c>
      <c r="B9104" t="str">
        <f>"SC"&amp;LEFT(SalesDetails[[#This Row],[OrderNo]],4)&amp;SalesDetails[[#This Row],[Short State]]</f>
        <v>SC8417AN</v>
      </c>
      <c r="C9104" s="1">
        <v>41581</v>
      </c>
      <c r="D9104" t="s">
        <v>16726</v>
      </c>
      <c r="E9104" t="s">
        <v>16738</v>
      </c>
      <c r="F9104" t="s">
        <v>16746</v>
      </c>
      <c r="G9104" t="s">
        <v>17747</v>
      </c>
      <c r="H9104" s="2">
        <v>91.714646406747164</v>
      </c>
      <c r="I9104" s="2">
        <v>219</v>
      </c>
      <c r="J9104">
        <v>13</v>
      </c>
      <c r="K9104" s="2">
        <f>SalesDetails[[#This Row],[Unit Price]]*SalesDetails[[#This Row],[Qty Sold]]</f>
        <v>2847</v>
      </c>
      <c r="L9104" s="2">
        <f>(SalesDetails[[#This Row],[Unit Price]]-SalesDetails[[#This Row],[Unit Cost]])*SalesDetails[[#This Row],[Qty Sold]]</f>
        <v>1654.7095967122868</v>
      </c>
    </row>
    <row r="9105" spans="1:12" x14ac:dyDescent="0.25">
      <c r="A9105" t="s">
        <v>7737</v>
      </c>
      <c r="B9105" t="str">
        <f>"SC"&amp;LEFT(SalesDetails[[#This Row],[OrderNo]],4)&amp;SalesDetails[[#This Row],[Short State]]</f>
        <v>SC9143OG</v>
      </c>
      <c r="C9105" s="1">
        <v>41024</v>
      </c>
      <c r="D9105" t="s">
        <v>16726</v>
      </c>
      <c r="E9105" t="s">
        <v>16736</v>
      </c>
      <c r="F9105" t="s">
        <v>16763</v>
      </c>
      <c r="G9105" t="s">
        <v>17747</v>
      </c>
      <c r="H9105" s="2">
        <v>57.861605384411575</v>
      </c>
      <c r="I9105" s="2">
        <v>219</v>
      </c>
      <c r="J9105">
        <v>10</v>
      </c>
      <c r="K9105" s="2">
        <f>SalesDetails[[#This Row],[Unit Price]]*SalesDetails[[#This Row],[Qty Sold]]</f>
        <v>2190</v>
      </c>
      <c r="L9105" s="2">
        <f>(SalesDetails[[#This Row],[Unit Price]]-SalesDetails[[#This Row],[Unit Cost]])*SalesDetails[[#This Row],[Qty Sold]]</f>
        <v>1611.3839461558841</v>
      </c>
    </row>
    <row r="9106" spans="1:12" x14ac:dyDescent="0.25">
      <c r="A9106" t="s">
        <v>9098</v>
      </c>
      <c r="B9106" t="str">
        <f>"SC"&amp;LEFT(SalesDetails[[#This Row],[OrderNo]],4)&amp;SalesDetails[[#This Row],[Short State]]</f>
        <v>SC1116AN</v>
      </c>
      <c r="C9106" s="1">
        <v>40954</v>
      </c>
      <c r="D9106" t="s">
        <v>16726</v>
      </c>
      <c r="E9106" t="s">
        <v>16732</v>
      </c>
      <c r="F9106" t="s">
        <v>16746</v>
      </c>
      <c r="G9106" t="s">
        <v>17747</v>
      </c>
      <c r="H9106" s="2">
        <v>9.8451672227063867</v>
      </c>
      <c r="I9106" s="2">
        <v>219</v>
      </c>
      <c r="J9106">
        <v>9</v>
      </c>
      <c r="K9106" s="2">
        <f>SalesDetails[[#This Row],[Unit Price]]*SalesDetails[[#This Row],[Qty Sold]]</f>
        <v>1971</v>
      </c>
      <c r="L9106" s="2">
        <f>(SalesDetails[[#This Row],[Unit Price]]-SalesDetails[[#This Row],[Unit Cost]])*SalesDetails[[#This Row],[Qty Sold]]</f>
        <v>1882.3934949956426</v>
      </c>
    </row>
    <row r="9107" spans="1:12" x14ac:dyDescent="0.25">
      <c r="A9107" t="s">
        <v>10573</v>
      </c>
      <c r="B9107" t="str">
        <f>"SC"&amp;LEFT(SalesDetails[[#This Row],[OrderNo]],4)&amp;SalesDetails[[#This Row],[Short State]]</f>
        <v>SC1337ED</v>
      </c>
      <c r="C9107" s="1">
        <v>41118</v>
      </c>
      <c r="D9107" t="s">
        <v>16726</v>
      </c>
      <c r="E9107" t="s">
        <v>16729</v>
      </c>
      <c r="F9107" t="s">
        <v>16753</v>
      </c>
      <c r="G9107" t="s">
        <v>17747</v>
      </c>
      <c r="H9107" s="2">
        <v>110.62620696583872</v>
      </c>
      <c r="I9107" s="2">
        <v>219</v>
      </c>
      <c r="J9107">
        <v>12</v>
      </c>
      <c r="K9107" s="2">
        <f>SalesDetails[[#This Row],[Unit Price]]*SalesDetails[[#This Row],[Qty Sold]]</f>
        <v>2628</v>
      </c>
      <c r="L9107" s="2">
        <f>(SalesDetails[[#This Row],[Unit Price]]-SalesDetails[[#This Row],[Unit Cost]])*SalesDetails[[#This Row],[Qty Sold]]</f>
        <v>1300.4855164099354</v>
      </c>
    </row>
    <row r="9108" spans="1:12" x14ac:dyDescent="0.25">
      <c r="A9108" t="s">
        <v>10692</v>
      </c>
      <c r="B9108" t="str">
        <f>"SC"&amp;LEFT(SalesDetails[[#This Row],[OrderNo]],4)&amp;SalesDetails[[#This Row],[Short State]]</f>
        <v>SC1353OG</v>
      </c>
      <c r="C9108" s="1">
        <v>41492</v>
      </c>
      <c r="D9108" t="s">
        <v>16725</v>
      </c>
      <c r="E9108" t="s">
        <v>16730</v>
      </c>
      <c r="F9108" t="s">
        <v>16763</v>
      </c>
      <c r="G9108" t="s">
        <v>17747</v>
      </c>
      <c r="H9108" s="2">
        <v>79.276081442786506</v>
      </c>
      <c r="I9108" s="2">
        <v>219</v>
      </c>
      <c r="J9108">
        <v>9</v>
      </c>
      <c r="K9108" s="2">
        <f>SalesDetails[[#This Row],[Unit Price]]*SalesDetails[[#This Row],[Qty Sold]]</f>
        <v>1971</v>
      </c>
      <c r="L9108" s="2">
        <f>(SalesDetails[[#This Row],[Unit Price]]-SalesDetails[[#This Row],[Unit Cost]])*SalesDetails[[#This Row],[Qty Sold]]</f>
        <v>1257.5152670149214</v>
      </c>
    </row>
    <row r="9109" spans="1:12" x14ac:dyDescent="0.25">
      <c r="A9109" t="s">
        <v>11130</v>
      </c>
      <c r="B9109" t="str">
        <f>"SC"&amp;LEFT(SalesDetails[[#This Row],[OrderNo]],4)&amp;SalesDetails[[#This Row],[Short State]]</f>
        <v>SC1415BO</v>
      </c>
      <c r="C9109" s="1">
        <v>41176</v>
      </c>
      <c r="D9109" t="s">
        <v>16726</v>
      </c>
      <c r="E9109" t="s">
        <v>16736</v>
      </c>
      <c r="F9109" t="s">
        <v>16749</v>
      </c>
      <c r="G9109" t="s">
        <v>17747</v>
      </c>
      <c r="H9109" s="2">
        <v>0.48562421586515175</v>
      </c>
      <c r="I9109" s="2">
        <v>219</v>
      </c>
      <c r="J9109">
        <v>10</v>
      </c>
      <c r="K9109" s="2">
        <f>SalesDetails[[#This Row],[Unit Price]]*SalesDetails[[#This Row],[Qty Sold]]</f>
        <v>2190</v>
      </c>
      <c r="L9109" s="2">
        <f>(SalesDetails[[#This Row],[Unit Price]]-SalesDetails[[#This Row],[Unit Cost]])*SalesDetails[[#This Row],[Qty Sold]]</f>
        <v>2185.1437578413484</v>
      </c>
    </row>
    <row r="9110" spans="1:12" x14ac:dyDescent="0.25">
      <c r="A9110" t="s">
        <v>12192</v>
      </c>
      <c r="B9110" t="str">
        <f>"SC"&amp;LEFT(SalesDetails[[#This Row],[OrderNo]],4)&amp;SalesDetails[[#This Row],[Short State]]</f>
        <v>SC1567EB</v>
      </c>
      <c r="C9110" s="1">
        <v>41105</v>
      </c>
      <c r="D9110" t="s">
        <v>16726</v>
      </c>
      <c r="E9110" t="s">
        <v>16729</v>
      </c>
      <c r="F9110" t="s">
        <v>16752</v>
      </c>
      <c r="G9110" t="s">
        <v>17747</v>
      </c>
      <c r="H9110" s="2">
        <v>52.716032304470779</v>
      </c>
      <c r="I9110" s="2">
        <v>219</v>
      </c>
      <c r="J9110">
        <v>12</v>
      </c>
      <c r="K9110" s="2">
        <f>SalesDetails[[#This Row],[Unit Price]]*SalesDetails[[#This Row],[Qty Sold]]</f>
        <v>2628</v>
      </c>
      <c r="L9110" s="2">
        <f>(SalesDetails[[#This Row],[Unit Price]]-SalesDetails[[#This Row],[Unit Cost]])*SalesDetails[[#This Row],[Qty Sold]]</f>
        <v>1995.4076123463506</v>
      </c>
    </row>
    <row r="9111" spans="1:12" x14ac:dyDescent="0.25">
      <c r="A9111" t="s">
        <v>12995</v>
      </c>
      <c r="B9111" t="str">
        <f>"SC"&amp;LEFT(SalesDetails[[#This Row],[OrderNo]],4)&amp;SalesDetails[[#This Row],[Short State]]</f>
        <v>SC1685JI</v>
      </c>
      <c r="C9111" s="1">
        <v>41668</v>
      </c>
      <c r="D9111" t="s">
        <v>16726</v>
      </c>
      <c r="E9111" t="s">
        <v>16735</v>
      </c>
      <c r="F9111" t="s">
        <v>16758</v>
      </c>
      <c r="G9111" t="s">
        <v>17747</v>
      </c>
      <c r="H9111" s="2">
        <v>18.780072513486054</v>
      </c>
      <c r="I9111" s="2">
        <v>219</v>
      </c>
      <c r="J9111">
        <v>12</v>
      </c>
      <c r="K9111" s="2">
        <f>SalesDetails[[#This Row],[Unit Price]]*SalesDetails[[#This Row],[Qty Sold]]</f>
        <v>2628</v>
      </c>
      <c r="L9111" s="2">
        <f>(SalesDetails[[#This Row],[Unit Price]]-SalesDetails[[#This Row],[Unit Cost]])*SalesDetails[[#This Row],[Qty Sold]]</f>
        <v>2402.6391298381673</v>
      </c>
    </row>
    <row r="9112" spans="1:12" x14ac:dyDescent="0.25">
      <c r="A9112" t="s">
        <v>13762</v>
      </c>
      <c r="B9112" t="str">
        <f>"SC"&amp;LEFT(SalesDetails[[#This Row],[OrderNo]],4)&amp;SalesDetails[[#This Row],[Short State]]</f>
        <v>SC1798EB</v>
      </c>
      <c r="C9112" s="1">
        <v>41169</v>
      </c>
      <c r="D9112" t="s">
        <v>16724</v>
      </c>
      <c r="E9112" t="s">
        <v>16736</v>
      </c>
      <c r="F9112" t="s">
        <v>16752</v>
      </c>
      <c r="G9112" t="s">
        <v>17747</v>
      </c>
      <c r="H9112" s="2">
        <v>31.975822157590347</v>
      </c>
      <c r="I9112" s="2">
        <v>219</v>
      </c>
      <c r="J9112">
        <v>20</v>
      </c>
      <c r="K9112" s="2">
        <f>SalesDetails[[#This Row],[Unit Price]]*SalesDetails[[#This Row],[Qty Sold]]</f>
        <v>4380</v>
      </c>
      <c r="L9112" s="2">
        <f>(SalesDetails[[#This Row],[Unit Price]]-SalesDetails[[#This Row],[Unit Cost]])*SalesDetails[[#This Row],[Qty Sold]]</f>
        <v>3740.4835568481931</v>
      </c>
    </row>
    <row r="9113" spans="1:12" x14ac:dyDescent="0.25">
      <c r="A9113" t="s">
        <v>14969</v>
      </c>
      <c r="B9113" t="str">
        <f>"SC"&amp;LEFT(SalesDetails[[#This Row],[OrderNo]],4)&amp;SalesDetails[[#This Row],[Short State]]</f>
        <v>SC1978ZA</v>
      </c>
      <c r="C9113" s="1">
        <v>41252</v>
      </c>
      <c r="D9113" t="s">
        <v>16726</v>
      </c>
      <c r="E9113" t="s">
        <v>16732</v>
      </c>
      <c r="F9113" t="s">
        <v>16769</v>
      </c>
      <c r="G9113" t="s">
        <v>17747</v>
      </c>
      <c r="H9113" s="2">
        <v>4.4284838100011159</v>
      </c>
      <c r="I9113" s="2">
        <v>219</v>
      </c>
      <c r="J9113">
        <v>9</v>
      </c>
      <c r="K9113" s="2">
        <f>SalesDetails[[#This Row],[Unit Price]]*SalesDetails[[#This Row],[Qty Sold]]</f>
        <v>1971</v>
      </c>
      <c r="L9113" s="2">
        <f>(SalesDetails[[#This Row],[Unit Price]]-SalesDetails[[#This Row],[Unit Cost]])*SalesDetails[[#This Row],[Qty Sold]]</f>
        <v>1931.1436457099899</v>
      </c>
    </row>
    <row r="9114" spans="1:12" x14ac:dyDescent="0.25">
      <c r="A9114" t="s">
        <v>3335</v>
      </c>
      <c r="B9114" t="str">
        <f>"SC"&amp;LEFT(SalesDetails[[#This Row],[OrderNo]],4)&amp;SalesDetails[[#This Row],[Short State]]</f>
        <v>SC2423EB</v>
      </c>
      <c r="C9114" s="1">
        <v>40929</v>
      </c>
      <c r="D9114" t="s">
        <v>16724</v>
      </c>
      <c r="E9114" t="s">
        <v>16732</v>
      </c>
      <c r="F9114" t="s">
        <v>16752</v>
      </c>
      <c r="G9114" t="s">
        <v>17748</v>
      </c>
      <c r="H9114" s="2">
        <v>24.523136765490491</v>
      </c>
      <c r="I9114" s="2">
        <v>219</v>
      </c>
      <c r="J9114">
        <v>9</v>
      </c>
      <c r="K9114" s="2">
        <f>SalesDetails[[#This Row],[Unit Price]]*SalesDetails[[#This Row],[Qty Sold]]</f>
        <v>1971</v>
      </c>
      <c r="L9114" s="2">
        <f>(SalesDetails[[#This Row],[Unit Price]]-SalesDetails[[#This Row],[Unit Cost]])*SalesDetails[[#This Row],[Qty Sold]]</f>
        <v>1750.2917691105854</v>
      </c>
    </row>
    <row r="9115" spans="1:12" x14ac:dyDescent="0.25">
      <c r="A9115" t="s">
        <v>3811</v>
      </c>
      <c r="B9115" t="str">
        <f>"SC"&amp;LEFT(SalesDetails[[#This Row],[OrderNo]],4)&amp;SalesDetails[[#This Row],[Short State]]</f>
        <v>SC3033ZA</v>
      </c>
      <c r="C9115" s="1">
        <v>41935</v>
      </c>
      <c r="D9115" t="s">
        <v>16726</v>
      </c>
      <c r="E9115" t="s">
        <v>16737</v>
      </c>
      <c r="F9115" t="s">
        <v>16769</v>
      </c>
      <c r="G9115" t="s">
        <v>17748</v>
      </c>
      <c r="H9115" s="2">
        <v>56.488916498127004</v>
      </c>
      <c r="I9115" s="2">
        <v>219</v>
      </c>
      <c r="J9115">
        <v>13</v>
      </c>
      <c r="K9115" s="2">
        <f>SalesDetails[[#This Row],[Unit Price]]*SalesDetails[[#This Row],[Qty Sold]]</f>
        <v>2847</v>
      </c>
      <c r="L9115" s="2">
        <f>(SalesDetails[[#This Row],[Unit Price]]-SalesDetails[[#This Row],[Unit Cost]])*SalesDetails[[#This Row],[Qty Sold]]</f>
        <v>2112.6440855243491</v>
      </c>
    </row>
    <row r="9116" spans="1:12" x14ac:dyDescent="0.25">
      <c r="A9116" t="s">
        <v>3929</v>
      </c>
      <c r="B9116" t="str">
        <f>"SC"&amp;LEFT(SalesDetails[[#This Row],[OrderNo]],4)&amp;SalesDetails[[#This Row],[Short State]]</f>
        <v>SC3196ED</v>
      </c>
      <c r="C9116" s="1">
        <v>40998</v>
      </c>
      <c r="D9116" t="s">
        <v>16726</v>
      </c>
      <c r="E9116" t="s">
        <v>16736</v>
      </c>
      <c r="F9116" t="s">
        <v>16753</v>
      </c>
      <c r="G9116" t="s">
        <v>17748</v>
      </c>
      <c r="H9116" s="2">
        <v>20.486429986200243</v>
      </c>
      <c r="I9116" s="2">
        <v>219</v>
      </c>
      <c r="J9116">
        <v>10</v>
      </c>
      <c r="K9116" s="2">
        <f>SalesDetails[[#This Row],[Unit Price]]*SalesDetails[[#This Row],[Qty Sold]]</f>
        <v>2190</v>
      </c>
      <c r="L9116" s="2">
        <f>(SalesDetails[[#This Row],[Unit Price]]-SalesDetails[[#This Row],[Unit Cost]])*SalesDetails[[#This Row],[Qty Sold]]</f>
        <v>1985.1357001379974</v>
      </c>
    </row>
    <row r="9117" spans="1:12" x14ac:dyDescent="0.25">
      <c r="A9117" t="s">
        <v>5075</v>
      </c>
      <c r="B9117" t="str">
        <f>"SC"&amp;LEFT(SalesDetails[[#This Row],[OrderNo]],4)&amp;SalesDetails[[#This Row],[Short State]]</f>
        <v>SC4713DE</v>
      </c>
      <c r="C9117" s="1">
        <v>41051</v>
      </c>
      <c r="D9117" t="s">
        <v>16726</v>
      </c>
      <c r="E9117" t="s">
        <v>16736</v>
      </c>
      <c r="F9117" t="s">
        <v>16751</v>
      </c>
      <c r="G9117" t="s">
        <v>17748</v>
      </c>
      <c r="H9117" s="2">
        <v>128.47586063859802</v>
      </c>
      <c r="I9117" s="2">
        <v>219</v>
      </c>
      <c r="J9117">
        <v>10</v>
      </c>
      <c r="K9117" s="2">
        <f>SalesDetails[[#This Row],[Unit Price]]*SalesDetails[[#This Row],[Qty Sold]]</f>
        <v>2190</v>
      </c>
      <c r="L9117" s="2">
        <f>(SalesDetails[[#This Row],[Unit Price]]-SalesDetails[[#This Row],[Unit Cost]])*SalesDetails[[#This Row],[Qty Sold]]</f>
        <v>905.24139361401978</v>
      </c>
    </row>
    <row r="9118" spans="1:12" x14ac:dyDescent="0.25">
      <c r="A9118" t="s">
        <v>5708</v>
      </c>
      <c r="B9118" t="str">
        <f>"SC"&amp;LEFT(SalesDetails[[#This Row],[OrderNo]],4)&amp;SalesDetails[[#This Row],[Short State]]</f>
        <v>SC5553OY</v>
      </c>
      <c r="C9118" s="1">
        <v>41092</v>
      </c>
      <c r="D9118" t="s">
        <v>16726</v>
      </c>
      <c r="E9118" t="s">
        <v>16736</v>
      </c>
      <c r="F9118" t="s">
        <v>16766</v>
      </c>
      <c r="G9118" t="s">
        <v>17748</v>
      </c>
      <c r="H9118" s="2">
        <v>105.3465923809795</v>
      </c>
      <c r="I9118" s="2">
        <v>219</v>
      </c>
      <c r="J9118">
        <v>10</v>
      </c>
      <c r="K9118" s="2">
        <f>SalesDetails[[#This Row],[Unit Price]]*SalesDetails[[#This Row],[Qty Sold]]</f>
        <v>2190</v>
      </c>
      <c r="L9118" s="2">
        <f>(SalesDetails[[#This Row],[Unit Price]]-SalesDetails[[#This Row],[Unit Cost]])*SalesDetails[[#This Row],[Qty Sold]]</f>
        <v>1136.534076190205</v>
      </c>
    </row>
    <row r="9119" spans="1:12" x14ac:dyDescent="0.25">
      <c r="A9119" t="s">
        <v>7568</v>
      </c>
      <c r="B9119" t="str">
        <f>"SC"&amp;LEFT(SalesDetails[[#This Row],[OrderNo]],4)&amp;SalesDetails[[#This Row],[Short State]]</f>
        <v>SC8896KW</v>
      </c>
      <c r="C9119" s="1">
        <v>41108</v>
      </c>
      <c r="D9119" t="s">
        <v>16725</v>
      </c>
      <c r="E9119" t="s">
        <v>16736</v>
      </c>
      <c r="F9119" t="s">
        <v>16761</v>
      </c>
      <c r="G9119" t="s">
        <v>17748</v>
      </c>
      <c r="H9119" s="2">
        <v>144.08086506364967</v>
      </c>
      <c r="I9119" s="2">
        <v>219</v>
      </c>
      <c r="J9119">
        <v>10</v>
      </c>
      <c r="K9119" s="2">
        <f>SalesDetails[[#This Row],[Unit Price]]*SalesDetails[[#This Row],[Qty Sold]]</f>
        <v>2190</v>
      </c>
      <c r="L9119" s="2">
        <f>(SalesDetails[[#This Row],[Unit Price]]-SalesDetails[[#This Row],[Unit Cost]])*SalesDetails[[#This Row],[Qty Sold]]</f>
        <v>749.19134936350338</v>
      </c>
    </row>
    <row r="9120" spans="1:12" x14ac:dyDescent="0.25">
      <c r="A9120" t="s">
        <v>7830</v>
      </c>
      <c r="B9120" t="str">
        <f>"SC"&amp;LEFT(SalesDetails[[#This Row],[OrderNo]],4)&amp;SalesDetails[[#This Row],[Short State]]</f>
        <v>SC9284KW</v>
      </c>
      <c r="C9120" s="1">
        <v>41086</v>
      </c>
      <c r="D9120" t="s">
        <v>16726</v>
      </c>
      <c r="E9120" t="s">
        <v>16736</v>
      </c>
      <c r="F9120" t="s">
        <v>16761</v>
      </c>
      <c r="G9120" t="s">
        <v>17748</v>
      </c>
      <c r="H9120" s="2">
        <v>119.04455680315483</v>
      </c>
      <c r="I9120" s="2">
        <v>219</v>
      </c>
      <c r="J9120">
        <v>10</v>
      </c>
      <c r="K9120" s="2">
        <f>SalesDetails[[#This Row],[Unit Price]]*SalesDetails[[#This Row],[Qty Sold]]</f>
        <v>2190</v>
      </c>
      <c r="L9120" s="2">
        <f>(SalesDetails[[#This Row],[Unit Price]]-SalesDetails[[#This Row],[Unit Cost]])*SalesDetails[[#This Row],[Qty Sold]]</f>
        <v>999.55443196845169</v>
      </c>
    </row>
    <row r="9121" spans="1:12" x14ac:dyDescent="0.25">
      <c r="A9121" t="s">
        <v>9537</v>
      </c>
      <c r="B9121" t="str">
        <f>"SC"&amp;LEFT(SalesDetails[[#This Row],[OrderNo]],4)&amp;SalesDetails[[#This Row],[Short State]]</f>
        <v>SC1185ZA</v>
      </c>
      <c r="C9121" s="1">
        <v>41173</v>
      </c>
      <c r="D9121" t="s">
        <v>16726</v>
      </c>
      <c r="E9121" t="s">
        <v>16736</v>
      </c>
      <c r="F9121" t="s">
        <v>16769</v>
      </c>
      <c r="G9121" t="s">
        <v>17748</v>
      </c>
      <c r="H9121" s="2">
        <v>59.190284525571847</v>
      </c>
      <c r="I9121" s="2">
        <v>219</v>
      </c>
      <c r="J9121">
        <v>10</v>
      </c>
      <c r="K9121" s="2">
        <f>SalesDetails[[#This Row],[Unit Price]]*SalesDetails[[#This Row],[Qty Sold]]</f>
        <v>2190</v>
      </c>
      <c r="L9121" s="2">
        <f>(SalesDetails[[#This Row],[Unit Price]]-SalesDetails[[#This Row],[Unit Cost]])*SalesDetails[[#This Row],[Qty Sold]]</f>
        <v>1598.0971547442814</v>
      </c>
    </row>
    <row r="9122" spans="1:12" x14ac:dyDescent="0.25">
      <c r="A9122" t="s">
        <v>10925</v>
      </c>
      <c r="B9122" t="str">
        <f>"SC"&amp;LEFT(SalesDetails[[#This Row],[OrderNo]],4)&amp;SalesDetails[[#This Row],[Short State]]</f>
        <v>SC1386KD</v>
      </c>
      <c r="C9122" s="1">
        <v>41121</v>
      </c>
      <c r="D9122" t="s">
        <v>16726</v>
      </c>
      <c r="E9122" t="s">
        <v>16729</v>
      </c>
      <c r="F9122" t="s">
        <v>16739</v>
      </c>
      <c r="G9122" t="s">
        <v>17748</v>
      </c>
      <c r="H9122" s="2">
        <v>23.165792024701936</v>
      </c>
      <c r="I9122" s="2">
        <v>219</v>
      </c>
      <c r="J9122">
        <v>12</v>
      </c>
      <c r="K9122" s="2">
        <f>SalesDetails[[#This Row],[Unit Price]]*SalesDetails[[#This Row],[Qty Sold]]</f>
        <v>2628</v>
      </c>
      <c r="L9122" s="2">
        <f>(SalesDetails[[#This Row],[Unit Price]]-SalesDetails[[#This Row],[Unit Cost]])*SalesDetails[[#This Row],[Qty Sold]]</f>
        <v>2350.0104957035765</v>
      </c>
    </row>
    <row r="9123" spans="1:12" x14ac:dyDescent="0.25">
      <c r="A9123" t="s">
        <v>13940</v>
      </c>
      <c r="B9123" t="str">
        <f>"SC"&amp;LEFT(SalesDetails[[#This Row],[OrderNo]],4)&amp;SalesDetails[[#This Row],[Short State]]</f>
        <v>SC1826NA</v>
      </c>
      <c r="C9123" s="1">
        <v>41192</v>
      </c>
      <c r="D9123" t="s">
        <v>16724</v>
      </c>
      <c r="E9123" t="s">
        <v>16731</v>
      </c>
      <c r="F9123" t="s">
        <v>16762</v>
      </c>
      <c r="G9123" t="s">
        <v>17748</v>
      </c>
      <c r="H9123" s="2">
        <v>70.459365038975676</v>
      </c>
      <c r="I9123" s="2">
        <v>219</v>
      </c>
      <c r="J9123">
        <v>8</v>
      </c>
      <c r="K9123" s="2">
        <f>SalesDetails[[#This Row],[Unit Price]]*SalesDetails[[#This Row],[Qty Sold]]</f>
        <v>1752</v>
      </c>
      <c r="L9123" s="2">
        <f>(SalesDetails[[#This Row],[Unit Price]]-SalesDetails[[#This Row],[Unit Cost]])*SalesDetails[[#This Row],[Qty Sold]]</f>
        <v>1188.3250796881946</v>
      </c>
    </row>
    <row r="9124" spans="1:12" x14ac:dyDescent="0.25">
      <c r="A9124" t="s">
        <v>14480</v>
      </c>
      <c r="B9124" t="str">
        <f>"SC"&amp;LEFT(SalesDetails[[#This Row],[OrderNo]],4)&amp;SalesDetails[[#This Row],[Short State]]</f>
        <v>SC1903NA</v>
      </c>
      <c r="C9124" s="1">
        <v>41193</v>
      </c>
      <c r="D9124" t="s">
        <v>16724</v>
      </c>
      <c r="E9124" t="s">
        <v>16731</v>
      </c>
      <c r="F9124" t="s">
        <v>16762</v>
      </c>
      <c r="G9124" t="s">
        <v>17748</v>
      </c>
      <c r="H9124" s="2">
        <v>123.42192697804671</v>
      </c>
      <c r="I9124" s="2">
        <v>219</v>
      </c>
      <c r="J9124">
        <v>8</v>
      </c>
      <c r="K9124" s="2">
        <f>SalesDetails[[#This Row],[Unit Price]]*SalesDetails[[#This Row],[Qty Sold]]</f>
        <v>1752</v>
      </c>
      <c r="L9124" s="2">
        <f>(SalesDetails[[#This Row],[Unit Price]]-SalesDetails[[#This Row],[Unit Cost]])*SalesDetails[[#This Row],[Qty Sold]]</f>
        <v>764.6245841756263</v>
      </c>
    </row>
    <row r="9125" spans="1:12" x14ac:dyDescent="0.25">
      <c r="A9125" t="s">
        <v>4482</v>
      </c>
      <c r="B9125" t="str">
        <f>"SC"&amp;LEFT(SalesDetails[[#This Row],[OrderNo]],4)&amp;SalesDetails[[#This Row],[Short State]]</f>
        <v>SC3937DE</v>
      </c>
      <c r="C9125" s="1">
        <v>41661</v>
      </c>
      <c r="D9125" t="s">
        <v>16726</v>
      </c>
      <c r="E9125" t="s">
        <v>16732</v>
      </c>
      <c r="F9125" t="s">
        <v>16751</v>
      </c>
      <c r="G9125" t="s">
        <v>17749</v>
      </c>
      <c r="H9125" s="2">
        <v>117.74305745417884</v>
      </c>
      <c r="I9125" s="2">
        <v>209</v>
      </c>
      <c r="J9125">
        <v>9</v>
      </c>
      <c r="K9125" s="2">
        <f>SalesDetails[[#This Row],[Unit Price]]*SalesDetails[[#This Row],[Qty Sold]]</f>
        <v>1881</v>
      </c>
      <c r="L9125" s="2">
        <f>(SalesDetails[[#This Row],[Unit Price]]-SalesDetails[[#This Row],[Unit Cost]])*SalesDetails[[#This Row],[Qty Sold]]</f>
        <v>821.31248291239046</v>
      </c>
    </row>
    <row r="9126" spans="1:12" x14ac:dyDescent="0.25">
      <c r="A9126" t="s">
        <v>6060</v>
      </c>
      <c r="B9126" t="str">
        <f>"SC"&amp;LEFT(SalesDetails[[#This Row],[OrderNo]],4)&amp;SalesDetails[[#This Row],[Short State]]</f>
        <v>SC6035EN</v>
      </c>
      <c r="C9126" s="1">
        <v>41742</v>
      </c>
      <c r="D9126" t="s">
        <v>16726</v>
      </c>
      <c r="E9126" t="s">
        <v>16733</v>
      </c>
      <c r="F9126" t="s">
        <v>16755</v>
      </c>
      <c r="G9126" t="s">
        <v>17749</v>
      </c>
      <c r="H9126" s="2">
        <v>93.642085432029049</v>
      </c>
      <c r="I9126" s="2">
        <v>209</v>
      </c>
      <c r="J9126">
        <v>12</v>
      </c>
      <c r="K9126" s="2">
        <f>SalesDetails[[#This Row],[Unit Price]]*SalesDetails[[#This Row],[Qty Sold]]</f>
        <v>2508</v>
      </c>
      <c r="L9126" s="2">
        <f>(SalesDetails[[#This Row],[Unit Price]]-SalesDetails[[#This Row],[Unit Cost]])*SalesDetails[[#This Row],[Qty Sold]]</f>
        <v>1384.2949748156514</v>
      </c>
    </row>
    <row r="9127" spans="1:12" x14ac:dyDescent="0.25">
      <c r="A9127" t="s">
        <v>6453</v>
      </c>
      <c r="B9127" t="str">
        <f>"SC"&amp;LEFT(SalesDetails[[#This Row],[OrderNo]],4)&amp;SalesDetails[[#This Row],[Short State]]</f>
        <v>SC6581NA</v>
      </c>
      <c r="C9127" s="1">
        <v>41331</v>
      </c>
      <c r="D9127" t="s">
        <v>16724</v>
      </c>
      <c r="E9127" t="s">
        <v>16735</v>
      </c>
      <c r="F9127" t="s">
        <v>16762</v>
      </c>
      <c r="G9127" t="s">
        <v>17749</v>
      </c>
      <c r="H9127" s="2">
        <v>57.466796789987541</v>
      </c>
      <c r="I9127" s="2">
        <v>209</v>
      </c>
      <c r="J9127">
        <v>12</v>
      </c>
      <c r="K9127" s="2">
        <f>SalesDetails[[#This Row],[Unit Price]]*SalesDetails[[#This Row],[Qty Sold]]</f>
        <v>2508</v>
      </c>
      <c r="L9127" s="2">
        <f>(SalesDetails[[#This Row],[Unit Price]]-SalesDetails[[#This Row],[Unit Cost]])*SalesDetails[[#This Row],[Qty Sold]]</f>
        <v>1818.3984385201495</v>
      </c>
    </row>
    <row r="9128" spans="1:12" x14ac:dyDescent="0.25">
      <c r="A9128" t="s">
        <v>7357</v>
      </c>
      <c r="B9128" t="str">
        <f>"SC"&amp;LEFT(SalesDetails[[#This Row],[OrderNo]],4)&amp;SalesDetails[[#This Row],[Short State]]</f>
        <v>SC8577AN</v>
      </c>
      <c r="C9128" s="1">
        <v>41700</v>
      </c>
      <c r="D9128" t="s">
        <v>16726</v>
      </c>
      <c r="E9128" t="s">
        <v>16732</v>
      </c>
      <c r="F9128" t="s">
        <v>16746</v>
      </c>
      <c r="G9128" t="s">
        <v>17749</v>
      </c>
      <c r="H9128" s="2">
        <v>118.25990951305678</v>
      </c>
      <c r="I9128" s="2">
        <v>209</v>
      </c>
      <c r="J9128">
        <v>9</v>
      </c>
      <c r="K9128" s="2">
        <f>SalesDetails[[#This Row],[Unit Price]]*SalesDetails[[#This Row],[Qty Sold]]</f>
        <v>1881</v>
      </c>
      <c r="L9128" s="2">
        <f>(SalesDetails[[#This Row],[Unit Price]]-SalesDetails[[#This Row],[Unit Cost]])*SalesDetails[[#This Row],[Qty Sold]]</f>
        <v>816.66081438248898</v>
      </c>
    </row>
    <row r="9129" spans="1:12" x14ac:dyDescent="0.25">
      <c r="A9129" t="s">
        <v>7859</v>
      </c>
      <c r="B9129" t="str">
        <f>"SC"&amp;LEFT(SalesDetails[[#This Row],[OrderNo]],4)&amp;SalesDetails[[#This Row],[Short State]]</f>
        <v>SC9329EB</v>
      </c>
      <c r="C9129" s="1">
        <v>41587</v>
      </c>
      <c r="D9129" t="s">
        <v>16723</v>
      </c>
      <c r="E9129" t="s">
        <v>16737</v>
      </c>
      <c r="F9129" t="s">
        <v>16752</v>
      </c>
      <c r="G9129" t="s">
        <v>17749</v>
      </c>
      <c r="H9129" s="2">
        <v>130.16562378297542</v>
      </c>
      <c r="I9129" s="2">
        <v>209</v>
      </c>
      <c r="J9129">
        <v>13</v>
      </c>
      <c r="K9129" s="2">
        <f>SalesDetails[[#This Row],[Unit Price]]*SalesDetails[[#This Row],[Qty Sold]]</f>
        <v>2717</v>
      </c>
      <c r="L9129" s="2">
        <f>(SalesDetails[[#This Row],[Unit Price]]-SalesDetails[[#This Row],[Unit Cost]])*SalesDetails[[#This Row],[Qty Sold]]</f>
        <v>1024.8468908213197</v>
      </c>
    </row>
    <row r="9130" spans="1:12" x14ac:dyDescent="0.25">
      <c r="A9130" t="s">
        <v>7931</v>
      </c>
      <c r="B9130" t="str">
        <f>"SC"&amp;LEFT(SalesDetails[[#This Row],[OrderNo]],4)&amp;SalesDetails[[#This Row],[Short State]]</f>
        <v>SC9420DE</v>
      </c>
      <c r="C9130" s="1">
        <v>41638</v>
      </c>
      <c r="D9130" t="s">
        <v>16725</v>
      </c>
      <c r="E9130" t="s">
        <v>16732</v>
      </c>
      <c r="F9130" t="s">
        <v>16751</v>
      </c>
      <c r="G9130" t="s">
        <v>17749</v>
      </c>
      <c r="H9130" s="2">
        <v>80.578784943685221</v>
      </c>
      <c r="I9130" s="2">
        <v>209</v>
      </c>
      <c r="J9130">
        <v>9</v>
      </c>
      <c r="K9130" s="2">
        <f>SalesDetails[[#This Row],[Unit Price]]*SalesDetails[[#This Row],[Qty Sold]]</f>
        <v>1881</v>
      </c>
      <c r="L9130" s="2">
        <f>(SalesDetails[[#This Row],[Unit Price]]-SalesDetails[[#This Row],[Unit Cost]])*SalesDetails[[#This Row],[Qty Sold]]</f>
        <v>1155.7909355068332</v>
      </c>
    </row>
    <row r="9131" spans="1:12" x14ac:dyDescent="0.25">
      <c r="A9131" t="s">
        <v>8159</v>
      </c>
      <c r="B9131" t="str">
        <f>"SC"&amp;LEFT(SalesDetails[[#This Row],[OrderNo]],4)&amp;SalesDetails[[#This Row],[Short State]]</f>
        <v>SC9769EB</v>
      </c>
      <c r="C9131" s="1">
        <v>41470</v>
      </c>
      <c r="D9131" t="s">
        <v>16724</v>
      </c>
      <c r="E9131" t="s">
        <v>16729</v>
      </c>
      <c r="F9131" t="s">
        <v>16752</v>
      </c>
      <c r="G9131" t="s">
        <v>17749</v>
      </c>
      <c r="H9131" s="2">
        <v>127.26246795206266</v>
      </c>
      <c r="I9131" s="2">
        <v>209</v>
      </c>
      <c r="J9131">
        <v>36</v>
      </c>
      <c r="K9131" s="2">
        <f>SalesDetails[[#This Row],[Unit Price]]*SalesDetails[[#This Row],[Qty Sold]]</f>
        <v>7524</v>
      </c>
      <c r="L9131" s="2">
        <f>(SalesDetails[[#This Row],[Unit Price]]-SalesDetails[[#This Row],[Unit Cost]])*SalesDetails[[#This Row],[Qty Sold]]</f>
        <v>2942.5511537257439</v>
      </c>
    </row>
    <row r="9132" spans="1:12" x14ac:dyDescent="0.25">
      <c r="A9132" t="s">
        <v>8729</v>
      </c>
      <c r="B9132" t="str">
        <f>"SC"&amp;LEFT(SalesDetails[[#This Row],[OrderNo]],4)&amp;SalesDetails[[#This Row],[Short State]]</f>
        <v>SC1060RI</v>
      </c>
      <c r="C9132" s="1">
        <v>41403</v>
      </c>
      <c r="D9132" t="s">
        <v>16726</v>
      </c>
      <c r="E9132" t="s">
        <v>16736</v>
      </c>
      <c r="F9132" t="s">
        <v>16767</v>
      </c>
      <c r="G9132" t="s">
        <v>17749</v>
      </c>
      <c r="H9132" s="2">
        <v>130.16623266031118</v>
      </c>
      <c r="I9132" s="2">
        <v>209</v>
      </c>
      <c r="J9132">
        <v>10</v>
      </c>
      <c r="K9132" s="2">
        <f>SalesDetails[[#This Row],[Unit Price]]*SalesDetails[[#This Row],[Qty Sold]]</f>
        <v>2090</v>
      </c>
      <c r="L9132" s="2">
        <f>(SalesDetails[[#This Row],[Unit Price]]-SalesDetails[[#This Row],[Unit Cost]])*SalesDetails[[#This Row],[Qty Sold]]</f>
        <v>788.33767339688825</v>
      </c>
    </row>
    <row r="9133" spans="1:12" x14ac:dyDescent="0.25">
      <c r="A9133" t="s">
        <v>10423</v>
      </c>
      <c r="B9133" t="str">
        <f>"SC"&amp;LEFT(SalesDetails[[#This Row],[OrderNo]],4)&amp;SalesDetails[[#This Row],[Short State]]</f>
        <v>SC1316DE</v>
      </c>
      <c r="C9133" s="1">
        <v>41397</v>
      </c>
      <c r="D9133" t="s">
        <v>16726</v>
      </c>
      <c r="E9133" t="s">
        <v>16736</v>
      </c>
      <c r="F9133" t="s">
        <v>16751</v>
      </c>
      <c r="G9133" t="s">
        <v>17749</v>
      </c>
      <c r="H9133" s="2">
        <v>72.383010298056419</v>
      </c>
      <c r="I9133" s="2">
        <v>209</v>
      </c>
      <c r="J9133">
        <v>10</v>
      </c>
      <c r="K9133" s="2">
        <f>SalesDetails[[#This Row],[Unit Price]]*SalesDetails[[#This Row],[Qty Sold]]</f>
        <v>2090</v>
      </c>
      <c r="L9133" s="2">
        <f>(SalesDetails[[#This Row],[Unit Price]]-SalesDetails[[#This Row],[Unit Cost]])*SalesDetails[[#This Row],[Qty Sold]]</f>
        <v>1366.1698970194357</v>
      </c>
    </row>
    <row r="9134" spans="1:12" x14ac:dyDescent="0.25">
      <c r="A9134" t="s">
        <v>4652</v>
      </c>
      <c r="B9134" t="str">
        <f>"SC"&amp;LEFT(SalesDetails[[#This Row],[OrderNo]],4)&amp;SalesDetails[[#This Row],[Short State]]</f>
        <v>SC4188EB</v>
      </c>
      <c r="C9134" s="1">
        <v>41611</v>
      </c>
      <c r="D9134" t="s">
        <v>16723</v>
      </c>
      <c r="E9134" t="s">
        <v>16737</v>
      </c>
      <c r="F9134" t="s">
        <v>16752</v>
      </c>
      <c r="G9134" t="s">
        <v>17750</v>
      </c>
      <c r="H9134" s="2">
        <v>77.891612624987459</v>
      </c>
      <c r="I9134" s="2">
        <v>209</v>
      </c>
      <c r="J9134">
        <v>13</v>
      </c>
      <c r="K9134" s="2">
        <f>SalesDetails[[#This Row],[Unit Price]]*SalesDetails[[#This Row],[Qty Sold]]</f>
        <v>2717</v>
      </c>
      <c r="L9134" s="2">
        <f>(SalesDetails[[#This Row],[Unit Price]]-SalesDetails[[#This Row],[Unit Cost]])*SalesDetails[[#This Row],[Qty Sold]]</f>
        <v>1704.409035875163</v>
      </c>
    </row>
    <row r="9135" spans="1:12" x14ac:dyDescent="0.25">
      <c r="A9135" t="s">
        <v>10037</v>
      </c>
      <c r="B9135" t="str">
        <f>"SC"&amp;LEFT(SalesDetails[[#This Row],[OrderNo]],4)&amp;SalesDetails[[#This Row],[Short State]]</f>
        <v>SC1258ED</v>
      </c>
      <c r="C9135" s="1">
        <v>41356</v>
      </c>
      <c r="D9135" t="s">
        <v>16726</v>
      </c>
      <c r="E9135" t="s">
        <v>16736</v>
      </c>
      <c r="F9135" t="s">
        <v>16753</v>
      </c>
      <c r="G9135" t="s">
        <v>17750</v>
      </c>
      <c r="H9135" s="2">
        <v>6.8895182346401294</v>
      </c>
      <c r="I9135" s="2">
        <v>209</v>
      </c>
      <c r="J9135">
        <v>10</v>
      </c>
      <c r="K9135" s="2">
        <f>SalesDetails[[#This Row],[Unit Price]]*SalesDetails[[#This Row],[Qty Sold]]</f>
        <v>2090</v>
      </c>
      <c r="L9135" s="2">
        <f>(SalesDetails[[#This Row],[Unit Price]]-SalesDetails[[#This Row],[Unit Cost]])*SalesDetails[[#This Row],[Qty Sold]]</f>
        <v>2021.1048176535987</v>
      </c>
    </row>
    <row r="9136" spans="1:12" x14ac:dyDescent="0.25">
      <c r="A9136" t="s">
        <v>10802</v>
      </c>
      <c r="B9136" t="str">
        <f>"SC"&amp;LEFT(SalesDetails[[#This Row],[OrderNo]],4)&amp;SalesDetails[[#This Row],[Short State]]</f>
        <v>SC1369EB</v>
      </c>
      <c r="C9136" s="1">
        <v>41668</v>
      </c>
      <c r="D9136" t="s">
        <v>16724</v>
      </c>
      <c r="E9136" t="s">
        <v>16732</v>
      </c>
      <c r="F9136" t="s">
        <v>16752</v>
      </c>
      <c r="G9136" t="s">
        <v>17750</v>
      </c>
      <c r="H9136" s="2">
        <v>43.851618862679189</v>
      </c>
      <c r="I9136" s="2">
        <v>209</v>
      </c>
      <c r="J9136">
        <v>9</v>
      </c>
      <c r="K9136" s="2">
        <f>SalesDetails[[#This Row],[Unit Price]]*SalesDetails[[#This Row],[Qty Sold]]</f>
        <v>1881</v>
      </c>
      <c r="L9136" s="2">
        <f>(SalesDetails[[#This Row],[Unit Price]]-SalesDetails[[#This Row],[Unit Cost]])*SalesDetails[[#This Row],[Qty Sold]]</f>
        <v>1486.3354302358875</v>
      </c>
    </row>
    <row r="9137" spans="1:12" x14ac:dyDescent="0.25">
      <c r="A9137" t="s">
        <v>1875</v>
      </c>
      <c r="B9137" t="str">
        <f>"SC"&amp;LEFT(SalesDetails[[#This Row],[OrderNo]],4)&amp;SalesDetails[[#This Row],[Short State]]</f>
        <v>SC23EB</v>
      </c>
      <c r="C9137" s="1">
        <v>41661</v>
      </c>
      <c r="D9137" t="s">
        <v>16724</v>
      </c>
      <c r="E9137" t="s">
        <v>16732</v>
      </c>
      <c r="F9137" t="s">
        <v>16752</v>
      </c>
      <c r="G9137" t="s">
        <v>17751</v>
      </c>
      <c r="H9137" s="2">
        <v>1.3172545744810527</v>
      </c>
      <c r="I9137" s="2">
        <v>209</v>
      </c>
      <c r="J9137">
        <v>9</v>
      </c>
      <c r="K9137" s="2">
        <f>SalesDetails[[#This Row],[Unit Price]]*SalesDetails[[#This Row],[Qty Sold]]</f>
        <v>1881</v>
      </c>
      <c r="L9137" s="2">
        <f>(SalesDetails[[#This Row],[Unit Price]]-SalesDetails[[#This Row],[Unit Cost]])*SalesDetails[[#This Row],[Qty Sold]]</f>
        <v>1869.1447088296707</v>
      </c>
    </row>
    <row r="9138" spans="1:12" x14ac:dyDescent="0.25">
      <c r="A9138" t="s">
        <v>1877</v>
      </c>
      <c r="B9138" t="str">
        <f>"SC"&amp;LEFT(SalesDetails[[#This Row],[OrderNo]],4)&amp;SalesDetails[[#This Row],[Short State]]</f>
        <v>SC1121ZA</v>
      </c>
      <c r="C9138" s="1">
        <v>41610</v>
      </c>
      <c r="D9138" t="s">
        <v>16726</v>
      </c>
      <c r="E9138" t="s">
        <v>16737</v>
      </c>
      <c r="F9138" t="s">
        <v>16769</v>
      </c>
      <c r="G9138" t="s">
        <v>17751</v>
      </c>
      <c r="H9138" s="2">
        <v>123.7524728987792</v>
      </c>
      <c r="I9138" s="2">
        <v>209</v>
      </c>
      <c r="J9138">
        <v>13</v>
      </c>
      <c r="K9138" s="2">
        <f>SalesDetails[[#This Row],[Unit Price]]*SalesDetails[[#This Row],[Qty Sold]]</f>
        <v>2717</v>
      </c>
      <c r="L9138" s="2">
        <f>(SalesDetails[[#This Row],[Unit Price]]-SalesDetails[[#This Row],[Unit Cost]])*SalesDetails[[#This Row],[Qty Sold]]</f>
        <v>1108.2178523158705</v>
      </c>
    </row>
    <row r="9139" spans="1:12" x14ac:dyDescent="0.25">
      <c r="A9139" t="s">
        <v>1878</v>
      </c>
      <c r="B9139" t="str">
        <f>"SC"&amp;LEFT(SalesDetails[[#This Row],[OrderNo]],4)&amp;SalesDetails[[#This Row],[Short State]]</f>
        <v>SC1421BU</v>
      </c>
      <c r="C9139" s="1">
        <v>41777</v>
      </c>
      <c r="D9139" t="s">
        <v>16726</v>
      </c>
      <c r="E9139" t="s">
        <v>16733</v>
      </c>
      <c r="F9139" t="s">
        <v>16742</v>
      </c>
      <c r="G9139" t="s">
        <v>17751</v>
      </c>
      <c r="H9139" s="2">
        <v>103.0719675503524</v>
      </c>
      <c r="I9139" s="2">
        <v>209</v>
      </c>
      <c r="J9139">
        <v>12</v>
      </c>
      <c r="K9139" s="2">
        <f>SalesDetails[[#This Row],[Unit Price]]*SalesDetails[[#This Row],[Qty Sold]]</f>
        <v>2508</v>
      </c>
      <c r="L9139" s="2">
        <f>(SalesDetails[[#This Row],[Unit Price]]-SalesDetails[[#This Row],[Unit Cost]])*SalesDetails[[#This Row],[Qty Sold]]</f>
        <v>1271.1363893957712</v>
      </c>
    </row>
    <row r="9140" spans="1:12" x14ac:dyDescent="0.25">
      <c r="A9140" t="s">
        <v>11005</v>
      </c>
      <c r="B9140" t="str">
        <f>"SC"&amp;LEFT(SalesDetails[[#This Row],[OrderNo]],4)&amp;SalesDetails[[#This Row],[Short State]]</f>
        <v>SC1396BE</v>
      </c>
      <c r="C9140" s="1">
        <v>41344</v>
      </c>
      <c r="D9140" t="s">
        <v>16726</v>
      </c>
      <c r="E9140" t="s">
        <v>16734</v>
      </c>
      <c r="F9140" t="s">
        <v>16748</v>
      </c>
      <c r="G9140" t="s">
        <v>17751</v>
      </c>
      <c r="H9140" s="2">
        <v>124.44169049432369</v>
      </c>
      <c r="I9140" s="2">
        <v>209</v>
      </c>
      <c r="J9140">
        <v>9</v>
      </c>
      <c r="K9140" s="2">
        <f>SalesDetails[[#This Row],[Unit Price]]*SalesDetails[[#This Row],[Qty Sold]]</f>
        <v>1881</v>
      </c>
      <c r="L9140" s="2">
        <f>(SalesDetails[[#This Row],[Unit Price]]-SalesDetails[[#This Row],[Unit Cost]])*SalesDetails[[#This Row],[Qty Sold]]</f>
        <v>761.02478555108678</v>
      </c>
    </row>
    <row r="9141" spans="1:12" x14ac:dyDescent="0.25">
      <c r="A9141" t="s">
        <v>2914</v>
      </c>
      <c r="B9141" t="str">
        <f>"SC"&amp;LEFT(SalesDetails[[#This Row],[OrderNo]],4)&amp;SalesDetails[[#This Row],[Short State]]</f>
        <v>SC1953OG</v>
      </c>
      <c r="C9141" s="1">
        <v>41670</v>
      </c>
      <c r="D9141" t="s">
        <v>16725</v>
      </c>
      <c r="E9141" t="s">
        <v>16735</v>
      </c>
      <c r="F9141" t="s">
        <v>16763</v>
      </c>
      <c r="G9141" t="s">
        <v>17752</v>
      </c>
      <c r="H9141" s="2">
        <v>19.920776843399221</v>
      </c>
      <c r="I9141" s="2">
        <v>79</v>
      </c>
      <c r="J9141">
        <v>24</v>
      </c>
      <c r="K9141" s="2">
        <f>SalesDetails[[#This Row],[Unit Price]]*SalesDetails[[#This Row],[Qty Sold]]</f>
        <v>1896</v>
      </c>
      <c r="L9141" s="2">
        <f>(SalesDetails[[#This Row],[Unit Price]]-SalesDetails[[#This Row],[Unit Cost]])*SalesDetails[[#This Row],[Qty Sold]]</f>
        <v>1417.9013557584185</v>
      </c>
    </row>
    <row r="9142" spans="1:12" x14ac:dyDescent="0.25">
      <c r="A9142" t="s">
        <v>3943</v>
      </c>
      <c r="B9142" t="str">
        <f>"SC"&amp;LEFT(SalesDetails[[#This Row],[OrderNo]],4)&amp;SalesDetails[[#This Row],[Short State]]</f>
        <v>SC3221KW</v>
      </c>
      <c r="C9142" s="1">
        <v>41814</v>
      </c>
      <c r="D9142" t="s">
        <v>16726</v>
      </c>
      <c r="E9142" t="s">
        <v>16736</v>
      </c>
      <c r="F9142" t="s">
        <v>16761</v>
      </c>
      <c r="G9142" t="s">
        <v>17752</v>
      </c>
      <c r="H9142" s="2">
        <v>6.3554345226559716</v>
      </c>
      <c r="I9142" s="2">
        <v>79</v>
      </c>
      <c r="J9142">
        <v>24</v>
      </c>
      <c r="K9142" s="2">
        <f>SalesDetails[[#This Row],[Unit Price]]*SalesDetails[[#This Row],[Qty Sold]]</f>
        <v>1896</v>
      </c>
      <c r="L9142" s="2">
        <f>(SalesDetails[[#This Row],[Unit Price]]-SalesDetails[[#This Row],[Unit Cost]])*SalesDetails[[#This Row],[Qty Sold]]</f>
        <v>1743.4695714562567</v>
      </c>
    </row>
    <row r="9143" spans="1:12" x14ac:dyDescent="0.25">
      <c r="A9143" t="s">
        <v>6177</v>
      </c>
      <c r="B9143" t="str">
        <f>"SC"&amp;LEFT(SalesDetails[[#This Row],[OrderNo]],4)&amp;SalesDetails[[#This Row],[Short State]]</f>
        <v>SC6198OG</v>
      </c>
      <c r="C9143" s="1">
        <v>41969</v>
      </c>
      <c r="D9143" t="s">
        <v>16725</v>
      </c>
      <c r="E9143" t="s">
        <v>16731</v>
      </c>
      <c r="F9143" t="s">
        <v>16763</v>
      </c>
      <c r="G9143" t="s">
        <v>17752</v>
      </c>
      <c r="H9143" s="2">
        <v>35.631576310887148</v>
      </c>
      <c r="I9143" s="2">
        <v>79</v>
      </c>
      <c r="J9143">
        <v>16</v>
      </c>
      <c r="K9143" s="2">
        <f>SalesDetails[[#This Row],[Unit Price]]*SalesDetails[[#This Row],[Qty Sold]]</f>
        <v>1264</v>
      </c>
      <c r="L9143" s="2">
        <f>(SalesDetails[[#This Row],[Unit Price]]-SalesDetails[[#This Row],[Unit Cost]])*SalesDetails[[#This Row],[Qty Sold]]</f>
        <v>693.89477902580563</v>
      </c>
    </row>
    <row r="9144" spans="1:12" x14ac:dyDescent="0.25">
      <c r="A9144" t="s">
        <v>8636</v>
      </c>
      <c r="B9144" t="str">
        <f>"SC"&amp;LEFT(SalesDetails[[#This Row],[OrderNo]],4)&amp;SalesDetails[[#This Row],[Short State]]</f>
        <v>SC1045CR</v>
      </c>
      <c r="C9144" s="1">
        <v>41322</v>
      </c>
      <c r="D9144" t="s">
        <v>16726</v>
      </c>
      <c r="E9144" t="s">
        <v>16732</v>
      </c>
      <c r="F9144" t="s">
        <v>16750</v>
      </c>
      <c r="G9144" t="s">
        <v>17752</v>
      </c>
      <c r="H9144" s="2">
        <v>42.731229457802954</v>
      </c>
      <c r="I9144" s="2">
        <v>79</v>
      </c>
      <c r="J9144">
        <v>9</v>
      </c>
      <c r="K9144" s="2">
        <f>SalesDetails[[#This Row],[Unit Price]]*SalesDetails[[#This Row],[Qty Sold]]</f>
        <v>711</v>
      </c>
      <c r="L9144" s="2">
        <f>(SalesDetails[[#This Row],[Unit Price]]-SalesDetails[[#This Row],[Unit Cost]])*SalesDetails[[#This Row],[Qty Sold]]</f>
        <v>326.41893487977342</v>
      </c>
    </row>
    <row r="9145" spans="1:12" x14ac:dyDescent="0.25">
      <c r="A9145" t="s">
        <v>9372</v>
      </c>
      <c r="B9145" t="str">
        <f>"SC"&amp;LEFT(SalesDetails[[#This Row],[OrderNo]],4)&amp;SalesDetails[[#This Row],[Short State]]</f>
        <v>SC1158KW</v>
      </c>
      <c r="C9145" s="1">
        <v>41001</v>
      </c>
      <c r="D9145" t="s">
        <v>16724</v>
      </c>
      <c r="E9145" t="s">
        <v>16734</v>
      </c>
      <c r="F9145" t="s">
        <v>16761</v>
      </c>
      <c r="G9145" t="s">
        <v>17752</v>
      </c>
      <c r="H9145" s="2">
        <v>32.393333338221687</v>
      </c>
      <c r="I9145" s="2">
        <v>79</v>
      </c>
      <c r="J9145">
        <v>4</v>
      </c>
      <c r="K9145" s="2">
        <f>SalesDetails[[#This Row],[Unit Price]]*SalesDetails[[#This Row],[Qty Sold]]</f>
        <v>316</v>
      </c>
      <c r="L9145" s="2">
        <f>(SalesDetails[[#This Row],[Unit Price]]-SalesDetails[[#This Row],[Unit Cost]])*SalesDetails[[#This Row],[Qty Sold]]</f>
        <v>186.42666664711325</v>
      </c>
    </row>
    <row r="9146" spans="1:12" x14ac:dyDescent="0.25">
      <c r="A9146" t="s">
        <v>9599</v>
      </c>
      <c r="B9146" t="str">
        <f>"SC"&amp;LEFT(SalesDetails[[#This Row],[OrderNo]],4)&amp;SalesDetails[[#This Row],[Short State]]</f>
        <v>SC1195ED</v>
      </c>
      <c r="C9146" s="1">
        <v>41417</v>
      </c>
      <c r="D9146" t="s">
        <v>16726</v>
      </c>
      <c r="E9146" t="s">
        <v>16733</v>
      </c>
      <c r="F9146" t="s">
        <v>16753</v>
      </c>
      <c r="G9146" t="s">
        <v>17752</v>
      </c>
      <c r="H9146" s="2">
        <v>61.07503045467864</v>
      </c>
      <c r="I9146" s="2">
        <v>79</v>
      </c>
      <c r="J9146">
        <v>12</v>
      </c>
      <c r="K9146" s="2">
        <f>SalesDetails[[#This Row],[Unit Price]]*SalesDetails[[#This Row],[Qty Sold]]</f>
        <v>948</v>
      </c>
      <c r="L9146" s="2">
        <f>(SalesDetails[[#This Row],[Unit Price]]-SalesDetails[[#This Row],[Unit Cost]])*SalesDetails[[#This Row],[Qty Sold]]</f>
        <v>215.09963454385633</v>
      </c>
    </row>
    <row r="9147" spans="1:12" x14ac:dyDescent="0.25">
      <c r="A9147" t="s">
        <v>10185</v>
      </c>
      <c r="B9147" t="str">
        <f>"SC"&amp;LEFT(SalesDetails[[#This Row],[OrderNo]],4)&amp;SalesDetails[[#This Row],[Short State]]</f>
        <v>SC1280ZA</v>
      </c>
      <c r="C9147" s="1">
        <v>41157</v>
      </c>
      <c r="D9147" t="s">
        <v>16726</v>
      </c>
      <c r="E9147" t="s">
        <v>16736</v>
      </c>
      <c r="F9147" t="s">
        <v>16769</v>
      </c>
      <c r="G9147" t="s">
        <v>17752</v>
      </c>
      <c r="H9147" s="2">
        <v>11.368408461499397</v>
      </c>
      <c r="I9147" s="2">
        <v>79</v>
      </c>
      <c r="J9147">
        <v>5</v>
      </c>
      <c r="K9147" s="2">
        <f>SalesDetails[[#This Row],[Unit Price]]*SalesDetails[[#This Row],[Qty Sold]]</f>
        <v>395</v>
      </c>
      <c r="L9147" s="2">
        <f>(SalesDetails[[#This Row],[Unit Price]]-SalesDetails[[#This Row],[Unit Cost]])*SalesDetails[[#This Row],[Qty Sold]]</f>
        <v>338.15795769250303</v>
      </c>
    </row>
    <row r="9148" spans="1:12" x14ac:dyDescent="0.25">
      <c r="A9148" t="s">
        <v>10264</v>
      </c>
      <c r="B9148" t="str">
        <f>"SC"&amp;LEFT(SalesDetails[[#This Row],[OrderNo]],4)&amp;SalesDetails[[#This Row],[Short State]]</f>
        <v>SC1291EB</v>
      </c>
      <c r="C9148" s="1">
        <v>40932</v>
      </c>
      <c r="D9148" t="s">
        <v>16726</v>
      </c>
      <c r="E9148" t="s">
        <v>16732</v>
      </c>
      <c r="F9148" t="s">
        <v>16752</v>
      </c>
      <c r="G9148" t="s">
        <v>17752</v>
      </c>
      <c r="H9148" s="2">
        <v>74.521988567957507</v>
      </c>
      <c r="I9148" s="2">
        <v>79</v>
      </c>
      <c r="J9148">
        <v>4</v>
      </c>
      <c r="K9148" s="2">
        <f>SalesDetails[[#This Row],[Unit Price]]*SalesDetails[[#This Row],[Qty Sold]]</f>
        <v>316</v>
      </c>
      <c r="L9148" s="2">
        <f>(SalesDetails[[#This Row],[Unit Price]]-SalesDetails[[#This Row],[Unit Cost]])*SalesDetails[[#This Row],[Qty Sold]]</f>
        <v>17.912045728169971</v>
      </c>
    </row>
    <row r="9149" spans="1:12" x14ac:dyDescent="0.25">
      <c r="A9149" t="s">
        <v>11353</v>
      </c>
      <c r="B9149" t="str">
        <f>"SC"&amp;LEFT(SalesDetails[[#This Row],[OrderNo]],4)&amp;SalesDetails[[#This Row],[Short State]]</f>
        <v>SC1446DE</v>
      </c>
      <c r="C9149" s="1">
        <v>41130</v>
      </c>
      <c r="D9149" t="s">
        <v>16725</v>
      </c>
      <c r="E9149" t="s">
        <v>16729</v>
      </c>
      <c r="F9149" t="s">
        <v>16751</v>
      </c>
      <c r="G9149" t="s">
        <v>17752</v>
      </c>
      <c r="H9149" s="2">
        <v>39.296884448408619</v>
      </c>
      <c r="I9149" s="2">
        <v>79</v>
      </c>
      <c r="J9149">
        <v>6</v>
      </c>
      <c r="K9149" s="2">
        <f>SalesDetails[[#This Row],[Unit Price]]*SalesDetails[[#This Row],[Qty Sold]]</f>
        <v>474</v>
      </c>
      <c r="L9149" s="2">
        <f>(SalesDetails[[#This Row],[Unit Price]]-SalesDetails[[#This Row],[Unit Cost]])*SalesDetails[[#This Row],[Qty Sold]]</f>
        <v>238.21869330954829</v>
      </c>
    </row>
    <row r="9150" spans="1:12" x14ac:dyDescent="0.25">
      <c r="A9150" t="s">
        <v>13667</v>
      </c>
      <c r="B9150" t="str">
        <f>"SC"&amp;LEFT(SalesDetails[[#This Row],[OrderNo]],4)&amp;SalesDetails[[#This Row],[Short State]]</f>
        <v>SC1785ZA</v>
      </c>
      <c r="C9150" s="1">
        <v>41782</v>
      </c>
      <c r="D9150" t="s">
        <v>16726</v>
      </c>
      <c r="E9150" t="s">
        <v>16736</v>
      </c>
      <c r="F9150" t="s">
        <v>16769</v>
      </c>
      <c r="G9150" t="s">
        <v>17752</v>
      </c>
      <c r="H9150" s="2">
        <v>37.692773035404649</v>
      </c>
      <c r="I9150" s="2">
        <v>79</v>
      </c>
      <c r="J9150">
        <v>20</v>
      </c>
      <c r="K9150" s="2">
        <f>SalesDetails[[#This Row],[Unit Price]]*SalesDetails[[#This Row],[Qty Sold]]</f>
        <v>1580</v>
      </c>
      <c r="L9150" s="2">
        <f>(SalesDetails[[#This Row],[Unit Price]]-SalesDetails[[#This Row],[Unit Cost]])*SalesDetails[[#This Row],[Qty Sold]]</f>
        <v>826.14453929190699</v>
      </c>
    </row>
    <row r="9151" spans="1:12" x14ac:dyDescent="0.25">
      <c r="A9151" t="s">
        <v>13781</v>
      </c>
      <c r="B9151" t="str">
        <f>"SC"&amp;LEFT(SalesDetails[[#This Row],[OrderNo]],4)&amp;SalesDetails[[#This Row],[Short State]]</f>
        <v>SC1801JI</v>
      </c>
      <c r="C9151" s="1">
        <v>41229</v>
      </c>
      <c r="D9151" t="s">
        <v>16726</v>
      </c>
      <c r="E9151" t="s">
        <v>16737</v>
      </c>
      <c r="F9151" t="s">
        <v>16758</v>
      </c>
      <c r="G9151" t="s">
        <v>17752</v>
      </c>
      <c r="H9151" s="2">
        <v>41.821390464598309</v>
      </c>
      <c r="I9151" s="2">
        <v>79</v>
      </c>
      <c r="J9151">
        <v>6</v>
      </c>
      <c r="K9151" s="2">
        <f>SalesDetails[[#This Row],[Unit Price]]*SalesDetails[[#This Row],[Qty Sold]]</f>
        <v>474</v>
      </c>
      <c r="L9151" s="2">
        <f>(SalesDetails[[#This Row],[Unit Price]]-SalesDetails[[#This Row],[Unit Cost]])*SalesDetails[[#This Row],[Qty Sold]]</f>
        <v>223.07165721241014</v>
      </c>
    </row>
    <row r="9152" spans="1:12" x14ac:dyDescent="0.25">
      <c r="A9152" t="s">
        <v>16436</v>
      </c>
      <c r="B9152" t="str">
        <f>"SC"&amp;LEFT(SalesDetails[[#This Row],[OrderNo]],4)&amp;SalesDetails[[#This Row],[Short State]]</f>
        <v>SC2193KD</v>
      </c>
      <c r="C9152" s="1">
        <v>41225</v>
      </c>
      <c r="D9152" t="s">
        <v>16726</v>
      </c>
      <c r="E9152" t="s">
        <v>16737</v>
      </c>
      <c r="F9152" t="s">
        <v>16739</v>
      </c>
      <c r="G9152" t="s">
        <v>17752</v>
      </c>
      <c r="H9152" s="2">
        <v>78.207678123670291</v>
      </c>
      <c r="I9152" s="2">
        <v>79</v>
      </c>
      <c r="J9152">
        <v>6</v>
      </c>
      <c r="K9152" s="2">
        <f>SalesDetails[[#This Row],[Unit Price]]*SalesDetails[[#This Row],[Qty Sold]]</f>
        <v>474</v>
      </c>
      <c r="L9152" s="2">
        <f>(SalesDetails[[#This Row],[Unit Price]]-SalesDetails[[#This Row],[Unit Cost]])*SalesDetails[[#This Row],[Qty Sold]]</f>
        <v>4.7539312579782518</v>
      </c>
    </row>
    <row r="9153" spans="1:12" x14ac:dyDescent="0.25">
      <c r="A9153" t="s">
        <v>4693</v>
      </c>
      <c r="B9153" t="str">
        <f>"SC"&amp;LEFT(SalesDetails[[#This Row],[OrderNo]],4)&amp;SalesDetails[[#This Row],[Short State]]</f>
        <v>SC4236BO</v>
      </c>
      <c r="C9153" s="1">
        <v>41018</v>
      </c>
      <c r="D9153" t="s">
        <v>16726</v>
      </c>
      <c r="E9153" t="s">
        <v>16736</v>
      </c>
      <c r="F9153" t="s">
        <v>16749</v>
      </c>
      <c r="G9153" t="s">
        <v>17753</v>
      </c>
      <c r="H9153" s="2">
        <v>53.642928788246152</v>
      </c>
      <c r="I9153" s="2">
        <v>79</v>
      </c>
      <c r="J9153">
        <v>5</v>
      </c>
      <c r="K9153" s="2">
        <f>SalesDetails[[#This Row],[Unit Price]]*SalesDetails[[#This Row],[Qty Sold]]</f>
        <v>395</v>
      </c>
      <c r="L9153" s="2">
        <f>(SalesDetails[[#This Row],[Unit Price]]-SalesDetails[[#This Row],[Unit Cost]])*SalesDetails[[#This Row],[Qty Sold]]</f>
        <v>126.78535605876924</v>
      </c>
    </row>
    <row r="9154" spans="1:12" x14ac:dyDescent="0.25">
      <c r="A9154" t="s">
        <v>6237</v>
      </c>
      <c r="B9154" t="str">
        <f>"SC"&amp;LEFT(SalesDetails[[#This Row],[OrderNo]],4)&amp;SalesDetails[[#This Row],[Short State]]</f>
        <v>SC6281JI</v>
      </c>
      <c r="C9154" s="1">
        <v>41636</v>
      </c>
      <c r="D9154" t="s">
        <v>16726</v>
      </c>
      <c r="E9154" t="s">
        <v>16732</v>
      </c>
      <c r="F9154" t="s">
        <v>16758</v>
      </c>
      <c r="G9154" t="s">
        <v>17753</v>
      </c>
      <c r="H9154" s="2">
        <v>22.093464391306387</v>
      </c>
      <c r="I9154" s="2">
        <v>79</v>
      </c>
      <c r="J9154">
        <v>18</v>
      </c>
      <c r="K9154" s="2">
        <f>SalesDetails[[#This Row],[Unit Price]]*SalesDetails[[#This Row],[Qty Sold]]</f>
        <v>1422</v>
      </c>
      <c r="L9154" s="2">
        <f>(SalesDetails[[#This Row],[Unit Price]]-SalesDetails[[#This Row],[Unit Cost]])*SalesDetails[[#This Row],[Qty Sold]]</f>
        <v>1024.3176409564851</v>
      </c>
    </row>
    <row r="9155" spans="1:12" x14ac:dyDescent="0.25">
      <c r="A9155" t="s">
        <v>9675</v>
      </c>
      <c r="B9155" t="str">
        <f>"SC"&amp;LEFT(SalesDetails[[#This Row],[OrderNo]],4)&amp;SalesDetails[[#This Row],[Short State]]</f>
        <v>SC1206OG</v>
      </c>
      <c r="C9155" s="1">
        <v>41375</v>
      </c>
      <c r="D9155" t="s">
        <v>16725</v>
      </c>
      <c r="E9155" t="s">
        <v>16736</v>
      </c>
      <c r="F9155" t="s">
        <v>16763</v>
      </c>
      <c r="G9155" t="s">
        <v>17753</v>
      </c>
      <c r="H9155" s="2">
        <v>68.94753956348201</v>
      </c>
      <c r="I9155" s="2">
        <v>79</v>
      </c>
      <c r="J9155">
        <v>10</v>
      </c>
      <c r="K9155" s="2">
        <f>SalesDetails[[#This Row],[Unit Price]]*SalesDetails[[#This Row],[Qty Sold]]</f>
        <v>790</v>
      </c>
      <c r="L9155" s="2">
        <f>(SalesDetails[[#This Row],[Unit Price]]-SalesDetails[[#This Row],[Unit Cost]])*SalesDetails[[#This Row],[Qty Sold]]</f>
        <v>100.5246043651799</v>
      </c>
    </row>
    <row r="9156" spans="1:12" x14ac:dyDescent="0.25">
      <c r="A9156" t="s">
        <v>9999</v>
      </c>
      <c r="B9156" t="str">
        <f>"SC"&amp;LEFT(SalesDetails[[#This Row],[OrderNo]],4)&amp;SalesDetails[[#This Row],[Short State]]</f>
        <v>SC1253EB</v>
      </c>
      <c r="C9156" s="1">
        <v>40896</v>
      </c>
      <c r="D9156" t="s">
        <v>16723</v>
      </c>
      <c r="E9156" t="s">
        <v>16732</v>
      </c>
      <c r="F9156" t="s">
        <v>16752</v>
      </c>
      <c r="G9156" t="s">
        <v>17753</v>
      </c>
      <c r="H9156" s="2">
        <v>62.063369808555564</v>
      </c>
      <c r="I9156" s="2">
        <v>79</v>
      </c>
      <c r="J9156">
        <v>8</v>
      </c>
      <c r="K9156" s="2">
        <f>SalesDetails[[#This Row],[Unit Price]]*SalesDetails[[#This Row],[Qty Sold]]</f>
        <v>632</v>
      </c>
      <c r="L9156" s="2">
        <f>(SalesDetails[[#This Row],[Unit Price]]-SalesDetails[[#This Row],[Unit Cost]])*SalesDetails[[#This Row],[Qty Sold]]</f>
        <v>135.49304153155549</v>
      </c>
    </row>
    <row r="9157" spans="1:12" x14ac:dyDescent="0.25">
      <c r="A9157" t="s">
        <v>11103</v>
      </c>
      <c r="B9157" t="str">
        <f>"SC"&amp;LEFT(SalesDetails[[#This Row],[OrderNo]],4)&amp;SalesDetails[[#This Row],[Short State]]</f>
        <v>SC1410OY</v>
      </c>
      <c r="C9157" s="1">
        <v>41312</v>
      </c>
      <c r="D9157" t="s">
        <v>16726</v>
      </c>
      <c r="E9157" t="s">
        <v>16734</v>
      </c>
      <c r="F9157" t="s">
        <v>16766</v>
      </c>
      <c r="G9157" t="s">
        <v>17753</v>
      </c>
      <c r="H9157" s="2">
        <v>52.071459219575402</v>
      </c>
      <c r="I9157" s="2">
        <v>79</v>
      </c>
      <c r="J9157">
        <v>9</v>
      </c>
      <c r="K9157" s="2">
        <f>SalesDetails[[#This Row],[Unit Price]]*SalesDetails[[#This Row],[Qty Sold]]</f>
        <v>711</v>
      </c>
      <c r="L9157" s="2">
        <f>(SalesDetails[[#This Row],[Unit Price]]-SalesDetails[[#This Row],[Unit Cost]])*SalesDetails[[#This Row],[Qty Sold]]</f>
        <v>242.35686702382139</v>
      </c>
    </row>
    <row r="9158" spans="1:12" x14ac:dyDescent="0.25">
      <c r="A9158" t="s">
        <v>13343</v>
      </c>
      <c r="B9158" t="str">
        <f>"SC"&amp;LEFT(SalesDetails[[#This Row],[OrderNo]],4)&amp;SalesDetails[[#This Row],[Short State]]</f>
        <v>SC1737ED</v>
      </c>
      <c r="C9158" s="1">
        <v>40909</v>
      </c>
      <c r="D9158" t="s">
        <v>16726</v>
      </c>
      <c r="E9158" t="s">
        <v>16732</v>
      </c>
      <c r="F9158" t="s">
        <v>16753</v>
      </c>
      <c r="G9158" t="s">
        <v>17753</v>
      </c>
      <c r="H9158" s="2">
        <v>45.271447056850505</v>
      </c>
      <c r="I9158" s="2">
        <v>79</v>
      </c>
      <c r="J9158">
        <v>4</v>
      </c>
      <c r="K9158" s="2">
        <f>SalesDetails[[#This Row],[Unit Price]]*SalesDetails[[#This Row],[Qty Sold]]</f>
        <v>316</v>
      </c>
      <c r="L9158" s="2">
        <f>(SalesDetails[[#This Row],[Unit Price]]-SalesDetails[[#This Row],[Unit Cost]])*SalesDetails[[#This Row],[Qty Sold]]</f>
        <v>134.91421177259798</v>
      </c>
    </row>
    <row r="9159" spans="1:12" x14ac:dyDescent="0.25">
      <c r="A9159" t="s">
        <v>14496</v>
      </c>
      <c r="B9159" t="str">
        <f>"SC"&amp;LEFT(SalesDetails[[#This Row],[OrderNo]],4)&amp;SalesDetails[[#This Row],[Short State]]</f>
        <v>SC1905ED</v>
      </c>
      <c r="C9159" s="1">
        <v>41179</v>
      </c>
      <c r="D9159" t="s">
        <v>16726</v>
      </c>
      <c r="E9159" t="s">
        <v>16736</v>
      </c>
      <c r="F9159" t="s">
        <v>16753</v>
      </c>
      <c r="G9159" t="s">
        <v>17753</v>
      </c>
      <c r="H9159" s="2">
        <v>74.978852507145319</v>
      </c>
      <c r="I9159" s="2">
        <v>79</v>
      </c>
      <c r="J9159">
        <v>5</v>
      </c>
      <c r="K9159" s="2">
        <f>SalesDetails[[#This Row],[Unit Price]]*SalesDetails[[#This Row],[Qty Sold]]</f>
        <v>395</v>
      </c>
      <c r="L9159" s="2">
        <f>(SalesDetails[[#This Row],[Unit Price]]-SalesDetails[[#This Row],[Unit Cost]])*SalesDetails[[#This Row],[Qty Sold]]</f>
        <v>20.105737464273403</v>
      </c>
    </row>
    <row r="9160" spans="1:12" x14ac:dyDescent="0.25">
      <c r="A9160" t="s">
        <v>14938</v>
      </c>
      <c r="B9160" t="str">
        <f>"SC"&amp;LEFT(SalesDetails[[#This Row],[OrderNo]],4)&amp;SalesDetails[[#This Row],[Short State]]</f>
        <v>SC1973DE</v>
      </c>
      <c r="C9160" s="1">
        <v>41222</v>
      </c>
      <c r="D9160" t="s">
        <v>16725</v>
      </c>
      <c r="E9160" t="s">
        <v>16737</v>
      </c>
      <c r="F9160" t="s">
        <v>16751</v>
      </c>
      <c r="G9160" t="s">
        <v>17753</v>
      </c>
      <c r="H9160" s="2">
        <v>0.57154259614788727</v>
      </c>
      <c r="I9160" s="2">
        <v>79</v>
      </c>
      <c r="J9160">
        <v>12</v>
      </c>
      <c r="K9160" s="2">
        <f>SalesDetails[[#This Row],[Unit Price]]*SalesDetails[[#This Row],[Qty Sold]]</f>
        <v>948</v>
      </c>
      <c r="L9160" s="2">
        <f>(SalesDetails[[#This Row],[Unit Price]]-SalesDetails[[#This Row],[Unit Cost]])*SalesDetails[[#This Row],[Qty Sold]]</f>
        <v>941.14148884622523</v>
      </c>
    </row>
    <row r="9161" spans="1:12" x14ac:dyDescent="0.25">
      <c r="A9161" t="s">
        <v>15145</v>
      </c>
      <c r="B9161" t="str">
        <f>"SC"&amp;LEFT(SalesDetails[[#This Row],[OrderNo]],4)&amp;SalesDetails[[#This Row],[Short State]]</f>
        <v>SC2005EB</v>
      </c>
      <c r="C9161" s="1">
        <v>41561</v>
      </c>
      <c r="D9161" t="s">
        <v>16724</v>
      </c>
      <c r="E9161" t="s">
        <v>16737</v>
      </c>
      <c r="F9161" t="s">
        <v>16752</v>
      </c>
      <c r="G9161" t="s">
        <v>17753</v>
      </c>
      <c r="H9161" s="2">
        <v>14.758197920490488</v>
      </c>
      <c r="I9161" s="2">
        <v>79</v>
      </c>
      <c r="J9161">
        <v>13</v>
      </c>
      <c r="K9161" s="2">
        <f>SalesDetails[[#This Row],[Unit Price]]*SalesDetails[[#This Row],[Qty Sold]]</f>
        <v>1027</v>
      </c>
      <c r="L9161" s="2">
        <f>(SalesDetails[[#This Row],[Unit Price]]-SalesDetails[[#This Row],[Unit Cost]])*SalesDetails[[#This Row],[Qty Sold]]</f>
        <v>835.14342703362365</v>
      </c>
    </row>
    <row r="9162" spans="1:12" x14ac:dyDescent="0.25">
      <c r="A9162" t="s">
        <v>16123</v>
      </c>
      <c r="B9162" t="str">
        <f>"SC"&amp;LEFT(SalesDetails[[#This Row],[OrderNo]],4)&amp;SalesDetails[[#This Row],[Short State]]</f>
        <v>SC2146KT</v>
      </c>
      <c r="C9162" s="1">
        <v>41567</v>
      </c>
      <c r="D9162" t="s">
        <v>16726</v>
      </c>
      <c r="E9162" t="s">
        <v>16738</v>
      </c>
      <c r="F9162" t="s">
        <v>16741</v>
      </c>
      <c r="G9162" t="s">
        <v>17753</v>
      </c>
      <c r="H9162" s="2">
        <v>11.120570058592927</v>
      </c>
      <c r="I9162" s="2">
        <v>79</v>
      </c>
      <c r="J9162">
        <v>13</v>
      </c>
      <c r="K9162" s="2">
        <f>SalesDetails[[#This Row],[Unit Price]]*SalesDetails[[#This Row],[Qty Sold]]</f>
        <v>1027</v>
      </c>
      <c r="L9162" s="2">
        <f>(SalesDetails[[#This Row],[Unit Price]]-SalesDetails[[#This Row],[Unit Cost]])*SalesDetails[[#This Row],[Qty Sold]]</f>
        <v>882.43258923829194</v>
      </c>
    </row>
    <row r="9163" spans="1:12" x14ac:dyDescent="0.25">
      <c r="A9163" t="s">
        <v>1700</v>
      </c>
      <c r="B9163" t="str">
        <f>"SC"&amp;LEFT(SalesDetails[[#This Row],[OrderNo]],4)&amp;SalesDetails[[#This Row],[Short State]]</f>
        <v>SC7670EB</v>
      </c>
      <c r="C9163" s="1">
        <v>41379</v>
      </c>
      <c r="D9163" t="s">
        <v>16724</v>
      </c>
      <c r="E9163" t="s">
        <v>16736</v>
      </c>
      <c r="F9163" t="s">
        <v>16752</v>
      </c>
      <c r="G9163" t="s">
        <v>17754</v>
      </c>
      <c r="H9163" s="2">
        <v>75.335646206191583</v>
      </c>
      <c r="I9163" s="2">
        <v>79</v>
      </c>
      <c r="J9163">
        <v>10</v>
      </c>
      <c r="K9163" s="2">
        <f>SalesDetails[[#This Row],[Unit Price]]*SalesDetails[[#This Row],[Qty Sold]]</f>
        <v>790</v>
      </c>
      <c r="L9163" s="2">
        <f>(SalesDetails[[#This Row],[Unit Price]]-SalesDetails[[#This Row],[Unit Cost]])*SalesDetails[[#This Row],[Qty Sold]]</f>
        <v>36.643537938084165</v>
      </c>
    </row>
    <row r="9164" spans="1:12" x14ac:dyDescent="0.25">
      <c r="A9164" t="s">
        <v>1702</v>
      </c>
      <c r="B9164" t="str">
        <f>"SC"&amp;LEFT(SalesDetails[[#This Row],[OrderNo]],4)&amp;SalesDetails[[#This Row],[Short State]]</f>
        <v>SC364BA</v>
      </c>
      <c r="C9164" s="1">
        <v>41461</v>
      </c>
      <c r="D9164" t="s">
        <v>16726</v>
      </c>
      <c r="E9164" t="s">
        <v>16730</v>
      </c>
      <c r="F9164" t="s">
        <v>16747</v>
      </c>
      <c r="G9164" t="s">
        <v>17754</v>
      </c>
      <c r="H9164" s="2">
        <v>50.161980004981601</v>
      </c>
      <c r="I9164" s="2">
        <v>79</v>
      </c>
      <c r="J9164">
        <v>9</v>
      </c>
      <c r="K9164" s="2">
        <f>SalesDetails[[#This Row],[Unit Price]]*SalesDetails[[#This Row],[Qty Sold]]</f>
        <v>711</v>
      </c>
      <c r="L9164" s="2">
        <f>(SalesDetails[[#This Row],[Unit Price]]-SalesDetails[[#This Row],[Unit Cost]])*SalesDetails[[#This Row],[Qty Sold]]</f>
        <v>259.54217995516558</v>
      </c>
    </row>
    <row r="9165" spans="1:12" x14ac:dyDescent="0.25">
      <c r="A9165" t="s">
        <v>1703</v>
      </c>
      <c r="B9165" t="str">
        <f>"SC"&amp;LEFT(SalesDetails[[#This Row],[OrderNo]],4)&amp;SalesDetails[[#This Row],[Short State]]</f>
        <v>SC1763IM</v>
      </c>
      <c r="C9165" s="1">
        <v>41044</v>
      </c>
      <c r="D9165" t="s">
        <v>16726</v>
      </c>
      <c r="E9165" t="s">
        <v>16736</v>
      </c>
      <c r="F9165" t="s">
        <v>16757</v>
      </c>
      <c r="G9165" t="s">
        <v>17754</v>
      </c>
      <c r="H9165" s="2">
        <v>23.183434583652826</v>
      </c>
      <c r="I9165" s="2">
        <v>79</v>
      </c>
      <c r="J9165">
        <v>6</v>
      </c>
      <c r="K9165" s="2">
        <f>SalesDetails[[#This Row],[Unit Price]]*SalesDetails[[#This Row],[Qty Sold]]</f>
        <v>474</v>
      </c>
      <c r="L9165" s="2">
        <f>(SalesDetails[[#This Row],[Unit Price]]-SalesDetails[[#This Row],[Unit Cost]])*SalesDetails[[#This Row],[Qty Sold]]</f>
        <v>334.89939249808305</v>
      </c>
    </row>
    <row r="9166" spans="1:12" x14ac:dyDescent="0.25">
      <c r="A9166" t="s">
        <v>6196</v>
      </c>
      <c r="B9166" t="str">
        <f>"SC"&amp;LEFT(SalesDetails[[#This Row],[OrderNo]],4)&amp;SalesDetails[[#This Row],[Short State]]</f>
        <v>SC6226BE</v>
      </c>
      <c r="C9166" s="1">
        <v>41564</v>
      </c>
      <c r="D9166" t="s">
        <v>16726</v>
      </c>
      <c r="E9166" t="s">
        <v>16738</v>
      </c>
      <c r="F9166" t="s">
        <v>16748</v>
      </c>
      <c r="G9166" t="s">
        <v>17754</v>
      </c>
      <c r="H9166" s="2">
        <v>64.436743001185732</v>
      </c>
      <c r="I9166" s="2">
        <v>79</v>
      </c>
      <c r="J9166">
        <v>13</v>
      </c>
      <c r="K9166" s="2">
        <f>SalesDetails[[#This Row],[Unit Price]]*SalesDetails[[#This Row],[Qty Sold]]</f>
        <v>1027</v>
      </c>
      <c r="L9166" s="2">
        <f>(SalesDetails[[#This Row],[Unit Price]]-SalesDetails[[#This Row],[Unit Cost]])*SalesDetails[[#This Row],[Qty Sold]]</f>
        <v>189.32234098458548</v>
      </c>
    </row>
    <row r="9167" spans="1:12" x14ac:dyDescent="0.25">
      <c r="A9167" t="s">
        <v>7581</v>
      </c>
      <c r="B9167" t="str">
        <f>"SC"&amp;LEFT(SalesDetails[[#This Row],[OrderNo]],4)&amp;SalesDetails[[#This Row],[Short State]]</f>
        <v>SC8913ED</v>
      </c>
      <c r="C9167" s="1">
        <v>41065</v>
      </c>
      <c r="D9167" t="s">
        <v>16726</v>
      </c>
      <c r="E9167" t="s">
        <v>16736</v>
      </c>
      <c r="F9167" t="s">
        <v>16753</v>
      </c>
      <c r="G9167" t="s">
        <v>17754</v>
      </c>
      <c r="H9167" s="2">
        <v>80.094202516147334</v>
      </c>
      <c r="I9167" s="2">
        <v>79</v>
      </c>
      <c r="J9167">
        <v>6</v>
      </c>
      <c r="K9167" s="2">
        <f>SalesDetails[[#This Row],[Unit Price]]*SalesDetails[[#This Row],[Qty Sold]]</f>
        <v>474</v>
      </c>
      <c r="L9167" s="2">
        <f>(SalesDetails[[#This Row],[Unit Price]]-SalesDetails[[#This Row],[Unit Cost]])*SalesDetails[[#This Row],[Qty Sold]]</f>
        <v>-6.5652150968840033</v>
      </c>
    </row>
    <row r="9168" spans="1:12" x14ac:dyDescent="0.25">
      <c r="A9168" t="s">
        <v>7962</v>
      </c>
      <c r="B9168" t="str">
        <f>"SC"&amp;LEFT(SalesDetails[[#This Row],[OrderNo]],4)&amp;SalesDetails[[#This Row],[Short State]]</f>
        <v>SC9464NA</v>
      </c>
      <c r="C9168" s="1">
        <v>41551</v>
      </c>
      <c r="D9168" t="s">
        <v>16724</v>
      </c>
      <c r="E9168" t="s">
        <v>16731</v>
      </c>
      <c r="F9168" t="s">
        <v>16762</v>
      </c>
      <c r="G9168" t="s">
        <v>17754</v>
      </c>
      <c r="H9168" s="2">
        <v>54.286544972210223</v>
      </c>
      <c r="I9168" s="2">
        <v>79</v>
      </c>
      <c r="J9168">
        <v>8</v>
      </c>
      <c r="K9168" s="2">
        <f>SalesDetails[[#This Row],[Unit Price]]*SalesDetails[[#This Row],[Qty Sold]]</f>
        <v>632</v>
      </c>
      <c r="L9168" s="2">
        <f>(SalesDetails[[#This Row],[Unit Price]]-SalesDetails[[#This Row],[Unit Cost]])*SalesDetails[[#This Row],[Qty Sold]]</f>
        <v>197.70764022231822</v>
      </c>
    </row>
    <row r="9169" spans="1:12" x14ac:dyDescent="0.25">
      <c r="A9169" t="s">
        <v>11755</v>
      </c>
      <c r="B9169" t="str">
        <f>"SC"&amp;LEFT(SalesDetails[[#This Row],[OrderNo]],4)&amp;SalesDetails[[#This Row],[Short State]]</f>
        <v>SC1502EB</v>
      </c>
      <c r="C9169" s="1">
        <v>41052</v>
      </c>
      <c r="D9169" t="s">
        <v>16723</v>
      </c>
      <c r="E9169" t="s">
        <v>16736</v>
      </c>
      <c r="F9169" t="s">
        <v>16752</v>
      </c>
      <c r="G9169" t="s">
        <v>17754</v>
      </c>
      <c r="H9169" s="2">
        <v>72.956467202228595</v>
      </c>
      <c r="I9169" s="2">
        <v>79</v>
      </c>
      <c r="J9169">
        <v>10</v>
      </c>
      <c r="K9169" s="2">
        <f>SalesDetails[[#This Row],[Unit Price]]*SalesDetails[[#This Row],[Qty Sold]]</f>
        <v>790</v>
      </c>
      <c r="L9169" s="2">
        <f>(SalesDetails[[#This Row],[Unit Price]]-SalesDetails[[#This Row],[Unit Cost]])*SalesDetails[[#This Row],[Qty Sold]]</f>
        <v>60.435327977714053</v>
      </c>
    </row>
    <row r="9170" spans="1:12" x14ac:dyDescent="0.25">
      <c r="A9170" t="s">
        <v>11793</v>
      </c>
      <c r="B9170" t="str">
        <f>"SC"&amp;LEFT(SalesDetails[[#This Row],[OrderNo]],4)&amp;SalesDetails[[#This Row],[Short State]]</f>
        <v>SC1508KW</v>
      </c>
      <c r="C9170" s="1">
        <v>41464</v>
      </c>
      <c r="D9170" t="s">
        <v>16724</v>
      </c>
      <c r="E9170" t="s">
        <v>16736</v>
      </c>
      <c r="F9170" t="s">
        <v>16761</v>
      </c>
      <c r="G9170" t="s">
        <v>17754</v>
      </c>
      <c r="H9170" s="2">
        <v>52.946949620441401</v>
      </c>
      <c r="I9170" s="2">
        <v>79</v>
      </c>
      <c r="J9170">
        <v>10</v>
      </c>
      <c r="K9170" s="2">
        <f>SalesDetails[[#This Row],[Unit Price]]*SalesDetails[[#This Row],[Qty Sold]]</f>
        <v>790</v>
      </c>
      <c r="L9170" s="2">
        <f>(SalesDetails[[#This Row],[Unit Price]]-SalesDetails[[#This Row],[Unit Cost]])*SalesDetails[[#This Row],[Qty Sold]]</f>
        <v>260.53050379558601</v>
      </c>
    </row>
    <row r="9171" spans="1:12" x14ac:dyDescent="0.25">
      <c r="A9171" t="s">
        <v>14750</v>
      </c>
      <c r="B9171" t="str">
        <f>"SC"&amp;LEFT(SalesDetails[[#This Row],[OrderNo]],4)&amp;SalesDetails[[#This Row],[Short State]]</f>
        <v>SC1944BO</v>
      </c>
      <c r="C9171" s="1">
        <v>41523</v>
      </c>
      <c r="D9171" t="s">
        <v>16726</v>
      </c>
      <c r="E9171" t="s">
        <v>16736</v>
      </c>
      <c r="F9171" t="s">
        <v>16749</v>
      </c>
      <c r="G9171" t="s">
        <v>17754</v>
      </c>
      <c r="H9171" s="2">
        <v>76.086584070757368</v>
      </c>
      <c r="I9171" s="2">
        <v>79</v>
      </c>
      <c r="J9171">
        <v>10</v>
      </c>
      <c r="K9171" s="2">
        <f>SalesDetails[[#This Row],[Unit Price]]*SalesDetails[[#This Row],[Qty Sold]]</f>
        <v>790</v>
      </c>
      <c r="L9171" s="2">
        <f>(SalesDetails[[#This Row],[Unit Price]]-SalesDetails[[#This Row],[Unit Cost]])*SalesDetails[[#This Row],[Qty Sold]]</f>
        <v>29.134159292426318</v>
      </c>
    </row>
    <row r="9172" spans="1:12" x14ac:dyDescent="0.25">
      <c r="A9172" t="s">
        <v>15681</v>
      </c>
      <c r="B9172" t="str">
        <f>"SC"&amp;LEFT(SalesDetails[[#This Row],[OrderNo]],4)&amp;SalesDetails[[#This Row],[Short State]]</f>
        <v>SC2083BE</v>
      </c>
      <c r="C9172" s="1">
        <v>41100</v>
      </c>
      <c r="D9172" t="s">
        <v>16726</v>
      </c>
      <c r="E9172" t="s">
        <v>16729</v>
      </c>
      <c r="F9172" t="s">
        <v>16748</v>
      </c>
      <c r="G9172" t="s">
        <v>17754</v>
      </c>
      <c r="H9172" s="2">
        <v>73.927481100350789</v>
      </c>
      <c r="I9172" s="2">
        <v>79</v>
      </c>
      <c r="J9172">
        <v>6</v>
      </c>
      <c r="K9172" s="2">
        <f>SalesDetails[[#This Row],[Unit Price]]*SalesDetails[[#This Row],[Qty Sold]]</f>
        <v>474</v>
      </c>
      <c r="L9172" s="2">
        <f>(SalesDetails[[#This Row],[Unit Price]]-SalesDetails[[#This Row],[Unit Cost]])*SalesDetails[[#This Row],[Qty Sold]]</f>
        <v>30.435113397895265</v>
      </c>
    </row>
    <row r="9173" spans="1:12" x14ac:dyDescent="0.25">
      <c r="A9173" t="s">
        <v>16274</v>
      </c>
      <c r="B9173" t="str">
        <f>"SC"&amp;LEFT(SalesDetails[[#This Row],[OrderNo]],4)&amp;SalesDetails[[#This Row],[Short State]]</f>
        <v>SC2168JI</v>
      </c>
      <c r="C9173" s="1">
        <v>41456</v>
      </c>
      <c r="D9173" t="s">
        <v>16726</v>
      </c>
      <c r="E9173" t="s">
        <v>16736</v>
      </c>
      <c r="F9173" t="s">
        <v>16758</v>
      </c>
      <c r="G9173" t="s">
        <v>17754</v>
      </c>
      <c r="H9173" s="2">
        <v>35.854055299259244</v>
      </c>
      <c r="I9173" s="2">
        <v>79</v>
      </c>
      <c r="J9173">
        <v>12</v>
      </c>
      <c r="K9173" s="2">
        <f>SalesDetails[[#This Row],[Unit Price]]*SalesDetails[[#This Row],[Qty Sold]]</f>
        <v>948</v>
      </c>
      <c r="L9173" s="2">
        <f>(SalesDetails[[#This Row],[Unit Price]]-SalesDetails[[#This Row],[Unit Cost]])*SalesDetails[[#This Row],[Qty Sold]]</f>
        <v>517.75133640888907</v>
      </c>
    </row>
    <row r="9174" spans="1:12" x14ac:dyDescent="0.25">
      <c r="A9174" t="s">
        <v>3653</v>
      </c>
      <c r="B9174" t="str">
        <f>"SC"&amp;LEFT(SalesDetails[[#This Row],[OrderNo]],4)&amp;SalesDetails[[#This Row],[Short State]]</f>
        <v>SC2828AK</v>
      </c>
      <c r="C9174" s="1">
        <v>41277</v>
      </c>
      <c r="D9174" t="s">
        <v>16726</v>
      </c>
      <c r="E9174" t="s">
        <v>16732</v>
      </c>
      <c r="F9174" t="s">
        <v>16745</v>
      </c>
      <c r="G9174" t="s">
        <v>17755</v>
      </c>
      <c r="H9174" s="2">
        <v>67.927029455272816</v>
      </c>
      <c r="I9174" s="2">
        <v>99</v>
      </c>
      <c r="J9174">
        <v>9</v>
      </c>
      <c r="K9174" s="2">
        <f>SalesDetails[[#This Row],[Unit Price]]*SalesDetails[[#This Row],[Qty Sold]]</f>
        <v>891</v>
      </c>
      <c r="L9174" s="2">
        <f>(SalesDetails[[#This Row],[Unit Price]]-SalesDetails[[#This Row],[Unit Cost]])*SalesDetails[[#This Row],[Qty Sold]]</f>
        <v>279.65673490254466</v>
      </c>
    </row>
    <row r="9175" spans="1:12" x14ac:dyDescent="0.25">
      <c r="A9175" t="s">
        <v>4914</v>
      </c>
      <c r="B9175" t="str">
        <f>"SC"&amp;LEFT(SalesDetails[[#This Row],[OrderNo]],4)&amp;SalesDetails[[#This Row],[Short State]]</f>
        <v>SC4502OS</v>
      </c>
      <c r="C9175" s="1">
        <v>41823</v>
      </c>
      <c r="D9175" t="s">
        <v>16726</v>
      </c>
      <c r="E9175" t="s">
        <v>16736</v>
      </c>
      <c r="F9175" t="s">
        <v>16765</v>
      </c>
      <c r="G9175" t="s">
        <v>17755</v>
      </c>
      <c r="H9175" s="2">
        <v>5.0786548751032727</v>
      </c>
      <c r="I9175" s="2">
        <v>99</v>
      </c>
      <c r="J9175">
        <v>24</v>
      </c>
      <c r="K9175" s="2">
        <f>SalesDetails[[#This Row],[Unit Price]]*SalesDetails[[#This Row],[Qty Sold]]</f>
        <v>2376</v>
      </c>
      <c r="L9175" s="2">
        <f>(SalesDetails[[#This Row],[Unit Price]]-SalesDetails[[#This Row],[Unit Cost]])*SalesDetails[[#This Row],[Qty Sold]]</f>
        <v>2254.1122829975216</v>
      </c>
    </row>
    <row r="9176" spans="1:12" x14ac:dyDescent="0.25">
      <c r="A9176" t="s">
        <v>9489</v>
      </c>
      <c r="B9176" t="str">
        <f>"SC"&amp;LEFT(SalesDetails[[#This Row],[OrderNo]],4)&amp;SalesDetails[[#This Row],[Short State]]</f>
        <v>SC1178DE</v>
      </c>
      <c r="C9176" s="1">
        <v>41300</v>
      </c>
      <c r="D9176" t="s">
        <v>16725</v>
      </c>
      <c r="E9176" t="s">
        <v>16732</v>
      </c>
      <c r="F9176" t="s">
        <v>16751</v>
      </c>
      <c r="G9176" t="s">
        <v>17755</v>
      </c>
      <c r="H9176" s="2">
        <v>29.130918385065851</v>
      </c>
      <c r="I9176" s="2">
        <v>99</v>
      </c>
      <c r="J9176">
        <v>9</v>
      </c>
      <c r="K9176" s="2">
        <f>SalesDetails[[#This Row],[Unit Price]]*SalesDetails[[#This Row],[Qty Sold]]</f>
        <v>891</v>
      </c>
      <c r="L9176" s="2">
        <f>(SalesDetails[[#This Row],[Unit Price]]-SalesDetails[[#This Row],[Unit Cost]])*SalesDetails[[#This Row],[Qty Sold]]</f>
        <v>628.82173453440737</v>
      </c>
    </row>
    <row r="9177" spans="1:12" x14ac:dyDescent="0.25">
      <c r="A9177" t="s">
        <v>10397</v>
      </c>
      <c r="B9177" t="str">
        <f>"SC"&amp;LEFT(SalesDetails[[#This Row],[OrderNo]],4)&amp;SalesDetails[[#This Row],[Short State]]</f>
        <v>SC1312DE</v>
      </c>
      <c r="C9177" s="1">
        <v>40889</v>
      </c>
      <c r="D9177" t="s">
        <v>16726</v>
      </c>
      <c r="E9177" t="s">
        <v>16732</v>
      </c>
      <c r="F9177" t="s">
        <v>16751</v>
      </c>
      <c r="G9177" t="s">
        <v>17755</v>
      </c>
      <c r="H9177" s="2">
        <v>45.500259793487274</v>
      </c>
      <c r="I9177" s="2">
        <v>99</v>
      </c>
      <c r="J9177">
        <v>4</v>
      </c>
      <c r="K9177" s="2">
        <f>SalesDetails[[#This Row],[Unit Price]]*SalesDetails[[#This Row],[Qty Sold]]</f>
        <v>396</v>
      </c>
      <c r="L9177" s="2">
        <f>(SalesDetails[[#This Row],[Unit Price]]-SalesDetails[[#This Row],[Unit Cost]])*SalesDetails[[#This Row],[Qty Sold]]</f>
        <v>213.9989608260509</v>
      </c>
    </row>
    <row r="9178" spans="1:12" x14ac:dyDescent="0.25">
      <c r="A9178" t="s">
        <v>12331</v>
      </c>
      <c r="B9178" t="str">
        <f>"SC"&amp;LEFT(SalesDetails[[#This Row],[OrderNo]],4)&amp;SalesDetails[[#This Row],[Short State]]</f>
        <v>SC1588ZA</v>
      </c>
      <c r="C9178" s="1">
        <v>41934</v>
      </c>
      <c r="D9178" t="s">
        <v>16726</v>
      </c>
      <c r="E9178" t="s">
        <v>16737</v>
      </c>
      <c r="F9178" t="s">
        <v>16769</v>
      </c>
      <c r="G9178" t="s">
        <v>17755</v>
      </c>
      <c r="H9178" s="2">
        <v>43.815278489656961</v>
      </c>
      <c r="I9178" s="2">
        <v>99</v>
      </c>
      <c r="J9178">
        <v>26</v>
      </c>
      <c r="K9178" s="2">
        <f>SalesDetails[[#This Row],[Unit Price]]*SalesDetails[[#This Row],[Qty Sold]]</f>
        <v>2574</v>
      </c>
      <c r="L9178" s="2">
        <f>(SalesDetails[[#This Row],[Unit Price]]-SalesDetails[[#This Row],[Unit Cost]])*SalesDetails[[#This Row],[Qty Sold]]</f>
        <v>1434.8027592689191</v>
      </c>
    </row>
    <row r="9179" spans="1:12" x14ac:dyDescent="0.25">
      <c r="A9179" t="s">
        <v>13714</v>
      </c>
      <c r="B9179" t="str">
        <f>"SC"&amp;LEFT(SalesDetails[[#This Row],[OrderNo]],4)&amp;SalesDetails[[#This Row],[Short State]]</f>
        <v>SC1791CR</v>
      </c>
      <c r="C9179" s="1">
        <v>40967</v>
      </c>
      <c r="D9179" t="s">
        <v>16726</v>
      </c>
      <c r="E9179" t="s">
        <v>16732</v>
      </c>
      <c r="F9179" t="s">
        <v>16750</v>
      </c>
      <c r="G9179" t="s">
        <v>17755</v>
      </c>
      <c r="H9179" s="2">
        <v>10.774483533591006</v>
      </c>
      <c r="I9179" s="2">
        <v>99</v>
      </c>
      <c r="J9179">
        <v>4</v>
      </c>
      <c r="K9179" s="2">
        <f>SalesDetails[[#This Row],[Unit Price]]*SalesDetails[[#This Row],[Qty Sold]]</f>
        <v>396</v>
      </c>
      <c r="L9179" s="2">
        <f>(SalesDetails[[#This Row],[Unit Price]]-SalesDetails[[#This Row],[Unit Cost]])*SalesDetails[[#This Row],[Qty Sold]]</f>
        <v>352.90206586563596</v>
      </c>
    </row>
    <row r="9180" spans="1:12" x14ac:dyDescent="0.25">
      <c r="A9180" t="s">
        <v>16014</v>
      </c>
      <c r="B9180" t="str">
        <f>"SC"&amp;LEFT(SalesDetails[[#This Row],[OrderNo]],4)&amp;SalesDetails[[#This Row],[Short State]]</f>
        <v>SC2131DE</v>
      </c>
      <c r="C9180" s="1">
        <v>41623</v>
      </c>
      <c r="D9180" t="s">
        <v>16725</v>
      </c>
      <c r="E9180" t="s">
        <v>16732</v>
      </c>
      <c r="F9180" t="s">
        <v>16751</v>
      </c>
      <c r="G9180" t="s">
        <v>17755</v>
      </c>
      <c r="H9180" s="2">
        <v>48.268504148249612</v>
      </c>
      <c r="I9180" s="2">
        <v>99</v>
      </c>
      <c r="J9180">
        <v>18</v>
      </c>
      <c r="K9180" s="2">
        <f>SalesDetails[[#This Row],[Unit Price]]*SalesDetails[[#This Row],[Qty Sold]]</f>
        <v>1782</v>
      </c>
      <c r="L9180" s="2">
        <f>(SalesDetails[[#This Row],[Unit Price]]-SalesDetails[[#This Row],[Unit Cost]])*SalesDetails[[#This Row],[Qty Sold]]</f>
        <v>913.16692533150695</v>
      </c>
    </row>
    <row r="9181" spans="1:12" x14ac:dyDescent="0.25">
      <c r="A9181" t="s">
        <v>16322</v>
      </c>
      <c r="B9181" t="str">
        <f>"SC"&amp;LEFT(SalesDetails[[#This Row],[OrderNo]],4)&amp;SalesDetails[[#This Row],[Short State]]</f>
        <v>SC2176ED</v>
      </c>
      <c r="C9181" s="1">
        <v>40988</v>
      </c>
      <c r="D9181" t="s">
        <v>16726</v>
      </c>
      <c r="E9181" t="s">
        <v>16736</v>
      </c>
      <c r="F9181" t="s">
        <v>16753</v>
      </c>
      <c r="G9181" t="s">
        <v>17755</v>
      </c>
      <c r="H9181" s="2">
        <v>62.342781611791935</v>
      </c>
      <c r="I9181" s="2">
        <v>99</v>
      </c>
      <c r="J9181">
        <v>5</v>
      </c>
      <c r="K9181" s="2">
        <f>SalesDetails[[#This Row],[Unit Price]]*SalesDetails[[#This Row],[Qty Sold]]</f>
        <v>495</v>
      </c>
      <c r="L9181" s="2">
        <f>(SalesDetails[[#This Row],[Unit Price]]-SalesDetails[[#This Row],[Unit Cost]])*SalesDetails[[#This Row],[Qty Sold]]</f>
        <v>183.28609194104033</v>
      </c>
    </row>
    <row r="9182" spans="1:12" x14ac:dyDescent="0.25">
      <c r="A9182" t="s">
        <v>16400</v>
      </c>
      <c r="B9182" t="str">
        <f>"SC"&amp;LEFT(SalesDetails[[#This Row],[OrderNo]],4)&amp;SalesDetails[[#This Row],[Short State]]</f>
        <v>SC2187OY</v>
      </c>
      <c r="C9182" s="1">
        <v>41728</v>
      </c>
      <c r="D9182" t="s">
        <v>16726</v>
      </c>
      <c r="E9182" t="s">
        <v>16735</v>
      </c>
      <c r="F9182" t="s">
        <v>16766</v>
      </c>
      <c r="G9182" t="s">
        <v>17755</v>
      </c>
      <c r="H9182" s="2">
        <v>39.737453184255266</v>
      </c>
      <c r="I9182" s="2">
        <v>99</v>
      </c>
      <c r="J9182">
        <v>24</v>
      </c>
      <c r="K9182" s="2">
        <f>SalesDetails[[#This Row],[Unit Price]]*SalesDetails[[#This Row],[Qty Sold]]</f>
        <v>2376</v>
      </c>
      <c r="L9182" s="2">
        <f>(SalesDetails[[#This Row],[Unit Price]]-SalesDetails[[#This Row],[Unit Cost]])*SalesDetails[[#This Row],[Qty Sold]]</f>
        <v>1422.3011235778736</v>
      </c>
    </row>
    <row r="9183" spans="1:12" x14ac:dyDescent="0.25">
      <c r="A9183" t="s">
        <v>720</v>
      </c>
      <c r="B9183" t="str">
        <f>"SC"&amp;LEFT(SalesDetails[[#This Row],[OrderNo]],4)&amp;SalesDetails[[#This Row],[Short State]]</f>
        <v>SC7201DE</v>
      </c>
      <c r="C9183" s="1">
        <v>40971</v>
      </c>
      <c r="D9183" t="s">
        <v>16726</v>
      </c>
      <c r="E9183" t="s">
        <v>16732</v>
      </c>
      <c r="F9183" t="s">
        <v>16751</v>
      </c>
      <c r="G9183" t="s">
        <v>17756</v>
      </c>
      <c r="H9183" s="2">
        <v>55.135336239393773</v>
      </c>
      <c r="I9183" s="2">
        <v>99</v>
      </c>
      <c r="J9183">
        <v>4</v>
      </c>
      <c r="K9183" s="2">
        <f>SalesDetails[[#This Row],[Unit Price]]*SalesDetails[[#This Row],[Qty Sold]]</f>
        <v>396</v>
      </c>
      <c r="L9183" s="2">
        <f>(SalesDetails[[#This Row],[Unit Price]]-SalesDetails[[#This Row],[Unit Cost]])*SalesDetails[[#This Row],[Qty Sold]]</f>
        <v>175.45865504242491</v>
      </c>
    </row>
    <row r="9184" spans="1:12" x14ac:dyDescent="0.25">
      <c r="A9184" t="s">
        <v>722</v>
      </c>
      <c r="B9184" t="str">
        <f>"SC"&amp;LEFT(SalesDetails[[#This Row],[OrderNo]],4)&amp;SalesDetails[[#This Row],[Short State]]</f>
        <v>SC248KW</v>
      </c>
      <c r="C9184" s="1">
        <v>41578</v>
      </c>
      <c r="D9184" t="s">
        <v>16725</v>
      </c>
      <c r="E9184" t="s">
        <v>16738</v>
      </c>
      <c r="F9184" t="s">
        <v>16761</v>
      </c>
      <c r="G9184" t="s">
        <v>17756</v>
      </c>
      <c r="H9184" s="2">
        <v>88.675305785477889</v>
      </c>
      <c r="I9184" s="2">
        <v>99</v>
      </c>
      <c r="J9184">
        <v>13</v>
      </c>
      <c r="K9184" s="2">
        <f>SalesDetails[[#This Row],[Unit Price]]*SalesDetails[[#This Row],[Qty Sold]]</f>
        <v>1287</v>
      </c>
      <c r="L9184" s="2">
        <f>(SalesDetails[[#This Row],[Unit Price]]-SalesDetails[[#This Row],[Unit Cost]])*SalesDetails[[#This Row],[Qty Sold]]</f>
        <v>134.22102478878745</v>
      </c>
    </row>
    <row r="9185" spans="1:12" x14ac:dyDescent="0.25">
      <c r="A9185" t="s">
        <v>4066</v>
      </c>
      <c r="B9185" t="str">
        <f>"SC"&amp;LEFT(SalesDetails[[#This Row],[OrderNo]],4)&amp;SalesDetails[[#This Row],[Short State]]</f>
        <v>SC3378KE</v>
      </c>
      <c r="C9185" s="1">
        <v>41593</v>
      </c>
      <c r="D9185" t="s">
        <v>16726</v>
      </c>
      <c r="E9185" t="s">
        <v>16738</v>
      </c>
      <c r="F9185" t="s">
        <v>16759</v>
      </c>
      <c r="G9185" t="s">
        <v>17756</v>
      </c>
      <c r="H9185" s="2">
        <v>28.548164779437052</v>
      </c>
      <c r="I9185" s="2">
        <v>99</v>
      </c>
      <c r="J9185">
        <v>13</v>
      </c>
      <c r="K9185" s="2">
        <f>SalesDetails[[#This Row],[Unit Price]]*SalesDetails[[#This Row],[Qty Sold]]</f>
        <v>1287</v>
      </c>
      <c r="L9185" s="2">
        <f>(SalesDetails[[#This Row],[Unit Price]]-SalesDetails[[#This Row],[Unit Cost]])*SalesDetails[[#This Row],[Qty Sold]]</f>
        <v>915.87385786731829</v>
      </c>
    </row>
    <row r="9186" spans="1:12" x14ac:dyDescent="0.25">
      <c r="A9186" t="s">
        <v>4620</v>
      </c>
      <c r="B9186" t="str">
        <f>"SC"&amp;LEFT(SalesDetails[[#This Row],[OrderNo]],4)&amp;SalesDetails[[#This Row],[Short State]]</f>
        <v>SC4142JI</v>
      </c>
      <c r="C9186" s="1">
        <v>41437</v>
      </c>
      <c r="D9186" t="s">
        <v>16726</v>
      </c>
      <c r="E9186" t="s">
        <v>16736</v>
      </c>
      <c r="F9186" t="s">
        <v>16758</v>
      </c>
      <c r="G9186" t="s">
        <v>17756</v>
      </c>
      <c r="H9186" s="2">
        <v>46.847951849216678</v>
      </c>
      <c r="I9186" s="2">
        <v>99</v>
      </c>
      <c r="J9186">
        <v>12</v>
      </c>
      <c r="K9186" s="2">
        <f>SalesDetails[[#This Row],[Unit Price]]*SalesDetails[[#This Row],[Qty Sold]]</f>
        <v>1188</v>
      </c>
      <c r="L9186" s="2">
        <f>(SalesDetails[[#This Row],[Unit Price]]-SalesDetails[[#This Row],[Unit Cost]])*SalesDetails[[#This Row],[Qty Sold]]</f>
        <v>625.8245778093999</v>
      </c>
    </row>
    <row r="9187" spans="1:12" x14ac:dyDescent="0.25">
      <c r="A9187" t="s">
        <v>6543</v>
      </c>
      <c r="B9187" t="str">
        <f>"SC"&amp;LEFT(SalesDetails[[#This Row],[OrderNo]],4)&amp;SalesDetails[[#This Row],[Short State]]</f>
        <v>SC6698EB</v>
      </c>
      <c r="C9187" s="1">
        <v>41672</v>
      </c>
      <c r="D9187" t="s">
        <v>16726</v>
      </c>
      <c r="E9187" t="s">
        <v>16732</v>
      </c>
      <c r="F9187" t="s">
        <v>16752</v>
      </c>
      <c r="G9187" t="s">
        <v>17756</v>
      </c>
      <c r="H9187" s="2">
        <v>81.691080375259148</v>
      </c>
      <c r="I9187" s="2">
        <v>99</v>
      </c>
      <c r="J9187">
        <v>18</v>
      </c>
      <c r="K9187" s="2">
        <f>SalesDetails[[#This Row],[Unit Price]]*SalesDetails[[#This Row],[Qty Sold]]</f>
        <v>1782</v>
      </c>
      <c r="L9187" s="2">
        <f>(SalesDetails[[#This Row],[Unit Price]]-SalesDetails[[#This Row],[Unit Cost]])*SalesDetails[[#This Row],[Qty Sold]]</f>
        <v>311.56055324533531</v>
      </c>
    </row>
    <row r="9188" spans="1:12" x14ac:dyDescent="0.25">
      <c r="A9188" t="s">
        <v>8214</v>
      </c>
      <c r="B9188" t="str">
        <f>"SC"&amp;LEFT(SalesDetails[[#This Row],[OrderNo]],4)&amp;SalesDetails[[#This Row],[Short State]]</f>
        <v>SC9844JI</v>
      </c>
      <c r="C9188" s="1">
        <v>41945</v>
      </c>
      <c r="D9188" t="s">
        <v>16726</v>
      </c>
      <c r="E9188" t="s">
        <v>16737</v>
      </c>
      <c r="F9188" t="s">
        <v>16758</v>
      </c>
      <c r="G9188" t="s">
        <v>17756</v>
      </c>
      <c r="H9188" s="2">
        <v>11.483262948579975</v>
      </c>
      <c r="I9188" s="2">
        <v>99</v>
      </c>
      <c r="J9188">
        <v>26</v>
      </c>
      <c r="K9188" s="2">
        <f>SalesDetails[[#This Row],[Unit Price]]*SalesDetails[[#This Row],[Qty Sold]]</f>
        <v>2574</v>
      </c>
      <c r="L9188" s="2">
        <f>(SalesDetails[[#This Row],[Unit Price]]-SalesDetails[[#This Row],[Unit Cost]])*SalesDetails[[#This Row],[Qty Sold]]</f>
        <v>2275.4351633369206</v>
      </c>
    </row>
    <row r="9189" spans="1:12" x14ac:dyDescent="0.25">
      <c r="A9189" t="s">
        <v>8493</v>
      </c>
      <c r="B9189" t="str">
        <f>"SC"&amp;LEFT(SalesDetails[[#This Row],[OrderNo]],4)&amp;SalesDetails[[#This Row],[Short State]]</f>
        <v>SC1025AN</v>
      </c>
      <c r="C9189" s="1">
        <v>41054</v>
      </c>
      <c r="D9189" t="s">
        <v>16726</v>
      </c>
      <c r="E9189" t="s">
        <v>16736</v>
      </c>
      <c r="F9189" t="s">
        <v>16746</v>
      </c>
      <c r="G9189" t="s">
        <v>17756</v>
      </c>
      <c r="H9189" s="2">
        <v>32.309418448415364</v>
      </c>
      <c r="I9189" s="2">
        <v>99</v>
      </c>
      <c r="J9189">
        <v>5</v>
      </c>
      <c r="K9189" s="2">
        <f>SalesDetails[[#This Row],[Unit Price]]*SalesDetails[[#This Row],[Qty Sold]]</f>
        <v>495</v>
      </c>
      <c r="L9189" s="2">
        <f>(SalesDetails[[#This Row],[Unit Price]]-SalesDetails[[#This Row],[Unit Cost]])*SalesDetails[[#This Row],[Qty Sold]]</f>
        <v>333.45290775792319</v>
      </c>
    </row>
    <row r="9190" spans="1:12" x14ac:dyDescent="0.25">
      <c r="A9190" t="s">
        <v>10577</v>
      </c>
      <c r="B9190" t="str">
        <f>"SC"&amp;LEFT(SalesDetails[[#This Row],[OrderNo]],4)&amp;SalesDetails[[#This Row],[Short State]]</f>
        <v>SC1337BA</v>
      </c>
      <c r="C9190" s="1">
        <v>41884</v>
      </c>
      <c r="D9190" t="s">
        <v>16726</v>
      </c>
      <c r="E9190" t="s">
        <v>16730</v>
      </c>
      <c r="F9190" t="s">
        <v>16747</v>
      </c>
      <c r="G9190" t="s">
        <v>17756</v>
      </c>
      <c r="H9190" s="2">
        <v>77.002574742664365</v>
      </c>
      <c r="I9190" s="2">
        <v>99</v>
      </c>
      <c r="J9190">
        <v>18</v>
      </c>
      <c r="K9190" s="2">
        <f>SalesDetails[[#This Row],[Unit Price]]*SalesDetails[[#This Row],[Qty Sold]]</f>
        <v>1782</v>
      </c>
      <c r="L9190" s="2">
        <f>(SalesDetails[[#This Row],[Unit Price]]-SalesDetails[[#This Row],[Unit Cost]])*SalesDetails[[#This Row],[Qty Sold]]</f>
        <v>395.95365463204143</v>
      </c>
    </row>
    <row r="9191" spans="1:12" x14ac:dyDescent="0.25">
      <c r="A9191" t="s">
        <v>15415</v>
      </c>
      <c r="B9191" t="str">
        <f>"SC"&amp;LEFT(SalesDetails[[#This Row],[OrderNo]],4)&amp;SalesDetails[[#This Row],[Short State]]</f>
        <v>SC2046EB</v>
      </c>
      <c r="C9191" s="1">
        <v>41096</v>
      </c>
      <c r="D9191" t="s">
        <v>16724</v>
      </c>
      <c r="E9191" t="s">
        <v>16729</v>
      </c>
      <c r="F9191" t="s">
        <v>16752</v>
      </c>
      <c r="G9191" t="s">
        <v>17756</v>
      </c>
      <c r="H9191" s="2">
        <v>2.8388636703237338</v>
      </c>
      <c r="I9191" s="2">
        <v>99</v>
      </c>
      <c r="J9191">
        <v>6</v>
      </c>
      <c r="K9191" s="2">
        <f>SalesDetails[[#This Row],[Unit Price]]*SalesDetails[[#This Row],[Qty Sold]]</f>
        <v>594</v>
      </c>
      <c r="L9191" s="2">
        <f>(SalesDetails[[#This Row],[Unit Price]]-SalesDetails[[#This Row],[Unit Cost]])*SalesDetails[[#This Row],[Qty Sold]]</f>
        <v>576.96681797805763</v>
      </c>
    </row>
    <row r="9192" spans="1:12" x14ac:dyDescent="0.25">
      <c r="A9192" t="s">
        <v>16453</v>
      </c>
      <c r="B9192" t="str">
        <f>"SC"&amp;LEFT(SalesDetails[[#This Row],[OrderNo]],4)&amp;SalesDetails[[#This Row],[Short State]]</f>
        <v>SC2196BA</v>
      </c>
      <c r="C9192" s="1">
        <v>40904</v>
      </c>
      <c r="D9192" t="s">
        <v>16726</v>
      </c>
      <c r="E9192" t="s">
        <v>16731</v>
      </c>
      <c r="F9192" t="s">
        <v>16747</v>
      </c>
      <c r="G9192" t="s">
        <v>17756</v>
      </c>
      <c r="H9192" s="2">
        <v>62.063295275734504</v>
      </c>
      <c r="I9192" s="2">
        <v>99</v>
      </c>
      <c r="J9192">
        <v>4</v>
      </c>
      <c r="K9192" s="2">
        <f>SalesDetails[[#This Row],[Unit Price]]*SalesDetails[[#This Row],[Qty Sold]]</f>
        <v>396</v>
      </c>
      <c r="L9192" s="2">
        <f>(SalesDetails[[#This Row],[Unit Price]]-SalesDetails[[#This Row],[Unit Cost]])*SalesDetails[[#This Row],[Qty Sold]]</f>
        <v>147.74681889706198</v>
      </c>
    </row>
    <row r="9193" spans="1:12" x14ac:dyDescent="0.25">
      <c r="A9193" t="s">
        <v>1921</v>
      </c>
      <c r="B9193" t="str">
        <f>"SC"&amp;LEFT(SalesDetails[[#This Row],[OrderNo]],4)&amp;SalesDetails[[#This Row],[Short State]]</f>
        <v>SC630EB</v>
      </c>
      <c r="C9193" s="1">
        <v>41456</v>
      </c>
      <c r="D9193" t="s">
        <v>16726</v>
      </c>
      <c r="E9193" t="s">
        <v>16729</v>
      </c>
      <c r="F9193" t="s">
        <v>16752</v>
      </c>
      <c r="G9193" t="s">
        <v>17757</v>
      </c>
      <c r="H9193" s="2">
        <v>81.887614886704512</v>
      </c>
      <c r="I9193" s="2">
        <v>99</v>
      </c>
      <c r="J9193">
        <v>12</v>
      </c>
      <c r="K9193" s="2">
        <f>SalesDetails[[#This Row],[Unit Price]]*SalesDetails[[#This Row],[Qty Sold]]</f>
        <v>1188</v>
      </c>
      <c r="L9193" s="2">
        <f>(SalesDetails[[#This Row],[Unit Price]]-SalesDetails[[#This Row],[Unit Cost]])*SalesDetails[[#This Row],[Qty Sold]]</f>
        <v>205.34862135954586</v>
      </c>
    </row>
    <row r="9194" spans="1:12" x14ac:dyDescent="0.25">
      <c r="A9194" t="s">
        <v>3354</v>
      </c>
      <c r="B9194" t="str">
        <f>"SC"&amp;LEFT(SalesDetails[[#This Row],[OrderNo]],4)&amp;SalesDetails[[#This Row],[Short State]]</f>
        <v>SC2443KW</v>
      </c>
      <c r="C9194" s="1">
        <v>41630</v>
      </c>
      <c r="D9194" t="s">
        <v>16724</v>
      </c>
      <c r="E9194" t="s">
        <v>16738</v>
      </c>
      <c r="F9194" t="s">
        <v>16761</v>
      </c>
      <c r="G9194" t="s">
        <v>17757</v>
      </c>
      <c r="H9194" s="2">
        <v>77.096550422668344</v>
      </c>
      <c r="I9194" s="2">
        <v>99</v>
      </c>
      <c r="J9194">
        <v>78</v>
      </c>
      <c r="K9194" s="2">
        <f>SalesDetails[[#This Row],[Unit Price]]*SalesDetails[[#This Row],[Qty Sold]]</f>
        <v>7722</v>
      </c>
      <c r="L9194" s="2">
        <f>(SalesDetails[[#This Row],[Unit Price]]-SalesDetails[[#This Row],[Unit Cost]])*SalesDetails[[#This Row],[Qty Sold]]</f>
        <v>1708.4690670318691</v>
      </c>
    </row>
    <row r="9195" spans="1:12" x14ac:dyDescent="0.25">
      <c r="A9195" t="s">
        <v>3637</v>
      </c>
      <c r="B9195" t="str">
        <f>"SC"&amp;LEFT(SalesDetails[[#This Row],[OrderNo]],4)&amp;SalesDetails[[#This Row],[Short State]]</f>
        <v>SC2809EB</v>
      </c>
      <c r="C9195" s="1">
        <v>41156</v>
      </c>
      <c r="D9195" t="s">
        <v>16726</v>
      </c>
      <c r="E9195" t="s">
        <v>16736</v>
      </c>
      <c r="F9195" t="s">
        <v>16752</v>
      </c>
      <c r="G9195" t="s">
        <v>17757</v>
      </c>
      <c r="H9195" s="2">
        <v>57.465350799006863</v>
      </c>
      <c r="I9195" s="2">
        <v>99</v>
      </c>
      <c r="J9195">
        <v>5</v>
      </c>
      <c r="K9195" s="2">
        <f>SalesDetails[[#This Row],[Unit Price]]*SalesDetails[[#This Row],[Qty Sold]]</f>
        <v>495</v>
      </c>
      <c r="L9195" s="2">
        <f>(SalesDetails[[#This Row],[Unit Price]]-SalesDetails[[#This Row],[Unit Cost]])*SalesDetails[[#This Row],[Qty Sold]]</f>
        <v>207.67324600496568</v>
      </c>
    </row>
    <row r="9196" spans="1:12" x14ac:dyDescent="0.25">
      <c r="A9196" t="s">
        <v>4528</v>
      </c>
      <c r="B9196" t="str">
        <f>"SC"&amp;LEFT(SalesDetails[[#This Row],[OrderNo]],4)&amp;SalesDetails[[#This Row],[Short State]]</f>
        <v>SC4000OG</v>
      </c>
      <c r="C9196" s="1">
        <v>41262</v>
      </c>
      <c r="D9196" t="s">
        <v>16725</v>
      </c>
      <c r="E9196" t="s">
        <v>16731</v>
      </c>
      <c r="F9196" t="s">
        <v>16763</v>
      </c>
      <c r="G9196" t="s">
        <v>17757</v>
      </c>
      <c r="H9196" s="2">
        <v>95.163497961337029</v>
      </c>
      <c r="I9196" s="2">
        <v>99</v>
      </c>
      <c r="J9196">
        <v>8</v>
      </c>
      <c r="K9196" s="2">
        <f>SalesDetails[[#This Row],[Unit Price]]*SalesDetails[[#This Row],[Qty Sold]]</f>
        <v>792</v>
      </c>
      <c r="L9196" s="2">
        <f>(SalesDetails[[#This Row],[Unit Price]]-SalesDetails[[#This Row],[Unit Cost]])*SalesDetails[[#This Row],[Qty Sold]]</f>
        <v>30.692016309303767</v>
      </c>
    </row>
    <row r="9197" spans="1:12" x14ac:dyDescent="0.25">
      <c r="A9197" t="s">
        <v>9588</v>
      </c>
      <c r="B9197" t="str">
        <f>"SC"&amp;LEFT(SalesDetails[[#This Row],[OrderNo]],4)&amp;SalesDetails[[#This Row],[Short State]]</f>
        <v>SC1194AD</v>
      </c>
      <c r="C9197" s="1">
        <v>41469</v>
      </c>
      <c r="D9197" t="s">
        <v>16726</v>
      </c>
      <c r="E9197" t="s">
        <v>16730</v>
      </c>
      <c r="F9197" t="s">
        <v>16744</v>
      </c>
      <c r="G9197" t="s">
        <v>17757</v>
      </c>
      <c r="H9197" s="2">
        <v>95.856417809306393</v>
      </c>
      <c r="I9197" s="2">
        <v>99</v>
      </c>
      <c r="J9197">
        <v>9</v>
      </c>
      <c r="K9197" s="2">
        <f>SalesDetails[[#This Row],[Unit Price]]*SalesDetails[[#This Row],[Qty Sold]]</f>
        <v>891</v>
      </c>
      <c r="L9197" s="2">
        <f>(SalesDetails[[#This Row],[Unit Price]]-SalesDetails[[#This Row],[Unit Cost]])*SalesDetails[[#This Row],[Qty Sold]]</f>
        <v>28.292239716242463</v>
      </c>
    </row>
    <row r="9198" spans="1:12" x14ac:dyDescent="0.25">
      <c r="A9198" t="s">
        <v>10821</v>
      </c>
      <c r="B9198" t="str">
        <f>"SC"&amp;LEFT(SalesDetails[[#This Row],[OrderNo]],4)&amp;SalesDetails[[#This Row],[Short State]]</f>
        <v>SC1371EN</v>
      </c>
      <c r="C9198" s="1">
        <v>41240</v>
      </c>
      <c r="D9198" t="s">
        <v>16726</v>
      </c>
      <c r="E9198" t="s">
        <v>16731</v>
      </c>
      <c r="F9198" t="s">
        <v>16755</v>
      </c>
      <c r="G9198" t="s">
        <v>17757</v>
      </c>
      <c r="H9198" s="2">
        <v>87.50098042193035</v>
      </c>
      <c r="I9198" s="2">
        <v>99</v>
      </c>
      <c r="J9198">
        <v>4</v>
      </c>
      <c r="K9198" s="2">
        <f>SalesDetails[[#This Row],[Unit Price]]*SalesDetails[[#This Row],[Qty Sold]]</f>
        <v>396</v>
      </c>
      <c r="L9198" s="2">
        <f>(SalesDetails[[#This Row],[Unit Price]]-SalesDetails[[#This Row],[Unit Cost]])*SalesDetails[[#This Row],[Qty Sold]]</f>
        <v>45.996078312278598</v>
      </c>
    </row>
    <row r="9199" spans="1:12" x14ac:dyDescent="0.25">
      <c r="A9199" t="s">
        <v>11227</v>
      </c>
      <c r="B9199" t="str">
        <f>"SC"&amp;LEFT(SalesDetails[[#This Row],[OrderNo]],4)&amp;SalesDetails[[#This Row],[Short State]]</f>
        <v>SC1428DE</v>
      </c>
      <c r="C9199" s="1">
        <v>41140</v>
      </c>
      <c r="D9199" t="s">
        <v>16726</v>
      </c>
      <c r="E9199" t="s">
        <v>16729</v>
      </c>
      <c r="F9199" t="s">
        <v>16751</v>
      </c>
      <c r="G9199" t="s">
        <v>17757</v>
      </c>
      <c r="H9199" s="2">
        <v>32.089679379498655</v>
      </c>
      <c r="I9199" s="2">
        <v>99</v>
      </c>
      <c r="J9199">
        <v>6</v>
      </c>
      <c r="K9199" s="2">
        <f>SalesDetails[[#This Row],[Unit Price]]*SalesDetails[[#This Row],[Qty Sold]]</f>
        <v>594</v>
      </c>
      <c r="L9199" s="2">
        <f>(SalesDetails[[#This Row],[Unit Price]]-SalesDetails[[#This Row],[Unit Cost]])*SalesDetails[[#This Row],[Qty Sold]]</f>
        <v>401.46192372300811</v>
      </c>
    </row>
    <row r="9200" spans="1:12" x14ac:dyDescent="0.25">
      <c r="A9200" t="s">
        <v>12982</v>
      </c>
      <c r="B9200" t="str">
        <f>"SC"&amp;LEFT(SalesDetails[[#This Row],[OrderNo]],4)&amp;SalesDetails[[#This Row],[Short State]]</f>
        <v>SC1684KW</v>
      </c>
      <c r="C9200" s="1">
        <v>41051</v>
      </c>
      <c r="D9200" t="s">
        <v>16726</v>
      </c>
      <c r="E9200" t="s">
        <v>16736</v>
      </c>
      <c r="F9200" t="s">
        <v>16761</v>
      </c>
      <c r="G9200" t="s">
        <v>17757</v>
      </c>
      <c r="H9200" s="2">
        <v>89.19091833901598</v>
      </c>
      <c r="I9200" s="2">
        <v>99</v>
      </c>
      <c r="J9200">
        <v>5</v>
      </c>
      <c r="K9200" s="2">
        <f>SalesDetails[[#This Row],[Unit Price]]*SalesDetails[[#This Row],[Qty Sold]]</f>
        <v>495</v>
      </c>
      <c r="L9200" s="2">
        <f>(SalesDetails[[#This Row],[Unit Price]]-SalesDetails[[#This Row],[Unit Cost]])*SalesDetails[[#This Row],[Qty Sold]]</f>
        <v>49.045408304920102</v>
      </c>
    </row>
    <row r="9201" spans="1:12" x14ac:dyDescent="0.25">
      <c r="A9201" t="s">
        <v>15490</v>
      </c>
      <c r="B9201" t="str">
        <f>"SC"&amp;LEFT(SalesDetails[[#This Row],[OrderNo]],4)&amp;SalesDetails[[#This Row],[Short State]]</f>
        <v>SC2058KW</v>
      </c>
      <c r="C9201" s="1">
        <v>41045</v>
      </c>
      <c r="D9201" t="s">
        <v>16725</v>
      </c>
      <c r="E9201" t="s">
        <v>16733</v>
      </c>
      <c r="F9201" t="s">
        <v>16761</v>
      </c>
      <c r="G9201" t="s">
        <v>17757</v>
      </c>
      <c r="H9201" s="2">
        <v>32.995527308576015</v>
      </c>
      <c r="I9201" s="2">
        <v>99</v>
      </c>
      <c r="J9201">
        <v>6</v>
      </c>
      <c r="K9201" s="2">
        <f>SalesDetails[[#This Row],[Unit Price]]*SalesDetails[[#This Row],[Qty Sold]]</f>
        <v>594</v>
      </c>
      <c r="L9201" s="2">
        <f>(SalesDetails[[#This Row],[Unit Price]]-SalesDetails[[#This Row],[Unit Cost]])*SalesDetails[[#This Row],[Qty Sold]]</f>
        <v>396.02683614854391</v>
      </c>
    </row>
    <row r="9202" spans="1:12" x14ac:dyDescent="0.25">
      <c r="A9202" t="s">
        <v>1946</v>
      </c>
      <c r="B9202" t="str">
        <f>"SC"&amp;LEFT(SalesDetails[[#This Row],[OrderNo]],4)&amp;SalesDetails[[#This Row],[Short State]]</f>
        <v>SC1466EB</v>
      </c>
      <c r="C9202" s="1">
        <v>41028</v>
      </c>
      <c r="D9202" t="s">
        <v>16726</v>
      </c>
      <c r="E9202" t="s">
        <v>16736</v>
      </c>
      <c r="F9202" t="s">
        <v>16752</v>
      </c>
      <c r="G9202" t="s">
        <v>17758</v>
      </c>
      <c r="H9202" s="2">
        <v>0.92548638586784826</v>
      </c>
      <c r="I9202" s="2">
        <v>99</v>
      </c>
      <c r="J9202">
        <v>5</v>
      </c>
      <c r="K9202" s="2">
        <f>SalesDetails[[#This Row],[Unit Price]]*SalesDetails[[#This Row],[Qty Sold]]</f>
        <v>495</v>
      </c>
      <c r="L9202" s="2">
        <f>(SalesDetails[[#This Row],[Unit Price]]-SalesDetails[[#This Row],[Unit Cost]])*SalesDetails[[#This Row],[Qty Sold]]</f>
        <v>490.3725680706608</v>
      </c>
    </row>
    <row r="9203" spans="1:12" x14ac:dyDescent="0.25">
      <c r="A9203" t="s">
        <v>5401</v>
      </c>
      <c r="B9203" t="str">
        <f>"SC"&amp;LEFT(SalesDetails[[#This Row],[OrderNo]],4)&amp;SalesDetails[[#This Row],[Short State]]</f>
        <v>SC5133AK</v>
      </c>
      <c r="C9203" s="1">
        <v>41278</v>
      </c>
      <c r="D9203" t="s">
        <v>16726</v>
      </c>
      <c r="E9203" t="s">
        <v>16732</v>
      </c>
      <c r="F9203" t="s">
        <v>16745</v>
      </c>
      <c r="G9203" t="s">
        <v>17758</v>
      </c>
      <c r="H9203" s="2">
        <v>49.564708566041851</v>
      </c>
      <c r="I9203" s="2">
        <v>99</v>
      </c>
      <c r="J9203">
        <v>9</v>
      </c>
      <c r="K9203" s="2">
        <f>SalesDetails[[#This Row],[Unit Price]]*SalesDetails[[#This Row],[Qty Sold]]</f>
        <v>891</v>
      </c>
      <c r="L9203" s="2">
        <f>(SalesDetails[[#This Row],[Unit Price]]-SalesDetails[[#This Row],[Unit Cost]])*SalesDetails[[#This Row],[Qty Sold]]</f>
        <v>444.91762290562332</v>
      </c>
    </row>
    <row r="9204" spans="1:12" x14ac:dyDescent="0.25">
      <c r="A9204" t="s">
        <v>6369</v>
      </c>
      <c r="B9204" t="str">
        <f>"SC"&amp;LEFT(SalesDetails[[#This Row],[OrderNo]],4)&amp;SalesDetails[[#This Row],[Short State]]</f>
        <v>SC6464DE</v>
      </c>
      <c r="C9204" s="1">
        <v>41797</v>
      </c>
      <c r="D9204" t="s">
        <v>16725</v>
      </c>
      <c r="E9204" t="s">
        <v>16729</v>
      </c>
      <c r="F9204" t="s">
        <v>16751</v>
      </c>
      <c r="G9204" t="s">
        <v>17758</v>
      </c>
      <c r="H9204" s="2">
        <v>53.050502766459175</v>
      </c>
      <c r="I9204" s="2">
        <v>99</v>
      </c>
      <c r="J9204">
        <v>24</v>
      </c>
      <c r="K9204" s="2">
        <f>SalesDetails[[#This Row],[Unit Price]]*SalesDetails[[#This Row],[Qty Sold]]</f>
        <v>2376</v>
      </c>
      <c r="L9204" s="2">
        <f>(SalesDetails[[#This Row],[Unit Price]]-SalesDetails[[#This Row],[Unit Cost]])*SalesDetails[[#This Row],[Qty Sold]]</f>
        <v>1102.7879336049798</v>
      </c>
    </row>
    <row r="9205" spans="1:12" x14ac:dyDescent="0.25">
      <c r="A9205" t="s">
        <v>7788</v>
      </c>
      <c r="B9205" t="str">
        <f>"SC"&amp;LEFT(SalesDetails[[#This Row],[OrderNo]],4)&amp;SalesDetails[[#This Row],[Short State]]</f>
        <v>SC9224EB</v>
      </c>
      <c r="C9205" s="1">
        <v>40903</v>
      </c>
      <c r="D9205" t="s">
        <v>16726</v>
      </c>
      <c r="E9205" t="s">
        <v>16732</v>
      </c>
      <c r="F9205" t="s">
        <v>16752</v>
      </c>
      <c r="G9205" t="s">
        <v>17758</v>
      </c>
      <c r="H9205" s="2">
        <v>70.77763097448117</v>
      </c>
      <c r="I9205" s="2">
        <v>99</v>
      </c>
      <c r="J9205">
        <v>4</v>
      </c>
      <c r="K9205" s="2">
        <f>SalesDetails[[#This Row],[Unit Price]]*SalesDetails[[#This Row],[Qty Sold]]</f>
        <v>396</v>
      </c>
      <c r="L9205" s="2">
        <f>(SalesDetails[[#This Row],[Unit Price]]-SalesDetails[[#This Row],[Unit Cost]])*SalesDetails[[#This Row],[Qty Sold]]</f>
        <v>112.88947610207532</v>
      </c>
    </row>
    <row r="9206" spans="1:12" x14ac:dyDescent="0.25">
      <c r="A9206" t="s">
        <v>9657</v>
      </c>
      <c r="B9206" t="str">
        <f>"SC"&amp;LEFT(SalesDetails[[#This Row],[OrderNo]],4)&amp;SalesDetails[[#This Row],[Short State]]</f>
        <v>SC1203EB</v>
      </c>
      <c r="C9206" s="1">
        <v>41193</v>
      </c>
      <c r="D9206" t="s">
        <v>16724</v>
      </c>
      <c r="E9206" t="s">
        <v>16737</v>
      </c>
      <c r="F9206" t="s">
        <v>16752</v>
      </c>
      <c r="G9206" t="s">
        <v>17758</v>
      </c>
      <c r="H9206" s="2">
        <v>83.324363179859503</v>
      </c>
      <c r="I9206" s="2">
        <v>99</v>
      </c>
      <c r="J9206">
        <v>6</v>
      </c>
      <c r="K9206" s="2">
        <f>SalesDetails[[#This Row],[Unit Price]]*SalesDetails[[#This Row],[Qty Sold]]</f>
        <v>594</v>
      </c>
      <c r="L9206" s="2">
        <f>(SalesDetails[[#This Row],[Unit Price]]-SalesDetails[[#This Row],[Unit Cost]])*SalesDetails[[#This Row],[Qty Sold]]</f>
        <v>94.053820920842981</v>
      </c>
    </row>
    <row r="9207" spans="1:12" x14ac:dyDescent="0.25">
      <c r="A9207" t="s">
        <v>9873</v>
      </c>
      <c r="B9207" t="str">
        <f>"SC"&amp;LEFT(SalesDetails[[#This Row],[OrderNo]],4)&amp;SalesDetails[[#This Row],[Short State]]</f>
        <v>SC1235KD</v>
      </c>
      <c r="C9207" s="1">
        <v>41743</v>
      </c>
      <c r="D9207" t="s">
        <v>16726</v>
      </c>
      <c r="E9207" t="s">
        <v>16736</v>
      </c>
      <c r="F9207" t="s">
        <v>16739</v>
      </c>
      <c r="G9207" t="s">
        <v>17758</v>
      </c>
      <c r="H9207" s="2">
        <v>98.058899655192889</v>
      </c>
      <c r="I9207" s="2">
        <v>99</v>
      </c>
      <c r="J9207">
        <v>20</v>
      </c>
      <c r="K9207" s="2">
        <f>SalesDetails[[#This Row],[Unit Price]]*SalesDetails[[#This Row],[Qty Sold]]</f>
        <v>1980</v>
      </c>
      <c r="L9207" s="2">
        <f>(SalesDetails[[#This Row],[Unit Price]]-SalesDetails[[#This Row],[Unit Cost]])*SalesDetails[[#This Row],[Qty Sold]]</f>
        <v>18.822006896142227</v>
      </c>
    </row>
    <row r="9208" spans="1:12" x14ac:dyDescent="0.25">
      <c r="A9208" t="s">
        <v>11807</v>
      </c>
      <c r="B9208" t="str">
        <f>"SC"&amp;LEFT(SalesDetails[[#This Row],[OrderNo]],4)&amp;SalesDetails[[#This Row],[Short State]]</f>
        <v>SC1510EB</v>
      </c>
      <c r="C9208" s="1">
        <v>41903</v>
      </c>
      <c r="D9208" t="s">
        <v>16724</v>
      </c>
      <c r="E9208" t="s">
        <v>16736</v>
      </c>
      <c r="F9208" t="s">
        <v>16752</v>
      </c>
      <c r="G9208" t="s">
        <v>17758</v>
      </c>
      <c r="H9208" s="2">
        <v>39.790893419086416</v>
      </c>
      <c r="I9208" s="2">
        <v>99</v>
      </c>
      <c r="J9208">
        <v>20</v>
      </c>
      <c r="K9208" s="2">
        <f>SalesDetails[[#This Row],[Unit Price]]*SalesDetails[[#This Row],[Qty Sold]]</f>
        <v>1980</v>
      </c>
      <c r="L9208" s="2">
        <f>(SalesDetails[[#This Row],[Unit Price]]-SalesDetails[[#This Row],[Unit Cost]])*SalesDetails[[#This Row],[Qty Sold]]</f>
        <v>1184.1821316182718</v>
      </c>
    </row>
    <row r="9209" spans="1:12" x14ac:dyDescent="0.25">
      <c r="A9209" t="s">
        <v>12774</v>
      </c>
      <c r="B9209" t="str">
        <f>"SC"&amp;LEFT(SalesDetails[[#This Row],[OrderNo]],4)&amp;SalesDetails[[#This Row],[Short State]]</f>
        <v>SC1653FC</v>
      </c>
      <c r="C9209" s="1">
        <v>41508</v>
      </c>
      <c r="D9209" t="s">
        <v>16726</v>
      </c>
      <c r="E9209" t="s">
        <v>16729</v>
      </c>
      <c r="F9209" t="s">
        <v>16756</v>
      </c>
      <c r="G9209" t="s">
        <v>17758</v>
      </c>
      <c r="H9209" s="2">
        <v>95.485919426389444</v>
      </c>
      <c r="I9209" s="2">
        <v>99</v>
      </c>
      <c r="J9209">
        <v>12</v>
      </c>
      <c r="K9209" s="2">
        <f>SalesDetails[[#This Row],[Unit Price]]*SalesDetails[[#This Row],[Qty Sold]]</f>
        <v>1188</v>
      </c>
      <c r="L9209" s="2">
        <f>(SalesDetails[[#This Row],[Unit Price]]-SalesDetails[[#This Row],[Unit Cost]])*SalesDetails[[#This Row],[Qty Sold]]</f>
        <v>42.168966883326675</v>
      </c>
    </row>
    <row r="9210" spans="1:12" x14ac:dyDescent="0.25">
      <c r="A9210" t="s">
        <v>13644</v>
      </c>
      <c r="B9210" t="str">
        <f>"SC"&amp;LEFT(SalesDetails[[#This Row],[OrderNo]],4)&amp;SalesDetails[[#This Row],[Short State]]</f>
        <v>SC1781EB</v>
      </c>
      <c r="C9210" s="1">
        <v>41729</v>
      </c>
      <c r="D9210" t="s">
        <v>16726</v>
      </c>
      <c r="E9210" t="s">
        <v>16736</v>
      </c>
      <c r="F9210" t="s">
        <v>16752</v>
      </c>
      <c r="G9210" t="s">
        <v>17758</v>
      </c>
      <c r="H9210" s="2">
        <v>40.365374484304844</v>
      </c>
      <c r="I9210" s="2">
        <v>99</v>
      </c>
      <c r="J9210">
        <v>20</v>
      </c>
      <c r="K9210" s="2">
        <f>SalesDetails[[#This Row],[Unit Price]]*SalesDetails[[#This Row],[Qty Sold]]</f>
        <v>1980</v>
      </c>
      <c r="L9210" s="2">
        <f>(SalesDetails[[#This Row],[Unit Price]]-SalesDetails[[#This Row],[Unit Cost]])*SalesDetails[[#This Row],[Qty Sold]]</f>
        <v>1172.6925103139031</v>
      </c>
    </row>
    <row r="9211" spans="1:12" x14ac:dyDescent="0.25">
      <c r="A9211" t="s">
        <v>13823</v>
      </c>
      <c r="B9211" t="str">
        <f>"SC"&amp;LEFT(SalesDetails[[#This Row],[OrderNo]],4)&amp;SalesDetails[[#This Row],[Short State]]</f>
        <v>SC1807KW</v>
      </c>
      <c r="C9211" s="1">
        <v>41357</v>
      </c>
      <c r="D9211" t="s">
        <v>16725</v>
      </c>
      <c r="E9211" t="s">
        <v>16734</v>
      </c>
      <c r="F9211" t="s">
        <v>16761</v>
      </c>
      <c r="G9211" t="s">
        <v>17758</v>
      </c>
      <c r="H9211" s="2">
        <v>9.5617057185791445</v>
      </c>
      <c r="I9211" s="2">
        <v>99</v>
      </c>
      <c r="J9211">
        <v>9</v>
      </c>
      <c r="K9211" s="2">
        <f>SalesDetails[[#This Row],[Unit Price]]*SalesDetails[[#This Row],[Qty Sold]]</f>
        <v>891</v>
      </c>
      <c r="L9211" s="2">
        <f>(SalesDetails[[#This Row],[Unit Price]]-SalesDetails[[#This Row],[Unit Cost]])*SalesDetails[[#This Row],[Qty Sold]]</f>
        <v>804.94464853278771</v>
      </c>
    </row>
    <row r="9212" spans="1:12" x14ac:dyDescent="0.25">
      <c r="A9212" t="s">
        <v>14874</v>
      </c>
      <c r="B9212" t="str">
        <f>"SC"&amp;LEFT(SalesDetails[[#This Row],[OrderNo]],4)&amp;SalesDetails[[#This Row],[Short State]]</f>
        <v>SC1964EB</v>
      </c>
      <c r="C9212" s="1">
        <v>41015</v>
      </c>
      <c r="D9212" t="s">
        <v>16724</v>
      </c>
      <c r="E9212" t="s">
        <v>16736</v>
      </c>
      <c r="F9212" t="s">
        <v>16752</v>
      </c>
      <c r="G9212" t="s">
        <v>17758</v>
      </c>
      <c r="H9212" s="2">
        <v>53.16977669811142</v>
      </c>
      <c r="I9212" s="2">
        <v>99</v>
      </c>
      <c r="J9212">
        <v>5</v>
      </c>
      <c r="K9212" s="2">
        <f>SalesDetails[[#This Row],[Unit Price]]*SalesDetails[[#This Row],[Qty Sold]]</f>
        <v>495</v>
      </c>
      <c r="L9212" s="2">
        <f>(SalesDetails[[#This Row],[Unit Price]]-SalesDetails[[#This Row],[Unit Cost]])*SalesDetails[[#This Row],[Qty Sold]]</f>
        <v>229.15111650944289</v>
      </c>
    </row>
    <row r="9213" spans="1:12" x14ac:dyDescent="0.25">
      <c r="A9213" t="s">
        <v>15529</v>
      </c>
      <c r="B9213" t="str">
        <f>"SC"&amp;LEFT(SalesDetails[[#This Row],[OrderNo]],4)&amp;SalesDetails[[#This Row],[Short State]]</f>
        <v>SC2063EB</v>
      </c>
      <c r="C9213" s="1">
        <v>41911</v>
      </c>
      <c r="D9213" t="s">
        <v>16726</v>
      </c>
      <c r="E9213" t="s">
        <v>16736</v>
      </c>
      <c r="F9213" t="s">
        <v>16752</v>
      </c>
      <c r="G9213" t="s">
        <v>17758</v>
      </c>
      <c r="H9213" s="2">
        <v>45.801902264168618</v>
      </c>
      <c r="I9213" s="2">
        <v>99</v>
      </c>
      <c r="J9213">
        <v>20</v>
      </c>
      <c r="K9213" s="2">
        <f>SalesDetails[[#This Row],[Unit Price]]*SalesDetails[[#This Row],[Qty Sold]]</f>
        <v>1980</v>
      </c>
      <c r="L9213" s="2">
        <f>(SalesDetails[[#This Row],[Unit Price]]-SalesDetails[[#This Row],[Unit Cost]])*SalesDetails[[#This Row],[Qty Sold]]</f>
        <v>1063.9619547166276</v>
      </c>
    </row>
    <row r="9214" spans="1:12" x14ac:dyDescent="0.25">
      <c r="A9214" t="s">
        <v>361</v>
      </c>
      <c r="B9214" t="str">
        <f>"SC"&amp;LEFT(SalesDetails[[#This Row],[OrderNo]],4)&amp;SalesDetails[[#This Row],[Short State]]</f>
        <v>SC7075EN</v>
      </c>
      <c r="C9214" s="1">
        <v>40996</v>
      </c>
      <c r="D9214" t="s">
        <v>16726</v>
      </c>
      <c r="E9214" t="s">
        <v>16734</v>
      </c>
      <c r="F9214" t="s">
        <v>16755</v>
      </c>
      <c r="G9214" t="s">
        <v>17759</v>
      </c>
      <c r="H9214" s="2">
        <v>25.040674531136322</v>
      </c>
      <c r="I9214" s="2">
        <v>129</v>
      </c>
      <c r="J9214">
        <v>4</v>
      </c>
      <c r="K9214" s="2">
        <f>SalesDetails[[#This Row],[Unit Price]]*SalesDetails[[#This Row],[Qty Sold]]</f>
        <v>516</v>
      </c>
      <c r="L9214" s="2">
        <f>(SalesDetails[[#This Row],[Unit Price]]-SalesDetails[[#This Row],[Unit Cost]])*SalesDetails[[#This Row],[Qty Sold]]</f>
        <v>415.83730187545473</v>
      </c>
    </row>
    <row r="9215" spans="1:12" x14ac:dyDescent="0.25">
      <c r="A9215" t="s">
        <v>2938</v>
      </c>
      <c r="B9215" t="str">
        <f>"SC"&amp;LEFT(SalesDetails[[#This Row],[OrderNo]],4)&amp;SalesDetails[[#This Row],[Short State]]</f>
        <v>SC1981CR</v>
      </c>
      <c r="C9215" s="1">
        <v>40969</v>
      </c>
      <c r="D9215" t="s">
        <v>16726</v>
      </c>
      <c r="E9215" t="s">
        <v>16732</v>
      </c>
      <c r="F9215" t="s">
        <v>16750</v>
      </c>
      <c r="G9215" t="s">
        <v>17759</v>
      </c>
      <c r="H9215" s="2">
        <v>8.7076668978100642</v>
      </c>
      <c r="I9215" s="2">
        <v>129</v>
      </c>
      <c r="J9215">
        <v>4</v>
      </c>
      <c r="K9215" s="2">
        <f>SalesDetails[[#This Row],[Unit Price]]*SalesDetails[[#This Row],[Qty Sold]]</f>
        <v>516</v>
      </c>
      <c r="L9215" s="2">
        <f>(SalesDetails[[#This Row],[Unit Price]]-SalesDetails[[#This Row],[Unit Cost]])*SalesDetails[[#This Row],[Qty Sold]]</f>
        <v>481.16933240875971</v>
      </c>
    </row>
    <row r="9216" spans="1:12" x14ac:dyDescent="0.25">
      <c r="A9216" t="s">
        <v>4168</v>
      </c>
      <c r="B9216" t="str">
        <f>"SC"&amp;LEFT(SalesDetails[[#This Row],[OrderNo]],4)&amp;SalesDetails[[#This Row],[Short State]]</f>
        <v>SC3525OY</v>
      </c>
      <c r="C9216" s="1">
        <v>41193</v>
      </c>
      <c r="D9216" t="s">
        <v>16726</v>
      </c>
      <c r="E9216" t="s">
        <v>16738</v>
      </c>
      <c r="F9216" t="s">
        <v>16766</v>
      </c>
      <c r="G9216" t="s">
        <v>17759</v>
      </c>
      <c r="H9216" s="2">
        <v>111.99475225163899</v>
      </c>
      <c r="I9216" s="2">
        <v>129</v>
      </c>
      <c r="J9216">
        <v>6</v>
      </c>
      <c r="K9216" s="2">
        <f>SalesDetails[[#This Row],[Unit Price]]*SalesDetails[[#This Row],[Qty Sold]]</f>
        <v>774</v>
      </c>
      <c r="L9216" s="2">
        <f>(SalesDetails[[#This Row],[Unit Price]]-SalesDetails[[#This Row],[Unit Cost]])*SalesDetails[[#This Row],[Qty Sold]]</f>
        <v>102.03148649016609</v>
      </c>
    </row>
    <row r="9217" spans="1:12" x14ac:dyDescent="0.25">
      <c r="A9217" t="s">
        <v>4366</v>
      </c>
      <c r="B9217" t="str">
        <f>"SC"&amp;LEFT(SalesDetails[[#This Row],[OrderNo]],4)&amp;SalesDetails[[#This Row],[Short State]]</f>
        <v>SC3791KD</v>
      </c>
      <c r="C9217" s="1">
        <v>41534</v>
      </c>
      <c r="D9217" t="s">
        <v>16726</v>
      </c>
      <c r="E9217" t="s">
        <v>16736</v>
      </c>
      <c r="F9217" t="s">
        <v>16739</v>
      </c>
      <c r="G9217" t="s">
        <v>17759</v>
      </c>
      <c r="H9217" s="2">
        <v>47.289820572710482</v>
      </c>
      <c r="I9217" s="2">
        <v>129</v>
      </c>
      <c r="J9217">
        <v>10</v>
      </c>
      <c r="K9217" s="2">
        <f>SalesDetails[[#This Row],[Unit Price]]*SalesDetails[[#This Row],[Qty Sold]]</f>
        <v>1290</v>
      </c>
      <c r="L9217" s="2">
        <f>(SalesDetails[[#This Row],[Unit Price]]-SalesDetails[[#This Row],[Unit Cost]])*SalesDetails[[#This Row],[Qty Sold]]</f>
        <v>817.10179427289518</v>
      </c>
    </row>
    <row r="9218" spans="1:12" x14ac:dyDescent="0.25">
      <c r="A9218" t="s">
        <v>6236</v>
      </c>
      <c r="B9218" t="str">
        <f>"SC"&amp;LEFT(SalesDetails[[#This Row],[OrderNo]],4)&amp;SalesDetails[[#This Row],[Short State]]</f>
        <v>SC6280EB</v>
      </c>
      <c r="C9218" s="1">
        <v>41332</v>
      </c>
      <c r="D9218" t="s">
        <v>16726</v>
      </c>
      <c r="E9218" t="s">
        <v>16732</v>
      </c>
      <c r="F9218" t="s">
        <v>16752</v>
      </c>
      <c r="G9218" t="s">
        <v>17759</v>
      </c>
      <c r="H9218" s="2">
        <v>80.08429300554279</v>
      </c>
      <c r="I9218" s="2">
        <v>129</v>
      </c>
      <c r="J9218">
        <v>9</v>
      </c>
      <c r="K9218" s="2">
        <f>SalesDetails[[#This Row],[Unit Price]]*SalesDetails[[#This Row],[Qty Sold]]</f>
        <v>1161</v>
      </c>
      <c r="L9218" s="2">
        <f>(SalesDetails[[#This Row],[Unit Price]]-SalesDetails[[#This Row],[Unit Cost]])*SalesDetails[[#This Row],[Qty Sold]]</f>
        <v>440.24136295011488</v>
      </c>
    </row>
    <row r="9219" spans="1:12" x14ac:dyDescent="0.25">
      <c r="A9219" t="s">
        <v>6333</v>
      </c>
      <c r="B9219" t="str">
        <f>"SC"&amp;LEFT(SalesDetails[[#This Row],[OrderNo]],4)&amp;SalesDetails[[#This Row],[Short State]]</f>
        <v>SC6412DE</v>
      </c>
      <c r="C9219" s="1">
        <v>41587</v>
      </c>
      <c r="D9219" t="s">
        <v>16725</v>
      </c>
      <c r="E9219" t="s">
        <v>16737</v>
      </c>
      <c r="F9219" t="s">
        <v>16751</v>
      </c>
      <c r="G9219" t="s">
        <v>17759</v>
      </c>
      <c r="H9219" s="2">
        <v>125.67437133178825</v>
      </c>
      <c r="I9219" s="2">
        <v>129</v>
      </c>
      <c r="J9219">
        <v>13</v>
      </c>
      <c r="K9219" s="2">
        <f>SalesDetails[[#This Row],[Unit Price]]*SalesDetails[[#This Row],[Qty Sold]]</f>
        <v>1677</v>
      </c>
      <c r="L9219" s="2">
        <f>(SalesDetails[[#This Row],[Unit Price]]-SalesDetails[[#This Row],[Unit Cost]])*SalesDetails[[#This Row],[Qty Sold]]</f>
        <v>43.233172686752738</v>
      </c>
    </row>
    <row r="9220" spans="1:12" x14ac:dyDescent="0.25">
      <c r="A9220" t="s">
        <v>11522</v>
      </c>
      <c r="B9220" t="str">
        <f>"SC"&amp;LEFT(SalesDetails[[#This Row],[OrderNo]],4)&amp;SalesDetails[[#This Row],[Short State]]</f>
        <v>SC1469EB</v>
      </c>
      <c r="C9220" s="1">
        <v>41575</v>
      </c>
      <c r="D9220" t="s">
        <v>16726</v>
      </c>
      <c r="E9220" t="s">
        <v>16737</v>
      </c>
      <c r="F9220" t="s">
        <v>16752</v>
      </c>
      <c r="G9220" t="s">
        <v>17759</v>
      </c>
      <c r="H9220" s="2">
        <v>122.75132039136118</v>
      </c>
      <c r="I9220" s="2">
        <v>129</v>
      </c>
      <c r="J9220">
        <v>13</v>
      </c>
      <c r="K9220" s="2">
        <f>SalesDetails[[#This Row],[Unit Price]]*SalesDetails[[#This Row],[Qty Sold]]</f>
        <v>1677</v>
      </c>
      <c r="L9220" s="2">
        <f>(SalesDetails[[#This Row],[Unit Price]]-SalesDetails[[#This Row],[Unit Cost]])*SalesDetails[[#This Row],[Qty Sold]]</f>
        <v>81.23283491230471</v>
      </c>
    </row>
    <row r="9221" spans="1:12" x14ac:dyDescent="0.25">
      <c r="A9221" t="s">
        <v>13001</v>
      </c>
      <c r="B9221" t="str">
        <f>"SC"&amp;LEFT(SalesDetails[[#This Row],[OrderNo]],4)&amp;SalesDetails[[#This Row],[Short State]]</f>
        <v>SC1686DE</v>
      </c>
      <c r="C9221" s="1">
        <v>41822</v>
      </c>
      <c r="D9221" t="s">
        <v>16726</v>
      </c>
      <c r="E9221" t="s">
        <v>16729</v>
      </c>
      <c r="F9221" t="s">
        <v>16751</v>
      </c>
      <c r="G9221" t="s">
        <v>17759</v>
      </c>
      <c r="H9221" s="2">
        <v>107.21489128104176</v>
      </c>
      <c r="I9221" s="2">
        <v>129</v>
      </c>
      <c r="J9221">
        <v>24</v>
      </c>
      <c r="K9221" s="2">
        <f>SalesDetails[[#This Row],[Unit Price]]*SalesDetails[[#This Row],[Qty Sold]]</f>
        <v>3096</v>
      </c>
      <c r="L9221" s="2">
        <f>(SalesDetails[[#This Row],[Unit Price]]-SalesDetails[[#This Row],[Unit Cost]])*SalesDetails[[#This Row],[Qty Sold]]</f>
        <v>522.8426092549978</v>
      </c>
    </row>
    <row r="9222" spans="1:12" x14ac:dyDescent="0.25">
      <c r="A9222" t="s">
        <v>13627</v>
      </c>
      <c r="B9222" t="str">
        <f>"SC"&amp;LEFT(SalesDetails[[#This Row],[OrderNo]],4)&amp;SalesDetails[[#This Row],[Short State]]</f>
        <v>SC1778NA</v>
      </c>
      <c r="C9222" s="1">
        <v>40974</v>
      </c>
      <c r="D9222" t="s">
        <v>16724</v>
      </c>
      <c r="E9222" t="s">
        <v>16735</v>
      </c>
      <c r="F9222" t="s">
        <v>16762</v>
      </c>
      <c r="G9222" t="s">
        <v>17759</v>
      </c>
      <c r="H9222" s="2">
        <v>121.65279328494717</v>
      </c>
      <c r="I9222" s="2">
        <v>129</v>
      </c>
      <c r="J9222">
        <v>6</v>
      </c>
      <c r="K9222" s="2">
        <f>SalesDetails[[#This Row],[Unit Price]]*SalesDetails[[#This Row],[Qty Sold]]</f>
        <v>774</v>
      </c>
      <c r="L9222" s="2">
        <f>(SalesDetails[[#This Row],[Unit Price]]-SalesDetails[[#This Row],[Unit Cost]])*SalesDetails[[#This Row],[Qty Sold]]</f>
        <v>44.083240290317008</v>
      </c>
    </row>
    <row r="9223" spans="1:12" x14ac:dyDescent="0.25">
      <c r="A9223" t="s">
        <v>13936</v>
      </c>
      <c r="B9223" t="str">
        <f>"SC"&amp;LEFT(SalesDetails[[#This Row],[OrderNo]],4)&amp;SalesDetails[[#This Row],[Short State]]</f>
        <v>SC1826OY</v>
      </c>
      <c r="C9223" s="1">
        <v>40968</v>
      </c>
      <c r="D9223" t="s">
        <v>16726</v>
      </c>
      <c r="E9223" t="s">
        <v>16735</v>
      </c>
      <c r="F9223" t="s">
        <v>16766</v>
      </c>
      <c r="G9223" t="s">
        <v>17759</v>
      </c>
      <c r="H9223" s="2">
        <v>36.855242435773448</v>
      </c>
      <c r="I9223" s="2">
        <v>129</v>
      </c>
      <c r="J9223">
        <v>6</v>
      </c>
      <c r="K9223" s="2">
        <f>SalesDetails[[#This Row],[Unit Price]]*SalesDetails[[#This Row],[Qty Sold]]</f>
        <v>774</v>
      </c>
      <c r="L9223" s="2">
        <f>(SalesDetails[[#This Row],[Unit Price]]-SalesDetails[[#This Row],[Unit Cost]])*SalesDetails[[#This Row],[Qty Sold]]</f>
        <v>552.86854538535931</v>
      </c>
    </row>
    <row r="9224" spans="1:12" x14ac:dyDescent="0.25">
      <c r="A9224" t="s">
        <v>14958</v>
      </c>
      <c r="B9224" t="str">
        <f>"SC"&amp;LEFT(SalesDetails[[#This Row],[OrderNo]],4)&amp;SalesDetails[[#This Row],[Short State]]</f>
        <v>SC1976DE</v>
      </c>
      <c r="C9224" s="1">
        <v>40899</v>
      </c>
      <c r="D9224" t="s">
        <v>16726</v>
      </c>
      <c r="E9224" t="s">
        <v>16731</v>
      </c>
      <c r="F9224" t="s">
        <v>16751</v>
      </c>
      <c r="G9224" t="s">
        <v>17759</v>
      </c>
      <c r="H9224" s="2">
        <v>41.879160258418771</v>
      </c>
      <c r="I9224" s="2">
        <v>129</v>
      </c>
      <c r="J9224">
        <v>4</v>
      </c>
      <c r="K9224" s="2">
        <f>SalesDetails[[#This Row],[Unit Price]]*SalesDetails[[#This Row],[Qty Sold]]</f>
        <v>516</v>
      </c>
      <c r="L9224" s="2">
        <f>(SalesDetails[[#This Row],[Unit Price]]-SalesDetails[[#This Row],[Unit Cost]])*SalesDetails[[#This Row],[Qty Sold]]</f>
        <v>348.48335896632489</v>
      </c>
    </row>
    <row r="9225" spans="1:12" x14ac:dyDescent="0.25">
      <c r="A9225" t="s">
        <v>15628</v>
      </c>
      <c r="B9225" t="str">
        <f>"SC"&amp;LEFT(SalesDetails[[#This Row],[OrderNo]],4)&amp;SalesDetails[[#This Row],[Short State]]</f>
        <v>SC2077OG</v>
      </c>
      <c r="C9225" s="1">
        <v>40916</v>
      </c>
      <c r="D9225" t="s">
        <v>16725</v>
      </c>
      <c r="E9225" t="s">
        <v>16735</v>
      </c>
      <c r="F9225" t="s">
        <v>16763</v>
      </c>
      <c r="G9225" t="s">
        <v>17759</v>
      </c>
      <c r="H9225" s="2">
        <v>0.93566325489946167</v>
      </c>
      <c r="I9225" s="2">
        <v>129</v>
      </c>
      <c r="J9225">
        <v>6</v>
      </c>
      <c r="K9225" s="2">
        <f>SalesDetails[[#This Row],[Unit Price]]*SalesDetails[[#This Row],[Qty Sold]]</f>
        <v>774</v>
      </c>
      <c r="L9225" s="2">
        <f>(SalesDetails[[#This Row],[Unit Price]]-SalesDetails[[#This Row],[Unit Cost]])*SalesDetails[[#This Row],[Qty Sold]]</f>
        <v>768.38602047060328</v>
      </c>
    </row>
    <row r="9226" spans="1:12" x14ac:dyDescent="0.25">
      <c r="A9226" t="s">
        <v>298</v>
      </c>
      <c r="B9226" t="str">
        <f>"SC"&amp;LEFT(SalesDetails[[#This Row],[OrderNo]],4)&amp;SalesDetails[[#This Row],[Short State]]</f>
        <v>SC7007KW</v>
      </c>
      <c r="C9226" s="1">
        <v>41601</v>
      </c>
      <c r="D9226" t="s">
        <v>16725</v>
      </c>
      <c r="E9226" t="s">
        <v>16738</v>
      </c>
      <c r="F9226" t="s">
        <v>16761</v>
      </c>
      <c r="G9226" t="s">
        <v>17760</v>
      </c>
      <c r="H9226" s="2">
        <v>54.978204897213402</v>
      </c>
      <c r="I9226" s="2">
        <v>129</v>
      </c>
      <c r="J9226">
        <v>13</v>
      </c>
      <c r="K9226" s="2">
        <f>SalesDetails[[#This Row],[Unit Price]]*SalesDetails[[#This Row],[Qty Sold]]</f>
        <v>1677</v>
      </c>
      <c r="L9226" s="2">
        <f>(SalesDetails[[#This Row],[Unit Price]]-SalesDetails[[#This Row],[Unit Cost]])*SalesDetails[[#This Row],[Qty Sold]]</f>
        <v>962.28333633622583</v>
      </c>
    </row>
    <row r="9227" spans="1:12" x14ac:dyDescent="0.25">
      <c r="A9227" t="s">
        <v>515</v>
      </c>
      <c r="B9227" t="str">
        <f>"SC"&amp;LEFT(SalesDetails[[#This Row],[OrderNo]],4)&amp;SalesDetails[[#This Row],[Short State]]</f>
        <v>SC7391ED</v>
      </c>
      <c r="C9227" s="1">
        <v>41260</v>
      </c>
      <c r="D9227" t="s">
        <v>16726</v>
      </c>
      <c r="E9227" t="s">
        <v>16732</v>
      </c>
      <c r="F9227" t="s">
        <v>16753</v>
      </c>
      <c r="G9227" t="s">
        <v>17760</v>
      </c>
      <c r="H9227" s="2">
        <v>40.627190434802657</v>
      </c>
      <c r="I9227" s="2">
        <v>129</v>
      </c>
      <c r="J9227">
        <v>9</v>
      </c>
      <c r="K9227" s="2">
        <f>SalesDetails[[#This Row],[Unit Price]]*SalesDetails[[#This Row],[Qty Sold]]</f>
        <v>1161</v>
      </c>
      <c r="L9227" s="2">
        <f>(SalesDetails[[#This Row],[Unit Price]]-SalesDetails[[#This Row],[Unit Cost]])*SalesDetails[[#This Row],[Qty Sold]]</f>
        <v>795.35528608677612</v>
      </c>
    </row>
    <row r="9228" spans="1:12" x14ac:dyDescent="0.25">
      <c r="A9228" t="s">
        <v>5305</v>
      </c>
      <c r="B9228" t="str">
        <f>"SC"&amp;LEFT(SalesDetails[[#This Row],[OrderNo]],4)&amp;SalesDetails[[#This Row],[Short State]]</f>
        <v>SC5013BA</v>
      </c>
      <c r="C9228" s="1">
        <v>41082</v>
      </c>
      <c r="D9228" t="s">
        <v>16726</v>
      </c>
      <c r="E9228" t="s">
        <v>16736</v>
      </c>
      <c r="F9228" t="s">
        <v>16747</v>
      </c>
      <c r="G9228" t="s">
        <v>17760</v>
      </c>
      <c r="H9228" s="2">
        <v>123.94746959185109</v>
      </c>
      <c r="I9228" s="2">
        <v>129</v>
      </c>
      <c r="J9228">
        <v>5</v>
      </c>
      <c r="K9228" s="2">
        <f>SalesDetails[[#This Row],[Unit Price]]*SalesDetails[[#This Row],[Qty Sold]]</f>
        <v>645</v>
      </c>
      <c r="L9228" s="2">
        <f>(SalesDetails[[#This Row],[Unit Price]]-SalesDetails[[#This Row],[Unit Cost]])*SalesDetails[[#This Row],[Qty Sold]]</f>
        <v>25.262652040744555</v>
      </c>
    </row>
    <row r="9229" spans="1:12" x14ac:dyDescent="0.25">
      <c r="A9229" t="s">
        <v>6102</v>
      </c>
      <c r="B9229" t="str">
        <f>"SC"&amp;LEFT(SalesDetails[[#This Row],[OrderNo]],4)&amp;SalesDetails[[#This Row],[Short State]]</f>
        <v>SC6093EB</v>
      </c>
      <c r="C9229" s="1">
        <v>41630</v>
      </c>
      <c r="D9229" t="s">
        <v>16724</v>
      </c>
      <c r="E9229" t="s">
        <v>16732</v>
      </c>
      <c r="F9229" t="s">
        <v>16752</v>
      </c>
      <c r="G9229" t="s">
        <v>17760</v>
      </c>
      <c r="H9229" s="2">
        <v>105.24400106367902</v>
      </c>
      <c r="I9229" s="2">
        <v>129</v>
      </c>
      <c r="J9229">
        <v>18</v>
      </c>
      <c r="K9229" s="2">
        <f>SalesDetails[[#This Row],[Unit Price]]*SalesDetails[[#This Row],[Qty Sold]]</f>
        <v>2322</v>
      </c>
      <c r="L9229" s="2">
        <f>(SalesDetails[[#This Row],[Unit Price]]-SalesDetails[[#This Row],[Unit Cost]])*SalesDetails[[#This Row],[Qty Sold]]</f>
        <v>427.60798085377758</v>
      </c>
    </row>
    <row r="9230" spans="1:12" x14ac:dyDescent="0.25">
      <c r="A9230" t="s">
        <v>7270</v>
      </c>
      <c r="B9230" t="str">
        <f>"SC"&amp;LEFT(SalesDetails[[#This Row],[OrderNo]],4)&amp;SalesDetails[[#This Row],[Short State]]</f>
        <v>SC8455BO</v>
      </c>
      <c r="C9230" s="1">
        <v>41090</v>
      </c>
      <c r="D9230" t="s">
        <v>16726</v>
      </c>
      <c r="E9230" t="s">
        <v>16729</v>
      </c>
      <c r="F9230" t="s">
        <v>16749</v>
      </c>
      <c r="G9230" t="s">
        <v>17760</v>
      </c>
      <c r="H9230" s="2">
        <v>48.373391610857027</v>
      </c>
      <c r="I9230" s="2">
        <v>129</v>
      </c>
      <c r="J9230">
        <v>6</v>
      </c>
      <c r="K9230" s="2">
        <f>SalesDetails[[#This Row],[Unit Price]]*SalesDetails[[#This Row],[Qty Sold]]</f>
        <v>774</v>
      </c>
      <c r="L9230" s="2">
        <f>(SalesDetails[[#This Row],[Unit Price]]-SalesDetails[[#This Row],[Unit Cost]])*SalesDetails[[#This Row],[Qty Sold]]</f>
        <v>483.75965033485784</v>
      </c>
    </row>
    <row r="9231" spans="1:12" x14ac:dyDescent="0.25">
      <c r="A9231" t="s">
        <v>7271</v>
      </c>
      <c r="B9231" t="str">
        <f>"SC"&amp;LEFT(SalesDetails[[#This Row],[OrderNo]],4)&amp;SalesDetails[[#This Row],[Short State]]</f>
        <v>SC8456OG</v>
      </c>
      <c r="C9231" s="1">
        <v>41085</v>
      </c>
      <c r="D9231" t="s">
        <v>16726</v>
      </c>
      <c r="E9231" t="s">
        <v>16736</v>
      </c>
      <c r="F9231" t="s">
        <v>16763</v>
      </c>
      <c r="G9231" t="s">
        <v>17760</v>
      </c>
      <c r="H9231" s="2">
        <v>130.77549948973822</v>
      </c>
      <c r="I9231" s="2">
        <v>129</v>
      </c>
      <c r="J9231">
        <v>5</v>
      </c>
      <c r="K9231" s="2">
        <f>SalesDetails[[#This Row],[Unit Price]]*SalesDetails[[#This Row],[Qty Sold]]</f>
        <v>645</v>
      </c>
      <c r="L9231" s="2">
        <f>(SalesDetails[[#This Row],[Unit Price]]-SalesDetails[[#This Row],[Unit Cost]])*SalesDetails[[#This Row],[Qty Sold]]</f>
        <v>-8.8774974486911162</v>
      </c>
    </row>
    <row r="9232" spans="1:12" x14ac:dyDescent="0.25">
      <c r="A9232" t="s">
        <v>7345</v>
      </c>
      <c r="B9232" t="str">
        <f>"SC"&amp;LEFT(SalesDetails[[#This Row],[OrderNo]],4)&amp;SalesDetails[[#This Row],[Short State]]</f>
        <v>SC8558EB</v>
      </c>
      <c r="C9232" s="1">
        <v>40903</v>
      </c>
      <c r="D9232" t="s">
        <v>16726</v>
      </c>
      <c r="E9232" t="s">
        <v>16732</v>
      </c>
      <c r="F9232" t="s">
        <v>16752</v>
      </c>
      <c r="G9232" t="s">
        <v>17760</v>
      </c>
      <c r="H9232" s="2">
        <v>111.8266712892321</v>
      </c>
      <c r="I9232" s="2">
        <v>129</v>
      </c>
      <c r="J9232">
        <v>4</v>
      </c>
      <c r="K9232" s="2">
        <f>SalesDetails[[#This Row],[Unit Price]]*SalesDetails[[#This Row],[Qty Sold]]</f>
        <v>516</v>
      </c>
      <c r="L9232" s="2">
        <f>(SalesDetails[[#This Row],[Unit Price]]-SalesDetails[[#This Row],[Unit Cost]])*SalesDetails[[#This Row],[Qty Sold]]</f>
        <v>68.693314843071619</v>
      </c>
    </row>
    <row r="9233" spans="1:12" x14ac:dyDescent="0.25">
      <c r="A9233" t="s">
        <v>8669</v>
      </c>
      <c r="B9233" t="str">
        <f>"SC"&amp;LEFT(SalesDetails[[#This Row],[OrderNo]],4)&amp;SalesDetails[[#This Row],[Short State]]</f>
        <v>SC1050EB</v>
      </c>
      <c r="C9233" s="1">
        <v>41605</v>
      </c>
      <c r="D9233" t="s">
        <v>16726</v>
      </c>
      <c r="E9233" t="s">
        <v>16737</v>
      </c>
      <c r="F9233" t="s">
        <v>16752</v>
      </c>
      <c r="G9233" t="s">
        <v>17760</v>
      </c>
      <c r="H9233" s="2">
        <v>4.2685143083913086</v>
      </c>
      <c r="I9233" s="2">
        <v>129</v>
      </c>
      <c r="J9233">
        <v>13</v>
      </c>
      <c r="K9233" s="2">
        <f>SalesDetails[[#This Row],[Unit Price]]*SalesDetails[[#This Row],[Qty Sold]]</f>
        <v>1677</v>
      </c>
      <c r="L9233" s="2">
        <f>(SalesDetails[[#This Row],[Unit Price]]-SalesDetails[[#This Row],[Unit Cost]])*SalesDetails[[#This Row],[Qty Sold]]</f>
        <v>1621.5093139909131</v>
      </c>
    </row>
    <row r="9234" spans="1:12" x14ac:dyDescent="0.25">
      <c r="A9234" t="s">
        <v>8837</v>
      </c>
      <c r="B9234" t="str">
        <f>"SC"&amp;LEFT(SalesDetails[[#This Row],[OrderNo]],4)&amp;SalesDetails[[#This Row],[Short State]]</f>
        <v>SC1076JI</v>
      </c>
      <c r="C9234" s="1">
        <v>41840</v>
      </c>
      <c r="D9234" t="s">
        <v>16726</v>
      </c>
      <c r="E9234" t="s">
        <v>16730</v>
      </c>
      <c r="F9234" t="s">
        <v>16758</v>
      </c>
      <c r="G9234" t="s">
        <v>17760</v>
      </c>
      <c r="H9234" s="2">
        <v>43.57146763756964</v>
      </c>
      <c r="I9234" s="2">
        <v>129</v>
      </c>
      <c r="J9234">
        <v>18</v>
      </c>
      <c r="K9234" s="2">
        <f>SalesDetails[[#This Row],[Unit Price]]*SalesDetails[[#This Row],[Qty Sold]]</f>
        <v>2322</v>
      </c>
      <c r="L9234" s="2">
        <f>(SalesDetails[[#This Row],[Unit Price]]-SalesDetails[[#This Row],[Unit Cost]])*SalesDetails[[#This Row],[Qty Sold]]</f>
        <v>1537.7135825237465</v>
      </c>
    </row>
    <row r="9235" spans="1:12" x14ac:dyDescent="0.25">
      <c r="A9235" t="s">
        <v>10644</v>
      </c>
      <c r="B9235" t="str">
        <f>"SC"&amp;LEFT(SalesDetails[[#This Row],[OrderNo]],4)&amp;SalesDetails[[#This Row],[Short State]]</f>
        <v>SC1346EB</v>
      </c>
      <c r="C9235" s="1">
        <v>41468</v>
      </c>
      <c r="D9235" t="s">
        <v>16723</v>
      </c>
      <c r="E9235" t="s">
        <v>16729</v>
      </c>
      <c r="F9235" t="s">
        <v>16752</v>
      </c>
      <c r="G9235" t="s">
        <v>17760</v>
      </c>
      <c r="H9235" s="2">
        <v>123.94333945099551</v>
      </c>
      <c r="I9235" s="2">
        <v>129</v>
      </c>
      <c r="J9235">
        <v>36</v>
      </c>
      <c r="K9235" s="2">
        <f>SalesDetails[[#This Row],[Unit Price]]*SalesDetails[[#This Row],[Qty Sold]]</f>
        <v>4644</v>
      </c>
      <c r="L9235" s="2">
        <f>(SalesDetails[[#This Row],[Unit Price]]-SalesDetails[[#This Row],[Unit Cost]])*SalesDetails[[#This Row],[Qty Sold]]</f>
        <v>182.03977976416166</v>
      </c>
    </row>
    <row r="9236" spans="1:12" x14ac:dyDescent="0.25">
      <c r="A9236" t="s">
        <v>12799</v>
      </c>
      <c r="B9236" t="str">
        <f>"SC"&amp;LEFT(SalesDetails[[#This Row],[OrderNo]],4)&amp;SalesDetails[[#This Row],[Short State]]</f>
        <v>SC1657DE</v>
      </c>
      <c r="C9236" s="1">
        <v>41288</v>
      </c>
      <c r="D9236" t="s">
        <v>16726</v>
      </c>
      <c r="E9236" t="s">
        <v>16732</v>
      </c>
      <c r="F9236" t="s">
        <v>16751</v>
      </c>
      <c r="G9236" t="s">
        <v>17760</v>
      </c>
      <c r="H9236" s="2">
        <v>80.767230814703368</v>
      </c>
      <c r="I9236" s="2">
        <v>129</v>
      </c>
      <c r="J9236">
        <v>9</v>
      </c>
      <c r="K9236" s="2">
        <f>SalesDetails[[#This Row],[Unit Price]]*SalesDetails[[#This Row],[Qty Sold]]</f>
        <v>1161</v>
      </c>
      <c r="L9236" s="2">
        <f>(SalesDetails[[#This Row],[Unit Price]]-SalesDetails[[#This Row],[Unit Cost]])*SalesDetails[[#This Row],[Qty Sold]]</f>
        <v>434.09492266766972</v>
      </c>
    </row>
    <row r="9237" spans="1:12" x14ac:dyDescent="0.25">
      <c r="A9237" t="s">
        <v>12906</v>
      </c>
      <c r="B9237" t="str">
        <f>"SC"&amp;LEFT(SalesDetails[[#This Row],[OrderNo]],4)&amp;SalesDetails[[#This Row],[Short State]]</f>
        <v>SC1673KW</v>
      </c>
      <c r="C9237" s="1">
        <v>41390</v>
      </c>
      <c r="D9237" t="s">
        <v>16724</v>
      </c>
      <c r="E9237" t="s">
        <v>16733</v>
      </c>
      <c r="F9237" t="s">
        <v>16761</v>
      </c>
      <c r="G9237" t="s">
        <v>17760</v>
      </c>
      <c r="H9237" s="2">
        <v>81.020244496009823</v>
      </c>
      <c r="I9237" s="2">
        <v>129</v>
      </c>
      <c r="J9237">
        <v>24</v>
      </c>
      <c r="K9237" s="2">
        <f>SalesDetails[[#This Row],[Unit Price]]*SalesDetails[[#This Row],[Qty Sold]]</f>
        <v>3096</v>
      </c>
      <c r="L9237" s="2">
        <f>(SalesDetails[[#This Row],[Unit Price]]-SalesDetails[[#This Row],[Unit Cost]])*SalesDetails[[#This Row],[Qty Sold]]</f>
        <v>1151.5141320957641</v>
      </c>
    </row>
    <row r="9238" spans="1:12" x14ac:dyDescent="0.25">
      <c r="A9238" t="s">
        <v>13462</v>
      </c>
      <c r="B9238" t="str">
        <f>"SC"&amp;LEFT(SalesDetails[[#This Row],[OrderNo]],4)&amp;SalesDetails[[#This Row],[Short State]]</f>
        <v>SC1755EB</v>
      </c>
      <c r="C9238" s="1">
        <v>41437</v>
      </c>
      <c r="D9238" t="s">
        <v>16723</v>
      </c>
      <c r="E9238" t="s">
        <v>16729</v>
      </c>
      <c r="F9238" t="s">
        <v>16752</v>
      </c>
      <c r="G9238" t="s">
        <v>17760</v>
      </c>
      <c r="H9238" s="2">
        <v>63.193917955329177</v>
      </c>
      <c r="I9238" s="2">
        <v>129</v>
      </c>
      <c r="J9238">
        <v>12</v>
      </c>
      <c r="K9238" s="2">
        <f>SalesDetails[[#This Row],[Unit Price]]*SalesDetails[[#This Row],[Qty Sold]]</f>
        <v>1548</v>
      </c>
      <c r="L9238" s="2">
        <f>(SalesDetails[[#This Row],[Unit Price]]-SalesDetails[[#This Row],[Unit Cost]])*SalesDetails[[#This Row],[Qty Sold]]</f>
        <v>789.67298453604997</v>
      </c>
    </row>
    <row r="9239" spans="1:12" x14ac:dyDescent="0.25">
      <c r="A9239" t="s">
        <v>14360</v>
      </c>
      <c r="B9239" t="str">
        <f>"SC"&amp;LEFT(SalesDetails[[#This Row],[OrderNo]],4)&amp;SalesDetails[[#This Row],[Short State]]</f>
        <v>SC1885ZA</v>
      </c>
      <c r="C9239" s="1">
        <v>41032</v>
      </c>
      <c r="D9239" t="s">
        <v>16726</v>
      </c>
      <c r="E9239" t="s">
        <v>16736</v>
      </c>
      <c r="F9239" t="s">
        <v>16769</v>
      </c>
      <c r="G9239" t="s">
        <v>17760</v>
      </c>
      <c r="H9239" s="2">
        <v>83.685185603130137</v>
      </c>
      <c r="I9239" s="2">
        <v>129</v>
      </c>
      <c r="J9239">
        <v>5</v>
      </c>
      <c r="K9239" s="2">
        <f>SalesDetails[[#This Row],[Unit Price]]*SalesDetails[[#This Row],[Qty Sold]]</f>
        <v>645</v>
      </c>
      <c r="L9239" s="2">
        <f>(SalesDetails[[#This Row],[Unit Price]]-SalesDetails[[#This Row],[Unit Cost]])*SalesDetails[[#This Row],[Qty Sold]]</f>
        <v>226.5740719843493</v>
      </c>
    </row>
    <row r="9240" spans="1:12" x14ac:dyDescent="0.25">
      <c r="A9240" t="s">
        <v>2871</v>
      </c>
      <c r="B9240" t="str">
        <f>"SC"&amp;LEFT(SalesDetails[[#This Row],[OrderNo]],4)&amp;SalesDetails[[#This Row],[Short State]]</f>
        <v>SC1894DE</v>
      </c>
      <c r="C9240" s="1">
        <v>41537</v>
      </c>
      <c r="D9240" t="s">
        <v>16726</v>
      </c>
      <c r="E9240" t="s">
        <v>16736</v>
      </c>
      <c r="F9240" t="s">
        <v>16751</v>
      </c>
      <c r="G9240" t="s">
        <v>17761</v>
      </c>
      <c r="H9240" s="2">
        <v>86.988084072478912</v>
      </c>
      <c r="I9240" s="2">
        <v>139</v>
      </c>
      <c r="J9240">
        <v>10</v>
      </c>
      <c r="K9240" s="2">
        <f>SalesDetails[[#This Row],[Unit Price]]*SalesDetails[[#This Row],[Qty Sold]]</f>
        <v>1390</v>
      </c>
      <c r="L9240" s="2">
        <f>(SalesDetails[[#This Row],[Unit Price]]-SalesDetails[[#This Row],[Unit Cost]])*SalesDetails[[#This Row],[Qty Sold]]</f>
        <v>520.1191592752109</v>
      </c>
    </row>
    <row r="9241" spans="1:12" x14ac:dyDescent="0.25">
      <c r="A9241" t="s">
        <v>2882</v>
      </c>
      <c r="B9241" t="str">
        <f>"SC"&amp;LEFT(SalesDetails[[#This Row],[OrderNo]],4)&amp;SalesDetails[[#This Row],[Short State]]</f>
        <v>SC1905EB</v>
      </c>
      <c r="C9241" s="1">
        <v>41067</v>
      </c>
      <c r="D9241" t="s">
        <v>16726</v>
      </c>
      <c r="E9241" t="s">
        <v>16729</v>
      </c>
      <c r="F9241" t="s">
        <v>16752</v>
      </c>
      <c r="G9241" t="s">
        <v>17761</v>
      </c>
      <c r="H9241" s="2">
        <v>78.292285658057367</v>
      </c>
      <c r="I9241" s="2">
        <v>139</v>
      </c>
      <c r="J9241">
        <v>6</v>
      </c>
      <c r="K9241" s="2">
        <f>SalesDetails[[#This Row],[Unit Price]]*SalesDetails[[#This Row],[Qty Sold]]</f>
        <v>834</v>
      </c>
      <c r="L9241" s="2">
        <f>(SalesDetails[[#This Row],[Unit Price]]-SalesDetails[[#This Row],[Unit Cost]])*SalesDetails[[#This Row],[Qty Sold]]</f>
        <v>364.24628605165583</v>
      </c>
    </row>
    <row r="9242" spans="1:12" x14ac:dyDescent="0.25">
      <c r="A9242" t="s">
        <v>2918</v>
      </c>
      <c r="B9242" t="str">
        <f>"SC"&amp;LEFT(SalesDetails[[#This Row],[OrderNo]],4)&amp;SalesDetails[[#This Row],[Short State]]</f>
        <v>SC1956ED</v>
      </c>
      <c r="C9242" s="1">
        <v>41718</v>
      </c>
      <c r="D9242" t="s">
        <v>16726</v>
      </c>
      <c r="E9242" t="s">
        <v>16736</v>
      </c>
      <c r="F9242" t="s">
        <v>16753</v>
      </c>
      <c r="G9242" t="s">
        <v>17761</v>
      </c>
      <c r="H9242" s="2">
        <v>65.562261121187106</v>
      </c>
      <c r="I9242" s="2">
        <v>139</v>
      </c>
      <c r="J9242">
        <v>20</v>
      </c>
      <c r="K9242" s="2">
        <f>SalesDetails[[#This Row],[Unit Price]]*SalesDetails[[#This Row],[Qty Sold]]</f>
        <v>2780</v>
      </c>
      <c r="L9242" s="2">
        <f>(SalesDetails[[#This Row],[Unit Price]]-SalesDetails[[#This Row],[Unit Cost]])*SalesDetails[[#This Row],[Qty Sold]]</f>
        <v>1468.7547775762578</v>
      </c>
    </row>
    <row r="9243" spans="1:12" x14ac:dyDescent="0.25">
      <c r="A9243" t="s">
        <v>3788</v>
      </c>
      <c r="B9243" t="str">
        <f>"SC"&amp;LEFT(SalesDetails[[#This Row],[OrderNo]],4)&amp;SalesDetails[[#This Row],[Short State]]</f>
        <v>SC3001KW</v>
      </c>
      <c r="C9243" s="1">
        <v>41405</v>
      </c>
      <c r="D9243" t="s">
        <v>16724</v>
      </c>
      <c r="E9243" t="s">
        <v>16733</v>
      </c>
      <c r="F9243" t="s">
        <v>16761</v>
      </c>
      <c r="G9243" t="s">
        <v>17761</v>
      </c>
      <c r="H9243" s="2">
        <v>99.604849150789121</v>
      </c>
      <c r="I9243" s="2">
        <v>139</v>
      </c>
      <c r="J9243">
        <v>24</v>
      </c>
      <c r="K9243" s="2">
        <f>SalesDetails[[#This Row],[Unit Price]]*SalesDetails[[#This Row],[Qty Sold]]</f>
        <v>3336</v>
      </c>
      <c r="L9243" s="2">
        <f>(SalesDetails[[#This Row],[Unit Price]]-SalesDetails[[#This Row],[Unit Cost]])*SalesDetails[[#This Row],[Qty Sold]]</f>
        <v>945.48362038106109</v>
      </c>
    </row>
    <row r="9244" spans="1:12" x14ac:dyDescent="0.25">
      <c r="A9244" t="s">
        <v>3848</v>
      </c>
      <c r="B9244" t="str">
        <f>"SC"&amp;LEFT(SalesDetails[[#This Row],[OrderNo]],4)&amp;SalesDetails[[#This Row],[Short State]]</f>
        <v>SC3089ED</v>
      </c>
      <c r="C9244" s="1">
        <v>41789</v>
      </c>
      <c r="D9244" t="s">
        <v>16726</v>
      </c>
      <c r="E9244" t="s">
        <v>16733</v>
      </c>
      <c r="F9244" t="s">
        <v>16753</v>
      </c>
      <c r="G9244" t="s">
        <v>17761</v>
      </c>
      <c r="H9244" s="2">
        <v>42.852128789266246</v>
      </c>
      <c r="I9244" s="2">
        <v>139</v>
      </c>
      <c r="J9244">
        <v>24</v>
      </c>
      <c r="K9244" s="2">
        <f>SalesDetails[[#This Row],[Unit Price]]*SalesDetails[[#This Row],[Qty Sold]]</f>
        <v>3336</v>
      </c>
      <c r="L9244" s="2">
        <f>(SalesDetails[[#This Row],[Unit Price]]-SalesDetails[[#This Row],[Unit Cost]])*SalesDetails[[#This Row],[Qty Sold]]</f>
        <v>2307.5489090576102</v>
      </c>
    </row>
    <row r="9245" spans="1:12" x14ac:dyDescent="0.25">
      <c r="A9245" t="s">
        <v>7051</v>
      </c>
      <c r="B9245" t="str">
        <f>"SC"&amp;LEFT(SalesDetails[[#This Row],[OrderNo]],4)&amp;SalesDetails[[#This Row],[Short State]]</f>
        <v>SC8128AN</v>
      </c>
      <c r="C9245" s="1">
        <v>41072</v>
      </c>
      <c r="D9245" t="s">
        <v>16726</v>
      </c>
      <c r="E9245" t="s">
        <v>16729</v>
      </c>
      <c r="F9245" t="s">
        <v>16746</v>
      </c>
      <c r="G9245" t="s">
        <v>17761</v>
      </c>
      <c r="H9245" s="2">
        <v>117.72758553307651</v>
      </c>
      <c r="I9245" s="2">
        <v>139</v>
      </c>
      <c r="J9245">
        <v>6</v>
      </c>
      <c r="K9245" s="2">
        <f>SalesDetails[[#This Row],[Unit Price]]*SalesDetails[[#This Row],[Qty Sold]]</f>
        <v>834</v>
      </c>
      <c r="L9245" s="2">
        <f>(SalesDetails[[#This Row],[Unit Price]]-SalesDetails[[#This Row],[Unit Cost]])*SalesDetails[[#This Row],[Qty Sold]]</f>
        <v>127.63448680154096</v>
      </c>
    </row>
    <row r="9246" spans="1:12" x14ac:dyDescent="0.25">
      <c r="A9246" t="s">
        <v>9315</v>
      </c>
      <c r="B9246" t="str">
        <f>"SC"&amp;LEFT(SalesDetails[[#This Row],[OrderNo]],4)&amp;SalesDetails[[#This Row],[Short State]]</f>
        <v>SC1149ED</v>
      </c>
      <c r="C9246" s="1">
        <v>41455</v>
      </c>
      <c r="D9246" t="s">
        <v>16726</v>
      </c>
      <c r="E9246" t="s">
        <v>16729</v>
      </c>
      <c r="F9246" t="s">
        <v>16753</v>
      </c>
      <c r="G9246" t="s">
        <v>17761</v>
      </c>
      <c r="H9246" s="2">
        <v>40.426580576288949</v>
      </c>
      <c r="I9246" s="2">
        <v>139</v>
      </c>
      <c r="J9246">
        <v>12</v>
      </c>
      <c r="K9246" s="2">
        <f>SalesDetails[[#This Row],[Unit Price]]*SalesDetails[[#This Row],[Qty Sold]]</f>
        <v>1668</v>
      </c>
      <c r="L9246" s="2">
        <f>(SalesDetails[[#This Row],[Unit Price]]-SalesDetails[[#This Row],[Unit Cost]])*SalesDetails[[#This Row],[Qty Sold]]</f>
        <v>1182.8810330845326</v>
      </c>
    </row>
    <row r="9247" spans="1:12" x14ac:dyDescent="0.25">
      <c r="A9247" t="s">
        <v>9316</v>
      </c>
      <c r="B9247" t="str">
        <f>"SC"&amp;LEFT(SalesDetails[[#This Row],[OrderNo]],4)&amp;SalesDetails[[#This Row],[Short State]]</f>
        <v>SC1150KN</v>
      </c>
      <c r="C9247" s="1">
        <v>41808</v>
      </c>
      <c r="D9247" t="s">
        <v>16726</v>
      </c>
      <c r="E9247" t="s">
        <v>16736</v>
      </c>
      <c r="F9247" t="s">
        <v>16740</v>
      </c>
      <c r="G9247" t="s">
        <v>17761</v>
      </c>
      <c r="H9247" s="2">
        <v>9.1855286139785708</v>
      </c>
      <c r="I9247" s="2">
        <v>139</v>
      </c>
      <c r="J9247">
        <v>20</v>
      </c>
      <c r="K9247" s="2">
        <f>SalesDetails[[#This Row],[Unit Price]]*SalesDetails[[#This Row],[Qty Sold]]</f>
        <v>2780</v>
      </c>
      <c r="L9247" s="2">
        <f>(SalesDetails[[#This Row],[Unit Price]]-SalesDetails[[#This Row],[Unit Cost]])*SalesDetails[[#This Row],[Qty Sold]]</f>
        <v>2596.2894277204286</v>
      </c>
    </row>
    <row r="9248" spans="1:12" x14ac:dyDescent="0.25">
      <c r="A9248" t="s">
        <v>10760</v>
      </c>
      <c r="B9248" t="str">
        <f>"SC"&amp;LEFT(SalesDetails[[#This Row],[OrderNo]],4)&amp;SalesDetails[[#This Row],[Short State]]</f>
        <v>SC1363OY</v>
      </c>
      <c r="C9248" s="1">
        <v>41559</v>
      </c>
      <c r="D9248" t="s">
        <v>16726</v>
      </c>
      <c r="E9248" t="s">
        <v>16731</v>
      </c>
      <c r="F9248" t="s">
        <v>16766</v>
      </c>
      <c r="G9248" t="s">
        <v>17761</v>
      </c>
      <c r="H9248" s="2">
        <v>86.084576916805375</v>
      </c>
      <c r="I9248" s="2">
        <v>139</v>
      </c>
      <c r="J9248">
        <v>8</v>
      </c>
      <c r="K9248" s="2">
        <f>SalesDetails[[#This Row],[Unit Price]]*SalesDetails[[#This Row],[Qty Sold]]</f>
        <v>1112</v>
      </c>
      <c r="L9248" s="2">
        <f>(SalesDetails[[#This Row],[Unit Price]]-SalesDetails[[#This Row],[Unit Cost]])*SalesDetails[[#This Row],[Qty Sold]]</f>
        <v>423.323384665557</v>
      </c>
    </row>
    <row r="9249" spans="1:12" x14ac:dyDescent="0.25">
      <c r="A9249" t="s">
        <v>11134</v>
      </c>
      <c r="B9249" t="str">
        <f>"SC"&amp;LEFT(SalesDetails[[#This Row],[OrderNo]],4)&amp;SalesDetails[[#This Row],[Short State]]</f>
        <v>SC1416JI</v>
      </c>
      <c r="C9249" s="1">
        <v>41334</v>
      </c>
      <c r="D9249" t="s">
        <v>16726</v>
      </c>
      <c r="E9249" t="s">
        <v>16735</v>
      </c>
      <c r="F9249" t="s">
        <v>16758</v>
      </c>
      <c r="G9249" t="s">
        <v>17761</v>
      </c>
      <c r="H9249" s="2">
        <v>4.4437201854343797</v>
      </c>
      <c r="I9249" s="2">
        <v>139</v>
      </c>
      <c r="J9249">
        <v>12</v>
      </c>
      <c r="K9249" s="2">
        <f>SalesDetails[[#This Row],[Unit Price]]*SalesDetails[[#This Row],[Qty Sold]]</f>
        <v>1668</v>
      </c>
      <c r="L9249" s="2">
        <f>(SalesDetails[[#This Row],[Unit Price]]-SalesDetails[[#This Row],[Unit Cost]])*SalesDetails[[#This Row],[Qty Sold]]</f>
        <v>1614.6753577747872</v>
      </c>
    </row>
    <row r="9250" spans="1:12" x14ac:dyDescent="0.25">
      <c r="A9250" t="s">
        <v>11668</v>
      </c>
      <c r="B9250" t="str">
        <f>"SC"&amp;LEFT(SalesDetails[[#This Row],[OrderNo]],4)&amp;SalesDetails[[#This Row],[Short State]]</f>
        <v>SC1491NA</v>
      </c>
      <c r="C9250" s="1">
        <v>41453</v>
      </c>
      <c r="D9250" t="s">
        <v>16726</v>
      </c>
      <c r="E9250" t="s">
        <v>16736</v>
      </c>
      <c r="F9250" t="s">
        <v>16762</v>
      </c>
      <c r="G9250" t="s">
        <v>17761</v>
      </c>
      <c r="H9250" s="2">
        <v>48.111386063031823</v>
      </c>
      <c r="I9250" s="2">
        <v>139</v>
      </c>
      <c r="J9250">
        <v>12</v>
      </c>
      <c r="K9250" s="2">
        <f>SalesDetails[[#This Row],[Unit Price]]*SalesDetails[[#This Row],[Qty Sold]]</f>
        <v>1668</v>
      </c>
      <c r="L9250" s="2">
        <f>(SalesDetails[[#This Row],[Unit Price]]-SalesDetails[[#This Row],[Unit Cost]])*SalesDetails[[#This Row],[Qty Sold]]</f>
        <v>1090.663367243618</v>
      </c>
    </row>
    <row r="9251" spans="1:12" x14ac:dyDescent="0.25">
      <c r="A9251" t="s">
        <v>15670</v>
      </c>
      <c r="B9251" t="str">
        <f>"SC"&amp;LEFT(SalesDetails[[#This Row],[OrderNo]],4)&amp;SalesDetails[[#This Row],[Short State]]</f>
        <v>SC2082KW</v>
      </c>
      <c r="C9251" s="1">
        <v>41441</v>
      </c>
      <c r="D9251" t="s">
        <v>16724</v>
      </c>
      <c r="E9251" t="s">
        <v>16736</v>
      </c>
      <c r="F9251" t="s">
        <v>16761</v>
      </c>
      <c r="G9251" t="s">
        <v>17761</v>
      </c>
      <c r="H9251" s="2">
        <v>82.87310531000098</v>
      </c>
      <c r="I9251" s="2">
        <v>139</v>
      </c>
      <c r="J9251">
        <v>12</v>
      </c>
      <c r="K9251" s="2">
        <f>SalesDetails[[#This Row],[Unit Price]]*SalesDetails[[#This Row],[Qty Sold]]</f>
        <v>1668</v>
      </c>
      <c r="L9251" s="2">
        <f>(SalesDetails[[#This Row],[Unit Price]]-SalesDetails[[#This Row],[Unit Cost]])*SalesDetails[[#This Row],[Qty Sold]]</f>
        <v>673.52273627998829</v>
      </c>
    </row>
    <row r="9252" spans="1:12" x14ac:dyDescent="0.25">
      <c r="A9252" t="s">
        <v>16560</v>
      </c>
      <c r="B9252" t="str">
        <f>"SC"&amp;LEFT(SalesDetails[[#This Row],[OrderNo]],4)&amp;SalesDetails[[#This Row],[Short State]]</f>
        <v>SC2212JI</v>
      </c>
      <c r="C9252" s="1">
        <v>41394</v>
      </c>
      <c r="D9252" t="s">
        <v>16726</v>
      </c>
      <c r="E9252" t="s">
        <v>16733</v>
      </c>
      <c r="F9252" t="s">
        <v>16758</v>
      </c>
      <c r="G9252" t="s">
        <v>17761</v>
      </c>
      <c r="H9252" s="2">
        <v>94.249338165757507</v>
      </c>
      <c r="I9252" s="2">
        <v>139</v>
      </c>
      <c r="J9252">
        <v>12</v>
      </c>
      <c r="K9252" s="2">
        <f>SalesDetails[[#This Row],[Unit Price]]*SalesDetails[[#This Row],[Qty Sold]]</f>
        <v>1668</v>
      </c>
      <c r="L9252" s="2">
        <f>(SalesDetails[[#This Row],[Unit Price]]-SalesDetails[[#This Row],[Unit Cost]])*SalesDetails[[#This Row],[Qty Sold]]</f>
        <v>537.00794201090991</v>
      </c>
    </row>
    <row r="9253" spans="1:12" x14ac:dyDescent="0.25">
      <c r="A9253" t="s">
        <v>1247</v>
      </c>
      <c r="B9253" t="str">
        <f>"SC"&amp;LEFT(SalesDetails[[#This Row],[OrderNo]],4)&amp;SalesDetails[[#This Row],[Short State]]</f>
        <v>SC7431NA</v>
      </c>
      <c r="C9253" s="1">
        <v>41571</v>
      </c>
      <c r="D9253" t="s">
        <v>16724</v>
      </c>
      <c r="E9253" t="s">
        <v>16731</v>
      </c>
      <c r="F9253" t="s">
        <v>16762</v>
      </c>
      <c r="G9253" t="s">
        <v>17762</v>
      </c>
      <c r="H9253" s="2">
        <v>31.238709865506678</v>
      </c>
      <c r="I9253" s="2">
        <v>139</v>
      </c>
      <c r="J9253">
        <v>16</v>
      </c>
      <c r="K9253" s="2">
        <f>SalesDetails[[#This Row],[Unit Price]]*SalesDetails[[#This Row],[Qty Sold]]</f>
        <v>2224</v>
      </c>
      <c r="L9253" s="2">
        <f>(SalesDetails[[#This Row],[Unit Price]]-SalesDetails[[#This Row],[Unit Cost]])*SalesDetails[[#This Row],[Qty Sold]]</f>
        <v>1724.1806421518932</v>
      </c>
    </row>
    <row r="9254" spans="1:12" x14ac:dyDescent="0.25">
      <c r="A9254" t="s">
        <v>4368</v>
      </c>
      <c r="B9254" t="str">
        <f>"SC"&amp;LEFT(SalesDetails[[#This Row],[OrderNo]],4)&amp;SalesDetails[[#This Row],[Short State]]</f>
        <v>SC3794KN</v>
      </c>
      <c r="C9254" s="1">
        <v>41487</v>
      </c>
      <c r="D9254" t="s">
        <v>16726</v>
      </c>
      <c r="E9254" t="s">
        <v>16736</v>
      </c>
      <c r="F9254" t="s">
        <v>16740</v>
      </c>
      <c r="G9254" t="s">
        <v>17762</v>
      </c>
      <c r="H9254" s="2">
        <v>19.142487047424467</v>
      </c>
      <c r="I9254" s="2">
        <v>139</v>
      </c>
      <c r="J9254">
        <v>10</v>
      </c>
      <c r="K9254" s="2">
        <f>SalesDetails[[#This Row],[Unit Price]]*SalesDetails[[#This Row],[Qty Sold]]</f>
        <v>1390</v>
      </c>
      <c r="L9254" s="2">
        <f>(SalesDetails[[#This Row],[Unit Price]]-SalesDetails[[#This Row],[Unit Cost]])*SalesDetails[[#This Row],[Qty Sold]]</f>
        <v>1198.5751295257553</v>
      </c>
    </row>
    <row r="9255" spans="1:12" x14ac:dyDescent="0.25">
      <c r="A9255" t="s">
        <v>10613</v>
      </c>
      <c r="B9255" t="str">
        <f>"SC"&amp;LEFT(SalesDetails[[#This Row],[OrderNo]],4)&amp;SalesDetails[[#This Row],[Short State]]</f>
        <v>SC1342ED</v>
      </c>
      <c r="C9255" s="1">
        <v>41555</v>
      </c>
      <c r="D9255" t="s">
        <v>16726</v>
      </c>
      <c r="E9255" t="s">
        <v>16737</v>
      </c>
      <c r="F9255" t="s">
        <v>16753</v>
      </c>
      <c r="G9255" t="s">
        <v>17762</v>
      </c>
      <c r="H9255" s="2">
        <v>52.805649214491567</v>
      </c>
      <c r="I9255" s="2">
        <v>139</v>
      </c>
      <c r="J9255">
        <v>13</v>
      </c>
      <c r="K9255" s="2">
        <f>SalesDetails[[#This Row],[Unit Price]]*SalesDetails[[#This Row],[Qty Sold]]</f>
        <v>1807</v>
      </c>
      <c r="L9255" s="2">
        <f>(SalesDetails[[#This Row],[Unit Price]]-SalesDetails[[#This Row],[Unit Cost]])*SalesDetails[[#This Row],[Qty Sold]]</f>
        <v>1120.5265602116096</v>
      </c>
    </row>
    <row r="9256" spans="1:12" x14ac:dyDescent="0.25">
      <c r="A9256" t="s">
        <v>12755</v>
      </c>
      <c r="B9256" t="str">
        <f>"SC"&amp;LEFT(SalesDetails[[#This Row],[OrderNo]],4)&amp;SalesDetails[[#This Row],[Short State]]</f>
        <v>SC1650ON</v>
      </c>
      <c r="C9256" s="1">
        <v>41046</v>
      </c>
      <c r="D9256" t="s">
        <v>16726</v>
      </c>
      <c r="E9256" t="s">
        <v>16733</v>
      </c>
      <c r="F9256" t="s">
        <v>16764</v>
      </c>
      <c r="G9256" t="s">
        <v>17762</v>
      </c>
      <c r="H9256" s="2">
        <v>23.347194997641189</v>
      </c>
      <c r="I9256" s="2">
        <v>139</v>
      </c>
      <c r="J9256">
        <v>6</v>
      </c>
      <c r="K9256" s="2">
        <f>SalesDetails[[#This Row],[Unit Price]]*SalesDetails[[#This Row],[Qty Sold]]</f>
        <v>834</v>
      </c>
      <c r="L9256" s="2">
        <f>(SalesDetails[[#This Row],[Unit Price]]-SalesDetails[[#This Row],[Unit Cost]])*SalesDetails[[#This Row],[Qty Sold]]</f>
        <v>693.91683001415277</v>
      </c>
    </row>
    <row r="9257" spans="1:12" x14ac:dyDescent="0.25">
      <c r="A9257" t="s">
        <v>15483</v>
      </c>
      <c r="B9257" t="str">
        <f>"SC"&amp;LEFT(SalesDetails[[#This Row],[OrderNo]],4)&amp;SalesDetails[[#This Row],[Short State]]</f>
        <v>SC2056FC</v>
      </c>
      <c r="C9257" s="1">
        <v>41559</v>
      </c>
      <c r="D9257" t="s">
        <v>16726</v>
      </c>
      <c r="E9257" t="s">
        <v>16737</v>
      </c>
      <c r="F9257" t="s">
        <v>16756</v>
      </c>
      <c r="G9257" t="s">
        <v>17762</v>
      </c>
      <c r="H9257" s="2">
        <v>104.51634183626192</v>
      </c>
      <c r="I9257" s="2">
        <v>139</v>
      </c>
      <c r="J9257">
        <v>13</v>
      </c>
      <c r="K9257" s="2">
        <f>SalesDetails[[#This Row],[Unit Price]]*SalesDetails[[#This Row],[Qty Sold]]</f>
        <v>1807</v>
      </c>
      <c r="L9257" s="2">
        <f>(SalesDetails[[#This Row],[Unit Price]]-SalesDetails[[#This Row],[Unit Cost]])*SalesDetails[[#This Row],[Qty Sold]]</f>
        <v>448.2875561285951</v>
      </c>
    </row>
    <row r="9258" spans="1:12" x14ac:dyDescent="0.25">
      <c r="A9258" t="s">
        <v>1183</v>
      </c>
      <c r="B9258" t="str">
        <f>"SC"&amp;LEFT(SalesDetails[[#This Row],[OrderNo]],4)&amp;SalesDetails[[#This Row],[Short State]]</f>
        <v>SC7397AK</v>
      </c>
      <c r="C9258" s="1">
        <v>41020</v>
      </c>
      <c r="D9258" t="s">
        <v>16726</v>
      </c>
      <c r="E9258" t="s">
        <v>16736</v>
      </c>
      <c r="F9258" t="s">
        <v>16745</v>
      </c>
      <c r="G9258" t="s">
        <v>17763</v>
      </c>
      <c r="H9258" s="2">
        <v>79.84546528303396</v>
      </c>
      <c r="I9258" s="2">
        <v>179</v>
      </c>
      <c r="J9258">
        <v>10</v>
      </c>
      <c r="K9258" s="2">
        <f>SalesDetails[[#This Row],[Unit Price]]*SalesDetails[[#This Row],[Qty Sold]]</f>
        <v>1790</v>
      </c>
      <c r="L9258" s="2">
        <f>(SalesDetails[[#This Row],[Unit Price]]-SalesDetails[[#This Row],[Unit Cost]])*SalesDetails[[#This Row],[Qty Sold]]</f>
        <v>991.54534716966043</v>
      </c>
    </row>
    <row r="9259" spans="1:12" x14ac:dyDescent="0.25">
      <c r="A9259" t="s">
        <v>4292</v>
      </c>
      <c r="B9259" t="str">
        <f>"SC"&amp;LEFT(SalesDetails[[#This Row],[OrderNo]],4)&amp;SalesDetails[[#This Row],[Short State]]</f>
        <v>SC3695DE</v>
      </c>
      <c r="C9259" s="1">
        <v>41362</v>
      </c>
      <c r="D9259" t="s">
        <v>16725</v>
      </c>
      <c r="E9259" t="s">
        <v>16736</v>
      </c>
      <c r="F9259" t="s">
        <v>16751</v>
      </c>
      <c r="G9259" t="s">
        <v>17763</v>
      </c>
      <c r="H9259" s="2">
        <v>90.606824850013453</v>
      </c>
      <c r="I9259" s="2">
        <v>179</v>
      </c>
      <c r="J9259">
        <v>10</v>
      </c>
      <c r="K9259" s="2">
        <f>SalesDetails[[#This Row],[Unit Price]]*SalesDetails[[#This Row],[Qty Sold]]</f>
        <v>1790</v>
      </c>
      <c r="L9259" s="2">
        <f>(SalesDetails[[#This Row],[Unit Price]]-SalesDetails[[#This Row],[Unit Cost]])*SalesDetails[[#This Row],[Qty Sold]]</f>
        <v>883.93175149986541</v>
      </c>
    </row>
    <row r="9260" spans="1:12" x14ac:dyDescent="0.25">
      <c r="A9260" t="s">
        <v>4824</v>
      </c>
      <c r="B9260" t="str">
        <f>"SC"&amp;LEFT(SalesDetails[[#This Row],[OrderNo]],4)&amp;SalesDetails[[#This Row],[Short State]]</f>
        <v>SC4399EB</v>
      </c>
      <c r="C9260" s="1">
        <v>41335</v>
      </c>
      <c r="D9260" t="s">
        <v>16724</v>
      </c>
      <c r="E9260" t="s">
        <v>16732</v>
      </c>
      <c r="F9260" t="s">
        <v>16752</v>
      </c>
      <c r="G9260" t="s">
        <v>17763</v>
      </c>
      <c r="H9260" s="2">
        <v>49.005249743124928</v>
      </c>
      <c r="I9260" s="2">
        <v>179</v>
      </c>
      <c r="J9260">
        <v>9</v>
      </c>
      <c r="K9260" s="2">
        <f>SalesDetails[[#This Row],[Unit Price]]*SalesDetails[[#This Row],[Qty Sold]]</f>
        <v>1611</v>
      </c>
      <c r="L9260" s="2">
        <f>(SalesDetails[[#This Row],[Unit Price]]-SalesDetails[[#This Row],[Unit Cost]])*SalesDetails[[#This Row],[Qty Sold]]</f>
        <v>1169.9527523118757</v>
      </c>
    </row>
    <row r="9261" spans="1:12" x14ac:dyDescent="0.25">
      <c r="A9261" t="s">
        <v>4862</v>
      </c>
      <c r="B9261" t="str">
        <f>"SC"&amp;LEFT(SalesDetails[[#This Row],[OrderNo]],4)&amp;SalesDetails[[#This Row],[Short State]]</f>
        <v>SC4443AK</v>
      </c>
      <c r="C9261" s="1">
        <v>41846</v>
      </c>
      <c r="D9261" t="s">
        <v>16726</v>
      </c>
      <c r="E9261" t="s">
        <v>16729</v>
      </c>
      <c r="F9261" t="s">
        <v>16745</v>
      </c>
      <c r="G9261" t="s">
        <v>17763</v>
      </c>
      <c r="H9261" s="2">
        <v>118.45281373714042</v>
      </c>
      <c r="I9261" s="2">
        <v>179</v>
      </c>
      <c r="J9261">
        <v>12</v>
      </c>
      <c r="K9261" s="2">
        <f>SalesDetails[[#This Row],[Unit Price]]*SalesDetails[[#This Row],[Qty Sold]]</f>
        <v>2148</v>
      </c>
      <c r="L9261" s="2">
        <f>(SalesDetails[[#This Row],[Unit Price]]-SalesDetails[[#This Row],[Unit Cost]])*SalesDetails[[#This Row],[Qty Sold]]</f>
        <v>726.566235154315</v>
      </c>
    </row>
    <row r="9262" spans="1:12" x14ac:dyDescent="0.25">
      <c r="A9262" t="s">
        <v>5244</v>
      </c>
      <c r="B9262" t="str">
        <f>"SC"&amp;LEFT(SalesDetails[[#This Row],[OrderNo]],4)&amp;SalesDetails[[#This Row],[Short State]]</f>
        <v>SC4921NA</v>
      </c>
      <c r="C9262" s="1">
        <v>41555</v>
      </c>
      <c r="D9262" t="s">
        <v>16724</v>
      </c>
      <c r="E9262" t="s">
        <v>16731</v>
      </c>
      <c r="F9262" t="s">
        <v>16762</v>
      </c>
      <c r="G9262" t="s">
        <v>17763</v>
      </c>
      <c r="H9262" s="2">
        <v>121.13859242463992</v>
      </c>
      <c r="I9262" s="2">
        <v>179</v>
      </c>
      <c r="J9262">
        <v>8</v>
      </c>
      <c r="K9262" s="2">
        <f>SalesDetails[[#This Row],[Unit Price]]*SalesDetails[[#This Row],[Qty Sold]]</f>
        <v>1432</v>
      </c>
      <c r="L9262" s="2">
        <f>(SalesDetails[[#This Row],[Unit Price]]-SalesDetails[[#This Row],[Unit Cost]])*SalesDetails[[#This Row],[Qty Sold]]</f>
        <v>462.89126060288061</v>
      </c>
    </row>
    <row r="9263" spans="1:12" x14ac:dyDescent="0.25">
      <c r="A9263" t="s">
        <v>5665</v>
      </c>
      <c r="B9263" t="str">
        <f>"SC"&amp;LEFT(SalesDetails[[#This Row],[OrderNo]],4)&amp;SalesDetails[[#This Row],[Short State]]</f>
        <v>SC5490EB</v>
      </c>
      <c r="C9263" s="1">
        <v>41163</v>
      </c>
      <c r="D9263" t="s">
        <v>16726</v>
      </c>
      <c r="E9263" t="s">
        <v>16736</v>
      </c>
      <c r="F9263" t="s">
        <v>16752</v>
      </c>
      <c r="G9263" t="s">
        <v>17763</v>
      </c>
      <c r="H9263" s="2">
        <v>142.81251570020993</v>
      </c>
      <c r="I9263" s="2">
        <v>179</v>
      </c>
      <c r="J9263">
        <v>10</v>
      </c>
      <c r="K9263" s="2">
        <f>SalesDetails[[#This Row],[Unit Price]]*SalesDetails[[#This Row],[Qty Sold]]</f>
        <v>1790</v>
      </c>
      <c r="L9263" s="2">
        <f>(SalesDetails[[#This Row],[Unit Price]]-SalesDetails[[#This Row],[Unit Cost]])*SalesDetails[[#This Row],[Qty Sold]]</f>
        <v>361.87484299790071</v>
      </c>
    </row>
    <row r="9264" spans="1:12" x14ac:dyDescent="0.25">
      <c r="A9264" t="s">
        <v>6852</v>
      </c>
      <c r="B9264" t="str">
        <f>"SC"&amp;LEFT(SalesDetails[[#This Row],[OrderNo]],4)&amp;SalesDetails[[#This Row],[Short State]]</f>
        <v>SC7878ZA</v>
      </c>
      <c r="C9264" s="1">
        <v>41518</v>
      </c>
      <c r="D9264" t="s">
        <v>16726</v>
      </c>
      <c r="E9264" t="s">
        <v>16729</v>
      </c>
      <c r="F9264" t="s">
        <v>16769</v>
      </c>
      <c r="G9264" t="s">
        <v>17763</v>
      </c>
      <c r="H9264" s="2">
        <v>114.42321861635963</v>
      </c>
      <c r="I9264" s="2">
        <v>179</v>
      </c>
      <c r="J9264">
        <v>12</v>
      </c>
      <c r="K9264" s="2">
        <f>SalesDetails[[#This Row],[Unit Price]]*SalesDetails[[#This Row],[Qty Sold]]</f>
        <v>2148</v>
      </c>
      <c r="L9264" s="2">
        <f>(SalesDetails[[#This Row],[Unit Price]]-SalesDetails[[#This Row],[Unit Cost]])*SalesDetails[[#This Row],[Qty Sold]]</f>
        <v>774.92137660368439</v>
      </c>
    </row>
    <row r="9265" spans="1:12" x14ac:dyDescent="0.25">
      <c r="A9265" t="s">
        <v>7074</v>
      </c>
      <c r="B9265" t="str">
        <f>"SC"&amp;LEFT(SalesDetails[[#This Row],[OrderNo]],4)&amp;SalesDetails[[#This Row],[Short State]]</f>
        <v>SC8163EB</v>
      </c>
      <c r="C9265" s="1">
        <v>41440</v>
      </c>
      <c r="D9265" t="s">
        <v>16726</v>
      </c>
      <c r="E9265" t="s">
        <v>16729</v>
      </c>
      <c r="F9265" t="s">
        <v>16752</v>
      </c>
      <c r="G9265" t="s">
        <v>17763</v>
      </c>
      <c r="H9265" s="2">
        <v>122.85312130234628</v>
      </c>
      <c r="I9265" s="2">
        <v>179</v>
      </c>
      <c r="J9265">
        <v>12</v>
      </c>
      <c r="K9265" s="2">
        <f>SalesDetails[[#This Row],[Unit Price]]*SalesDetails[[#This Row],[Qty Sold]]</f>
        <v>2148</v>
      </c>
      <c r="L9265" s="2">
        <f>(SalesDetails[[#This Row],[Unit Price]]-SalesDetails[[#This Row],[Unit Cost]])*SalesDetails[[#This Row],[Qty Sold]]</f>
        <v>673.76254437184457</v>
      </c>
    </row>
    <row r="9266" spans="1:12" x14ac:dyDescent="0.25">
      <c r="A9266" t="s">
        <v>8606</v>
      </c>
      <c r="B9266" t="str">
        <f>"SC"&amp;LEFT(SalesDetails[[#This Row],[OrderNo]],4)&amp;SalesDetails[[#This Row],[Short State]]</f>
        <v>SC1041DE</v>
      </c>
      <c r="C9266" s="1">
        <v>41100</v>
      </c>
      <c r="D9266" t="s">
        <v>16726</v>
      </c>
      <c r="E9266" t="s">
        <v>16729</v>
      </c>
      <c r="F9266" t="s">
        <v>16751</v>
      </c>
      <c r="G9266" t="s">
        <v>17763</v>
      </c>
      <c r="H9266" s="2">
        <v>61.249855188901222</v>
      </c>
      <c r="I9266" s="2">
        <v>179</v>
      </c>
      <c r="J9266">
        <v>12</v>
      </c>
      <c r="K9266" s="2">
        <f>SalesDetails[[#This Row],[Unit Price]]*SalesDetails[[#This Row],[Qty Sold]]</f>
        <v>2148</v>
      </c>
      <c r="L9266" s="2">
        <f>(SalesDetails[[#This Row],[Unit Price]]-SalesDetails[[#This Row],[Unit Cost]])*SalesDetails[[#This Row],[Qty Sold]]</f>
        <v>1413.0017377331853</v>
      </c>
    </row>
    <row r="9267" spans="1:12" x14ac:dyDescent="0.25">
      <c r="A9267" t="s">
        <v>9073</v>
      </c>
      <c r="B9267" t="str">
        <f>"SC"&amp;LEFT(SalesDetails[[#This Row],[OrderNo]],4)&amp;SalesDetails[[#This Row],[Short State]]</f>
        <v>SC1113DE</v>
      </c>
      <c r="C9267" s="1">
        <v>41018</v>
      </c>
      <c r="D9267" t="s">
        <v>16725</v>
      </c>
      <c r="E9267" t="s">
        <v>16736</v>
      </c>
      <c r="F9267" t="s">
        <v>16751</v>
      </c>
      <c r="G9267" t="s">
        <v>17763</v>
      </c>
      <c r="H9267" s="2">
        <v>67.526371311786122</v>
      </c>
      <c r="I9267" s="2">
        <v>179</v>
      </c>
      <c r="J9267">
        <v>20</v>
      </c>
      <c r="K9267" s="2">
        <f>SalesDetails[[#This Row],[Unit Price]]*SalesDetails[[#This Row],[Qty Sold]]</f>
        <v>3580</v>
      </c>
      <c r="L9267" s="2">
        <f>(SalesDetails[[#This Row],[Unit Price]]-SalesDetails[[#This Row],[Unit Cost]])*SalesDetails[[#This Row],[Qty Sold]]</f>
        <v>2229.4725737642775</v>
      </c>
    </row>
    <row r="9268" spans="1:12" x14ac:dyDescent="0.25">
      <c r="A9268" t="s">
        <v>9278</v>
      </c>
      <c r="B9268" t="str">
        <f>"SC"&amp;LEFT(SalesDetails[[#This Row],[OrderNo]],4)&amp;SalesDetails[[#This Row],[Short State]]</f>
        <v>SC1144KN</v>
      </c>
      <c r="C9268" s="1">
        <v>41128</v>
      </c>
      <c r="D9268" t="s">
        <v>16726</v>
      </c>
      <c r="E9268" t="s">
        <v>16736</v>
      </c>
      <c r="F9268" t="s">
        <v>16740</v>
      </c>
      <c r="G9268" t="s">
        <v>17763</v>
      </c>
      <c r="H9268" s="2">
        <v>35.471625695668436</v>
      </c>
      <c r="I9268" s="2">
        <v>179</v>
      </c>
      <c r="J9268">
        <v>10</v>
      </c>
      <c r="K9268" s="2">
        <f>SalesDetails[[#This Row],[Unit Price]]*SalesDetails[[#This Row],[Qty Sold]]</f>
        <v>1790</v>
      </c>
      <c r="L9268" s="2">
        <f>(SalesDetails[[#This Row],[Unit Price]]-SalesDetails[[#This Row],[Unit Cost]])*SalesDetails[[#This Row],[Qty Sold]]</f>
        <v>1435.2837430433158</v>
      </c>
    </row>
    <row r="9269" spans="1:12" x14ac:dyDescent="0.25">
      <c r="A9269" t="s">
        <v>9365</v>
      </c>
      <c r="B9269" t="str">
        <f>"SC"&amp;LEFT(SalesDetails[[#This Row],[OrderNo]],4)&amp;SalesDetails[[#This Row],[Short State]]</f>
        <v>SC1158AK</v>
      </c>
      <c r="C9269" s="1">
        <v>41890</v>
      </c>
      <c r="D9269" t="s">
        <v>16726</v>
      </c>
      <c r="E9269" t="s">
        <v>16736</v>
      </c>
      <c r="F9269" t="s">
        <v>16745</v>
      </c>
      <c r="G9269" t="s">
        <v>17763</v>
      </c>
      <c r="H9269" s="2">
        <v>23.080158303195788</v>
      </c>
      <c r="I9269" s="2">
        <v>179</v>
      </c>
      <c r="J9269">
        <v>10</v>
      </c>
      <c r="K9269" s="2">
        <f>SalesDetails[[#This Row],[Unit Price]]*SalesDetails[[#This Row],[Qty Sold]]</f>
        <v>1790</v>
      </c>
      <c r="L9269" s="2">
        <f>(SalesDetails[[#This Row],[Unit Price]]-SalesDetails[[#This Row],[Unit Cost]])*SalesDetails[[#This Row],[Qty Sold]]</f>
        <v>1559.1984169680422</v>
      </c>
    </row>
    <row r="9270" spans="1:12" x14ac:dyDescent="0.25">
      <c r="A9270" t="s">
        <v>13266</v>
      </c>
      <c r="B9270" t="str">
        <f>"SC"&amp;LEFT(SalesDetails[[#This Row],[OrderNo]],4)&amp;SalesDetails[[#This Row],[Short State]]</f>
        <v>SC1726ED</v>
      </c>
      <c r="C9270" s="1">
        <v>41511</v>
      </c>
      <c r="D9270" t="s">
        <v>16726</v>
      </c>
      <c r="E9270" t="s">
        <v>16729</v>
      </c>
      <c r="F9270" t="s">
        <v>16753</v>
      </c>
      <c r="G9270" t="s">
        <v>17763</v>
      </c>
      <c r="H9270" s="2">
        <v>5.1672327509111327</v>
      </c>
      <c r="I9270" s="2">
        <v>179</v>
      </c>
      <c r="J9270">
        <v>12</v>
      </c>
      <c r="K9270" s="2">
        <f>SalesDetails[[#This Row],[Unit Price]]*SalesDetails[[#This Row],[Qty Sold]]</f>
        <v>2148</v>
      </c>
      <c r="L9270" s="2">
        <f>(SalesDetails[[#This Row],[Unit Price]]-SalesDetails[[#This Row],[Unit Cost]])*SalesDetails[[#This Row],[Qty Sold]]</f>
        <v>2085.9932069890665</v>
      </c>
    </row>
    <row r="9271" spans="1:12" x14ac:dyDescent="0.25">
      <c r="A9271" t="s">
        <v>15561</v>
      </c>
      <c r="B9271" t="str">
        <f>"SC"&amp;LEFT(SalesDetails[[#This Row],[OrderNo]],4)&amp;SalesDetails[[#This Row],[Short State]]</f>
        <v>SC2068BO</v>
      </c>
      <c r="C9271" s="1">
        <v>41006</v>
      </c>
      <c r="D9271" t="s">
        <v>16726</v>
      </c>
      <c r="E9271" t="s">
        <v>16736</v>
      </c>
      <c r="F9271" t="s">
        <v>16749</v>
      </c>
      <c r="G9271" t="s">
        <v>17763</v>
      </c>
      <c r="H9271" s="2">
        <v>137.70940627441863</v>
      </c>
      <c r="I9271" s="2">
        <v>179</v>
      </c>
      <c r="J9271">
        <v>10</v>
      </c>
      <c r="K9271" s="2">
        <f>SalesDetails[[#This Row],[Unit Price]]*SalesDetails[[#This Row],[Qty Sold]]</f>
        <v>1790</v>
      </c>
      <c r="L9271" s="2">
        <f>(SalesDetails[[#This Row],[Unit Price]]-SalesDetails[[#This Row],[Unit Cost]])*SalesDetails[[#This Row],[Qty Sold]]</f>
        <v>412.90593725581374</v>
      </c>
    </row>
    <row r="9272" spans="1:12" x14ac:dyDescent="0.25">
      <c r="A9272" t="s">
        <v>1944</v>
      </c>
      <c r="B9272" t="str">
        <f>"SC"&amp;LEFT(SalesDetails[[#This Row],[OrderNo]],4)&amp;SalesDetails[[#This Row],[Short State]]</f>
        <v>SC165KW</v>
      </c>
      <c r="C9272" s="1">
        <v>41731</v>
      </c>
      <c r="D9272" t="s">
        <v>16724</v>
      </c>
      <c r="E9272" t="s">
        <v>16734</v>
      </c>
      <c r="F9272" t="s">
        <v>16761</v>
      </c>
      <c r="G9272" t="s">
        <v>17764</v>
      </c>
      <c r="H9272" s="2">
        <v>114.71579162447036</v>
      </c>
      <c r="I9272" s="2">
        <v>179</v>
      </c>
      <c r="J9272">
        <v>9</v>
      </c>
      <c r="K9272" s="2">
        <f>SalesDetails[[#This Row],[Unit Price]]*SalesDetails[[#This Row],[Qty Sold]]</f>
        <v>1611</v>
      </c>
      <c r="L9272" s="2">
        <f>(SalesDetails[[#This Row],[Unit Price]]-SalesDetails[[#This Row],[Unit Cost]])*SalesDetails[[#This Row],[Qty Sold]]</f>
        <v>578.55787537976676</v>
      </c>
    </row>
    <row r="9273" spans="1:12" x14ac:dyDescent="0.25">
      <c r="A9273" t="s">
        <v>4344</v>
      </c>
      <c r="B9273" t="str">
        <f>"SC"&amp;LEFT(SalesDetails[[#This Row],[OrderNo]],4)&amp;SalesDetails[[#This Row],[Short State]]</f>
        <v>SC3764KW</v>
      </c>
      <c r="C9273" s="1">
        <v>41022</v>
      </c>
      <c r="D9273" t="s">
        <v>16724</v>
      </c>
      <c r="E9273" t="s">
        <v>16733</v>
      </c>
      <c r="F9273" t="s">
        <v>16761</v>
      </c>
      <c r="G9273" t="s">
        <v>17764</v>
      </c>
      <c r="H9273" s="2">
        <v>42.476017214620079</v>
      </c>
      <c r="I9273" s="2">
        <v>179</v>
      </c>
      <c r="J9273">
        <v>12</v>
      </c>
      <c r="K9273" s="2">
        <f>SalesDetails[[#This Row],[Unit Price]]*SalesDetails[[#This Row],[Qty Sold]]</f>
        <v>2148</v>
      </c>
      <c r="L9273" s="2">
        <f>(SalesDetails[[#This Row],[Unit Price]]-SalesDetails[[#This Row],[Unit Cost]])*SalesDetails[[#This Row],[Qty Sold]]</f>
        <v>1638.2877934245591</v>
      </c>
    </row>
    <row r="9274" spans="1:12" x14ac:dyDescent="0.25">
      <c r="A9274" t="s">
        <v>5630</v>
      </c>
      <c r="B9274" t="str">
        <f>"SC"&amp;LEFT(SalesDetails[[#This Row],[OrderNo]],4)&amp;SalesDetails[[#This Row],[Short State]]</f>
        <v>SC5444IM</v>
      </c>
      <c r="C9274" s="1">
        <v>41383</v>
      </c>
      <c r="D9274" t="s">
        <v>16726</v>
      </c>
      <c r="E9274" t="s">
        <v>16733</v>
      </c>
      <c r="F9274" t="s">
        <v>16757</v>
      </c>
      <c r="G9274" t="s">
        <v>17764</v>
      </c>
      <c r="H9274" s="2">
        <v>82.375543687308863</v>
      </c>
      <c r="I9274" s="2">
        <v>179</v>
      </c>
      <c r="J9274">
        <v>12</v>
      </c>
      <c r="K9274" s="2">
        <f>SalesDetails[[#This Row],[Unit Price]]*SalesDetails[[#This Row],[Qty Sold]]</f>
        <v>2148</v>
      </c>
      <c r="L9274" s="2">
        <f>(SalesDetails[[#This Row],[Unit Price]]-SalesDetails[[#This Row],[Unit Cost]])*SalesDetails[[#This Row],[Qty Sold]]</f>
        <v>1159.4934757522938</v>
      </c>
    </row>
    <row r="9275" spans="1:12" x14ac:dyDescent="0.25">
      <c r="A9275" t="s">
        <v>9440</v>
      </c>
      <c r="B9275" t="str">
        <f>"SC"&amp;LEFT(SalesDetails[[#This Row],[OrderNo]],4)&amp;SalesDetails[[#This Row],[Short State]]</f>
        <v>SC1171EB</v>
      </c>
      <c r="C9275" s="1">
        <v>41148</v>
      </c>
      <c r="D9275" t="s">
        <v>16726</v>
      </c>
      <c r="E9275" t="s">
        <v>16729</v>
      </c>
      <c r="F9275" t="s">
        <v>16752</v>
      </c>
      <c r="G9275" t="s">
        <v>17764</v>
      </c>
      <c r="H9275" s="2">
        <v>157.62502306286007</v>
      </c>
      <c r="I9275" s="2">
        <v>179</v>
      </c>
      <c r="J9275">
        <v>12</v>
      </c>
      <c r="K9275" s="2">
        <f>SalesDetails[[#This Row],[Unit Price]]*SalesDetails[[#This Row],[Qty Sold]]</f>
        <v>2148</v>
      </c>
      <c r="L9275" s="2">
        <f>(SalesDetails[[#This Row],[Unit Price]]-SalesDetails[[#This Row],[Unit Cost]])*SalesDetails[[#This Row],[Qty Sold]]</f>
        <v>256.49972324567921</v>
      </c>
    </row>
    <row r="9276" spans="1:12" x14ac:dyDescent="0.25">
      <c r="A9276" t="s">
        <v>9739</v>
      </c>
      <c r="B9276" t="str">
        <f>"SC"&amp;LEFT(SalesDetails[[#This Row],[OrderNo]],4)&amp;SalesDetails[[#This Row],[Short State]]</f>
        <v>SC1215OG</v>
      </c>
      <c r="C9276" s="1">
        <v>41523</v>
      </c>
      <c r="D9276" t="s">
        <v>16725</v>
      </c>
      <c r="E9276" t="s">
        <v>16731</v>
      </c>
      <c r="F9276" t="s">
        <v>16763</v>
      </c>
      <c r="G9276" t="s">
        <v>17764</v>
      </c>
      <c r="H9276" s="2">
        <v>114.11188772614686</v>
      </c>
      <c r="I9276" s="2">
        <v>179</v>
      </c>
      <c r="J9276">
        <v>8</v>
      </c>
      <c r="K9276" s="2">
        <f>SalesDetails[[#This Row],[Unit Price]]*SalesDetails[[#This Row],[Qty Sold]]</f>
        <v>1432</v>
      </c>
      <c r="L9276" s="2">
        <f>(SalesDetails[[#This Row],[Unit Price]]-SalesDetails[[#This Row],[Unit Cost]])*SalesDetails[[#This Row],[Qty Sold]]</f>
        <v>519.10489819082511</v>
      </c>
    </row>
    <row r="9277" spans="1:12" x14ac:dyDescent="0.25">
      <c r="A9277" t="s">
        <v>10885</v>
      </c>
      <c r="B9277" t="str">
        <f>"SC"&amp;LEFT(SalesDetails[[#This Row],[OrderNo]],4)&amp;SalesDetails[[#This Row],[Short State]]</f>
        <v>SC1379ZA</v>
      </c>
      <c r="C9277" s="1">
        <v>41045</v>
      </c>
      <c r="D9277" t="s">
        <v>16726</v>
      </c>
      <c r="E9277" t="s">
        <v>16736</v>
      </c>
      <c r="F9277" t="s">
        <v>16769</v>
      </c>
      <c r="G9277" t="s">
        <v>17764</v>
      </c>
      <c r="H9277" s="2">
        <v>144.96263450047692</v>
      </c>
      <c r="I9277" s="2">
        <v>179</v>
      </c>
      <c r="J9277">
        <v>10</v>
      </c>
      <c r="K9277" s="2">
        <f>SalesDetails[[#This Row],[Unit Price]]*SalesDetails[[#This Row],[Qty Sold]]</f>
        <v>1790</v>
      </c>
      <c r="L9277" s="2">
        <f>(SalesDetails[[#This Row],[Unit Price]]-SalesDetails[[#This Row],[Unit Cost]])*SalesDetails[[#This Row],[Qty Sold]]</f>
        <v>340.37365499523077</v>
      </c>
    </row>
    <row r="9278" spans="1:12" x14ac:dyDescent="0.25">
      <c r="A9278" t="s">
        <v>11753</v>
      </c>
      <c r="B9278" t="str">
        <f>"SC"&amp;LEFT(SalesDetails[[#This Row],[OrderNo]],4)&amp;SalesDetails[[#This Row],[Short State]]</f>
        <v>SC1502ED</v>
      </c>
      <c r="C9278" s="1">
        <v>41029</v>
      </c>
      <c r="D9278" t="s">
        <v>16726</v>
      </c>
      <c r="E9278" t="s">
        <v>16736</v>
      </c>
      <c r="F9278" t="s">
        <v>16753</v>
      </c>
      <c r="G9278" t="s">
        <v>17764</v>
      </c>
      <c r="H9278" s="2">
        <v>96.951714002666719</v>
      </c>
      <c r="I9278" s="2">
        <v>179</v>
      </c>
      <c r="J9278">
        <v>10</v>
      </c>
      <c r="K9278" s="2">
        <f>SalesDetails[[#This Row],[Unit Price]]*SalesDetails[[#This Row],[Qty Sold]]</f>
        <v>1790</v>
      </c>
      <c r="L9278" s="2">
        <f>(SalesDetails[[#This Row],[Unit Price]]-SalesDetails[[#This Row],[Unit Cost]])*SalesDetails[[#This Row],[Qty Sold]]</f>
        <v>820.48285997333278</v>
      </c>
    </row>
    <row r="9279" spans="1:12" x14ac:dyDescent="0.25">
      <c r="A9279" t="s">
        <v>4039</v>
      </c>
      <c r="B9279" t="str">
        <f>"SC"&amp;LEFT(SalesDetails[[#This Row],[OrderNo]],4)&amp;SalesDetails[[#This Row],[Short State]]</f>
        <v>SC3341KW</v>
      </c>
      <c r="C9279" s="1">
        <v>41775</v>
      </c>
      <c r="D9279" t="s">
        <v>16724</v>
      </c>
      <c r="E9279" t="s">
        <v>16733</v>
      </c>
      <c r="F9279" t="s">
        <v>16761</v>
      </c>
      <c r="G9279" t="s">
        <v>17765</v>
      </c>
      <c r="H9279" s="2">
        <v>143.62898320205073</v>
      </c>
      <c r="I9279" s="2">
        <v>259</v>
      </c>
      <c r="J9279">
        <v>36</v>
      </c>
      <c r="K9279" s="2">
        <f>SalesDetails[[#This Row],[Unit Price]]*SalesDetails[[#This Row],[Qty Sold]]</f>
        <v>9324</v>
      </c>
      <c r="L9279" s="2">
        <f>(SalesDetails[[#This Row],[Unit Price]]-SalesDetails[[#This Row],[Unit Cost]])*SalesDetails[[#This Row],[Qty Sold]]</f>
        <v>4153.3566047261738</v>
      </c>
    </row>
    <row r="9280" spans="1:12" x14ac:dyDescent="0.25">
      <c r="A9280" t="s">
        <v>4053</v>
      </c>
      <c r="B9280" t="str">
        <f>"SC"&amp;LEFT(SalesDetails[[#This Row],[OrderNo]],4)&amp;SalesDetails[[#This Row],[Short State]]</f>
        <v>SC3363RI</v>
      </c>
      <c r="C9280" s="1">
        <v>41366</v>
      </c>
      <c r="D9280" t="s">
        <v>16726</v>
      </c>
      <c r="E9280" t="s">
        <v>16736</v>
      </c>
      <c r="F9280" t="s">
        <v>16767</v>
      </c>
      <c r="G9280" t="s">
        <v>17765</v>
      </c>
      <c r="H9280" s="2">
        <v>180.89247437577782</v>
      </c>
      <c r="I9280" s="2">
        <v>259</v>
      </c>
      <c r="J9280">
        <v>10</v>
      </c>
      <c r="K9280" s="2">
        <f>SalesDetails[[#This Row],[Unit Price]]*SalesDetails[[#This Row],[Qty Sold]]</f>
        <v>2590</v>
      </c>
      <c r="L9280" s="2">
        <f>(SalesDetails[[#This Row],[Unit Price]]-SalesDetails[[#This Row],[Unit Cost]])*SalesDetails[[#This Row],[Qty Sold]]</f>
        <v>781.07525624222171</v>
      </c>
    </row>
    <row r="9281" spans="1:12" x14ac:dyDescent="0.25">
      <c r="A9281" t="s">
        <v>8084</v>
      </c>
      <c r="B9281" t="str">
        <f>"SC"&amp;LEFT(SalesDetails[[#This Row],[OrderNo]],4)&amp;SalesDetails[[#This Row],[Short State]]</f>
        <v>SC9645OG</v>
      </c>
      <c r="C9281" s="1">
        <v>41264</v>
      </c>
      <c r="D9281" t="s">
        <v>16725</v>
      </c>
      <c r="E9281" t="s">
        <v>16731</v>
      </c>
      <c r="F9281" t="s">
        <v>16763</v>
      </c>
      <c r="G9281" t="s">
        <v>17765</v>
      </c>
      <c r="H9281" s="2">
        <v>128.80257973949244</v>
      </c>
      <c r="I9281" s="2">
        <v>259</v>
      </c>
      <c r="J9281">
        <v>8</v>
      </c>
      <c r="K9281" s="2">
        <f>SalesDetails[[#This Row],[Unit Price]]*SalesDetails[[#This Row],[Qty Sold]]</f>
        <v>2072</v>
      </c>
      <c r="L9281" s="2">
        <f>(SalesDetails[[#This Row],[Unit Price]]-SalesDetails[[#This Row],[Unit Cost]])*SalesDetails[[#This Row],[Qty Sold]]</f>
        <v>1041.5793620840604</v>
      </c>
    </row>
    <row r="9282" spans="1:12" x14ac:dyDescent="0.25">
      <c r="A9282" t="s">
        <v>8784</v>
      </c>
      <c r="B9282" t="str">
        <f>"SC"&amp;LEFT(SalesDetails[[#This Row],[OrderNo]],4)&amp;SalesDetails[[#This Row],[Short State]]</f>
        <v>SC1068SO</v>
      </c>
      <c r="C9282" s="1">
        <v>41755</v>
      </c>
      <c r="D9282" t="s">
        <v>16726</v>
      </c>
      <c r="E9282" t="s">
        <v>16736</v>
      </c>
      <c r="F9282" t="s">
        <v>16768</v>
      </c>
      <c r="G9282" t="s">
        <v>17765</v>
      </c>
      <c r="H9282" s="2">
        <v>55.375374403667536</v>
      </c>
      <c r="I9282" s="2">
        <v>259</v>
      </c>
      <c r="J9282">
        <v>10</v>
      </c>
      <c r="K9282" s="2">
        <f>SalesDetails[[#This Row],[Unit Price]]*SalesDetails[[#This Row],[Qty Sold]]</f>
        <v>2590</v>
      </c>
      <c r="L9282" s="2">
        <f>(SalesDetails[[#This Row],[Unit Price]]-SalesDetails[[#This Row],[Unit Cost]])*SalesDetails[[#This Row],[Qty Sold]]</f>
        <v>2036.2462559633245</v>
      </c>
    </row>
    <row r="9283" spans="1:12" x14ac:dyDescent="0.25">
      <c r="A9283" t="s">
        <v>11431</v>
      </c>
      <c r="B9283" t="str">
        <f>"SC"&amp;LEFT(SalesDetails[[#This Row],[OrderNo]],4)&amp;SalesDetails[[#This Row],[Short State]]</f>
        <v>SC1457EB</v>
      </c>
      <c r="C9283" s="1">
        <v>41969</v>
      </c>
      <c r="D9283" t="s">
        <v>16723</v>
      </c>
      <c r="E9283" t="s">
        <v>16737</v>
      </c>
      <c r="F9283" t="s">
        <v>16752</v>
      </c>
      <c r="G9283" t="s">
        <v>17765</v>
      </c>
      <c r="H9283" s="2">
        <v>128.17832943911105</v>
      </c>
      <c r="I9283" s="2">
        <v>259</v>
      </c>
      <c r="J9283">
        <v>13</v>
      </c>
      <c r="K9283" s="2">
        <f>SalesDetails[[#This Row],[Unit Price]]*SalesDetails[[#This Row],[Qty Sold]]</f>
        <v>3367</v>
      </c>
      <c r="L9283" s="2">
        <f>(SalesDetails[[#This Row],[Unit Price]]-SalesDetails[[#This Row],[Unit Cost]])*SalesDetails[[#This Row],[Qty Sold]]</f>
        <v>1700.6817172915562</v>
      </c>
    </row>
    <row r="9284" spans="1:12" x14ac:dyDescent="0.25">
      <c r="A9284" t="s">
        <v>11952</v>
      </c>
      <c r="B9284" t="str">
        <f>"SC"&amp;LEFT(SalesDetails[[#This Row],[OrderNo]],4)&amp;SalesDetails[[#This Row],[Short State]]</f>
        <v>SC1532BO</v>
      </c>
      <c r="C9284" s="1">
        <v>41815</v>
      </c>
      <c r="D9284" t="s">
        <v>16726</v>
      </c>
      <c r="E9284" t="s">
        <v>16729</v>
      </c>
      <c r="F9284" t="s">
        <v>16749</v>
      </c>
      <c r="G9284" t="s">
        <v>17765</v>
      </c>
      <c r="H9284" s="2">
        <v>56.492297201140538</v>
      </c>
      <c r="I9284" s="2">
        <v>259</v>
      </c>
      <c r="J9284">
        <v>12</v>
      </c>
      <c r="K9284" s="2">
        <f>SalesDetails[[#This Row],[Unit Price]]*SalesDetails[[#This Row],[Qty Sold]]</f>
        <v>3108</v>
      </c>
      <c r="L9284" s="2">
        <f>(SalesDetails[[#This Row],[Unit Price]]-SalesDetails[[#This Row],[Unit Cost]])*SalesDetails[[#This Row],[Qty Sold]]</f>
        <v>2430.0924335863137</v>
      </c>
    </row>
    <row r="9285" spans="1:12" x14ac:dyDescent="0.25">
      <c r="A9285" t="s">
        <v>14816</v>
      </c>
      <c r="B9285" t="str">
        <f>"SC"&amp;LEFT(SalesDetails[[#This Row],[OrderNo]],4)&amp;SalesDetails[[#This Row],[Short State]]</f>
        <v>SC1955KW</v>
      </c>
      <c r="C9285" s="1">
        <v>41594</v>
      </c>
      <c r="D9285" t="s">
        <v>16726</v>
      </c>
      <c r="E9285" t="s">
        <v>16731</v>
      </c>
      <c r="F9285" t="s">
        <v>16761</v>
      </c>
      <c r="G9285" t="s">
        <v>17765</v>
      </c>
      <c r="H9285" s="2">
        <v>120.88046397877437</v>
      </c>
      <c r="I9285" s="2">
        <v>259</v>
      </c>
      <c r="J9285">
        <v>8</v>
      </c>
      <c r="K9285" s="2">
        <f>SalesDetails[[#This Row],[Unit Price]]*SalesDetails[[#This Row],[Qty Sold]]</f>
        <v>2072</v>
      </c>
      <c r="L9285" s="2">
        <f>(SalesDetails[[#This Row],[Unit Price]]-SalesDetails[[#This Row],[Unit Cost]])*SalesDetails[[#This Row],[Qty Sold]]</f>
        <v>1104.956288169805</v>
      </c>
    </row>
    <row r="9286" spans="1:12" x14ac:dyDescent="0.25">
      <c r="A9286" t="s">
        <v>8578</v>
      </c>
      <c r="B9286" t="str">
        <f>"SC"&amp;LEFT(SalesDetails[[#This Row],[OrderNo]],4)&amp;SalesDetails[[#This Row],[Short State]]</f>
        <v>SC1037KT</v>
      </c>
      <c r="C9286" s="1">
        <v>41700</v>
      </c>
      <c r="D9286" t="s">
        <v>16726</v>
      </c>
      <c r="E9286" t="s">
        <v>16734</v>
      </c>
      <c r="F9286" t="s">
        <v>16741</v>
      </c>
      <c r="G9286" t="s">
        <v>17766</v>
      </c>
      <c r="H9286" s="2">
        <v>2.4871368277712338</v>
      </c>
      <c r="I9286" s="2">
        <v>259</v>
      </c>
      <c r="J9286">
        <v>9</v>
      </c>
      <c r="K9286" s="2">
        <f>SalesDetails[[#This Row],[Unit Price]]*SalesDetails[[#This Row],[Qty Sold]]</f>
        <v>2331</v>
      </c>
      <c r="L9286" s="2">
        <f>(SalesDetails[[#This Row],[Unit Price]]-SalesDetails[[#This Row],[Unit Cost]])*SalesDetails[[#This Row],[Qty Sold]]</f>
        <v>2308.6157685500589</v>
      </c>
    </row>
    <row r="9287" spans="1:12" x14ac:dyDescent="0.25">
      <c r="A9287" t="s">
        <v>9935</v>
      </c>
      <c r="B9287" t="str">
        <f>"SC"&amp;LEFT(SalesDetails[[#This Row],[OrderNo]],4)&amp;SalesDetails[[#This Row],[Short State]]</f>
        <v>SC1244RI</v>
      </c>
      <c r="C9287" s="1">
        <v>41821</v>
      </c>
      <c r="D9287" t="s">
        <v>16726</v>
      </c>
      <c r="E9287" t="s">
        <v>16729</v>
      </c>
      <c r="F9287" t="s">
        <v>16767</v>
      </c>
      <c r="G9287" t="s">
        <v>17766</v>
      </c>
      <c r="H9287" s="2">
        <v>225.95808914397617</v>
      </c>
      <c r="I9287" s="2">
        <v>259</v>
      </c>
      <c r="J9287">
        <v>12</v>
      </c>
      <c r="K9287" s="2">
        <f>SalesDetails[[#This Row],[Unit Price]]*SalesDetails[[#This Row],[Qty Sold]]</f>
        <v>3108</v>
      </c>
      <c r="L9287" s="2">
        <f>(SalesDetails[[#This Row],[Unit Price]]-SalesDetails[[#This Row],[Unit Cost]])*SalesDetails[[#This Row],[Qty Sold]]</f>
        <v>396.50293027228599</v>
      </c>
    </row>
    <row r="9288" spans="1:12" x14ac:dyDescent="0.25">
      <c r="A9288" t="s">
        <v>12389</v>
      </c>
      <c r="B9288" t="str">
        <f>"SC"&amp;LEFT(SalesDetails[[#This Row],[OrderNo]],4)&amp;SalesDetails[[#This Row],[Short State]]</f>
        <v>SC1596EB</v>
      </c>
      <c r="C9288" s="1">
        <v>41885</v>
      </c>
      <c r="D9288" t="s">
        <v>16724</v>
      </c>
      <c r="E9288" t="s">
        <v>16729</v>
      </c>
      <c r="F9288" t="s">
        <v>16752</v>
      </c>
      <c r="G9288" t="s">
        <v>17766</v>
      </c>
      <c r="H9288" s="2">
        <v>9.3491473681885751</v>
      </c>
      <c r="I9288" s="2">
        <v>259</v>
      </c>
      <c r="J9288">
        <v>12</v>
      </c>
      <c r="K9288" s="2">
        <f>SalesDetails[[#This Row],[Unit Price]]*SalesDetails[[#This Row],[Qty Sold]]</f>
        <v>3108</v>
      </c>
      <c r="L9288" s="2">
        <f>(SalesDetails[[#This Row],[Unit Price]]-SalesDetails[[#This Row],[Unit Cost]])*SalesDetails[[#This Row],[Qty Sold]]</f>
        <v>2995.8102315817373</v>
      </c>
    </row>
    <row r="9289" spans="1:12" x14ac:dyDescent="0.25">
      <c r="A9289" t="s">
        <v>13321</v>
      </c>
      <c r="B9289" t="str">
        <f>"SC"&amp;LEFT(SalesDetails[[#This Row],[OrderNo]],4)&amp;SalesDetails[[#This Row],[Short State]]</f>
        <v>SC1734EB</v>
      </c>
      <c r="C9289" s="1">
        <v>41890</v>
      </c>
      <c r="D9289" t="s">
        <v>16726</v>
      </c>
      <c r="E9289" t="s">
        <v>16736</v>
      </c>
      <c r="F9289" t="s">
        <v>16752</v>
      </c>
      <c r="G9289" t="s">
        <v>17766</v>
      </c>
      <c r="H9289" s="2">
        <v>135.43577108497618</v>
      </c>
      <c r="I9289" s="2">
        <v>259</v>
      </c>
      <c r="J9289">
        <v>10</v>
      </c>
      <c r="K9289" s="2">
        <f>SalesDetails[[#This Row],[Unit Price]]*SalesDetails[[#This Row],[Qty Sold]]</f>
        <v>2590</v>
      </c>
      <c r="L9289" s="2">
        <f>(SalesDetails[[#This Row],[Unit Price]]-SalesDetails[[#This Row],[Unit Cost]])*SalesDetails[[#This Row],[Qty Sold]]</f>
        <v>1235.6422891502382</v>
      </c>
    </row>
    <row r="9290" spans="1:12" x14ac:dyDescent="0.25">
      <c r="A9290" t="s">
        <v>13639</v>
      </c>
      <c r="B9290" t="str">
        <f>"SC"&amp;LEFT(SalesDetails[[#This Row],[OrderNo]],4)&amp;SalesDetails[[#This Row],[Short State]]</f>
        <v>SC1780KW</v>
      </c>
      <c r="C9290" s="1">
        <v>41344</v>
      </c>
      <c r="D9290" t="s">
        <v>16725</v>
      </c>
      <c r="E9290" t="s">
        <v>16734</v>
      </c>
      <c r="F9290" t="s">
        <v>16761</v>
      </c>
      <c r="G9290" t="s">
        <v>17766</v>
      </c>
      <c r="H9290" s="2">
        <v>41.173277178960006</v>
      </c>
      <c r="I9290" s="2">
        <v>259</v>
      </c>
      <c r="J9290">
        <v>18</v>
      </c>
      <c r="K9290" s="2">
        <f>SalesDetails[[#This Row],[Unit Price]]*SalesDetails[[#This Row],[Qty Sold]]</f>
        <v>4662</v>
      </c>
      <c r="L9290" s="2">
        <f>(SalesDetails[[#This Row],[Unit Price]]-SalesDetails[[#This Row],[Unit Cost]])*SalesDetails[[#This Row],[Qty Sold]]</f>
        <v>3920.8810107787199</v>
      </c>
    </row>
    <row r="9291" spans="1:12" x14ac:dyDescent="0.25">
      <c r="A9291" t="s">
        <v>14158</v>
      </c>
      <c r="B9291" t="str">
        <f>"SC"&amp;LEFT(SalesDetails[[#This Row],[OrderNo]],4)&amp;SalesDetails[[#This Row],[Short State]]</f>
        <v>SC1856EB</v>
      </c>
      <c r="C9291" s="1">
        <v>41479</v>
      </c>
      <c r="D9291" t="s">
        <v>16724</v>
      </c>
      <c r="E9291" t="s">
        <v>16729</v>
      </c>
      <c r="F9291" t="s">
        <v>16752</v>
      </c>
      <c r="G9291" t="s">
        <v>17766</v>
      </c>
      <c r="H9291" s="2">
        <v>74.648250192855784</v>
      </c>
      <c r="I9291" s="2">
        <v>259</v>
      </c>
      <c r="J9291">
        <v>12</v>
      </c>
      <c r="K9291" s="2">
        <f>SalesDetails[[#This Row],[Unit Price]]*SalesDetails[[#This Row],[Qty Sold]]</f>
        <v>3108</v>
      </c>
      <c r="L9291" s="2">
        <f>(SalesDetails[[#This Row],[Unit Price]]-SalesDetails[[#This Row],[Unit Cost]])*SalesDetails[[#This Row],[Qty Sold]]</f>
        <v>2212.2209976857307</v>
      </c>
    </row>
    <row r="9292" spans="1:12" x14ac:dyDescent="0.25">
      <c r="A9292" t="s">
        <v>5412</v>
      </c>
      <c r="B9292" t="str">
        <f>"SC"&amp;LEFT(SalesDetails[[#This Row],[OrderNo]],4)&amp;SalesDetails[[#This Row],[Short State]]</f>
        <v>SC5150DE</v>
      </c>
      <c r="C9292" s="1">
        <v>41505</v>
      </c>
      <c r="D9292" t="s">
        <v>16725</v>
      </c>
      <c r="E9292" t="s">
        <v>16729</v>
      </c>
      <c r="F9292" t="s">
        <v>16751</v>
      </c>
      <c r="G9292" t="s">
        <v>17767</v>
      </c>
      <c r="H9292" s="2">
        <v>233.17970810513839</v>
      </c>
      <c r="I9292" s="2">
        <v>279</v>
      </c>
      <c r="J9292">
        <v>12</v>
      </c>
      <c r="K9292" s="2">
        <f>SalesDetails[[#This Row],[Unit Price]]*SalesDetails[[#This Row],[Qty Sold]]</f>
        <v>3348</v>
      </c>
      <c r="L9292" s="2">
        <f>(SalesDetails[[#This Row],[Unit Price]]-SalesDetails[[#This Row],[Unit Cost]])*SalesDetails[[#This Row],[Qty Sold]]</f>
        <v>549.84350273833934</v>
      </c>
    </row>
    <row r="9293" spans="1:12" x14ac:dyDescent="0.25">
      <c r="A9293" t="s">
        <v>12773</v>
      </c>
      <c r="B9293" t="str">
        <f>"SC"&amp;LEFT(SalesDetails[[#This Row],[OrderNo]],4)&amp;SalesDetails[[#This Row],[Short State]]</f>
        <v>SC1653ED</v>
      </c>
      <c r="C9293" s="1">
        <v>41884</v>
      </c>
      <c r="D9293" t="s">
        <v>16726</v>
      </c>
      <c r="E9293" t="s">
        <v>16736</v>
      </c>
      <c r="F9293" t="s">
        <v>16753</v>
      </c>
      <c r="G9293" t="s">
        <v>17767</v>
      </c>
      <c r="H9293" s="2">
        <v>195.72150752068731</v>
      </c>
      <c r="I9293" s="2">
        <v>279</v>
      </c>
      <c r="J9293">
        <v>10</v>
      </c>
      <c r="K9293" s="2">
        <f>SalesDetails[[#This Row],[Unit Price]]*SalesDetails[[#This Row],[Qty Sold]]</f>
        <v>2790</v>
      </c>
      <c r="L9293" s="2">
        <f>(SalesDetails[[#This Row],[Unit Price]]-SalesDetails[[#This Row],[Unit Cost]])*SalesDetails[[#This Row],[Qty Sold]]</f>
        <v>832.78492479312695</v>
      </c>
    </row>
    <row r="9294" spans="1:12" x14ac:dyDescent="0.25">
      <c r="A9294" t="s">
        <v>816</v>
      </c>
      <c r="B9294" t="str">
        <f>"SC"&amp;LEFT(SalesDetails[[#This Row],[OrderNo]],4)&amp;SalesDetails[[#This Row],[Short State]]</f>
        <v>SC7236ED</v>
      </c>
      <c r="C9294" s="1">
        <v>41582</v>
      </c>
      <c r="D9294" t="s">
        <v>16726</v>
      </c>
      <c r="E9294" t="s">
        <v>16737</v>
      </c>
      <c r="F9294" t="s">
        <v>16753</v>
      </c>
      <c r="G9294" t="s">
        <v>17768</v>
      </c>
      <c r="H9294" s="2">
        <v>171.56864809463249</v>
      </c>
      <c r="I9294" s="2">
        <v>279</v>
      </c>
      <c r="J9294">
        <v>13</v>
      </c>
      <c r="K9294" s="2">
        <f>SalesDetails[[#This Row],[Unit Price]]*SalesDetails[[#This Row],[Qty Sold]]</f>
        <v>3627</v>
      </c>
      <c r="L9294" s="2">
        <f>(SalesDetails[[#This Row],[Unit Price]]-SalesDetails[[#This Row],[Unit Cost]])*SalesDetails[[#This Row],[Qty Sold]]</f>
        <v>1396.6075747697776</v>
      </c>
    </row>
    <row r="9295" spans="1:12" x14ac:dyDescent="0.25">
      <c r="A9295" t="s">
        <v>818</v>
      </c>
      <c r="B9295" t="str">
        <f>"SC"&amp;LEFT(SalesDetails[[#This Row],[OrderNo]],4)&amp;SalesDetails[[#This Row],[Short State]]</f>
        <v>SC7527BE</v>
      </c>
      <c r="C9295" s="1">
        <v>41270</v>
      </c>
      <c r="D9295" t="s">
        <v>16726</v>
      </c>
      <c r="E9295" t="s">
        <v>16732</v>
      </c>
      <c r="F9295" t="s">
        <v>16748</v>
      </c>
      <c r="G9295" t="s">
        <v>17768</v>
      </c>
      <c r="H9295" s="2">
        <v>166.41387397951968</v>
      </c>
      <c r="I9295" s="2">
        <v>279</v>
      </c>
      <c r="J9295">
        <v>9</v>
      </c>
      <c r="K9295" s="2">
        <f>SalesDetails[[#This Row],[Unit Price]]*SalesDetails[[#This Row],[Qty Sold]]</f>
        <v>2511</v>
      </c>
      <c r="L9295" s="2">
        <f>(SalesDetails[[#This Row],[Unit Price]]-SalesDetails[[#This Row],[Unit Cost]])*SalesDetails[[#This Row],[Qty Sold]]</f>
        <v>1013.275134184323</v>
      </c>
    </row>
    <row r="9296" spans="1:12" x14ac:dyDescent="0.25">
      <c r="A9296" t="s">
        <v>5323</v>
      </c>
      <c r="B9296" t="str">
        <f>"SC"&amp;LEFT(SalesDetails[[#This Row],[OrderNo]],4)&amp;SalesDetails[[#This Row],[Short State]]</f>
        <v>SC5032DE</v>
      </c>
      <c r="C9296" s="1">
        <v>41454</v>
      </c>
      <c r="D9296" t="s">
        <v>16726</v>
      </c>
      <c r="E9296" t="s">
        <v>16729</v>
      </c>
      <c r="F9296" t="s">
        <v>16751</v>
      </c>
      <c r="G9296" t="s">
        <v>17768</v>
      </c>
      <c r="H9296" s="2">
        <v>244.60358588939278</v>
      </c>
      <c r="I9296" s="2">
        <v>279</v>
      </c>
      <c r="J9296">
        <v>12</v>
      </c>
      <c r="K9296" s="2">
        <f>SalesDetails[[#This Row],[Unit Price]]*SalesDetails[[#This Row],[Qty Sold]]</f>
        <v>3348</v>
      </c>
      <c r="L9296" s="2">
        <f>(SalesDetails[[#This Row],[Unit Price]]-SalesDetails[[#This Row],[Unit Cost]])*SalesDetails[[#This Row],[Qty Sold]]</f>
        <v>412.7569693272867</v>
      </c>
    </row>
    <row r="9297" spans="1:12" x14ac:dyDescent="0.25">
      <c r="A9297" t="s">
        <v>8301</v>
      </c>
      <c r="B9297" t="str">
        <f>"SC"&amp;LEFT(SalesDetails[[#This Row],[OrderNo]],4)&amp;SalesDetails[[#This Row],[Short State]]</f>
        <v>SC9988DE</v>
      </c>
      <c r="C9297" s="1">
        <v>41322</v>
      </c>
      <c r="D9297" t="s">
        <v>16725</v>
      </c>
      <c r="E9297" t="s">
        <v>16732</v>
      </c>
      <c r="F9297" t="s">
        <v>16751</v>
      </c>
      <c r="G9297" t="s">
        <v>17768</v>
      </c>
      <c r="H9297" s="2">
        <v>64.519154612299516</v>
      </c>
      <c r="I9297" s="2">
        <v>279</v>
      </c>
      <c r="J9297">
        <v>27</v>
      </c>
      <c r="K9297" s="2">
        <f>SalesDetails[[#This Row],[Unit Price]]*SalesDetails[[#This Row],[Qty Sold]]</f>
        <v>7533</v>
      </c>
      <c r="L9297" s="2">
        <f>(SalesDetails[[#This Row],[Unit Price]]-SalesDetails[[#This Row],[Unit Cost]])*SalesDetails[[#This Row],[Qty Sold]]</f>
        <v>5790.9828254679123</v>
      </c>
    </row>
    <row r="9298" spans="1:12" x14ac:dyDescent="0.25">
      <c r="A9298" t="s">
        <v>13177</v>
      </c>
      <c r="B9298" t="str">
        <f>"SC"&amp;LEFT(SalesDetails[[#This Row],[OrderNo]],4)&amp;SalesDetails[[#This Row],[Short State]]</f>
        <v>SC1712ZA</v>
      </c>
      <c r="C9298" s="1">
        <v>41264</v>
      </c>
      <c r="D9298" t="s">
        <v>16726</v>
      </c>
      <c r="E9298" t="s">
        <v>16732</v>
      </c>
      <c r="F9298" t="s">
        <v>16769</v>
      </c>
      <c r="G9298" t="s">
        <v>17768</v>
      </c>
      <c r="H9298" s="2">
        <v>230.37422086124363</v>
      </c>
      <c r="I9298" s="2">
        <v>279</v>
      </c>
      <c r="J9298">
        <v>9</v>
      </c>
      <c r="K9298" s="2">
        <f>SalesDetails[[#This Row],[Unit Price]]*SalesDetails[[#This Row],[Qty Sold]]</f>
        <v>2511</v>
      </c>
      <c r="L9298" s="2">
        <f>(SalesDetails[[#This Row],[Unit Price]]-SalesDetails[[#This Row],[Unit Cost]])*SalesDetails[[#This Row],[Qty Sold]]</f>
        <v>437.63201224880731</v>
      </c>
    </row>
    <row r="9299" spans="1:12" x14ac:dyDescent="0.25">
      <c r="A9299" t="s">
        <v>15578</v>
      </c>
      <c r="B9299" t="str">
        <f>"SC"&amp;LEFT(SalesDetails[[#This Row],[OrderNo]],4)&amp;SalesDetails[[#This Row],[Short State]]</f>
        <v>SC2070OG</v>
      </c>
      <c r="C9299" s="1">
        <v>41343</v>
      </c>
      <c r="D9299" t="s">
        <v>16725</v>
      </c>
      <c r="E9299" t="s">
        <v>16735</v>
      </c>
      <c r="F9299" t="s">
        <v>16763</v>
      </c>
      <c r="G9299" t="s">
        <v>17768</v>
      </c>
      <c r="H9299" s="2">
        <v>121.5533820210261</v>
      </c>
      <c r="I9299" s="2">
        <v>279</v>
      </c>
      <c r="J9299">
        <v>12</v>
      </c>
      <c r="K9299" s="2">
        <f>SalesDetails[[#This Row],[Unit Price]]*SalesDetails[[#This Row],[Qty Sold]]</f>
        <v>3348</v>
      </c>
      <c r="L9299" s="2">
        <f>(SalesDetails[[#This Row],[Unit Price]]-SalesDetails[[#This Row],[Unit Cost]])*SalesDetails[[#This Row],[Qty Sold]]</f>
        <v>1889.3594157476869</v>
      </c>
    </row>
    <row r="9300" spans="1:12" x14ac:dyDescent="0.25">
      <c r="A9300" t="s">
        <v>3476</v>
      </c>
      <c r="B9300" t="str">
        <f>"SC"&amp;LEFT(SalesDetails[[#This Row],[OrderNo]],4)&amp;SalesDetails[[#This Row],[Short State]]</f>
        <v>SC2598EB</v>
      </c>
      <c r="C9300" s="1">
        <v>41956</v>
      </c>
      <c r="D9300" t="s">
        <v>16724</v>
      </c>
      <c r="E9300" t="s">
        <v>16737</v>
      </c>
      <c r="F9300" t="s">
        <v>16752</v>
      </c>
      <c r="G9300" t="s">
        <v>17769</v>
      </c>
      <c r="H9300" s="2">
        <v>99.080625980128829</v>
      </c>
      <c r="I9300" s="2">
        <v>619</v>
      </c>
      <c r="J9300">
        <v>26</v>
      </c>
      <c r="K9300" s="2">
        <f>SalesDetails[[#This Row],[Unit Price]]*SalesDetails[[#This Row],[Qty Sold]]</f>
        <v>16094</v>
      </c>
      <c r="L9300" s="2">
        <f>(SalesDetails[[#This Row],[Unit Price]]-SalesDetails[[#This Row],[Unit Cost]])*SalesDetails[[#This Row],[Qty Sold]]</f>
        <v>13517.903724516651</v>
      </c>
    </row>
    <row r="9301" spans="1:12" x14ac:dyDescent="0.25">
      <c r="A9301" t="s">
        <v>8768</v>
      </c>
      <c r="B9301" t="str">
        <f>"SC"&amp;LEFT(SalesDetails[[#This Row],[OrderNo]],4)&amp;SalesDetails[[#This Row],[Short State]]</f>
        <v>SC1065BO</v>
      </c>
      <c r="C9301" s="1">
        <v>41727</v>
      </c>
      <c r="D9301" t="s">
        <v>16726</v>
      </c>
      <c r="E9301" t="s">
        <v>16736</v>
      </c>
      <c r="F9301" t="s">
        <v>16749</v>
      </c>
      <c r="G9301" t="s">
        <v>17769</v>
      </c>
      <c r="H9301" s="2">
        <v>34.348445895499765</v>
      </c>
      <c r="I9301" s="2">
        <v>619</v>
      </c>
      <c r="J9301">
        <v>10</v>
      </c>
      <c r="K9301" s="2">
        <f>SalesDetails[[#This Row],[Unit Price]]*SalesDetails[[#This Row],[Qty Sold]]</f>
        <v>6190</v>
      </c>
      <c r="L9301" s="2">
        <f>(SalesDetails[[#This Row],[Unit Price]]-SalesDetails[[#This Row],[Unit Cost]])*SalesDetails[[#This Row],[Qty Sold]]</f>
        <v>5846.5155410450025</v>
      </c>
    </row>
    <row r="9302" spans="1:12" x14ac:dyDescent="0.25">
      <c r="A9302" t="s">
        <v>9795</v>
      </c>
      <c r="B9302" t="str">
        <f>"SC"&amp;LEFT(SalesDetails[[#This Row],[OrderNo]],4)&amp;SalesDetails[[#This Row],[Short State]]</f>
        <v>SC1224OY</v>
      </c>
      <c r="C9302" s="1">
        <v>41799</v>
      </c>
      <c r="D9302" t="s">
        <v>16726</v>
      </c>
      <c r="E9302" t="s">
        <v>16736</v>
      </c>
      <c r="F9302" t="s">
        <v>16766</v>
      </c>
      <c r="G9302" t="s">
        <v>17769</v>
      </c>
      <c r="H9302" s="2">
        <v>301.38336704148469</v>
      </c>
      <c r="I9302" s="2">
        <v>619</v>
      </c>
      <c r="J9302">
        <v>12</v>
      </c>
      <c r="K9302" s="2">
        <f>SalesDetails[[#This Row],[Unit Price]]*SalesDetails[[#This Row],[Qty Sold]]</f>
        <v>7428</v>
      </c>
      <c r="L9302" s="2">
        <f>(SalesDetails[[#This Row],[Unit Price]]-SalesDetails[[#This Row],[Unit Cost]])*SalesDetails[[#This Row],[Qty Sold]]</f>
        <v>3811.3995955021837</v>
      </c>
    </row>
    <row r="9303" spans="1:12" x14ac:dyDescent="0.25">
      <c r="A9303" t="s">
        <v>10354</v>
      </c>
      <c r="B9303" t="str">
        <f>"SC"&amp;LEFT(SalesDetails[[#This Row],[OrderNo]],4)&amp;SalesDetails[[#This Row],[Short State]]</f>
        <v>SC1305CR</v>
      </c>
      <c r="C9303" s="1">
        <v>41446</v>
      </c>
      <c r="D9303" t="s">
        <v>16726</v>
      </c>
      <c r="E9303" t="s">
        <v>16729</v>
      </c>
      <c r="F9303" t="s">
        <v>16750</v>
      </c>
      <c r="G9303" t="s">
        <v>17769</v>
      </c>
      <c r="H9303" s="2">
        <v>374.57001010289213</v>
      </c>
      <c r="I9303" s="2">
        <v>619</v>
      </c>
      <c r="J9303">
        <v>12</v>
      </c>
      <c r="K9303" s="2">
        <f>SalesDetails[[#This Row],[Unit Price]]*SalesDetails[[#This Row],[Qty Sold]]</f>
        <v>7428</v>
      </c>
      <c r="L9303" s="2">
        <f>(SalesDetails[[#This Row],[Unit Price]]-SalesDetails[[#This Row],[Unit Cost]])*SalesDetails[[#This Row],[Qty Sold]]</f>
        <v>2933.1598787652947</v>
      </c>
    </row>
    <row r="9304" spans="1:12" x14ac:dyDescent="0.25">
      <c r="A9304" t="s">
        <v>11764</v>
      </c>
      <c r="B9304" t="str">
        <f>"SC"&amp;LEFT(SalesDetails[[#This Row],[OrderNo]],4)&amp;SalesDetails[[#This Row],[Short State]]</f>
        <v>SC1503AK</v>
      </c>
      <c r="C9304" s="1">
        <v>41671</v>
      </c>
      <c r="D9304" t="s">
        <v>16726</v>
      </c>
      <c r="E9304" t="s">
        <v>16732</v>
      </c>
      <c r="F9304" t="s">
        <v>16745</v>
      </c>
      <c r="G9304" t="s">
        <v>17769</v>
      </c>
      <c r="H9304" s="2">
        <v>141.53567095382567</v>
      </c>
      <c r="I9304" s="2">
        <v>619</v>
      </c>
      <c r="J9304">
        <v>9</v>
      </c>
      <c r="K9304" s="2">
        <f>SalesDetails[[#This Row],[Unit Price]]*SalesDetails[[#This Row],[Qty Sold]]</f>
        <v>5571</v>
      </c>
      <c r="L9304" s="2">
        <f>(SalesDetails[[#This Row],[Unit Price]]-SalesDetails[[#This Row],[Unit Cost]])*SalesDetails[[#This Row],[Qty Sold]]</f>
        <v>4297.1789614155687</v>
      </c>
    </row>
    <row r="9305" spans="1:12" x14ac:dyDescent="0.25">
      <c r="A9305" t="s">
        <v>14394</v>
      </c>
      <c r="B9305" t="str">
        <f>"SC"&amp;LEFT(SalesDetails[[#This Row],[OrderNo]],4)&amp;SalesDetails[[#This Row],[Short State]]</f>
        <v>SC1890KT</v>
      </c>
      <c r="C9305" s="1">
        <v>41963</v>
      </c>
      <c r="D9305" t="s">
        <v>16726</v>
      </c>
      <c r="E9305" t="s">
        <v>16738</v>
      </c>
      <c r="F9305" t="s">
        <v>16741</v>
      </c>
      <c r="G9305" t="s">
        <v>17769</v>
      </c>
      <c r="H9305" s="2">
        <v>231.88361605995397</v>
      </c>
      <c r="I9305" s="2">
        <v>619</v>
      </c>
      <c r="J9305">
        <v>13</v>
      </c>
      <c r="K9305" s="2">
        <f>SalesDetails[[#This Row],[Unit Price]]*SalesDetails[[#This Row],[Qty Sold]]</f>
        <v>8047</v>
      </c>
      <c r="L9305" s="2">
        <f>(SalesDetails[[#This Row],[Unit Price]]-SalesDetails[[#This Row],[Unit Cost]])*SalesDetails[[#This Row],[Qty Sold]]</f>
        <v>5032.5129912205985</v>
      </c>
    </row>
    <row r="9306" spans="1:12" x14ac:dyDescent="0.25">
      <c r="A9306" t="s">
        <v>5194</v>
      </c>
      <c r="B9306" t="str">
        <f>"SC"&amp;LEFT(SalesDetails[[#This Row],[OrderNo]],4)&amp;SalesDetails[[#This Row],[Short State]]</f>
        <v>SC4857BO</v>
      </c>
      <c r="C9306" s="1">
        <v>41497</v>
      </c>
      <c r="D9306" t="s">
        <v>16726</v>
      </c>
      <c r="E9306" t="s">
        <v>16729</v>
      </c>
      <c r="F9306" t="s">
        <v>16749</v>
      </c>
      <c r="G9306" t="s">
        <v>17770</v>
      </c>
      <c r="H9306" s="2">
        <v>269.69120325174913</v>
      </c>
      <c r="I9306" s="2">
        <v>619</v>
      </c>
      <c r="J9306">
        <v>12</v>
      </c>
      <c r="K9306" s="2">
        <f>SalesDetails[[#This Row],[Unit Price]]*SalesDetails[[#This Row],[Qty Sold]]</f>
        <v>7428</v>
      </c>
      <c r="L9306" s="2">
        <f>(SalesDetails[[#This Row],[Unit Price]]-SalesDetails[[#This Row],[Unit Cost]])*SalesDetails[[#This Row],[Qty Sold]]</f>
        <v>4191.7055609790104</v>
      </c>
    </row>
    <row r="9307" spans="1:12" x14ac:dyDescent="0.25">
      <c r="A9307" t="s">
        <v>10441</v>
      </c>
      <c r="B9307" t="str">
        <f>"SC"&amp;LEFT(SalesDetails[[#This Row],[OrderNo]],4)&amp;SalesDetails[[#This Row],[Short State]]</f>
        <v>SC1318JI</v>
      </c>
      <c r="C9307" s="1">
        <v>41816</v>
      </c>
      <c r="D9307" t="s">
        <v>16726</v>
      </c>
      <c r="E9307" t="s">
        <v>16736</v>
      </c>
      <c r="F9307" t="s">
        <v>16758</v>
      </c>
      <c r="G9307" t="s">
        <v>17770</v>
      </c>
      <c r="H9307" s="2">
        <v>86.939972709947568</v>
      </c>
      <c r="I9307" s="2">
        <v>619</v>
      </c>
      <c r="J9307">
        <v>12</v>
      </c>
      <c r="K9307" s="2">
        <f>SalesDetails[[#This Row],[Unit Price]]*SalesDetails[[#This Row],[Qty Sold]]</f>
        <v>7428</v>
      </c>
      <c r="L9307" s="2">
        <f>(SalesDetails[[#This Row],[Unit Price]]-SalesDetails[[#This Row],[Unit Cost]])*SalesDetails[[#This Row],[Qty Sold]]</f>
        <v>6384.7203274806288</v>
      </c>
    </row>
    <row r="9308" spans="1:12" x14ac:dyDescent="0.25">
      <c r="A9308" t="s">
        <v>11918</v>
      </c>
      <c r="B9308" t="str">
        <f>"SC"&amp;LEFT(SalesDetails[[#This Row],[OrderNo]],4)&amp;SalesDetails[[#This Row],[Short State]]</f>
        <v>SC1527BU</v>
      </c>
      <c r="C9308" s="1">
        <v>41823</v>
      </c>
      <c r="D9308" t="s">
        <v>16726</v>
      </c>
      <c r="E9308" t="s">
        <v>16736</v>
      </c>
      <c r="F9308" t="s">
        <v>16742</v>
      </c>
      <c r="G9308" t="s">
        <v>17770</v>
      </c>
      <c r="H9308" s="2">
        <v>245.92310131318277</v>
      </c>
      <c r="I9308" s="2">
        <v>619</v>
      </c>
      <c r="J9308">
        <v>12</v>
      </c>
      <c r="K9308" s="2">
        <f>SalesDetails[[#This Row],[Unit Price]]*SalesDetails[[#This Row],[Qty Sold]]</f>
        <v>7428</v>
      </c>
      <c r="L9308" s="2">
        <f>(SalesDetails[[#This Row],[Unit Price]]-SalesDetails[[#This Row],[Unit Cost]])*SalesDetails[[#This Row],[Qty Sold]]</f>
        <v>4476.9227842418068</v>
      </c>
    </row>
    <row r="9309" spans="1:12" x14ac:dyDescent="0.25">
      <c r="A9309" t="s">
        <v>12368</v>
      </c>
      <c r="B9309" t="str">
        <f>"SC"&amp;LEFT(SalesDetails[[#This Row],[OrderNo]],4)&amp;SalesDetails[[#This Row],[Short State]]</f>
        <v>SC1593ED</v>
      </c>
      <c r="C9309" s="1">
        <v>41353</v>
      </c>
      <c r="D9309" t="s">
        <v>16726</v>
      </c>
      <c r="E9309" t="s">
        <v>16736</v>
      </c>
      <c r="F9309" t="s">
        <v>16753</v>
      </c>
      <c r="G9309" t="s">
        <v>17770</v>
      </c>
      <c r="H9309" s="2">
        <v>120.03544867272024</v>
      </c>
      <c r="I9309" s="2">
        <v>619</v>
      </c>
      <c r="J9309">
        <v>10</v>
      </c>
      <c r="K9309" s="2">
        <f>SalesDetails[[#This Row],[Unit Price]]*SalesDetails[[#This Row],[Qty Sold]]</f>
        <v>6190</v>
      </c>
      <c r="L9309" s="2">
        <f>(SalesDetails[[#This Row],[Unit Price]]-SalesDetails[[#This Row],[Unit Cost]])*SalesDetails[[#This Row],[Qty Sold]]</f>
        <v>4989.6455132727979</v>
      </c>
    </row>
    <row r="9310" spans="1:12" x14ac:dyDescent="0.25">
      <c r="A9310" t="s">
        <v>14935</v>
      </c>
      <c r="B9310" t="str">
        <f>"SC"&amp;LEFT(SalesDetails[[#This Row],[OrderNo]],4)&amp;SalesDetails[[#This Row],[Short State]]</f>
        <v>SC1973AK</v>
      </c>
      <c r="C9310" s="1">
        <v>41895</v>
      </c>
      <c r="D9310" t="s">
        <v>16726</v>
      </c>
      <c r="E9310" t="s">
        <v>16736</v>
      </c>
      <c r="F9310" t="s">
        <v>16745</v>
      </c>
      <c r="G9310" t="s">
        <v>17770</v>
      </c>
      <c r="H9310" s="2">
        <v>89.871409433525116</v>
      </c>
      <c r="I9310" s="2">
        <v>619</v>
      </c>
      <c r="J9310">
        <v>10</v>
      </c>
      <c r="K9310" s="2">
        <f>SalesDetails[[#This Row],[Unit Price]]*SalesDetails[[#This Row],[Qty Sold]]</f>
        <v>6190</v>
      </c>
      <c r="L9310" s="2">
        <f>(SalesDetails[[#This Row],[Unit Price]]-SalesDetails[[#This Row],[Unit Cost]])*SalesDetails[[#This Row],[Qty Sold]]</f>
        <v>5291.2859056647494</v>
      </c>
    </row>
    <row r="9311" spans="1:12" x14ac:dyDescent="0.25">
      <c r="A9311" t="s">
        <v>10082</v>
      </c>
      <c r="B9311" t="str">
        <f>"SC"&amp;LEFT(SalesDetails[[#This Row],[OrderNo]],4)&amp;SalesDetails[[#This Row],[Short State]]</f>
        <v>SC1265NA</v>
      </c>
      <c r="C9311" s="1">
        <v>41541</v>
      </c>
      <c r="D9311" t="s">
        <v>16724</v>
      </c>
      <c r="E9311" t="s">
        <v>16731</v>
      </c>
      <c r="F9311" t="s">
        <v>16762</v>
      </c>
      <c r="G9311" t="s">
        <v>17771</v>
      </c>
      <c r="H9311" s="2">
        <v>157.31848757625178</v>
      </c>
      <c r="I9311" s="2">
        <v>679</v>
      </c>
      <c r="J9311">
        <v>16</v>
      </c>
      <c r="K9311" s="2">
        <f>SalesDetails[[#This Row],[Unit Price]]*SalesDetails[[#This Row],[Qty Sold]]</f>
        <v>10864</v>
      </c>
      <c r="L9311" s="2">
        <f>(SalesDetails[[#This Row],[Unit Price]]-SalesDetails[[#This Row],[Unit Cost]])*SalesDetails[[#This Row],[Qty Sold]]</f>
        <v>8346.9041987799719</v>
      </c>
    </row>
    <row r="9312" spans="1:12" x14ac:dyDescent="0.25">
      <c r="A9312" t="s">
        <v>12482</v>
      </c>
      <c r="B9312" t="str">
        <f>"SC"&amp;LEFT(SalesDetails[[#This Row],[OrderNo]],4)&amp;SalesDetails[[#This Row],[Short State]]</f>
        <v>SC1609EB</v>
      </c>
      <c r="C9312" s="1">
        <v>41562</v>
      </c>
      <c r="D9312" t="s">
        <v>16726</v>
      </c>
      <c r="E9312" t="s">
        <v>16737</v>
      </c>
      <c r="F9312" t="s">
        <v>16752</v>
      </c>
      <c r="G9312" t="s">
        <v>17771</v>
      </c>
      <c r="H9312" s="2">
        <v>244.02946843878462</v>
      </c>
      <c r="I9312" s="2">
        <v>679</v>
      </c>
      <c r="J9312">
        <v>13</v>
      </c>
      <c r="K9312" s="2">
        <f>SalesDetails[[#This Row],[Unit Price]]*SalesDetails[[#This Row],[Qty Sold]]</f>
        <v>8827</v>
      </c>
      <c r="L9312" s="2">
        <f>(SalesDetails[[#This Row],[Unit Price]]-SalesDetails[[#This Row],[Unit Cost]])*SalesDetails[[#This Row],[Qty Sold]]</f>
        <v>5654.6169102957992</v>
      </c>
    </row>
    <row r="9313" spans="1:12" x14ac:dyDescent="0.25">
      <c r="A9313" t="s">
        <v>13260</v>
      </c>
      <c r="B9313" t="str">
        <f>"SC"&amp;LEFT(SalesDetails[[#This Row],[OrderNo]],4)&amp;SalesDetails[[#This Row],[Short State]]</f>
        <v>SC1725DE</v>
      </c>
      <c r="C9313" s="1">
        <v>41539</v>
      </c>
      <c r="D9313" t="s">
        <v>16725</v>
      </c>
      <c r="E9313" t="s">
        <v>16736</v>
      </c>
      <c r="F9313" t="s">
        <v>16751</v>
      </c>
      <c r="G9313" t="s">
        <v>17771</v>
      </c>
      <c r="H9313" s="2">
        <v>146.068956638625</v>
      </c>
      <c r="I9313" s="2">
        <v>679</v>
      </c>
      <c r="J9313">
        <v>20</v>
      </c>
      <c r="K9313" s="2">
        <f>SalesDetails[[#This Row],[Unit Price]]*SalesDetails[[#This Row],[Qty Sold]]</f>
        <v>13580</v>
      </c>
      <c r="L9313" s="2">
        <f>(SalesDetails[[#This Row],[Unit Price]]-SalesDetails[[#This Row],[Unit Cost]])*SalesDetails[[#This Row],[Qty Sold]]</f>
        <v>10658.620867227501</v>
      </c>
    </row>
    <row r="9314" spans="1:12" x14ac:dyDescent="0.25">
      <c r="A9314" t="s">
        <v>14328</v>
      </c>
      <c r="B9314" t="str">
        <f>"SC"&amp;LEFT(SalesDetails[[#This Row],[OrderNo]],4)&amp;SalesDetails[[#This Row],[Short State]]</f>
        <v>SC1880KW</v>
      </c>
      <c r="C9314" s="1">
        <v>41653</v>
      </c>
      <c r="D9314" t="s">
        <v>16724</v>
      </c>
      <c r="E9314" t="s">
        <v>16734</v>
      </c>
      <c r="F9314" t="s">
        <v>16761</v>
      </c>
      <c r="G9314" t="s">
        <v>17771</v>
      </c>
      <c r="H9314" s="2">
        <v>122.12486634136458</v>
      </c>
      <c r="I9314" s="2">
        <v>679</v>
      </c>
      <c r="J9314">
        <v>18</v>
      </c>
      <c r="K9314" s="2">
        <f>SalesDetails[[#This Row],[Unit Price]]*SalesDetails[[#This Row],[Qty Sold]]</f>
        <v>12222</v>
      </c>
      <c r="L9314" s="2">
        <f>(SalesDetails[[#This Row],[Unit Price]]-SalesDetails[[#This Row],[Unit Cost]])*SalesDetails[[#This Row],[Qty Sold]]</f>
        <v>10023.752405855437</v>
      </c>
    </row>
    <row r="9315" spans="1:12" x14ac:dyDescent="0.25">
      <c r="A9315" t="s">
        <v>13434</v>
      </c>
      <c r="B9315" t="str">
        <f>"SC"&amp;LEFT(SalesDetails[[#This Row],[OrderNo]],4)&amp;SalesDetails[[#This Row],[Short State]]</f>
        <v>SC1750JI</v>
      </c>
      <c r="C9315" s="1">
        <v>41520</v>
      </c>
      <c r="D9315" t="s">
        <v>16726</v>
      </c>
      <c r="E9315" t="s">
        <v>16730</v>
      </c>
      <c r="F9315" t="s">
        <v>16758</v>
      </c>
      <c r="G9315" t="s">
        <v>17772</v>
      </c>
      <c r="H9315" s="2">
        <v>401.15487034607389</v>
      </c>
      <c r="I9315" s="2">
        <v>679</v>
      </c>
      <c r="J9315">
        <v>9</v>
      </c>
      <c r="K9315" s="2">
        <f>SalesDetails[[#This Row],[Unit Price]]*SalesDetails[[#This Row],[Qty Sold]]</f>
        <v>6111</v>
      </c>
      <c r="L9315" s="2">
        <f>(SalesDetails[[#This Row],[Unit Price]]-SalesDetails[[#This Row],[Unit Cost]])*SalesDetails[[#This Row],[Qty Sold]]</f>
        <v>2500.6061668853349</v>
      </c>
    </row>
    <row r="9316" spans="1:12" x14ac:dyDescent="0.25">
      <c r="A9316" t="s">
        <v>16299</v>
      </c>
      <c r="B9316" t="str">
        <f>"SC"&amp;LEFT(SalesDetails[[#This Row],[OrderNo]],4)&amp;SalesDetails[[#This Row],[Short State]]</f>
        <v>SC2172DE</v>
      </c>
      <c r="C9316" s="1">
        <v>41967</v>
      </c>
      <c r="D9316" t="s">
        <v>16725</v>
      </c>
      <c r="E9316" t="s">
        <v>16737</v>
      </c>
      <c r="F9316" t="s">
        <v>16751</v>
      </c>
      <c r="G9316" t="s">
        <v>17772</v>
      </c>
      <c r="H9316" s="2">
        <v>288.508584947104</v>
      </c>
      <c r="I9316" s="2">
        <v>679</v>
      </c>
      <c r="J9316">
        <v>39</v>
      </c>
      <c r="K9316" s="2">
        <f>SalesDetails[[#This Row],[Unit Price]]*SalesDetails[[#This Row],[Qty Sold]]</f>
        <v>26481</v>
      </c>
      <c r="L9316" s="2">
        <f>(SalesDetails[[#This Row],[Unit Price]]-SalesDetails[[#This Row],[Unit Cost]])*SalesDetails[[#This Row],[Qty Sold]]</f>
        <v>15229.165187062945</v>
      </c>
    </row>
    <row r="9317" spans="1:12" x14ac:dyDescent="0.25">
      <c r="A9317" t="s">
        <v>6325</v>
      </c>
      <c r="B9317" t="str">
        <f>"SC"&amp;LEFT(SalesDetails[[#This Row],[OrderNo]],4)&amp;SalesDetails[[#This Row],[Short State]]</f>
        <v>SC6397OG</v>
      </c>
      <c r="C9317" s="1">
        <v>41927</v>
      </c>
      <c r="D9317" t="s">
        <v>16725</v>
      </c>
      <c r="E9317" t="s">
        <v>16731</v>
      </c>
      <c r="F9317" t="s">
        <v>16763</v>
      </c>
      <c r="G9317" t="s">
        <v>17773</v>
      </c>
      <c r="H9317" s="2">
        <v>85.754801424153385</v>
      </c>
      <c r="I9317" s="2">
        <v>819</v>
      </c>
      <c r="J9317">
        <v>8</v>
      </c>
      <c r="K9317" s="2">
        <f>SalesDetails[[#This Row],[Unit Price]]*SalesDetails[[#This Row],[Qty Sold]]</f>
        <v>6552</v>
      </c>
      <c r="L9317" s="2">
        <f>(SalesDetails[[#This Row],[Unit Price]]-SalesDetails[[#This Row],[Unit Cost]])*SalesDetails[[#This Row],[Qty Sold]]</f>
        <v>5865.9615886067731</v>
      </c>
    </row>
    <row r="9318" spans="1:12" x14ac:dyDescent="0.25">
      <c r="A9318" t="s">
        <v>10516</v>
      </c>
      <c r="B9318" t="str">
        <f>"SC"&amp;LEFT(SalesDetails[[#This Row],[OrderNo]],4)&amp;SalesDetails[[#This Row],[Short State]]</f>
        <v>SC1329EB</v>
      </c>
      <c r="C9318" s="1">
        <v>41778</v>
      </c>
      <c r="D9318" t="s">
        <v>16723</v>
      </c>
      <c r="E9318" t="s">
        <v>16736</v>
      </c>
      <c r="F9318" t="s">
        <v>16752</v>
      </c>
      <c r="G9318" t="s">
        <v>17773</v>
      </c>
      <c r="H9318" s="2">
        <v>233.48657187198984</v>
      </c>
      <c r="I9318" s="2">
        <v>819</v>
      </c>
      <c r="J9318">
        <v>10</v>
      </c>
      <c r="K9318" s="2">
        <f>SalesDetails[[#This Row],[Unit Price]]*SalesDetails[[#This Row],[Qty Sold]]</f>
        <v>8190</v>
      </c>
      <c r="L9318" s="2">
        <f>(SalesDetails[[#This Row],[Unit Price]]-SalesDetails[[#This Row],[Unit Cost]])*SalesDetails[[#This Row],[Qty Sold]]</f>
        <v>5855.1342812801022</v>
      </c>
    </row>
    <row r="9319" spans="1:12" x14ac:dyDescent="0.25">
      <c r="A9319" t="s">
        <v>10813</v>
      </c>
      <c r="B9319" t="str">
        <f>"SC"&amp;LEFT(SalesDetails[[#This Row],[OrderNo]],4)&amp;SalesDetails[[#This Row],[Short State]]</f>
        <v>SC1370BU</v>
      </c>
      <c r="C9319" s="1">
        <v>41726</v>
      </c>
      <c r="D9319" t="s">
        <v>16726</v>
      </c>
      <c r="E9319" t="s">
        <v>16734</v>
      </c>
      <c r="F9319" t="s">
        <v>16742</v>
      </c>
      <c r="G9319" t="s">
        <v>17773</v>
      </c>
      <c r="H9319" s="2">
        <v>256.53448952780957</v>
      </c>
      <c r="I9319" s="2">
        <v>819</v>
      </c>
      <c r="J9319">
        <v>9</v>
      </c>
      <c r="K9319" s="2">
        <f>SalesDetails[[#This Row],[Unit Price]]*SalesDetails[[#This Row],[Qty Sold]]</f>
        <v>7371</v>
      </c>
      <c r="L9319" s="2">
        <f>(SalesDetails[[#This Row],[Unit Price]]-SalesDetails[[#This Row],[Unit Cost]])*SalesDetails[[#This Row],[Qty Sold]]</f>
        <v>5062.189594249714</v>
      </c>
    </row>
    <row r="9320" spans="1:12" x14ac:dyDescent="0.25">
      <c r="A9320" t="s">
        <v>11411</v>
      </c>
      <c r="B9320" t="str">
        <f>"SC"&amp;LEFT(SalesDetails[[#This Row],[OrderNo]],4)&amp;SalesDetails[[#This Row],[Short State]]</f>
        <v>SC1454EB</v>
      </c>
      <c r="C9320" s="1">
        <v>41937</v>
      </c>
      <c r="D9320" t="s">
        <v>16726</v>
      </c>
      <c r="E9320" t="s">
        <v>16737</v>
      </c>
      <c r="F9320" t="s">
        <v>16752</v>
      </c>
      <c r="G9320" t="s">
        <v>17774</v>
      </c>
      <c r="H9320" s="2">
        <v>489.90792800699205</v>
      </c>
      <c r="I9320" s="2">
        <v>819</v>
      </c>
      <c r="J9320">
        <v>6</v>
      </c>
      <c r="K9320" s="2">
        <f>SalesDetails[[#This Row],[Unit Price]]*SalesDetails[[#This Row],[Qty Sold]]</f>
        <v>4914</v>
      </c>
      <c r="L9320" s="2">
        <f>(SalesDetails[[#This Row],[Unit Price]]-SalesDetails[[#This Row],[Unit Cost]])*SalesDetails[[#This Row],[Qty Sold]]</f>
        <v>1974.5524319580477</v>
      </c>
    </row>
    <row r="9321" spans="1:12" x14ac:dyDescent="0.25">
      <c r="A9321" t="s">
        <v>14565</v>
      </c>
      <c r="B9321" t="str">
        <f>"SC"&amp;LEFT(SalesDetails[[#This Row],[OrderNo]],4)&amp;SalesDetails[[#This Row],[Short State]]</f>
        <v>SC1916BA</v>
      </c>
      <c r="C9321" s="1">
        <v>41920</v>
      </c>
      <c r="D9321" t="s">
        <v>16726</v>
      </c>
      <c r="E9321" t="s">
        <v>16731</v>
      </c>
      <c r="F9321" t="s">
        <v>16747</v>
      </c>
      <c r="G9321" t="s">
        <v>17775</v>
      </c>
      <c r="H9321" s="2">
        <v>139.56559322258525</v>
      </c>
      <c r="I9321" s="2">
        <v>869</v>
      </c>
      <c r="J9321">
        <v>8</v>
      </c>
      <c r="K9321" s="2">
        <f>SalesDetails[[#This Row],[Unit Price]]*SalesDetails[[#This Row],[Qty Sold]]</f>
        <v>6952</v>
      </c>
      <c r="L9321" s="2">
        <f>(SalesDetails[[#This Row],[Unit Price]]-SalesDetails[[#This Row],[Unit Cost]])*SalesDetails[[#This Row],[Qty Sold]]</f>
        <v>5835.4752542193182</v>
      </c>
    </row>
    <row r="9322" spans="1:12" x14ac:dyDescent="0.25">
      <c r="A9322" t="s">
        <v>8879</v>
      </c>
      <c r="B9322" t="str">
        <f>"SC"&amp;LEFT(SalesDetails[[#This Row],[OrderNo]],4)&amp;SalesDetails[[#This Row],[Short State]]</f>
        <v>SC1083DE</v>
      </c>
      <c r="C9322" s="1">
        <v>41921</v>
      </c>
      <c r="D9322" t="s">
        <v>16725</v>
      </c>
      <c r="E9322" t="s">
        <v>16737</v>
      </c>
      <c r="F9322" t="s">
        <v>16751</v>
      </c>
      <c r="G9322" t="s">
        <v>17776</v>
      </c>
      <c r="H9322" s="2">
        <v>519.81624779257379</v>
      </c>
      <c r="I9322" s="2">
        <v>869</v>
      </c>
      <c r="J9322">
        <v>6</v>
      </c>
      <c r="K9322" s="2">
        <f>SalesDetails[[#This Row],[Unit Price]]*SalesDetails[[#This Row],[Qty Sold]]</f>
        <v>5214</v>
      </c>
      <c r="L9322" s="2">
        <f>(SalesDetails[[#This Row],[Unit Price]]-SalesDetails[[#This Row],[Unit Cost]])*SalesDetails[[#This Row],[Qty Sold]]</f>
        <v>2095.1025132445575</v>
      </c>
    </row>
    <row r="9323" spans="1:12" x14ac:dyDescent="0.25">
      <c r="A9323" t="s">
        <v>10061</v>
      </c>
      <c r="B9323" t="str">
        <f>"SC"&amp;LEFT(SalesDetails[[#This Row],[OrderNo]],4)&amp;SalesDetails[[#This Row],[Short State]]</f>
        <v>SC1261NA</v>
      </c>
      <c r="C9323" s="1">
        <v>41880</v>
      </c>
      <c r="D9323" t="s">
        <v>16724</v>
      </c>
      <c r="E9323" t="s">
        <v>16730</v>
      </c>
      <c r="F9323" t="s">
        <v>16762</v>
      </c>
      <c r="G9323" t="s">
        <v>17776</v>
      </c>
      <c r="H9323" s="2">
        <v>129.55413582046413</v>
      </c>
      <c r="I9323" s="2">
        <v>869</v>
      </c>
      <c r="J9323">
        <v>18</v>
      </c>
      <c r="K9323" s="2">
        <f>SalesDetails[[#This Row],[Unit Price]]*SalesDetails[[#This Row],[Qty Sold]]</f>
        <v>15642</v>
      </c>
      <c r="L9323" s="2">
        <f>(SalesDetails[[#This Row],[Unit Price]]-SalesDetails[[#This Row],[Unit Cost]])*SalesDetails[[#This Row],[Qty Sold]]</f>
        <v>13310.025555231645</v>
      </c>
    </row>
    <row r="9324" spans="1:12" x14ac:dyDescent="0.25">
      <c r="A9324" t="s">
        <v>11965</v>
      </c>
      <c r="B9324" t="str">
        <f>"SC"&amp;LEFT(SalesDetails[[#This Row],[OrderNo]],4)&amp;SalesDetails[[#This Row],[Short State]]</f>
        <v>SC1534BO</v>
      </c>
      <c r="C9324" s="1">
        <v>41908</v>
      </c>
      <c r="D9324" t="s">
        <v>16726</v>
      </c>
      <c r="E9324" t="s">
        <v>16736</v>
      </c>
      <c r="F9324" t="s">
        <v>16749</v>
      </c>
      <c r="G9324" t="s">
        <v>17776</v>
      </c>
      <c r="H9324" s="2">
        <v>465.26264751487827</v>
      </c>
      <c r="I9324" s="2">
        <v>869</v>
      </c>
      <c r="J9324">
        <v>10</v>
      </c>
      <c r="K9324" s="2">
        <f>SalesDetails[[#This Row],[Unit Price]]*SalesDetails[[#This Row],[Qty Sold]]</f>
        <v>8690</v>
      </c>
      <c r="L9324" s="2">
        <f>(SalesDetails[[#This Row],[Unit Price]]-SalesDetails[[#This Row],[Unit Cost]])*SalesDetails[[#This Row],[Qty Sold]]</f>
        <v>4037.3735248512176</v>
      </c>
    </row>
    <row r="9325" spans="1:12" x14ac:dyDescent="0.25">
      <c r="A9325" t="s">
        <v>13360</v>
      </c>
      <c r="B9325" t="str">
        <f>"SC"&amp;LEFT(SalesDetails[[#This Row],[OrderNo]],4)&amp;SalesDetails[[#This Row],[Short State]]</f>
        <v>SC1739ON</v>
      </c>
      <c r="C9325" s="1">
        <v>41713</v>
      </c>
      <c r="D9325" t="s">
        <v>16726</v>
      </c>
      <c r="E9325" t="s">
        <v>16734</v>
      </c>
      <c r="F9325" t="s">
        <v>16764</v>
      </c>
      <c r="G9325" t="s">
        <v>17776</v>
      </c>
      <c r="H9325" s="2">
        <v>22.535688222047217</v>
      </c>
      <c r="I9325" s="2">
        <v>869</v>
      </c>
      <c r="J9325">
        <v>9</v>
      </c>
      <c r="K9325" s="2">
        <f>SalesDetails[[#This Row],[Unit Price]]*SalesDetails[[#This Row],[Qty Sold]]</f>
        <v>7821</v>
      </c>
      <c r="L9325" s="2">
        <f>(SalesDetails[[#This Row],[Unit Price]]-SalesDetails[[#This Row],[Unit Cost]])*SalesDetails[[#This Row],[Qty Sold]]</f>
        <v>7618.1788060015742</v>
      </c>
    </row>
    <row r="9326" spans="1:12" x14ac:dyDescent="0.25">
      <c r="A9326" t="s">
        <v>2206</v>
      </c>
      <c r="B9326" t="str">
        <f>"SC"&amp;LEFT(SalesDetails[[#This Row],[OrderNo]],4)&amp;SalesDetails[[#This Row],[Short State]]</f>
        <v>SC1326CR</v>
      </c>
      <c r="C9326" s="1">
        <v>41590</v>
      </c>
      <c r="D9326" t="s">
        <v>16726</v>
      </c>
      <c r="E9326" t="s">
        <v>16737</v>
      </c>
      <c r="F9326" t="s">
        <v>16750</v>
      </c>
      <c r="G9326" t="s">
        <v>17777</v>
      </c>
      <c r="H9326" s="2">
        <v>78.511196263393302</v>
      </c>
      <c r="I9326" s="2">
        <v>116</v>
      </c>
      <c r="J9326">
        <v>13</v>
      </c>
      <c r="K9326" s="2">
        <f>SalesDetails[[#This Row],[Unit Price]]*SalesDetails[[#This Row],[Qty Sold]]</f>
        <v>1508</v>
      </c>
      <c r="L9326" s="2">
        <f>(SalesDetails[[#This Row],[Unit Price]]-SalesDetails[[#This Row],[Unit Cost]])*SalesDetails[[#This Row],[Qty Sold]]</f>
        <v>487.35444857588709</v>
      </c>
    </row>
    <row r="9327" spans="1:12" x14ac:dyDescent="0.25">
      <c r="A9327" t="s">
        <v>3325</v>
      </c>
      <c r="B9327" t="str">
        <f>"SC"&amp;LEFT(SalesDetails[[#This Row],[OrderNo]],4)&amp;SalesDetails[[#This Row],[Short State]]</f>
        <v>SC2412KW</v>
      </c>
      <c r="C9327" s="1">
        <v>41390</v>
      </c>
      <c r="D9327" t="s">
        <v>16725</v>
      </c>
      <c r="E9327" t="s">
        <v>16733</v>
      </c>
      <c r="F9327" t="s">
        <v>16761</v>
      </c>
      <c r="G9327" t="s">
        <v>17777</v>
      </c>
      <c r="H9327" s="2">
        <v>72.498157658688029</v>
      </c>
      <c r="I9327" s="2">
        <v>116</v>
      </c>
      <c r="J9327">
        <v>12</v>
      </c>
      <c r="K9327" s="2">
        <f>SalesDetails[[#This Row],[Unit Price]]*SalesDetails[[#This Row],[Qty Sold]]</f>
        <v>1392</v>
      </c>
      <c r="L9327" s="2">
        <f>(SalesDetails[[#This Row],[Unit Price]]-SalesDetails[[#This Row],[Unit Cost]])*SalesDetails[[#This Row],[Qty Sold]]</f>
        <v>522.02210809574365</v>
      </c>
    </row>
    <row r="9328" spans="1:12" x14ac:dyDescent="0.25">
      <c r="A9328" t="s">
        <v>3384</v>
      </c>
      <c r="B9328" t="str">
        <f>"SC"&amp;LEFT(SalesDetails[[#This Row],[OrderNo]],4)&amp;SalesDetails[[#This Row],[Short State]]</f>
        <v>SC2490OY</v>
      </c>
      <c r="C9328" s="1">
        <v>41420</v>
      </c>
      <c r="D9328" t="s">
        <v>16726</v>
      </c>
      <c r="E9328" t="s">
        <v>16736</v>
      </c>
      <c r="F9328" t="s">
        <v>16766</v>
      </c>
      <c r="G9328" t="s">
        <v>17777</v>
      </c>
      <c r="H9328" s="2">
        <v>61.38960012634719</v>
      </c>
      <c r="I9328" s="2">
        <v>116</v>
      </c>
      <c r="J9328">
        <v>10</v>
      </c>
      <c r="K9328" s="2">
        <f>SalesDetails[[#This Row],[Unit Price]]*SalesDetails[[#This Row],[Qty Sold]]</f>
        <v>1160</v>
      </c>
      <c r="L9328" s="2">
        <f>(SalesDetails[[#This Row],[Unit Price]]-SalesDetails[[#This Row],[Unit Cost]])*SalesDetails[[#This Row],[Qty Sold]]</f>
        <v>546.10399873652807</v>
      </c>
    </row>
    <row r="9329" spans="1:12" x14ac:dyDescent="0.25">
      <c r="A9329" t="s">
        <v>3733</v>
      </c>
      <c r="B9329" t="str">
        <f>"SC"&amp;LEFT(SalesDetails[[#This Row],[OrderNo]],4)&amp;SalesDetails[[#This Row],[Short State]]</f>
        <v>SC2935KW</v>
      </c>
      <c r="C9329" s="1">
        <v>41676</v>
      </c>
      <c r="D9329" t="s">
        <v>16724</v>
      </c>
      <c r="E9329" t="s">
        <v>16734</v>
      </c>
      <c r="F9329" t="s">
        <v>16761</v>
      </c>
      <c r="G9329" t="s">
        <v>17777</v>
      </c>
      <c r="H9329" s="2">
        <v>56.770506687297527</v>
      </c>
      <c r="I9329" s="2">
        <v>116</v>
      </c>
      <c r="J9329">
        <v>18</v>
      </c>
      <c r="K9329" s="2">
        <f>SalesDetails[[#This Row],[Unit Price]]*SalesDetails[[#This Row],[Qty Sold]]</f>
        <v>2088</v>
      </c>
      <c r="L9329" s="2">
        <f>(SalesDetails[[#This Row],[Unit Price]]-SalesDetails[[#This Row],[Unit Cost]])*SalesDetails[[#This Row],[Qty Sold]]</f>
        <v>1066.1308796286446</v>
      </c>
    </row>
    <row r="9330" spans="1:12" x14ac:dyDescent="0.25">
      <c r="A9330" t="s">
        <v>4023</v>
      </c>
      <c r="B9330" t="str">
        <f>"SC"&amp;LEFT(SalesDetails[[#This Row],[OrderNo]],4)&amp;SalesDetails[[#This Row],[Short State]]</f>
        <v>SC3324BO</v>
      </c>
      <c r="C9330" s="1">
        <v>41579</v>
      </c>
      <c r="D9330" t="s">
        <v>16726</v>
      </c>
      <c r="E9330" t="s">
        <v>16737</v>
      </c>
      <c r="F9330" t="s">
        <v>16749</v>
      </c>
      <c r="G9330" t="s">
        <v>17777</v>
      </c>
      <c r="H9330" s="2">
        <v>43.796322109553266</v>
      </c>
      <c r="I9330" s="2">
        <v>116</v>
      </c>
      <c r="J9330">
        <v>13</v>
      </c>
      <c r="K9330" s="2">
        <f>SalesDetails[[#This Row],[Unit Price]]*SalesDetails[[#This Row],[Qty Sold]]</f>
        <v>1508</v>
      </c>
      <c r="L9330" s="2">
        <f>(SalesDetails[[#This Row],[Unit Price]]-SalesDetails[[#This Row],[Unit Cost]])*SalesDetails[[#This Row],[Qty Sold]]</f>
        <v>938.64781257580739</v>
      </c>
    </row>
    <row r="9331" spans="1:12" x14ac:dyDescent="0.25">
      <c r="A9331" t="s">
        <v>5329</v>
      </c>
      <c r="B9331" t="str">
        <f>"SC"&amp;LEFT(SalesDetails[[#This Row],[OrderNo]],4)&amp;SalesDetails[[#This Row],[Short State]]</f>
        <v>SC5037ZA</v>
      </c>
      <c r="C9331" s="1">
        <v>41578</v>
      </c>
      <c r="D9331" t="s">
        <v>16726</v>
      </c>
      <c r="E9331" t="s">
        <v>16737</v>
      </c>
      <c r="F9331" t="s">
        <v>16769</v>
      </c>
      <c r="G9331" t="s">
        <v>17777</v>
      </c>
      <c r="H9331" s="2">
        <v>49.196300627380332</v>
      </c>
      <c r="I9331" s="2">
        <v>116</v>
      </c>
      <c r="J9331">
        <v>13</v>
      </c>
      <c r="K9331" s="2">
        <f>SalesDetails[[#This Row],[Unit Price]]*SalesDetails[[#This Row],[Qty Sold]]</f>
        <v>1508</v>
      </c>
      <c r="L9331" s="2">
        <f>(SalesDetails[[#This Row],[Unit Price]]-SalesDetails[[#This Row],[Unit Cost]])*SalesDetails[[#This Row],[Qty Sold]]</f>
        <v>868.44809184405563</v>
      </c>
    </row>
    <row r="9332" spans="1:12" x14ac:dyDescent="0.25">
      <c r="A9332" t="s">
        <v>5339</v>
      </c>
      <c r="B9332" t="str">
        <f>"SC"&amp;LEFT(SalesDetails[[#This Row],[OrderNo]],4)&amp;SalesDetails[[#This Row],[Short State]]</f>
        <v>SC5052EB</v>
      </c>
      <c r="C9332" s="1">
        <v>41930</v>
      </c>
      <c r="D9332" t="s">
        <v>16726</v>
      </c>
      <c r="E9332" t="s">
        <v>16737</v>
      </c>
      <c r="F9332" t="s">
        <v>16752</v>
      </c>
      <c r="G9332" t="s">
        <v>17777</v>
      </c>
      <c r="H9332" s="2">
        <v>89.357216809335299</v>
      </c>
      <c r="I9332" s="2">
        <v>116</v>
      </c>
      <c r="J9332">
        <v>13</v>
      </c>
      <c r="K9332" s="2">
        <f>SalesDetails[[#This Row],[Unit Price]]*SalesDetails[[#This Row],[Qty Sold]]</f>
        <v>1508</v>
      </c>
      <c r="L9332" s="2">
        <f>(SalesDetails[[#This Row],[Unit Price]]-SalesDetails[[#This Row],[Unit Cost]])*SalesDetails[[#This Row],[Qty Sold]]</f>
        <v>346.35618147864113</v>
      </c>
    </row>
    <row r="9333" spans="1:12" x14ac:dyDescent="0.25">
      <c r="A9333" t="s">
        <v>5406</v>
      </c>
      <c r="B9333" t="str">
        <f>"SC"&amp;LEFT(SalesDetails[[#This Row],[OrderNo]],4)&amp;SalesDetails[[#This Row],[Short State]]</f>
        <v>SC5141EB</v>
      </c>
      <c r="C9333" s="1">
        <v>40897</v>
      </c>
      <c r="D9333" t="s">
        <v>16724</v>
      </c>
      <c r="E9333" t="s">
        <v>16732</v>
      </c>
      <c r="F9333" t="s">
        <v>16752</v>
      </c>
      <c r="G9333" t="s">
        <v>17777</v>
      </c>
      <c r="H9333" s="2">
        <v>25.053321093801696</v>
      </c>
      <c r="I9333" s="2">
        <v>116</v>
      </c>
      <c r="J9333">
        <v>9</v>
      </c>
      <c r="K9333" s="2">
        <f>SalesDetails[[#This Row],[Unit Price]]*SalesDetails[[#This Row],[Qty Sold]]</f>
        <v>1044</v>
      </c>
      <c r="L9333" s="2">
        <f>(SalesDetails[[#This Row],[Unit Price]]-SalesDetails[[#This Row],[Unit Cost]])*SalesDetails[[#This Row],[Qty Sold]]</f>
        <v>818.52011015578466</v>
      </c>
    </row>
    <row r="9334" spans="1:12" x14ac:dyDescent="0.25">
      <c r="A9334" t="s">
        <v>5423</v>
      </c>
      <c r="B9334" t="str">
        <f>"SC"&amp;LEFT(SalesDetails[[#This Row],[OrderNo]],4)&amp;SalesDetails[[#This Row],[Short State]]</f>
        <v>SC5161OS</v>
      </c>
      <c r="C9334" s="1">
        <v>40883</v>
      </c>
      <c r="D9334" t="s">
        <v>16726</v>
      </c>
      <c r="E9334" t="s">
        <v>16738</v>
      </c>
      <c r="F9334" t="s">
        <v>16765</v>
      </c>
      <c r="G9334" t="s">
        <v>17777</v>
      </c>
      <c r="H9334" s="2">
        <v>18.686192853649679</v>
      </c>
      <c r="I9334" s="2">
        <v>116</v>
      </c>
      <c r="J9334">
        <v>13</v>
      </c>
      <c r="K9334" s="2">
        <f>SalesDetails[[#This Row],[Unit Price]]*SalesDetails[[#This Row],[Qty Sold]]</f>
        <v>1508</v>
      </c>
      <c r="L9334" s="2">
        <f>(SalesDetails[[#This Row],[Unit Price]]-SalesDetails[[#This Row],[Unit Cost]])*SalesDetails[[#This Row],[Qty Sold]]</f>
        <v>1265.0794929025542</v>
      </c>
    </row>
    <row r="9335" spans="1:12" x14ac:dyDescent="0.25">
      <c r="A9335" t="s">
        <v>8281</v>
      </c>
      <c r="B9335" t="str">
        <f>"SC"&amp;LEFT(SalesDetails[[#This Row],[OrderNo]],4)&amp;SalesDetails[[#This Row],[Short State]]</f>
        <v>SC9953BO</v>
      </c>
      <c r="C9335" s="1">
        <v>41818</v>
      </c>
      <c r="D9335" t="s">
        <v>16726</v>
      </c>
      <c r="E9335" t="s">
        <v>16729</v>
      </c>
      <c r="F9335" t="s">
        <v>16749</v>
      </c>
      <c r="G9335" t="s">
        <v>17777</v>
      </c>
      <c r="H9335" s="2">
        <v>106.52112668482214</v>
      </c>
      <c r="I9335" s="2">
        <v>116</v>
      </c>
      <c r="J9335">
        <v>12</v>
      </c>
      <c r="K9335" s="2">
        <f>SalesDetails[[#This Row],[Unit Price]]*SalesDetails[[#This Row],[Qty Sold]]</f>
        <v>1392</v>
      </c>
      <c r="L9335" s="2">
        <f>(SalesDetails[[#This Row],[Unit Price]]-SalesDetails[[#This Row],[Unit Cost]])*SalesDetails[[#This Row],[Qty Sold]]</f>
        <v>113.74647978213437</v>
      </c>
    </row>
    <row r="9336" spans="1:12" x14ac:dyDescent="0.25">
      <c r="A9336" t="s">
        <v>8595</v>
      </c>
      <c r="B9336" t="str">
        <f>"SC"&amp;LEFT(SalesDetails[[#This Row],[OrderNo]],4)&amp;SalesDetails[[#This Row],[Short State]]</f>
        <v>SC1040BO</v>
      </c>
      <c r="C9336" s="1">
        <v>40908</v>
      </c>
      <c r="D9336" t="s">
        <v>16726</v>
      </c>
      <c r="E9336" t="s">
        <v>16732</v>
      </c>
      <c r="F9336" t="s">
        <v>16749</v>
      </c>
      <c r="G9336" t="s">
        <v>17777</v>
      </c>
      <c r="H9336" s="2">
        <v>105.53172526219089</v>
      </c>
      <c r="I9336" s="2">
        <v>116</v>
      </c>
      <c r="J9336">
        <v>9</v>
      </c>
      <c r="K9336" s="2">
        <f>SalesDetails[[#This Row],[Unit Price]]*SalesDetails[[#This Row],[Qty Sold]]</f>
        <v>1044</v>
      </c>
      <c r="L9336" s="2">
        <f>(SalesDetails[[#This Row],[Unit Price]]-SalesDetails[[#This Row],[Unit Cost]])*SalesDetails[[#This Row],[Qty Sold]]</f>
        <v>94.214472640281997</v>
      </c>
    </row>
    <row r="9337" spans="1:12" x14ac:dyDescent="0.25">
      <c r="A9337" t="s">
        <v>9642</v>
      </c>
      <c r="B9337" t="str">
        <f>"SC"&amp;LEFT(SalesDetails[[#This Row],[OrderNo]],4)&amp;SalesDetails[[#This Row],[Short State]]</f>
        <v>SC1201BO</v>
      </c>
      <c r="C9337" s="1">
        <v>41077</v>
      </c>
      <c r="D9337" t="s">
        <v>16726</v>
      </c>
      <c r="E9337" t="s">
        <v>16729</v>
      </c>
      <c r="F9337" t="s">
        <v>16749</v>
      </c>
      <c r="G9337" t="s">
        <v>17777</v>
      </c>
      <c r="H9337" s="2">
        <v>31.544086031330451</v>
      </c>
      <c r="I9337" s="2">
        <v>116</v>
      </c>
      <c r="J9337">
        <v>12</v>
      </c>
      <c r="K9337" s="2">
        <f>SalesDetails[[#This Row],[Unit Price]]*SalesDetails[[#This Row],[Qty Sold]]</f>
        <v>1392</v>
      </c>
      <c r="L9337" s="2">
        <f>(SalesDetails[[#This Row],[Unit Price]]-SalesDetails[[#This Row],[Unit Cost]])*SalesDetails[[#This Row],[Qty Sold]]</f>
        <v>1013.4709676240345</v>
      </c>
    </row>
    <row r="9338" spans="1:12" x14ac:dyDescent="0.25">
      <c r="A9338" t="s">
        <v>10099</v>
      </c>
      <c r="B9338" t="str">
        <f>"SC"&amp;LEFT(SalesDetails[[#This Row],[OrderNo]],4)&amp;SalesDetails[[#This Row],[Short State]]</f>
        <v>SC1267ZA</v>
      </c>
      <c r="C9338" s="1">
        <v>41088</v>
      </c>
      <c r="D9338" t="s">
        <v>16726</v>
      </c>
      <c r="E9338" t="s">
        <v>16729</v>
      </c>
      <c r="F9338" t="s">
        <v>16769</v>
      </c>
      <c r="G9338" t="s">
        <v>17777</v>
      </c>
      <c r="H9338" s="2">
        <v>52.716281217431302</v>
      </c>
      <c r="I9338" s="2">
        <v>116</v>
      </c>
      <c r="J9338">
        <v>12</v>
      </c>
      <c r="K9338" s="2">
        <f>SalesDetails[[#This Row],[Unit Price]]*SalesDetails[[#This Row],[Qty Sold]]</f>
        <v>1392</v>
      </c>
      <c r="L9338" s="2">
        <f>(SalesDetails[[#This Row],[Unit Price]]-SalesDetails[[#This Row],[Unit Cost]])*SalesDetails[[#This Row],[Qty Sold]]</f>
        <v>759.40462539082432</v>
      </c>
    </row>
    <row r="9339" spans="1:12" x14ac:dyDescent="0.25">
      <c r="A9339" t="s">
        <v>10744</v>
      </c>
      <c r="B9339" t="str">
        <f>"SC"&amp;LEFT(SalesDetails[[#This Row],[OrderNo]],4)&amp;SalesDetails[[#This Row],[Short State]]</f>
        <v>SC1361EB</v>
      </c>
      <c r="C9339" s="1">
        <v>41031</v>
      </c>
      <c r="D9339" t="s">
        <v>16726</v>
      </c>
      <c r="E9339" t="s">
        <v>16736</v>
      </c>
      <c r="F9339" t="s">
        <v>16752</v>
      </c>
      <c r="G9339" t="s">
        <v>17777</v>
      </c>
      <c r="H9339" s="2">
        <v>105.16954329326867</v>
      </c>
      <c r="I9339" s="2">
        <v>116</v>
      </c>
      <c r="J9339">
        <v>10</v>
      </c>
      <c r="K9339" s="2">
        <f>SalesDetails[[#This Row],[Unit Price]]*SalesDetails[[#This Row],[Qty Sold]]</f>
        <v>1160</v>
      </c>
      <c r="L9339" s="2">
        <f>(SalesDetails[[#This Row],[Unit Price]]-SalesDetails[[#This Row],[Unit Cost]])*SalesDetails[[#This Row],[Qty Sold]]</f>
        <v>108.30456706731326</v>
      </c>
    </row>
    <row r="9340" spans="1:12" x14ac:dyDescent="0.25">
      <c r="A9340" t="s">
        <v>11170</v>
      </c>
      <c r="B9340" t="str">
        <f>"SC"&amp;LEFT(SalesDetails[[#This Row],[OrderNo]],4)&amp;SalesDetails[[#This Row],[Short State]]</f>
        <v>SC1420AK</v>
      </c>
      <c r="C9340" s="1">
        <v>40998</v>
      </c>
      <c r="D9340" t="s">
        <v>16726</v>
      </c>
      <c r="E9340" t="s">
        <v>16736</v>
      </c>
      <c r="F9340" t="s">
        <v>16745</v>
      </c>
      <c r="G9340" t="s">
        <v>17777</v>
      </c>
      <c r="H9340" s="2">
        <v>5.4649923391242181</v>
      </c>
      <c r="I9340" s="2">
        <v>116</v>
      </c>
      <c r="J9340">
        <v>10</v>
      </c>
      <c r="K9340" s="2">
        <f>SalesDetails[[#This Row],[Unit Price]]*SalesDetails[[#This Row],[Qty Sold]]</f>
        <v>1160</v>
      </c>
      <c r="L9340" s="2">
        <f>(SalesDetails[[#This Row],[Unit Price]]-SalesDetails[[#This Row],[Unit Cost]])*SalesDetails[[#This Row],[Qty Sold]]</f>
        <v>1105.3500766087577</v>
      </c>
    </row>
    <row r="9341" spans="1:12" x14ac:dyDescent="0.25">
      <c r="A9341" t="s">
        <v>16004</v>
      </c>
      <c r="B9341" t="str">
        <f>"SC"&amp;LEFT(SalesDetails[[#This Row],[OrderNo]],4)&amp;SalesDetails[[#This Row],[Short State]]</f>
        <v>SC2129DE</v>
      </c>
      <c r="C9341" s="1">
        <v>41083</v>
      </c>
      <c r="D9341" t="s">
        <v>16726</v>
      </c>
      <c r="E9341" t="s">
        <v>16729</v>
      </c>
      <c r="F9341" t="s">
        <v>16751</v>
      </c>
      <c r="G9341" t="s">
        <v>17777</v>
      </c>
      <c r="H9341" s="2">
        <v>50.387950108996769</v>
      </c>
      <c r="I9341" s="2">
        <v>116</v>
      </c>
      <c r="J9341">
        <v>12</v>
      </c>
      <c r="K9341" s="2">
        <f>SalesDetails[[#This Row],[Unit Price]]*SalesDetails[[#This Row],[Qty Sold]]</f>
        <v>1392</v>
      </c>
      <c r="L9341" s="2">
        <f>(SalesDetails[[#This Row],[Unit Price]]-SalesDetails[[#This Row],[Unit Cost]])*SalesDetails[[#This Row],[Qty Sold]]</f>
        <v>787.34459869203886</v>
      </c>
    </row>
    <row r="9342" spans="1:12" x14ac:dyDescent="0.25">
      <c r="A9342" t="s">
        <v>16279</v>
      </c>
      <c r="B9342" t="str">
        <f>"SC"&amp;LEFT(SalesDetails[[#This Row],[OrderNo]],4)&amp;SalesDetails[[#This Row],[Short State]]</f>
        <v>SC2168KW</v>
      </c>
      <c r="C9342" s="1">
        <v>41177</v>
      </c>
      <c r="D9342" t="s">
        <v>16725</v>
      </c>
      <c r="E9342" t="s">
        <v>16736</v>
      </c>
      <c r="F9342" t="s">
        <v>16761</v>
      </c>
      <c r="G9342" t="s">
        <v>17777</v>
      </c>
      <c r="H9342" s="2">
        <v>90.798924650340723</v>
      </c>
      <c r="I9342" s="2">
        <v>116</v>
      </c>
      <c r="J9342">
        <v>10</v>
      </c>
      <c r="K9342" s="2">
        <f>SalesDetails[[#This Row],[Unit Price]]*SalesDetails[[#This Row],[Qty Sold]]</f>
        <v>1160</v>
      </c>
      <c r="L9342" s="2">
        <f>(SalesDetails[[#This Row],[Unit Price]]-SalesDetails[[#This Row],[Unit Cost]])*SalesDetails[[#This Row],[Qty Sold]]</f>
        <v>252.01075349659277</v>
      </c>
    </row>
    <row r="9343" spans="1:12" x14ac:dyDescent="0.25">
      <c r="A9343" t="s">
        <v>16564</v>
      </c>
      <c r="B9343" t="str">
        <f>"SC"&amp;LEFT(SalesDetails[[#This Row],[OrderNo]],4)&amp;SalesDetails[[#This Row],[Short State]]</f>
        <v>SC2212AK</v>
      </c>
      <c r="C9343" s="1">
        <v>41179</v>
      </c>
      <c r="D9343" t="s">
        <v>16726</v>
      </c>
      <c r="E9343" t="s">
        <v>16736</v>
      </c>
      <c r="F9343" t="s">
        <v>16745</v>
      </c>
      <c r="G9343" t="s">
        <v>17777</v>
      </c>
      <c r="H9343" s="2">
        <v>28.862127366699383</v>
      </c>
      <c r="I9343" s="2">
        <v>116</v>
      </c>
      <c r="J9343">
        <v>10</v>
      </c>
      <c r="K9343" s="2">
        <f>SalesDetails[[#This Row],[Unit Price]]*SalesDetails[[#This Row],[Qty Sold]]</f>
        <v>1160</v>
      </c>
      <c r="L9343" s="2">
        <f>(SalesDetails[[#This Row],[Unit Price]]-SalesDetails[[#This Row],[Unit Cost]])*SalesDetails[[#This Row],[Qty Sold]]</f>
        <v>871.37872633300617</v>
      </c>
    </row>
    <row r="9344" spans="1:12" x14ac:dyDescent="0.25">
      <c r="A9344" t="s">
        <v>3834</v>
      </c>
      <c r="B9344" t="str">
        <f>"SC"&amp;LEFT(SalesDetails[[#This Row],[OrderNo]],4)&amp;SalesDetails[[#This Row],[Short State]]</f>
        <v>SC3064EB</v>
      </c>
      <c r="C9344" s="1">
        <v>41635</v>
      </c>
      <c r="D9344" t="s">
        <v>16726</v>
      </c>
      <c r="E9344" t="s">
        <v>16732</v>
      </c>
      <c r="F9344" t="s">
        <v>16752</v>
      </c>
      <c r="G9344" t="s">
        <v>17778</v>
      </c>
      <c r="H9344" s="2">
        <v>58.198024633396493</v>
      </c>
      <c r="I9344" s="2">
        <v>116</v>
      </c>
      <c r="J9344">
        <v>9</v>
      </c>
      <c r="K9344" s="2">
        <f>SalesDetails[[#This Row],[Unit Price]]*SalesDetails[[#This Row],[Qty Sold]]</f>
        <v>1044</v>
      </c>
      <c r="L9344" s="2">
        <f>(SalesDetails[[#This Row],[Unit Price]]-SalesDetails[[#This Row],[Unit Cost]])*SalesDetails[[#This Row],[Qty Sold]]</f>
        <v>520.21777829943153</v>
      </c>
    </row>
    <row r="9345" spans="1:12" x14ac:dyDescent="0.25">
      <c r="A9345" t="s">
        <v>4403</v>
      </c>
      <c r="B9345" t="str">
        <f>"SC"&amp;LEFT(SalesDetails[[#This Row],[OrderNo]],4)&amp;SalesDetails[[#This Row],[Short State]]</f>
        <v>SC3835EB</v>
      </c>
      <c r="C9345" s="1">
        <v>41124</v>
      </c>
      <c r="D9345" t="s">
        <v>16723</v>
      </c>
      <c r="E9345" t="s">
        <v>16729</v>
      </c>
      <c r="F9345" t="s">
        <v>16752</v>
      </c>
      <c r="G9345" t="s">
        <v>17778</v>
      </c>
      <c r="H9345" s="2">
        <v>63.693791202601005</v>
      </c>
      <c r="I9345" s="2">
        <v>116</v>
      </c>
      <c r="J9345">
        <v>36</v>
      </c>
      <c r="K9345" s="2">
        <f>SalesDetails[[#This Row],[Unit Price]]*SalesDetails[[#This Row],[Qty Sold]]</f>
        <v>4176</v>
      </c>
      <c r="L9345" s="2">
        <f>(SalesDetails[[#This Row],[Unit Price]]-SalesDetails[[#This Row],[Unit Cost]])*SalesDetails[[#This Row],[Qty Sold]]</f>
        <v>1883.0235167063638</v>
      </c>
    </row>
    <row r="9346" spans="1:12" x14ac:dyDescent="0.25">
      <c r="A9346" t="s">
        <v>5454</v>
      </c>
      <c r="B9346" t="str">
        <f>"SC"&amp;LEFT(SalesDetails[[#This Row],[OrderNo]],4)&amp;SalesDetails[[#This Row],[Short State]]</f>
        <v>SC5207OG</v>
      </c>
      <c r="C9346" s="1">
        <v>41213</v>
      </c>
      <c r="D9346" t="s">
        <v>16726</v>
      </c>
      <c r="E9346" t="s">
        <v>16731</v>
      </c>
      <c r="F9346" t="s">
        <v>16763</v>
      </c>
      <c r="G9346" t="s">
        <v>17778</v>
      </c>
      <c r="H9346" s="2">
        <v>75.370595857495957</v>
      </c>
      <c r="I9346" s="2">
        <v>116</v>
      </c>
      <c r="J9346">
        <v>8</v>
      </c>
      <c r="K9346" s="2">
        <f>SalesDetails[[#This Row],[Unit Price]]*SalesDetails[[#This Row],[Qty Sold]]</f>
        <v>928</v>
      </c>
      <c r="L9346" s="2">
        <f>(SalesDetails[[#This Row],[Unit Price]]-SalesDetails[[#This Row],[Unit Cost]])*SalesDetails[[#This Row],[Qty Sold]]</f>
        <v>325.03523314003235</v>
      </c>
    </row>
    <row r="9347" spans="1:12" x14ac:dyDescent="0.25">
      <c r="A9347" t="s">
        <v>6372</v>
      </c>
      <c r="B9347" t="str">
        <f>"SC"&amp;LEFT(SalesDetails[[#This Row],[OrderNo]],4)&amp;SalesDetails[[#This Row],[Short State]]</f>
        <v>SC6468KW</v>
      </c>
      <c r="C9347" s="1">
        <v>41198</v>
      </c>
      <c r="D9347" t="s">
        <v>16725</v>
      </c>
      <c r="E9347" t="s">
        <v>16738</v>
      </c>
      <c r="F9347" t="s">
        <v>16761</v>
      </c>
      <c r="G9347" t="s">
        <v>17778</v>
      </c>
      <c r="H9347" s="2">
        <v>0.18470802898746086</v>
      </c>
      <c r="I9347" s="2">
        <v>116</v>
      </c>
      <c r="J9347">
        <v>26</v>
      </c>
      <c r="K9347" s="2">
        <f>SalesDetails[[#This Row],[Unit Price]]*SalesDetails[[#This Row],[Qty Sold]]</f>
        <v>3016</v>
      </c>
      <c r="L9347" s="2">
        <f>(SalesDetails[[#This Row],[Unit Price]]-SalesDetails[[#This Row],[Unit Cost]])*SalesDetails[[#This Row],[Qty Sold]]</f>
        <v>3011.1975912463263</v>
      </c>
    </row>
    <row r="9348" spans="1:12" x14ac:dyDescent="0.25">
      <c r="A9348" t="s">
        <v>8253</v>
      </c>
      <c r="B9348" t="str">
        <f>"SC"&amp;LEFT(SalesDetails[[#This Row],[OrderNo]],4)&amp;SalesDetails[[#This Row],[Short State]]</f>
        <v>SC9908EB</v>
      </c>
      <c r="C9348" s="1">
        <v>41881</v>
      </c>
      <c r="D9348" t="s">
        <v>16723</v>
      </c>
      <c r="E9348" t="s">
        <v>16729</v>
      </c>
      <c r="F9348" t="s">
        <v>16752</v>
      </c>
      <c r="G9348" t="s">
        <v>17778</v>
      </c>
      <c r="H9348" s="2">
        <v>14.887596494918034</v>
      </c>
      <c r="I9348" s="2">
        <v>116</v>
      </c>
      <c r="J9348">
        <v>12</v>
      </c>
      <c r="K9348" s="2">
        <f>SalesDetails[[#This Row],[Unit Price]]*SalesDetails[[#This Row],[Qty Sold]]</f>
        <v>1392</v>
      </c>
      <c r="L9348" s="2">
        <f>(SalesDetails[[#This Row],[Unit Price]]-SalesDetails[[#This Row],[Unit Cost]])*SalesDetails[[#This Row],[Qty Sold]]</f>
        <v>1213.3488420609838</v>
      </c>
    </row>
    <row r="9349" spans="1:12" x14ac:dyDescent="0.25">
      <c r="A9349" t="s">
        <v>8698</v>
      </c>
      <c r="B9349" t="str">
        <f>"SC"&amp;LEFT(SalesDetails[[#This Row],[OrderNo]],4)&amp;SalesDetails[[#This Row],[Short State]]</f>
        <v>SC1055KW</v>
      </c>
      <c r="C9349" s="1">
        <v>41953</v>
      </c>
      <c r="D9349" t="s">
        <v>16725</v>
      </c>
      <c r="E9349" t="s">
        <v>16738</v>
      </c>
      <c r="F9349" t="s">
        <v>16761</v>
      </c>
      <c r="G9349" t="s">
        <v>17778</v>
      </c>
      <c r="H9349" s="2">
        <v>42.844712662969634</v>
      </c>
      <c r="I9349" s="2">
        <v>116</v>
      </c>
      <c r="J9349">
        <v>13</v>
      </c>
      <c r="K9349" s="2">
        <f>SalesDetails[[#This Row],[Unit Price]]*SalesDetails[[#This Row],[Qty Sold]]</f>
        <v>1508</v>
      </c>
      <c r="L9349" s="2">
        <f>(SalesDetails[[#This Row],[Unit Price]]-SalesDetails[[#This Row],[Unit Cost]])*SalesDetails[[#This Row],[Qty Sold]]</f>
        <v>951.01873538139466</v>
      </c>
    </row>
    <row r="9350" spans="1:12" x14ac:dyDescent="0.25">
      <c r="A9350" t="s">
        <v>8826</v>
      </c>
      <c r="B9350" t="str">
        <f>"SC"&amp;LEFT(SalesDetails[[#This Row],[OrderNo]],4)&amp;SalesDetails[[#This Row],[Short State]]</f>
        <v>SC1075KT</v>
      </c>
      <c r="C9350" s="1">
        <v>41236</v>
      </c>
      <c r="D9350" t="s">
        <v>16726</v>
      </c>
      <c r="E9350" t="s">
        <v>16738</v>
      </c>
      <c r="F9350" t="s">
        <v>16741</v>
      </c>
      <c r="G9350" t="s">
        <v>17778</v>
      </c>
      <c r="H9350" s="2">
        <v>47.905898022403498</v>
      </c>
      <c r="I9350" s="2">
        <v>116</v>
      </c>
      <c r="J9350">
        <v>13</v>
      </c>
      <c r="K9350" s="2">
        <f>SalesDetails[[#This Row],[Unit Price]]*SalesDetails[[#This Row],[Qty Sold]]</f>
        <v>1508</v>
      </c>
      <c r="L9350" s="2">
        <f>(SalesDetails[[#This Row],[Unit Price]]-SalesDetails[[#This Row],[Unit Cost]])*SalesDetails[[#This Row],[Qty Sold]]</f>
        <v>885.22332570875437</v>
      </c>
    </row>
    <row r="9351" spans="1:12" x14ac:dyDescent="0.25">
      <c r="A9351" t="s">
        <v>9515</v>
      </c>
      <c r="B9351" t="str">
        <f>"SC"&amp;LEFT(SalesDetails[[#This Row],[OrderNo]],4)&amp;SalesDetails[[#This Row],[Short State]]</f>
        <v>SC1182IM</v>
      </c>
      <c r="C9351" s="1">
        <v>41715</v>
      </c>
      <c r="D9351" t="s">
        <v>16726</v>
      </c>
      <c r="E9351" t="s">
        <v>16734</v>
      </c>
      <c r="F9351" t="s">
        <v>16757</v>
      </c>
      <c r="G9351" t="s">
        <v>17778</v>
      </c>
      <c r="H9351" s="2">
        <v>68.390679635231947</v>
      </c>
      <c r="I9351" s="2">
        <v>116</v>
      </c>
      <c r="J9351">
        <v>9</v>
      </c>
      <c r="K9351" s="2">
        <f>SalesDetails[[#This Row],[Unit Price]]*SalesDetails[[#This Row],[Qty Sold]]</f>
        <v>1044</v>
      </c>
      <c r="L9351" s="2">
        <f>(SalesDetails[[#This Row],[Unit Price]]-SalesDetails[[#This Row],[Unit Cost]])*SalesDetails[[#This Row],[Qty Sold]]</f>
        <v>428.48388328291247</v>
      </c>
    </row>
    <row r="9352" spans="1:12" x14ac:dyDescent="0.25">
      <c r="A9352" t="s">
        <v>10662</v>
      </c>
      <c r="B9352" t="str">
        <f>"SC"&amp;LEFT(SalesDetails[[#This Row],[OrderNo]],4)&amp;SalesDetails[[#This Row],[Short State]]</f>
        <v>SC1349KW</v>
      </c>
      <c r="C9352" s="1">
        <v>41698</v>
      </c>
      <c r="D9352" t="s">
        <v>16724</v>
      </c>
      <c r="E9352" t="s">
        <v>16734</v>
      </c>
      <c r="F9352" t="s">
        <v>16761</v>
      </c>
      <c r="G9352" t="s">
        <v>17778</v>
      </c>
      <c r="H9352" s="2">
        <v>63.918084028598351</v>
      </c>
      <c r="I9352" s="2">
        <v>116</v>
      </c>
      <c r="J9352">
        <v>9</v>
      </c>
      <c r="K9352" s="2">
        <f>SalesDetails[[#This Row],[Unit Price]]*SalesDetails[[#This Row],[Qty Sold]]</f>
        <v>1044</v>
      </c>
      <c r="L9352" s="2">
        <f>(SalesDetails[[#This Row],[Unit Price]]-SalesDetails[[#This Row],[Unit Cost]])*SalesDetails[[#This Row],[Qty Sold]]</f>
        <v>468.73724374261485</v>
      </c>
    </row>
    <row r="9353" spans="1:12" x14ac:dyDescent="0.25">
      <c r="A9353" t="s">
        <v>13052</v>
      </c>
      <c r="B9353" t="str">
        <f>"SC"&amp;LEFT(SalesDetails[[#This Row],[OrderNo]],4)&amp;SalesDetails[[#This Row],[Short State]]</f>
        <v>SC1694DE</v>
      </c>
      <c r="C9353" s="1">
        <v>41167</v>
      </c>
      <c r="D9353" t="s">
        <v>16726</v>
      </c>
      <c r="E9353" t="s">
        <v>16736</v>
      </c>
      <c r="F9353" t="s">
        <v>16751</v>
      </c>
      <c r="G9353" t="s">
        <v>17778</v>
      </c>
      <c r="H9353" s="2">
        <v>58.129197552325536</v>
      </c>
      <c r="I9353" s="2">
        <v>116</v>
      </c>
      <c r="J9353">
        <v>10</v>
      </c>
      <c r="K9353" s="2">
        <f>SalesDetails[[#This Row],[Unit Price]]*SalesDetails[[#This Row],[Qty Sold]]</f>
        <v>1160</v>
      </c>
      <c r="L9353" s="2">
        <f>(SalesDetails[[#This Row],[Unit Price]]-SalesDetails[[#This Row],[Unit Cost]])*SalesDetails[[#This Row],[Qty Sold]]</f>
        <v>578.70802447674464</v>
      </c>
    </row>
    <row r="9354" spans="1:12" x14ac:dyDescent="0.25">
      <c r="A9354" t="s">
        <v>14402</v>
      </c>
      <c r="B9354" t="str">
        <f>"SC"&amp;LEFT(SalesDetails[[#This Row],[OrderNo]],4)&amp;SalesDetails[[#This Row],[Short State]]</f>
        <v>SC1891OG</v>
      </c>
      <c r="C9354" s="1">
        <v>41284</v>
      </c>
      <c r="D9354" t="s">
        <v>16726</v>
      </c>
      <c r="E9354" t="s">
        <v>16735</v>
      </c>
      <c r="F9354" t="s">
        <v>16763</v>
      </c>
      <c r="G9354" t="s">
        <v>17778</v>
      </c>
      <c r="H9354" s="2">
        <v>94.318384376593187</v>
      </c>
      <c r="I9354" s="2">
        <v>116</v>
      </c>
      <c r="J9354">
        <v>12</v>
      </c>
      <c r="K9354" s="2">
        <f>SalesDetails[[#This Row],[Unit Price]]*SalesDetails[[#This Row],[Qty Sold]]</f>
        <v>1392</v>
      </c>
      <c r="L9354" s="2">
        <f>(SalesDetails[[#This Row],[Unit Price]]-SalesDetails[[#This Row],[Unit Cost]])*SalesDetails[[#This Row],[Qty Sold]]</f>
        <v>260.17938748088176</v>
      </c>
    </row>
    <row r="9355" spans="1:12" x14ac:dyDescent="0.25">
      <c r="A9355" t="s">
        <v>15464</v>
      </c>
      <c r="B9355" t="str">
        <f>"SC"&amp;LEFT(SalesDetails[[#This Row],[OrderNo]],4)&amp;SalesDetails[[#This Row],[Short State]]</f>
        <v>SC2053CR</v>
      </c>
      <c r="C9355" s="1">
        <v>40997</v>
      </c>
      <c r="D9355" t="s">
        <v>16726</v>
      </c>
      <c r="E9355" t="s">
        <v>16736</v>
      </c>
      <c r="F9355" t="s">
        <v>16750</v>
      </c>
      <c r="G9355" t="s">
        <v>17778</v>
      </c>
      <c r="H9355" s="2">
        <v>67.191557800668676</v>
      </c>
      <c r="I9355" s="2">
        <v>116</v>
      </c>
      <c r="J9355">
        <v>10</v>
      </c>
      <c r="K9355" s="2">
        <f>SalesDetails[[#This Row],[Unit Price]]*SalesDetails[[#This Row],[Qty Sold]]</f>
        <v>1160</v>
      </c>
      <c r="L9355" s="2">
        <f>(SalesDetails[[#This Row],[Unit Price]]-SalesDetails[[#This Row],[Unit Cost]])*SalesDetails[[#This Row],[Qty Sold]]</f>
        <v>488.08442199331324</v>
      </c>
    </row>
    <row r="9356" spans="1:12" x14ac:dyDescent="0.25">
      <c r="A9356" t="s">
        <v>15550</v>
      </c>
      <c r="B9356" t="str">
        <f>"SC"&amp;LEFT(SalesDetails[[#This Row],[OrderNo]],4)&amp;SalesDetails[[#This Row],[Short State]]</f>
        <v>SC2067KD</v>
      </c>
      <c r="C9356" s="1">
        <v>41042</v>
      </c>
      <c r="D9356" t="s">
        <v>16726</v>
      </c>
      <c r="E9356" t="s">
        <v>16736</v>
      </c>
      <c r="F9356" t="s">
        <v>16739</v>
      </c>
      <c r="G9356" t="s">
        <v>17778</v>
      </c>
      <c r="H9356" s="2">
        <v>50.324841386853372</v>
      </c>
      <c r="I9356" s="2">
        <v>116</v>
      </c>
      <c r="J9356">
        <v>10</v>
      </c>
      <c r="K9356" s="2">
        <f>SalesDetails[[#This Row],[Unit Price]]*SalesDetails[[#This Row],[Qty Sold]]</f>
        <v>1160</v>
      </c>
      <c r="L9356" s="2">
        <f>(SalesDetails[[#This Row],[Unit Price]]-SalesDetails[[#This Row],[Unit Cost]])*SalesDetails[[#This Row],[Qty Sold]]</f>
        <v>656.75158613146641</v>
      </c>
    </row>
    <row r="9357" spans="1:12" x14ac:dyDescent="0.25">
      <c r="A9357" t="s">
        <v>16009</v>
      </c>
      <c r="B9357" t="str">
        <f>"SC"&amp;LEFT(SalesDetails[[#This Row],[OrderNo]],4)&amp;SalesDetails[[#This Row],[Short State]]</f>
        <v>SC2130KD</v>
      </c>
      <c r="C9357" s="1">
        <v>40967</v>
      </c>
      <c r="D9357" t="s">
        <v>16726</v>
      </c>
      <c r="E9357" t="s">
        <v>16732</v>
      </c>
      <c r="F9357" t="s">
        <v>16739</v>
      </c>
      <c r="G9357" t="s">
        <v>17778</v>
      </c>
      <c r="H9357" s="2">
        <v>93.181558756248563</v>
      </c>
      <c r="I9357" s="2">
        <v>116</v>
      </c>
      <c r="J9357">
        <v>9</v>
      </c>
      <c r="K9357" s="2">
        <f>SalesDetails[[#This Row],[Unit Price]]*SalesDetails[[#This Row],[Qty Sold]]</f>
        <v>1044</v>
      </c>
      <c r="L9357" s="2">
        <f>(SalesDetails[[#This Row],[Unit Price]]-SalesDetails[[#This Row],[Unit Cost]])*SalesDetails[[#This Row],[Qty Sold]]</f>
        <v>205.36597119376293</v>
      </c>
    </row>
    <row r="9358" spans="1:12" x14ac:dyDescent="0.25">
      <c r="A9358" t="s">
        <v>16537</v>
      </c>
      <c r="B9358" t="str">
        <f>"SC"&amp;LEFT(SalesDetails[[#This Row],[OrderNo]],4)&amp;SalesDetails[[#This Row],[Short State]]</f>
        <v>SC2208EB</v>
      </c>
      <c r="C9358" s="1">
        <v>41331</v>
      </c>
      <c r="D9358" t="s">
        <v>16723</v>
      </c>
      <c r="E9358" t="s">
        <v>16732</v>
      </c>
      <c r="F9358" t="s">
        <v>16752</v>
      </c>
      <c r="G9358" t="s">
        <v>17778</v>
      </c>
      <c r="H9358" s="2">
        <v>40.1792294634852</v>
      </c>
      <c r="I9358" s="2">
        <v>116</v>
      </c>
      <c r="J9358">
        <v>18</v>
      </c>
      <c r="K9358" s="2">
        <f>SalesDetails[[#This Row],[Unit Price]]*SalesDetails[[#This Row],[Qty Sold]]</f>
        <v>2088</v>
      </c>
      <c r="L9358" s="2">
        <f>(SalesDetails[[#This Row],[Unit Price]]-SalesDetails[[#This Row],[Unit Cost]])*SalesDetails[[#This Row],[Qty Sold]]</f>
        <v>1364.7738696572665</v>
      </c>
    </row>
    <row r="9359" spans="1:12" x14ac:dyDescent="0.25">
      <c r="A9359" t="s">
        <v>823</v>
      </c>
      <c r="B9359" t="str">
        <f>"SC"&amp;LEFT(SalesDetails[[#This Row],[OrderNo]],4)&amp;SalesDetails[[#This Row],[Short State]]</f>
        <v>SC7241AN</v>
      </c>
      <c r="C9359" s="1">
        <v>41431</v>
      </c>
      <c r="D9359" t="s">
        <v>16726</v>
      </c>
      <c r="E9359" t="s">
        <v>16729</v>
      </c>
      <c r="F9359" t="s">
        <v>16746</v>
      </c>
      <c r="G9359" t="s">
        <v>17779</v>
      </c>
      <c r="H9359" s="2">
        <v>56.32366509897097</v>
      </c>
      <c r="I9359" s="2">
        <v>116</v>
      </c>
      <c r="J9359">
        <v>12</v>
      </c>
      <c r="K9359" s="2">
        <f>SalesDetails[[#This Row],[Unit Price]]*SalesDetails[[#This Row],[Qty Sold]]</f>
        <v>1392</v>
      </c>
      <c r="L9359" s="2">
        <f>(SalesDetails[[#This Row],[Unit Price]]-SalesDetails[[#This Row],[Unit Cost]])*SalesDetails[[#This Row],[Qty Sold]]</f>
        <v>716.11601881234833</v>
      </c>
    </row>
    <row r="9360" spans="1:12" x14ac:dyDescent="0.25">
      <c r="A9360" t="s">
        <v>825</v>
      </c>
      <c r="B9360" t="str">
        <f>"SC"&amp;LEFT(SalesDetails[[#This Row],[OrderNo]],4)&amp;SalesDetails[[#This Row],[Short State]]</f>
        <v>SC53CR</v>
      </c>
      <c r="C9360" s="1">
        <v>40991</v>
      </c>
      <c r="D9360" t="s">
        <v>16726</v>
      </c>
      <c r="E9360" t="s">
        <v>16736</v>
      </c>
      <c r="F9360" t="s">
        <v>16750</v>
      </c>
      <c r="G9360" t="s">
        <v>17779</v>
      </c>
      <c r="H9360" s="2">
        <v>96.4005522310283</v>
      </c>
      <c r="I9360" s="2">
        <v>116</v>
      </c>
      <c r="J9360">
        <v>10</v>
      </c>
      <c r="K9360" s="2">
        <f>SalesDetails[[#This Row],[Unit Price]]*SalesDetails[[#This Row],[Qty Sold]]</f>
        <v>1160</v>
      </c>
      <c r="L9360" s="2">
        <f>(SalesDetails[[#This Row],[Unit Price]]-SalesDetails[[#This Row],[Unit Cost]])*SalesDetails[[#This Row],[Qty Sold]]</f>
        <v>195.994477689717</v>
      </c>
    </row>
    <row r="9361" spans="1:12" x14ac:dyDescent="0.25">
      <c r="A9361" t="s">
        <v>3439</v>
      </c>
      <c r="B9361" t="str">
        <f>"SC"&amp;LEFT(SalesDetails[[#This Row],[OrderNo]],4)&amp;SalesDetails[[#This Row],[Short State]]</f>
        <v>SC2554ON</v>
      </c>
      <c r="C9361" s="1">
        <v>40959</v>
      </c>
      <c r="D9361" t="s">
        <v>16726</v>
      </c>
      <c r="E9361" t="s">
        <v>16734</v>
      </c>
      <c r="F9361" t="s">
        <v>16764</v>
      </c>
      <c r="G9361" t="s">
        <v>17779</v>
      </c>
      <c r="H9361" s="2">
        <v>28.593958170716402</v>
      </c>
      <c r="I9361" s="2">
        <v>116</v>
      </c>
      <c r="J9361">
        <v>9</v>
      </c>
      <c r="K9361" s="2">
        <f>SalesDetails[[#This Row],[Unit Price]]*SalesDetails[[#This Row],[Qty Sold]]</f>
        <v>1044</v>
      </c>
      <c r="L9361" s="2">
        <f>(SalesDetails[[#This Row],[Unit Price]]-SalesDetails[[#This Row],[Unit Cost]])*SalesDetails[[#This Row],[Qty Sold]]</f>
        <v>786.65437646355235</v>
      </c>
    </row>
    <row r="9362" spans="1:12" x14ac:dyDescent="0.25">
      <c r="A9362" t="s">
        <v>6774</v>
      </c>
      <c r="B9362" t="str">
        <f>"SC"&amp;LEFT(SalesDetails[[#This Row],[OrderNo]],4)&amp;SalesDetails[[#This Row],[Short State]]</f>
        <v>SC7765EB</v>
      </c>
      <c r="C9362" s="1">
        <v>41654</v>
      </c>
      <c r="D9362" t="s">
        <v>16724</v>
      </c>
      <c r="E9362" t="s">
        <v>16732</v>
      </c>
      <c r="F9362" t="s">
        <v>16752</v>
      </c>
      <c r="G9362" t="s">
        <v>17779</v>
      </c>
      <c r="H9362" s="2">
        <v>79.238707962400966</v>
      </c>
      <c r="I9362" s="2">
        <v>116</v>
      </c>
      <c r="J9362">
        <v>9</v>
      </c>
      <c r="K9362" s="2">
        <f>SalesDetails[[#This Row],[Unit Price]]*SalesDetails[[#This Row],[Qty Sold]]</f>
        <v>1044</v>
      </c>
      <c r="L9362" s="2">
        <f>(SalesDetails[[#This Row],[Unit Price]]-SalesDetails[[#This Row],[Unit Cost]])*SalesDetails[[#This Row],[Qty Sold]]</f>
        <v>330.85162833839132</v>
      </c>
    </row>
    <row r="9363" spans="1:12" x14ac:dyDescent="0.25">
      <c r="A9363" t="s">
        <v>6878</v>
      </c>
      <c r="B9363" t="str">
        <f>"SC"&amp;LEFT(SalesDetails[[#This Row],[OrderNo]],4)&amp;SalesDetails[[#This Row],[Short State]]</f>
        <v>SC7909OG</v>
      </c>
      <c r="C9363" s="1">
        <v>41000</v>
      </c>
      <c r="D9363" t="s">
        <v>16725</v>
      </c>
      <c r="E9363" t="s">
        <v>16735</v>
      </c>
      <c r="F9363" t="s">
        <v>16763</v>
      </c>
      <c r="G9363" t="s">
        <v>17779</v>
      </c>
      <c r="H9363" s="2">
        <v>12.851541528455201</v>
      </c>
      <c r="I9363" s="2">
        <v>116</v>
      </c>
      <c r="J9363">
        <v>12</v>
      </c>
      <c r="K9363" s="2">
        <f>SalesDetails[[#This Row],[Unit Price]]*SalesDetails[[#This Row],[Qty Sold]]</f>
        <v>1392</v>
      </c>
      <c r="L9363" s="2">
        <f>(SalesDetails[[#This Row],[Unit Price]]-SalesDetails[[#This Row],[Unit Cost]])*SalesDetails[[#This Row],[Qty Sold]]</f>
        <v>1237.7815016585375</v>
      </c>
    </row>
    <row r="9364" spans="1:12" x14ac:dyDescent="0.25">
      <c r="A9364" t="s">
        <v>7188</v>
      </c>
      <c r="B9364" t="str">
        <f>"SC"&amp;LEFT(SalesDetails[[#This Row],[OrderNo]],4)&amp;SalesDetails[[#This Row],[Short State]]</f>
        <v>SC8333EB</v>
      </c>
      <c r="C9364" s="1">
        <v>41133</v>
      </c>
      <c r="D9364" t="s">
        <v>16724</v>
      </c>
      <c r="E9364" t="s">
        <v>16729</v>
      </c>
      <c r="F9364" t="s">
        <v>16752</v>
      </c>
      <c r="G9364" t="s">
        <v>17779</v>
      </c>
      <c r="H9364" s="2">
        <v>12.433561924618447</v>
      </c>
      <c r="I9364" s="2">
        <v>116</v>
      </c>
      <c r="J9364">
        <v>12</v>
      </c>
      <c r="K9364" s="2">
        <f>SalesDetails[[#This Row],[Unit Price]]*SalesDetails[[#This Row],[Qty Sold]]</f>
        <v>1392</v>
      </c>
      <c r="L9364" s="2">
        <f>(SalesDetails[[#This Row],[Unit Price]]-SalesDetails[[#This Row],[Unit Cost]])*SalesDetails[[#This Row],[Qty Sold]]</f>
        <v>1242.7972569045787</v>
      </c>
    </row>
    <row r="9365" spans="1:12" x14ac:dyDescent="0.25">
      <c r="A9365" t="s">
        <v>7269</v>
      </c>
      <c r="B9365" t="str">
        <f>"SC"&amp;LEFT(SalesDetails[[#This Row],[OrderNo]],4)&amp;SalesDetails[[#This Row],[Short State]]</f>
        <v>SC8453RI</v>
      </c>
      <c r="C9365" s="1">
        <v>41496</v>
      </c>
      <c r="D9365" t="s">
        <v>16726</v>
      </c>
      <c r="E9365" t="s">
        <v>16729</v>
      </c>
      <c r="F9365" t="s">
        <v>16767</v>
      </c>
      <c r="G9365" t="s">
        <v>17779</v>
      </c>
      <c r="H9365" s="2">
        <v>80.690118192514348</v>
      </c>
      <c r="I9365" s="2">
        <v>116</v>
      </c>
      <c r="J9365">
        <v>12</v>
      </c>
      <c r="K9365" s="2">
        <f>SalesDetails[[#This Row],[Unit Price]]*SalesDetails[[#This Row],[Qty Sold]]</f>
        <v>1392</v>
      </c>
      <c r="L9365" s="2">
        <f>(SalesDetails[[#This Row],[Unit Price]]-SalesDetails[[#This Row],[Unit Cost]])*SalesDetails[[#This Row],[Qty Sold]]</f>
        <v>423.71858168982783</v>
      </c>
    </row>
    <row r="9366" spans="1:12" x14ac:dyDescent="0.25">
      <c r="A9366" t="s">
        <v>8731</v>
      </c>
      <c r="B9366" t="str">
        <f>"SC"&amp;LEFT(SalesDetails[[#This Row],[OrderNo]],4)&amp;SalesDetails[[#This Row],[Short State]]</f>
        <v>SC1061BO</v>
      </c>
      <c r="C9366" s="1">
        <v>41468</v>
      </c>
      <c r="D9366" t="s">
        <v>16726</v>
      </c>
      <c r="E9366" t="s">
        <v>16729</v>
      </c>
      <c r="F9366" t="s">
        <v>16749</v>
      </c>
      <c r="G9366" t="s">
        <v>17779</v>
      </c>
      <c r="H9366" s="2">
        <v>102.26508007685473</v>
      </c>
      <c r="I9366" s="2">
        <v>116</v>
      </c>
      <c r="J9366">
        <v>24</v>
      </c>
      <c r="K9366" s="2">
        <f>SalesDetails[[#This Row],[Unit Price]]*SalesDetails[[#This Row],[Qty Sold]]</f>
        <v>2784</v>
      </c>
      <c r="L9366" s="2">
        <f>(SalesDetails[[#This Row],[Unit Price]]-SalesDetails[[#This Row],[Unit Cost]])*SalesDetails[[#This Row],[Qty Sold]]</f>
        <v>329.63807815548648</v>
      </c>
    </row>
    <row r="9367" spans="1:12" x14ac:dyDescent="0.25">
      <c r="A9367" t="s">
        <v>9635</v>
      </c>
      <c r="B9367" t="str">
        <f>"SC"&amp;LEFT(SalesDetails[[#This Row],[OrderNo]],4)&amp;SalesDetails[[#This Row],[Short State]]</f>
        <v>SC1200DE</v>
      </c>
      <c r="C9367" s="1">
        <v>41243</v>
      </c>
      <c r="D9367" t="s">
        <v>16726</v>
      </c>
      <c r="E9367" t="s">
        <v>16737</v>
      </c>
      <c r="F9367" t="s">
        <v>16751</v>
      </c>
      <c r="G9367" t="s">
        <v>17779</v>
      </c>
      <c r="H9367" s="2">
        <v>2.8943481283611527</v>
      </c>
      <c r="I9367" s="2">
        <v>116</v>
      </c>
      <c r="J9367">
        <v>13</v>
      </c>
      <c r="K9367" s="2">
        <f>SalesDetails[[#This Row],[Unit Price]]*SalesDetails[[#This Row],[Qty Sold]]</f>
        <v>1508</v>
      </c>
      <c r="L9367" s="2">
        <f>(SalesDetails[[#This Row],[Unit Price]]-SalesDetails[[#This Row],[Unit Cost]])*SalesDetails[[#This Row],[Qty Sold]]</f>
        <v>1470.373474331305</v>
      </c>
    </row>
    <row r="9368" spans="1:12" x14ac:dyDescent="0.25">
      <c r="A9368" t="s">
        <v>11648</v>
      </c>
      <c r="B9368" t="str">
        <f>"SC"&amp;LEFT(SalesDetails[[#This Row],[OrderNo]],4)&amp;SalesDetails[[#This Row],[Short State]]</f>
        <v>SC1488EB</v>
      </c>
      <c r="C9368" s="1">
        <v>41260</v>
      </c>
      <c r="D9368" t="s">
        <v>16726</v>
      </c>
      <c r="E9368" t="s">
        <v>16732</v>
      </c>
      <c r="F9368" t="s">
        <v>16752</v>
      </c>
      <c r="G9368" t="s">
        <v>17779</v>
      </c>
      <c r="H9368" s="2">
        <v>67.426895890151314</v>
      </c>
      <c r="I9368" s="2">
        <v>116</v>
      </c>
      <c r="J9368">
        <v>9</v>
      </c>
      <c r="K9368" s="2">
        <f>SalesDetails[[#This Row],[Unit Price]]*SalesDetails[[#This Row],[Qty Sold]]</f>
        <v>1044</v>
      </c>
      <c r="L9368" s="2">
        <f>(SalesDetails[[#This Row],[Unit Price]]-SalesDetails[[#This Row],[Unit Cost]])*SalesDetails[[#This Row],[Qty Sold]]</f>
        <v>437.1579369886382</v>
      </c>
    </row>
    <row r="9369" spans="1:12" x14ac:dyDescent="0.25">
      <c r="A9369" t="s">
        <v>11969</v>
      </c>
      <c r="B9369" t="str">
        <f>"SC"&amp;LEFT(SalesDetails[[#This Row],[OrderNo]],4)&amp;SalesDetails[[#This Row],[Short State]]</f>
        <v>SC1534ON</v>
      </c>
      <c r="C9369" s="1">
        <v>41692</v>
      </c>
      <c r="D9369" t="s">
        <v>16726</v>
      </c>
      <c r="E9369" t="s">
        <v>16734</v>
      </c>
      <c r="F9369" t="s">
        <v>16764</v>
      </c>
      <c r="G9369" t="s">
        <v>17779</v>
      </c>
      <c r="H9369" s="2">
        <v>13.100395114416683</v>
      </c>
      <c r="I9369" s="2">
        <v>116</v>
      </c>
      <c r="J9369">
        <v>9</v>
      </c>
      <c r="K9369" s="2">
        <f>SalesDetails[[#This Row],[Unit Price]]*SalesDetails[[#This Row],[Qty Sold]]</f>
        <v>1044</v>
      </c>
      <c r="L9369" s="2">
        <f>(SalesDetails[[#This Row],[Unit Price]]-SalesDetails[[#This Row],[Unit Cost]])*SalesDetails[[#This Row],[Qty Sold]]</f>
        <v>926.09644397024988</v>
      </c>
    </row>
    <row r="9370" spans="1:12" x14ac:dyDescent="0.25">
      <c r="A9370" t="s">
        <v>14100</v>
      </c>
      <c r="B9370" t="str">
        <f>"SC"&amp;LEFT(SalesDetails[[#This Row],[OrderNo]],4)&amp;SalesDetails[[#This Row],[Short State]]</f>
        <v>SC1848EB</v>
      </c>
      <c r="C9370" s="1">
        <v>41294</v>
      </c>
      <c r="D9370" t="s">
        <v>16724</v>
      </c>
      <c r="E9370" t="s">
        <v>16732</v>
      </c>
      <c r="F9370" t="s">
        <v>16752</v>
      </c>
      <c r="G9370" t="s">
        <v>17779</v>
      </c>
      <c r="H9370" s="2">
        <v>22.716893118591209</v>
      </c>
      <c r="I9370" s="2">
        <v>116</v>
      </c>
      <c r="J9370">
        <v>18</v>
      </c>
      <c r="K9370" s="2">
        <f>SalesDetails[[#This Row],[Unit Price]]*SalesDetails[[#This Row],[Qty Sold]]</f>
        <v>2088</v>
      </c>
      <c r="L9370" s="2">
        <f>(SalesDetails[[#This Row],[Unit Price]]-SalesDetails[[#This Row],[Unit Cost]])*SalesDetails[[#This Row],[Qty Sold]]</f>
        <v>1679.0959238653584</v>
      </c>
    </row>
    <row r="9371" spans="1:12" x14ac:dyDescent="0.25">
      <c r="A9371" t="s">
        <v>14838</v>
      </c>
      <c r="B9371" t="str">
        <f>"SC"&amp;LEFT(SalesDetails[[#This Row],[OrderNo]],4)&amp;SalesDetails[[#This Row],[Short State]]</f>
        <v>SC1959ED</v>
      </c>
      <c r="C9371" s="1">
        <v>40911</v>
      </c>
      <c r="D9371" t="s">
        <v>16726</v>
      </c>
      <c r="E9371" t="s">
        <v>16732</v>
      </c>
      <c r="F9371" t="s">
        <v>16753</v>
      </c>
      <c r="G9371" t="s">
        <v>17779</v>
      </c>
      <c r="H9371" s="2">
        <v>91.980807361543071</v>
      </c>
      <c r="I9371" s="2">
        <v>116</v>
      </c>
      <c r="J9371">
        <v>9</v>
      </c>
      <c r="K9371" s="2">
        <f>SalesDetails[[#This Row],[Unit Price]]*SalesDetails[[#This Row],[Qty Sold]]</f>
        <v>1044</v>
      </c>
      <c r="L9371" s="2">
        <f>(SalesDetails[[#This Row],[Unit Price]]-SalesDetails[[#This Row],[Unit Cost]])*SalesDetails[[#This Row],[Qty Sold]]</f>
        <v>216.17273374611236</v>
      </c>
    </row>
    <row r="9372" spans="1:12" x14ac:dyDescent="0.25">
      <c r="A9372" t="s">
        <v>1994</v>
      </c>
      <c r="B9372" t="str">
        <f>"SC"&amp;LEFT(SalesDetails[[#This Row],[OrderNo]],4)&amp;SalesDetails[[#This Row],[Short State]]</f>
        <v>SC138EB</v>
      </c>
      <c r="C9372" s="1">
        <v>40951</v>
      </c>
      <c r="D9372" t="s">
        <v>16726</v>
      </c>
      <c r="E9372" t="s">
        <v>16732</v>
      </c>
      <c r="F9372" t="s">
        <v>16752</v>
      </c>
      <c r="G9372" t="s">
        <v>17780</v>
      </c>
      <c r="H9372" s="2">
        <v>16.376805323973265</v>
      </c>
      <c r="I9372" s="2">
        <v>163</v>
      </c>
      <c r="J9372">
        <v>9</v>
      </c>
      <c r="K9372" s="2">
        <f>SalesDetails[[#This Row],[Unit Price]]*SalesDetails[[#This Row],[Qty Sold]]</f>
        <v>1467</v>
      </c>
      <c r="L9372" s="2">
        <f>(SalesDetails[[#This Row],[Unit Price]]-SalesDetails[[#This Row],[Unit Cost]])*SalesDetails[[#This Row],[Qty Sold]]</f>
        <v>1319.6087520842407</v>
      </c>
    </row>
    <row r="9373" spans="1:12" x14ac:dyDescent="0.25">
      <c r="A9373" t="s">
        <v>1996</v>
      </c>
      <c r="B9373" t="str">
        <f>"SC"&amp;LEFT(SalesDetails[[#This Row],[OrderNo]],4)&amp;SalesDetails[[#This Row],[Short State]]</f>
        <v>SC461EB</v>
      </c>
      <c r="C9373" s="1">
        <v>40893</v>
      </c>
      <c r="D9373" t="s">
        <v>16726</v>
      </c>
      <c r="E9373" t="s">
        <v>16732</v>
      </c>
      <c r="F9373" t="s">
        <v>16752</v>
      </c>
      <c r="G9373" t="s">
        <v>17780</v>
      </c>
      <c r="H9373" s="2">
        <v>104.95493570762032</v>
      </c>
      <c r="I9373" s="2">
        <v>163</v>
      </c>
      <c r="J9373">
        <v>9</v>
      </c>
      <c r="K9373" s="2">
        <f>SalesDetails[[#This Row],[Unit Price]]*SalesDetails[[#This Row],[Qty Sold]]</f>
        <v>1467</v>
      </c>
      <c r="L9373" s="2">
        <f>(SalesDetails[[#This Row],[Unit Price]]-SalesDetails[[#This Row],[Unit Cost]])*SalesDetails[[#This Row],[Qty Sold]]</f>
        <v>522.40557863141714</v>
      </c>
    </row>
    <row r="9374" spans="1:12" x14ac:dyDescent="0.25">
      <c r="A9374" t="s">
        <v>3794</v>
      </c>
      <c r="B9374" t="str">
        <f>"SC"&amp;LEFT(SalesDetails[[#This Row],[OrderNo]],4)&amp;SalesDetails[[#This Row],[Short State]]</f>
        <v>SC3008EN</v>
      </c>
      <c r="C9374" s="1">
        <v>41024</v>
      </c>
      <c r="D9374" t="s">
        <v>16726</v>
      </c>
      <c r="E9374" t="s">
        <v>16733</v>
      </c>
      <c r="F9374" t="s">
        <v>16755</v>
      </c>
      <c r="G9374" t="s">
        <v>17780</v>
      </c>
      <c r="H9374" s="2">
        <v>122.11189917147972</v>
      </c>
      <c r="I9374" s="2">
        <v>163</v>
      </c>
      <c r="J9374">
        <v>12</v>
      </c>
      <c r="K9374" s="2">
        <f>SalesDetails[[#This Row],[Unit Price]]*SalesDetails[[#This Row],[Qty Sold]]</f>
        <v>1956</v>
      </c>
      <c r="L9374" s="2">
        <f>(SalesDetails[[#This Row],[Unit Price]]-SalesDetails[[#This Row],[Unit Cost]])*SalesDetails[[#This Row],[Qty Sold]]</f>
        <v>490.65720994224336</v>
      </c>
    </row>
    <row r="9375" spans="1:12" x14ac:dyDescent="0.25">
      <c r="A9375" t="s">
        <v>4216</v>
      </c>
      <c r="B9375" t="str">
        <f>"SC"&amp;LEFT(SalesDetails[[#This Row],[OrderNo]],4)&amp;SalesDetails[[#This Row],[Short State]]</f>
        <v>SC3588ZA</v>
      </c>
      <c r="C9375" s="1">
        <v>41252</v>
      </c>
      <c r="D9375" t="s">
        <v>16726</v>
      </c>
      <c r="E9375" t="s">
        <v>16731</v>
      </c>
      <c r="F9375" t="s">
        <v>16769</v>
      </c>
      <c r="G9375" t="s">
        <v>17780</v>
      </c>
      <c r="H9375" s="2">
        <v>46.823169048529628</v>
      </c>
      <c r="I9375" s="2">
        <v>163</v>
      </c>
      <c r="J9375">
        <v>8</v>
      </c>
      <c r="K9375" s="2">
        <f>SalesDetails[[#This Row],[Unit Price]]*SalesDetails[[#This Row],[Qty Sold]]</f>
        <v>1304</v>
      </c>
      <c r="L9375" s="2">
        <f>(SalesDetails[[#This Row],[Unit Price]]-SalesDetails[[#This Row],[Unit Cost]])*SalesDetails[[#This Row],[Qty Sold]]</f>
        <v>929.41464761176303</v>
      </c>
    </row>
    <row r="9376" spans="1:12" x14ac:dyDescent="0.25">
      <c r="A9376" t="s">
        <v>4285</v>
      </c>
      <c r="B9376" t="str">
        <f>"SC"&amp;LEFT(SalesDetails[[#This Row],[OrderNo]],4)&amp;SalesDetails[[#This Row],[Short State]]</f>
        <v>SC3686KD</v>
      </c>
      <c r="C9376" s="1">
        <v>41165</v>
      </c>
      <c r="D9376" t="s">
        <v>16726</v>
      </c>
      <c r="E9376" t="s">
        <v>16736</v>
      </c>
      <c r="F9376" t="s">
        <v>16739</v>
      </c>
      <c r="G9376" t="s">
        <v>17780</v>
      </c>
      <c r="H9376" s="2">
        <v>67.760144082362658</v>
      </c>
      <c r="I9376" s="2">
        <v>163</v>
      </c>
      <c r="J9376">
        <v>10</v>
      </c>
      <c r="K9376" s="2">
        <f>SalesDetails[[#This Row],[Unit Price]]*SalesDetails[[#This Row],[Qty Sold]]</f>
        <v>1630</v>
      </c>
      <c r="L9376" s="2">
        <f>(SalesDetails[[#This Row],[Unit Price]]-SalesDetails[[#This Row],[Unit Cost]])*SalesDetails[[#This Row],[Qty Sold]]</f>
        <v>952.3985591763734</v>
      </c>
    </row>
    <row r="9377" spans="1:12" x14ac:dyDescent="0.25">
      <c r="A9377" t="s">
        <v>4943</v>
      </c>
      <c r="B9377" t="str">
        <f>"SC"&amp;LEFT(SalesDetails[[#This Row],[OrderNo]],4)&amp;SalesDetails[[#This Row],[Short State]]</f>
        <v>SC4532NA</v>
      </c>
      <c r="C9377" s="1">
        <v>41171</v>
      </c>
      <c r="D9377" t="s">
        <v>16726</v>
      </c>
      <c r="E9377" t="s">
        <v>16736</v>
      </c>
      <c r="F9377" t="s">
        <v>16762</v>
      </c>
      <c r="G9377" t="s">
        <v>17780</v>
      </c>
      <c r="H9377" s="2">
        <v>125.8991571601024</v>
      </c>
      <c r="I9377" s="2">
        <v>163</v>
      </c>
      <c r="J9377">
        <v>10</v>
      </c>
      <c r="K9377" s="2">
        <f>SalesDetails[[#This Row],[Unit Price]]*SalesDetails[[#This Row],[Qty Sold]]</f>
        <v>1630</v>
      </c>
      <c r="L9377" s="2">
        <f>(SalesDetails[[#This Row],[Unit Price]]-SalesDetails[[#This Row],[Unit Cost]])*SalesDetails[[#This Row],[Qty Sold]]</f>
        <v>371.00842839897598</v>
      </c>
    </row>
    <row r="9378" spans="1:12" x14ac:dyDescent="0.25">
      <c r="A9378" t="s">
        <v>7614</v>
      </c>
      <c r="B9378" t="str">
        <f>"SC"&amp;LEFT(SalesDetails[[#This Row],[OrderNo]],4)&amp;SalesDetails[[#This Row],[Short State]]</f>
        <v>SC8967EB</v>
      </c>
      <c r="C9378" s="1">
        <v>41004</v>
      </c>
      <c r="D9378" t="s">
        <v>16726</v>
      </c>
      <c r="E9378" t="s">
        <v>16736</v>
      </c>
      <c r="F9378" t="s">
        <v>16752</v>
      </c>
      <c r="G9378" t="s">
        <v>17780</v>
      </c>
      <c r="H9378" s="2">
        <v>96.011338476819972</v>
      </c>
      <c r="I9378" s="2">
        <v>163</v>
      </c>
      <c r="J9378">
        <v>10</v>
      </c>
      <c r="K9378" s="2">
        <f>SalesDetails[[#This Row],[Unit Price]]*SalesDetails[[#This Row],[Qty Sold]]</f>
        <v>1630</v>
      </c>
      <c r="L9378" s="2">
        <f>(SalesDetails[[#This Row],[Unit Price]]-SalesDetails[[#This Row],[Unit Cost]])*SalesDetails[[#This Row],[Qty Sold]]</f>
        <v>669.88661523180031</v>
      </c>
    </row>
    <row r="9379" spans="1:12" x14ac:dyDescent="0.25">
      <c r="A9379" t="s">
        <v>11816</v>
      </c>
      <c r="B9379" t="str">
        <f>"SC"&amp;LEFT(SalesDetails[[#This Row],[OrderNo]],4)&amp;SalesDetails[[#This Row],[Short State]]</f>
        <v>SC1511NA</v>
      </c>
      <c r="C9379" s="1">
        <v>41560</v>
      </c>
      <c r="D9379" t="s">
        <v>16724</v>
      </c>
      <c r="E9379" t="s">
        <v>16731</v>
      </c>
      <c r="F9379" t="s">
        <v>16762</v>
      </c>
      <c r="G9379" t="s">
        <v>17780</v>
      </c>
      <c r="H9379" s="2">
        <v>20.733232235125392</v>
      </c>
      <c r="I9379" s="2">
        <v>163</v>
      </c>
      <c r="J9379">
        <v>8</v>
      </c>
      <c r="K9379" s="2">
        <f>SalesDetails[[#This Row],[Unit Price]]*SalesDetails[[#This Row],[Qty Sold]]</f>
        <v>1304</v>
      </c>
      <c r="L9379" s="2">
        <f>(SalesDetails[[#This Row],[Unit Price]]-SalesDetails[[#This Row],[Unit Cost]])*SalesDetails[[#This Row],[Qty Sold]]</f>
        <v>1138.1341421189968</v>
      </c>
    </row>
    <row r="9380" spans="1:12" x14ac:dyDescent="0.25">
      <c r="A9380" t="s">
        <v>12395</v>
      </c>
      <c r="B9380" t="str">
        <f>"SC"&amp;LEFT(SalesDetails[[#This Row],[OrderNo]],4)&amp;SalesDetails[[#This Row],[Short State]]</f>
        <v>SC1597DE</v>
      </c>
      <c r="C9380" s="1">
        <v>40904</v>
      </c>
      <c r="D9380" t="s">
        <v>16725</v>
      </c>
      <c r="E9380" t="s">
        <v>16732</v>
      </c>
      <c r="F9380" t="s">
        <v>16751</v>
      </c>
      <c r="G9380" t="s">
        <v>17780</v>
      </c>
      <c r="H9380" s="2">
        <v>27.499939623546187</v>
      </c>
      <c r="I9380" s="2">
        <v>163</v>
      </c>
      <c r="J9380">
        <v>18</v>
      </c>
      <c r="K9380" s="2">
        <f>SalesDetails[[#This Row],[Unit Price]]*SalesDetails[[#This Row],[Qty Sold]]</f>
        <v>2934</v>
      </c>
      <c r="L9380" s="2">
        <f>(SalesDetails[[#This Row],[Unit Price]]-SalesDetails[[#This Row],[Unit Cost]])*SalesDetails[[#This Row],[Qty Sold]]</f>
        <v>2439.0010867761684</v>
      </c>
    </row>
    <row r="9381" spans="1:12" x14ac:dyDescent="0.25">
      <c r="A9381" t="s">
        <v>12442</v>
      </c>
      <c r="B9381" t="str">
        <f>"SC"&amp;LEFT(SalesDetails[[#This Row],[OrderNo]],4)&amp;SalesDetails[[#This Row],[Short State]]</f>
        <v>SC1604BO</v>
      </c>
      <c r="C9381" s="1">
        <v>40910</v>
      </c>
      <c r="D9381" t="s">
        <v>16726</v>
      </c>
      <c r="E9381" t="s">
        <v>16732</v>
      </c>
      <c r="F9381" t="s">
        <v>16749</v>
      </c>
      <c r="G9381" t="s">
        <v>17780</v>
      </c>
      <c r="H9381" s="2">
        <v>34.366250797821316</v>
      </c>
      <c r="I9381" s="2">
        <v>163</v>
      </c>
      <c r="J9381">
        <v>9</v>
      </c>
      <c r="K9381" s="2">
        <f>SalesDetails[[#This Row],[Unit Price]]*SalesDetails[[#This Row],[Qty Sold]]</f>
        <v>1467</v>
      </c>
      <c r="L9381" s="2">
        <f>(SalesDetails[[#This Row],[Unit Price]]-SalesDetails[[#This Row],[Unit Cost]])*SalesDetails[[#This Row],[Qty Sold]]</f>
        <v>1157.7037428196081</v>
      </c>
    </row>
    <row r="9382" spans="1:12" x14ac:dyDescent="0.25">
      <c r="A9382" t="s">
        <v>12887</v>
      </c>
      <c r="B9382" t="str">
        <f>"SC"&amp;LEFT(SalesDetails[[#This Row],[OrderNo]],4)&amp;SalesDetails[[#This Row],[Short State]]</f>
        <v>SC1670EB</v>
      </c>
      <c r="C9382" s="1">
        <v>41516</v>
      </c>
      <c r="D9382" t="s">
        <v>16723</v>
      </c>
      <c r="E9382" t="s">
        <v>16729</v>
      </c>
      <c r="F9382" t="s">
        <v>16752</v>
      </c>
      <c r="G9382" t="s">
        <v>17780</v>
      </c>
      <c r="H9382" s="2">
        <v>17.154464908093484</v>
      </c>
      <c r="I9382" s="2">
        <v>163</v>
      </c>
      <c r="J9382">
        <v>24</v>
      </c>
      <c r="K9382" s="2">
        <f>SalesDetails[[#This Row],[Unit Price]]*SalesDetails[[#This Row],[Qty Sold]]</f>
        <v>3912</v>
      </c>
      <c r="L9382" s="2">
        <f>(SalesDetails[[#This Row],[Unit Price]]-SalesDetails[[#This Row],[Unit Cost]])*SalesDetails[[#This Row],[Qty Sold]]</f>
        <v>3500.2928422057566</v>
      </c>
    </row>
    <row r="9383" spans="1:12" x14ac:dyDescent="0.25">
      <c r="A9383" t="s">
        <v>14568</v>
      </c>
      <c r="B9383" t="str">
        <f>"SC"&amp;LEFT(SalesDetails[[#This Row],[OrderNo]],4)&amp;SalesDetails[[#This Row],[Short State]]</f>
        <v>SC1916ZA</v>
      </c>
      <c r="C9383" s="1">
        <v>41185</v>
      </c>
      <c r="D9383" t="s">
        <v>16726</v>
      </c>
      <c r="E9383" t="s">
        <v>16736</v>
      </c>
      <c r="F9383" t="s">
        <v>16769</v>
      </c>
      <c r="G9383" t="s">
        <v>17780</v>
      </c>
      <c r="H9383" s="2">
        <v>97.661891923562365</v>
      </c>
      <c r="I9383" s="2">
        <v>163</v>
      </c>
      <c r="J9383">
        <v>10</v>
      </c>
      <c r="K9383" s="2">
        <f>SalesDetails[[#This Row],[Unit Price]]*SalesDetails[[#This Row],[Qty Sold]]</f>
        <v>1630</v>
      </c>
      <c r="L9383" s="2">
        <f>(SalesDetails[[#This Row],[Unit Price]]-SalesDetails[[#This Row],[Unit Cost]])*SalesDetails[[#This Row],[Qty Sold]]</f>
        <v>653.38108076437629</v>
      </c>
    </row>
    <row r="9384" spans="1:12" x14ac:dyDescent="0.25">
      <c r="A9384" t="s">
        <v>1806</v>
      </c>
      <c r="B9384" t="str">
        <f>"SC"&amp;LEFT(SalesDetails[[#This Row],[OrderNo]],4)&amp;SalesDetails[[#This Row],[Short State]]</f>
        <v>SC7725BO</v>
      </c>
      <c r="C9384" s="1">
        <v>41423</v>
      </c>
      <c r="D9384" t="s">
        <v>16726</v>
      </c>
      <c r="E9384" t="s">
        <v>16736</v>
      </c>
      <c r="F9384" t="s">
        <v>16749</v>
      </c>
      <c r="G9384" t="s">
        <v>17781</v>
      </c>
      <c r="H9384" s="2">
        <v>78.9065319013649</v>
      </c>
      <c r="I9384" s="2">
        <v>163</v>
      </c>
      <c r="J9384">
        <v>10</v>
      </c>
      <c r="K9384" s="2">
        <f>SalesDetails[[#This Row],[Unit Price]]*SalesDetails[[#This Row],[Qty Sold]]</f>
        <v>1630</v>
      </c>
      <c r="L9384" s="2">
        <f>(SalesDetails[[#This Row],[Unit Price]]-SalesDetails[[#This Row],[Unit Cost]])*SalesDetails[[#This Row],[Qty Sold]]</f>
        <v>840.93468098635094</v>
      </c>
    </row>
    <row r="9385" spans="1:12" x14ac:dyDescent="0.25">
      <c r="A9385" t="s">
        <v>4733</v>
      </c>
      <c r="B9385" t="str">
        <f>"SC"&amp;LEFT(SalesDetails[[#This Row],[OrderNo]],4)&amp;SalesDetails[[#This Row],[Short State]]</f>
        <v>SC4280CR</v>
      </c>
      <c r="C9385" s="1">
        <v>41150</v>
      </c>
      <c r="D9385" t="s">
        <v>16726</v>
      </c>
      <c r="E9385" t="s">
        <v>16729</v>
      </c>
      <c r="F9385" t="s">
        <v>16750</v>
      </c>
      <c r="G9385" t="s">
        <v>17781</v>
      </c>
      <c r="H9385" s="2">
        <v>86.357250801084518</v>
      </c>
      <c r="I9385" s="2">
        <v>163</v>
      </c>
      <c r="J9385">
        <v>12</v>
      </c>
      <c r="K9385" s="2">
        <f>SalesDetails[[#This Row],[Unit Price]]*SalesDetails[[#This Row],[Qty Sold]]</f>
        <v>1956</v>
      </c>
      <c r="L9385" s="2">
        <f>(SalesDetails[[#This Row],[Unit Price]]-SalesDetails[[#This Row],[Unit Cost]])*SalesDetails[[#This Row],[Qty Sold]]</f>
        <v>919.71299038698578</v>
      </c>
    </row>
    <row r="9386" spans="1:12" x14ac:dyDescent="0.25">
      <c r="A9386" t="s">
        <v>5017</v>
      </c>
      <c r="B9386" t="str">
        <f>"SC"&amp;LEFT(SalesDetails[[#This Row],[OrderNo]],4)&amp;SalesDetails[[#This Row],[Short State]]</f>
        <v>SC4636EB</v>
      </c>
      <c r="C9386" s="1">
        <v>41783</v>
      </c>
      <c r="D9386" t="s">
        <v>16723</v>
      </c>
      <c r="E9386" t="s">
        <v>16736</v>
      </c>
      <c r="F9386" t="s">
        <v>16752</v>
      </c>
      <c r="G9386" t="s">
        <v>17781</v>
      </c>
      <c r="H9386" s="2">
        <v>54.532106595687786</v>
      </c>
      <c r="I9386" s="2">
        <v>163</v>
      </c>
      <c r="J9386">
        <v>10</v>
      </c>
      <c r="K9386" s="2">
        <f>SalesDetails[[#This Row],[Unit Price]]*SalesDetails[[#This Row],[Qty Sold]]</f>
        <v>1630</v>
      </c>
      <c r="L9386" s="2">
        <f>(SalesDetails[[#This Row],[Unit Price]]-SalesDetails[[#This Row],[Unit Cost]])*SalesDetails[[#This Row],[Qty Sold]]</f>
        <v>1084.6789340431221</v>
      </c>
    </row>
    <row r="9387" spans="1:12" x14ac:dyDescent="0.25">
      <c r="A9387" t="s">
        <v>5215</v>
      </c>
      <c r="B9387" t="str">
        <f>"SC"&amp;LEFT(SalesDetails[[#This Row],[OrderNo]],4)&amp;SalesDetails[[#This Row],[Short State]]</f>
        <v>SC4886DE</v>
      </c>
      <c r="C9387" s="1">
        <v>41078</v>
      </c>
      <c r="D9387" t="s">
        <v>16726</v>
      </c>
      <c r="E9387" t="s">
        <v>16729</v>
      </c>
      <c r="F9387" t="s">
        <v>16751</v>
      </c>
      <c r="G9387" t="s">
        <v>17781</v>
      </c>
      <c r="H9387" s="2">
        <v>22.268189137886349</v>
      </c>
      <c r="I9387" s="2">
        <v>163</v>
      </c>
      <c r="J9387">
        <v>24</v>
      </c>
      <c r="K9387" s="2">
        <f>SalesDetails[[#This Row],[Unit Price]]*SalesDetails[[#This Row],[Qty Sold]]</f>
        <v>3912</v>
      </c>
      <c r="L9387" s="2">
        <f>(SalesDetails[[#This Row],[Unit Price]]-SalesDetails[[#This Row],[Unit Cost]])*SalesDetails[[#This Row],[Qty Sold]]</f>
        <v>3377.5634606907279</v>
      </c>
    </row>
    <row r="9388" spans="1:12" x14ac:dyDescent="0.25">
      <c r="A9388" t="s">
        <v>5246</v>
      </c>
      <c r="B9388" t="str">
        <f>"SC"&amp;LEFT(SalesDetails[[#This Row],[OrderNo]],4)&amp;SalesDetails[[#This Row],[Short State]]</f>
        <v>SC4923AK</v>
      </c>
      <c r="C9388" s="1">
        <v>41070</v>
      </c>
      <c r="D9388" t="s">
        <v>16726</v>
      </c>
      <c r="E9388" t="s">
        <v>16729</v>
      </c>
      <c r="F9388" t="s">
        <v>16745</v>
      </c>
      <c r="G9388" t="s">
        <v>17781</v>
      </c>
      <c r="H9388" s="2">
        <v>91.558587966529259</v>
      </c>
      <c r="I9388" s="2">
        <v>163</v>
      </c>
      <c r="J9388">
        <v>12</v>
      </c>
      <c r="K9388" s="2">
        <f>SalesDetails[[#This Row],[Unit Price]]*SalesDetails[[#This Row],[Qty Sold]]</f>
        <v>1956</v>
      </c>
      <c r="L9388" s="2">
        <f>(SalesDetails[[#This Row],[Unit Price]]-SalesDetails[[#This Row],[Unit Cost]])*SalesDetails[[#This Row],[Qty Sold]]</f>
        <v>857.29694440164894</v>
      </c>
    </row>
    <row r="9389" spans="1:12" x14ac:dyDescent="0.25">
      <c r="A9389" t="s">
        <v>6770</v>
      </c>
      <c r="B9389" t="str">
        <f>"SC"&amp;LEFT(SalesDetails[[#This Row],[OrderNo]],4)&amp;SalesDetails[[#This Row],[Short State]]</f>
        <v>SC7759KW</v>
      </c>
      <c r="C9389" s="1">
        <v>41254</v>
      </c>
      <c r="D9389" t="s">
        <v>16724</v>
      </c>
      <c r="E9389" t="s">
        <v>16738</v>
      </c>
      <c r="F9389" t="s">
        <v>16761</v>
      </c>
      <c r="G9389" t="s">
        <v>17781</v>
      </c>
      <c r="H9389" s="2">
        <v>94.451363928857901</v>
      </c>
      <c r="I9389" s="2">
        <v>163</v>
      </c>
      <c r="J9389">
        <v>13</v>
      </c>
      <c r="K9389" s="2">
        <f>SalesDetails[[#This Row],[Unit Price]]*SalesDetails[[#This Row],[Qty Sold]]</f>
        <v>2119</v>
      </c>
      <c r="L9389" s="2">
        <f>(SalesDetails[[#This Row],[Unit Price]]-SalesDetails[[#This Row],[Unit Cost]])*SalesDetails[[#This Row],[Qty Sold]]</f>
        <v>891.13226892484727</v>
      </c>
    </row>
    <row r="9390" spans="1:12" x14ac:dyDescent="0.25">
      <c r="A9390" t="s">
        <v>7261</v>
      </c>
      <c r="B9390" t="str">
        <f>"SC"&amp;LEFT(SalesDetails[[#This Row],[OrderNo]],4)&amp;SalesDetails[[#This Row],[Short State]]</f>
        <v>SC8440NA</v>
      </c>
      <c r="C9390" s="1">
        <v>40925</v>
      </c>
      <c r="D9390" t="s">
        <v>16724</v>
      </c>
      <c r="E9390" t="s">
        <v>16735</v>
      </c>
      <c r="F9390" t="s">
        <v>16762</v>
      </c>
      <c r="G9390" t="s">
        <v>17781</v>
      </c>
      <c r="H9390" s="2">
        <v>128.05379630037763</v>
      </c>
      <c r="I9390" s="2">
        <v>163</v>
      </c>
      <c r="J9390">
        <v>24</v>
      </c>
      <c r="K9390" s="2">
        <f>SalesDetails[[#This Row],[Unit Price]]*SalesDetails[[#This Row],[Qty Sold]]</f>
        <v>3912</v>
      </c>
      <c r="L9390" s="2">
        <f>(SalesDetails[[#This Row],[Unit Price]]-SalesDetails[[#This Row],[Unit Cost]])*SalesDetails[[#This Row],[Qty Sold]]</f>
        <v>838.70888879093695</v>
      </c>
    </row>
    <row r="9391" spans="1:12" x14ac:dyDescent="0.25">
      <c r="A9391" t="s">
        <v>7296</v>
      </c>
      <c r="B9391" t="str">
        <f>"SC"&amp;LEFT(SalesDetails[[#This Row],[OrderNo]],4)&amp;SalesDetails[[#This Row],[Short State]]</f>
        <v>SC8490ZA</v>
      </c>
      <c r="C9391" s="1">
        <v>41418</v>
      </c>
      <c r="D9391" t="s">
        <v>16726</v>
      </c>
      <c r="E9391" t="s">
        <v>16736</v>
      </c>
      <c r="F9391" t="s">
        <v>16769</v>
      </c>
      <c r="G9391" t="s">
        <v>17781</v>
      </c>
      <c r="H9391" s="2">
        <v>34.775822792491823</v>
      </c>
      <c r="I9391" s="2">
        <v>163</v>
      </c>
      <c r="J9391">
        <v>20</v>
      </c>
      <c r="K9391" s="2">
        <f>SalesDetails[[#This Row],[Unit Price]]*SalesDetails[[#This Row],[Qty Sold]]</f>
        <v>3260</v>
      </c>
      <c r="L9391" s="2">
        <f>(SalesDetails[[#This Row],[Unit Price]]-SalesDetails[[#This Row],[Unit Cost]])*SalesDetails[[#This Row],[Qty Sold]]</f>
        <v>2564.4835441501637</v>
      </c>
    </row>
    <row r="9392" spans="1:12" x14ac:dyDescent="0.25">
      <c r="A9392" t="s">
        <v>7407</v>
      </c>
      <c r="B9392" t="str">
        <f>"SC"&amp;LEFT(SalesDetails[[#This Row],[OrderNo]],4)&amp;SalesDetails[[#This Row],[Short State]]</f>
        <v>SC8645DE</v>
      </c>
      <c r="C9392" s="1">
        <v>40919</v>
      </c>
      <c r="D9392" t="s">
        <v>16725</v>
      </c>
      <c r="E9392" t="s">
        <v>16732</v>
      </c>
      <c r="F9392" t="s">
        <v>16751</v>
      </c>
      <c r="G9392" t="s">
        <v>17781</v>
      </c>
      <c r="H9392" s="2">
        <v>14.283380576879615</v>
      </c>
      <c r="I9392" s="2">
        <v>163</v>
      </c>
      <c r="J9392">
        <v>9</v>
      </c>
      <c r="K9392" s="2">
        <f>SalesDetails[[#This Row],[Unit Price]]*SalesDetails[[#This Row],[Qty Sold]]</f>
        <v>1467</v>
      </c>
      <c r="L9392" s="2">
        <f>(SalesDetails[[#This Row],[Unit Price]]-SalesDetails[[#This Row],[Unit Cost]])*SalesDetails[[#This Row],[Qty Sold]]</f>
        <v>1338.4495748080835</v>
      </c>
    </row>
    <row r="9393" spans="1:12" x14ac:dyDescent="0.25">
      <c r="A9393" t="s">
        <v>8829</v>
      </c>
      <c r="B9393" t="str">
        <f>"SC"&amp;LEFT(SalesDetails[[#This Row],[OrderNo]],4)&amp;SalesDetails[[#This Row],[Short State]]</f>
        <v>SC1075AK</v>
      </c>
      <c r="C9393" s="1">
        <v>41012</v>
      </c>
      <c r="D9393" t="s">
        <v>16726</v>
      </c>
      <c r="E9393" t="s">
        <v>16736</v>
      </c>
      <c r="F9393" t="s">
        <v>16745</v>
      </c>
      <c r="G9393" t="s">
        <v>17781</v>
      </c>
      <c r="H9393" s="2">
        <v>112.25214304177378</v>
      </c>
      <c r="I9393" s="2">
        <v>163</v>
      </c>
      <c r="J9393">
        <v>10</v>
      </c>
      <c r="K9393" s="2">
        <f>SalesDetails[[#This Row],[Unit Price]]*SalesDetails[[#This Row],[Qty Sold]]</f>
        <v>1630</v>
      </c>
      <c r="L9393" s="2">
        <f>(SalesDetails[[#This Row],[Unit Price]]-SalesDetails[[#This Row],[Unit Cost]])*SalesDetails[[#This Row],[Qty Sold]]</f>
        <v>507.47856958226225</v>
      </c>
    </row>
    <row r="9394" spans="1:12" x14ac:dyDescent="0.25">
      <c r="A9394" t="s">
        <v>10769</v>
      </c>
      <c r="B9394" t="str">
        <f>"SC"&amp;LEFT(SalesDetails[[#This Row],[OrderNo]],4)&amp;SalesDetails[[#This Row],[Short State]]</f>
        <v>SC1364EB</v>
      </c>
      <c r="C9394" s="1">
        <v>40996</v>
      </c>
      <c r="D9394" t="s">
        <v>16726</v>
      </c>
      <c r="E9394" t="s">
        <v>16736</v>
      </c>
      <c r="F9394" t="s">
        <v>16752</v>
      </c>
      <c r="G9394" t="s">
        <v>17781</v>
      </c>
      <c r="H9394" s="2">
        <v>38.048219294160035</v>
      </c>
      <c r="I9394" s="2">
        <v>163</v>
      </c>
      <c r="J9394">
        <v>10</v>
      </c>
      <c r="K9394" s="2">
        <f>SalesDetails[[#This Row],[Unit Price]]*SalesDetails[[#This Row],[Qty Sold]]</f>
        <v>1630</v>
      </c>
      <c r="L9394" s="2">
        <f>(SalesDetails[[#This Row],[Unit Price]]-SalesDetails[[#This Row],[Unit Cost]])*SalesDetails[[#This Row],[Qty Sold]]</f>
        <v>1249.5178070583997</v>
      </c>
    </row>
    <row r="9395" spans="1:12" x14ac:dyDescent="0.25">
      <c r="A9395" t="s">
        <v>10990</v>
      </c>
      <c r="B9395" t="str">
        <f>"SC"&amp;LEFT(SalesDetails[[#This Row],[OrderNo]],4)&amp;SalesDetails[[#This Row],[Short State]]</f>
        <v>SC1394BU</v>
      </c>
      <c r="C9395" s="1">
        <v>41483</v>
      </c>
      <c r="D9395" t="s">
        <v>16726</v>
      </c>
      <c r="E9395" t="s">
        <v>16736</v>
      </c>
      <c r="F9395" t="s">
        <v>16742</v>
      </c>
      <c r="G9395" t="s">
        <v>17781</v>
      </c>
      <c r="H9395" s="2">
        <v>73.573572148999475</v>
      </c>
      <c r="I9395" s="2">
        <v>163</v>
      </c>
      <c r="J9395">
        <v>10</v>
      </c>
      <c r="K9395" s="2">
        <f>SalesDetails[[#This Row],[Unit Price]]*SalesDetails[[#This Row],[Qty Sold]]</f>
        <v>1630</v>
      </c>
      <c r="L9395" s="2">
        <f>(SalesDetails[[#This Row],[Unit Price]]-SalesDetails[[#This Row],[Unit Cost]])*SalesDetails[[#This Row],[Qty Sold]]</f>
        <v>894.26427851000528</v>
      </c>
    </row>
    <row r="9396" spans="1:12" x14ac:dyDescent="0.25">
      <c r="A9396" t="s">
        <v>11004</v>
      </c>
      <c r="B9396" t="str">
        <f>"SC"&amp;LEFT(SalesDetails[[#This Row],[OrderNo]],4)&amp;SalesDetails[[#This Row],[Short State]]</f>
        <v>SC1396ZA</v>
      </c>
      <c r="C9396" s="1">
        <v>41218</v>
      </c>
      <c r="D9396" t="s">
        <v>16726</v>
      </c>
      <c r="E9396" t="s">
        <v>16731</v>
      </c>
      <c r="F9396" t="s">
        <v>16769</v>
      </c>
      <c r="G9396" t="s">
        <v>17781</v>
      </c>
      <c r="H9396" s="2">
        <v>114.40671286973571</v>
      </c>
      <c r="I9396" s="2">
        <v>163</v>
      </c>
      <c r="J9396">
        <v>8</v>
      </c>
      <c r="K9396" s="2">
        <f>SalesDetails[[#This Row],[Unit Price]]*SalesDetails[[#This Row],[Qty Sold]]</f>
        <v>1304</v>
      </c>
      <c r="L9396" s="2">
        <f>(SalesDetails[[#This Row],[Unit Price]]-SalesDetails[[#This Row],[Unit Cost]])*SalesDetails[[#This Row],[Qty Sold]]</f>
        <v>388.74629704211429</v>
      </c>
    </row>
    <row r="9397" spans="1:12" x14ac:dyDescent="0.25">
      <c r="A9397" t="s">
        <v>11565</v>
      </c>
      <c r="B9397" t="str">
        <f>"SC"&amp;LEFT(SalesDetails[[#This Row],[OrderNo]],4)&amp;SalesDetails[[#This Row],[Short State]]</f>
        <v>SC1476KE</v>
      </c>
      <c r="C9397" s="1">
        <v>41673</v>
      </c>
      <c r="D9397" t="s">
        <v>16726</v>
      </c>
      <c r="E9397" t="s">
        <v>16734</v>
      </c>
      <c r="F9397" t="s">
        <v>16759</v>
      </c>
      <c r="G9397" t="s">
        <v>17781</v>
      </c>
      <c r="H9397" s="2">
        <v>36.419690961572307</v>
      </c>
      <c r="I9397" s="2">
        <v>163</v>
      </c>
      <c r="J9397">
        <v>9</v>
      </c>
      <c r="K9397" s="2">
        <f>SalesDetails[[#This Row],[Unit Price]]*SalesDetails[[#This Row],[Qty Sold]]</f>
        <v>1467</v>
      </c>
      <c r="L9397" s="2">
        <f>(SalesDetails[[#This Row],[Unit Price]]-SalesDetails[[#This Row],[Unit Cost]])*SalesDetails[[#This Row],[Qty Sold]]</f>
        <v>1139.2227813458492</v>
      </c>
    </row>
    <row r="9398" spans="1:12" x14ac:dyDescent="0.25">
      <c r="A9398" t="s">
        <v>11788</v>
      </c>
      <c r="B9398" t="str">
        <f>"SC"&amp;LEFT(SalesDetails[[#This Row],[OrderNo]],4)&amp;SalesDetails[[#This Row],[Short State]]</f>
        <v>SC1507EB</v>
      </c>
      <c r="C9398" s="1">
        <v>41606</v>
      </c>
      <c r="D9398" t="s">
        <v>16726</v>
      </c>
      <c r="E9398" t="s">
        <v>16737</v>
      </c>
      <c r="F9398" t="s">
        <v>16752</v>
      </c>
      <c r="G9398" t="s">
        <v>17781</v>
      </c>
      <c r="H9398" s="2">
        <v>73.605516917346279</v>
      </c>
      <c r="I9398" s="2">
        <v>163</v>
      </c>
      <c r="J9398">
        <v>13</v>
      </c>
      <c r="K9398" s="2">
        <f>SalesDetails[[#This Row],[Unit Price]]*SalesDetails[[#This Row],[Qty Sold]]</f>
        <v>2119</v>
      </c>
      <c r="L9398" s="2">
        <f>(SalesDetails[[#This Row],[Unit Price]]-SalesDetails[[#This Row],[Unit Cost]])*SalesDetails[[#This Row],[Qty Sold]]</f>
        <v>1162.1282800744984</v>
      </c>
    </row>
    <row r="9399" spans="1:12" x14ac:dyDescent="0.25">
      <c r="A9399" t="s">
        <v>15542</v>
      </c>
      <c r="B9399" t="str">
        <f>"SC"&amp;LEFT(SalesDetails[[#This Row],[OrderNo]],4)&amp;SalesDetails[[#This Row],[Short State]]</f>
        <v>SC2066BO</v>
      </c>
      <c r="C9399" s="1">
        <v>41322</v>
      </c>
      <c r="D9399" t="s">
        <v>16726</v>
      </c>
      <c r="E9399" t="s">
        <v>16732</v>
      </c>
      <c r="F9399" t="s">
        <v>16749</v>
      </c>
      <c r="G9399" t="s">
        <v>17781</v>
      </c>
      <c r="H9399" s="2">
        <v>47.29290232245836</v>
      </c>
      <c r="I9399" s="2">
        <v>163</v>
      </c>
      <c r="J9399">
        <v>9</v>
      </c>
      <c r="K9399" s="2">
        <f>SalesDetails[[#This Row],[Unit Price]]*SalesDetails[[#This Row],[Qty Sold]]</f>
        <v>1467</v>
      </c>
      <c r="L9399" s="2">
        <f>(SalesDetails[[#This Row],[Unit Price]]-SalesDetails[[#This Row],[Unit Cost]])*SalesDetails[[#This Row],[Qty Sold]]</f>
        <v>1041.3638790978748</v>
      </c>
    </row>
    <row r="9400" spans="1:12" x14ac:dyDescent="0.25">
      <c r="A9400" t="s">
        <v>2325</v>
      </c>
      <c r="B9400" t="str">
        <f>"SC"&amp;LEFT(SalesDetails[[#This Row],[OrderNo]],4)&amp;SalesDetails[[#This Row],[Short State]]</f>
        <v>SC1126NA</v>
      </c>
      <c r="C9400" s="1">
        <v>41413</v>
      </c>
      <c r="D9400" t="s">
        <v>16726</v>
      </c>
      <c r="E9400" t="s">
        <v>16736</v>
      </c>
      <c r="F9400" t="s">
        <v>16762</v>
      </c>
      <c r="G9400" t="s">
        <v>17782</v>
      </c>
      <c r="H9400" s="2">
        <v>126.51171505418593</v>
      </c>
      <c r="I9400" s="2">
        <v>163</v>
      </c>
      <c r="J9400">
        <v>10</v>
      </c>
      <c r="K9400" s="2">
        <f>SalesDetails[[#This Row],[Unit Price]]*SalesDetails[[#This Row],[Qty Sold]]</f>
        <v>1630</v>
      </c>
      <c r="L9400" s="2">
        <f>(SalesDetails[[#This Row],[Unit Price]]-SalesDetails[[#This Row],[Unit Cost]])*SalesDetails[[#This Row],[Qty Sold]]</f>
        <v>364.88284945814075</v>
      </c>
    </row>
    <row r="9401" spans="1:12" x14ac:dyDescent="0.25">
      <c r="A9401" t="s">
        <v>4776</v>
      </c>
      <c r="B9401" t="str">
        <f>"SC"&amp;LEFT(SalesDetails[[#This Row],[OrderNo]],4)&amp;SalesDetails[[#This Row],[Short State]]</f>
        <v>SC4334EB</v>
      </c>
      <c r="C9401" s="1">
        <v>41882</v>
      </c>
      <c r="D9401" t="s">
        <v>16724</v>
      </c>
      <c r="E9401" t="s">
        <v>16729</v>
      </c>
      <c r="F9401" t="s">
        <v>16752</v>
      </c>
      <c r="G9401" t="s">
        <v>17782</v>
      </c>
      <c r="H9401" s="2">
        <v>76.366566424035057</v>
      </c>
      <c r="I9401" s="2">
        <v>163</v>
      </c>
      <c r="J9401">
        <v>60</v>
      </c>
      <c r="K9401" s="2">
        <f>SalesDetails[[#This Row],[Unit Price]]*SalesDetails[[#This Row],[Qty Sold]]</f>
        <v>9780</v>
      </c>
      <c r="L9401" s="2">
        <f>(SalesDetails[[#This Row],[Unit Price]]-SalesDetails[[#This Row],[Unit Cost]])*SalesDetails[[#This Row],[Qty Sold]]</f>
        <v>5198.0060145578964</v>
      </c>
    </row>
    <row r="9402" spans="1:12" x14ac:dyDescent="0.25">
      <c r="A9402" t="s">
        <v>6061</v>
      </c>
      <c r="B9402" t="str">
        <f>"SC"&amp;LEFT(SalesDetails[[#This Row],[OrderNo]],4)&amp;SalesDetails[[#This Row],[Short State]]</f>
        <v>SC6041OG</v>
      </c>
      <c r="C9402" s="1">
        <v>41763</v>
      </c>
      <c r="D9402" t="s">
        <v>16725</v>
      </c>
      <c r="E9402" t="s">
        <v>16736</v>
      </c>
      <c r="F9402" t="s">
        <v>16763</v>
      </c>
      <c r="G9402" t="s">
        <v>17782</v>
      </c>
      <c r="H9402" s="2">
        <v>48.415854085414651</v>
      </c>
      <c r="I9402" s="2">
        <v>163</v>
      </c>
      <c r="J9402">
        <v>20</v>
      </c>
      <c r="K9402" s="2">
        <f>SalesDetails[[#This Row],[Unit Price]]*SalesDetails[[#This Row],[Qty Sold]]</f>
        <v>3260</v>
      </c>
      <c r="L9402" s="2">
        <f>(SalesDetails[[#This Row],[Unit Price]]-SalesDetails[[#This Row],[Unit Cost]])*SalesDetails[[#This Row],[Qty Sold]]</f>
        <v>2291.6829182917072</v>
      </c>
    </row>
    <row r="9403" spans="1:12" x14ac:dyDescent="0.25">
      <c r="A9403" t="s">
        <v>6362</v>
      </c>
      <c r="B9403" t="str">
        <f>"SC"&amp;LEFT(SalesDetails[[#This Row],[OrderNo]],4)&amp;SalesDetails[[#This Row],[Short State]]</f>
        <v>SC6452EB</v>
      </c>
      <c r="C9403" s="1">
        <v>40950</v>
      </c>
      <c r="D9403" t="s">
        <v>16726</v>
      </c>
      <c r="E9403" t="s">
        <v>16732</v>
      </c>
      <c r="F9403" t="s">
        <v>16752</v>
      </c>
      <c r="G9403" t="s">
        <v>17782</v>
      </c>
      <c r="H9403" s="2">
        <v>137.80573037541402</v>
      </c>
      <c r="I9403" s="2">
        <v>163</v>
      </c>
      <c r="J9403">
        <v>9</v>
      </c>
      <c r="K9403" s="2">
        <f>SalesDetails[[#This Row],[Unit Price]]*SalesDetails[[#This Row],[Qty Sold]]</f>
        <v>1467</v>
      </c>
      <c r="L9403" s="2">
        <f>(SalesDetails[[#This Row],[Unit Price]]-SalesDetails[[#This Row],[Unit Cost]])*SalesDetails[[#This Row],[Qty Sold]]</f>
        <v>226.74842662127386</v>
      </c>
    </row>
    <row r="9404" spans="1:12" x14ac:dyDescent="0.25">
      <c r="A9404" t="s">
        <v>8504</v>
      </c>
      <c r="B9404" t="str">
        <f>"SC"&amp;LEFT(SalesDetails[[#This Row],[OrderNo]],4)&amp;SalesDetails[[#This Row],[Short State]]</f>
        <v>SC1026BE</v>
      </c>
      <c r="C9404" s="1">
        <v>41801</v>
      </c>
      <c r="D9404" t="s">
        <v>16726</v>
      </c>
      <c r="E9404" t="s">
        <v>16736</v>
      </c>
      <c r="F9404" t="s">
        <v>16748</v>
      </c>
      <c r="G9404" t="s">
        <v>17782</v>
      </c>
      <c r="H9404" s="2">
        <v>131.978111506434</v>
      </c>
      <c r="I9404" s="2">
        <v>163</v>
      </c>
      <c r="J9404">
        <v>12</v>
      </c>
      <c r="K9404" s="2">
        <f>SalesDetails[[#This Row],[Unit Price]]*SalesDetails[[#This Row],[Qty Sold]]</f>
        <v>1956</v>
      </c>
      <c r="L9404" s="2">
        <f>(SalesDetails[[#This Row],[Unit Price]]-SalesDetails[[#This Row],[Unit Cost]])*SalesDetails[[#This Row],[Qty Sold]]</f>
        <v>372.26266192279195</v>
      </c>
    </row>
    <row r="9405" spans="1:12" x14ac:dyDescent="0.25">
      <c r="A9405" t="s">
        <v>9388</v>
      </c>
      <c r="B9405" t="str">
        <f>"SC"&amp;LEFT(SalesDetails[[#This Row],[OrderNo]],4)&amp;SalesDetails[[#This Row],[Short State]]</f>
        <v>SC1161OG</v>
      </c>
      <c r="C9405" s="1">
        <v>41327</v>
      </c>
      <c r="D9405" t="s">
        <v>16725</v>
      </c>
      <c r="E9405" t="s">
        <v>16735</v>
      </c>
      <c r="F9405" t="s">
        <v>16763</v>
      </c>
      <c r="G9405" t="s">
        <v>17782</v>
      </c>
      <c r="H9405" s="2">
        <v>54.113360144863698</v>
      </c>
      <c r="I9405" s="2">
        <v>163</v>
      </c>
      <c r="J9405">
        <v>12</v>
      </c>
      <c r="K9405" s="2">
        <f>SalesDetails[[#This Row],[Unit Price]]*SalesDetails[[#This Row],[Qty Sold]]</f>
        <v>1956</v>
      </c>
      <c r="L9405" s="2">
        <f>(SalesDetails[[#This Row],[Unit Price]]-SalesDetails[[#This Row],[Unit Cost]])*SalesDetails[[#This Row],[Qty Sold]]</f>
        <v>1306.6396782616357</v>
      </c>
    </row>
    <row r="9406" spans="1:12" x14ac:dyDescent="0.25">
      <c r="A9406" t="s">
        <v>12069</v>
      </c>
      <c r="B9406" t="str">
        <f>"SC"&amp;LEFT(SalesDetails[[#This Row],[OrderNo]],4)&amp;SalesDetails[[#This Row],[Short State]]</f>
        <v>SC1549BO</v>
      </c>
      <c r="C9406" s="1">
        <v>40991</v>
      </c>
      <c r="D9406" t="s">
        <v>16726</v>
      </c>
      <c r="E9406" t="s">
        <v>16736</v>
      </c>
      <c r="F9406" t="s">
        <v>16749</v>
      </c>
      <c r="G9406" t="s">
        <v>17782</v>
      </c>
      <c r="H9406" s="2">
        <v>8.6891078556612715</v>
      </c>
      <c r="I9406" s="2">
        <v>163</v>
      </c>
      <c r="J9406">
        <v>10</v>
      </c>
      <c r="K9406" s="2">
        <f>SalesDetails[[#This Row],[Unit Price]]*SalesDetails[[#This Row],[Qty Sold]]</f>
        <v>1630</v>
      </c>
      <c r="L9406" s="2">
        <f>(SalesDetails[[#This Row],[Unit Price]]-SalesDetails[[#This Row],[Unit Cost]])*SalesDetails[[#This Row],[Qty Sold]]</f>
        <v>1543.1089214433873</v>
      </c>
    </row>
    <row r="9407" spans="1:12" x14ac:dyDescent="0.25">
      <c r="A9407" t="s">
        <v>12489</v>
      </c>
      <c r="B9407" t="str">
        <f>"SC"&amp;LEFT(SalesDetails[[#This Row],[OrderNo]],4)&amp;SalesDetails[[#This Row],[Short State]]</f>
        <v>SC1611JI</v>
      </c>
      <c r="C9407" s="1">
        <v>40938</v>
      </c>
      <c r="D9407" t="s">
        <v>16726</v>
      </c>
      <c r="E9407" t="s">
        <v>16735</v>
      </c>
      <c r="F9407" t="s">
        <v>16758</v>
      </c>
      <c r="G9407" t="s">
        <v>17782</v>
      </c>
      <c r="H9407" s="2">
        <v>71.152742290187618</v>
      </c>
      <c r="I9407" s="2">
        <v>163</v>
      </c>
      <c r="J9407">
        <v>12</v>
      </c>
      <c r="K9407" s="2">
        <f>SalesDetails[[#This Row],[Unit Price]]*SalesDetails[[#This Row],[Qty Sold]]</f>
        <v>1956</v>
      </c>
      <c r="L9407" s="2">
        <f>(SalesDetails[[#This Row],[Unit Price]]-SalesDetails[[#This Row],[Unit Cost]])*SalesDetails[[#This Row],[Qty Sold]]</f>
        <v>1102.1670925177486</v>
      </c>
    </row>
    <row r="9408" spans="1:12" x14ac:dyDescent="0.25">
      <c r="A9408" t="s">
        <v>12761</v>
      </c>
      <c r="B9408" t="str">
        <f>"SC"&amp;LEFT(SalesDetails[[#This Row],[OrderNo]],4)&amp;SalesDetails[[#This Row],[Short State]]</f>
        <v>SC1651KW</v>
      </c>
      <c r="C9408" s="1">
        <v>41480</v>
      </c>
      <c r="D9408" t="s">
        <v>16724</v>
      </c>
      <c r="E9408" t="s">
        <v>16736</v>
      </c>
      <c r="F9408" t="s">
        <v>16761</v>
      </c>
      <c r="G9408" t="s">
        <v>17782</v>
      </c>
      <c r="H9408" s="2">
        <v>126.73913726499248</v>
      </c>
      <c r="I9408" s="2">
        <v>163</v>
      </c>
      <c r="J9408">
        <v>20</v>
      </c>
      <c r="K9408" s="2">
        <f>SalesDetails[[#This Row],[Unit Price]]*SalesDetails[[#This Row],[Qty Sold]]</f>
        <v>3260</v>
      </c>
      <c r="L9408" s="2">
        <f>(SalesDetails[[#This Row],[Unit Price]]-SalesDetails[[#This Row],[Unit Cost]])*SalesDetails[[#This Row],[Qty Sold]]</f>
        <v>725.21725470015042</v>
      </c>
    </row>
    <row r="9409" spans="1:12" x14ac:dyDescent="0.25">
      <c r="A9409" t="s">
        <v>13468</v>
      </c>
      <c r="B9409" t="str">
        <f>"SC"&amp;LEFT(SalesDetails[[#This Row],[OrderNo]],4)&amp;SalesDetails[[#This Row],[Short State]]</f>
        <v>SC1755BU</v>
      </c>
      <c r="C9409" s="1">
        <v>41242</v>
      </c>
      <c r="D9409" t="s">
        <v>16726</v>
      </c>
      <c r="E9409" t="s">
        <v>16738</v>
      </c>
      <c r="F9409" t="s">
        <v>16742</v>
      </c>
      <c r="G9409" t="s">
        <v>17782</v>
      </c>
      <c r="H9409" s="2">
        <v>56.065494613176085</v>
      </c>
      <c r="I9409" s="2">
        <v>163</v>
      </c>
      <c r="J9409">
        <v>13</v>
      </c>
      <c r="K9409" s="2">
        <f>SalesDetails[[#This Row],[Unit Price]]*SalesDetails[[#This Row],[Qty Sold]]</f>
        <v>2119</v>
      </c>
      <c r="L9409" s="2">
        <f>(SalesDetails[[#This Row],[Unit Price]]-SalesDetails[[#This Row],[Unit Cost]])*SalesDetails[[#This Row],[Qty Sold]]</f>
        <v>1390.148570028711</v>
      </c>
    </row>
    <row r="9410" spans="1:12" x14ac:dyDescent="0.25">
      <c r="A9410" t="s">
        <v>14609</v>
      </c>
      <c r="B9410" t="str">
        <f>"SC"&amp;LEFT(SalesDetails[[#This Row],[OrderNo]],4)&amp;SalesDetails[[#This Row],[Short State]]</f>
        <v>SC1922EB</v>
      </c>
      <c r="C9410" s="1">
        <v>41615</v>
      </c>
      <c r="D9410" t="s">
        <v>16726</v>
      </c>
      <c r="E9410" t="s">
        <v>16732</v>
      </c>
      <c r="F9410" t="s">
        <v>16752</v>
      </c>
      <c r="G9410" t="s">
        <v>17782</v>
      </c>
      <c r="H9410" s="2">
        <v>77.682757189562125</v>
      </c>
      <c r="I9410" s="2">
        <v>163</v>
      </c>
      <c r="J9410">
        <v>9</v>
      </c>
      <c r="K9410" s="2">
        <f>SalesDetails[[#This Row],[Unit Price]]*SalesDetails[[#This Row],[Qty Sold]]</f>
        <v>1467</v>
      </c>
      <c r="L9410" s="2">
        <f>(SalesDetails[[#This Row],[Unit Price]]-SalesDetails[[#This Row],[Unit Cost]])*SalesDetails[[#This Row],[Qty Sold]]</f>
        <v>767.85518529394085</v>
      </c>
    </row>
    <row r="9411" spans="1:12" x14ac:dyDescent="0.25">
      <c r="A9411" t="s">
        <v>15399</v>
      </c>
      <c r="B9411" t="str">
        <f>"SC"&amp;LEFT(SalesDetails[[#This Row],[OrderNo]],4)&amp;SalesDetails[[#This Row],[Short State]]</f>
        <v>SC2043DE</v>
      </c>
      <c r="C9411" s="1">
        <v>41033</v>
      </c>
      <c r="D9411" t="s">
        <v>16726</v>
      </c>
      <c r="E9411" t="s">
        <v>16736</v>
      </c>
      <c r="F9411" t="s">
        <v>16751</v>
      </c>
      <c r="G9411" t="s">
        <v>17782</v>
      </c>
      <c r="H9411" s="2">
        <v>84.982554613694035</v>
      </c>
      <c r="I9411" s="2">
        <v>163</v>
      </c>
      <c r="J9411">
        <v>10</v>
      </c>
      <c r="K9411" s="2">
        <f>SalesDetails[[#This Row],[Unit Price]]*SalesDetails[[#This Row],[Qty Sold]]</f>
        <v>1630</v>
      </c>
      <c r="L9411" s="2">
        <f>(SalesDetails[[#This Row],[Unit Price]]-SalesDetails[[#This Row],[Unit Cost]])*SalesDetails[[#This Row],[Qty Sold]]</f>
        <v>780.17445386305963</v>
      </c>
    </row>
    <row r="9412" spans="1:12" x14ac:dyDescent="0.25">
      <c r="A9412" t="s">
        <v>2094</v>
      </c>
      <c r="B9412" t="str">
        <f>"SC"&amp;LEFT(SalesDetails[[#This Row],[OrderNo]],4)&amp;SalesDetails[[#This Row],[Short State]]</f>
        <v>SC216EB</v>
      </c>
      <c r="C9412" s="1">
        <v>41164</v>
      </c>
      <c r="D9412" t="s">
        <v>16726</v>
      </c>
      <c r="E9412" t="s">
        <v>16736</v>
      </c>
      <c r="F9412" t="s">
        <v>16752</v>
      </c>
      <c r="G9412" t="s">
        <v>17783</v>
      </c>
      <c r="H9412" s="2">
        <v>27.271793767451904</v>
      </c>
      <c r="I9412" s="2">
        <v>190</v>
      </c>
      <c r="J9412">
        <v>10</v>
      </c>
      <c r="K9412" s="2">
        <f>SalesDetails[[#This Row],[Unit Price]]*SalesDetails[[#This Row],[Qty Sold]]</f>
        <v>1900</v>
      </c>
      <c r="L9412" s="2">
        <f>(SalesDetails[[#This Row],[Unit Price]]-SalesDetails[[#This Row],[Unit Cost]])*SalesDetails[[#This Row],[Qty Sold]]</f>
        <v>1627.2820623254811</v>
      </c>
    </row>
    <row r="9413" spans="1:12" x14ac:dyDescent="0.25">
      <c r="A9413" t="s">
        <v>3802</v>
      </c>
      <c r="B9413" t="str">
        <f>"SC"&amp;LEFT(SalesDetails[[#This Row],[OrderNo]],4)&amp;SalesDetails[[#This Row],[Short State]]</f>
        <v>SC3018EB</v>
      </c>
      <c r="C9413" s="1">
        <v>40985</v>
      </c>
      <c r="D9413" t="s">
        <v>16724</v>
      </c>
      <c r="E9413" t="s">
        <v>16736</v>
      </c>
      <c r="F9413" t="s">
        <v>16752</v>
      </c>
      <c r="G9413" t="s">
        <v>17783</v>
      </c>
      <c r="H9413" s="2">
        <v>124.85336358335516</v>
      </c>
      <c r="I9413" s="2">
        <v>190</v>
      </c>
      <c r="J9413">
        <v>10</v>
      </c>
      <c r="K9413" s="2">
        <f>SalesDetails[[#This Row],[Unit Price]]*SalesDetails[[#This Row],[Qty Sold]]</f>
        <v>1900</v>
      </c>
      <c r="L9413" s="2">
        <f>(SalesDetails[[#This Row],[Unit Price]]-SalesDetails[[#This Row],[Unit Cost]])*SalesDetails[[#This Row],[Qty Sold]]</f>
        <v>651.46636416644833</v>
      </c>
    </row>
    <row r="9414" spans="1:12" x14ac:dyDescent="0.25">
      <c r="A9414" t="s">
        <v>5361</v>
      </c>
      <c r="B9414" t="str">
        <f>"SC"&amp;LEFT(SalesDetails[[#This Row],[OrderNo]],4)&amp;SalesDetails[[#This Row],[Short State]]</f>
        <v>SC5085BU</v>
      </c>
      <c r="C9414" s="1">
        <v>41701</v>
      </c>
      <c r="D9414" t="s">
        <v>16726</v>
      </c>
      <c r="E9414" t="s">
        <v>16734</v>
      </c>
      <c r="F9414" t="s">
        <v>16742</v>
      </c>
      <c r="G9414" t="s">
        <v>17783</v>
      </c>
      <c r="H9414" s="2">
        <v>32.160704620969042</v>
      </c>
      <c r="I9414" s="2">
        <v>190</v>
      </c>
      <c r="J9414">
        <v>9</v>
      </c>
      <c r="K9414" s="2">
        <f>SalesDetails[[#This Row],[Unit Price]]*SalesDetails[[#This Row],[Qty Sold]]</f>
        <v>1710</v>
      </c>
      <c r="L9414" s="2">
        <f>(SalesDetails[[#This Row],[Unit Price]]-SalesDetails[[#This Row],[Unit Cost]])*SalesDetails[[#This Row],[Qty Sold]]</f>
        <v>1420.5536584112785</v>
      </c>
    </row>
    <row r="9415" spans="1:12" x14ac:dyDescent="0.25">
      <c r="A9415" t="s">
        <v>6514</v>
      </c>
      <c r="B9415" t="str">
        <f>"SC"&amp;LEFT(SalesDetails[[#This Row],[OrderNo]],4)&amp;SalesDetails[[#This Row],[Short State]]</f>
        <v>SC6666EK</v>
      </c>
      <c r="C9415" s="1">
        <v>41607</v>
      </c>
      <c r="D9415" t="s">
        <v>16726</v>
      </c>
      <c r="E9415" t="s">
        <v>16731</v>
      </c>
      <c r="F9415" t="s">
        <v>16754</v>
      </c>
      <c r="G9415" t="s">
        <v>17783</v>
      </c>
      <c r="H9415" s="2">
        <v>76.016418491942346</v>
      </c>
      <c r="I9415" s="2">
        <v>190</v>
      </c>
      <c r="J9415">
        <v>8</v>
      </c>
      <c r="K9415" s="2">
        <f>SalesDetails[[#This Row],[Unit Price]]*SalesDetails[[#This Row],[Qty Sold]]</f>
        <v>1520</v>
      </c>
      <c r="L9415" s="2">
        <f>(SalesDetails[[#This Row],[Unit Price]]-SalesDetails[[#This Row],[Unit Cost]])*SalesDetails[[#This Row],[Qty Sold]]</f>
        <v>911.86865206446123</v>
      </c>
    </row>
    <row r="9416" spans="1:12" x14ac:dyDescent="0.25">
      <c r="A9416" t="s">
        <v>6795</v>
      </c>
      <c r="B9416" t="str">
        <f>"SC"&amp;LEFT(SalesDetails[[#This Row],[OrderNo]],4)&amp;SalesDetails[[#This Row],[Short State]]</f>
        <v>SC7798KW</v>
      </c>
      <c r="C9416" s="1">
        <v>41069</v>
      </c>
      <c r="D9416" t="s">
        <v>16725</v>
      </c>
      <c r="E9416" t="s">
        <v>16736</v>
      </c>
      <c r="F9416" t="s">
        <v>16761</v>
      </c>
      <c r="G9416" t="s">
        <v>17783</v>
      </c>
      <c r="H9416" s="2">
        <v>17.478056865287563</v>
      </c>
      <c r="I9416" s="2">
        <v>190</v>
      </c>
      <c r="J9416">
        <v>12</v>
      </c>
      <c r="K9416" s="2">
        <f>SalesDetails[[#This Row],[Unit Price]]*SalesDetails[[#This Row],[Qty Sold]]</f>
        <v>2280</v>
      </c>
      <c r="L9416" s="2">
        <f>(SalesDetails[[#This Row],[Unit Price]]-SalesDetails[[#This Row],[Unit Cost]])*SalesDetails[[#This Row],[Qty Sold]]</f>
        <v>2070.2633176165491</v>
      </c>
    </row>
    <row r="9417" spans="1:12" x14ac:dyDescent="0.25">
      <c r="A9417" t="s">
        <v>10886</v>
      </c>
      <c r="B9417" t="str">
        <f>"SC"&amp;LEFT(SalesDetails[[#This Row],[OrderNo]],4)&amp;SalesDetails[[#This Row],[Short State]]</f>
        <v>SC1379AK</v>
      </c>
      <c r="C9417" s="1">
        <v>41137</v>
      </c>
      <c r="D9417" t="s">
        <v>16726</v>
      </c>
      <c r="E9417" t="s">
        <v>16729</v>
      </c>
      <c r="F9417" t="s">
        <v>16745</v>
      </c>
      <c r="G9417" t="s">
        <v>17783</v>
      </c>
      <c r="H9417" s="2">
        <v>133.37477949813686</v>
      </c>
      <c r="I9417" s="2">
        <v>190</v>
      </c>
      <c r="J9417">
        <v>12</v>
      </c>
      <c r="K9417" s="2">
        <f>SalesDetails[[#This Row],[Unit Price]]*SalesDetails[[#This Row],[Qty Sold]]</f>
        <v>2280</v>
      </c>
      <c r="L9417" s="2">
        <f>(SalesDetails[[#This Row],[Unit Price]]-SalesDetails[[#This Row],[Unit Cost]])*SalesDetails[[#This Row],[Qty Sold]]</f>
        <v>679.50264602235768</v>
      </c>
    </row>
    <row r="9418" spans="1:12" x14ac:dyDescent="0.25">
      <c r="A9418" t="s">
        <v>12166</v>
      </c>
      <c r="B9418" t="str">
        <f>"SC"&amp;LEFT(SalesDetails[[#This Row],[OrderNo]],4)&amp;SalesDetails[[#This Row],[Short State]]</f>
        <v>SC1563NA</v>
      </c>
      <c r="C9418" s="1">
        <v>41401</v>
      </c>
      <c r="D9418" t="s">
        <v>16724</v>
      </c>
      <c r="E9418" t="s">
        <v>16736</v>
      </c>
      <c r="F9418" t="s">
        <v>16762</v>
      </c>
      <c r="G9418" t="s">
        <v>17783</v>
      </c>
      <c r="H9418" s="2">
        <v>69.152778819497712</v>
      </c>
      <c r="I9418" s="2">
        <v>190</v>
      </c>
      <c r="J9418">
        <v>10</v>
      </c>
      <c r="K9418" s="2">
        <f>SalesDetails[[#This Row],[Unit Price]]*SalesDetails[[#This Row],[Qty Sold]]</f>
        <v>1900</v>
      </c>
      <c r="L9418" s="2">
        <f>(SalesDetails[[#This Row],[Unit Price]]-SalesDetails[[#This Row],[Unit Cost]])*SalesDetails[[#This Row],[Qty Sold]]</f>
        <v>1208.4722118050229</v>
      </c>
    </row>
    <row r="9419" spans="1:12" x14ac:dyDescent="0.25">
      <c r="A9419" t="s">
        <v>12218</v>
      </c>
      <c r="B9419" t="str">
        <f>"SC"&amp;LEFT(SalesDetails[[#This Row],[OrderNo]],4)&amp;SalesDetails[[#This Row],[Short State]]</f>
        <v>SC1571EB</v>
      </c>
      <c r="C9419" s="1">
        <v>41941</v>
      </c>
      <c r="D9419" t="s">
        <v>16726</v>
      </c>
      <c r="E9419" t="s">
        <v>16737</v>
      </c>
      <c r="F9419" t="s">
        <v>16752</v>
      </c>
      <c r="G9419" t="s">
        <v>17783</v>
      </c>
      <c r="H9419" s="2">
        <v>33.216131105068129</v>
      </c>
      <c r="I9419" s="2">
        <v>190</v>
      </c>
      <c r="J9419">
        <v>13</v>
      </c>
      <c r="K9419" s="2">
        <f>SalesDetails[[#This Row],[Unit Price]]*SalesDetails[[#This Row],[Qty Sold]]</f>
        <v>2470</v>
      </c>
      <c r="L9419" s="2">
        <f>(SalesDetails[[#This Row],[Unit Price]]-SalesDetails[[#This Row],[Unit Cost]])*SalesDetails[[#This Row],[Qty Sold]]</f>
        <v>2038.1902956341141</v>
      </c>
    </row>
    <row r="9420" spans="1:12" x14ac:dyDescent="0.25">
      <c r="A9420" t="s">
        <v>12319</v>
      </c>
      <c r="B9420" t="str">
        <f>"SC"&amp;LEFT(SalesDetails[[#This Row],[OrderNo]],4)&amp;SalesDetails[[#This Row],[Short State]]</f>
        <v>SC1586AK</v>
      </c>
      <c r="C9420" s="1">
        <v>41930</v>
      </c>
      <c r="D9420" t="s">
        <v>16726</v>
      </c>
      <c r="E9420" t="s">
        <v>16737</v>
      </c>
      <c r="F9420" t="s">
        <v>16745</v>
      </c>
      <c r="G9420" t="s">
        <v>17783</v>
      </c>
      <c r="H9420" s="2">
        <v>40.981652995389652</v>
      </c>
      <c r="I9420" s="2">
        <v>190</v>
      </c>
      <c r="J9420">
        <v>13</v>
      </c>
      <c r="K9420" s="2">
        <f>SalesDetails[[#This Row],[Unit Price]]*SalesDetails[[#This Row],[Qty Sold]]</f>
        <v>2470</v>
      </c>
      <c r="L9420" s="2">
        <f>(SalesDetails[[#This Row],[Unit Price]]-SalesDetails[[#This Row],[Unit Cost]])*SalesDetails[[#This Row],[Qty Sold]]</f>
        <v>1937.2385110599346</v>
      </c>
    </row>
    <row r="9421" spans="1:12" x14ac:dyDescent="0.25">
      <c r="A9421" t="s">
        <v>14713</v>
      </c>
      <c r="B9421" t="str">
        <f>"SC"&amp;LEFT(SalesDetails[[#This Row],[OrderNo]],4)&amp;SalesDetails[[#This Row],[Short State]]</f>
        <v>SC1939BO</v>
      </c>
      <c r="C9421" s="1">
        <v>41525</v>
      </c>
      <c r="D9421" t="s">
        <v>16726</v>
      </c>
      <c r="E9421" t="s">
        <v>16736</v>
      </c>
      <c r="F9421" t="s">
        <v>16749</v>
      </c>
      <c r="G9421" t="s">
        <v>17783</v>
      </c>
      <c r="H9421" s="2">
        <v>75.228649328773841</v>
      </c>
      <c r="I9421" s="2">
        <v>190</v>
      </c>
      <c r="J9421">
        <v>10</v>
      </c>
      <c r="K9421" s="2">
        <f>SalesDetails[[#This Row],[Unit Price]]*SalesDetails[[#This Row],[Qty Sold]]</f>
        <v>1900</v>
      </c>
      <c r="L9421" s="2">
        <f>(SalesDetails[[#This Row],[Unit Price]]-SalesDetails[[#This Row],[Unit Cost]])*SalesDetails[[#This Row],[Qty Sold]]</f>
        <v>1147.7135067122615</v>
      </c>
    </row>
    <row r="9422" spans="1:12" x14ac:dyDescent="0.25">
      <c r="A9422" t="s">
        <v>14931</v>
      </c>
      <c r="B9422" t="str">
        <f>"SC"&amp;LEFT(SalesDetails[[#This Row],[OrderNo]],4)&amp;SalesDetails[[#This Row],[Short State]]</f>
        <v>SC1972DE</v>
      </c>
      <c r="C9422" s="1">
        <v>41362</v>
      </c>
      <c r="D9422" t="s">
        <v>16725</v>
      </c>
      <c r="E9422" t="s">
        <v>16736</v>
      </c>
      <c r="F9422" t="s">
        <v>16751</v>
      </c>
      <c r="G9422" t="s">
        <v>17783</v>
      </c>
      <c r="H9422" s="2">
        <v>2.5038534412911466</v>
      </c>
      <c r="I9422" s="2">
        <v>190</v>
      </c>
      <c r="J9422">
        <v>20</v>
      </c>
      <c r="K9422" s="2">
        <f>SalesDetails[[#This Row],[Unit Price]]*SalesDetails[[#This Row],[Qty Sold]]</f>
        <v>3800</v>
      </c>
      <c r="L9422" s="2">
        <f>(SalesDetails[[#This Row],[Unit Price]]-SalesDetails[[#This Row],[Unit Cost]])*SalesDetails[[#This Row],[Qty Sold]]</f>
        <v>3749.9229311741774</v>
      </c>
    </row>
    <row r="9423" spans="1:12" x14ac:dyDescent="0.25">
      <c r="A9423" t="s">
        <v>2264</v>
      </c>
      <c r="B9423" t="str">
        <f>"SC"&amp;LEFT(SalesDetails[[#This Row],[OrderNo]],4)&amp;SalesDetails[[#This Row],[Short State]]</f>
        <v>SC938CR</v>
      </c>
      <c r="C9423" s="1">
        <v>41833</v>
      </c>
      <c r="D9423" t="s">
        <v>16726</v>
      </c>
      <c r="E9423" t="s">
        <v>16730</v>
      </c>
      <c r="F9423" t="s">
        <v>16750</v>
      </c>
      <c r="G9423" t="s">
        <v>17784</v>
      </c>
      <c r="H9423" s="2">
        <v>118.05700729470264</v>
      </c>
      <c r="I9423" s="2">
        <v>190</v>
      </c>
      <c r="J9423">
        <v>9</v>
      </c>
      <c r="K9423" s="2">
        <f>SalesDetails[[#This Row],[Unit Price]]*SalesDetails[[#This Row],[Qty Sold]]</f>
        <v>1710</v>
      </c>
      <c r="L9423" s="2">
        <f>(SalesDetails[[#This Row],[Unit Price]]-SalesDetails[[#This Row],[Unit Cost]])*SalesDetails[[#This Row],[Qty Sold]]</f>
        <v>647.4869343476762</v>
      </c>
    </row>
    <row r="9424" spans="1:12" x14ac:dyDescent="0.25">
      <c r="A9424" t="s">
        <v>2266</v>
      </c>
      <c r="B9424" t="str">
        <f>"SC"&amp;LEFT(SalesDetails[[#This Row],[OrderNo]],4)&amp;SalesDetails[[#This Row],[Short State]]</f>
        <v>SC944EB</v>
      </c>
      <c r="C9424" s="1">
        <v>41435</v>
      </c>
      <c r="D9424" t="s">
        <v>16723</v>
      </c>
      <c r="E9424" t="s">
        <v>16729</v>
      </c>
      <c r="F9424" t="s">
        <v>16752</v>
      </c>
      <c r="G9424" t="s">
        <v>17784</v>
      </c>
      <c r="H9424" s="2">
        <v>16.105352574844744</v>
      </c>
      <c r="I9424" s="2">
        <v>190</v>
      </c>
      <c r="J9424">
        <v>12</v>
      </c>
      <c r="K9424" s="2">
        <f>SalesDetails[[#This Row],[Unit Price]]*SalesDetails[[#This Row],[Qty Sold]]</f>
        <v>2280</v>
      </c>
      <c r="L9424" s="2">
        <f>(SalesDetails[[#This Row],[Unit Price]]-SalesDetails[[#This Row],[Unit Cost]])*SalesDetails[[#This Row],[Qty Sold]]</f>
        <v>2086.7357691018633</v>
      </c>
    </row>
    <row r="9425" spans="1:12" x14ac:dyDescent="0.25">
      <c r="A9425" t="s">
        <v>2267</v>
      </c>
      <c r="B9425" t="str">
        <f>"SC"&amp;LEFT(SalesDetails[[#This Row],[OrderNo]],4)&amp;SalesDetails[[#This Row],[Short State]]</f>
        <v>SC1609BO</v>
      </c>
      <c r="C9425" s="1">
        <v>40999</v>
      </c>
      <c r="D9425" t="s">
        <v>16726</v>
      </c>
      <c r="E9425" t="s">
        <v>16736</v>
      </c>
      <c r="F9425" t="s">
        <v>16749</v>
      </c>
      <c r="G9425" t="s">
        <v>17784</v>
      </c>
      <c r="H9425" s="2">
        <v>42.959406487400088</v>
      </c>
      <c r="I9425" s="2">
        <v>190</v>
      </c>
      <c r="J9425">
        <v>10</v>
      </c>
      <c r="K9425" s="2">
        <f>SalesDetails[[#This Row],[Unit Price]]*SalesDetails[[#This Row],[Qty Sold]]</f>
        <v>1900</v>
      </c>
      <c r="L9425" s="2">
        <f>(SalesDetails[[#This Row],[Unit Price]]-SalesDetails[[#This Row],[Unit Cost]])*SalesDetails[[#This Row],[Qty Sold]]</f>
        <v>1470.4059351259991</v>
      </c>
    </row>
    <row r="9426" spans="1:12" x14ac:dyDescent="0.25">
      <c r="A9426" t="s">
        <v>3455</v>
      </c>
      <c r="B9426" t="str">
        <f>"SC"&amp;LEFT(SalesDetails[[#This Row],[OrderNo]],4)&amp;SalesDetails[[#This Row],[Short State]]</f>
        <v>SC2572AN</v>
      </c>
      <c r="C9426" s="1">
        <v>41073</v>
      </c>
      <c r="D9426" t="s">
        <v>16726</v>
      </c>
      <c r="E9426" t="s">
        <v>16729</v>
      </c>
      <c r="F9426" t="s">
        <v>16746</v>
      </c>
      <c r="G9426" t="s">
        <v>17784</v>
      </c>
      <c r="H9426" s="2">
        <v>36.074022154172795</v>
      </c>
      <c r="I9426" s="2">
        <v>190</v>
      </c>
      <c r="J9426">
        <v>12</v>
      </c>
      <c r="K9426" s="2">
        <f>SalesDetails[[#This Row],[Unit Price]]*SalesDetails[[#This Row],[Qty Sold]]</f>
        <v>2280</v>
      </c>
      <c r="L9426" s="2">
        <f>(SalesDetails[[#This Row],[Unit Price]]-SalesDetails[[#This Row],[Unit Cost]])*SalesDetails[[#This Row],[Qty Sold]]</f>
        <v>1847.1117341499266</v>
      </c>
    </row>
    <row r="9427" spans="1:12" x14ac:dyDescent="0.25">
      <c r="A9427" t="s">
        <v>4485</v>
      </c>
      <c r="B9427" t="str">
        <f>"SC"&amp;LEFT(SalesDetails[[#This Row],[OrderNo]],4)&amp;SalesDetails[[#This Row],[Short State]]</f>
        <v>SC3941EB</v>
      </c>
      <c r="C9427" s="1">
        <v>41608</v>
      </c>
      <c r="D9427" t="s">
        <v>16726</v>
      </c>
      <c r="E9427" t="s">
        <v>16737</v>
      </c>
      <c r="F9427" t="s">
        <v>16752</v>
      </c>
      <c r="G9427" t="s">
        <v>17784</v>
      </c>
      <c r="H9427" s="2">
        <v>13.406045711721116</v>
      </c>
      <c r="I9427" s="2">
        <v>190</v>
      </c>
      <c r="J9427">
        <v>13</v>
      </c>
      <c r="K9427" s="2">
        <f>SalesDetails[[#This Row],[Unit Price]]*SalesDetails[[#This Row],[Qty Sold]]</f>
        <v>2470</v>
      </c>
      <c r="L9427" s="2">
        <f>(SalesDetails[[#This Row],[Unit Price]]-SalesDetails[[#This Row],[Unit Cost]])*SalesDetails[[#This Row],[Qty Sold]]</f>
        <v>2295.7214057476258</v>
      </c>
    </row>
    <row r="9428" spans="1:12" x14ac:dyDescent="0.25">
      <c r="A9428" t="s">
        <v>5554</v>
      </c>
      <c r="B9428" t="str">
        <f>"SC"&amp;LEFT(SalesDetails[[#This Row],[OrderNo]],4)&amp;SalesDetails[[#This Row],[Short State]]</f>
        <v>SC5344AB</v>
      </c>
      <c r="C9428" s="1">
        <v>40889</v>
      </c>
      <c r="D9428" t="s">
        <v>16726</v>
      </c>
      <c r="E9428" t="s">
        <v>16731</v>
      </c>
      <c r="F9428" t="s">
        <v>16743</v>
      </c>
      <c r="G9428" t="s">
        <v>17784</v>
      </c>
      <c r="H9428" s="2">
        <v>153.57449257385088</v>
      </c>
      <c r="I9428" s="2">
        <v>190</v>
      </c>
      <c r="J9428">
        <v>8</v>
      </c>
      <c r="K9428" s="2">
        <f>SalesDetails[[#This Row],[Unit Price]]*SalesDetails[[#This Row],[Qty Sold]]</f>
        <v>1520</v>
      </c>
      <c r="L9428" s="2">
        <f>(SalesDetails[[#This Row],[Unit Price]]-SalesDetails[[#This Row],[Unit Cost]])*SalesDetails[[#This Row],[Qty Sold]]</f>
        <v>291.404059409193</v>
      </c>
    </row>
    <row r="9429" spans="1:12" x14ac:dyDescent="0.25">
      <c r="A9429" t="s">
        <v>7400</v>
      </c>
      <c r="B9429" t="str">
        <f>"SC"&amp;LEFT(SalesDetails[[#This Row],[OrderNo]],4)&amp;SalesDetails[[#This Row],[Short State]]</f>
        <v>SC8637EB</v>
      </c>
      <c r="C9429" s="1">
        <v>41580</v>
      </c>
      <c r="D9429" t="s">
        <v>16723</v>
      </c>
      <c r="E9429" t="s">
        <v>16737</v>
      </c>
      <c r="F9429" t="s">
        <v>16752</v>
      </c>
      <c r="G9429" t="s">
        <v>17784</v>
      </c>
      <c r="H9429" s="2">
        <v>38.502424637063122</v>
      </c>
      <c r="I9429" s="2">
        <v>190</v>
      </c>
      <c r="J9429">
        <v>26</v>
      </c>
      <c r="K9429" s="2">
        <f>SalesDetails[[#This Row],[Unit Price]]*SalesDetails[[#This Row],[Qty Sold]]</f>
        <v>4940</v>
      </c>
      <c r="L9429" s="2">
        <f>(SalesDetails[[#This Row],[Unit Price]]-SalesDetails[[#This Row],[Unit Cost]])*SalesDetails[[#This Row],[Qty Sold]]</f>
        <v>3938.9369594363588</v>
      </c>
    </row>
    <row r="9430" spans="1:12" x14ac:dyDescent="0.25">
      <c r="A9430" t="s">
        <v>8249</v>
      </c>
      <c r="B9430" t="str">
        <f>"SC"&amp;LEFT(SalesDetails[[#This Row],[OrderNo]],4)&amp;SalesDetails[[#This Row],[Short State]]</f>
        <v>SC9901KW</v>
      </c>
      <c r="C9430" s="1">
        <v>40965</v>
      </c>
      <c r="D9430" t="s">
        <v>16726</v>
      </c>
      <c r="E9430" t="s">
        <v>16735</v>
      </c>
      <c r="F9430" t="s">
        <v>16761</v>
      </c>
      <c r="G9430" t="s">
        <v>17784</v>
      </c>
      <c r="H9430" s="2">
        <v>62.208980915723593</v>
      </c>
      <c r="I9430" s="2">
        <v>190</v>
      </c>
      <c r="J9430">
        <v>12</v>
      </c>
      <c r="K9430" s="2">
        <f>SalesDetails[[#This Row],[Unit Price]]*SalesDetails[[#This Row],[Qty Sold]]</f>
        <v>2280</v>
      </c>
      <c r="L9430" s="2">
        <f>(SalesDetails[[#This Row],[Unit Price]]-SalesDetails[[#This Row],[Unit Cost]])*SalesDetails[[#This Row],[Qty Sold]]</f>
        <v>1533.4922290113168</v>
      </c>
    </row>
    <row r="9431" spans="1:12" x14ac:dyDescent="0.25">
      <c r="A9431" t="s">
        <v>13439</v>
      </c>
      <c r="B9431" t="str">
        <f>"SC"&amp;LEFT(SalesDetails[[#This Row],[OrderNo]],4)&amp;SalesDetails[[#This Row],[Short State]]</f>
        <v>SC1751AK</v>
      </c>
      <c r="C9431" s="1">
        <v>41158</v>
      </c>
      <c r="D9431" t="s">
        <v>16726</v>
      </c>
      <c r="E9431" t="s">
        <v>16736</v>
      </c>
      <c r="F9431" t="s">
        <v>16745</v>
      </c>
      <c r="G9431" t="s">
        <v>17784</v>
      </c>
      <c r="H9431" s="2">
        <v>92.658151512415927</v>
      </c>
      <c r="I9431" s="2">
        <v>190</v>
      </c>
      <c r="J9431">
        <v>10</v>
      </c>
      <c r="K9431" s="2">
        <f>SalesDetails[[#This Row],[Unit Price]]*SalesDetails[[#This Row],[Qty Sold]]</f>
        <v>1900</v>
      </c>
      <c r="L9431" s="2">
        <f>(SalesDetails[[#This Row],[Unit Price]]-SalesDetails[[#This Row],[Unit Cost]])*SalesDetails[[#This Row],[Qty Sold]]</f>
        <v>973.4184848758407</v>
      </c>
    </row>
    <row r="9432" spans="1:12" x14ac:dyDescent="0.25">
      <c r="A9432" t="s">
        <v>14541</v>
      </c>
      <c r="B9432" t="str">
        <f>"SC"&amp;LEFT(SalesDetails[[#This Row],[OrderNo]],4)&amp;SalesDetails[[#This Row],[Short State]]</f>
        <v>SC1912AB</v>
      </c>
      <c r="C9432" s="1">
        <v>41181</v>
      </c>
      <c r="D9432" t="s">
        <v>16726</v>
      </c>
      <c r="E9432" t="s">
        <v>16731</v>
      </c>
      <c r="F9432" t="s">
        <v>16743</v>
      </c>
      <c r="G9432" t="s">
        <v>17784</v>
      </c>
      <c r="H9432" s="2">
        <v>152.46289822376377</v>
      </c>
      <c r="I9432" s="2">
        <v>190</v>
      </c>
      <c r="J9432">
        <v>8</v>
      </c>
      <c r="K9432" s="2">
        <f>SalesDetails[[#This Row],[Unit Price]]*SalesDetails[[#This Row],[Qty Sold]]</f>
        <v>1520</v>
      </c>
      <c r="L9432" s="2">
        <f>(SalesDetails[[#This Row],[Unit Price]]-SalesDetails[[#This Row],[Unit Cost]])*SalesDetails[[#This Row],[Qty Sold]]</f>
        <v>300.29681420988982</v>
      </c>
    </row>
    <row r="9433" spans="1:12" x14ac:dyDescent="0.25">
      <c r="A9433" t="s">
        <v>14614</v>
      </c>
      <c r="B9433" t="str">
        <f>"SC"&amp;LEFT(SalesDetails[[#This Row],[OrderNo]],4)&amp;SalesDetails[[#This Row],[Short State]]</f>
        <v>SC1923DE</v>
      </c>
      <c r="C9433" s="1">
        <v>41461</v>
      </c>
      <c r="D9433" t="s">
        <v>16726</v>
      </c>
      <c r="E9433" t="s">
        <v>16736</v>
      </c>
      <c r="F9433" t="s">
        <v>16751</v>
      </c>
      <c r="G9433" t="s">
        <v>17784</v>
      </c>
      <c r="H9433" s="2">
        <v>52.843834943206161</v>
      </c>
      <c r="I9433" s="2">
        <v>190</v>
      </c>
      <c r="J9433">
        <v>10</v>
      </c>
      <c r="K9433" s="2">
        <f>SalesDetails[[#This Row],[Unit Price]]*SalesDetails[[#This Row],[Qty Sold]]</f>
        <v>1900</v>
      </c>
      <c r="L9433" s="2">
        <f>(SalesDetails[[#This Row],[Unit Price]]-SalesDetails[[#This Row],[Unit Cost]])*SalesDetails[[#This Row],[Qty Sold]]</f>
        <v>1371.5616505679384</v>
      </c>
    </row>
    <row r="9434" spans="1:12" x14ac:dyDescent="0.25">
      <c r="A9434" t="s">
        <v>3703</v>
      </c>
      <c r="B9434" t="str">
        <f>"SC"&amp;LEFT(SalesDetails[[#This Row],[OrderNo]],4)&amp;SalesDetails[[#This Row],[Short State]]</f>
        <v>SC2889AN</v>
      </c>
      <c r="C9434" s="1">
        <v>41357</v>
      </c>
      <c r="D9434" t="s">
        <v>16726</v>
      </c>
      <c r="E9434" t="s">
        <v>16736</v>
      </c>
      <c r="F9434" t="s">
        <v>16746</v>
      </c>
      <c r="G9434" t="s">
        <v>17785</v>
      </c>
      <c r="H9434" s="2">
        <v>77.378245018792171</v>
      </c>
      <c r="I9434" s="2">
        <v>190</v>
      </c>
      <c r="J9434">
        <v>10</v>
      </c>
      <c r="K9434" s="2">
        <f>SalesDetails[[#This Row],[Unit Price]]*SalesDetails[[#This Row],[Qty Sold]]</f>
        <v>1900</v>
      </c>
      <c r="L9434" s="2">
        <f>(SalesDetails[[#This Row],[Unit Price]]-SalesDetails[[#This Row],[Unit Cost]])*SalesDetails[[#This Row],[Qty Sold]]</f>
        <v>1126.2175498120782</v>
      </c>
    </row>
    <row r="9435" spans="1:12" x14ac:dyDescent="0.25">
      <c r="A9435" t="s">
        <v>4625</v>
      </c>
      <c r="B9435" t="str">
        <f>"SC"&amp;LEFT(SalesDetails[[#This Row],[OrderNo]],4)&amp;SalesDetails[[#This Row],[Short State]]</f>
        <v>SC4147OG</v>
      </c>
      <c r="C9435" s="1">
        <v>41593</v>
      </c>
      <c r="D9435" t="s">
        <v>16726</v>
      </c>
      <c r="E9435" t="s">
        <v>16731</v>
      </c>
      <c r="F9435" t="s">
        <v>16763</v>
      </c>
      <c r="G9435" t="s">
        <v>17785</v>
      </c>
      <c r="H9435" s="2">
        <v>44.413306114642296</v>
      </c>
      <c r="I9435" s="2">
        <v>190</v>
      </c>
      <c r="J9435">
        <v>8</v>
      </c>
      <c r="K9435" s="2">
        <f>SalesDetails[[#This Row],[Unit Price]]*SalesDetails[[#This Row],[Qty Sold]]</f>
        <v>1520</v>
      </c>
      <c r="L9435" s="2">
        <f>(SalesDetails[[#This Row],[Unit Price]]-SalesDetails[[#This Row],[Unit Cost]])*SalesDetails[[#This Row],[Qty Sold]]</f>
        <v>1164.6935510828616</v>
      </c>
    </row>
    <row r="9436" spans="1:12" x14ac:dyDescent="0.25">
      <c r="A9436" t="s">
        <v>5113</v>
      </c>
      <c r="B9436" t="str">
        <f>"SC"&amp;LEFT(SalesDetails[[#This Row],[OrderNo]],4)&amp;SalesDetails[[#This Row],[Short State]]</f>
        <v>SC4758CR</v>
      </c>
      <c r="C9436" s="1">
        <v>40981</v>
      </c>
      <c r="D9436" t="s">
        <v>16726</v>
      </c>
      <c r="E9436" t="s">
        <v>16736</v>
      </c>
      <c r="F9436" t="s">
        <v>16750</v>
      </c>
      <c r="G9436" t="s">
        <v>17785</v>
      </c>
      <c r="H9436" s="2">
        <v>73.378760698611899</v>
      </c>
      <c r="I9436" s="2">
        <v>190</v>
      </c>
      <c r="J9436">
        <v>10</v>
      </c>
      <c r="K9436" s="2">
        <f>SalesDetails[[#This Row],[Unit Price]]*SalesDetails[[#This Row],[Qty Sold]]</f>
        <v>1900</v>
      </c>
      <c r="L9436" s="2">
        <f>(SalesDetails[[#This Row],[Unit Price]]-SalesDetails[[#This Row],[Unit Cost]])*SalesDetails[[#This Row],[Qty Sold]]</f>
        <v>1166.212393013881</v>
      </c>
    </row>
    <row r="9437" spans="1:12" x14ac:dyDescent="0.25">
      <c r="A9437" t="s">
        <v>5811</v>
      </c>
      <c r="B9437" t="str">
        <f>"SC"&amp;LEFT(SalesDetails[[#This Row],[OrderNo]],4)&amp;SalesDetails[[#This Row],[Short State]]</f>
        <v>SC5682KD</v>
      </c>
      <c r="C9437" s="1">
        <v>41851</v>
      </c>
      <c r="D9437" t="s">
        <v>16726</v>
      </c>
      <c r="E9437" t="s">
        <v>16729</v>
      </c>
      <c r="F9437" t="s">
        <v>16739</v>
      </c>
      <c r="G9437" t="s">
        <v>17785</v>
      </c>
      <c r="H9437" s="2">
        <v>59.601462522165093</v>
      </c>
      <c r="I9437" s="2">
        <v>190</v>
      </c>
      <c r="J9437">
        <v>12</v>
      </c>
      <c r="K9437" s="2">
        <f>SalesDetails[[#This Row],[Unit Price]]*SalesDetails[[#This Row],[Qty Sold]]</f>
        <v>2280</v>
      </c>
      <c r="L9437" s="2">
        <f>(SalesDetails[[#This Row],[Unit Price]]-SalesDetails[[#This Row],[Unit Cost]])*SalesDetails[[#This Row],[Qty Sold]]</f>
        <v>1564.7824497340189</v>
      </c>
    </row>
    <row r="9438" spans="1:12" x14ac:dyDescent="0.25">
      <c r="A9438" t="s">
        <v>8061</v>
      </c>
      <c r="B9438" t="str">
        <f>"SC"&amp;LEFT(SalesDetails[[#This Row],[OrderNo]],4)&amp;SalesDetails[[#This Row],[Short State]]</f>
        <v>SC9610ED</v>
      </c>
      <c r="C9438" s="1">
        <v>40996</v>
      </c>
      <c r="D9438" t="s">
        <v>16726</v>
      </c>
      <c r="E9438" t="s">
        <v>16736</v>
      </c>
      <c r="F9438" t="s">
        <v>16753</v>
      </c>
      <c r="G9438" t="s">
        <v>17785</v>
      </c>
      <c r="H9438" s="2">
        <v>64.226602329095527</v>
      </c>
      <c r="I9438" s="2">
        <v>190</v>
      </c>
      <c r="J9438">
        <v>10</v>
      </c>
      <c r="K9438" s="2">
        <f>SalesDetails[[#This Row],[Unit Price]]*SalesDetails[[#This Row],[Qty Sold]]</f>
        <v>1900</v>
      </c>
      <c r="L9438" s="2">
        <f>(SalesDetails[[#This Row],[Unit Price]]-SalesDetails[[#This Row],[Unit Cost]])*SalesDetails[[#This Row],[Qty Sold]]</f>
        <v>1257.7339767090448</v>
      </c>
    </row>
    <row r="9439" spans="1:12" x14ac:dyDescent="0.25">
      <c r="A9439" t="s">
        <v>9488</v>
      </c>
      <c r="B9439" t="str">
        <f>"SC"&amp;LEFT(SalesDetails[[#This Row],[OrderNo]],4)&amp;SalesDetails[[#This Row],[Short State]]</f>
        <v>SC1178KE</v>
      </c>
      <c r="C9439" s="1">
        <v>41278</v>
      </c>
      <c r="D9439" t="s">
        <v>16726</v>
      </c>
      <c r="E9439" t="s">
        <v>16738</v>
      </c>
      <c r="F9439" t="s">
        <v>16759</v>
      </c>
      <c r="G9439" t="s">
        <v>17785</v>
      </c>
      <c r="H9439" s="2">
        <v>104.82658895616821</v>
      </c>
      <c r="I9439" s="2">
        <v>190</v>
      </c>
      <c r="J9439">
        <v>13</v>
      </c>
      <c r="K9439" s="2">
        <f>SalesDetails[[#This Row],[Unit Price]]*SalesDetails[[#This Row],[Qty Sold]]</f>
        <v>2470</v>
      </c>
      <c r="L9439" s="2">
        <f>(SalesDetails[[#This Row],[Unit Price]]-SalesDetails[[#This Row],[Unit Cost]])*SalesDetails[[#This Row],[Qty Sold]]</f>
        <v>1107.2543435698133</v>
      </c>
    </row>
    <row r="9440" spans="1:12" x14ac:dyDescent="0.25">
      <c r="A9440" t="s">
        <v>11634</v>
      </c>
      <c r="B9440" t="str">
        <f>"SC"&amp;LEFT(SalesDetails[[#This Row],[OrderNo]],4)&amp;SalesDetails[[#This Row],[Short State]]</f>
        <v>SC1486KW</v>
      </c>
      <c r="C9440" s="1">
        <v>41312</v>
      </c>
      <c r="D9440" t="s">
        <v>16724</v>
      </c>
      <c r="E9440" t="s">
        <v>16734</v>
      </c>
      <c r="F9440" t="s">
        <v>16761</v>
      </c>
      <c r="G9440" t="s">
        <v>17785</v>
      </c>
      <c r="H9440" s="2">
        <v>56.364366681076071</v>
      </c>
      <c r="I9440" s="2">
        <v>190</v>
      </c>
      <c r="J9440">
        <v>9</v>
      </c>
      <c r="K9440" s="2">
        <f>SalesDetails[[#This Row],[Unit Price]]*SalesDetails[[#This Row],[Qty Sold]]</f>
        <v>1710</v>
      </c>
      <c r="L9440" s="2">
        <f>(SalesDetails[[#This Row],[Unit Price]]-SalesDetails[[#This Row],[Unit Cost]])*SalesDetails[[#This Row],[Qty Sold]]</f>
        <v>1202.7206998703155</v>
      </c>
    </row>
    <row r="9441" spans="1:12" x14ac:dyDescent="0.25">
      <c r="A9441" t="s">
        <v>13014</v>
      </c>
      <c r="B9441" t="str">
        <f>"SC"&amp;LEFT(SalesDetails[[#This Row],[OrderNo]],4)&amp;SalesDetails[[#This Row],[Short State]]</f>
        <v>SC1688DE</v>
      </c>
      <c r="C9441" s="1">
        <v>41028</v>
      </c>
      <c r="D9441" t="s">
        <v>16726</v>
      </c>
      <c r="E9441" t="s">
        <v>16736</v>
      </c>
      <c r="F9441" t="s">
        <v>16751</v>
      </c>
      <c r="G9441" t="s">
        <v>17785</v>
      </c>
      <c r="H9441" s="2">
        <v>146.41587702549438</v>
      </c>
      <c r="I9441" s="2">
        <v>190</v>
      </c>
      <c r="J9441">
        <v>10</v>
      </c>
      <c r="K9441" s="2">
        <f>SalesDetails[[#This Row],[Unit Price]]*SalesDetails[[#This Row],[Qty Sold]]</f>
        <v>1900</v>
      </c>
      <c r="L9441" s="2">
        <f>(SalesDetails[[#This Row],[Unit Price]]-SalesDetails[[#This Row],[Unit Cost]])*SalesDetails[[#This Row],[Qty Sold]]</f>
        <v>435.84122974505618</v>
      </c>
    </row>
    <row r="9442" spans="1:12" x14ac:dyDescent="0.25">
      <c r="A9442" t="s">
        <v>13124</v>
      </c>
      <c r="B9442" t="str">
        <f>"SC"&amp;LEFT(SalesDetails[[#This Row],[OrderNo]],4)&amp;SalesDetails[[#This Row],[Short State]]</f>
        <v>SC1705EB</v>
      </c>
      <c r="C9442" s="1">
        <v>41124</v>
      </c>
      <c r="D9442" t="s">
        <v>16724</v>
      </c>
      <c r="E9442" t="s">
        <v>16729</v>
      </c>
      <c r="F9442" t="s">
        <v>16752</v>
      </c>
      <c r="G9442" t="s">
        <v>17785</v>
      </c>
      <c r="H9442" s="2">
        <v>164.29280281914632</v>
      </c>
      <c r="I9442" s="2">
        <v>190</v>
      </c>
      <c r="J9442">
        <v>12</v>
      </c>
      <c r="K9442" s="2">
        <f>SalesDetails[[#This Row],[Unit Price]]*SalesDetails[[#This Row],[Qty Sold]]</f>
        <v>2280</v>
      </c>
      <c r="L9442" s="2">
        <f>(SalesDetails[[#This Row],[Unit Price]]-SalesDetails[[#This Row],[Unit Cost]])*SalesDetails[[#This Row],[Qty Sold]]</f>
        <v>308.4863661702442</v>
      </c>
    </row>
    <row r="9443" spans="1:12" x14ac:dyDescent="0.25">
      <c r="A9443" t="s">
        <v>13773</v>
      </c>
      <c r="B9443" t="str">
        <f>"SC"&amp;LEFT(SalesDetails[[#This Row],[OrderNo]],4)&amp;SalesDetails[[#This Row],[Short State]]</f>
        <v>SC1800AN</v>
      </c>
      <c r="C9443" s="1">
        <v>40928</v>
      </c>
      <c r="D9443" t="s">
        <v>16726</v>
      </c>
      <c r="E9443" t="s">
        <v>16732</v>
      </c>
      <c r="F9443" t="s">
        <v>16746</v>
      </c>
      <c r="G9443" t="s">
        <v>17785</v>
      </c>
      <c r="H9443" s="2">
        <v>118.54181842050184</v>
      </c>
      <c r="I9443" s="2">
        <v>190</v>
      </c>
      <c r="J9443">
        <v>9</v>
      </c>
      <c r="K9443" s="2">
        <f>SalesDetails[[#This Row],[Unit Price]]*SalesDetails[[#This Row],[Qty Sold]]</f>
        <v>1710</v>
      </c>
      <c r="L9443" s="2">
        <f>(SalesDetails[[#This Row],[Unit Price]]-SalesDetails[[#This Row],[Unit Cost]])*SalesDetails[[#This Row],[Qty Sold]]</f>
        <v>643.12363421548343</v>
      </c>
    </row>
    <row r="9444" spans="1:12" x14ac:dyDescent="0.25">
      <c r="A9444" t="s">
        <v>15954</v>
      </c>
      <c r="B9444" t="str">
        <f>"SC"&amp;LEFT(SalesDetails[[#This Row],[OrderNo]],4)&amp;SalesDetails[[#This Row],[Short State]]</f>
        <v>SC2123AK</v>
      </c>
      <c r="C9444" s="1">
        <v>41362</v>
      </c>
      <c r="D9444" t="s">
        <v>16726</v>
      </c>
      <c r="E9444" t="s">
        <v>16734</v>
      </c>
      <c r="F9444" t="s">
        <v>16745</v>
      </c>
      <c r="G9444" t="s">
        <v>17785</v>
      </c>
      <c r="H9444" s="2">
        <v>146.42418265562961</v>
      </c>
      <c r="I9444" s="2">
        <v>190</v>
      </c>
      <c r="J9444">
        <v>9</v>
      </c>
      <c r="K9444" s="2">
        <f>SalesDetails[[#This Row],[Unit Price]]*SalesDetails[[#This Row],[Qty Sold]]</f>
        <v>1710</v>
      </c>
      <c r="L9444" s="2">
        <f>(SalesDetails[[#This Row],[Unit Price]]-SalesDetails[[#This Row],[Unit Cost]])*SalesDetails[[#This Row],[Qty Sold]]</f>
        <v>392.18235609933356</v>
      </c>
    </row>
    <row r="9445" spans="1:12" x14ac:dyDescent="0.25">
      <c r="A9445" t="s">
        <v>16237</v>
      </c>
      <c r="B9445" t="str">
        <f>"SC"&amp;LEFT(SalesDetails[[#This Row],[OrderNo]],4)&amp;SalesDetails[[#This Row],[Short State]]</f>
        <v>SC2162KE</v>
      </c>
      <c r="C9445" s="1">
        <v>41207</v>
      </c>
      <c r="D9445" t="s">
        <v>16726</v>
      </c>
      <c r="E9445" t="s">
        <v>16738</v>
      </c>
      <c r="F9445" t="s">
        <v>16759</v>
      </c>
      <c r="G9445" t="s">
        <v>17785</v>
      </c>
      <c r="H9445" s="2">
        <v>6.2408127767533195</v>
      </c>
      <c r="I9445" s="2">
        <v>190</v>
      </c>
      <c r="J9445">
        <v>13</v>
      </c>
      <c r="K9445" s="2">
        <f>SalesDetails[[#This Row],[Unit Price]]*SalesDetails[[#This Row],[Qty Sold]]</f>
        <v>2470</v>
      </c>
      <c r="L9445" s="2">
        <f>(SalesDetails[[#This Row],[Unit Price]]-SalesDetails[[#This Row],[Unit Cost]])*SalesDetails[[#This Row],[Qty Sold]]</f>
        <v>2388.8694339022068</v>
      </c>
    </row>
    <row r="9446" spans="1:12" x14ac:dyDescent="0.25">
      <c r="A9446" t="s">
        <v>1794</v>
      </c>
      <c r="B9446" t="str">
        <f>"SC"&amp;LEFT(SalesDetails[[#This Row],[OrderNo]],4)&amp;SalesDetails[[#This Row],[Short State]]</f>
        <v>SC7718BA</v>
      </c>
      <c r="C9446" s="1">
        <v>41511</v>
      </c>
      <c r="D9446" t="s">
        <v>16726</v>
      </c>
      <c r="E9446" t="s">
        <v>16730</v>
      </c>
      <c r="F9446" t="s">
        <v>16747</v>
      </c>
      <c r="G9446" t="s">
        <v>17786</v>
      </c>
      <c r="H9446" s="2">
        <v>89.754078389242906</v>
      </c>
      <c r="I9446" s="2">
        <v>102</v>
      </c>
      <c r="J9446">
        <v>9</v>
      </c>
      <c r="K9446" s="2">
        <f>SalesDetails[[#This Row],[Unit Price]]*SalesDetails[[#This Row],[Qty Sold]]</f>
        <v>918</v>
      </c>
      <c r="L9446" s="2">
        <f>(SalesDetails[[#This Row],[Unit Price]]-SalesDetails[[#This Row],[Unit Cost]])*SalesDetails[[#This Row],[Qty Sold]]</f>
        <v>110.21329449681384</v>
      </c>
    </row>
    <row r="9447" spans="1:12" x14ac:dyDescent="0.25">
      <c r="A9447" t="s">
        <v>1796</v>
      </c>
      <c r="B9447" t="str">
        <f>"SC"&amp;LEFT(SalesDetails[[#This Row],[OrderNo]],4)&amp;SalesDetails[[#This Row],[Short State]]</f>
        <v>SC564EB</v>
      </c>
      <c r="C9447" s="1">
        <v>41337</v>
      </c>
      <c r="D9447" t="s">
        <v>16723</v>
      </c>
      <c r="E9447" t="s">
        <v>16732</v>
      </c>
      <c r="F9447" t="s">
        <v>16752</v>
      </c>
      <c r="G9447" t="s">
        <v>17786</v>
      </c>
      <c r="H9447" s="2">
        <v>58.615897079750596</v>
      </c>
      <c r="I9447" s="2">
        <v>102</v>
      </c>
      <c r="J9447">
        <v>27</v>
      </c>
      <c r="K9447" s="2">
        <f>SalesDetails[[#This Row],[Unit Price]]*SalesDetails[[#This Row],[Qty Sold]]</f>
        <v>2754</v>
      </c>
      <c r="L9447" s="2">
        <f>(SalesDetails[[#This Row],[Unit Price]]-SalesDetails[[#This Row],[Unit Cost]])*SalesDetails[[#This Row],[Qty Sold]]</f>
        <v>1171.3707788467339</v>
      </c>
    </row>
    <row r="9448" spans="1:12" x14ac:dyDescent="0.25">
      <c r="A9448" t="s">
        <v>6202</v>
      </c>
      <c r="B9448" t="str">
        <f>"SC"&amp;LEFT(SalesDetails[[#This Row],[OrderNo]],4)&amp;SalesDetails[[#This Row],[Short State]]</f>
        <v>SC6233EB</v>
      </c>
      <c r="C9448" s="1">
        <v>41613</v>
      </c>
      <c r="D9448" t="s">
        <v>16726</v>
      </c>
      <c r="E9448" t="s">
        <v>16737</v>
      </c>
      <c r="F9448" t="s">
        <v>16752</v>
      </c>
      <c r="G9448" t="s">
        <v>17786</v>
      </c>
      <c r="H9448" s="2">
        <v>80.784972405349265</v>
      </c>
      <c r="I9448" s="2">
        <v>102</v>
      </c>
      <c r="J9448">
        <v>13</v>
      </c>
      <c r="K9448" s="2">
        <f>SalesDetails[[#This Row],[Unit Price]]*SalesDetails[[#This Row],[Qty Sold]]</f>
        <v>1326</v>
      </c>
      <c r="L9448" s="2">
        <f>(SalesDetails[[#This Row],[Unit Price]]-SalesDetails[[#This Row],[Unit Cost]])*SalesDetails[[#This Row],[Qty Sold]]</f>
        <v>275.79535873045955</v>
      </c>
    </row>
    <row r="9449" spans="1:12" x14ac:dyDescent="0.25">
      <c r="A9449" t="s">
        <v>7723</v>
      </c>
      <c r="B9449" t="str">
        <f>"SC"&amp;LEFT(SalesDetails[[#This Row],[OrderNo]],4)&amp;SalesDetails[[#This Row],[Short State]]</f>
        <v>SC9123NA</v>
      </c>
      <c r="C9449" s="1">
        <v>41671</v>
      </c>
      <c r="D9449" t="s">
        <v>16724</v>
      </c>
      <c r="E9449" t="s">
        <v>16735</v>
      </c>
      <c r="F9449" t="s">
        <v>16762</v>
      </c>
      <c r="G9449" t="s">
        <v>17786</v>
      </c>
      <c r="H9449" s="2">
        <v>5.5907949270620385</v>
      </c>
      <c r="I9449" s="2">
        <v>102</v>
      </c>
      <c r="J9449">
        <v>24</v>
      </c>
      <c r="K9449" s="2">
        <f>SalesDetails[[#This Row],[Unit Price]]*SalesDetails[[#This Row],[Qty Sold]]</f>
        <v>2448</v>
      </c>
      <c r="L9449" s="2">
        <f>(SalesDetails[[#This Row],[Unit Price]]-SalesDetails[[#This Row],[Unit Cost]])*SalesDetails[[#This Row],[Qty Sold]]</f>
        <v>2313.8209217505109</v>
      </c>
    </row>
    <row r="9450" spans="1:12" x14ac:dyDescent="0.25">
      <c r="A9450" t="s">
        <v>10014</v>
      </c>
      <c r="B9450" t="str">
        <f>"SC"&amp;LEFT(SalesDetails[[#This Row],[OrderNo]],4)&amp;SalesDetails[[#This Row],[Short State]]</f>
        <v>SC1255EK</v>
      </c>
      <c r="C9450" s="1">
        <v>41285</v>
      </c>
      <c r="D9450" t="s">
        <v>16726</v>
      </c>
      <c r="E9450" t="s">
        <v>16732</v>
      </c>
      <c r="F9450" t="s">
        <v>16754</v>
      </c>
      <c r="G9450" t="s">
        <v>17786</v>
      </c>
      <c r="H9450" s="2">
        <v>14.434684218077292</v>
      </c>
      <c r="I9450" s="2">
        <v>102</v>
      </c>
      <c r="J9450">
        <v>9</v>
      </c>
      <c r="K9450" s="2">
        <f>SalesDetails[[#This Row],[Unit Price]]*SalesDetails[[#This Row],[Qty Sold]]</f>
        <v>918</v>
      </c>
      <c r="L9450" s="2">
        <f>(SalesDetails[[#This Row],[Unit Price]]-SalesDetails[[#This Row],[Unit Cost]])*SalesDetails[[#This Row],[Qty Sold]]</f>
        <v>788.08784203730431</v>
      </c>
    </row>
    <row r="9451" spans="1:12" x14ac:dyDescent="0.25">
      <c r="A9451" t="s">
        <v>13970</v>
      </c>
      <c r="B9451" t="str">
        <f>"SC"&amp;LEFT(SalesDetails[[#This Row],[OrderNo]],4)&amp;SalesDetails[[#This Row],[Short State]]</f>
        <v>SC1830BO</v>
      </c>
      <c r="C9451" s="1">
        <v>41011</v>
      </c>
      <c r="D9451" t="s">
        <v>16726</v>
      </c>
      <c r="E9451" t="s">
        <v>16736</v>
      </c>
      <c r="F9451" t="s">
        <v>16749</v>
      </c>
      <c r="G9451" t="s">
        <v>17786</v>
      </c>
      <c r="H9451" s="2">
        <v>42.557267834879156</v>
      </c>
      <c r="I9451" s="2">
        <v>102</v>
      </c>
      <c r="J9451">
        <v>5</v>
      </c>
      <c r="K9451" s="2">
        <f>SalesDetails[[#This Row],[Unit Price]]*SalesDetails[[#This Row],[Qty Sold]]</f>
        <v>510</v>
      </c>
      <c r="L9451" s="2">
        <f>(SalesDetails[[#This Row],[Unit Price]]-SalesDetails[[#This Row],[Unit Cost]])*SalesDetails[[#This Row],[Qty Sold]]</f>
        <v>297.21366082560422</v>
      </c>
    </row>
    <row r="9452" spans="1:12" x14ac:dyDescent="0.25">
      <c r="A9452" t="s">
        <v>14856</v>
      </c>
      <c r="B9452" t="str">
        <f>"SC"&amp;LEFT(SalesDetails[[#This Row],[OrderNo]],4)&amp;SalesDetails[[#This Row],[Short State]]</f>
        <v>SC1961KT</v>
      </c>
      <c r="C9452" s="1">
        <v>41497</v>
      </c>
      <c r="D9452" t="s">
        <v>16726</v>
      </c>
      <c r="E9452" t="s">
        <v>16736</v>
      </c>
      <c r="F9452" t="s">
        <v>16741</v>
      </c>
      <c r="G9452" t="s">
        <v>17786</v>
      </c>
      <c r="H9452" s="2">
        <v>67.903046466089407</v>
      </c>
      <c r="I9452" s="2">
        <v>102</v>
      </c>
      <c r="J9452">
        <v>10</v>
      </c>
      <c r="K9452" s="2">
        <f>SalesDetails[[#This Row],[Unit Price]]*SalesDetails[[#This Row],[Qty Sold]]</f>
        <v>1020</v>
      </c>
      <c r="L9452" s="2">
        <f>(SalesDetails[[#This Row],[Unit Price]]-SalesDetails[[#This Row],[Unit Cost]])*SalesDetails[[#This Row],[Qty Sold]]</f>
        <v>340.96953533910596</v>
      </c>
    </row>
    <row r="9453" spans="1:12" x14ac:dyDescent="0.25">
      <c r="A9453" t="s">
        <v>15190</v>
      </c>
      <c r="B9453" t="str">
        <f>"SC"&amp;LEFT(SalesDetails[[#This Row],[OrderNo]],4)&amp;SalesDetails[[#This Row],[Short State]]</f>
        <v>SC2013KW</v>
      </c>
      <c r="C9453" s="1">
        <v>41547</v>
      </c>
      <c r="D9453" t="s">
        <v>16724</v>
      </c>
      <c r="E9453" t="s">
        <v>16736</v>
      </c>
      <c r="F9453" t="s">
        <v>16761</v>
      </c>
      <c r="G9453" t="s">
        <v>17786</v>
      </c>
      <c r="H9453" s="2">
        <v>3.051077380638362</v>
      </c>
      <c r="I9453" s="2">
        <v>102</v>
      </c>
      <c r="J9453">
        <v>10</v>
      </c>
      <c r="K9453" s="2">
        <f>SalesDetails[[#This Row],[Unit Price]]*SalesDetails[[#This Row],[Qty Sold]]</f>
        <v>1020</v>
      </c>
      <c r="L9453" s="2">
        <f>(SalesDetails[[#This Row],[Unit Price]]-SalesDetails[[#This Row],[Unit Cost]])*SalesDetails[[#This Row],[Qty Sold]]</f>
        <v>989.48922619361633</v>
      </c>
    </row>
    <row r="9454" spans="1:12" x14ac:dyDescent="0.25">
      <c r="A9454" t="s">
        <v>16312</v>
      </c>
      <c r="B9454" t="str">
        <f>"SC"&amp;LEFT(SalesDetails[[#This Row],[OrderNo]],4)&amp;SalesDetails[[#This Row],[Short State]]</f>
        <v>SC2174ED</v>
      </c>
      <c r="C9454" s="1">
        <v>41478</v>
      </c>
      <c r="D9454" t="s">
        <v>16726</v>
      </c>
      <c r="E9454" t="s">
        <v>16729</v>
      </c>
      <c r="F9454" t="s">
        <v>16753</v>
      </c>
      <c r="G9454" t="s">
        <v>17786</v>
      </c>
      <c r="H9454" s="2">
        <v>57.030058778399649</v>
      </c>
      <c r="I9454" s="2">
        <v>102</v>
      </c>
      <c r="J9454">
        <v>12</v>
      </c>
      <c r="K9454" s="2">
        <f>SalesDetails[[#This Row],[Unit Price]]*SalesDetails[[#This Row],[Qty Sold]]</f>
        <v>1224</v>
      </c>
      <c r="L9454" s="2">
        <f>(SalesDetails[[#This Row],[Unit Price]]-SalesDetails[[#This Row],[Unit Cost]])*SalesDetails[[#This Row],[Qty Sold]]</f>
        <v>539.63929465920421</v>
      </c>
    </row>
    <row r="9455" spans="1:12" x14ac:dyDescent="0.25">
      <c r="A9455" t="s">
        <v>2322</v>
      </c>
      <c r="B9455" t="str">
        <f>"SC"&amp;LEFT(SalesDetails[[#This Row],[OrderNo]],4)&amp;SalesDetails[[#This Row],[Short State]]</f>
        <v>SC566AK</v>
      </c>
      <c r="C9455" s="1">
        <v>41040</v>
      </c>
      <c r="D9455" t="s">
        <v>16726</v>
      </c>
      <c r="E9455" t="s">
        <v>16736</v>
      </c>
      <c r="F9455" t="s">
        <v>16745</v>
      </c>
      <c r="G9455" t="s">
        <v>17787</v>
      </c>
      <c r="H9455" s="2">
        <v>67.401659964688477</v>
      </c>
      <c r="I9455" s="2">
        <v>102</v>
      </c>
      <c r="J9455">
        <v>5</v>
      </c>
      <c r="K9455" s="2">
        <f>SalesDetails[[#This Row],[Unit Price]]*SalesDetails[[#This Row],[Qty Sold]]</f>
        <v>510</v>
      </c>
      <c r="L9455" s="2">
        <f>(SalesDetails[[#This Row],[Unit Price]]-SalesDetails[[#This Row],[Unit Cost]])*SalesDetails[[#This Row],[Qty Sold]]</f>
        <v>172.99170017655763</v>
      </c>
    </row>
    <row r="9456" spans="1:12" x14ac:dyDescent="0.25">
      <c r="A9456" t="s">
        <v>2324</v>
      </c>
      <c r="B9456" t="str">
        <f>"SC"&amp;LEFT(SalesDetails[[#This Row],[OrderNo]],4)&amp;SalesDetails[[#This Row],[Short State]]</f>
        <v>SC1768CR</v>
      </c>
      <c r="C9456" s="1">
        <v>41105</v>
      </c>
      <c r="D9456" t="s">
        <v>16726</v>
      </c>
      <c r="E9456" t="s">
        <v>16729</v>
      </c>
      <c r="F9456" t="s">
        <v>16750</v>
      </c>
      <c r="G9456" t="s">
        <v>17787</v>
      </c>
      <c r="H9456" s="2">
        <v>5.7212073434621917</v>
      </c>
      <c r="I9456" s="2">
        <v>102</v>
      </c>
      <c r="J9456">
        <v>6</v>
      </c>
      <c r="K9456" s="2">
        <f>SalesDetails[[#This Row],[Unit Price]]*SalesDetails[[#This Row],[Qty Sold]]</f>
        <v>612</v>
      </c>
      <c r="L9456" s="2">
        <f>(SalesDetails[[#This Row],[Unit Price]]-SalesDetails[[#This Row],[Unit Cost]])*SalesDetails[[#This Row],[Qty Sold]]</f>
        <v>577.67275593922682</v>
      </c>
    </row>
    <row r="9457" spans="1:12" x14ac:dyDescent="0.25">
      <c r="A9457" t="s">
        <v>3472</v>
      </c>
      <c r="B9457" t="str">
        <f>"SC"&amp;LEFT(SalesDetails[[#This Row],[OrderNo]],4)&amp;SalesDetails[[#This Row],[Short State]]</f>
        <v>SC2593KW</v>
      </c>
      <c r="C9457" s="1">
        <v>41039</v>
      </c>
      <c r="D9457" t="s">
        <v>16725</v>
      </c>
      <c r="E9457" t="s">
        <v>16733</v>
      </c>
      <c r="F9457" t="s">
        <v>16761</v>
      </c>
      <c r="G9457" t="s">
        <v>17787</v>
      </c>
      <c r="H9457" s="2">
        <v>16.219482068800968</v>
      </c>
      <c r="I9457" s="2">
        <v>102</v>
      </c>
      <c r="J9457">
        <v>6</v>
      </c>
      <c r="K9457" s="2">
        <f>SalesDetails[[#This Row],[Unit Price]]*SalesDetails[[#This Row],[Qty Sold]]</f>
        <v>612</v>
      </c>
      <c r="L9457" s="2">
        <f>(SalesDetails[[#This Row],[Unit Price]]-SalesDetails[[#This Row],[Unit Cost]])*SalesDetails[[#This Row],[Qty Sold]]</f>
        <v>514.68310758719417</v>
      </c>
    </row>
    <row r="9458" spans="1:12" x14ac:dyDescent="0.25">
      <c r="A9458" t="s">
        <v>4176</v>
      </c>
      <c r="B9458" t="str">
        <f>"SC"&amp;LEFT(SalesDetails[[#This Row],[OrderNo]],4)&amp;SalesDetails[[#This Row],[Short State]]</f>
        <v>SC3534KW</v>
      </c>
      <c r="C9458" s="1">
        <v>41812</v>
      </c>
      <c r="D9458" t="s">
        <v>16724</v>
      </c>
      <c r="E9458" t="s">
        <v>16736</v>
      </c>
      <c r="F9458" t="s">
        <v>16761</v>
      </c>
      <c r="G9458" t="s">
        <v>17787</v>
      </c>
      <c r="H9458" s="2">
        <v>52.643626858019971</v>
      </c>
      <c r="I9458" s="2">
        <v>102</v>
      </c>
      <c r="J9458">
        <v>24</v>
      </c>
      <c r="K9458" s="2">
        <f>SalesDetails[[#This Row],[Unit Price]]*SalesDetails[[#This Row],[Qty Sold]]</f>
        <v>2448</v>
      </c>
      <c r="L9458" s="2">
        <f>(SalesDetails[[#This Row],[Unit Price]]-SalesDetails[[#This Row],[Unit Cost]])*SalesDetails[[#This Row],[Qty Sold]]</f>
        <v>1184.5529554075206</v>
      </c>
    </row>
    <row r="9459" spans="1:12" x14ac:dyDescent="0.25">
      <c r="A9459" t="s">
        <v>4577</v>
      </c>
      <c r="B9459" t="str">
        <f>"SC"&amp;LEFT(SalesDetails[[#This Row],[OrderNo]],4)&amp;SalesDetails[[#This Row],[Short State]]</f>
        <v>SC4085EB</v>
      </c>
      <c r="C9459" s="1">
        <v>41017</v>
      </c>
      <c r="D9459" t="s">
        <v>16726</v>
      </c>
      <c r="E9459" t="s">
        <v>16736</v>
      </c>
      <c r="F9459" t="s">
        <v>16752</v>
      </c>
      <c r="G9459" t="s">
        <v>17787</v>
      </c>
      <c r="H9459" s="2">
        <v>55.413552046473825</v>
      </c>
      <c r="I9459" s="2">
        <v>102</v>
      </c>
      <c r="J9459">
        <v>5</v>
      </c>
      <c r="K9459" s="2">
        <f>SalesDetails[[#This Row],[Unit Price]]*SalesDetails[[#This Row],[Qty Sold]]</f>
        <v>510</v>
      </c>
      <c r="L9459" s="2">
        <f>(SalesDetails[[#This Row],[Unit Price]]-SalesDetails[[#This Row],[Unit Cost]])*SalesDetails[[#This Row],[Qty Sold]]</f>
        <v>232.93223976763088</v>
      </c>
    </row>
    <row r="9460" spans="1:12" x14ac:dyDescent="0.25">
      <c r="A9460" t="s">
        <v>6481</v>
      </c>
      <c r="B9460" t="str">
        <f>"SC"&amp;LEFT(SalesDetails[[#This Row],[OrderNo]],4)&amp;SalesDetails[[#This Row],[Short State]]</f>
        <v>SC6618CR</v>
      </c>
      <c r="C9460" s="1">
        <v>41819</v>
      </c>
      <c r="D9460" t="s">
        <v>16726</v>
      </c>
      <c r="E9460" t="s">
        <v>16729</v>
      </c>
      <c r="F9460" t="s">
        <v>16750</v>
      </c>
      <c r="G9460" t="s">
        <v>17787</v>
      </c>
      <c r="H9460" s="2">
        <v>100.64899432301911</v>
      </c>
      <c r="I9460" s="2">
        <v>102</v>
      </c>
      <c r="J9460">
        <v>24</v>
      </c>
      <c r="K9460" s="2">
        <f>SalesDetails[[#This Row],[Unit Price]]*SalesDetails[[#This Row],[Qty Sold]]</f>
        <v>2448</v>
      </c>
      <c r="L9460" s="2">
        <f>(SalesDetails[[#This Row],[Unit Price]]-SalesDetails[[#This Row],[Unit Cost]])*SalesDetails[[#This Row],[Qty Sold]]</f>
        <v>32.424136247541355</v>
      </c>
    </row>
    <row r="9461" spans="1:12" x14ac:dyDescent="0.25">
      <c r="A9461" t="s">
        <v>8077</v>
      </c>
      <c r="B9461" t="str">
        <f>"SC"&amp;LEFT(SalesDetails[[#This Row],[OrderNo]],4)&amp;SalesDetails[[#This Row],[Short State]]</f>
        <v>SC9636OG</v>
      </c>
      <c r="C9461" s="1">
        <v>41525</v>
      </c>
      <c r="D9461" t="s">
        <v>16725</v>
      </c>
      <c r="E9461" t="s">
        <v>16731</v>
      </c>
      <c r="F9461" t="s">
        <v>16763</v>
      </c>
      <c r="G9461" t="s">
        <v>17787</v>
      </c>
      <c r="H9461" s="2">
        <v>77.998698854523582</v>
      </c>
      <c r="I9461" s="2">
        <v>102</v>
      </c>
      <c r="J9461">
        <v>8</v>
      </c>
      <c r="K9461" s="2">
        <f>SalesDetails[[#This Row],[Unit Price]]*SalesDetails[[#This Row],[Qty Sold]]</f>
        <v>816</v>
      </c>
      <c r="L9461" s="2">
        <f>(SalesDetails[[#This Row],[Unit Price]]-SalesDetails[[#This Row],[Unit Cost]])*SalesDetails[[#This Row],[Qty Sold]]</f>
        <v>192.01040916381135</v>
      </c>
    </row>
    <row r="9462" spans="1:12" x14ac:dyDescent="0.25">
      <c r="A9462" t="s">
        <v>8478</v>
      </c>
      <c r="B9462" t="str">
        <f>"SC"&amp;LEFT(SalesDetails[[#This Row],[OrderNo]],4)&amp;SalesDetails[[#This Row],[Short State]]</f>
        <v>SC1023KW</v>
      </c>
      <c r="C9462" s="1">
        <v>41772</v>
      </c>
      <c r="D9462" t="s">
        <v>16725</v>
      </c>
      <c r="E9462" t="s">
        <v>16733</v>
      </c>
      <c r="F9462" t="s">
        <v>16761</v>
      </c>
      <c r="G9462" t="s">
        <v>17787</v>
      </c>
      <c r="H9462" s="2">
        <v>101.28463702543479</v>
      </c>
      <c r="I9462" s="2">
        <v>102</v>
      </c>
      <c r="J9462">
        <v>24</v>
      </c>
      <c r="K9462" s="2">
        <f>SalesDetails[[#This Row],[Unit Price]]*SalesDetails[[#This Row],[Qty Sold]]</f>
        <v>2448</v>
      </c>
      <c r="L9462" s="2">
        <f>(SalesDetails[[#This Row],[Unit Price]]-SalesDetails[[#This Row],[Unit Cost]])*SalesDetails[[#This Row],[Qty Sold]]</f>
        <v>17.168711389565033</v>
      </c>
    </row>
    <row r="9463" spans="1:12" x14ac:dyDescent="0.25">
      <c r="A9463" t="s">
        <v>12378</v>
      </c>
      <c r="B9463" t="str">
        <f>"SC"&amp;LEFT(SalesDetails[[#This Row],[OrderNo]],4)&amp;SalesDetails[[#This Row],[Short State]]</f>
        <v>SC1595KW</v>
      </c>
      <c r="C9463" s="1">
        <v>41037</v>
      </c>
      <c r="D9463" t="s">
        <v>16725</v>
      </c>
      <c r="E9463" t="s">
        <v>16733</v>
      </c>
      <c r="F9463" t="s">
        <v>16761</v>
      </c>
      <c r="G9463" t="s">
        <v>17787</v>
      </c>
      <c r="H9463" s="2">
        <v>92.769770782420579</v>
      </c>
      <c r="I9463" s="2">
        <v>102</v>
      </c>
      <c r="J9463">
        <v>6</v>
      </c>
      <c r="K9463" s="2">
        <f>SalesDetails[[#This Row],[Unit Price]]*SalesDetails[[#This Row],[Qty Sold]]</f>
        <v>612</v>
      </c>
      <c r="L9463" s="2">
        <f>(SalesDetails[[#This Row],[Unit Price]]-SalesDetails[[#This Row],[Unit Cost]])*SalesDetails[[#This Row],[Qty Sold]]</f>
        <v>55.381375305476524</v>
      </c>
    </row>
    <row r="9464" spans="1:12" x14ac:dyDescent="0.25">
      <c r="A9464" t="s">
        <v>12994</v>
      </c>
      <c r="B9464" t="str">
        <f>"SC"&amp;LEFT(SalesDetails[[#This Row],[OrderNo]],4)&amp;SalesDetails[[#This Row],[Short State]]</f>
        <v>SC1685EB</v>
      </c>
      <c r="C9464" s="1">
        <v>41541</v>
      </c>
      <c r="D9464" t="s">
        <v>16724</v>
      </c>
      <c r="E9464" t="s">
        <v>16736</v>
      </c>
      <c r="F9464" t="s">
        <v>16752</v>
      </c>
      <c r="G9464" t="s">
        <v>17787</v>
      </c>
      <c r="H9464" s="2">
        <v>8.0763955763581059</v>
      </c>
      <c r="I9464" s="2">
        <v>102</v>
      </c>
      <c r="J9464">
        <v>30</v>
      </c>
      <c r="K9464" s="2">
        <f>SalesDetails[[#This Row],[Unit Price]]*SalesDetails[[#This Row],[Qty Sold]]</f>
        <v>3060</v>
      </c>
      <c r="L9464" s="2">
        <f>(SalesDetails[[#This Row],[Unit Price]]-SalesDetails[[#This Row],[Unit Cost]])*SalesDetails[[#This Row],[Qty Sold]]</f>
        <v>2817.7081327092569</v>
      </c>
    </row>
    <row r="9465" spans="1:12" x14ac:dyDescent="0.25">
      <c r="A9465" t="s">
        <v>13082</v>
      </c>
      <c r="B9465" t="str">
        <f>"SC"&amp;LEFT(SalesDetails[[#This Row],[OrderNo]],4)&amp;SalesDetails[[#This Row],[Short State]]</f>
        <v>SC1698AB</v>
      </c>
      <c r="C9465" s="1">
        <v>41176</v>
      </c>
      <c r="D9465" t="s">
        <v>16726</v>
      </c>
      <c r="E9465" t="s">
        <v>16731</v>
      </c>
      <c r="F9465" t="s">
        <v>16743</v>
      </c>
      <c r="G9465" t="s">
        <v>17787</v>
      </c>
      <c r="H9465" s="2">
        <v>33.671464255566491</v>
      </c>
      <c r="I9465" s="2">
        <v>102</v>
      </c>
      <c r="J9465">
        <v>4</v>
      </c>
      <c r="K9465" s="2">
        <f>SalesDetails[[#This Row],[Unit Price]]*SalesDetails[[#This Row],[Qty Sold]]</f>
        <v>408</v>
      </c>
      <c r="L9465" s="2">
        <f>(SalesDetails[[#This Row],[Unit Price]]-SalesDetails[[#This Row],[Unit Cost]])*SalesDetails[[#This Row],[Qty Sold]]</f>
        <v>273.31414297773404</v>
      </c>
    </row>
    <row r="9466" spans="1:12" x14ac:dyDescent="0.25">
      <c r="A9466" t="s">
        <v>13580</v>
      </c>
      <c r="B9466" t="str">
        <f>"SC"&amp;LEFT(SalesDetails[[#This Row],[OrderNo]],4)&amp;SalesDetails[[#This Row],[Short State]]</f>
        <v>SC1772OG</v>
      </c>
      <c r="C9466" s="1">
        <v>41819</v>
      </c>
      <c r="D9466" t="s">
        <v>16725</v>
      </c>
      <c r="E9466" t="s">
        <v>16736</v>
      </c>
      <c r="F9466" t="s">
        <v>16763</v>
      </c>
      <c r="G9466" t="s">
        <v>17787</v>
      </c>
      <c r="H9466" s="2">
        <v>21.450874962633055</v>
      </c>
      <c r="I9466" s="2">
        <v>102</v>
      </c>
      <c r="J9466">
        <v>40</v>
      </c>
      <c r="K9466" s="2">
        <f>SalesDetails[[#This Row],[Unit Price]]*SalesDetails[[#This Row],[Qty Sold]]</f>
        <v>4080</v>
      </c>
      <c r="L9466" s="2">
        <f>(SalesDetails[[#This Row],[Unit Price]]-SalesDetails[[#This Row],[Unit Cost]])*SalesDetails[[#This Row],[Qty Sold]]</f>
        <v>3221.9650014946778</v>
      </c>
    </row>
    <row r="9467" spans="1:12" x14ac:dyDescent="0.25">
      <c r="A9467" t="s">
        <v>14968</v>
      </c>
      <c r="B9467" t="str">
        <f>"SC"&amp;LEFT(SalesDetails[[#This Row],[OrderNo]],4)&amp;SalesDetails[[#This Row],[Short State]]</f>
        <v>SC1978AK</v>
      </c>
      <c r="C9467" s="1">
        <v>41913</v>
      </c>
      <c r="D9467" t="s">
        <v>16726</v>
      </c>
      <c r="E9467" t="s">
        <v>16736</v>
      </c>
      <c r="F9467" t="s">
        <v>16745</v>
      </c>
      <c r="G9467" t="s">
        <v>17787</v>
      </c>
      <c r="H9467" s="2">
        <v>27.896565592895737</v>
      </c>
      <c r="I9467" s="2">
        <v>102</v>
      </c>
      <c r="J9467">
        <v>20</v>
      </c>
      <c r="K9467" s="2">
        <f>SalesDetails[[#This Row],[Unit Price]]*SalesDetails[[#This Row],[Qty Sold]]</f>
        <v>2040</v>
      </c>
      <c r="L9467" s="2">
        <f>(SalesDetails[[#This Row],[Unit Price]]-SalesDetails[[#This Row],[Unit Cost]])*SalesDetails[[#This Row],[Qty Sold]]</f>
        <v>1482.0686881420852</v>
      </c>
    </row>
    <row r="9468" spans="1:12" x14ac:dyDescent="0.25">
      <c r="A9468" t="s">
        <v>2895</v>
      </c>
      <c r="B9468" t="str">
        <f>"SC"&amp;LEFT(SalesDetails[[#This Row],[OrderNo]],4)&amp;SalesDetails[[#This Row],[Short State]]</f>
        <v>SC1926CR</v>
      </c>
      <c r="C9468" s="1">
        <v>41178</v>
      </c>
      <c r="D9468" t="s">
        <v>16726</v>
      </c>
      <c r="E9468" t="s">
        <v>16736</v>
      </c>
      <c r="F9468" t="s">
        <v>16750</v>
      </c>
      <c r="G9468" t="s">
        <v>17788</v>
      </c>
      <c r="H9468" s="2">
        <v>79.86418737654607</v>
      </c>
      <c r="I9468" s="2">
        <v>159</v>
      </c>
      <c r="J9468">
        <v>10</v>
      </c>
      <c r="K9468" s="2">
        <f>SalesDetails[[#This Row],[Unit Price]]*SalesDetails[[#This Row],[Qty Sold]]</f>
        <v>1590</v>
      </c>
      <c r="L9468" s="2">
        <f>(SalesDetails[[#This Row],[Unit Price]]-SalesDetails[[#This Row],[Unit Cost]])*SalesDetails[[#This Row],[Qty Sold]]</f>
        <v>791.35812623453933</v>
      </c>
    </row>
    <row r="9469" spans="1:12" x14ac:dyDescent="0.25">
      <c r="A9469" t="s">
        <v>4992</v>
      </c>
      <c r="B9469" t="str">
        <f>"SC"&amp;LEFT(SalesDetails[[#This Row],[OrderNo]],4)&amp;SalesDetails[[#This Row],[Short State]]</f>
        <v>SC4596NA</v>
      </c>
      <c r="C9469" s="1">
        <v>41331</v>
      </c>
      <c r="D9469" t="s">
        <v>16724</v>
      </c>
      <c r="E9469" t="s">
        <v>16735</v>
      </c>
      <c r="F9469" t="s">
        <v>16762</v>
      </c>
      <c r="G9469" t="s">
        <v>17788</v>
      </c>
      <c r="H9469" s="2">
        <v>139.27810288298835</v>
      </c>
      <c r="I9469" s="2">
        <v>159</v>
      </c>
      <c r="J9469">
        <v>24</v>
      </c>
      <c r="K9469" s="2">
        <f>SalesDetails[[#This Row],[Unit Price]]*SalesDetails[[#This Row],[Qty Sold]]</f>
        <v>3816</v>
      </c>
      <c r="L9469" s="2">
        <f>(SalesDetails[[#This Row],[Unit Price]]-SalesDetails[[#This Row],[Unit Cost]])*SalesDetails[[#This Row],[Qty Sold]]</f>
        <v>473.32553080827961</v>
      </c>
    </row>
    <row r="9470" spans="1:12" x14ac:dyDescent="0.25">
      <c r="A9470" t="s">
        <v>7481</v>
      </c>
      <c r="B9470" t="str">
        <f>"SC"&amp;LEFT(SalesDetails[[#This Row],[OrderNo]],4)&amp;SalesDetails[[#This Row],[Short State]]</f>
        <v>SC8763EB</v>
      </c>
      <c r="C9470" s="1">
        <v>41094</v>
      </c>
      <c r="D9470" t="s">
        <v>16723</v>
      </c>
      <c r="E9470" t="s">
        <v>16729</v>
      </c>
      <c r="F9470" t="s">
        <v>16752</v>
      </c>
      <c r="G9470" t="s">
        <v>17788</v>
      </c>
      <c r="H9470" s="2">
        <v>107.15144978740703</v>
      </c>
      <c r="I9470" s="2">
        <v>159</v>
      </c>
      <c r="J9470">
        <v>12</v>
      </c>
      <c r="K9470" s="2">
        <f>SalesDetails[[#This Row],[Unit Price]]*SalesDetails[[#This Row],[Qty Sold]]</f>
        <v>1908</v>
      </c>
      <c r="L9470" s="2">
        <f>(SalesDetails[[#This Row],[Unit Price]]-SalesDetails[[#This Row],[Unit Cost]])*SalesDetails[[#This Row],[Qty Sold]]</f>
        <v>622.18260255111568</v>
      </c>
    </row>
    <row r="9471" spans="1:12" x14ac:dyDescent="0.25">
      <c r="A9471" t="s">
        <v>9028</v>
      </c>
      <c r="B9471" t="str">
        <f>"SC"&amp;LEFT(SalesDetails[[#This Row],[OrderNo]],4)&amp;SalesDetails[[#This Row],[Short State]]</f>
        <v>SC1105ED</v>
      </c>
      <c r="C9471" s="1">
        <v>41326</v>
      </c>
      <c r="D9471" t="s">
        <v>16726</v>
      </c>
      <c r="E9471" t="s">
        <v>16732</v>
      </c>
      <c r="F9471" t="s">
        <v>16753</v>
      </c>
      <c r="G9471" t="s">
        <v>17788</v>
      </c>
      <c r="H9471" s="2">
        <v>25.787511757707694</v>
      </c>
      <c r="I9471" s="2">
        <v>159</v>
      </c>
      <c r="J9471">
        <v>9</v>
      </c>
      <c r="K9471" s="2">
        <f>SalesDetails[[#This Row],[Unit Price]]*SalesDetails[[#This Row],[Qty Sold]]</f>
        <v>1431</v>
      </c>
      <c r="L9471" s="2">
        <f>(SalesDetails[[#This Row],[Unit Price]]-SalesDetails[[#This Row],[Unit Cost]])*SalesDetails[[#This Row],[Qty Sold]]</f>
        <v>1198.9123941806306</v>
      </c>
    </row>
    <row r="9472" spans="1:12" x14ac:dyDescent="0.25">
      <c r="A9472" t="s">
        <v>9968</v>
      </c>
      <c r="B9472" t="str">
        <f>"SC"&amp;LEFT(SalesDetails[[#This Row],[OrderNo]],4)&amp;SalesDetails[[#This Row],[Short State]]</f>
        <v>SC1249DE</v>
      </c>
      <c r="C9472" s="1">
        <v>41441</v>
      </c>
      <c r="D9472" t="s">
        <v>16725</v>
      </c>
      <c r="E9472" t="s">
        <v>16729</v>
      </c>
      <c r="F9472" t="s">
        <v>16751</v>
      </c>
      <c r="G9472" t="s">
        <v>17788</v>
      </c>
      <c r="H9472" s="2">
        <v>77.293185506820919</v>
      </c>
      <c r="I9472" s="2">
        <v>159</v>
      </c>
      <c r="J9472">
        <v>36</v>
      </c>
      <c r="K9472" s="2">
        <f>SalesDetails[[#This Row],[Unit Price]]*SalesDetails[[#This Row],[Qty Sold]]</f>
        <v>5724</v>
      </c>
      <c r="L9472" s="2">
        <f>(SalesDetails[[#This Row],[Unit Price]]-SalesDetails[[#This Row],[Unit Cost]])*SalesDetails[[#This Row],[Qty Sold]]</f>
        <v>2941.4453217544469</v>
      </c>
    </row>
    <row r="9473" spans="1:12" x14ac:dyDescent="0.25">
      <c r="A9473" t="s">
        <v>11107</v>
      </c>
      <c r="B9473" t="str">
        <f>"SC"&amp;LEFT(SalesDetails[[#This Row],[OrderNo]],4)&amp;SalesDetails[[#This Row],[Short State]]</f>
        <v>SC1411DE</v>
      </c>
      <c r="C9473" s="1">
        <v>41822</v>
      </c>
      <c r="D9473" t="s">
        <v>16725</v>
      </c>
      <c r="E9473" t="s">
        <v>16729</v>
      </c>
      <c r="F9473" t="s">
        <v>16751</v>
      </c>
      <c r="G9473" t="s">
        <v>17788</v>
      </c>
      <c r="H9473" s="2">
        <v>142.36185060459397</v>
      </c>
      <c r="I9473" s="2">
        <v>159</v>
      </c>
      <c r="J9473">
        <v>12</v>
      </c>
      <c r="K9473" s="2">
        <f>SalesDetails[[#This Row],[Unit Price]]*SalesDetails[[#This Row],[Qty Sold]]</f>
        <v>1908</v>
      </c>
      <c r="L9473" s="2">
        <f>(SalesDetails[[#This Row],[Unit Price]]-SalesDetails[[#This Row],[Unit Cost]])*SalesDetails[[#This Row],[Qty Sold]]</f>
        <v>199.65779274487238</v>
      </c>
    </row>
    <row r="9474" spans="1:12" x14ac:dyDescent="0.25">
      <c r="A9474" t="s">
        <v>13187</v>
      </c>
      <c r="B9474" t="str">
        <f>"SC"&amp;LEFT(SalesDetails[[#This Row],[OrderNo]],4)&amp;SalesDetails[[#This Row],[Short State]]</f>
        <v>SC1713EB</v>
      </c>
      <c r="C9474" s="1">
        <v>41871</v>
      </c>
      <c r="D9474" t="s">
        <v>16724</v>
      </c>
      <c r="E9474" t="s">
        <v>16729</v>
      </c>
      <c r="F9474" t="s">
        <v>16752</v>
      </c>
      <c r="G9474" t="s">
        <v>17788</v>
      </c>
      <c r="H9474" s="2">
        <v>100.88729438920544</v>
      </c>
      <c r="I9474" s="2">
        <v>159</v>
      </c>
      <c r="J9474">
        <v>12</v>
      </c>
      <c r="K9474" s="2">
        <f>SalesDetails[[#This Row],[Unit Price]]*SalesDetails[[#This Row],[Qty Sold]]</f>
        <v>1908</v>
      </c>
      <c r="L9474" s="2">
        <f>(SalesDetails[[#This Row],[Unit Price]]-SalesDetails[[#This Row],[Unit Cost]])*SalesDetails[[#This Row],[Qty Sold]]</f>
        <v>697.35246732953476</v>
      </c>
    </row>
    <row r="9475" spans="1:12" x14ac:dyDescent="0.25">
      <c r="A9475" t="s">
        <v>14242</v>
      </c>
      <c r="B9475" t="str">
        <f>"SC"&amp;LEFT(SalesDetails[[#This Row],[OrderNo]],4)&amp;SalesDetails[[#This Row],[Short State]]</f>
        <v>SC1868DE</v>
      </c>
      <c r="C9475" s="1">
        <v>41167</v>
      </c>
      <c r="D9475" t="s">
        <v>16726</v>
      </c>
      <c r="E9475" t="s">
        <v>16731</v>
      </c>
      <c r="F9475" t="s">
        <v>16751</v>
      </c>
      <c r="G9475" t="s">
        <v>17788</v>
      </c>
      <c r="H9475" s="2">
        <v>40.062514342246573</v>
      </c>
      <c r="I9475" s="2">
        <v>159</v>
      </c>
      <c r="J9475">
        <v>8</v>
      </c>
      <c r="K9475" s="2">
        <f>SalesDetails[[#This Row],[Unit Price]]*SalesDetails[[#This Row],[Qty Sold]]</f>
        <v>1272</v>
      </c>
      <c r="L9475" s="2">
        <f>(SalesDetails[[#This Row],[Unit Price]]-SalesDetails[[#This Row],[Unit Cost]])*SalesDetails[[#This Row],[Qty Sold]]</f>
        <v>951.49988526202742</v>
      </c>
    </row>
    <row r="9476" spans="1:12" x14ac:dyDescent="0.25">
      <c r="A9476" t="s">
        <v>14262</v>
      </c>
      <c r="B9476" t="str">
        <f>"SC"&amp;LEFT(SalesDetails[[#This Row],[OrderNo]],4)&amp;SalesDetails[[#This Row],[Short State]]</f>
        <v>SC1871BE</v>
      </c>
      <c r="C9476" s="1">
        <v>40997</v>
      </c>
      <c r="D9476" t="s">
        <v>16726</v>
      </c>
      <c r="E9476" t="s">
        <v>16736</v>
      </c>
      <c r="F9476" t="s">
        <v>16748</v>
      </c>
      <c r="G9476" t="s">
        <v>17788</v>
      </c>
      <c r="H9476" s="2">
        <v>75.817813585169773</v>
      </c>
      <c r="I9476" s="2">
        <v>159</v>
      </c>
      <c r="J9476">
        <v>10</v>
      </c>
      <c r="K9476" s="2">
        <f>SalesDetails[[#This Row],[Unit Price]]*SalesDetails[[#This Row],[Qty Sold]]</f>
        <v>1590</v>
      </c>
      <c r="L9476" s="2">
        <f>(SalesDetails[[#This Row],[Unit Price]]-SalesDetails[[#This Row],[Unit Cost]])*SalesDetails[[#This Row],[Qty Sold]]</f>
        <v>831.82186414830221</v>
      </c>
    </row>
    <row r="9477" spans="1:12" x14ac:dyDescent="0.25">
      <c r="A9477" t="s">
        <v>14407</v>
      </c>
      <c r="B9477" t="str">
        <f>"SC"&amp;LEFT(SalesDetails[[#This Row],[OrderNo]],4)&amp;SalesDetails[[#This Row],[Short State]]</f>
        <v>SC1892BO</v>
      </c>
      <c r="C9477" s="1">
        <v>41624</v>
      </c>
      <c r="D9477" t="s">
        <v>16726</v>
      </c>
      <c r="E9477" t="s">
        <v>16732</v>
      </c>
      <c r="F9477" t="s">
        <v>16749</v>
      </c>
      <c r="G9477" t="s">
        <v>17788</v>
      </c>
      <c r="H9477" s="2">
        <v>67.027116013988703</v>
      </c>
      <c r="I9477" s="2">
        <v>159</v>
      </c>
      <c r="J9477">
        <v>9</v>
      </c>
      <c r="K9477" s="2">
        <f>SalesDetails[[#This Row],[Unit Price]]*SalesDetails[[#This Row],[Qty Sold]]</f>
        <v>1431</v>
      </c>
      <c r="L9477" s="2">
        <f>(SalesDetails[[#This Row],[Unit Price]]-SalesDetails[[#This Row],[Unit Cost]])*SalesDetails[[#This Row],[Qty Sold]]</f>
        <v>827.75595587410169</v>
      </c>
    </row>
    <row r="9478" spans="1:12" x14ac:dyDescent="0.25">
      <c r="A9478" t="s">
        <v>15037</v>
      </c>
      <c r="B9478" t="str">
        <f>"SC"&amp;LEFT(SalesDetails[[#This Row],[OrderNo]],4)&amp;SalesDetails[[#This Row],[Short State]]</f>
        <v>SC1988BO</v>
      </c>
      <c r="C9478" s="1">
        <v>41107</v>
      </c>
      <c r="D9478" t="s">
        <v>16726</v>
      </c>
      <c r="E9478" t="s">
        <v>16729</v>
      </c>
      <c r="F9478" t="s">
        <v>16749</v>
      </c>
      <c r="G9478" t="s">
        <v>17788</v>
      </c>
      <c r="H9478" s="2">
        <v>79.420517438674509</v>
      </c>
      <c r="I9478" s="2">
        <v>159</v>
      </c>
      <c r="J9478">
        <v>12</v>
      </c>
      <c r="K9478" s="2">
        <f>SalesDetails[[#This Row],[Unit Price]]*SalesDetails[[#This Row],[Qty Sold]]</f>
        <v>1908</v>
      </c>
      <c r="L9478" s="2">
        <f>(SalesDetails[[#This Row],[Unit Price]]-SalesDetails[[#This Row],[Unit Cost]])*SalesDetails[[#This Row],[Qty Sold]]</f>
        <v>954.95379073590584</v>
      </c>
    </row>
    <row r="9479" spans="1:12" x14ac:dyDescent="0.25">
      <c r="A9479" t="s">
        <v>15417</v>
      </c>
      <c r="B9479" t="str">
        <f>"SC"&amp;LEFT(SalesDetails[[#This Row],[OrderNo]],4)&amp;SalesDetails[[#This Row],[Short State]]</f>
        <v>SC2046ED</v>
      </c>
      <c r="C9479" s="1">
        <v>40883</v>
      </c>
      <c r="D9479" t="s">
        <v>16726</v>
      </c>
      <c r="E9479" t="s">
        <v>16732</v>
      </c>
      <c r="F9479" t="s">
        <v>16753</v>
      </c>
      <c r="G9479" t="s">
        <v>17788</v>
      </c>
      <c r="H9479" s="2">
        <v>64.97909338404483</v>
      </c>
      <c r="I9479" s="2">
        <v>159</v>
      </c>
      <c r="J9479">
        <v>9</v>
      </c>
      <c r="K9479" s="2">
        <f>SalesDetails[[#This Row],[Unit Price]]*SalesDetails[[#This Row],[Qty Sold]]</f>
        <v>1431</v>
      </c>
      <c r="L9479" s="2">
        <f>(SalesDetails[[#This Row],[Unit Price]]-SalesDetails[[#This Row],[Unit Cost]])*SalesDetails[[#This Row],[Qty Sold]]</f>
        <v>846.1881595435965</v>
      </c>
    </row>
    <row r="9480" spans="1:12" x14ac:dyDescent="0.25">
      <c r="A9480" t="s">
        <v>15909</v>
      </c>
      <c r="B9480" t="str">
        <f>"SC"&amp;LEFT(SalesDetails[[#This Row],[OrderNo]],4)&amp;SalesDetails[[#This Row],[Short State]]</f>
        <v>SC2117KW</v>
      </c>
      <c r="C9480" s="1">
        <v>41816</v>
      </c>
      <c r="D9480" t="s">
        <v>16724</v>
      </c>
      <c r="E9480" t="s">
        <v>16736</v>
      </c>
      <c r="F9480" t="s">
        <v>16761</v>
      </c>
      <c r="G9480" t="s">
        <v>17788</v>
      </c>
      <c r="H9480" s="2">
        <v>73.968691931793572</v>
      </c>
      <c r="I9480" s="2">
        <v>159</v>
      </c>
      <c r="J9480">
        <v>12</v>
      </c>
      <c r="K9480" s="2">
        <f>SalesDetails[[#This Row],[Unit Price]]*SalesDetails[[#This Row],[Qty Sold]]</f>
        <v>1908</v>
      </c>
      <c r="L9480" s="2">
        <f>(SalesDetails[[#This Row],[Unit Price]]-SalesDetails[[#This Row],[Unit Cost]])*SalesDetails[[#This Row],[Qty Sold]]</f>
        <v>1020.3756968184771</v>
      </c>
    </row>
    <row r="9481" spans="1:12" x14ac:dyDescent="0.25">
      <c r="A9481" t="s">
        <v>4646</v>
      </c>
      <c r="B9481" t="str">
        <f>"SC"&amp;LEFT(SalesDetails[[#This Row],[OrderNo]],4)&amp;SalesDetails[[#This Row],[Short State]]</f>
        <v>SC4180ED</v>
      </c>
      <c r="C9481" s="1">
        <v>41121</v>
      </c>
      <c r="D9481" t="s">
        <v>16726</v>
      </c>
      <c r="E9481" t="s">
        <v>16729</v>
      </c>
      <c r="F9481" t="s">
        <v>16753</v>
      </c>
      <c r="G9481" t="s">
        <v>17789</v>
      </c>
      <c r="H9481" s="2">
        <v>97.177670882367224</v>
      </c>
      <c r="I9481" s="2">
        <v>159</v>
      </c>
      <c r="J9481">
        <v>12</v>
      </c>
      <c r="K9481" s="2">
        <f>SalesDetails[[#This Row],[Unit Price]]*SalesDetails[[#This Row],[Qty Sold]]</f>
        <v>1908</v>
      </c>
      <c r="L9481" s="2">
        <f>(SalesDetails[[#This Row],[Unit Price]]-SalesDetails[[#This Row],[Unit Cost]])*SalesDetails[[#This Row],[Qty Sold]]</f>
        <v>741.86794941159337</v>
      </c>
    </row>
    <row r="9482" spans="1:12" x14ac:dyDescent="0.25">
      <c r="A9482" t="s">
        <v>5057</v>
      </c>
      <c r="B9482" t="str">
        <f>"SC"&amp;LEFT(SalesDetails[[#This Row],[OrderNo]],4)&amp;SalesDetails[[#This Row],[Short State]]</f>
        <v>SC4687ED</v>
      </c>
      <c r="C9482" s="1">
        <v>40883</v>
      </c>
      <c r="D9482" t="s">
        <v>16726</v>
      </c>
      <c r="E9482" t="s">
        <v>16732</v>
      </c>
      <c r="F9482" t="s">
        <v>16753</v>
      </c>
      <c r="G9482" t="s">
        <v>17789</v>
      </c>
      <c r="H9482" s="2">
        <v>35.106165987325681</v>
      </c>
      <c r="I9482" s="2">
        <v>159</v>
      </c>
      <c r="J9482">
        <v>9</v>
      </c>
      <c r="K9482" s="2">
        <f>SalesDetails[[#This Row],[Unit Price]]*SalesDetails[[#This Row],[Qty Sold]]</f>
        <v>1431</v>
      </c>
      <c r="L9482" s="2">
        <f>(SalesDetails[[#This Row],[Unit Price]]-SalesDetails[[#This Row],[Unit Cost]])*SalesDetails[[#This Row],[Qty Sold]]</f>
        <v>1115.0445061140688</v>
      </c>
    </row>
    <row r="9483" spans="1:12" x14ac:dyDescent="0.25">
      <c r="A9483" t="s">
        <v>5548</v>
      </c>
      <c r="B9483" t="str">
        <f>"SC"&amp;LEFT(SalesDetails[[#This Row],[OrderNo]],4)&amp;SalesDetails[[#This Row],[Short State]]</f>
        <v>SC5334AK</v>
      </c>
      <c r="C9483" s="1">
        <v>40957</v>
      </c>
      <c r="D9483" t="s">
        <v>16726</v>
      </c>
      <c r="E9483" t="s">
        <v>16732</v>
      </c>
      <c r="F9483" t="s">
        <v>16745</v>
      </c>
      <c r="G9483" t="s">
        <v>17789</v>
      </c>
      <c r="H9483" s="2">
        <v>41.056948877056776</v>
      </c>
      <c r="I9483" s="2">
        <v>159</v>
      </c>
      <c r="J9483">
        <v>9</v>
      </c>
      <c r="K9483" s="2">
        <f>SalesDetails[[#This Row],[Unit Price]]*SalesDetails[[#This Row],[Qty Sold]]</f>
        <v>1431</v>
      </c>
      <c r="L9483" s="2">
        <f>(SalesDetails[[#This Row],[Unit Price]]-SalesDetails[[#This Row],[Unit Cost]])*SalesDetails[[#This Row],[Qty Sold]]</f>
        <v>1061.4874601064889</v>
      </c>
    </row>
    <row r="9484" spans="1:12" x14ac:dyDescent="0.25">
      <c r="A9484" t="s">
        <v>6213</v>
      </c>
      <c r="B9484" t="str">
        <f>"SC"&amp;LEFT(SalesDetails[[#This Row],[OrderNo]],4)&amp;SalesDetails[[#This Row],[Short State]]</f>
        <v>SC6252EN</v>
      </c>
      <c r="C9484" s="1">
        <v>40945</v>
      </c>
      <c r="D9484" t="s">
        <v>16726</v>
      </c>
      <c r="E9484" t="s">
        <v>16734</v>
      </c>
      <c r="F9484" t="s">
        <v>16755</v>
      </c>
      <c r="G9484" t="s">
        <v>17789</v>
      </c>
      <c r="H9484" s="2">
        <v>135.11743657935085</v>
      </c>
      <c r="I9484" s="2">
        <v>159</v>
      </c>
      <c r="J9484">
        <v>9</v>
      </c>
      <c r="K9484" s="2">
        <f>SalesDetails[[#This Row],[Unit Price]]*SalesDetails[[#This Row],[Qty Sold]]</f>
        <v>1431</v>
      </c>
      <c r="L9484" s="2">
        <f>(SalesDetails[[#This Row],[Unit Price]]-SalesDetails[[#This Row],[Unit Cost]])*SalesDetails[[#This Row],[Qty Sold]]</f>
        <v>214.94307078584234</v>
      </c>
    </row>
    <row r="9485" spans="1:12" x14ac:dyDescent="0.25">
      <c r="A9485" t="s">
        <v>6386</v>
      </c>
      <c r="B9485" t="str">
        <f>"SC"&amp;LEFT(SalesDetails[[#This Row],[OrderNo]],4)&amp;SalesDetails[[#This Row],[Short State]]</f>
        <v>SC6493BO</v>
      </c>
      <c r="C9485" s="1">
        <v>41145</v>
      </c>
      <c r="D9485" t="s">
        <v>16726</v>
      </c>
      <c r="E9485" t="s">
        <v>16729</v>
      </c>
      <c r="F9485" t="s">
        <v>16749</v>
      </c>
      <c r="G9485" t="s">
        <v>17789</v>
      </c>
      <c r="H9485" s="2">
        <v>75.646357833859128</v>
      </c>
      <c r="I9485" s="2">
        <v>159</v>
      </c>
      <c r="J9485">
        <v>12</v>
      </c>
      <c r="K9485" s="2">
        <f>SalesDetails[[#This Row],[Unit Price]]*SalesDetails[[#This Row],[Qty Sold]]</f>
        <v>1908</v>
      </c>
      <c r="L9485" s="2">
        <f>(SalesDetails[[#This Row],[Unit Price]]-SalesDetails[[#This Row],[Unit Cost]])*SalesDetails[[#This Row],[Qty Sold]]</f>
        <v>1000.2437059936905</v>
      </c>
    </row>
    <row r="9486" spans="1:12" x14ac:dyDescent="0.25">
      <c r="A9486" t="s">
        <v>7211</v>
      </c>
      <c r="B9486" t="str">
        <f>"SC"&amp;LEFT(SalesDetails[[#This Row],[OrderNo]],4)&amp;SalesDetails[[#This Row],[Short State]]</f>
        <v>SC8369EB</v>
      </c>
      <c r="C9486" s="1">
        <v>41910</v>
      </c>
      <c r="D9486" t="s">
        <v>16724</v>
      </c>
      <c r="E9486" t="s">
        <v>16736</v>
      </c>
      <c r="F9486" t="s">
        <v>16752</v>
      </c>
      <c r="G9486" t="s">
        <v>17789</v>
      </c>
      <c r="H9486" s="2">
        <v>92.308300451769767</v>
      </c>
      <c r="I9486" s="2">
        <v>159</v>
      </c>
      <c r="J9486">
        <v>10</v>
      </c>
      <c r="K9486" s="2">
        <f>SalesDetails[[#This Row],[Unit Price]]*SalesDetails[[#This Row],[Qty Sold]]</f>
        <v>1590</v>
      </c>
      <c r="L9486" s="2">
        <f>(SalesDetails[[#This Row],[Unit Price]]-SalesDetails[[#This Row],[Unit Cost]])*SalesDetails[[#This Row],[Qty Sold]]</f>
        <v>666.91699548230235</v>
      </c>
    </row>
    <row r="9487" spans="1:12" x14ac:dyDescent="0.25">
      <c r="A9487" t="s">
        <v>10935</v>
      </c>
      <c r="B9487" t="str">
        <f>"SC"&amp;LEFT(SalesDetails[[#This Row],[OrderNo]],4)&amp;SalesDetails[[#This Row],[Short State]]</f>
        <v>SC1387KW</v>
      </c>
      <c r="C9487" s="1">
        <v>41889</v>
      </c>
      <c r="D9487" t="s">
        <v>16725</v>
      </c>
      <c r="E9487" t="s">
        <v>16736</v>
      </c>
      <c r="F9487" t="s">
        <v>16761</v>
      </c>
      <c r="G9487" t="s">
        <v>17789</v>
      </c>
      <c r="H9487" s="2">
        <v>121.30599300446691</v>
      </c>
      <c r="I9487" s="2">
        <v>159</v>
      </c>
      <c r="J9487">
        <v>10</v>
      </c>
      <c r="K9487" s="2">
        <f>SalesDetails[[#This Row],[Unit Price]]*SalesDetails[[#This Row],[Qty Sold]]</f>
        <v>1590</v>
      </c>
      <c r="L9487" s="2">
        <f>(SalesDetails[[#This Row],[Unit Price]]-SalesDetails[[#This Row],[Unit Cost]])*SalesDetails[[#This Row],[Qty Sold]]</f>
        <v>376.94006995533084</v>
      </c>
    </row>
    <row r="9488" spans="1:12" x14ac:dyDescent="0.25">
      <c r="A9488" t="s">
        <v>13511</v>
      </c>
      <c r="B9488" t="str">
        <f>"SC"&amp;LEFT(SalesDetails[[#This Row],[OrderNo]],4)&amp;SalesDetails[[#This Row],[Short State]]</f>
        <v>SC1762RI</v>
      </c>
      <c r="C9488" s="1">
        <v>41190</v>
      </c>
      <c r="D9488" t="s">
        <v>16726</v>
      </c>
      <c r="E9488" t="s">
        <v>16737</v>
      </c>
      <c r="F9488" t="s">
        <v>16767</v>
      </c>
      <c r="G9488" t="s">
        <v>17789</v>
      </c>
      <c r="H9488" s="2">
        <v>14.967821129757871</v>
      </c>
      <c r="I9488" s="2">
        <v>159</v>
      </c>
      <c r="J9488">
        <v>13</v>
      </c>
      <c r="K9488" s="2">
        <f>SalesDetails[[#This Row],[Unit Price]]*SalesDetails[[#This Row],[Qty Sold]]</f>
        <v>2067</v>
      </c>
      <c r="L9488" s="2">
        <f>(SalesDetails[[#This Row],[Unit Price]]-SalesDetails[[#This Row],[Unit Cost]])*SalesDetails[[#This Row],[Qty Sold]]</f>
        <v>1872.4183253131475</v>
      </c>
    </row>
    <row r="9489" spans="1:12" x14ac:dyDescent="0.25">
      <c r="A9489" t="s">
        <v>16683</v>
      </c>
      <c r="B9489" t="str">
        <f>"SC"&amp;LEFT(SalesDetails[[#This Row],[OrderNo]],4)&amp;SalesDetails[[#This Row],[Short State]]</f>
        <v>SC2230BE</v>
      </c>
      <c r="C9489" s="1">
        <v>40950</v>
      </c>
      <c r="D9489" t="s">
        <v>16726</v>
      </c>
      <c r="E9489" t="s">
        <v>16734</v>
      </c>
      <c r="F9489" t="s">
        <v>16748</v>
      </c>
      <c r="G9489" t="s">
        <v>17789</v>
      </c>
      <c r="H9489" s="2">
        <v>85.761303723251288</v>
      </c>
      <c r="I9489" s="2">
        <v>159</v>
      </c>
      <c r="J9489">
        <v>9</v>
      </c>
      <c r="K9489" s="2">
        <f>SalesDetails[[#This Row],[Unit Price]]*SalesDetails[[#This Row],[Qty Sold]]</f>
        <v>1431</v>
      </c>
      <c r="L9489" s="2">
        <f>(SalesDetails[[#This Row],[Unit Price]]-SalesDetails[[#This Row],[Unit Cost]])*SalesDetails[[#This Row],[Qty Sold]]</f>
        <v>659.14826649073837</v>
      </c>
    </row>
    <row r="9490" spans="1:12" x14ac:dyDescent="0.25">
      <c r="A9490" t="s">
        <v>590</v>
      </c>
      <c r="B9490" t="str">
        <f>"SC"&amp;LEFT(SalesDetails[[#This Row],[OrderNo]],4)&amp;SalesDetails[[#This Row],[Short State]]</f>
        <v>SC7149ED</v>
      </c>
      <c r="C9490" s="1">
        <v>41035</v>
      </c>
      <c r="D9490" t="s">
        <v>16726</v>
      </c>
      <c r="E9490" t="s">
        <v>16736</v>
      </c>
      <c r="F9490" t="s">
        <v>16753</v>
      </c>
      <c r="G9490" t="s">
        <v>17790</v>
      </c>
      <c r="H9490" s="2">
        <v>43.73663650574268</v>
      </c>
      <c r="I9490" s="2">
        <v>102</v>
      </c>
      <c r="J9490">
        <v>5</v>
      </c>
      <c r="K9490" s="2">
        <f>SalesDetails[[#This Row],[Unit Price]]*SalesDetails[[#This Row],[Qty Sold]]</f>
        <v>510</v>
      </c>
      <c r="L9490" s="2">
        <f>(SalesDetails[[#This Row],[Unit Price]]-SalesDetails[[#This Row],[Unit Cost]])*SalesDetails[[#This Row],[Qty Sold]]</f>
        <v>291.31681747128658</v>
      </c>
    </row>
    <row r="9491" spans="1:12" x14ac:dyDescent="0.25">
      <c r="A9491" t="s">
        <v>592</v>
      </c>
      <c r="B9491" t="str">
        <f>"SC"&amp;LEFT(SalesDetails[[#This Row],[OrderNo]],4)&amp;SalesDetails[[#This Row],[Short State]]</f>
        <v>SC334CR</v>
      </c>
      <c r="C9491" s="1">
        <v>41020</v>
      </c>
      <c r="D9491" t="s">
        <v>16726</v>
      </c>
      <c r="E9491" t="s">
        <v>16736</v>
      </c>
      <c r="F9491" t="s">
        <v>16750</v>
      </c>
      <c r="G9491" t="s">
        <v>17790</v>
      </c>
      <c r="H9491" s="2">
        <v>87.978143111330041</v>
      </c>
      <c r="I9491" s="2">
        <v>102</v>
      </c>
      <c r="J9491">
        <v>5</v>
      </c>
      <c r="K9491" s="2">
        <f>SalesDetails[[#This Row],[Unit Price]]*SalesDetails[[#This Row],[Qty Sold]]</f>
        <v>510</v>
      </c>
      <c r="L9491" s="2">
        <f>(SalesDetails[[#This Row],[Unit Price]]-SalesDetails[[#This Row],[Unit Cost]])*SalesDetails[[#This Row],[Qty Sold]]</f>
        <v>70.109284443349793</v>
      </c>
    </row>
    <row r="9492" spans="1:12" x14ac:dyDescent="0.25">
      <c r="A9492" t="s">
        <v>593</v>
      </c>
      <c r="B9492" t="str">
        <f>"SC"&amp;LEFT(SalesDetails[[#This Row],[OrderNo]],4)&amp;SalesDetails[[#This Row],[Short State]]</f>
        <v>SC426KW</v>
      </c>
      <c r="C9492" s="1">
        <v>41629</v>
      </c>
      <c r="D9492" t="s">
        <v>16725</v>
      </c>
      <c r="E9492" t="s">
        <v>16738</v>
      </c>
      <c r="F9492" t="s">
        <v>16761</v>
      </c>
      <c r="G9492" t="s">
        <v>17790</v>
      </c>
      <c r="H9492" s="2">
        <v>10.142976586904931</v>
      </c>
      <c r="I9492" s="2">
        <v>102</v>
      </c>
      <c r="J9492">
        <v>26</v>
      </c>
      <c r="K9492" s="2">
        <f>SalesDetails[[#This Row],[Unit Price]]*SalesDetails[[#This Row],[Qty Sold]]</f>
        <v>2652</v>
      </c>
      <c r="L9492" s="2">
        <f>(SalesDetails[[#This Row],[Unit Price]]-SalesDetails[[#This Row],[Unit Cost]])*SalesDetails[[#This Row],[Qty Sold]]</f>
        <v>2388.2826087404715</v>
      </c>
    </row>
    <row r="9493" spans="1:12" x14ac:dyDescent="0.25">
      <c r="A9493" t="s">
        <v>8357</v>
      </c>
      <c r="B9493" t="str">
        <f>"SC"&amp;LEFT(SalesDetails[[#This Row],[OrderNo]],4)&amp;SalesDetails[[#This Row],[Short State]]</f>
        <v>SC1006EB</v>
      </c>
      <c r="C9493" s="1">
        <v>41890</v>
      </c>
      <c r="D9493" t="s">
        <v>16723</v>
      </c>
      <c r="E9493" t="s">
        <v>16736</v>
      </c>
      <c r="F9493" t="s">
        <v>16752</v>
      </c>
      <c r="G9493" t="s">
        <v>17790</v>
      </c>
      <c r="H9493" s="2">
        <v>55.342264813359868</v>
      </c>
      <c r="I9493" s="2">
        <v>102</v>
      </c>
      <c r="J9493">
        <v>20</v>
      </c>
      <c r="K9493" s="2">
        <f>SalesDetails[[#This Row],[Unit Price]]*SalesDetails[[#This Row],[Qty Sold]]</f>
        <v>2040</v>
      </c>
      <c r="L9493" s="2">
        <f>(SalesDetails[[#This Row],[Unit Price]]-SalesDetails[[#This Row],[Unit Cost]])*SalesDetails[[#This Row],[Qty Sold]]</f>
        <v>933.15470373280266</v>
      </c>
    </row>
    <row r="9494" spans="1:12" x14ac:dyDescent="0.25">
      <c r="A9494" t="s">
        <v>11700</v>
      </c>
      <c r="B9494" t="str">
        <f>"SC"&amp;LEFT(SalesDetails[[#This Row],[OrderNo]],4)&amp;SalesDetails[[#This Row],[Short State]]</f>
        <v>SC1495EB</v>
      </c>
      <c r="C9494" s="1">
        <v>41184</v>
      </c>
      <c r="D9494" t="s">
        <v>16726</v>
      </c>
      <c r="E9494" t="s">
        <v>16736</v>
      </c>
      <c r="F9494" t="s">
        <v>16752</v>
      </c>
      <c r="G9494" t="s">
        <v>17790</v>
      </c>
      <c r="H9494" s="2">
        <v>67.124539714257835</v>
      </c>
      <c r="I9494" s="2">
        <v>102</v>
      </c>
      <c r="J9494">
        <v>5</v>
      </c>
      <c r="K9494" s="2">
        <f>SalesDetails[[#This Row],[Unit Price]]*SalesDetails[[#This Row],[Qty Sold]]</f>
        <v>510</v>
      </c>
      <c r="L9494" s="2">
        <f>(SalesDetails[[#This Row],[Unit Price]]-SalesDetails[[#This Row],[Unit Cost]])*SalesDetails[[#This Row],[Qty Sold]]</f>
        <v>174.37730142871084</v>
      </c>
    </row>
    <row r="9495" spans="1:12" x14ac:dyDescent="0.25">
      <c r="A9495" t="s">
        <v>12813</v>
      </c>
      <c r="B9495" t="str">
        <f>"SC"&amp;LEFT(SalesDetails[[#This Row],[OrderNo]],4)&amp;SalesDetails[[#This Row],[Short State]]</f>
        <v>SC1659EB</v>
      </c>
      <c r="C9495" s="1">
        <v>41664</v>
      </c>
      <c r="D9495" t="s">
        <v>16723</v>
      </c>
      <c r="E9495" t="s">
        <v>16732</v>
      </c>
      <c r="F9495" t="s">
        <v>16752</v>
      </c>
      <c r="G9495" t="s">
        <v>17790</v>
      </c>
      <c r="H9495" s="2">
        <v>36.760243240651462</v>
      </c>
      <c r="I9495" s="2">
        <v>102</v>
      </c>
      <c r="J9495">
        <v>36</v>
      </c>
      <c r="K9495" s="2">
        <f>SalesDetails[[#This Row],[Unit Price]]*SalesDetails[[#This Row],[Qty Sold]]</f>
        <v>3672</v>
      </c>
      <c r="L9495" s="2">
        <f>(SalesDetails[[#This Row],[Unit Price]]-SalesDetails[[#This Row],[Unit Cost]])*SalesDetails[[#This Row],[Qty Sold]]</f>
        <v>2348.6312433365474</v>
      </c>
    </row>
    <row r="9496" spans="1:12" x14ac:dyDescent="0.25">
      <c r="A9496" t="s">
        <v>12879</v>
      </c>
      <c r="B9496" t="str">
        <f>"SC"&amp;LEFT(SalesDetails[[#This Row],[OrderNo]],4)&amp;SalesDetails[[#This Row],[Short State]]</f>
        <v>SC1669EB</v>
      </c>
      <c r="C9496" s="1">
        <v>41240</v>
      </c>
      <c r="D9496" t="s">
        <v>16723</v>
      </c>
      <c r="E9496" t="s">
        <v>16737</v>
      </c>
      <c r="F9496" t="s">
        <v>16752</v>
      </c>
      <c r="G9496" t="s">
        <v>17790</v>
      </c>
      <c r="H9496" s="2">
        <v>66.565821198685072</v>
      </c>
      <c r="I9496" s="2">
        <v>102</v>
      </c>
      <c r="J9496">
        <v>18</v>
      </c>
      <c r="K9496" s="2">
        <f>SalesDetails[[#This Row],[Unit Price]]*SalesDetails[[#This Row],[Qty Sold]]</f>
        <v>1836</v>
      </c>
      <c r="L9496" s="2">
        <f>(SalesDetails[[#This Row],[Unit Price]]-SalesDetails[[#This Row],[Unit Cost]])*SalesDetails[[#This Row],[Qty Sold]]</f>
        <v>637.81521842366874</v>
      </c>
    </row>
    <row r="9497" spans="1:12" x14ac:dyDescent="0.25">
      <c r="A9497" t="s">
        <v>13638</v>
      </c>
      <c r="B9497" t="str">
        <f>"SC"&amp;LEFT(SalesDetails[[#This Row],[OrderNo]],4)&amp;SalesDetails[[#This Row],[Short State]]</f>
        <v>SC1780EB</v>
      </c>
      <c r="C9497" s="1">
        <v>41237</v>
      </c>
      <c r="D9497" t="s">
        <v>16723</v>
      </c>
      <c r="E9497" t="s">
        <v>16737</v>
      </c>
      <c r="F9497" t="s">
        <v>16752</v>
      </c>
      <c r="G9497" t="s">
        <v>17790</v>
      </c>
      <c r="H9497" s="2">
        <v>71.541072059945719</v>
      </c>
      <c r="I9497" s="2">
        <v>102</v>
      </c>
      <c r="J9497">
        <v>6</v>
      </c>
      <c r="K9497" s="2">
        <f>SalesDetails[[#This Row],[Unit Price]]*SalesDetails[[#This Row],[Qty Sold]]</f>
        <v>612</v>
      </c>
      <c r="L9497" s="2">
        <f>(SalesDetails[[#This Row],[Unit Price]]-SalesDetails[[#This Row],[Unit Cost]])*SalesDetails[[#This Row],[Qty Sold]]</f>
        <v>182.75356764032568</v>
      </c>
    </row>
    <row r="9498" spans="1:12" x14ac:dyDescent="0.25">
      <c r="A9498" t="s">
        <v>15577</v>
      </c>
      <c r="B9498" t="str">
        <f>"SC"&amp;LEFT(SalesDetails[[#This Row],[OrderNo]],4)&amp;SalesDetails[[#This Row],[Short State]]</f>
        <v>SC2070EB</v>
      </c>
      <c r="C9498" s="1">
        <v>41198</v>
      </c>
      <c r="D9498" t="s">
        <v>16724</v>
      </c>
      <c r="E9498" t="s">
        <v>16737</v>
      </c>
      <c r="F9498" t="s">
        <v>16752</v>
      </c>
      <c r="G9498" t="s">
        <v>17790</v>
      </c>
      <c r="H9498" s="2">
        <v>68.720783968192194</v>
      </c>
      <c r="I9498" s="2">
        <v>102</v>
      </c>
      <c r="J9498">
        <v>6</v>
      </c>
      <c r="K9498" s="2">
        <f>SalesDetails[[#This Row],[Unit Price]]*SalesDetails[[#This Row],[Qty Sold]]</f>
        <v>612</v>
      </c>
      <c r="L9498" s="2">
        <f>(SalesDetails[[#This Row],[Unit Price]]-SalesDetails[[#This Row],[Unit Cost]])*SalesDetails[[#This Row],[Qty Sold]]</f>
        <v>199.67529619084684</v>
      </c>
    </row>
    <row r="9499" spans="1:12" x14ac:dyDescent="0.25">
      <c r="A9499" t="s">
        <v>106</v>
      </c>
      <c r="B9499" t="str">
        <f>"SC"&amp;LEFT(SalesDetails[[#This Row],[OrderNo]],4)&amp;SalesDetails[[#This Row],[Short State]]</f>
        <v>SC7015JI</v>
      </c>
      <c r="C9499" s="1">
        <v>41588</v>
      </c>
      <c r="D9499" t="s">
        <v>16726</v>
      </c>
      <c r="E9499" t="s">
        <v>16731</v>
      </c>
      <c r="F9499" t="s">
        <v>16758</v>
      </c>
      <c r="G9499" t="s">
        <v>17791</v>
      </c>
      <c r="H9499" s="2">
        <v>68.036474751379572</v>
      </c>
      <c r="I9499" s="2">
        <v>102</v>
      </c>
      <c r="J9499">
        <v>8</v>
      </c>
      <c r="K9499" s="2">
        <f>SalesDetails[[#This Row],[Unit Price]]*SalesDetails[[#This Row],[Qty Sold]]</f>
        <v>816</v>
      </c>
      <c r="L9499" s="2">
        <f>(SalesDetails[[#This Row],[Unit Price]]-SalesDetails[[#This Row],[Unit Cost]])*SalesDetails[[#This Row],[Qty Sold]]</f>
        <v>271.70820198896342</v>
      </c>
    </row>
    <row r="9500" spans="1:12" x14ac:dyDescent="0.25">
      <c r="A9500" t="s">
        <v>523</v>
      </c>
      <c r="B9500" t="str">
        <f>"SC"&amp;LEFT(SalesDetails[[#This Row],[OrderNo]],4)&amp;SalesDetails[[#This Row],[Short State]]</f>
        <v>SC760AK</v>
      </c>
      <c r="C9500" s="1">
        <v>41536</v>
      </c>
      <c r="D9500" t="s">
        <v>16726</v>
      </c>
      <c r="E9500" t="s">
        <v>16736</v>
      </c>
      <c r="F9500" t="s">
        <v>16745</v>
      </c>
      <c r="G9500" t="s">
        <v>17791</v>
      </c>
      <c r="H9500" s="2">
        <v>91.16885237243136</v>
      </c>
      <c r="I9500" s="2">
        <v>102</v>
      </c>
      <c r="J9500">
        <v>10</v>
      </c>
      <c r="K9500" s="2">
        <f>SalesDetails[[#This Row],[Unit Price]]*SalesDetails[[#This Row],[Qty Sold]]</f>
        <v>1020</v>
      </c>
      <c r="L9500" s="2">
        <f>(SalesDetails[[#This Row],[Unit Price]]-SalesDetails[[#This Row],[Unit Cost]])*SalesDetails[[#This Row],[Qty Sold]]</f>
        <v>108.3114762756864</v>
      </c>
    </row>
    <row r="9501" spans="1:12" x14ac:dyDescent="0.25">
      <c r="A9501" t="s">
        <v>4389</v>
      </c>
      <c r="B9501" t="str">
        <f>"SC"&amp;LEFT(SalesDetails[[#This Row],[OrderNo]],4)&amp;SalesDetails[[#This Row],[Short State]]</f>
        <v>SC3818DE</v>
      </c>
      <c r="C9501" s="1">
        <v>41595</v>
      </c>
      <c r="D9501" t="s">
        <v>16725</v>
      </c>
      <c r="E9501" t="s">
        <v>16737</v>
      </c>
      <c r="F9501" t="s">
        <v>16751</v>
      </c>
      <c r="G9501" t="s">
        <v>17791</v>
      </c>
      <c r="H9501" s="2">
        <v>62.198593375818902</v>
      </c>
      <c r="I9501" s="2">
        <v>102</v>
      </c>
      <c r="J9501">
        <v>13</v>
      </c>
      <c r="K9501" s="2">
        <f>SalesDetails[[#This Row],[Unit Price]]*SalesDetails[[#This Row],[Qty Sold]]</f>
        <v>1326</v>
      </c>
      <c r="L9501" s="2">
        <f>(SalesDetails[[#This Row],[Unit Price]]-SalesDetails[[#This Row],[Unit Cost]])*SalesDetails[[#This Row],[Qty Sold]]</f>
        <v>517.41828611435426</v>
      </c>
    </row>
    <row r="9502" spans="1:12" x14ac:dyDescent="0.25">
      <c r="A9502" t="s">
        <v>4961</v>
      </c>
      <c r="B9502" t="str">
        <f>"SC"&amp;LEFT(SalesDetails[[#This Row],[OrderNo]],4)&amp;SalesDetails[[#This Row],[Short State]]</f>
        <v>SC4553DE</v>
      </c>
      <c r="C9502" s="1">
        <v>40891</v>
      </c>
      <c r="D9502" t="s">
        <v>16725</v>
      </c>
      <c r="E9502" t="s">
        <v>16732</v>
      </c>
      <c r="F9502" t="s">
        <v>16751</v>
      </c>
      <c r="G9502" t="s">
        <v>17791</v>
      </c>
      <c r="H9502" s="2">
        <v>4.7832585235488683</v>
      </c>
      <c r="I9502" s="2">
        <v>102</v>
      </c>
      <c r="J9502">
        <v>4</v>
      </c>
      <c r="K9502" s="2">
        <f>SalesDetails[[#This Row],[Unit Price]]*SalesDetails[[#This Row],[Qty Sold]]</f>
        <v>408</v>
      </c>
      <c r="L9502" s="2">
        <f>(SalesDetails[[#This Row],[Unit Price]]-SalesDetails[[#This Row],[Unit Cost]])*SalesDetails[[#This Row],[Qty Sold]]</f>
        <v>388.86696590580453</v>
      </c>
    </row>
    <row r="9503" spans="1:12" x14ac:dyDescent="0.25">
      <c r="A9503" t="s">
        <v>5037</v>
      </c>
      <c r="B9503" t="str">
        <f>"SC"&amp;LEFT(SalesDetails[[#This Row],[OrderNo]],4)&amp;SalesDetails[[#This Row],[Short State]]</f>
        <v>SC4663DE</v>
      </c>
      <c r="C9503" s="1">
        <v>41277</v>
      </c>
      <c r="D9503" t="s">
        <v>16726</v>
      </c>
      <c r="E9503" t="s">
        <v>16732</v>
      </c>
      <c r="F9503" t="s">
        <v>16751</v>
      </c>
      <c r="G9503" t="s">
        <v>17791</v>
      </c>
      <c r="H9503" s="2">
        <v>19.412815557011811</v>
      </c>
      <c r="I9503" s="2">
        <v>102</v>
      </c>
      <c r="J9503">
        <v>9</v>
      </c>
      <c r="K9503" s="2">
        <f>SalesDetails[[#This Row],[Unit Price]]*SalesDetails[[#This Row],[Qty Sold]]</f>
        <v>918</v>
      </c>
      <c r="L9503" s="2">
        <f>(SalesDetails[[#This Row],[Unit Price]]-SalesDetails[[#This Row],[Unit Cost]])*SalesDetails[[#This Row],[Qty Sold]]</f>
        <v>743.28465998689376</v>
      </c>
    </row>
    <row r="9504" spans="1:12" x14ac:dyDescent="0.25">
      <c r="A9504" t="s">
        <v>6900</v>
      </c>
      <c r="B9504" t="str">
        <f>"SC"&amp;LEFT(SalesDetails[[#This Row],[OrderNo]],4)&amp;SalesDetails[[#This Row],[Short State]]</f>
        <v>SC7932KW</v>
      </c>
      <c r="C9504" s="1">
        <v>41366</v>
      </c>
      <c r="D9504" t="s">
        <v>16725</v>
      </c>
      <c r="E9504" t="s">
        <v>16734</v>
      </c>
      <c r="F9504" t="s">
        <v>16761</v>
      </c>
      <c r="G9504" t="s">
        <v>17791</v>
      </c>
      <c r="H9504" s="2">
        <v>82.089708558320396</v>
      </c>
      <c r="I9504" s="2">
        <v>102</v>
      </c>
      <c r="J9504">
        <v>9</v>
      </c>
      <c r="K9504" s="2">
        <f>SalesDetails[[#This Row],[Unit Price]]*SalesDetails[[#This Row],[Qty Sold]]</f>
        <v>918</v>
      </c>
      <c r="L9504" s="2">
        <f>(SalesDetails[[#This Row],[Unit Price]]-SalesDetails[[#This Row],[Unit Cost]])*SalesDetails[[#This Row],[Qty Sold]]</f>
        <v>179.19262297511642</v>
      </c>
    </row>
    <row r="9505" spans="1:12" x14ac:dyDescent="0.25">
      <c r="A9505" t="s">
        <v>7480</v>
      </c>
      <c r="B9505" t="str">
        <f>"SC"&amp;LEFT(SalesDetails[[#This Row],[OrderNo]],4)&amp;SalesDetails[[#This Row],[Short State]]</f>
        <v>SC8762OS</v>
      </c>
      <c r="C9505" s="1">
        <v>41123</v>
      </c>
      <c r="D9505" t="s">
        <v>16726</v>
      </c>
      <c r="E9505" t="s">
        <v>16736</v>
      </c>
      <c r="F9505" t="s">
        <v>16765</v>
      </c>
      <c r="G9505" t="s">
        <v>17791</v>
      </c>
      <c r="H9505" s="2">
        <v>76.741835881611266</v>
      </c>
      <c r="I9505" s="2">
        <v>102</v>
      </c>
      <c r="J9505">
        <v>5</v>
      </c>
      <c r="K9505" s="2">
        <f>SalesDetails[[#This Row],[Unit Price]]*SalesDetails[[#This Row],[Qty Sold]]</f>
        <v>510</v>
      </c>
      <c r="L9505" s="2">
        <f>(SalesDetails[[#This Row],[Unit Price]]-SalesDetails[[#This Row],[Unit Cost]])*SalesDetails[[#This Row],[Qty Sold]]</f>
        <v>126.29082059194367</v>
      </c>
    </row>
    <row r="9506" spans="1:12" x14ac:dyDescent="0.25">
      <c r="A9506" t="s">
        <v>12364</v>
      </c>
      <c r="B9506" t="str">
        <f>"SC"&amp;LEFT(SalesDetails[[#This Row],[OrderNo]],4)&amp;SalesDetails[[#This Row],[Short State]]</f>
        <v>SC1593BO</v>
      </c>
      <c r="C9506" s="1">
        <v>41409</v>
      </c>
      <c r="D9506" t="s">
        <v>16726</v>
      </c>
      <c r="E9506" t="s">
        <v>16736</v>
      </c>
      <c r="F9506" t="s">
        <v>16749</v>
      </c>
      <c r="G9506" t="s">
        <v>17791</v>
      </c>
      <c r="H9506" s="2">
        <v>39.83186336277226</v>
      </c>
      <c r="I9506" s="2">
        <v>102</v>
      </c>
      <c r="J9506">
        <v>10</v>
      </c>
      <c r="K9506" s="2">
        <f>SalesDetails[[#This Row],[Unit Price]]*SalesDetails[[#This Row],[Qty Sold]]</f>
        <v>1020</v>
      </c>
      <c r="L9506" s="2">
        <f>(SalesDetails[[#This Row],[Unit Price]]-SalesDetails[[#This Row],[Unit Cost]])*SalesDetails[[#This Row],[Qty Sold]]</f>
        <v>621.68136637227735</v>
      </c>
    </row>
    <row r="9507" spans="1:12" x14ac:dyDescent="0.25">
      <c r="A9507" t="s">
        <v>12450</v>
      </c>
      <c r="B9507" t="str">
        <f>"SC"&amp;LEFT(SalesDetails[[#This Row],[OrderNo]],4)&amp;SalesDetails[[#This Row],[Short State]]</f>
        <v>SC1605EK</v>
      </c>
      <c r="C9507" s="1">
        <v>41012</v>
      </c>
      <c r="D9507" t="s">
        <v>16726</v>
      </c>
      <c r="E9507" t="s">
        <v>16736</v>
      </c>
      <c r="F9507" t="s">
        <v>16754</v>
      </c>
      <c r="G9507" t="s">
        <v>17791</v>
      </c>
      <c r="H9507" s="2">
        <v>9.6233386863131365</v>
      </c>
      <c r="I9507" s="2">
        <v>102</v>
      </c>
      <c r="J9507">
        <v>5</v>
      </c>
      <c r="K9507" s="2">
        <f>SalesDetails[[#This Row],[Unit Price]]*SalesDetails[[#This Row],[Qty Sold]]</f>
        <v>510</v>
      </c>
      <c r="L9507" s="2">
        <f>(SalesDetails[[#This Row],[Unit Price]]-SalesDetails[[#This Row],[Unit Cost]])*SalesDetails[[#This Row],[Qty Sold]]</f>
        <v>461.88330656843436</v>
      </c>
    </row>
    <row r="9508" spans="1:12" x14ac:dyDescent="0.25">
      <c r="A9508" t="s">
        <v>14380</v>
      </c>
      <c r="B9508" t="str">
        <f>"SC"&amp;LEFT(SalesDetails[[#This Row],[OrderNo]],4)&amp;SalesDetails[[#This Row],[Short State]]</f>
        <v>SC1888CR</v>
      </c>
      <c r="C9508" s="1">
        <v>41243</v>
      </c>
      <c r="D9508" t="s">
        <v>16726</v>
      </c>
      <c r="E9508" t="s">
        <v>16737</v>
      </c>
      <c r="F9508" t="s">
        <v>16750</v>
      </c>
      <c r="G9508" t="s">
        <v>17791</v>
      </c>
      <c r="H9508" s="2">
        <v>92.742869251640101</v>
      </c>
      <c r="I9508" s="2">
        <v>102</v>
      </c>
      <c r="J9508">
        <v>6</v>
      </c>
      <c r="K9508" s="2">
        <f>SalesDetails[[#This Row],[Unit Price]]*SalesDetails[[#This Row],[Qty Sold]]</f>
        <v>612</v>
      </c>
      <c r="L9508" s="2">
        <f>(SalesDetails[[#This Row],[Unit Price]]-SalesDetails[[#This Row],[Unit Cost]])*SalesDetails[[#This Row],[Qty Sold]]</f>
        <v>55.542784490159391</v>
      </c>
    </row>
    <row r="9509" spans="1:12" x14ac:dyDescent="0.25">
      <c r="A9509" t="s">
        <v>16144</v>
      </c>
      <c r="B9509" t="str">
        <f>"SC"&amp;LEFT(SalesDetails[[#This Row],[OrderNo]],4)&amp;SalesDetails[[#This Row],[Short State]]</f>
        <v>SC2149DE</v>
      </c>
      <c r="C9509" s="1">
        <v>40957</v>
      </c>
      <c r="D9509" t="s">
        <v>16726</v>
      </c>
      <c r="E9509" t="s">
        <v>16735</v>
      </c>
      <c r="F9509" t="s">
        <v>16751</v>
      </c>
      <c r="G9509" t="s">
        <v>17791</v>
      </c>
      <c r="H9509" s="2">
        <v>78.421256288975982</v>
      </c>
      <c r="I9509" s="2">
        <v>102</v>
      </c>
      <c r="J9509">
        <v>6</v>
      </c>
      <c r="K9509" s="2">
        <f>SalesDetails[[#This Row],[Unit Price]]*SalesDetails[[#This Row],[Qty Sold]]</f>
        <v>612</v>
      </c>
      <c r="L9509" s="2">
        <f>(SalesDetails[[#This Row],[Unit Price]]-SalesDetails[[#This Row],[Unit Cost]])*SalesDetails[[#This Row],[Qty Sold]]</f>
        <v>141.47246226614411</v>
      </c>
    </row>
    <row r="9510" spans="1:12" x14ac:dyDescent="0.25">
      <c r="A9510" t="s">
        <v>2230</v>
      </c>
      <c r="B9510" t="str">
        <f>"SC"&amp;LEFT(SalesDetails[[#This Row],[OrderNo]],4)&amp;SalesDetails[[#This Row],[Short State]]</f>
        <v>SC1684EB</v>
      </c>
      <c r="C9510" s="1">
        <v>41251</v>
      </c>
      <c r="D9510" t="s">
        <v>16726</v>
      </c>
      <c r="E9510" t="s">
        <v>16732</v>
      </c>
      <c r="F9510" t="s">
        <v>16752</v>
      </c>
      <c r="G9510" t="s">
        <v>17792</v>
      </c>
      <c r="H9510" s="2">
        <v>48.465610020876092</v>
      </c>
      <c r="I9510" s="2">
        <v>159</v>
      </c>
      <c r="J9510">
        <v>9</v>
      </c>
      <c r="K9510" s="2">
        <f>SalesDetails[[#This Row],[Unit Price]]*SalesDetails[[#This Row],[Qty Sold]]</f>
        <v>1431</v>
      </c>
      <c r="L9510" s="2">
        <f>(SalesDetails[[#This Row],[Unit Price]]-SalesDetails[[#This Row],[Unit Cost]])*SalesDetails[[#This Row],[Qty Sold]]</f>
        <v>994.80950981211527</v>
      </c>
    </row>
    <row r="9511" spans="1:12" x14ac:dyDescent="0.25">
      <c r="A9511" t="s">
        <v>3819</v>
      </c>
      <c r="B9511" t="str">
        <f>"SC"&amp;LEFT(SalesDetails[[#This Row],[OrderNo]],4)&amp;SalesDetails[[#This Row],[Short State]]</f>
        <v>SC3042OG</v>
      </c>
      <c r="C9511" s="1">
        <v>41955</v>
      </c>
      <c r="D9511" t="s">
        <v>16725</v>
      </c>
      <c r="E9511" t="s">
        <v>16731</v>
      </c>
      <c r="F9511" t="s">
        <v>16763</v>
      </c>
      <c r="G9511" t="s">
        <v>17792</v>
      </c>
      <c r="H9511" s="2">
        <v>92.180541874964192</v>
      </c>
      <c r="I9511" s="2">
        <v>159</v>
      </c>
      <c r="J9511">
        <v>24</v>
      </c>
      <c r="K9511" s="2">
        <f>SalesDetails[[#This Row],[Unit Price]]*SalesDetails[[#This Row],[Qty Sold]]</f>
        <v>3816</v>
      </c>
      <c r="L9511" s="2">
        <f>(SalesDetails[[#This Row],[Unit Price]]-SalesDetails[[#This Row],[Unit Cost]])*SalesDetails[[#This Row],[Qty Sold]]</f>
        <v>1603.6669950008595</v>
      </c>
    </row>
    <row r="9512" spans="1:12" x14ac:dyDescent="0.25">
      <c r="A9512" t="s">
        <v>4801</v>
      </c>
      <c r="B9512" t="str">
        <f>"SC"&amp;LEFT(SalesDetails[[#This Row],[OrderNo]],4)&amp;SalesDetails[[#This Row],[Short State]]</f>
        <v>SC4363KO</v>
      </c>
      <c r="C9512" s="1">
        <v>41022</v>
      </c>
      <c r="D9512" t="s">
        <v>16726</v>
      </c>
      <c r="E9512" t="s">
        <v>16736</v>
      </c>
      <c r="F9512" t="s">
        <v>16760</v>
      </c>
      <c r="G9512" t="s">
        <v>17792</v>
      </c>
      <c r="H9512" s="2">
        <v>11.807560614013695</v>
      </c>
      <c r="I9512" s="2">
        <v>159</v>
      </c>
      <c r="J9512">
        <v>10</v>
      </c>
      <c r="K9512" s="2">
        <f>SalesDetails[[#This Row],[Unit Price]]*SalesDetails[[#This Row],[Qty Sold]]</f>
        <v>1590</v>
      </c>
      <c r="L9512" s="2">
        <f>(SalesDetails[[#This Row],[Unit Price]]-SalesDetails[[#This Row],[Unit Cost]])*SalesDetails[[#This Row],[Qty Sold]]</f>
        <v>1471.9243938598629</v>
      </c>
    </row>
    <row r="9513" spans="1:12" x14ac:dyDescent="0.25">
      <c r="A9513" t="s">
        <v>6612</v>
      </c>
      <c r="B9513" t="str">
        <f>"SC"&amp;LEFT(SalesDetails[[#This Row],[OrderNo]],4)&amp;SalesDetails[[#This Row],[Short State]]</f>
        <v>SC6793OG</v>
      </c>
      <c r="C9513" s="1">
        <v>40999</v>
      </c>
      <c r="D9513" t="s">
        <v>16725</v>
      </c>
      <c r="E9513" t="s">
        <v>16735</v>
      </c>
      <c r="F9513" t="s">
        <v>16763</v>
      </c>
      <c r="G9513" t="s">
        <v>17792</v>
      </c>
      <c r="H9513" s="2">
        <v>1.4477817408942748</v>
      </c>
      <c r="I9513" s="2">
        <v>159</v>
      </c>
      <c r="J9513">
        <v>12</v>
      </c>
      <c r="K9513" s="2">
        <f>SalesDetails[[#This Row],[Unit Price]]*SalesDetails[[#This Row],[Qty Sold]]</f>
        <v>1908</v>
      </c>
      <c r="L9513" s="2">
        <f>(SalesDetails[[#This Row],[Unit Price]]-SalesDetails[[#This Row],[Unit Cost]])*SalesDetails[[#This Row],[Qty Sold]]</f>
        <v>1890.6266191092686</v>
      </c>
    </row>
    <row r="9514" spans="1:12" x14ac:dyDescent="0.25">
      <c r="A9514" t="s">
        <v>7604</v>
      </c>
      <c r="B9514" t="str">
        <f>"SC"&amp;LEFT(SalesDetails[[#This Row],[OrderNo]],4)&amp;SalesDetails[[#This Row],[Short State]]</f>
        <v>SC8953EB</v>
      </c>
      <c r="C9514" s="1">
        <v>40982</v>
      </c>
      <c r="D9514" t="s">
        <v>16726</v>
      </c>
      <c r="E9514" t="s">
        <v>16736</v>
      </c>
      <c r="F9514" t="s">
        <v>16752</v>
      </c>
      <c r="G9514" t="s">
        <v>17792</v>
      </c>
      <c r="H9514" s="2">
        <v>61.455354964674981</v>
      </c>
      <c r="I9514" s="2">
        <v>159</v>
      </c>
      <c r="J9514">
        <v>10</v>
      </c>
      <c r="K9514" s="2">
        <f>SalesDetails[[#This Row],[Unit Price]]*SalesDetails[[#This Row],[Qty Sold]]</f>
        <v>1590</v>
      </c>
      <c r="L9514" s="2">
        <f>(SalesDetails[[#This Row],[Unit Price]]-SalesDetails[[#This Row],[Unit Cost]])*SalesDetails[[#This Row],[Qty Sold]]</f>
        <v>975.44645035325016</v>
      </c>
    </row>
    <row r="9515" spans="1:12" x14ac:dyDescent="0.25">
      <c r="A9515" t="s">
        <v>8848</v>
      </c>
      <c r="B9515" t="str">
        <f>"SC"&amp;LEFT(SalesDetails[[#This Row],[OrderNo]],4)&amp;SalesDetails[[#This Row],[Short State]]</f>
        <v>SC1078ED</v>
      </c>
      <c r="C9515" s="1">
        <v>41060</v>
      </c>
      <c r="D9515" t="s">
        <v>16726</v>
      </c>
      <c r="E9515" t="s">
        <v>16736</v>
      </c>
      <c r="F9515" t="s">
        <v>16753</v>
      </c>
      <c r="G9515" t="s">
        <v>17792</v>
      </c>
      <c r="H9515" s="2">
        <v>35.323168380425081</v>
      </c>
      <c r="I9515" s="2">
        <v>159</v>
      </c>
      <c r="J9515">
        <v>20</v>
      </c>
      <c r="K9515" s="2">
        <f>SalesDetails[[#This Row],[Unit Price]]*SalesDetails[[#This Row],[Qty Sold]]</f>
        <v>3180</v>
      </c>
      <c r="L9515" s="2">
        <f>(SalesDetails[[#This Row],[Unit Price]]-SalesDetails[[#This Row],[Unit Cost]])*SalesDetails[[#This Row],[Qty Sold]]</f>
        <v>2473.5366323914986</v>
      </c>
    </row>
    <row r="9516" spans="1:12" x14ac:dyDescent="0.25">
      <c r="A9516" t="s">
        <v>11608</v>
      </c>
      <c r="B9516" t="str">
        <f>"SC"&amp;LEFT(SalesDetails[[#This Row],[OrderNo]],4)&amp;SalesDetails[[#This Row],[Short State]]</f>
        <v>SC1481KW</v>
      </c>
      <c r="C9516" s="1">
        <v>41454</v>
      </c>
      <c r="D9516" t="s">
        <v>16725</v>
      </c>
      <c r="E9516" t="s">
        <v>16736</v>
      </c>
      <c r="F9516" t="s">
        <v>16761</v>
      </c>
      <c r="G9516" t="s">
        <v>17792</v>
      </c>
      <c r="H9516" s="2">
        <v>129.4610690141424</v>
      </c>
      <c r="I9516" s="2">
        <v>159</v>
      </c>
      <c r="J9516">
        <v>12</v>
      </c>
      <c r="K9516" s="2">
        <f>SalesDetails[[#This Row],[Unit Price]]*SalesDetails[[#This Row],[Qty Sold]]</f>
        <v>1908</v>
      </c>
      <c r="L9516" s="2">
        <f>(SalesDetails[[#This Row],[Unit Price]]-SalesDetails[[#This Row],[Unit Cost]])*SalesDetails[[#This Row],[Qty Sold]]</f>
        <v>354.46717183029125</v>
      </c>
    </row>
    <row r="9517" spans="1:12" x14ac:dyDescent="0.25">
      <c r="A9517" t="s">
        <v>12643</v>
      </c>
      <c r="B9517" t="str">
        <f>"SC"&amp;LEFT(SalesDetails[[#This Row],[OrderNo]],4)&amp;SalesDetails[[#This Row],[Short State]]</f>
        <v>SC1633EB</v>
      </c>
      <c r="C9517" s="1">
        <v>41416</v>
      </c>
      <c r="D9517" t="s">
        <v>16723</v>
      </c>
      <c r="E9517" t="s">
        <v>16736</v>
      </c>
      <c r="F9517" t="s">
        <v>16752</v>
      </c>
      <c r="G9517" t="s">
        <v>17792</v>
      </c>
      <c r="H9517" s="2">
        <v>23.549503796483823</v>
      </c>
      <c r="I9517" s="2">
        <v>159</v>
      </c>
      <c r="J9517">
        <v>10</v>
      </c>
      <c r="K9517" s="2">
        <f>SalesDetails[[#This Row],[Unit Price]]*SalesDetails[[#This Row],[Qty Sold]]</f>
        <v>1590</v>
      </c>
      <c r="L9517" s="2">
        <f>(SalesDetails[[#This Row],[Unit Price]]-SalesDetails[[#This Row],[Unit Cost]])*SalesDetails[[#This Row],[Qty Sold]]</f>
        <v>1354.5049620351617</v>
      </c>
    </row>
    <row r="9518" spans="1:12" x14ac:dyDescent="0.25">
      <c r="A9518" t="s">
        <v>15367</v>
      </c>
      <c r="B9518" t="str">
        <f>"SC"&amp;LEFT(SalesDetails[[#This Row],[OrderNo]],4)&amp;SalesDetails[[#This Row],[Short State]]</f>
        <v>SC2039JI</v>
      </c>
      <c r="C9518" s="1">
        <v>41612</v>
      </c>
      <c r="D9518" t="s">
        <v>16726</v>
      </c>
      <c r="E9518" t="s">
        <v>16731</v>
      </c>
      <c r="F9518" t="s">
        <v>16758</v>
      </c>
      <c r="G9518" t="s">
        <v>17792</v>
      </c>
      <c r="H9518" s="2">
        <v>55.105634876810427</v>
      </c>
      <c r="I9518" s="2">
        <v>159</v>
      </c>
      <c r="J9518">
        <v>8</v>
      </c>
      <c r="K9518" s="2">
        <f>SalesDetails[[#This Row],[Unit Price]]*SalesDetails[[#This Row],[Qty Sold]]</f>
        <v>1272</v>
      </c>
      <c r="L9518" s="2">
        <f>(SalesDetails[[#This Row],[Unit Price]]-SalesDetails[[#This Row],[Unit Cost]])*SalesDetails[[#This Row],[Qty Sold]]</f>
        <v>831.15492098551658</v>
      </c>
    </row>
    <row r="9519" spans="1:12" x14ac:dyDescent="0.25">
      <c r="A9519" t="s">
        <v>15594</v>
      </c>
      <c r="B9519" t="str">
        <f>"SC"&amp;LEFT(SalesDetails[[#This Row],[OrderNo]],4)&amp;SalesDetails[[#This Row],[Short State]]</f>
        <v>SC2072EB</v>
      </c>
      <c r="C9519" s="1">
        <v>41034</v>
      </c>
      <c r="D9519" t="s">
        <v>16726</v>
      </c>
      <c r="E9519" t="s">
        <v>16736</v>
      </c>
      <c r="F9519" t="s">
        <v>16752</v>
      </c>
      <c r="G9519" t="s">
        <v>17792</v>
      </c>
      <c r="H9519" s="2">
        <v>43.070542731742435</v>
      </c>
      <c r="I9519" s="2">
        <v>159</v>
      </c>
      <c r="J9519">
        <v>10</v>
      </c>
      <c r="K9519" s="2">
        <f>SalesDetails[[#This Row],[Unit Price]]*SalesDetails[[#This Row],[Qty Sold]]</f>
        <v>1590</v>
      </c>
      <c r="L9519" s="2">
        <f>(SalesDetails[[#This Row],[Unit Price]]-SalesDetails[[#This Row],[Unit Cost]])*SalesDetails[[#This Row],[Qty Sold]]</f>
        <v>1159.2945726825756</v>
      </c>
    </row>
    <row r="9520" spans="1:12" x14ac:dyDescent="0.25">
      <c r="A9520" t="s">
        <v>15760</v>
      </c>
      <c r="B9520" t="str">
        <f>"SC"&amp;LEFT(SalesDetails[[#This Row],[OrderNo]],4)&amp;SalesDetails[[#This Row],[Short State]]</f>
        <v>SC2095CR</v>
      </c>
      <c r="C9520" s="1">
        <v>41213</v>
      </c>
      <c r="D9520" t="s">
        <v>16726</v>
      </c>
      <c r="E9520" t="s">
        <v>16737</v>
      </c>
      <c r="F9520" t="s">
        <v>16750</v>
      </c>
      <c r="G9520" t="s">
        <v>17792</v>
      </c>
      <c r="H9520" s="2">
        <v>96.83303289307969</v>
      </c>
      <c r="I9520" s="2">
        <v>159</v>
      </c>
      <c r="J9520">
        <v>13</v>
      </c>
      <c r="K9520" s="2">
        <f>SalesDetails[[#This Row],[Unit Price]]*SalesDetails[[#This Row],[Qty Sold]]</f>
        <v>2067</v>
      </c>
      <c r="L9520" s="2">
        <f>(SalesDetails[[#This Row],[Unit Price]]-SalesDetails[[#This Row],[Unit Cost]])*SalesDetails[[#This Row],[Qty Sold]]</f>
        <v>808.17057238996404</v>
      </c>
    </row>
    <row r="9521" spans="1:12" x14ac:dyDescent="0.25">
      <c r="A9521" t="s">
        <v>16384</v>
      </c>
      <c r="B9521" t="str">
        <f>"SC"&amp;LEFT(SalesDetails[[#This Row],[OrderNo]],4)&amp;SalesDetails[[#This Row],[Short State]]</f>
        <v>SC2185DE</v>
      </c>
      <c r="C9521" s="1">
        <v>41054</v>
      </c>
      <c r="D9521" t="s">
        <v>16726</v>
      </c>
      <c r="E9521" t="s">
        <v>16736</v>
      </c>
      <c r="F9521" t="s">
        <v>16751</v>
      </c>
      <c r="G9521" t="s">
        <v>17792</v>
      </c>
      <c r="H9521" s="2">
        <v>49.414938310527887</v>
      </c>
      <c r="I9521" s="2">
        <v>159</v>
      </c>
      <c r="J9521">
        <v>10</v>
      </c>
      <c r="K9521" s="2">
        <f>SalesDetails[[#This Row],[Unit Price]]*SalesDetails[[#This Row],[Qty Sold]]</f>
        <v>1590</v>
      </c>
      <c r="L9521" s="2">
        <f>(SalesDetails[[#This Row],[Unit Price]]-SalesDetails[[#This Row],[Unit Cost]])*SalesDetails[[#This Row],[Qty Sold]]</f>
        <v>1095.850616894721</v>
      </c>
    </row>
    <row r="9522" spans="1:12" x14ac:dyDescent="0.25">
      <c r="A9522" t="s">
        <v>5363</v>
      </c>
      <c r="B9522" t="str">
        <f>"SC"&amp;LEFT(SalesDetails[[#This Row],[OrderNo]],4)&amp;SalesDetails[[#This Row],[Short State]]</f>
        <v>SC5087CR</v>
      </c>
      <c r="C9522" s="1">
        <v>41061</v>
      </c>
      <c r="D9522" t="s">
        <v>16726</v>
      </c>
      <c r="E9522" t="s">
        <v>16736</v>
      </c>
      <c r="F9522" t="s">
        <v>16750</v>
      </c>
      <c r="G9522" t="s">
        <v>17793</v>
      </c>
      <c r="H9522" s="2">
        <v>120.07111312071267</v>
      </c>
      <c r="I9522" s="2">
        <v>147</v>
      </c>
      <c r="J9522">
        <v>10</v>
      </c>
      <c r="K9522" s="2">
        <f>SalesDetails[[#This Row],[Unit Price]]*SalesDetails[[#This Row],[Qty Sold]]</f>
        <v>1470</v>
      </c>
      <c r="L9522" s="2">
        <f>(SalesDetails[[#This Row],[Unit Price]]-SalesDetails[[#This Row],[Unit Cost]])*SalesDetails[[#This Row],[Qty Sold]]</f>
        <v>269.28886879287336</v>
      </c>
    </row>
    <row r="9523" spans="1:12" x14ac:dyDescent="0.25">
      <c r="A9523" t="s">
        <v>5878</v>
      </c>
      <c r="B9523" t="str">
        <f>"SC"&amp;LEFT(SalesDetails[[#This Row],[OrderNo]],4)&amp;SalesDetails[[#This Row],[Short State]]</f>
        <v>SC5790JI</v>
      </c>
      <c r="C9523" s="1">
        <v>41125</v>
      </c>
      <c r="D9523" t="s">
        <v>16726</v>
      </c>
      <c r="E9523" t="s">
        <v>16729</v>
      </c>
      <c r="F9523" t="s">
        <v>16758</v>
      </c>
      <c r="G9523" t="s">
        <v>17793</v>
      </c>
      <c r="H9523" s="2">
        <v>68.375798208185131</v>
      </c>
      <c r="I9523" s="2">
        <v>147</v>
      </c>
      <c r="J9523">
        <v>12</v>
      </c>
      <c r="K9523" s="2">
        <f>SalesDetails[[#This Row],[Unit Price]]*SalesDetails[[#This Row],[Qty Sold]]</f>
        <v>1764</v>
      </c>
      <c r="L9523" s="2">
        <f>(SalesDetails[[#This Row],[Unit Price]]-SalesDetails[[#This Row],[Unit Cost]])*SalesDetails[[#This Row],[Qty Sold]]</f>
        <v>943.49042150177843</v>
      </c>
    </row>
    <row r="9524" spans="1:12" x14ac:dyDescent="0.25">
      <c r="A9524" t="s">
        <v>7914</v>
      </c>
      <c r="B9524" t="str">
        <f>"SC"&amp;LEFT(SalesDetails[[#This Row],[OrderNo]],4)&amp;SalesDetails[[#This Row],[Short State]]</f>
        <v>SC9394NA</v>
      </c>
      <c r="C9524" s="1">
        <v>41172</v>
      </c>
      <c r="D9524" t="s">
        <v>16724</v>
      </c>
      <c r="E9524" t="s">
        <v>16731</v>
      </c>
      <c r="F9524" t="s">
        <v>16762</v>
      </c>
      <c r="G9524" t="s">
        <v>17793</v>
      </c>
      <c r="H9524" s="2">
        <v>45.907083975728767</v>
      </c>
      <c r="I9524" s="2">
        <v>147</v>
      </c>
      <c r="J9524">
        <v>8</v>
      </c>
      <c r="K9524" s="2">
        <f>SalesDetails[[#This Row],[Unit Price]]*SalesDetails[[#This Row],[Qty Sold]]</f>
        <v>1176</v>
      </c>
      <c r="L9524" s="2">
        <f>(SalesDetails[[#This Row],[Unit Price]]-SalesDetails[[#This Row],[Unit Cost]])*SalesDetails[[#This Row],[Qty Sold]]</f>
        <v>808.74332819416986</v>
      </c>
    </row>
    <row r="9525" spans="1:12" x14ac:dyDescent="0.25">
      <c r="A9525" t="s">
        <v>8961</v>
      </c>
      <c r="B9525" t="str">
        <f>"SC"&amp;LEFT(SalesDetails[[#This Row],[OrderNo]],4)&amp;SalesDetails[[#This Row],[Short State]]</f>
        <v>SC1094RI</v>
      </c>
      <c r="C9525" s="1">
        <v>41763</v>
      </c>
      <c r="D9525" t="s">
        <v>16726</v>
      </c>
      <c r="E9525" t="s">
        <v>16736</v>
      </c>
      <c r="F9525" t="s">
        <v>16767</v>
      </c>
      <c r="G9525" t="s">
        <v>17793</v>
      </c>
      <c r="H9525" s="2">
        <v>37.505160895944904</v>
      </c>
      <c r="I9525" s="2">
        <v>147</v>
      </c>
      <c r="J9525">
        <v>10</v>
      </c>
      <c r="K9525" s="2">
        <f>SalesDetails[[#This Row],[Unit Price]]*SalesDetails[[#This Row],[Qty Sold]]</f>
        <v>1470</v>
      </c>
      <c r="L9525" s="2">
        <f>(SalesDetails[[#This Row],[Unit Price]]-SalesDetails[[#This Row],[Unit Cost]])*SalesDetails[[#This Row],[Qty Sold]]</f>
        <v>1094.9483910405511</v>
      </c>
    </row>
    <row r="9526" spans="1:12" x14ac:dyDescent="0.25">
      <c r="A9526" t="s">
        <v>9424</v>
      </c>
      <c r="B9526" t="str">
        <f>"SC"&amp;LEFT(SalesDetails[[#This Row],[OrderNo]],4)&amp;SalesDetails[[#This Row],[Short State]]</f>
        <v>SC1168RI</v>
      </c>
      <c r="C9526" s="1">
        <v>41469</v>
      </c>
      <c r="D9526" t="s">
        <v>16726</v>
      </c>
      <c r="E9526" t="s">
        <v>16729</v>
      </c>
      <c r="F9526" t="s">
        <v>16767</v>
      </c>
      <c r="G9526" t="s">
        <v>17793</v>
      </c>
      <c r="H9526" s="2">
        <v>39.040408523729774</v>
      </c>
      <c r="I9526" s="2">
        <v>147</v>
      </c>
      <c r="J9526">
        <v>12</v>
      </c>
      <c r="K9526" s="2">
        <f>SalesDetails[[#This Row],[Unit Price]]*SalesDetails[[#This Row],[Qty Sold]]</f>
        <v>1764</v>
      </c>
      <c r="L9526" s="2">
        <f>(SalesDetails[[#This Row],[Unit Price]]-SalesDetails[[#This Row],[Unit Cost]])*SalesDetails[[#This Row],[Qty Sold]]</f>
        <v>1295.5150977152425</v>
      </c>
    </row>
    <row r="9527" spans="1:12" x14ac:dyDescent="0.25">
      <c r="A9527" t="s">
        <v>11514</v>
      </c>
      <c r="B9527" t="str">
        <f>"SC"&amp;LEFT(SalesDetails[[#This Row],[OrderNo]],4)&amp;SalesDetails[[#This Row],[Short State]]</f>
        <v>SC1468KW</v>
      </c>
      <c r="C9527" s="1">
        <v>41485</v>
      </c>
      <c r="D9527" t="s">
        <v>16726</v>
      </c>
      <c r="E9527" t="s">
        <v>16730</v>
      </c>
      <c r="F9527" t="s">
        <v>16761</v>
      </c>
      <c r="G9527" t="s">
        <v>17793</v>
      </c>
      <c r="H9527" s="2">
        <v>104.2764106120144</v>
      </c>
      <c r="I9527" s="2">
        <v>147</v>
      </c>
      <c r="J9527">
        <v>9</v>
      </c>
      <c r="K9527" s="2">
        <f>SalesDetails[[#This Row],[Unit Price]]*SalesDetails[[#This Row],[Qty Sold]]</f>
        <v>1323</v>
      </c>
      <c r="L9527" s="2">
        <f>(SalesDetails[[#This Row],[Unit Price]]-SalesDetails[[#This Row],[Unit Cost]])*SalesDetails[[#This Row],[Qty Sold]]</f>
        <v>384.5123044918704</v>
      </c>
    </row>
    <row r="9528" spans="1:12" x14ac:dyDescent="0.25">
      <c r="A9528" t="s">
        <v>14763</v>
      </c>
      <c r="B9528" t="str">
        <f>"SC"&amp;LEFT(SalesDetails[[#This Row],[OrderNo]],4)&amp;SalesDetails[[#This Row],[Short State]]</f>
        <v>SC1946EK</v>
      </c>
      <c r="C9528" s="1">
        <v>41535</v>
      </c>
      <c r="D9528" t="s">
        <v>16726</v>
      </c>
      <c r="E9528" t="s">
        <v>16736</v>
      </c>
      <c r="F9528" t="s">
        <v>16754</v>
      </c>
      <c r="G9528" t="s">
        <v>17793</v>
      </c>
      <c r="H9528" s="2">
        <v>119.24494414222983</v>
      </c>
      <c r="I9528" s="2">
        <v>147</v>
      </c>
      <c r="J9528">
        <v>10</v>
      </c>
      <c r="K9528" s="2">
        <f>SalesDetails[[#This Row],[Unit Price]]*SalesDetails[[#This Row],[Qty Sold]]</f>
        <v>1470</v>
      </c>
      <c r="L9528" s="2">
        <f>(SalesDetails[[#This Row],[Unit Price]]-SalesDetails[[#This Row],[Unit Cost]])*SalesDetails[[#This Row],[Qty Sold]]</f>
        <v>277.55055857770174</v>
      </c>
    </row>
    <row r="9529" spans="1:12" x14ac:dyDescent="0.25">
      <c r="A9529" t="s">
        <v>4335</v>
      </c>
      <c r="B9529" t="str">
        <f>"SC"&amp;LEFT(SalesDetails[[#This Row],[OrderNo]],4)&amp;SalesDetails[[#This Row],[Short State]]</f>
        <v>SC3752KW</v>
      </c>
      <c r="C9529" s="1">
        <v>41687</v>
      </c>
      <c r="D9529" t="s">
        <v>16725</v>
      </c>
      <c r="E9529" t="s">
        <v>16734</v>
      </c>
      <c r="F9529" t="s">
        <v>16761</v>
      </c>
      <c r="G9529" t="s">
        <v>17794</v>
      </c>
      <c r="H9529" s="2">
        <v>91.613833158234357</v>
      </c>
      <c r="I9529" s="2">
        <v>147</v>
      </c>
      <c r="J9529">
        <v>9</v>
      </c>
      <c r="K9529" s="2">
        <f>SalesDetails[[#This Row],[Unit Price]]*SalesDetails[[#This Row],[Qty Sold]]</f>
        <v>1323</v>
      </c>
      <c r="L9529" s="2">
        <f>(SalesDetails[[#This Row],[Unit Price]]-SalesDetails[[#This Row],[Unit Cost]])*SalesDetails[[#This Row],[Qty Sold]]</f>
        <v>498.4755015758908</v>
      </c>
    </row>
    <row r="9530" spans="1:12" x14ac:dyDescent="0.25">
      <c r="A9530" t="s">
        <v>9604</v>
      </c>
      <c r="B9530" t="str">
        <f>"SC"&amp;LEFT(SalesDetails[[#This Row],[OrderNo]],4)&amp;SalesDetails[[#This Row],[Short State]]</f>
        <v>SC1196KD</v>
      </c>
      <c r="C9530" s="1">
        <v>41505</v>
      </c>
      <c r="D9530" t="s">
        <v>16726</v>
      </c>
      <c r="E9530" t="s">
        <v>16729</v>
      </c>
      <c r="F9530" t="s">
        <v>16739</v>
      </c>
      <c r="G9530" t="s">
        <v>17794</v>
      </c>
      <c r="H9530" s="2">
        <v>46.125784488305506</v>
      </c>
      <c r="I9530" s="2">
        <v>147</v>
      </c>
      <c r="J9530">
        <v>12</v>
      </c>
      <c r="K9530" s="2">
        <f>SalesDetails[[#This Row],[Unit Price]]*SalesDetails[[#This Row],[Qty Sold]]</f>
        <v>1764</v>
      </c>
      <c r="L9530" s="2">
        <f>(SalesDetails[[#This Row],[Unit Price]]-SalesDetails[[#This Row],[Unit Cost]])*SalesDetails[[#This Row],[Qty Sold]]</f>
        <v>1210.490586140334</v>
      </c>
    </row>
    <row r="9531" spans="1:12" x14ac:dyDescent="0.25">
      <c r="A9531" t="s">
        <v>13008</v>
      </c>
      <c r="B9531" t="str">
        <f>"SC"&amp;LEFT(SalesDetails[[#This Row],[OrderNo]],4)&amp;SalesDetails[[#This Row],[Short State]]</f>
        <v>SC1687DE</v>
      </c>
      <c r="C9531" s="1">
        <v>41657</v>
      </c>
      <c r="D9531" t="s">
        <v>16725</v>
      </c>
      <c r="E9531" t="s">
        <v>16732</v>
      </c>
      <c r="F9531" t="s">
        <v>16751</v>
      </c>
      <c r="G9531" t="s">
        <v>17794</v>
      </c>
      <c r="H9531" s="2">
        <v>40.065890931208934</v>
      </c>
      <c r="I9531" s="2">
        <v>147</v>
      </c>
      <c r="J9531">
        <v>9</v>
      </c>
      <c r="K9531" s="2">
        <f>SalesDetails[[#This Row],[Unit Price]]*SalesDetails[[#This Row],[Qty Sold]]</f>
        <v>1323</v>
      </c>
      <c r="L9531" s="2">
        <f>(SalesDetails[[#This Row],[Unit Price]]-SalesDetails[[#This Row],[Unit Cost]])*SalesDetails[[#This Row],[Qty Sold]]</f>
        <v>962.40698161911951</v>
      </c>
    </row>
    <row r="9532" spans="1:12" x14ac:dyDescent="0.25">
      <c r="A9532" t="s">
        <v>13731</v>
      </c>
      <c r="B9532" t="str">
        <f>"SC"&amp;LEFT(SalesDetails[[#This Row],[OrderNo]],4)&amp;SalesDetails[[#This Row],[Short State]]</f>
        <v>SC1794NA</v>
      </c>
      <c r="C9532" s="1">
        <v>41434</v>
      </c>
      <c r="D9532" t="s">
        <v>16724</v>
      </c>
      <c r="E9532" t="s">
        <v>16736</v>
      </c>
      <c r="F9532" t="s">
        <v>16762</v>
      </c>
      <c r="G9532" t="s">
        <v>17794</v>
      </c>
      <c r="H9532" s="2">
        <v>3.3023266809450047</v>
      </c>
      <c r="I9532" s="2">
        <v>147</v>
      </c>
      <c r="J9532">
        <v>20</v>
      </c>
      <c r="K9532" s="2">
        <f>SalesDetails[[#This Row],[Unit Price]]*SalesDetails[[#This Row],[Qty Sold]]</f>
        <v>2940</v>
      </c>
      <c r="L9532" s="2">
        <f>(SalesDetails[[#This Row],[Unit Price]]-SalesDetails[[#This Row],[Unit Cost]])*SalesDetails[[#This Row],[Qty Sold]]</f>
        <v>2873.9534663810996</v>
      </c>
    </row>
    <row r="9533" spans="1:12" x14ac:dyDescent="0.25">
      <c r="A9533" t="s">
        <v>14661</v>
      </c>
      <c r="B9533" t="str">
        <f>"SC"&amp;LEFT(SalesDetails[[#This Row],[OrderNo]],4)&amp;SalesDetails[[#This Row],[Short State]]</f>
        <v>SC1930DE</v>
      </c>
      <c r="C9533" s="1">
        <v>41277</v>
      </c>
      <c r="D9533" t="s">
        <v>16725</v>
      </c>
      <c r="E9533" t="s">
        <v>16732</v>
      </c>
      <c r="F9533" t="s">
        <v>16751</v>
      </c>
      <c r="G9533" t="s">
        <v>17794</v>
      </c>
      <c r="H9533" s="2">
        <v>17.683691748863041</v>
      </c>
      <c r="I9533" s="2">
        <v>147</v>
      </c>
      <c r="J9533">
        <v>9</v>
      </c>
      <c r="K9533" s="2">
        <f>SalesDetails[[#This Row],[Unit Price]]*SalesDetails[[#This Row],[Qty Sold]]</f>
        <v>1323</v>
      </c>
      <c r="L9533" s="2">
        <f>(SalesDetails[[#This Row],[Unit Price]]-SalesDetails[[#This Row],[Unit Cost]])*SalesDetails[[#This Row],[Qty Sold]]</f>
        <v>1163.8467742602325</v>
      </c>
    </row>
    <row r="9534" spans="1:12" x14ac:dyDescent="0.25">
      <c r="A9534" t="s">
        <v>14839</v>
      </c>
      <c r="B9534" t="str">
        <f>"SC"&amp;LEFT(SalesDetails[[#This Row],[OrderNo]],4)&amp;SalesDetails[[#This Row],[Short State]]</f>
        <v>SC1959BO</v>
      </c>
      <c r="C9534" s="1">
        <v>41267</v>
      </c>
      <c r="D9534" t="s">
        <v>16726</v>
      </c>
      <c r="E9534" t="s">
        <v>16732</v>
      </c>
      <c r="F9534" t="s">
        <v>16749</v>
      </c>
      <c r="G9534" t="s">
        <v>17794</v>
      </c>
      <c r="H9534" s="2">
        <v>61.063086542040821</v>
      </c>
      <c r="I9534" s="2">
        <v>147</v>
      </c>
      <c r="J9534">
        <v>9</v>
      </c>
      <c r="K9534" s="2">
        <f>SalesDetails[[#This Row],[Unit Price]]*SalesDetails[[#This Row],[Qty Sold]]</f>
        <v>1323</v>
      </c>
      <c r="L9534" s="2">
        <f>(SalesDetails[[#This Row],[Unit Price]]-SalesDetails[[#This Row],[Unit Cost]])*SalesDetails[[#This Row],[Qty Sold]]</f>
        <v>773.43222112163267</v>
      </c>
    </row>
    <row r="9535" spans="1:12" x14ac:dyDescent="0.25">
      <c r="A9535" t="s">
        <v>2219</v>
      </c>
      <c r="B9535" t="str">
        <f>"SC"&amp;LEFT(SalesDetails[[#This Row],[OrderNo]],4)&amp;SalesDetails[[#This Row],[Short State]]</f>
        <v>SC717KD</v>
      </c>
      <c r="C9535" s="1">
        <v>41863</v>
      </c>
      <c r="D9535" t="s">
        <v>16726</v>
      </c>
      <c r="E9535" t="s">
        <v>16736</v>
      </c>
      <c r="F9535" t="s">
        <v>16739</v>
      </c>
      <c r="G9535" t="s">
        <v>17795</v>
      </c>
      <c r="H9535" s="2">
        <v>73.878902517142421</v>
      </c>
      <c r="I9535" s="2">
        <v>229</v>
      </c>
      <c r="J9535">
        <v>10</v>
      </c>
      <c r="K9535" s="2">
        <f>SalesDetails[[#This Row],[Unit Price]]*SalesDetails[[#This Row],[Qty Sold]]</f>
        <v>2290</v>
      </c>
      <c r="L9535" s="2">
        <f>(SalesDetails[[#This Row],[Unit Price]]-SalesDetails[[#This Row],[Unit Cost]])*SalesDetails[[#This Row],[Qty Sold]]</f>
        <v>1551.2109748285757</v>
      </c>
    </row>
    <row r="9536" spans="1:12" x14ac:dyDescent="0.25">
      <c r="A9536" t="s">
        <v>3751</v>
      </c>
      <c r="B9536" t="str">
        <f>"SC"&amp;LEFT(SalesDetails[[#This Row],[OrderNo]],4)&amp;SalesDetails[[#This Row],[Short State]]</f>
        <v>SC2960EB</v>
      </c>
      <c r="C9536" s="1">
        <v>40930</v>
      </c>
      <c r="D9536" t="s">
        <v>16724</v>
      </c>
      <c r="E9536" t="s">
        <v>16732</v>
      </c>
      <c r="F9536" t="s">
        <v>16752</v>
      </c>
      <c r="G9536" t="s">
        <v>17795</v>
      </c>
      <c r="H9536" s="2">
        <v>15.848746635462737</v>
      </c>
      <c r="I9536" s="2">
        <v>229</v>
      </c>
      <c r="J9536">
        <v>9</v>
      </c>
      <c r="K9536" s="2">
        <f>SalesDetails[[#This Row],[Unit Price]]*SalesDetails[[#This Row],[Qty Sold]]</f>
        <v>2061</v>
      </c>
      <c r="L9536" s="2">
        <f>(SalesDetails[[#This Row],[Unit Price]]-SalesDetails[[#This Row],[Unit Cost]])*SalesDetails[[#This Row],[Qty Sold]]</f>
        <v>1918.3612802808354</v>
      </c>
    </row>
    <row r="9537" spans="1:12" x14ac:dyDescent="0.25">
      <c r="A9537" t="s">
        <v>4529</v>
      </c>
      <c r="B9537" t="str">
        <f>"SC"&amp;LEFT(SalesDetails[[#This Row],[OrderNo]],4)&amp;SalesDetails[[#This Row],[Short State]]</f>
        <v>SC4002KN</v>
      </c>
      <c r="C9537" s="1">
        <v>40988</v>
      </c>
      <c r="D9537" t="s">
        <v>16726</v>
      </c>
      <c r="E9537" t="s">
        <v>16735</v>
      </c>
      <c r="F9537" t="s">
        <v>16740</v>
      </c>
      <c r="G9537" t="s">
        <v>17795</v>
      </c>
      <c r="H9537" s="2">
        <v>120.37017915841548</v>
      </c>
      <c r="I9537" s="2">
        <v>229</v>
      </c>
      <c r="J9537">
        <v>12</v>
      </c>
      <c r="K9537" s="2">
        <f>SalesDetails[[#This Row],[Unit Price]]*SalesDetails[[#This Row],[Qty Sold]]</f>
        <v>2748</v>
      </c>
      <c r="L9537" s="2">
        <f>(SalesDetails[[#This Row],[Unit Price]]-SalesDetails[[#This Row],[Unit Cost]])*SalesDetails[[#This Row],[Qty Sold]]</f>
        <v>1303.5578500990141</v>
      </c>
    </row>
    <row r="9538" spans="1:12" x14ac:dyDescent="0.25">
      <c r="A9538" t="s">
        <v>6549</v>
      </c>
      <c r="B9538" t="str">
        <f>"SC"&amp;LEFT(SalesDetails[[#This Row],[OrderNo]],4)&amp;SalesDetails[[#This Row],[Short State]]</f>
        <v>SC6709ED</v>
      </c>
      <c r="C9538" s="1">
        <v>41423</v>
      </c>
      <c r="D9538" t="s">
        <v>16726</v>
      </c>
      <c r="E9538" t="s">
        <v>16736</v>
      </c>
      <c r="F9538" t="s">
        <v>16753</v>
      </c>
      <c r="G9538" t="s">
        <v>17795</v>
      </c>
      <c r="H9538" s="2">
        <v>102.01772874319033</v>
      </c>
      <c r="I9538" s="2">
        <v>229</v>
      </c>
      <c r="J9538">
        <v>10</v>
      </c>
      <c r="K9538" s="2">
        <f>SalesDetails[[#This Row],[Unit Price]]*SalesDetails[[#This Row],[Qty Sold]]</f>
        <v>2290</v>
      </c>
      <c r="L9538" s="2">
        <f>(SalesDetails[[#This Row],[Unit Price]]-SalesDetails[[#This Row],[Unit Cost]])*SalesDetails[[#This Row],[Qty Sold]]</f>
        <v>1269.8227125680967</v>
      </c>
    </row>
    <row r="9539" spans="1:12" x14ac:dyDescent="0.25">
      <c r="A9539" t="s">
        <v>10041</v>
      </c>
      <c r="B9539" t="str">
        <f>"SC"&amp;LEFT(SalesDetails[[#This Row],[OrderNo]],4)&amp;SalesDetails[[#This Row],[Short State]]</f>
        <v>SC1258DE</v>
      </c>
      <c r="C9539" s="1">
        <v>40971</v>
      </c>
      <c r="D9539" t="s">
        <v>16725</v>
      </c>
      <c r="E9539" t="s">
        <v>16732</v>
      </c>
      <c r="F9539" t="s">
        <v>16751</v>
      </c>
      <c r="G9539" t="s">
        <v>17795</v>
      </c>
      <c r="H9539" s="2">
        <v>3.0034789357391389</v>
      </c>
      <c r="I9539" s="2">
        <v>229</v>
      </c>
      <c r="J9539">
        <v>9</v>
      </c>
      <c r="K9539" s="2">
        <f>SalesDetails[[#This Row],[Unit Price]]*SalesDetails[[#This Row],[Qty Sold]]</f>
        <v>2061</v>
      </c>
      <c r="L9539" s="2">
        <f>(SalesDetails[[#This Row],[Unit Price]]-SalesDetails[[#This Row],[Unit Cost]])*SalesDetails[[#This Row],[Qty Sold]]</f>
        <v>2033.9686895783477</v>
      </c>
    </row>
    <row r="9540" spans="1:12" x14ac:dyDescent="0.25">
      <c r="A9540" t="s">
        <v>15170</v>
      </c>
      <c r="B9540" t="str">
        <f>"SC"&amp;LEFT(SalesDetails[[#This Row],[OrderNo]],4)&amp;SalesDetails[[#This Row],[Short State]]</f>
        <v>SC2010ED</v>
      </c>
      <c r="C9540" s="1">
        <v>41933</v>
      </c>
      <c r="D9540" t="s">
        <v>16726</v>
      </c>
      <c r="E9540" t="s">
        <v>16737</v>
      </c>
      <c r="F9540" t="s">
        <v>16753</v>
      </c>
      <c r="G9540" t="s">
        <v>17795</v>
      </c>
      <c r="H9540" s="2">
        <v>55.051934773037352</v>
      </c>
      <c r="I9540" s="2">
        <v>229</v>
      </c>
      <c r="J9540">
        <v>6</v>
      </c>
      <c r="K9540" s="2">
        <f>SalesDetails[[#This Row],[Unit Price]]*SalesDetails[[#This Row],[Qty Sold]]</f>
        <v>1374</v>
      </c>
      <c r="L9540" s="2">
        <f>(SalesDetails[[#This Row],[Unit Price]]-SalesDetails[[#This Row],[Unit Cost]])*SalesDetails[[#This Row],[Qty Sold]]</f>
        <v>1043.688391361776</v>
      </c>
    </row>
    <row r="9541" spans="1:12" x14ac:dyDescent="0.25">
      <c r="A9541" t="s">
        <v>15543</v>
      </c>
      <c r="B9541" t="str">
        <f>"SC"&amp;LEFT(SalesDetails[[#This Row],[OrderNo]],4)&amp;SalesDetails[[#This Row],[Short State]]</f>
        <v>SC2066EB</v>
      </c>
      <c r="C9541" s="1">
        <v>41092</v>
      </c>
      <c r="D9541" t="s">
        <v>16726</v>
      </c>
      <c r="E9541" t="s">
        <v>16729</v>
      </c>
      <c r="F9541" t="s">
        <v>16752</v>
      </c>
      <c r="G9541" t="s">
        <v>17795</v>
      </c>
      <c r="H9541" s="2">
        <v>137.47230988199462</v>
      </c>
      <c r="I9541" s="2">
        <v>229</v>
      </c>
      <c r="J9541">
        <v>12</v>
      </c>
      <c r="K9541" s="2">
        <f>SalesDetails[[#This Row],[Unit Price]]*SalesDetails[[#This Row],[Qty Sold]]</f>
        <v>2748</v>
      </c>
      <c r="L9541" s="2">
        <f>(SalesDetails[[#This Row],[Unit Price]]-SalesDetails[[#This Row],[Unit Cost]])*SalesDetails[[#This Row],[Qty Sold]]</f>
        <v>1098.3322814160647</v>
      </c>
    </row>
    <row r="9542" spans="1:12" x14ac:dyDescent="0.25">
      <c r="A9542" t="s">
        <v>3152</v>
      </c>
      <c r="B9542" t="str">
        <f>"SC"&amp;LEFT(SalesDetails[[#This Row],[OrderNo]],4)&amp;SalesDetails[[#This Row],[Short State]]</f>
        <v>SC2219KD</v>
      </c>
      <c r="C9542" s="1">
        <v>41850</v>
      </c>
      <c r="D9542" t="s">
        <v>16726</v>
      </c>
      <c r="E9542" t="s">
        <v>16736</v>
      </c>
      <c r="F9542" t="s">
        <v>16739</v>
      </c>
      <c r="G9542" t="s">
        <v>17796</v>
      </c>
      <c r="H9542" s="2">
        <v>48.068301530525581</v>
      </c>
      <c r="I9542" s="2">
        <v>229</v>
      </c>
      <c r="J9542">
        <v>10</v>
      </c>
      <c r="K9542" s="2">
        <f>SalesDetails[[#This Row],[Unit Price]]*SalesDetails[[#This Row],[Qty Sold]]</f>
        <v>2290</v>
      </c>
      <c r="L9542" s="2">
        <f>(SalesDetails[[#This Row],[Unit Price]]-SalesDetails[[#This Row],[Unit Cost]])*SalesDetails[[#This Row],[Qty Sold]]</f>
        <v>1809.3169846947442</v>
      </c>
    </row>
    <row r="9543" spans="1:12" x14ac:dyDescent="0.25">
      <c r="A9543" t="s">
        <v>5615</v>
      </c>
      <c r="B9543" t="str">
        <f>"SC"&amp;LEFT(SalesDetails[[#This Row],[OrderNo]],4)&amp;SalesDetails[[#This Row],[Short State]]</f>
        <v>SC5421EB</v>
      </c>
      <c r="C9543" s="1">
        <v>41669</v>
      </c>
      <c r="D9543" t="s">
        <v>16723</v>
      </c>
      <c r="E9543" t="s">
        <v>16732</v>
      </c>
      <c r="F9543" t="s">
        <v>16752</v>
      </c>
      <c r="G9543" t="s">
        <v>17796</v>
      </c>
      <c r="H9543" s="2">
        <v>82.836361713177851</v>
      </c>
      <c r="I9543" s="2">
        <v>229</v>
      </c>
      <c r="J9543">
        <v>18</v>
      </c>
      <c r="K9543" s="2">
        <f>SalesDetails[[#This Row],[Unit Price]]*SalesDetails[[#This Row],[Qty Sold]]</f>
        <v>4122</v>
      </c>
      <c r="L9543" s="2">
        <f>(SalesDetails[[#This Row],[Unit Price]]-SalesDetails[[#This Row],[Unit Cost]])*SalesDetails[[#This Row],[Qty Sold]]</f>
        <v>2630.9454891627988</v>
      </c>
    </row>
    <row r="9544" spans="1:12" x14ac:dyDescent="0.25">
      <c r="A9544" t="s">
        <v>9959</v>
      </c>
      <c r="B9544" t="str">
        <f>"SC"&amp;LEFT(SalesDetails[[#This Row],[OrderNo]],4)&amp;SalesDetails[[#This Row],[Short State]]</f>
        <v>SC1247EB</v>
      </c>
      <c r="C9544" s="1">
        <v>41910</v>
      </c>
      <c r="D9544" t="s">
        <v>16726</v>
      </c>
      <c r="E9544" t="s">
        <v>16736</v>
      </c>
      <c r="F9544" t="s">
        <v>16752</v>
      </c>
      <c r="G9544" t="s">
        <v>17796</v>
      </c>
      <c r="H9544" s="2">
        <v>82.611135279019223</v>
      </c>
      <c r="I9544" s="2">
        <v>229</v>
      </c>
      <c r="J9544">
        <v>10</v>
      </c>
      <c r="K9544" s="2">
        <f>SalesDetails[[#This Row],[Unit Price]]*SalesDetails[[#This Row],[Qty Sold]]</f>
        <v>2290</v>
      </c>
      <c r="L9544" s="2">
        <f>(SalesDetails[[#This Row],[Unit Price]]-SalesDetails[[#This Row],[Unit Cost]])*SalesDetails[[#This Row],[Qty Sold]]</f>
        <v>1463.8886472098079</v>
      </c>
    </row>
    <row r="9545" spans="1:12" x14ac:dyDescent="0.25">
      <c r="A9545" t="s">
        <v>168</v>
      </c>
      <c r="B9545" t="str">
        <f>"SC"&amp;LEFT(SalesDetails[[#This Row],[OrderNo]],4)&amp;SalesDetails[[#This Row],[Short State]]</f>
        <v>SC329DE</v>
      </c>
      <c r="C9545" s="1">
        <v>41478</v>
      </c>
      <c r="D9545" t="s">
        <v>16725</v>
      </c>
      <c r="E9545" t="s">
        <v>16729</v>
      </c>
      <c r="F9545" t="s">
        <v>16751</v>
      </c>
      <c r="G9545" t="s">
        <v>17797</v>
      </c>
      <c r="H9545" s="2">
        <v>123.54693598448782</v>
      </c>
      <c r="I9545" s="2">
        <v>229</v>
      </c>
      <c r="J9545">
        <v>12</v>
      </c>
      <c r="K9545" s="2">
        <f>SalesDetails[[#This Row],[Unit Price]]*SalesDetails[[#This Row],[Qty Sold]]</f>
        <v>2748</v>
      </c>
      <c r="L9545" s="2">
        <f>(SalesDetails[[#This Row],[Unit Price]]-SalesDetails[[#This Row],[Unit Cost]])*SalesDetails[[#This Row],[Qty Sold]]</f>
        <v>1265.4367681861463</v>
      </c>
    </row>
    <row r="9546" spans="1:12" x14ac:dyDescent="0.25">
      <c r="A9546" t="s">
        <v>367</v>
      </c>
      <c r="B9546" t="str">
        <f>"SC"&amp;LEFT(SalesDetails[[#This Row],[OrderNo]],4)&amp;SalesDetails[[#This Row],[Short State]]</f>
        <v>SC155AN</v>
      </c>
      <c r="C9546" s="1">
        <v>41533</v>
      </c>
      <c r="D9546" t="s">
        <v>16726</v>
      </c>
      <c r="E9546" t="s">
        <v>16736</v>
      </c>
      <c r="F9546" t="s">
        <v>16746</v>
      </c>
      <c r="G9546" t="s">
        <v>17797</v>
      </c>
      <c r="H9546" s="2">
        <v>17.648795976989401</v>
      </c>
      <c r="I9546" s="2">
        <v>229</v>
      </c>
      <c r="J9546">
        <v>10</v>
      </c>
      <c r="K9546" s="2">
        <f>SalesDetails[[#This Row],[Unit Price]]*SalesDetails[[#This Row],[Qty Sold]]</f>
        <v>2290</v>
      </c>
      <c r="L9546" s="2">
        <f>(SalesDetails[[#This Row],[Unit Price]]-SalesDetails[[#This Row],[Unit Cost]])*SalesDetails[[#This Row],[Qty Sold]]</f>
        <v>2113.5120402301063</v>
      </c>
    </row>
    <row r="9547" spans="1:12" x14ac:dyDescent="0.25">
      <c r="A9547" t="s">
        <v>372</v>
      </c>
      <c r="B9547" t="str">
        <f>"SC"&amp;LEFT(SalesDetails[[#This Row],[OrderNo]],4)&amp;SalesDetails[[#This Row],[Short State]]</f>
        <v>SC7081KT</v>
      </c>
      <c r="C9547" s="1">
        <v>40988</v>
      </c>
      <c r="D9547" t="s">
        <v>16726</v>
      </c>
      <c r="E9547" t="s">
        <v>16734</v>
      </c>
      <c r="F9547" t="s">
        <v>16741</v>
      </c>
      <c r="G9547" t="s">
        <v>17797</v>
      </c>
      <c r="H9547" s="2">
        <v>8.4630612701078594</v>
      </c>
      <c r="I9547" s="2">
        <v>229</v>
      </c>
      <c r="J9547">
        <v>18</v>
      </c>
      <c r="K9547" s="2">
        <f>SalesDetails[[#This Row],[Unit Price]]*SalesDetails[[#This Row],[Qty Sold]]</f>
        <v>4122</v>
      </c>
      <c r="L9547" s="2">
        <f>(SalesDetails[[#This Row],[Unit Price]]-SalesDetails[[#This Row],[Unit Cost]])*SalesDetails[[#This Row],[Qty Sold]]</f>
        <v>3969.6648971380587</v>
      </c>
    </row>
    <row r="9548" spans="1:12" x14ac:dyDescent="0.25">
      <c r="A9548" t="s">
        <v>402</v>
      </c>
      <c r="B9548" t="str">
        <f>"SC"&amp;LEFT(SalesDetails[[#This Row],[OrderNo]],4)&amp;SalesDetails[[#This Row],[Short State]]</f>
        <v>SC7442SO</v>
      </c>
      <c r="C9548" s="1">
        <v>41091</v>
      </c>
      <c r="D9548" t="s">
        <v>16726</v>
      </c>
      <c r="E9548" t="s">
        <v>16736</v>
      </c>
      <c r="F9548" t="s">
        <v>16768</v>
      </c>
      <c r="G9548" t="s">
        <v>17797</v>
      </c>
      <c r="H9548" s="2">
        <v>80.949771285133096</v>
      </c>
      <c r="I9548" s="2">
        <v>229</v>
      </c>
      <c r="J9548">
        <v>10</v>
      </c>
      <c r="K9548" s="2">
        <f>SalesDetails[[#This Row],[Unit Price]]*SalesDetails[[#This Row],[Qty Sold]]</f>
        <v>2290</v>
      </c>
      <c r="L9548" s="2">
        <f>(SalesDetails[[#This Row],[Unit Price]]-SalesDetails[[#This Row],[Unit Cost]])*SalesDetails[[#This Row],[Qty Sold]]</f>
        <v>1480.502287148669</v>
      </c>
    </row>
    <row r="9549" spans="1:12" x14ac:dyDescent="0.25">
      <c r="A9549" t="s">
        <v>405</v>
      </c>
      <c r="B9549" t="str">
        <f>"SC"&amp;LEFT(SalesDetails[[#This Row],[OrderNo]],4)&amp;SalesDetails[[#This Row],[Short State]]</f>
        <v>SC7565BO</v>
      </c>
      <c r="C9549" s="1">
        <v>41003</v>
      </c>
      <c r="D9549" t="s">
        <v>16726</v>
      </c>
      <c r="E9549" t="s">
        <v>16736</v>
      </c>
      <c r="F9549" t="s">
        <v>16749</v>
      </c>
      <c r="G9549" t="s">
        <v>17797</v>
      </c>
      <c r="H9549" s="2">
        <v>38.999366549507371</v>
      </c>
      <c r="I9549" s="2">
        <v>229</v>
      </c>
      <c r="J9549">
        <v>10</v>
      </c>
      <c r="K9549" s="2">
        <f>SalesDetails[[#This Row],[Unit Price]]*SalesDetails[[#This Row],[Qty Sold]]</f>
        <v>2290</v>
      </c>
      <c r="L9549" s="2">
        <f>(SalesDetails[[#This Row],[Unit Price]]-SalesDetails[[#This Row],[Unit Cost]])*SalesDetails[[#This Row],[Qty Sold]]</f>
        <v>1900.0063345049261</v>
      </c>
    </row>
    <row r="9550" spans="1:12" x14ac:dyDescent="0.25">
      <c r="A9550" t="s">
        <v>407</v>
      </c>
      <c r="B9550" t="str">
        <f>"SC"&amp;LEFT(SalesDetails[[#This Row],[OrderNo]],4)&amp;SalesDetails[[#This Row],[Short State]]</f>
        <v>SC127CR</v>
      </c>
      <c r="C9550" s="1">
        <v>40950</v>
      </c>
      <c r="D9550" t="s">
        <v>16726</v>
      </c>
      <c r="E9550" t="s">
        <v>16732</v>
      </c>
      <c r="F9550" t="s">
        <v>16750</v>
      </c>
      <c r="G9550" t="s">
        <v>17797</v>
      </c>
      <c r="H9550" s="2">
        <v>146.52243667433351</v>
      </c>
      <c r="I9550" s="2">
        <v>229</v>
      </c>
      <c r="J9550">
        <v>9</v>
      </c>
      <c r="K9550" s="2">
        <f>SalesDetails[[#This Row],[Unit Price]]*SalesDetails[[#This Row],[Qty Sold]]</f>
        <v>2061</v>
      </c>
      <c r="L9550" s="2">
        <f>(SalesDetails[[#This Row],[Unit Price]]-SalesDetails[[#This Row],[Unit Cost]])*SalesDetails[[#This Row],[Qty Sold]]</f>
        <v>742.29806993099851</v>
      </c>
    </row>
    <row r="9551" spans="1:12" x14ac:dyDescent="0.25">
      <c r="A9551" t="s">
        <v>408</v>
      </c>
      <c r="B9551" t="str">
        <f>"SC"&amp;LEFT(SalesDetails[[#This Row],[OrderNo]],4)&amp;SalesDetails[[#This Row],[Short State]]</f>
        <v>SC1483EK</v>
      </c>
      <c r="C9551" s="1">
        <v>41192</v>
      </c>
      <c r="D9551" t="s">
        <v>16726</v>
      </c>
      <c r="E9551" t="s">
        <v>16731</v>
      </c>
      <c r="F9551" t="s">
        <v>16754</v>
      </c>
      <c r="G9551" t="s">
        <v>17797</v>
      </c>
      <c r="H9551" s="2">
        <v>23.343300045922792</v>
      </c>
      <c r="I9551" s="2">
        <v>229</v>
      </c>
      <c r="J9551">
        <v>8</v>
      </c>
      <c r="K9551" s="2">
        <f>SalesDetails[[#This Row],[Unit Price]]*SalesDetails[[#This Row],[Qty Sold]]</f>
        <v>1832</v>
      </c>
      <c r="L9551" s="2">
        <f>(SalesDetails[[#This Row],[Unit Price]]-SalesDetails[[#This Row],[Unit Cost]])*SalesDetails[[#This Row],[Qty Sold]]</f>
        <v>1645.2535996326176</v>
      </c>
    </row>
    <row r="9552" spans="1:12" x14ac:dyDescent="0.25">
      <c r="A9552" t="s">
        <v>4035</v>
      </c>
      <c r="B9552" t="str">
        <f>"SC"&amp;LEFT(SalesDetails[[#This Row],[OrderNo]],4)&amp;SalesDetails[[#This Row],[Short State]]</f>
        <v>SC3338EB</v>
      </c>
      <c r="C9552" s="1">
        <v>41098</v>
      </c>
      <c r="D9552" t="s">
        <v>16723</v>
      </c>
      <c r="E9552" t="s">
        <v>16729</v>
      </c>
      <c r="F9552" t="s">
        <v>16752</v>
      </c>
      <c r="G9552" t="s">
        <v>17797</v>
      </c>
      <c r="H9552" s="2">
        <v>2.9374283760544406</v>
      </c>
      <c r="I9552" s="2">
        <v>229</v>
      </c>
      <c r="J9552">
        <v>12</v>
      </c>
      <c r="K9552" s="2">
        <f>SalesDetails[[#This Row],[Unit Price]]*SalesDetails[[#This Row],[Qty Sold]]</f>
        <v>2748</v>
      </c>
      <c r="L9552" s="2">
        <f>(SalesDetails[[#This Row],[Unit Price]]-SalesDetails[[#This Row],[Unit Cost]])*SalesDetails[[#This Row],[Qty Sold]]</f>
        <v>2712.7508594873466</v>
      </c>
    </row>
    <row r="9553" spans="1:12" x14ac:dyDescent="0.25">
      <c r="A9553" t="s">
        <v>5775</v>
      </c>
      <c r="B9553" t="str">
        <f>"SC"&amp;LEFT(SalesDetails[[#This Row],[OrderNo]],4)&amp;SalesDetails[[#This Row],[Short State]]</f>
        <v>SC5634OG</v>
      </c>
      <c r="C9553" s="1">
        <v>41420</v>
      </c>
      <c r="D9553" t="s">
        <v>16725</v>
      </c>
      <c r="E9553" t="s">
        <v>16736</v>
      </c>
      <c r="F9553" t="s">
        <v>16763</v>
      </c>
      <c r="G9553" t="s">
        <v>17797</v>
      </c>
      <c r="H9553" s="2">
        <v>7.9910528079228706</v>
      </c>
      <c r="I9553" s="2">
        <v>229</v>
      </c>
      <c r="J9553">
        <v>10</v>
      </c>
      <c r="K9553" s="2">
        <f>SalesDetails[[#This Row],[Unit Price]]*SalesDetails[[#This Row],[Qty Sold]]</f>
        <v>2290</v>
      </c>
      <c r="L9553" s="2">
        <f>(SalesDetails[[#This Row],[Unit Price]]-SalesDetails[[#This Row],[Unit Cost]])*SalesDetails[[#This Row],[Qty Sold]]</f>
        <v>2210.0894719207713</v>
      </c>
    </row>
    <row r="9554" spans="1:12" x14ac:dyDescent="0.25">
      <c r="A9554" t="s">
        <v>6023</v>
      </c>
      <c r="B9554" t="str">
        <f>"SC"&amp;LEFT(SalesDetails[[#This Row],[OrderNo]],4)&amp;SalesDetails[[#This Row],[Short State]]</f>
        <v>SC5973OS</v>
      </c>
      <c r="C9554" s="1">
        <v>40962</v>
      </c>
      <c r="D9554" t="s">
        <v>16726</v>
      </c>
      <c r="E9554" t="s">
        <v>16734</v>
      </c>
      <c r="F9554" t="s">
        <v>16765</v>
      </c>
      <c r="G9554" t="s">
        <v>17797</v>
      </c>
      <c r="H9554" s="2">
        <v>29.039492714710473</v>
      </c>
      <c r="I9554" s="2">
        <v>229</v>
      </c>
      <c r="J9554">
        <v>9</v>
      </c>
      <c r="K9554" s="2">
        <f>SalesDetails[[#This Row],[Unit Price]]*SalesDetails[[#This Row],[Qty Sold]]</f>
        <v>2061</v>
      </c>
      <c r="L9554" s="2">
        <f>(SalesDetails[[#This Row],[Unit Price]]-SalesDetails[[#This Row],[Unit Cost]])*SalesDetails[[#This Row],[Qty Sold]]</f>
        <v>1799.6445655676059</v>
      </c>
    </row>
    <row r="9555" spans="1:12" x14ac:dyDescent="0.25">
      <c r="A9555" t="s">
        <v>7761</v>
      </c>
      <c r="B9555" t="str">
        <f>"SC"&amp;LEFT(SalesDetails[[#This Row],[OrderNo]],4)&amp;SalesDetails[[#This Row],[Short State]]</f>
        <v>SC9182BO</v>
      </c>
      <c r="C9555" s="1">
        <v>41737</v>
      </c>
      <c r="D9555" t="s">
        <v>16726</v>
      </c>
      <c r="E9555" t="s">
        <v>16736</v>
      </c>
      <c r="F9555" t="s">
        <v>16749</v>
      </c>
      <c r="G9555" t="s">
        <v>17797</v>
      </c>
      <c r="H9555" s="2">
        <v>107.10897027302954</v>
      </c>
      <c r="I9555" s="2">
        <v>229</v>
      </c>
      <c r="J9555">
        <v>10</v>
      </c>
      <c r="K9555" s="2">
        <f>SalesDetails[[#This Row],[Unit Price]]*SalesDetails[[#This Row],[Qty Sold]]</f>
        <v>2290</v>
      </c>
      <c r="L9555" s="2">
        <f>(SalesDetails[[#This Row],[Unit Price]]-SalesDetails[[#This Row],[Unit Cost]])*SalesDetails[[#This Row],[Qty Sold]]</f>
        <v>1218.9102972697046</v>
      </c>
    </row>
    <row r="9556" spans="1:12" x14ac:dyDescent="0.25">
      <c r="A9556" t="s">
        <v>8364</v>
      </c>
      <c r="B9556" t="str">
        <f>"SC"&amp;LEFT(SalesDetails[[#This Row],[OrderNo]],4)&amp;SalesDetails[[#This Row],[Short State]]</f>
        <v>SC1007EK</v>
      </c>
      <c r="C9556" s="1">
        <v>41326</v>
      </c>
      <c r="D9556" t="s">
        <v>16726</v>
      </c>
      <c r="E9556" t="s">
        <v>16735</v>
      </c>
      <c r="F9556" t="s">
        <v>16754</v>
      </c>
      <c r="G9556" t="s">
        <v>17797</v>
      </c>
      <c r="H9556" s="2">
        <v>97.901072890779631</v>
      </c>
      <c r="I9556" s="2">
        <v>229</v>
      </c>
      <c r="J9556">
        <v>12</v>
      </c>
      <c r="K9556" s="2">
        <f>SalesDetails[[#This Row],[Unit Price]]*SalesDetails[[#This Row],[Qty Sold]]</f>
        <v>2748</v>
      </c>
      <c r="L9556" s="2">
        <f>(SalesDetails[[#This Row],[Unit Price]]-SalesDetails[[#This Row],[Unit Cost]])*SalesDetails[[#This Row],[Qty Sold]]</f>
        <v>1573.1871253106444</v>
      </c>
    </row>
    <row r="9557" spans="1:12" x14ac:dyDescent="0.25">
      <c r="A9557" t="s">
        <v>9014</v>
      </c>
      <c r="B9557" t="str">
        <f>"SC"&amp;LEFT(SalesDetails[[#This Row],[OrderNo]],4)&amp;SalesDetails[[#This Row],[Short State]]</f>
        <v>SC1103EB</v>
      </c>
      <c r="C9557" s="1">
        <v>41572</v>
      </c>
      <c r="D9557" t="s">
        <v>16726</v>
      </c>
      <c r="E9557" t="s">
        <v>16737</v>
      </c>
      <c r="F9557" t="s">
        <v>16752</v>
      </c>
      <c r="G9557" t="s">
        <v>17797</v>
      </c>
      <c r="H9557" s="2">
        <v>101.42467408226267</v>
      </c>
      <c r="I9557" s="2">
        <v>229</v>
      </c>
      <c r="J9557">
        <v>13</v>
      </c>
      <c r="K9557" s="2">
        <f>SalesDetails[[#This Row],[Unit Price]]*SalesDetails[[#This Row],[Qty Sold]]</f>
        <v>2977</v>
      </c>
      <c r="L9557" s="2">
        <f>(SalesDetails[[#This Row],[Unit Price]]-SalesDetails[[#This Row],[Unit Cost]])*SalesDetails[[#This Row],[Qty Sold]]</f>
        <v>1658.4792369305853</v>
      </c>
    </row>
    <row r="9558" spans="1:12" x14ac:dyDescent="0.25">
      <c r="A9558" t="s">
        <v>9313</v>
      </c>
      <c r="B9558" t="str">
        <f>"SC"&amp;LEFT(SalesDetails[[#This Row],[OrderNo]],4)&amp;SalesDetails[[#This Row],[Short State]]</f>
        <v>SC1149ED</v>
      </c>
      <c r="C9558" s="1">
        <v>41006</v>
      </c>
      <c r="D9558" t="s">
        <v>16726</v>
      </c>
      <c r="E9558" t="s">
        <v>16736</v>
      </c>
      <c r="F9558" t="s">
        <v>16753</v>
      </c>
      <c r="G9558" t="s">
        <v>17797</v>
      </c>
      <c r="H9558" s="2">
        <v>8.1129166742178853</v>
      </c>
      <c r="I9558" s="2">
        <v>229</v>
      </c>
      <c r="J9558">
        <v>10</v>
      </c>
      <c r="K9558" s="2">
        <f>SalesDetails[[#This Row],[Unit Price]]*SalesDetails[[#This Row],[Qty Sold]]</f>
        <v>2290</v>
      </c>
      <c r="L9558" s="2">
        <f>(SalesDetails[[#This Row],[Unit Price]]-SalesDetails[[#This Row],[Unit Cost]])*SalesDetails[[#This Row],[Qty Sold]]</f>
        <v>2208.8708332578208</v>
      </c>
    </row>
    <row r="9559" spans="1:12" x14ac:dyDescent="0.25">
      <c r="A9559" t="s">
        <v>12759</v>
      </c>
      <c r="B9559" t="str">
        <f>"SC"&amp;LEFT(SalesDetails[[#This Row],[OrderNo]],4)&amp;SalesDetails[[#This Row],[Short State]]</f>
        <v>SC1650DE</v>
      </c>
      <c r="C9559" s="1">
        <v>41182</v>
      </c>
      <c r="D9559" t="s">
        <v>16726</v>
      </c>
      <c r="E9559" t="s">
        <v>16736</v>
      </c>
      <c r="F9559" t="s">
        <v>16751</v>
      </c>
      <c r="G9559" t="s">
        <v>17797</v>
      </c>
      <c r="H9559" s="2">
        <v>7.1202347230981058</v>
      </c>
      <c r="I9559" s="2">
        <v>229</v>
      </c>
      <c r="J9559">
        <v>10</v>
      </c>
      <c r="K9559" s="2">
        <f>SalesDetails[[#This Row],[Unit Price]]*SalesDetails[[#This Row],[Qty Sold]]</f>
        <v>2290</v>
      </c>
      <c r="L9559" s="2">
        <f>(SalesDetails[[#This Row],[Unit Price]]-SalesDetails[[#This Row],[Unit Cost]])*SalesDetails[[#This Row],[Qty Sold]]</f>
        <v>2218.7976527690189</v>
      </c>
    </row>
    <row r="9560" spans="1:12" x14ac:dyDescent="0.25">
      <c r="A9560" t="s">
        <v>12926</v>
      </c>
      <c r="B9560" t="str">
        <f>"SC"&amp;LEFT(SalesDetails[[#This Row],[OrderNo]],4)&amp;SalesDetails[[#This Row],[Short State]]</f>
        <v>SC1676KW</v>
      </c>
      <c r="C9560" s="1">
        <v>41272</v>
      </c>
      <c r="D9560" t="s">
        <v>16725</v>
      </c>
      <c r="E9560" t="s">
        <v>16738</v>
      </c>
      <c r="F9560" t="s">
        <v>16761</v>
      </c>
      <c r="G9560" t="s">
        <v>17797</v>
      </c>
      <c r="H9560" s="2">
        <v>74.954096310191289</v>
      </c>
      <c r="I9560" s="2">
        <v>229</v>
      </c>
      <c r="J9560">
        <v>13</v>
      </c>
      <c r="K9560" s="2">
        <f>SalesDetails[[#This Row],[Unit Price]]*SalesDetails[[#This Row],[Qty Sold]]</f>
        <v>2977</v>
      </c>
      <c r="L9560" s="2">
        <f>(SalesDetails[[#This Row],[Unit Price]]-SalesDetails[[#This Row],[Unit Cost]])*SalesDetails[[#This Row],[Qty Sold]]</f>
        <v>2002.5967479675132</v>
      </c>
    </row>
    <row r="9561" spans="1:12" x14ac:dyDescent="0.25">
      <c r="A9561" t="s">
        <v>13244</v>
      </c>
      <c r="B9561" t="str">
        <f>"SC"&amp;LEFT(SalesDetails[[#This Row],[OrderNo]],4)&amp;SalesDetails[[#This Row],[Short State]]</f>
        <v>SC1722NA</v>
      </c>
      <c r="C9561" s="1">
        <v>41916</v>
      </c>
      <c r="D9561" t="s">
        <v>16726</v>
      </c>
      <c r="E9561" t="s">
        <v>16736</v>
      </c>
      <c r="F9561" t="s">
        <v>16762</v>
      </c>
      <c r="G9561" t="s">
        <v>17797</v>
      </c>
      <c r="H9561" s="2">
        <v>7.3232429814464357</v>
      </c>
      <c r="I9561" s="2">
        <v>229</v>
      </c>
      <c r="J9561">
        <v>10</v>
      </c>
      <c r="K9561" s="2">
        <f>SalesDetails[[#This Row],[Unit Price]]*SalesDetails[[#This Row],[Qty Sold]]</f>
        <v>2290</v>
      </c>
      <c r="L9561" s="2">
        <f>(SalesDetails[[#This Row],[Unit Price]]-SalesDetails[[#This Row],[Unit Cost]])*SalesDetails[[#This Row],[Qty Sold]]</f>
        <v>2216.7675701855355</v>
      </c>
    </row>
    <row r="9562" spans="1:12" x14ac:dyDescent="0.25">
      <c r="A9562" t="s">
        <v>2319</v>
      </c>
      <c r="B9562" t="str">
        <f>"SC"&amp;LEFT(SalesDetails[[#This Row],[OrderNo]],4)&amp;SalesDetails[[#This Row],[Short State]]</f>
        <v>SC701ED</v>
      </c>
      <c r="C9562" s="1">
        <v>41653</v>
      </c>
      <c r="D9562" t="s">
        <v>16726</v>
      </c>
      <c r="E9562" t="s">
        <v>16732</v>
      </c>
      <c r="F9562" t="s">
        <v>16753</v>
      </c>
      <c r="G9562" t="s">
        <v>17798</v>
      </c>
      <c r="H9562" s="2">
        <v>37.346539443607405</v>
      </c>
      <c r="I9562" s="2">
        <v>229</v>
      </c>
      <c r="J9562">
        <v>9</v>
      </c>
      <c r="K9562" s="2">
        <f>SalesDetails[[#This Row],[Unit Price]]*SalesDetails[[#This Row],[Qty Sold]]</f>
        <v>2061</v>
      </c>
      <c r="L9562" s="2">
        <f>(SalesDetails[[#This Row],[Unit Price]]-SalesDetails[[#This Row],[Unit Cost]])*SalesDetails[[#This Row],[Qty Sold]]</f>
        <v>1724.8811450075332</v>
      </c>
    </row>
    <row r="9563" spans="1:12" x14ac:dyDescent="0.25">
      <c r="A9563" t="s">
        <v>2321</v>
      </c>
      <c r="B9563" t="str">
        <f>"SC"&amp;LEFT(SalesDetails[[#This Row],[OrderNo]],4)&amp;SalesDetails[[#This Row],[Short State]]</f>
        <v>SC1721ZA</v>
      </c>
      <c r="C9563" s="1">
        <v>41864</v>
      </c>
      <c r="D9563" t="s">
        <v>16726</v>
      </c>
      <c r="E9563" t="s">
        <v>16730</v>
      </c>
      <c r="F9563" t="s">
        <v>16769</v>
      </c>
      <c r="G9563" t="s">
        <v>17798</v>
      </c>
      <c r="H9563" s="2">
        <v>42.541840900439119</v>
      </c>
      <c r="I9563" s="2">
        <v>229</v>
      </c>
      <c r="J9563">
        <v>9</v>
      </c>
      <c r="K9563" s="2">
        <f>SalesDetails[[#This Row],[Unit Price]]*SalesDetails[[#This Row],[Qty Sold]]</f>
        <v>2061</v>
      </c>
      <c r="L9563" s="2">
        <f>(SalesDetails[[#This Row],[Unit Price]]-SalesDetails[[#This Row],[Unit Cost]])*SalesDetails[[#This Row],[Qty Sold]]</f>
        <v>1678.1234318960478</v>
      </c>
    </row>
    <row r="9564" spans="1:12" x14ac:dyDescent="0.25">
      <c r="A9564" t="s">
        <v>2949</v>
      </c>
      <c r="B9564" t="str">
        <f>"SC"&amp;LEFT(SalesDetails[[#This Row],[OrderNo]],4)&amp;SalesDetails[[#This Row],[Short State]]</f>
        <v>SC1991DE</v>
      </c>
      <c r="C9564" s="1">
        <v>40945</v>
      </c>
      <c r="D9564" t="s">
        <v>16725</v>
      </c>
      <c r="E9564" t="s">
        <v>16732</v>
      </c>
      <c r="F9564" t="s">
        <v>16751</v>
      </c>
      <c r="G9564" t="s">
        <v>17798</v>
      </c>
      <c r="H9564" s="2">
        <v>28.113210331397067</v>
      </c>
      <c r="I9564" s="2">
        <v>229</v>
      </c>
      <c r="J9564">
        <v>18</v>
      </c>
      <c r="K9564" s="2">
        <f>SalesDetails[[#This Row],[Unit Price]]*SalesDetails[[#This Row],[Qty Sold]]</f>
        <v>4122</v>
      </c>
      <c r="L9564" s="2">
        <f>(SalesDetails[[#This Row],[Unit Price]]-SalesDetails[[#This Row],[Unit Cost]])*SalesDetails[[#This Row],[Qty Sold]]</f>
        <v>3615.9622140348529</v>
      </c>
    </row>
    <row r="9565" spans="1:12" x14ac:dyDescent="0.25">
      <c r="A9565" t="s">
        <v>3836</v>
      </c>
      <c r="B9565" t="str">
        <f>"SC"&amp;LEFT(SalesDetails[[#This Row],[OrderNo]],4)&amp;SalesDetails[[#This Row],[Short State]]</f>
        <v>SC3065EB</v>
      </c>
      <c r="C9565" s="1">
        <v>41178</v>
      </c>
      <c r="D9565" t="s">
        <v>16726</v>
      </c>
      <c r="E9565" t="s">
        <v>16736</v>
      </c>
      <c r="F9565" t="s">
        <v>16752</v>
      </c>
      <c r="G9565" t="s">
        <v>17798</v>
      </c>
      <c r="H9565" s="2">
        <v>96.559500035083062</v>
      </c>
      <c r="I9565" s="2">
        <v>229</v>
      </c>
      <c r="J9565">
        <v>10</v>
      </c>
      <c r="K9565" s="2">
        <f>SalesDetails[[#This Row],[Unit Price]]*SalesDetails[[#This Row],[Qty Sold]]</f>
        <v>2290</v>
      </c>
      <c r="L9565" s="2">
        <f>(SalesDetails[[#This Row],[Unit Price]]-SalesDetails[[#This Row],[Unit Cost]])*SalesDetails[[#This Row],[Qty Sold]]</f>
        <v>1324.4049996491694</v>
      </c>
    </row>
    <row r="9566" spans="1:12" x14ac:dyDescent="0.25">
      <c r="A9566" t="s">
        <v>5904</v>
      </c>
      <c r="B9566" t="str">
        <f>"SC"&amp;LEFT(SalesDetails[[#This Row],[OrderNo]],4)&amp;SalesDetails[[#This Row],[Short State]]</f>
        <v>SC5821AK</v>
      </c>
      <c r="C9566" s="1">
        <v>41799</v>
      </c>
      <c r="D9566" t="s">
        <v>16726</v>
      </c>
      <c r="E9566" t="s">
        <v>16729</v>
      </c>
      <c r="F9566" t="s">
        <v>16745</v>
      </c>
      <c r="G9566" t="s">
        <v>17798</v>
      </c>
      <c r="H9566" s="2">
        <v>40.176398870168278</v>
      </c>
      <c r="I9566" s="2">
        <v>229</v>
      </c>
      <c r="J9566">
        <v>6</v>
      </c>
      <c r="K9566" s="2">
        <f>SalesDetails[[#This Row],[Unit Price]]*SalesDetails[[#This Row],[Qty Sold]]</f>
        <v>1374</v>
      </c>
      <c r="L9566" s="2">
        <f>(SalesDetails[[#This Row],[Unit Price]]-SalesDetails[[#This Row],[Unit Cost]])*SalesDetails[[#This Row],[Qty Sold]]</f>
        <v>1132.9416067789903</v>
      </c>
    </row>
    <row r="9567" spans="1:12" x14ac:dyDescent="0.25">
      <c r="A9567" t="s">
        <v>5911</v>
      </c>
      <c r="B9567" t="str">
        <f>"SC"&amp;LEFT(SalesDetails[[#This Row],[OrderNo]],4)&amp;SalesDetails[[#This Row],[Short State]]</f>
        <v>SC5830AK</v>
      </c>
      <c r="C9567" s="1">
        <v>41512</v>
      </c>
      <c r="D9567" t="s">
        <v>16726</v>
      </c>
      <c r="E9567" t="s">
        <v>16729</v>
      </c>
      <c r="F9567" t="s">
        <v>16745</v>
      </c>
      <c r="G9567" t="s">
        <v>17798</v>
      </c>
      <c r="H9567" s="2">
        <v>1.9404749808514596</v>
      </c>
      <c r="I9567" s="2">
        <v>229</v>
      </c>
      <c r="J9567">
        <v>12</v>
      </c>
      <c r="K9567" s="2">
        <f>SalesDetails[[#This Row],[Unit Price]]*SalesDetails[[#This Row],[Qty Sold]]</f>
        <v>2748</v>
      </c>
      <c r="L9567" s="2">
        <f>(SalesDetails[[#This Row],[Unit Price]]-SalesDetails[[#This Row],[Unit Cost]])*SalesDetails[[#This Row],[Qty Sold]]</f>
        <v>2724.7143002297826</v>
      </c>
    </row>
    <row r="9568" spans="1:12" x14ac:dyDescent="0.25">
      <c r="A9568" t="s">
        <v>6733</v>
      </c>
      <c r="B9568" t="str">
        <f>"SC"&amp;LEFT(SalesDetails[[#This Row],[OrderNo]],4)&amp;SalesDetails[[#This Row],[Short State]]</f>
        <v>SC6950BO</v>
      </c>
      <c r="C9568" s="1">
        <v>41237</v>
      </c>
      <c r="D9568" t="s">
        <v>16726</v>
      </c>
      <c r="E9568" t="s">
        <v>16737</v>
      </c>
      <c r="F9568" t="s">
        <v>16749</v>
      </c>
      <c r="G9568" t="s">
        <v>17798</v>
      </c>
      <c r="H9568" s="2">
        <v>149.21828221511979</v>
      </c>
      <c r="I9568" s="2">
        <v>229</v>
      </c>
      <c r="J9568">
        <v>13</v>
      </c>
      <c r="K9568" s="2">
        <f>SalesDetails[[#This Row],[Unit Price]]*SalesDetails[[#This Row],[Qty Sold]]</f>
        <v>2977</v>
      </c>
      <c r="L9568" s="2">
        <f>(SalesDetails[[#This Row],[Unit Price]]-SalesDetails[[#This Row],[Unit Cost]])*SalesDetails[[#This Row],[Qty Sold]]</f>
        <v>1037.1623312034428</v>
      </c>
    </row>
    <row r="9569" spans="1:12" x14ac:dyDescent="0.25">
      <c r="A9569" t="s">
        <v>8890</v>
      </c>
      <c r="B9569" t="str">
        <f>"SC"&amp;LEFT(SalesDetails[[#This Row],[OrderNo]],4)&amp;SalesDetails[[#This Row],[Short State]]</f>
        <v>SC1084ED</v>
      </c>
      <c r="C9569" s="1">
        <v>40987</v>
      </c>
      <c r="D9569" t="s">
        <v>16726</v>
      </c>
      <c r="E9569" t="s">
        <v>16736</v>
      </c>
      <c r="F9569" t="s">
        <v>16753</v>
      </c>
      <c r="G9569" t="s">
        <v>17798</v>
      </c>
      <c r="H9569" s="2">
        <v>137.46104406371353</v>
      </c>
      <c r="I9569" s="2">
        <v>229</v>
      </c>
      <c r="J9569">
        <v>10</v>
      </c>
      <c r="K9569" s="2">
        <f>SalesDetails[[#This Row],[Unit Price]]*SalesDetails[[#This Row],[Qty Sold]]</f>
        <v>2290</v>
      </c>
      <c r="L9569" s="2">
        <f>(SalesDetails[[#This Row],[Unit Price]]-SalesDetails[[#This Row],[Unit Cost]])*SalesDetails[[#This Row],[Qty Sold]]</f>
        <v>915.3895593628647</v>
      </c>
    </row>
    <row r="9570" spans="1:12" x14ac:dyDescent="0.25">
      <c r="A9570" t="s">
        <v>9025</v>
      </c>
      <c r="B9570" t="str">
        <f>"SC"&amp;LEFT(SalesDetails[[#This Row],[OrderNo]],4)&amp;SalesDetails[[#This Row],[Short State]]</f>
        <v>SC1105DE</v>
      </c>
      <c r="C9570" s="1">
        <v>41959</v>
      </c>
      <c r="D9570" t="s">
        <v>16726</v>
      </c>
      <c r="E9570" t="s">
        <v>16737</v>
      </c>
      <c r="F9570" t="s">
        <v>16751</v>
      </c>
      <c r="G9570" t="s">
        <v>17798</v>
      </c>
      <c r="H9570" s="2">
        <v>94.273071737158105</v>
      </c>
      <c r="I9570" s="2">
        <v>229</v>
      </c>
      <c r="J9570">
        <v>6</v>
      </c>
      <c r="K9570" s="2">
        <f>SalesDetails[[#This Row],[Unit Price]]*SalesDetails[[#This Row],[Qty Sold]]</f>
        <v>1374</v>
      </c>
      <c r="L9570" s="2">
        <f>(SalesDetails[[#This Row],[Unit Price]]-SalesDetails[[#This Row],[Unit Cost]])*SalesDetails[[#This Row],[Qty Sold]]</f>
        <v>808.36156957705145</v>
      </c>
    </row>
    <row r="9571" spans="1:12" x14ac:dyDescent="0.25">
      <c r="A9571" t="s">
        <v>12843</v>
      </c>
      <c r="B9571" t="str">
        <f>"SC"&amp;LEFT(SalesDetails[[#This Row],[OrderNo]],4)&amp;SalesDetails[[#This Row],[Short State]]</f>
        <v>SC1663BO</v>
      </c>
      <c r="C9571" s="1">
        <v>41875</v>
      </c>
      <c r="D9571" t="s">
        <v>16726</v>
      </c>
      <c r="E9571" t="s">
        <v>16729</v>
      </c>
      <c r="F9571" t="s">
        <v>16749</v>
      </c>
      <c r="G9571" t="s">
        <v>17798</v>
      </c>
      <c r="H9571" s="2">
        <v>107.78647647794071</v>
      </c>
      <c r="I9571" s="2">
        <v>229</v>
      </c>
      <c r="J9571">
        <v>6</v>
      </c>
      <c r="K9571" s="2">
        <f>SalesDetails[[#This Row],[Unit Price]]*SalesDetails[[#This Row],[Qty Sold]]</f>
        <v>1374</v>
      </c>
      <c r="L9571" s="2">
        <f>(SalesDetails[[#This Row],[Unit Price]]-SalesDetails[[#This Row],[Unit Cost]])*SalesDetails[[#This Row],[Qty Sold]]</f>
        <v>727.28114113235574</v>
      </c>
    </row>
    <row r="9572" spans="1:12" x14ac:dyDescent="0.25">
      <c r="A9572" t="s">
        <v>12941</v>
      </c>
      <c r="B9572" t="str">
        <f>"SC"&amp;LEFT(SalesDetails[[#This Row],[OrderNo]],4)&amp;SalesDetails[[#This Row],[Short State]]</f>
        <v>SC1678BO</v>
      </c>
      <c r="C9572" s="1">
        <v>41204</v>
      </c>
      <c r="D9572" t="s">
        <v>16726</v>
      </c>
      <c r="E9572" t="s">
        <v>16737</v>
      </c>
      <c r="F9572" t="s">
        <v>16749</v>
      </c>
      <c r="G9572" t="s">
        <v>17798</v>
      </c>
      <c r="H9572" s="2">
        <v>125.57609968876527</v>
      </c>
      <c r="I9572" s="2">
        <v>229</v>
      </c>
      <c r="J9572">
        <v>13</v>
      </c>
      <c r="K9572" s="2">
        <f>SalesDetails[[#This Row],[Unit Price]]*SalesDetails[[#This Row],[Qty Sold]]</f>
        <v>2977</v>
      </c>
      <c r="L9572" s="2">
        <f>(SalesDetails[[#This Row],[Unit Price]]-SalesDetails[[#This Row],[Unit Cost]])*SalesDetails[[#This Row],[Qty Sold]]</f>
        <v>1344.5107040460516</v>
      </c>
    </row>
    <row r="9573" spans="1:12" x14ac:dyDescent="0.25">
      <c r="A9573" t="s">
        <v>13767</v>
      </c>
      <c r="B9573" t="str">
        <f>"SC"&amp;LEFT(SalesDetails[[#This Row],[OrderNo]],4)&amp;SalesDetails[[#This Row],[Short State]]</f>
        <v>SC1799DE</v>
      </c>
      <c r="C9573" s="1">
        <v>41101</v>
      </c>
      <c r="D9573" t="s">
        <v>16726</v>
      </c>
      <c r="E9573" t="s">
        <v>16729</v>
      </c>
      <c r="F9573" t="s">
        <v>16751</v>
      </c>
      <c r="G9573" t="s">
        <v>17798</v>
      </c>
      <c r="H9573" s="2">
        <v>68.469206620078864</v>
      </c>
      <c r="I9573" s="2">
        <v>229</v>
      </c>
      <c r="J9573">
        <v>12</v>
      </c>
      <c r="K9573" s="2">
        <f>SalesDetails[[#This Row],[Unit Price]]*SalesDetails[[#This Row],[Qty Sold]]</f>
        <v>2748</v>
      </c>
      <c r="L9573" s="2">
        <f>(SalesDetails[[#This Row],[Unit Price]]-SalesDetails[[#This Row],[Unit Cost]])*SalesDetails[[#This Row],[Qty Sold]]</f>
        <v>1926.3695205590536</v>
      </c>
    </row>
    <row r="9574" spans="1:12" x14ac:dyDescent="0.25">
      <c r="A9574" t="s">
        <v>14684</v>
      </c>
      <c r="B9574" t="str">
        <f>"SC"&amp;LEFT(SalesDetails[[#This Row],[OrderNo]],4)&amp;SalesDetails[[#This Row],[Short State]]</f>
        <v>SC1934NA</v>
      </c>
      <c r="C9574" s="1">
        <v>41258</v>
      </c>
      <c r="D9574" t="s">
        <v>16724</v>
      </c>
      <c r="E9574" t="s">
        <v>16731</v>
      </c>
      <c r="F9574" t="s">
        <v>16762</v>
      </c>
      <c r="G9574" t="s">
        <v>17798</v>
      </c>
      <c r="H9574" s="2">
        <v>62.171378405618029</v>
      </c>
      <c r="I9574" s="2">
        <v>229</v>
      </c>
      <c r="J9574">
        <v>8</v>
      </c>
      <c r="K9574" s="2">
        <f>SalesDetails[[#This Row],[Unit Price]]*SalesDetails[[#This Row],[Qty Sold]]</f>
        <v>1832</v>
      </c>
      <c r="L9574" s="2">
        <f>(SalesDetails[[#This Row],[Unit Price]]-SalesDetails[[#This Row],[Unit Cost]])*SalesDetails[[#This Row],[Qty Sold]]</f>
        <v>1334.6289727550557</v>
      </c>
    </row>
    <row r="9575" spans="1:12" x14ac:dyDescent="0.25">
      <c r="A9575" t="s">
        <v>16073</v>
      </c>
      <c r="B9575" t="str">
        <f>"SC"&amp;LEFT(SalesDetails[[#This Row],[OrderNo]],4)&amp;SalesDetails[[#This Row],[Short State]]</f>
        <v>SC2139OG</v>
      </c>
      <c r="C9575" s="1">
        <v>41692</v>
      </c>
      <c r="D9575" t="s">
        <v>16725</v>
      </c>
      <c r="E9575" t="s">
        <v>16735</v>
      </c>
      <c r="F9575" t="s">
        <v>16763</v>
      </c>
      <c r="G9575" t="s">
        <v>17798</v>
      </c>
      <c r="H9575" s="2">
        <v>19.957249956211228</v>
      </c>
      <c r="I9575" s="2">
        <v>229</v>
      </c>
      <c r="J9575">
        <v>6</v>
      </c>
      <c r="K9575" s="2">
        <f>SalesDetails[[#This Row],[Unit Price]]*SalesDetails[[#This Row],[Qty Sold]]</f>
        <v>1374</v>
      </c>
      <c r="L9575" s="2">
        <f>(SalesDetails[[#This Row],[Unit Price]]-SalesDetails[[#This Row],[Unit Cost]])*SalesDetails[[#This Row],[Qty Sold]]</f>
        <v>1254.2565002627325</v>
      </c>
    </row>
    <row r="9576" spans="1:12" x14ac:dyDescent="0.25">
      <c r="A9576" t="s">
        <v>16212</v>
      </c>
      <c r="B9576" t="str">
        <f>"SC"&amp;LEFT(SalesDetails[[#This Row],[OrderNo]],4)&amp;SalesDetails[[#This Row],[Short State]]</f>
        <v>SC2159KD</v>
      </c>
      <c r="C9576" s="1">
        <v>41060</v>
      </c>
      <c r="D9576" t="s">
        <v>16726</v>
      </c>
      <c r="E9576" t="s">
        <v>16736</v>
      </c>
      <c r="F9576" t="s">
        <v>16739</v>
      </c>
      <c r="G9576" t="s">
        <v>17798</v>
      </c>
      <c r="H9576" s="2">
        <v>4.6005520590255236</v>
      </c>
      <c r="I9576" s="2">
        <v>229</v>
      </c>
      <c r="J9576">
        <v>10</v>
      </c>
      <c r="K9576" s="2">
        <f>SalesDetails[[#This Row],[Unit Price]]*SalesDetails[[#This Row],[Qty Sold]]</f>
        <v>2290</v>
      </c>
      <c r="L9576" s="2">
        <f>(SalesDetails[[#This Row],[Unit Price]]-SalesDetails[[#This Row],[Unit Cost]])*SalesDetails[[#This Row],[Qty Sold]]</f>
        <v>2243.9944794097446</v>
      </c>
    </row>
    <row r="9577" spans="1:12" x14ac:dyDescent="0.25">
      <c r="A9577" t="s">
        <v>16463</v>
      </c>
      <c r="B9577" t="str">
        <f>"SC"&amp;LEFT(SalesDetails[[#This Row],[OrderNo]],4)&amp;SalesDetails[[#This Row],[Short State]]</f>
        <v>SC2197EN</v>
      </c>
      <c r="C9577" s="1">
        <v>41109</v>
      </c>
      <c r="D9577" t="s">
        <v>16726</v>
      </c>
      <c r="E9577" t="s">
        <v>16736</v>
      </c>
      <c r="F9577" t="s">
        <v>16755</v>
      </c>
      <c r="G9577" t="s">
        <v>17798</v>
      </c>
      <c r="H9577" s="2">
        <v>145.4020130259475</v>
      </c>
      <c r="I9577" s="2">
        <v>229</v>
      </c>
      <c r="J9577">
        <v>10</v>
      </c>
      <c r="K9577" s="2">
        <f>SalesDetails[[#This Row],[Unit Price]]*SalesDetails[[#This Row],[Qty Sold]]</f>
        <v>2290</v>
      </c>
      <c r="L9577" s="2">
        <f>(SalesDetails[[#This Row],[Unit Price]]-SalesDetails[[#This Row],[Unit Cost]])*SalesDetails[[#This Row],[Qty Sold]]</f>
        <v>835.97986974052503</v>
      </c>
    </row>
    <row r="9578" spans="1:12" x14ac:dyDescent="0.25">
      <c r="A9578" t="s">
        <v>16502</v>
      </c>
      <c r="B9578" t="str">
        <f>"SC"&amp;LEFT(SalesDetails[[#This Row],[OrderNo]],4)&amp;SalesDetails[[#This Row],[Short State]]</f>
        <v>SC2202KW</v>
      </c>
      <c r="C9578" s="1">
        <v>41776</v>
      </c>
      <c r="D9578" t="s">
        <v>16725</v>
      </c>
      <c r="E9578" t="s">
        <v>16733</v>
      </c>
      <c r="F9578" t="s">
        <v>16761</v>
      </c>
      <c r="G9578" t="s">
        <v>17798</v>
      </c>
      <c r="H9578" s="2">
        <v>135.4164800019476</v>
      </c>
      <c r="I9578" s="2">
        <v>229</v>
      </c>
      <c r="J9578">
        <v>6</v>
      </c>
      <c r="K9578" s="2">
        <f>SalesDetails[[#This Row],[Unit Price]]*SalesDetails[[#This Row],[Qty Sold]]</f>
        <v>1374</v>
      </c>
      <c r="L9578" s="2">
        <f>(SalesDetails[[#This Row],[Unit Price]]-SalesDetails[[#This Row],[Unit Cost]])*SalesDetails[[#This Row],[Qty Sold]]</f>
        <v>561.50111998831437</v>
      </c>
    </row>
    <row r="9579" spans="1:12" x14ac:dyDescent="0.25">
      <c r="A9579" t="s">
        <v>1539</v>
      </c>
      <c r="B9579" t="str">
        <f>"SC"&amp;LEFT(SalesDetails[[#This Row],[OrderNo]],4)&amp;SalesDetails[[#This Row],[Short State]]</f>
        <v>SC7574ED</v>
      </c>
      <c r="C9579" s="1">
        <v>41186</v>
      </c>
      <c r="D9579" t="s">
        <v>16726</v>
      </c>
      <c r="E9579" t="s">
        <v>16736</v>
      </c>
      <c r="F9579" t="s">
        <v>16753</v>
      </c>
      <c r="G9579" t="s">
        <v>17799</v>
      </c>
      <c r="H9579" s="2">
        <v>1424.4580721171444</v>
      </c>
      <c r="I9579" s="2">
        <v>2499</v>
      </c>
      <c r="J9579">
        <v>10</v>
      </c>
      <c r="K9579" s="2">
        <f>SalesDetails[[#This Row],[Unit Price]]*SalesDetails[[#This Row],[Qty Sold]]</f>
        <v>24990</v>
      </c>
      <c r="L9579" s="2">
        <f>(SalesDetails[[#This Row],[Unit Price]]-SalesDetails[[#This Row],[Unit Cost]])*SalesDetails[[#This Row],[Qty Sold]]</f>
        <v>10745.419278828556</v>
      </c>
    </row>
    <row r="9580" spans="1:12" x14ac:dyDescent="0.25">
      <c r="A9580" t="s">
        <v>3073</v>
      </c>
      <c r="B9580" t="str">
        <f>"SC"&amp;LEFT(SalesDetails[[#This Row],[OrderNo]],4)&amp;SalesDetails[[#This Row],[Short State]]</f>
        <v>SC2116ZA</v>
      </c>
      <c r="C9580" s="1">
        <v>41028</v>
      </c>
      <c r="D9580" t="s">
        <v>16726</v>
      </c>
      <c r="E9580" t="s">
        <v>16736</v>
      </c>
      <c r="F9580" t="s">
        <v>16769</v>
      </c>
      <c r="G9580" t="s">
        <v>17799</v>
      </c>
      <c r="H9580" s="2">
        <v>703.5899750915172</v>
      </c>
      <c r="I9580" s="2">
        <v>2499</v>
      </c>
      <c r="J9580">
        <v>10</v>
      </c>
      <c r="K9580" s="2">
        <f>SalesDetails[[#This Row],[Unit Price]]*SalesDetails[[#This Row],[Qty Sold]]</f>
        <v>24990</v>
      </c>
      <c r="L9580" s="2">
        <f>(SalesDetails[[#This Row],[Unit Price]]-SalesDetails[[#This Row],[Unit Cost]])*SalesDetails[[#This Row],[Qty Sold]]</f>
        <v>17954.100249084826</v>
      </c>
    </row>
    <row r="9581" spans="1:12" x14ac:dyDescent="0.25">
      <c r="A9581" t="s">
        <v>6014</v>
      </c>
      <c r="B9581" t="str">
        <f>"SC"&amp;LEFT(SalesDetails[[#This Row],[OrderNo]],4)&amp;SalesDetails[[#This Row],[Short State]]</f>
        <v>SC5957ED</v>
      </c>
      <c r="C9581" s="1">
        <v>40982</v>
      </c>
      <c r="D9581" t="s">
        <v>16726</v>
      </c>
      <c r="E9581" t="s">
        <v>16734</v>
      </c>
      <c r="F9581" t="s">
        <v>16753</v>
      </c>
      <c r="G9581" t="s">
        <v>17799</v>
      </c>
      <c r="H9581" s="2">
        <v>1564.780805834964</v>
      </c>
      <c r="I9581" s="2">
        <v>2499</v>
      </c>
      <c r="J9581">
        <v>9</v>
      </c>
      <c r="K9581" s="2">
        <f>SalesDetails[[#This Row],[Unit Price]]*SalesDetails[[#This Row],[Qty Sold]]</f>
        <v>22491</v>
      </c>
      <c r="L9581" s="2">
        <f>(SalesDetails[[#This Row],[Unit Price]]-SalesDetails[[#This Row],[Unit Cost]])*SalesDetails[[#This Row],[Qty Sold]]</f>
        <v>8407.9727474853244</v>
      </c>
    </row>
    <row r="9582" spans="1:12" x14ac:dyDescent="0.25">
      <c r="A9582" t="s">
        <v>6020</v>
      </c>
      <c r="B9582" t="str">
        <f>"SC"&amp;LEFT(SalesDetails[[#This Row],[OrderNo]],4)&amp;SalesDetails[[#This Row],[Short State]]</f>
        <v>SC5968OG</v>
      </c>
      <c r="C9582" s="1">
        <v>41347</v>
      </c>
      <c r="D9582" t="s">
        <v>16725</v>
      </c>
      <c r="E9582" t="s">
        <v>16735</v>
      </c>
      <c r="F9582" t="s">
        <v>16763</v>
      </c>
      <c r="G9582" t="s">
        <v>17799</v>
      </c>
      <c r="H9582" s="2">
        <v>153.57891280117994</v>
      </c>
      <c r="I9582" s="2">
        <v>2499</v>
      </c>
      <c r="J9582">
        <v>12</v>
      </c>
      <c r="K9582" s="2">
        <f>SalesDetails[[#This Row],[Unit Price]]*SalesDetails[[#This Row],[Qty Sold]]</f>
        <v>29988</v>
      </c>
      <c r="L9582" s="2">
        <f>(SalesDetails[[#This Row],[Unit Price]]-SalesDetails[[#This Row],[Unit Cost]])*SalesDetails[[#This Row],[Qty Sold]]</f>
        <v>28145.053046385845</v>
      </c>
    </row>
    <row r="9583" spans="1:12" x14ac:dyDescent="0.25">
      <c r="A9583" t="s">
        <v>6905</v>
      </c>
      <c r="B9583" t="str">
        <f>"SC"&amp;LEFT(SalesDetails[[#This Row],[OrderNo]],4)&amp;SalesDetails[[#This Row],[Short State]]</f>
        <v>SC7943AN</v>
      </c>
      <c r="C9583" s="1">
        <v>41266</v>
      </c>
      <c r="D9583" t="s">
        <v>16726</v>
      </c>
      <c r="E9583" t="s">
        <v>16732</v>
      </c>
      <c r="F9583" t="s">
        <v>16746</v>
      </c>
      <c r="G9583" t="s">
        <v>17799</v>
      </c>
      <c r="H9583" s="2">
        <v>424.27122451705588</v>
      </c>
      <c r="I9583" s="2">
        <v>2499</v>
      </c>
      <c r="J9583">
        <v>9</v>
      </c>
      <c r="K9583" s="2">
        <f>SalesDetails[[#This Row],[Unit Price]]*SalesDetails[[#This Row],[Qty Sold]]</f>
        <v>22491</v>
      </c>
      <c r="L9583" s="2">
        <f>(SalesDetails[[#This Row],[Unit Price]]-SalesDetails[[#This Row],[Unit Cost]])*SalesDetails[[#This Row],[Qty Sold]]</f>
        <v>18672.558979346497</v>
      </c>
    </row>
    <row r="9584" spans="1:12" x14ac:dyDescent="0.25">
      <c r="A9584" t="s">
        <v>7721</v>
      </c>
      <c r="B9584" t="str">
        <f>"SC"&amp;LEFT(SalesDetails[[#This Row],[OrderNo]],4)&amp;SalesDetails[[#This Row],[Short State]]</f>
        <v>SC9121EB</v>
      </c>
      <c r="C9584" s="1">
        <v>41568</v>
      </c>
      <c r="D9584" t="s">
        <v>16724</v>
      </c>
      <c r="E9584" t="s">
        <v>16737</v>
      </c>
      <c r="F9584" t="s">
        <v>16752</v>
      </c>
      <c r="G9584" t="s">
        <v>17799</v>
      </c>
      <c r="H9584" s="2">
        <v>415.22216145691806</v>
      </c>
      <c r="I9584" s="2">
        <v>2499</v>
      </c>
      <c r="J9584">
        <v>13</v>
      </c>
      <c r="K9584" s="2">
        <f>SalesDetails[[#This Row],[Unit Price]]*SalesDetails[[#This Row],[Qty Sold]]</f>
        <v>32487</v>
      </c>
      <c r="L9584" s="2">
        <f>(SalesDetails[[#This Row],[Unit Price]]-SalesDetails[[#This Row],[Unit Cost]])*SalesDetails[[#This Row],[Qty Sold]]</f>
        <v>27089.111901060067</v>
      </c>
    </row>
    <row r="9585" spans="1:12" x14ac:dyDescent="0.25">
      <c r="A9585" t="s">
        <v>7805</v>
      </c>
      <c r="B9585" t="str">
        <f>"SC"&amp;LEFT(SalesDetails[[#This Row],[OrderNo]],4)&amp;SalesDetails[[#This Row],[Short State]]</f>
        <v>SC9248OG</v>
      </c>
      <c r="C9585" s="1">
        <v>41024</v>
      </c>
      <c r="D9585" t="s">
        <v>16725</v>
      </c>
      <c r="E9585" t="s">
        <v>16736</v>
      </c>
      <c r="F9585" t="s">
        <v>16763</v>
      </c>
      <c r="G9585" t="s">
        <v>17799</v>
      </c>
      <c r="H9585" s="2">
        <v>813.69986224141678</v>
      </c>
      <c r="I9585" s="2">
        <v>2499</v>
      </c>
      <c r="J9585">
        <v>10</v>
      </c>
      <c r="K9585" s="2">
        <f>SalesDetails[[#This Row],[Unit Price]]*SalesDetails[[#This Row],[Qty Sold]]</f>
        <v>24990</v>
      </c>
      <c r="L9585" s="2">
        <f>(SalesDetails[[#This Row],[Unit Price]]-SalesDetails[[#This Row],[Unit Cost]])*SalesDetails[[#This Row],[Qty Sold]]</f>
        <v>16853.001377585832</v>
      </c>
    </row>
    <row r="9586" spans="1:12" x14ac:dyDescent="0.25">
      <c r="A9586" t="s">
        <v>8704</v>
      </c>
      <c r="B9586" t="str">
        <f>"SC"&amp;LEFT(SalesDetails[[#This Row],[OrderNo]],4)&amp;SalesDetails[[#This Row],[Short State]]</f>
        <v>SC1056EB</v>
      </c>
      <c r="C9586" s="1">
        <v>41238</v>
      </c>
      <c r="D9586" t="s">
        <v>16724</v>
      </c>
      <c r="E9586" t="s">
        <v>16737</v>
      </c>
      <c r="F9586" t="s">
        <v>16752</v>
      </c>
      <c r="G9586" t="s">
        <v>17799</v>
      </c>
      <c r="H9586" s="2">
        <v>1653.5052766243441</v>
      </c>
      <c r="I9586" s="2">
        <v>2499</v>
      </c>
      <c r="J9586">
        <v>26</v>
      </c>
      <c r="K9586" s="2">
        <f>SalesDetails[[#This Row],[Unit Price]]*SalesDetails[[#This Row],[Qty Sold]]</f>
        <v>64974</v>
      </c>
      <c r="L9586" s="2">
        <f>(SalesDetails[[#This Row],[Unit Price]]-SalesDetails[[#This Row],[Unit Cost]])*SalesDetails[[#This Row],[Qty Sold]]</f>
        <v>21982.862807767055</v>
      </c>
    </row>
    <row r="9587" spans="1:12" x14ac:dyDescent="0.25">
      <c r="A9587" t="s">
        <v>9350</v>
      </c>
      <c r="B9587" t="str">
        <f>"SC"&amp;LEFT(SalesDetails[[#This Row],[OrderNo]],4)&amp;SalesDetails[[#This Row],[Short State]]</f>
        <v>SC1155JI</v>
      </c>
      <c r="C9587" s="1">
        <v>41849</v>
      </c>
      <c r="D9587" t="s">
        <v>16726</v>
      </c>
      <c r="E9587" t="s">
        <v>16736</v>
      </c>
      <c r="F9587" t="s">
        <v>16758</v>
      </c>
      <c r="G9587" t="s">
        <v>17799</v>
      </c>
      <c r="H9587" s="2">
        <v>729.18640561700204</v>
      </c>
      <c r="I9587" s="2">
        <v>2499</v>
      </c>
      <c r="J9587">
        <v>10</v>
      </c>
      <c r="K9587" s="2">
        <f>SalesDetails[[#This Row],[Unit Price]]*SalesDetails[[#This Row],[Qty Sold]]</f>
        <v>24990</v>
      </c>
      <c r="L9587" s="2">
        <f>(SalesDetails[[#This Row],[Unit Price]]-SalesDetails[[#This Row],[Unit Cost]])*SalesDetails[[#This Row],[Qty Sold]]</f>
        <v>17698.135943829981</v>
      </c>
    </row>
    <row r="9588" spans="1:12" x14ac:dyDescent="0.25">
      <c r="A9588" t="s">
        <v>10583</v>
      </c>
      <c r="B9588" t="str">
        <f>"SC"&amp;LEFT(SalesDetails[[#This Row],[OrderNo]],4)&amp;SalesDetails[[#This Row],[Short State]]</f>
        <v>SC1338ED</v>
      </c>
      <c r="C9588" s="1">
        <v>41184</v>
      </c>
      <c r="D9588" t="s">
        <v>16726</v>
      </c>
      <c r="E9588" t="s">
        <v>16736</v>
      </c>
      <c r="F9588" t="s">
        <v>16753</v>
      </c>
      <c r="G9588" t="s">
        <v>17799</v>
      </c>
      <c r="H9588" s="2">
        <v>826.16073995405213</v>
      </c>
      <c r="I9588" s="2">
        <v>2499</v>
      </c>
      <c r="J9588">
        <v>10</v>
      </c>
      <c r="K9588" s="2">
        <f>SalesDetails[[#This Row],[Unit Price]]*SalesDetails[[#This Row],[Qty Sold]]</f>
        <v>24990</v>
      </c>
      <c r="L9588" s="2">
        <f>(SalesDetails[[#This Row],[Unit Price]]-SalesDetails[[#This Row],[Unit Cost]])*SalesDetails[[#This Row],[Qty Sold]]</f>
        <v>16728.39260045948</v>
      </c>
    </row>
    <row r="9589" spans="1:12" x14ac:dyDescent="0.25">
      <c r="A9589" t="s">
        <v>15079</v>
      </c>
      <c r="B9589" t="str">
        <f>"SC"&amp;LEFT(SalesDetails[[#This Row],[OrderNo]],4)&amp;SalesDetails[[#This Row],[Short State]]</f>
        <v>SC1994AK</v>
      </c>
      <c r="C9589" s="1">
        <v>41386</v>
      </c>
      <c r="D9589" t="s">
        <v>16726</v>
      </c>
      <c r="E9589" t="s">
        <v>16733</v>
      </c>
      <c r="F9589" t="s">
        <v>16745</v>
      </c>
      <c r="G9589" t="s">
        <v>17799</v>
      </c>
      <c r="H9589" s="2">
        <v>5.1423108947226321</v>
      </c>
      <c r="I9589" s="2">
        <v>2499</v>
      </c>
      <c r="J9589">
        <v>12</v>
      </c>
      <c r="K9589" s="2">
        <f>SalesDetails[[#This Row],[Unit Price]]*SalesDetails[[#This Row],[Qty Sold]]</f>
        <v>29988</v>
      </c>
      <c r="L9589" s="2">
        <f>(SalesDetails[[#This Row],[Unit Price]]-SalesDetails[[#This Row],[Unit Cost]])*SalesDetails[[#This Row],[Qty Sold]]</f>
        <v>29926.292269263329</v>
      </c>
    </row>
    <row r="9590" spans="1:12" x14ac:dyDescent="0.25">
      <c r="A9590" t="s">
        <v>1910</v>
      </c>
      <c r="B9590" t="str">
        <f>"SC"&amp;LEFT(SalesDetails[[#This Row],[OrderNo]],4)&amp;SalesDetails[[#This Row],[Short State]]</f>
        <v>SC49EB</v>
      </c>
      <c r="C9590" s="1">
        <v>40894</v>
      </c>
      <c r="D9590" t="s">
        <v>16726</v>
      </c>
      <c r="E9590" t="s">
        <v>16732</v>
      </c>
      <c r="F9590" t="s">
        <v>16752</v>
      </c>
      <c r="G9590" t="s">
        <v>17800</v>
      </c>
      <c r="H9590" s="2">
        <v>1347.5127693585489</v>
      </c>
      <c r="I9590" s="2">
        <v>2499</v>
      </c>
      <c r="J9590">
        <v>9</v>
      </c>
      <c r="K9590" s="2">
        <f>SalesDetails[[#This Row],[Unit Price]]*SalesDetails[[#This Row],[Qty Sold]]</f>
        <v>22491</v>
      </c>
      <c r="L9590" s="2">
        <f>(SalesDetails[[#This Row],[Unit Price]]-SalesDetails[[#This Row],[Unit Cost]])*SalesDetails[[#This Row],[Qty Sold]]</f>
        <v>10363.38507577306</v>
      </c>
    </row>
    <row r="9591" spans="1:12" x14ac:dyDescent="0.25">
      <c r="A9591" t="s">
        <v>2834</v>
      </c>
      <c r="B9591" t="str">
        <f>"SC"&amp;LEFT(SalesDetails[[#This Row],[OrderNo]],4)&amp;SalesDetails[[#This Row],[Short State]]</f>
        <v>SC1855EB</v>
      </c>
      <c r="C9591" s="1">
        <v>41086</v>
      </c>
      <c r="D9591" t="s">
        <v>16726</v>
      </c>
      <c r="E9591" t="s">
        <v>16729</v>
      </c>
      <c r="F9591" t="s">
        <v>16752</v>
      </c>
      <c r="G9591" t="s">
        <v>17800</v>
      </c>
      <c r="H9591" s="2">
        <v>1252.5194275410549</v>
      </c>
      <c r="I9591" s="2">
        <v>2499</v>
      </c>
      <c r="J9591">
        <v>12</v>
      </c>
      <c r="K9591" s="2">
        <f>SalesDetails[[#This Row],[Unit Price]]*SalesDetails[[#This Row],[Qty Sold]]</f>
        <v>29988</v>
      </c>
      <c r="L9591" s="2">
        <f>(SalesDetails[[#This Row],[Unit Price]]-SalesDetails[[#This Row],[Unit Cost]])*SalesDetails[[#This Row],[Qty Sold]]</f>
        <v>14957.766869507341</v>
      </c>
    </row>
    <row r="9592" spans="1:12" x14ac:dyDescent="0.25">
      <c r="A9592" t="s">
        <v>3718</v>
      </c>
      <c r="B9592" t="str">
        <f>"SC"&amp;LEFT(SalesDetails[[#This Row],[OrderNo]],4)&amp;SalesDetails[[#This Row],[Short State]]</f>
        <v>SC2914AB</v>
      </c>
      <c r="C9592" s="1">
        <v>40943</v>
      </c>
      <c r="D9592" t="s">
        <v>16726</v>
      </c>
      <c r="E9592" t="s">
        <v>16735</v>
      </c>
      <c r="F9592" t="s">
        <v>16743</v>
      </c>
      <c r="G9592" t="s">
        <v>17800</v>
      </c>
      <c r="H9592" s="2">
        <v>8.7495943893931702</v>
      </c>
      <c r="I9592" s="2">
        <v>2499</v>
      </c>
      <c r="J9592">
        <v>12</v>
      </c>
      <c r="K9592" s="2">
        <f>SalesDetails[[#This Row],[Unit Price]]*SalesDetails[[#This Row],[Qty Sold]]</f>
        <v>29988</v>
      </c>
      <c r="L9592" s="2">
        <f>(SalesDetails[[#This Row],[Unit Price]]-SalesDetails[[#This Row],[Unit Cost]])*SalesDetails[[#This Row],[Qty Sold]]</f>
        <v>29883.004867327283</v>
      </c>
    </row>
    <row r="9593" spans="1:12" x14ac:dyDescent="0.25">
      <c r="A9593" t="s">
        <v>5721</v>
      </c>
      <c r="B9593" t="str">
        <f>"SC"&amp;LEFT(SalesDetails[[#This Row],[OrderNo]],4)&amp;SalesDetails[[#This Row],[Short State]]</f>
        <v>SC5570DE</v>
      </c>
      <c r="C9593" s="1">
        <v>41693</v>
      </c>
      <c r="D9593" t="s">
        <v>16726</v>
      </c>
      <c r="E9593" t="s">
        <v>16732</v>
      </c>
      <c r="F9593" t="s">
        <v>16751</v>
      </c>
      <c r="G9593" t="s">
        <v>17800</v>
      </c>
      <c r="H9593" s="2">
        <v>1080.7623430364138</v>
      </c>
      <c r="I9593" s="2">
        <v>2499</v>
      </c>
      <c r="J9593">
        <v>9</v>
      </c>
      <c r="K9593" s="2">
        <f>SalesDetails[[#This Row],[Unit Price]]*SalesDetails[[#This Row],[Qty Sold]]</f>
        <v>22491</v>
      </c>
      <c r="L9593" s="2">
        <f>(SalesDetails[[#This Row],[Unit Price]]-SalesDetails[[#This Row],[Unit Cost]])*SalesDetails[[#This Row],[Qty Sold]]</f>
        <v>12764.138912672275</v>
      </c>
    </row>
    <row r="9594" spans="1:12" x14ac:dyDescent="0.25">
      <c r="A9594" t="s">
        <v>6987</v>
      </c>
      <c r="B9594" t="str">
        <f>"SC"&amp;LEFT(SalesDetails[[#This Row],[OrderNo]],4)&amp;SalesDetails[[#This Row],[Short State]]</f>
        <v>SC8047KE</v>
      </c>
      <c r="C9594" s="1">
        <v>41647</v>
      </c>
      <c r="D9594" t="s">
        <v>16726</v>
      </c>
      <c r="E9594" t="s">
        <v>16734</v>
      </c>
      <c r="F9594" t="s">
        <v>16759</v>
      </c>
      <c r="G9594" t="s">
        <v>17800</v>
      </c>
      <c r="H9594" s="2">
        <v>363.24825342091094</v>
      </c>
      <c r="I9594" s="2">
        <v>2499</v>
      </c>
      <c r="J9594">
        <v>9</v>
      </c>
      <c r="K9594" s="2">
        <f>SalesDetails[[#This Row],[Unit Price]]*SalesDetails[[#This Row],[Qty Sold]]</f>
        <v>22491</v>
      </c>
      <c r="L9594" s="2">
        <f>(SalesDetails[[#This Row],[Unit Price]]-SalesDetails[[#This Row],[Unit Cost]])*SalesDetails[[#This Row],[Qty Sold]]</f>
        <v>19221.765719211799</v>
      </c>
    </row>
    <row r="9595" spans="1:12" x14ac:dyDescent="0.25">
      <c r="A9595" t="s">
        <v>9229</v>
      </c>
      <c r="B9595" t="str">
        <f>"SC"&amp;LEFT(SalesDetails[[#This Row],[OrderNo]],4)&amp;SalesDetails[[#This Row],[Short State]]</f>
        <v>SC1136ON</v>
      </c>
      <c r="C9595" s="1">
        <v>41285</v>
      </c>
      <c r="D9595" t="s">
        <v>16726</v>
      </c>
      <c r="E9595" t="s">
        <v>16734</v>
      </c>
      <c r="F9595" t="s">
        <v>16764</v>
      </c>
      <c r="G9595" t="s">
        <v>17800</v>
      </c>
      <c r="H9595" s="2">
        <v>188.51207518745792</v>
      </c>
      <c r="I9595" s="2">
        <v>2499</v>
      </c>
      <c r="J9595">
        <v>18</v>
      </c>
      <c r="K9595" s="2">
        <f>SalesDetails[[#This Row],[Unit Price]]*SalesDetails[[#This Row],[Qty Sold]]</f>
        <v>44982</v>
      </c>
      <c r="L9595" s="2">
        <f>(SalesDetails[[#This Row],[Unit Price]]-SalesDetails[[#This Row],[Unit Cost]])*SalesDetails[[#This Row],[Qty Sold]]</f>
        <v>41588.782646625761</v>
      </c>
    </row>
    <row r="9596" spans="1:12" x14ac:dyDescent="0.25">
      <c r="A9596" t="s">
        <v>9481</v>
      </c>
      <c r="B9596" t="str">
        <f>"SC"&amp;LEFT(SalesDetails[[#This Row],[OrderNo]],4)&amp;SalesDetails[[#This Row],[Short State]]</f>
        <v>SC1177DE</v>
      </c>
      <c r="C9596" s="1">
        <v>40975</v>
      </c>
      <c r="D9596" t="s">
        <v>16726</v>
      </c>
      <c r="E9596" t="s">
        <v>16736</v>
      </c>
      <c r="F9596" t="s">
        <v>16751</v>
      </c>
      <c r="G9596" t="s">
        <v>17800</v>
      </c>
      <c r="H9596" s="2">
        <v>618.58639462043038</v>
      </c>
      <c r="I9596" s="2">
        <v>2499</v>
      </c>
      <c r="J9596">
        <v>10</v>
      </c>
      <c r="K9596" s="2">
        <f>SalesDetails[[#This Row],[Unit Price]]*SalesDetails[[#This Row],[Qty Sold]]</f>
        <v>24990</v>
      </c>
      <c r="L9596" s="2">
        <f>(SalesDetails[[#This Row],[Unit Price]]-SalesDetails[[#This Row],[Unit Cost]])*SalesDetails[[#This Row],[Qty Sold]]</f>
        <v>18804.136053795697</v>
      </c>
    </row>
    <row r="9597" spans="1:12" x14ac:dyDescent="0.25">
      <c r="A9597" t="s">
        <v>9758</v>
      </c>
      <c r="B9597" t="str">
        <f>"SC"&amp;LEFT(SalesDetails[[#This Row],[OrderNo]],4)&amp;SalesDetails[[#This Row],[Short State]]</f>
        <v>SC1218AN</v>
      </c>
      <c r="C9597" s="1">
        <v>41083</v>
      </c>
      <c r="D9597" t="s">
        <v>16726</v>
      </c>
      <c r="E9597" t="s">
        <v>16729</v>
      </c>
      <c r="F9597" t="s">
        <v>16746</v>
      </c>
      <c r="G9597" t="s">
        <v>17800</v>
      </c>
      <c r="H9597" s="2">
        <v>430.79537270072245</v>
      </c>
      <c r="I9597" s="2">
        <v>2499</v>
      </c>
      <c r="J9597">
        <v>12</v>
      </c>
      <c r="K9597" s="2">
        <f>SalesDetails[[#This Row],[Unit Price]]*SalesDetails[[#This Row],[Qty Sold]]</f>
        <v>29988</v>
      </c>
      <c r="L9597" s="2">
        <f>(SalesDetails[[#This Row],[Unit Price]]-SalesDetails[[#This Row],[Unit Cost]])*SalesDetails[[#This Row],[Qty Sold]]</f>
        <v>24818.45552759133</v>
      </c>
    </row>
    <row r="9598" spans="1:12" x14ac:dyDescent="0.25">
      <c r="A9598" t="s">
        <v>10811</v>
      </c>
      <c r="B9598" t="str">
        <f>"SC"&amp;LEFT(SalesDetails[[#This Row],[OrderNo]],4)&amp;SalesDetails[[#This Row],[Short State]]</f>
        <v>SC1370AN</v>
      </c>
      <c r="C9598" s="1">
        <v>41176</v>
      </c>
      <c r="D9598" t="s">
        <v>16726</v>
      </c>
      <c r="E9598" t="s">
        <v>16736</v>
      </c>
      <c r="F9598" t="s">
        <v>16746</v>
      </c>
      <c r="G9598" t="s">
        <v>17800</v>
      </c>
      <c r="H9598" s="2">
        <v>1142.243180356327</v>
      </c>
      <c r="I9598" s="2">
        <v>2499</v>
      </c>
      <c r="J9598">
        <v>10</v>
      </c>
      <c r="K9598" s="2">
        <f>SalesDetails[[#This Row],[Unit Price]]*SalesDetails[[#This Row],[Qty Sold]]</f>
        <v>24990</v>
      </c>
      <c r="L9598" s="2">
        <f>(SalesDetails[[#This Row],[Unit Price]]-SalesDetails[[#This Row],[Unit Cost]])*SalesDetails[[#This Row],[Qty Sold]]</f>
        <v>13567.56819643673</v>
      </c>
    </row>
    <row r="9599" spans="1:12" x14ac:dyDescent="0.25">
      <c r="A9599" t="s">
        <v>10836</v>
      </c>
      <c r="B9599" t="str">
        <f>"SC"&amp;LEFT(SalesDetails[[#This Row],[OrderNo]],4)&amp;SalesDetails[[#This Row],[Short State]]</f>
        <v>SC1373DE</v>
      </c>
      <c r="C9599" s="1">
        <v>41032</v>
      </c>
      <c r="D9599" t="s">
        <v>16726</v>
      </c>
      <c r="E9599" t="s">
        <v>16736</v>
      </c>
      <c r="F9599" t="s">
        <v>16751</v>
      </c>
      <c r="G9599" t="s">
        <v>17800</v>
      </c>
      <c r="H9599" s="2">
        <v>1359.5821611114498</v>
      </c>
      <c r="I9599" s="2">
        <v>2499</v>
      </c>
      <c r="J9599">
        <v>10</v>
      </c>
      <c r="K9599" s="2">
        <f>SalesDetails[[#This Row],[Unit Price]]*SalesDetails[[#This Row],[Qty Sold]]</f>
        <v>24990</v>
      </c>
      <c r="L9599" s="2">
        <f>(SalesDetails[[#This Row],[Unit Price]]-SalesDetails[[#This Row],[Unit Cost]])*SalesDetails[[#This Row],[Qty Sold]]</f>
        <v>11394.178388885502</v>
      </c>
    </row>
    <row r="9600" spans="1:12" x14ac:dyDescent="0.25">
      <c r="A9600" t="s">
        <v>12316</v>
      </c>
      <c r="B9600" t="str">
        <f>"SC"&amp;LEFT(SalesDetails[[#This Row],[OrderNo]],4)&amp;SalesDetails[[#This Row],[Short State]]</f>
        <v>SC1586EB</v>
      </c>
      <c r="C9600" s="1">
        <v>41349</v>
      </c>
      <c r="D9600" t="s">
        <v>16726</v>
      </c>
      <c r="E9600" t="s">
        <v>16736</v>
      </c>
      <c r="F9600" t="s">
        <v>16752</v>
      </c>
      <c r="G9600" t="s">
        <v>17800</v>
      </c>
      <c r="H9600" s="2">
        <v>1037.4937867301992</v>
      </c>
      <c r="I9600" s="2">
        <v>2499</v>
      </c>
      <c r="J9600">
        <v>10</v>
      </c>
      <c r="K9600" s="2">
        <f>SalesDetails[[#This Row],[Unit Price]]*SalesDetails[[#This Row],[Qty Sold]]</f>
        <v>24990</v>
      </c>
      <c r="L9600" s="2">
        <f>(SalesDetails[[#This Row],[Unit Price]]-SalesDetails[[#This Row],[Unit Cost]])*SalesDetails[[#This Row],[Qty Sold]]</f>
        <v>14615.062132698007</v>
      </c>
    </row>
    <row r="9601" spans="1:12" x14ac:dyDescent="0.25">
      <c r="A9601" t="s">
        <v>13407</v>
      </c>
      <c r="B9601" t="str">
        <f>"SC"&amp;LEFT(SalesDetails[[#This Row],[OrderNo]],4)&amp;SalesDetails[[#This Row],[Short State]]</f>
        <v>SC1746OG</v>
      </c>
      <c r="C9601" s="1">
        <v>41218</v>
      </c>
      <c r="D9601" t="s">
        <v>16726</v>
      </c>
      <c r="E9601" t="s">
        <v>16731</v>
      </c>
      <c r="F9601" t="s">
        <v>16763</v>
      </c>
      <c r="G9601" t="s">
        <v>17800</v>
      </c>
      <c r="H9601" s="2">
        <v>1555.2825455925736</v>
      </c>
      <c r="I9601" s="2">
        <v>2499</v>
      </c>
      <c r="J9601">
        <v>8</v>
      </c>
      <c r="K9601" s="2">
        <f>SalesDetails[[#This Row],[Unit Price]]*SalesDetails[[#This Row],[Qty Sold]]</f>
        <v>19992</v>
      </c>
      <c r="L9601" s="2">
        <f>(SalesDetails[[#This Row],[Unit Price]]-SalesDetails[[#This Row],[Unit Cost]])*SalesDetails[[#This Row],[Qty Sold]]</f>
        <v>7549.7396352594114</v>
      </c>
    </row>
    <row r="9602" spans="1:12" x14ac:dyDescent="0.25">
      <c r="A9602" t="s">
        <v>13873</v>
      </c>
      <c r="B9602" t="str">
        <f>"SC"&amp;LEFT(SalesDetails[[#This Row],[OrderNo]],4)&amp;SalesDetails[[#This Row],[Short State]]</f>
        <v>SC1816ED</v>
      </c>
      <c r="C9602" s="1">
        <v>41953</v>
      </c>
      <c r="D9602" t="s">
        <v>16726</v>
      </c>
      <c r="E9602" t="s">
        <v>16737</v>
      </c>
      <c r="F9602" t="s">
        <v>16753</v>
      </c>
      <c r="G9602" t="s">
        <v>17800</v>
      </c>
      <c r="H9602" s="2">
        <v>1502.3210009899885</v>
      </c>
      <c r="I9602" s="2">
        <v>2499</v>
      </c>
      <c r="J9602">
        <v>6</v>
      </c>
      <c r="K9602" s="2">
        <f>SalesDetails[[#This Row],[Unit Price]]*SalesDetails[[#This Row],[Qty Sold]]</f>
        <v>14994</v>
      </c>
      <c r="L9602" s="2">
        <f>(SalesDetails[[#This Row],[Unit Price]]-SalesDetails[[#This Row],[Unit Cost]])*SalesDetails[[#This Row],[Qty Sold]]</f>
        <v>5980.0739940600688</v>
      </c>
    </row>
    <row r="9603" spans="1:12" x14ac:dyDescent="0.25">
      <c r="A9603" t="s">
        <v>15386</v>
      </c>
      <c r="B9603" t="str">
        <f>"SC"&amp;LEFT(SalesDetails[[#This Row],[OrderNo]],4)&amp;SalesDetails[[#This Row],[Short State]]</f>
        <v>SC2042KW</v>
      </c>
      <c r="C9603" s="1">
        <v>41398</v>
      </c>
      <c r="D9603" t="s">
        <v>16725</v>
      </c>
      <c r="E9603" t="s">
        <v>16733</v>
      </c>
      <c r="F9603" t="s">
        <v>16761</v>
      </c>
      <c r="G9603" t="s">
        <v>17800</v>
      </c>
      <c r="H9603" s="2">
        <v>1510.4885856903491</v>
      </c>
      <c r="I9603" s="2">
        <v>2499</v>
      </c>
      <c r="J9603">
        <v>12</v>
      </c>
      <c r="K9603" s="2">
        <f>SalesDetails[[#This Row],[Unit Price]]*SalesDetails[[#This Row],[Qty Sold]]</f>
        <v>29988</v>
      </c>
      <c r="L9603" s="2">
        <f>(SalesDetails[[#This Row],[Unit Price]]-SalesDetails[[#This Row],[Unit Cost]])*SalesDetails[[#This Row],[Qty Sold]]</f>
        <v>11862.136971715812</v>
      </c>
    </row>
    <row r="9604" spans="1:12" x14ac:dyDescent="0.25">
      <c r="A9604" t="s">
        <v>2049</v>
      </c>
      <c r="B9604" t="str">
        <f>"SC"&amp;LEFT(SalesDetails[[#This Row],[OrderNo]],4)&amp;SalesDetails[[#This Row],[Short State]]</f>
        <v>SC414EB</v>
      </c>
      <c r="C9604" s="1">
        <v>41381</v>
      </c>
      <c r="D9604" t="s">
        <v>16723</v>
      </c>
      <c r="E9604" t="s">
        <v>16736</v>
      </c>
      <c r="F9604" t="s">
        <v>16752</v>
      </c>
      <c r="G9604" t="s">
        <v>17801</v>
      </c>
      <c r="H9604" s="2">
        <v>1492.6783594264332</v>
      </c>
      <c r="I9604" s="2">
        <v>2499</v>
      </c>
      <c r="J9604">
        <v>10</v>
      </c>
      <c r="K9604" s="2">
        <f>SalesDetails[[#This Row],[Unit Price]]*SalesDetails[[#This Row],[Qty Sold]]</f>
        <v>24990</v>
      </c>
      <c r="L9604" s="2">
        <f>(SalesDetails[[#This Row],[Unit Price]]-SalesDetails[[#This Row],[Unit Cost]])*SalesDetails[[#This Row],[Qty Sold]]</f>
        <v>10063.216405735668</v>
      </c>
    </row>
    <row r="9605" spans="1:12" x14ac:dyDescent="0.25">
      <c r="A9605" t="s">
        <v>2950</v>
      </c>
      <c r="B9605" t="str">
        <f>"SC"&amp;LEFT(SalesDetails[[#This Row],[OrderNo]],4)&amp;SalesDetails[[#This Row],[Short State]]</f>
        <v>SC1992KW</v>
      </c>
      <c r="C9605" s="1">
        <v>41253</v>
      </c>
      <c r="D9605" t="s">
        <v>16725</v>
      </c>
      <c r="E9605" t="s">
        <v>16738</v>
      </c>
      <c r="F9605" t="s">
        <v>16761</v>
      </c>
      <c r="G9605" t="s">
        <v>17801</v>
      </c>
      <c r="H9605" s="2">
        <v>914.00120683187424</v>
      </c>
      <c r="I9605" s="2">
        <v>2499</v>
      </c>
      <c r="J9605">
        <v>13</v>
      </c>
      <c r="K9605" s="2">
        <f>SalesDetails[[#This Row],[Unit Price]]*SalesDetails[[#This Row],[Qty Sold]]</f>
        <v>32487</v>
      </c>
      <c r="L9605" s="2">
        <f>(SalesDetails[[#This Row],[Unit Price]]-SalesDetails[[#This Row],[Unit Cost]])*SalesDetails[[#This Row],[Qty Sold]]</f>
        <v>20604.984311185635</v>
      </c>
    </row>
    <row r="9606" spans="1:12" x14ac:dyDescent="0.25">
      <c r="A9606" t="s">
        <v>3843</v>
      </c>
      <c r="B9606" t="str">
        <f>"SC"&amp;LEFT(SalesDetails[[#This Row],[OrderNo]],4)&amp;SalesDetails[[#This Row],[Short State]]</f>
        <v>SC3078CR</v>
      </c>
      <c r="C9606" s="1">
        <v>40970</v>
      </c>
      <c r="D9606" t="s">
        <v>16726</v>
      </c>
      <c r="E9606" t="s">
        <v>16732</v>
      </c>
      <c r="F9606" t="s">
        <v>16750</v>
      </c>
      <c r="G9606" t="s">
        <v>17801</v>
      </c>
      <c r="H9606" s="2">
        <v>880.67330147524456</v>
      </c>
      <c r="I9606" s="2">
        <v>2499</v>
      </c>
      <c r="J9606">
        <v>9</v>
      </c>
      <c r="K9606" s="2">
        <f>SalesDetails[[#This Row],[Unit Price]]*SalesDetails[[#This Row],[Qty Sold]]</f>
        <v>22491</v>
      </c>
      <c r="L9606" s="2">
        <f>(SalesDetails[[#This Row],[Unit Price]]-SalesDetails[[#This Row],[Unit Cost]])*SalesDetails[[#This Row],[Qty Sold]]</f>
        <v>14564.9402867228</v>
      </c>
    </row>
    <row r="9607" spans="1:12" x14ac:dyDescent="0.25">
      <c r="A9607" t="s">
        <v>5315</v>
      </c>
      <c r="B9607" t="str">
        <f>"SC"&amp;LEFT(SalesDetails[[#This Row],[OrderNo]],4)&amp;SalesDetails[[#This Row],[Short State]]</f>
        <v>SC5023EB</v>
      </c>
      <c r="C9607" s="1">
        <v>40985</v>
      </c>
      <c r="D9607" t="s">
        <v>16726</v>
      </c>
      <c r="E9607" t="s">
        <v>16736</v>
      </c>
      <c r="F9607" t="s">
        <v>16752</v>
      </c>
      <c r="G9607" t="s">
        <v>17801</v>
      </c>
      <c r="H9607" s="2">
        <v>899.08569566000608</v>
      </c>
      <c r="I9607" s="2">
        <v>2499</v>
      </c>
      <c r="J9607">
        <v>10</v>
      </c>
      <c r="K9607" s="2">
        <f>SalesDetails[[#This Row],[Unit Price]]*SalesDetails[[#This Row],[Qty Sold]]</f>
        <v>24990</v>
      </c>
      <c r="L9607" s="2">
        <f>(SalesDetails[[#This Row],[Unit Price]]-SalesDetails[[#This Row],[Unit Cost]])*SalesDetails[[#This Row],[Qty Sold]]</f>
        <v>15999.143043399941</v>
      </c>
    </row>
    <row r="9608" spans="1:12" x14ac:dyDescent="0.25">
      <c r="A9608" t="s">
        <v>10254</v>
      </c>
      <c r="B9608" t="str">
        <f>"SC"&amp;LEFT(SalesDetails[[#This Row],[OrderNo]],4)&amp;SalesDetails[[#This Row],[Short State]]</f>
        <v>SC1290NA</v>
      </c>
      <c r="C9608" s="1">
        <v>41746</v>
      </c>
      <c r="D9608" t="s">
        <v>16724</v>
      </c>
      <c r="E9608" t="s">
        <v>16736</v>
      </c>
      <c r="F9608" t="s">
        <v>16762</v>
      </c>
      <c r="G9608" t="s">
        <v>17801</v>
      </c>
      <c r="H9608" s="2">
        <v>215.25233369949041</v>
      </c>
      <c r="I9608" s="2">
        <v>2499</v>
      </c>
      <c r="J9608">
        <v>10</v>
      </c>
      <c r="K9608" s="2">
        <f>SalesDetails[[#This Row],[Unit Price]]*SalesDetails[[#This Row],[Qty Sold]]</f>
        <v>24990</v>
      </c>
      <c r="L9608" s="2">
        <f>(SalesDetails[[#This Row],[Unit Price]]-SalesDetails[[#This Row],[Unit Cost]])*SalesDetails[[#This Row],[Qty Sold]]</f>
        <v>22837.476663005094</v>
      </c>
    </row>
    <row r="9609" spans="1:12" x14ac:dyDescent="0.25">
      <c r="A9609" t="s">
        <v>12179</v>
      </c>
      <c r="B9609" t="str">
        <f>"SC"&amp;LEFT(SalesDetails[[#This Row],[OrderNo]],4)&amp;SalesDetails[[#This Row],[Short State]]</f>
        <v>SC1565KW</v>
      </c>
      <c r="C9609" s="1">
        <v>41395</v>
      </c>
      <c r="D9609" t="s">
        <v>16725</v>
      </c>
      <c r="E9609" t="s">
        <v>16733</v>
      </c>
      <c r="F9609" t="s">
        <v>16761</v>
      </c>
      <c r="G9609" t="s">
        <v>17801</v>
      </c>
      <c r="H9609" s="2">
        <v>1323.4746868357638</v>
      </c>
      <c r="I9609" s="2">
        <v>2499</v>
      </c>
      <c r="J9609">
        <v>24</v>
      </c>
      <c r="K9609" s="2">
        <f>SalesDetails[[#This Row],[Unit Price]]*SalesDetails[[#This Row],[Qty Sold]]</f>
        <v>59976</v>
      </c>
      <c r="L9609" s="2">
        <f>(SalesDetails[[#This Row],[Unit Price]]-SalesDetails[[#This Row],[Unit Cost]])*SalesDetails[[#This Row],[Qty Sold]]</f>
        <v>28212.607515941669</v>
      </c>
    </row>
    <row r="9610" spans="1:12" x14ac:dyDescent="0.25">
      <c r="A9610" t="s">
        <v>13271</v>
      </c>
      <c r="B9610" t="str">
        <f>"SC"&amp;LEFT(SalesDetails[[#This Row],[OrderNo]],4)&amp;SalesDetails[[#This Row],[Short State]]</f>
        <v>SC1727AK</v>
      </c>
      <c r="C9610" s="1">
        <v>40995</v>
      </c>
      <c r="D9610" t="s">
        <v>16726</v>
      </c>
      <c r="E9610" t="s">
        <v>16736</v>
      </c>
      <c r="F9610" t="s">
        <v>16745</v>
      </c>
      <c r="G9610" t="s">
        <v>17801</v>
      </c>
      <c r="H9610" s="2">
        <v>355.91830990611902</v>
      </c>
      <c r="I9610" s="2">
        <v>2499</v>
      </c>
      <c r="J9610">
        <v>10</v>
      </c>
      <c r="K9610" s="2">
        <f>SalesDetails[[#This Row],[Unit Price]]*SalesDetails[[#This Row],[Qty Sold]]</f>
        <v>24990</v>
      </c>
      <c r="L9610" s="2">
        <f>(SalesDetails[[#This Row],[Unit Price]]-SalesDetails[[#This Row],[Unit Cost]])*SalesDetails[[#This Row],[Qty Sold]]</f>
        <v>21430.816900938808</v>
      </c>
    </row>
    <row r="9611" spans="1:12" x14ac:dyDescent="0.25">
      <c r="A9611" t="s">
        <v>13828</v>
      </c>
      <c r="B9611" t="str">
        <f>"SC"&amp;LEFT(SalesDetails[[#This Row],[OrderNo]],4)&amp;SalesDetails[[#This Row],[Short State]]</f>
        <v>SC1808EN</v>
      </c>
      <c r="C9611" s="1">
        <v>41942</v>
      </c>
      <c r="D9611" t="s">
        <v>16726</v>
      </c>
      <c r="E9611" t="s">
        <v>16738</v>
      </c>
      <c r="F9611" t="s">
        <v>16755</v>
      </c>
      <c r="G9611" t="s">
        <v>17801</v>
      </c>
      <c r="H9611" s="2">
        <v>1598.0766160577964</v>
      </c>
      <c r="I9611" s="2">
        <v>2499</v>
      </c>
      <c r="J9611">
        <v>6</v>
      </c>
      <c r="K9611" s="2">
        <f>SalesDetails[[#This Row],[Unit Price]]*SalesDetails[[#This Row],[Qty Sold]]</f>
        <v>14994</v>
      </c>
      <c r="L9611" s="2">
        <f>(SalesDetails[[#This Row],[Unit Price]]-SalesDetails[[#This Row],[Unit Cost]])*SalesDetails[[#This Row],[Qty Sold]]</f>
        <v>5405.5403036532216</v>
      </c>
    </row>
    <row r="9612" spans="1:12" x14ac:dyDescent="0.25">
      <c r="A9612" t="s">
        <v>2944</v>
      </c>
      <c r="B9612" t="str">
        <f>"SC"&amp;LEFT(SalesDetails[[#This Row],[OrderNo]],4)&amp;SalesDetails[[#This Row],[Short State]]</f>
        <v>SC1986KW</v>
      </c>
      <c r="C9612" s="1">
        <v>41420</v>
      </c>
      <c r="D9612" t="s">
        <v>16725</v>
      </c>
      <c r="E9612" t="s">
        <v>16733</v>
      </c>
      <c r="F9612" t="s">
        <v>16761</v>
      </c>
      <c r="G9612" t="s">
        <v>17802</v>
      </c>
      <c r="H9612" s="2">
        <v>1279.6729838439912</v>
      </c>
      <c r="I9612" s="2">
        <v>2295</v>
      </c>
      <c r="J9612">
        <v>12</v>
      </c>
      <c r="K9612" s="2">
        <f>SalesDetails[[#This Row],[Unit Price]]*SalesDetails[[#This Row],[Qty Sold]]</f>
        <v>27540</v>
      </c>
      <c r="L9612" s="2">
        <f>(SalesDetails[[#This Row],[Unit Price]]-SalesDetails[[#This Row],[Unit Cost]])*SalesDetails[[#This Row],[Qty Sold]]</f>
        <v>12183.924193872106</v>
      </c>
    </row>
    <row r="9613" spans="1:12" x14ac:dyDescent="0.25">
      <c r="A9613" t="s">
        <v>3355</v>
      </c>
      <c r="B9613" t="str">
        <f>"SC"&amp;LEFT(SalesDetails[[#This Row],[OrderNo]],4)&amp;SalesDetails[[#This Row],[Short State]]</f>
        <v>SC2445ED</v>
      </c>
      <c r="C9613" s="1">
        <v>41003</v>
      </c>
      <c r="D9613" t="s">
        <v>16726</v>
      </c>
      <c r="E9613" t="s">
        <v>16736</v>
      </c>
      <c r="F9613" t="s">
        <v>16753</v>
      </c>
      <c r="G9613" t="s">
        <v>17802</v>
      </c>
      <c r="H9613" s="2">
        <v>663.7363147021747</v>
      </c>
      <c r="I9613" s="2">
        <v>2295</v>
      </c>
      <c r="J9613">
        <v>10</v>
      </c>
      <c r="K9613" s="2">
        <f>SalesDetails[[#This Row],[Unit Price]]*SalesDetails[[#This Row],[Qty Sold]]</f>
        <v>22950</v>
      </c>
      <c r="L9613" s="2">
        <f>(SalesDetails[[#This Row],[Unit Price]]-SalesDetails[[#This Row],[Unit Cost]])*SalesDetails[[#This Row],[Qty Sold]]</f>
        <v>16312.636852978252</v>
      </c>
    </row>
    <row r="9614" spans="1:12" x14ac:dyDescent="0.25">
      <c r="A9614" t="s">
        <v>6173</v>
      </c>
      <c r="B9614" t="str">
        <f>"SC"&amp;LEFT(SalesDetails[[#This Row],[OrderNo]],4)&amp;SalesDetails[[#This Row],[Short State]]</f>
        <v>SC6191OG</v>
      </c>
      <c r="C9614" s="1">
        <v>41650</v>
      </c>
      <c r="D9614" t="s">
        <v>16725</v>
      </c>
      <c r="E9614" t="s">
        <v>16735</v>
      </c>
      <c r="F9614" t="s">
        <v>16763</v>
      </c>
      <c r="G9614" t="s">
        <v>17802</v>
      </c>
      <c r="H9614" s="2">
        <v>756.87816342919746</v>
      </c>
      <c r="I9614" s="2">
        <v>2295</v>
      </c>
      <c r="J9614">
        <v>6</v>
      </c>
      <c r="K9614" s="2">
        <f>SalesDetails[[#This Row],[Unit Price]]*SalesDetails[[#This Row],[Qty Sold]]</f>
        <v>13770</v>
      </c>
      <c r="L9614" s="2">
        <f>(SalesDetails[[#This Row],[Unit Price]]-SalesDetails[[#This Row],[Unit Cost]])*SalesDetails[[#This Row],[Qty Sold]]</f>
        <v>9228.7310194248148</v>
      </c>
    </row>
    <row r="9615" spans="1:12" x14ac:dyDescent="0.25">
      <c r="A9615" t="s">
        <v>6609</v>
      </c>
      <c r="B9615" t="str">
        <f>"SC"&amp;LEFT(SalesDetails[[#This Row],[OrderNo]],4)&amp;SalesDetails[[#This Row],[Short State]]</f>
        <v>SC6790EB</v>
      </c>
      <c r="C9615" s="1">
        <v>41401</v>
      </c>
      <c r="D9615" t="s">
        <v>16724</v>
      </c>
      <c r="E9615" t="s">
        <v>16736</v>
      </c>
      <c r="F9615" t="s">
        <v>16752</v>
      </c>
      <c r="G9615" t="s">
        <v>17802</v>
      </c>
      <c r="H9615" s="2">
        <v>851.06790439113934</v>
      </c>
      <c r="I9615" s="2">
        <v>2295</v>
      </c>
      <c r="J9615">
        <v>20</v>
      </c>
      <c r="K9615" s="2">
        <f>SalesDetails[[#This Row],[Unit Price]]*SalesDetails[[#This Row],[Qty Sold]]</f>
        <v>45900</v>
      </c>
      <c r="L9615" s="2">
        <f>(SalesDetails[[#This Row],[Unit Price]]-SalesDetails[[#This Row],[Unit Cost]])*SalesDetails[[#This Row],[Qty Sold]]</f>
        <v>28878.641912177212</v>
      </c>
    </row>
    <row r="9616" spans="1:12" x14ac:dyDescent="0.25">
      <c r="A9616" t="s">
        <v>6877</v>
      </c>
      <c r="B9616" t="str">
        <f>"SC"&amp;LEFT(SalesDetails[[#This Row],[OrderNo]],4)&amp;SalesDetails[[#This Row],[Short State]]</f>
        <v>SC7908EB</v>
      </c>
      <c r="C9616" s="1">
        <v>41941</v>
      </c>
      <c r="D9616" t="s">
        <v>16723</v>
      </c>
      <c r="E9616" t="s">
        <v>16737</v>
      </c>
      <c r="F9616" t="s">
        <v>16752</v>
      </c>
      <c r="G9616" t="s">
        <v>17802</v>
      </c>
      <c r="H9616" s="2">
        <v>778.65359469272516</v>
      </c>
      <c r="I9616" s="2">
        <v>2295</v>
      </c>
      <c r="J9616">
        <v>12</v>
      </c>
      <c r="K9616" s="2">
        <f>SalesDetails[[#This Row],[Unit Price]]*SalesDetails[[#This Row],[Qty Sold]]</f>
        <v>27540</v>
      </c>
      <c r="L9616" s="2">
        <f>(SalesDetails[[#This Row],[Unit Price]]-SalesDetails[[#This Row],[Unit Cost]])*SalesDetails[[#This Row],[Qty Sold]]</f>
        <v>18196.156863687298</v>
      </c>
    </row>
    <row r="9617" spans="1:12" x14ac:dyDescent="0.25">
      <c r="A9617" t="s">
        <v>7212</v>
      </c>
      <c r="B9617" t="str">
        <f>"SC"&amp;LEFT(SalesDetails[[#This Row],[OrderNo]],4)&amp;SalesDetails[[#This Row],[Short State]]</f>
        <v>SC8370KW</v>
      </c>
      <c r="C9617" s="1">
        <v>41540</v>
      </c>
      <c r="D9617" t="s">
        <v>16725</v>
      </c>
      <c r="E9617" t="s">
        <v>16736</v>
      </c>
      <c r="F9617" t="s">
        <v>16761</v>
      </c>
      <c r="G9617" t="s">
        <v>17802</v>
      </c>
      <c r="H9617" s="2">
        <v>250.16489780387869</v>
      </c>
      <c r="I9617" s="2">
        <v>2295</v>
      </c>
      <c r="J9617">
        <v>20</v>
      </c>
      <c r="K9617" s="2">
        <f>SalesDetails[[#This Row],[Unit Price]]*SalesDetails[[#This Row],[Qty Sold]]</f>
        <v>45900</v>
      </c>
      <c r="L9617" s="2">
        <f>(SalesDetails[[#This Row],[Unit Price]]-SalesDetails[[#This Row],[Unit Cost]])*SalesDetails[[#This Row],[Qty Sold]]</f>
        <v>40896.702043922429</v>
      </c>
    </row>
    <row r="9618" spans="1:12" x14ac:dyDescent="0.25">
      <c r="A9618" t="s">
        <v>7262</v>
      </c>
      <c r="B9618" t="str">
        <f>"SC"&amp;LEFT(SalesDetails[[#This Row],[OrderNo]],4)&amp;SalesDetails[[#This Row],[Short State]]</f>
        <v>SC8441EB</v>
      </c>
      <c r="C9618" s="1">
        <v>41298</v>
      </c>
      <c r="D9618" t="s">
        <v>16723</v>
      </c>
      <c r="E9618" t="s">
        <v>16732</v>
      </c>
      <c r="F9618" t="s">
        <v>16752</v>
      </c>
      <c r="G9618" t="s">
        <v>17802</v>
      </c>
      <c r="H9618" s="2">
        <v>1337.691259148972</v>
      </c>
      <c r="I9618" s="2">
        <v>2295</v>
      </c>
      <c r="J9618">
        <v>9</v>
      </c>
      <c r="K9618" s="2">
        <f>SalesDetails[[#This Row],[Unit Price]]*SalesDetails[[#This Row],[Qty Sold]]</f>
        <v>20655</v>
      </c>
      <c r="L9618" s="2">
        <f>(SalesDetails[[#This Row],[Unit Price]]-SalesDetails[[#This Row],[Unit Cost]])*SalesDetails[[#This Row],[Qty Sold]]</f>
        <v>8615.7786676592514</v>
      </c>
    </row>
    <row r="9619" spans="1:12" x14ac:dyDescent="0.25">
      <c r="A9619" t="s">
        <v>9149</v>
      </c>
      <c r="B9619" t="str">
        <f>"SC"&amp;LEFT(SalesDetails[[#This Row],[OrderNo]],4)&amp;SalesDetails[[#This Row],[Short State]]</f>
        <v>SC1124KW</v>
      </c>
      <c r="C9619" s="1">
        <v>41936</v>
      </c>
      <c r="D9619" t="s">
        <v>16725</v>
      </c>
      <c r="E9619" t="s">
        <v>16738</v>
      </c>
      <c r="F9619" t="s">
        <v>16761</v>
      </c>
      <c r="G9619" t="s">
        <v>17802</v>
      </c>
      <c r="H9619" s="2">
        <v>898.90449578009316</v>
      </c>
      <c r="I9619" s="2">
        <v>2295</v>
      </c>
      <c r="J9619">
        <v>6</v>
      </c>
      <c r="K9619" s="2">
        <f>SalesDetails[[#This Row],[Unit Price]]*SalesDetails[[#This Row],[Qty Sold]]</f>
        <v>13770</v>
      </c>
      <c r="L9619" s="2">
        <f>(SalesDetails[[#This Row],[Unit Price]]-SalesDetails[[#This Row],[Unit Cost]])*SalesDetails[[#This Row],[Qty Sold]]</f>
        <v>8376.5730253194415</v>
      </c>
    </row>
    <row r="9620" spans="1:12" x14ac:dyDescent="0.25">
      <c r="A9620" t="s">
        <v>9346</v>
      </c>
      <c r="B9620" t="str">
        <f>"SC"&amp;LEFT(SalesDetails[[#This Row],[OrderNo]],4)&amp;SalesDetails[[#This Row],[Short State]]</f>
        <v>SC1154KD</v>
      </c>
      <c r="C9620" s="1">
        <v>40897</v>
      </c>
      <c r="D9620" t="s">
        <v>16726</v>
      </c>
      <c r="E9620" t="s">
        <v>16732</v>
      </c>
      <c r="F9620" t="s">
        <v>16739</v>
      </c>
      <c r="G9620" t="s">
        <v>17802</v>
      </c>
      <c r="H9620" s="2">
        <v>525.9350984455059</v>
      </c>
      <c r="I9620" s="2">
        <v>2295</v>
      </c>
      <c r="J9620">
        <v>9</v>
      </c>
      <c r="K9620" s="2">
        <f>SalesDetails[[#This Row],[Unit Price]]*SalesDetails[[#This Row],[Qty Sold]]</f>
        <v>20655</v>
      </c>
      <c r="L9620" s="2">
        <f>(SalesDetails[[#This Row],[Unit Price]]-SalesDetails[[#This Row],[Unit Cost]])*SalesDetails[[#This Row],[Qty Sold]]</f>
        <v>15921.584113990448</v>
      </c>
    </row>
    <row r="9621" spans="1:12" x14ac:dyDescent="0.25">
      <c r="A9621" t="s">
        <v>10602</v>
      </c>
      <c r="B9621" t="str">
        <f>"SC"&amp;LEFT(SalesDetails[[#This Row],[OrderNo]],4)&amp;SalesDetails[[#This Row],[Short State]]</f>
        <v>SC1341BO</v>
      </c>
      <c r="C9621" s="1">
        <v>41022</v>
      </c>
      <c r="D9621" t="s">
        <v>16726</v>
      </c>
      <c r="E9621" t="s">
        <v>16736</v>
      </c>
      <c r="F9621" t="s">
        <v>16749</v>
      </c>
      <c r="G9621" t="s">
        <v>17802</v>
      </c>
      <c r="H9621" s="2">
        <v>425.25657461122478</v>
      </c>
      <c r="I9621" s="2">
        <v>2295</v>
      </c>
      <c r="J9621">
        <v>10</v>
      </c>
      <c r="K9621" s="2">
        <f>SalesDetails[[#This Row],[Unit Price]]*SalesDetails[[#This Row],[Qty Sold]]</f>
        <v>22950</v>
      </c>
      <c r="L9621" s="2">
        <f>(SalesDetails[[#This Row],[Unit Price]]-SalesDetails[[#This Row],[Unit Cost]])*SalesDetails[[#This Row],[Qty Sold]]</f>
        <v>18697.434253887754</v>
      </c>
    </row>
    <row r="9622" spans="1:12" x14ac:dyDescent="0.25">
      <c r="A9622" t="s">
        <v>11395</v>
      </c>
      <c r="B9622" t="str">
        <f>"SC"&amp;LEFT(SalesDetails[[#This Row],[OrderNo]],4)&amp;SalesDetails[[#This Row],[Short State]]</f>
        <v>SC1451EB</v>
      </c>
      <c r="C9622" s="1">
        <v>41165</v>
      </c>
      <c r="D9622" t="s">
        <v>16726</v>
      </c>
      <c r="E9622" t="s">
        <v>16736</v>
      </c>
      <c r="F9622" t="s">
        <v>16752</v>
      </c>
      <c r="G9622" t="s">
        <v>17802</v>
      </c>
      <c r="H9622" s="2">
        <v>417.84919775926488</v>
      </c>
      <c r="I9622" s="2">
        <v>2295</v>
      </c>
      <c r="J9622">
        <v>10</v>
      </c>
      <c r="K9622" s="2">
        <f>SalesDetails[[#This Row],[Unit Price]]*SalesDetails[[#This Row],[Qty Sold]]</f>
        <v>22950</v>
      </c>
      <c r="L9622" s="2">
        <f>(SalesDetails[[#This Row],[Unit Price]]-SalesDetails[[#This Row],[Unit Cost]])*SalesDetails[[#This Row],[Qty Sold]]</f>
        <v>18771.508022407354</v>
      </c>
    </row>
    <row r="9623" spans="1:12" x14ac:dyDescent="0.25">
      <c r="A9623" t="s">
        <v>12930</v>
      </c>
      <c r="B9623" t="str">
        <f>"SC"&amp;LEFT(SalesDetails[[#This Row],[OrderNo]],4)&amp;SalesDetails[[#This Row],[Short State]]</f>
        <v>SC1676KW</v>
      </c>
      <c r="C9623" s="1">
        <v>41731</v>
      </c>
      <c r="D9623" t="s">
        <v>16724</v>
      </c>
      <c r="E9623" t="s">
        <v>16734</v>
      </c>
      <c r="F9623" t="s">
        <v>16761</v>
      </c>
      <c r="G9623" t="s">
        <v>17802</v>
      </c>
      <c r="H9623" s="2">
        <v>762.9684065410454</v>
      </c>
      <c r="I9623" s="2">
        <v>2295</v>
      </c>
      <c r="J9623">
        <v>18</v>
      </c>
      <c r="K9623" s="2">
        <f>SalesDetails[[#This Row],[Unit Price]]*SalesDetails[[#This Row],[Qty Sold]]</f>
        <v>41310</v>
      </c>
      <c r="L9623" s="2">
        <f>(SalesDetails[[#This Row],[Unit Price]]-SalesDetails[[#This Row],[Unit Cost]])*SalesDetails[[#This Row],[Qty Sold]]</f>
        <v>27576.568682261182</v>
      </c>
    </row>
    <row r="9624" spans="1:12" x14ac:dyDescent="0.25">
      <c r="A9624" t="s">
        <v>13875</v>
      </c>
      <c r="B9624" t="str">
        <f>"SC"&amp;LEFT(SalesDetails[[#This Row],[OrderNo]],4)&amp;SalesDetails[[#This Row],[Short State]]</f>
        <v>SC1816KD</v>
      </c>
      <c r="C9624" s="1">
        <v>41138</v>
      </c>
      <c r="D9624" t="s">
        <v>16726</v>
      </c>
      <c r="E9624" t="s">
        <v>16729</v>
      </c>
      <c r="F9624" t="s">
        <v>16739</v>
      </c>
      <c r="G9624" t="s">
        <v>17802</v>
      </c>
      <c r="H9624" s="2">
        <v>1512.5054646156468</v>
      </c>
      <c r="I9624" s="2">
        <v>2295</v>
      </c>
      <c r="J9624">
        <v>12</v>
      </c>
      <c r="K9624" s="2">
        <f>SalesDetails[[#This Row],[Unit Price]]*SalesDetails[[#This Row],[Qty Sold]]</f>
        <v>27540</v>
      </c>
      <c r="L9624" s="2">
        <f>(SalesDetails[[#This Row],[Unit Price]]-SalesDetails[[#This Row],[Unit Cost]])*SalesDetails[[#This Row],[Qty Sold]]</f>
        <v>9389.9344246122382</v>
      </c>
    </row>
    <row r="9625" spans="1:12" x14ac:dyDescent="0.25">
      <c r="A9625" t="s">
        <v>14542</v>
      </c>
      <c r="B9625" t="str">
        <f>"SC"&amp;LEFT(SalesDetails[[#This Row],[OrderNo]],4)&amp;SalesDetails[[#This Row],[Short State]]</f>
        <v>SC1912KD</v>
      </c>
      <c r="C9625" s="1">
        <v>41932</v>
      </c>
      <c r="D9625" t="s">
        <v>16726</v>
      </c>
      <c r="E9625" t="s">
        <v>16738</v>
      </c>
      <c r="F9625" t="s">
        <v>16739</v>
      </c>
      <c r="G9625" t="s">
        <v>17802</v>
      </c>
      <c r="H9625" s="2">
        <v>1271.1849181902446</v>
      </c>
      <c r="I9625" s="2">
        <v>2295</v>
      </c>
      <c r="J9625">
        <v>6</v>
      </c>
      <c r="K9625" s="2">
        <f>SalesDetails[[#This Row],[Unit Price]]*SalesDetails[[#This Row],[Qty Sold]]</f>
        <v>13770</v>
      </c>
      <c r="L9625" s="2">
        <f>(SalesDetails[[#This Row],[Unit Price]]-SalesDetails[[#This Row],[Unit Cost]])*SalesDetails[[#This Row],[Qty Sold]]</f>
        <v>6142.8904908585318</v>
      </c>
    </row>
    <row r="9626" spans="1:12" x14ac:dyDescent="0.25">
      <c r="A9626" t="s">
        <v>2071</v>
      </c>
      <c r="B9626" t="str">
        <f>"SC"&amp;LEFT(SalesDetails[[#This Row],[OrderNo]],4)&amp;SalesDetails[[#This Row],[Short State]]</f>
        <v>SC1353EB</v>
      </c>
      <c r="C9626" s="1">
        <v>41079</v>
      </c>
      <c r="D9626" t="s">
        <v>16726</v>
      </c>
      <c r="E9626" t="s">
        <v>16729</v>
      </c>
      <c r="F9626" t="s">
        <v>16752</v>
      </c>
      <c r="G9626" t="s">
        <v>17803</v>
      </c>
      <c r="H9626" s="2">
        <v>1247.5254738555413</v>
      </c>
      <c r="I9626" s="2">
        <v>2295</v>
      </c>
      <c r="J9626">
        <v>12</v>
      </c>
      <c r="K9626" s="2">
        <f>SalesDetails[[#This Row],[Unit Price]]*SalesDetails[[#This Row],[Qty Sold]]</f>
        <v>27540</v>
      </c>
      <c r="L9626" s="2">
        <f>(SalesDetails[[#This Row],[Unit Price]]-SalesDetails[[#This Row],[Unit Cost]])*SalesDetails[[#This Row],[Qty Sold]]</f>
        <v>12569.694313733504</v>
      </c>
    </row>
    <row r="9627" spans="1:12" x14ac:dyDescent="0.25">
      <c r="A9627" t="s">
        <v>3375</v>
      </c>
      <c r="B9627" t="str">
        <f>"SC"&amp;LEFT(SalesDetails[[#This Row],[OrderNo]],4)&amp;SalesDetails[[#This Row],[Short State]]</f>
        <v>SC2477DE</v>
      </c>
      <c r="C9627" s="1">
        <v>41077</v>
      </c>
      <c r="D9627" t="s">
        <v>16726</v>
      </c>
      <c r="E9627" t="s">
        <v>16729</v>
      </c>
      <c r="F9627" t="s">
        <v>16751</v>
      </c>
      <c r="G9627" t="s">
        <v>17803</v>
      </c>
      <c r="H9627" s="2">
        <v>930.87816954057075</v>
      </c>
      <c r="I9627" s="2">
        <v>2295</v>
      </c>
      <c r="J9627">
        <v>12</v>
      </c>
      <c r="K9627" s="2">
        <f>SalesDetails[[#This Row],[Unit Price]]*SalesDetails[[#This Row],[Qty Sold]]</f>
        <v>27540</v>
      </c>
      <c r="L9627" s="2">
        <f>(SalesDetails[[#This Row],[Unit Price]]-SalesDetails[[#This Row],[Unit Cost]])*SalesDetails[[#This Row],[Qty Sold]]</f>
        <v>16369.46196551315</v>
      </c>
    </row>
    <row r="9628" spans="1:12" x14ac:dyDescent="0.25">
      <c r="A9628" t="s">
        <v>5656</v>
      </c>
      <c r="B9628" t="str">
        <f>"SC"&amp;LEFT(SalesDetails[[#This Row],[OrderNo]],4)&amp;SalesDetails[[#This Row],[Short State]]</f>
        <v>SC5475EB</v>
      </c>
      <c r="C9628" s="1">
        <v>41168</v>
      </c>
      <c r="D9628" t="s">
        <v>16726</v>
      </c>
      <c r="E9628" t="s">
        <v>16736</v>
      </c>
      <c r="F9628" t="s">
        <v>16752</v>
      </c>
      <c r="G9628" t="s">
        <v>17803</v>
      </c>
      <c r="H9628" s="2">
        <v>859.61210643110746</v>
      </c>
      <c r="I9628" s="2">
        <v>2295</v>
      </c>
      <c r="J9628">
        <v>10</v>
      </c>
      <c r="K9628" s="2">
        <f>SalesDetails[[#This Row],[Unit Price]]*SalesDetails[[#This Row],[Qty Sold]]</f>
        <v>22950</v>
      </c>
      <c r="L9628" s="2">
        <f>(SalesDetails[[#This Row],[Unit Price]]-SalesDetails[[#This Row],[Unit Cost]])*SalesDetails[[#This Row],[Qty Sold]]</f>
        <v>14353.878935688927</v>
      </c>
    </row>
    <row r="9629" spans="1:12" x14ac:dyDescent="0.25">
      <c r="A9629" t="s">
        <v>5717</v>
      </c>
      <c r="B9629" t="str">
        <f>"SC"&amp;LEFT(SalesDetails[[#This Row],[OrderNo]],4)&amp;SalesDetails[[#This Row],[Short State]]</f>
        <v>SC5565FC</v>
      </c>
      <c r="C9629" s="1">
        <v>41798</v>
      </c>
      <c r="D9629" t="s">
        <v>16726</v>
      </c>
      <c r="E9629" t="s">
        <v>16729</v>
      </c>
      <c r="F9629" t="s">
        <v>16756</v>
      </c>
      <c r="G9629" t="s">
        <v>17803</v>
      </c>
      <c r="H9629" s="2">
        <v>21.942815806283967</v>
      </c>
      <c r="I9629" s="2">
        <v>2295</v>
      </c>
      <c r="J9629">
        <v>6</v>
      </c>
      <c r="K9629" s="2">
        <f>SalesDetails[[#This Row],[Unit Price]]*SalesDetails[[#This Row],[Qty Sold]]</f>
        <v>13770</v>
      </c>
      <c r="L9629" s="2">
        <f>(SalesDetails[[#This Row],[Unit Price]]-SalesDetails[[#This Row],[Unit Cost]])*SalesDetails[[#This Row],[Qty Sold]]</f>
        <v>13638.343105162297</v>
      </c>
    </row>
    <row r="9630" spans="1:12" x14ac:dyDescent="0.25">
      <c r="A9630" t="s">
        <v>10440</v>
      </c>
      <c r="B9630" t="str">
        <f>"SC"&amp;LEFT(SalesDetails[[#This Row],[OrderNo]],4)&amp;SalesDetails[[#This Row],[Short State]]</f>
        <v>SC1318CR</v>
      </c>
      <c r="C9630" s="1">
        <v>41706</v>
      </c>
      <c r="D9630" t="s">
        <v>16726</v>
      </c>
      <c r="E9630" t="s">
        <v>16736</v>
      </c>
      <c r="F9630" t="s">
        <v>16750</v>
      </c>
      <c r="G9630" t="s">
        <v>17803</v>
      </c>
      <c r="H9630" s="2">
        <v>105.55580559320897</v>
      </c>
      <c r="I9630" s="2">
        <v>2295</v>
      </c>
      <c r="J9630">
        <v>10</v>
      </c>
      <c r="K9630" s="2">
        <f>SalesDetails[[#This Row],[Unit Price]]*SalesDetails[[#This Row],[Qty Sold]]</f>
        <v>22950</v>
      </c>
      <c r="L9630" s="2">
        <f>(SalesDetails[[#This Row],[Unit Price]]-SalesDetails[[#This Row],[Unit Cost]])*SalesDetails[[#This Row],[Qty Sold]]</f>
        <v>21894.441944067912</v>
      </c>
    </row>
    <row r="9631" spans="1:12" x14ac:dyDescent="0.25">
      <c r="A9631" t="s">
        <v>11318</v>
      </c>
      <c r="B9631" t="str">
        <f>"SC"&amp;LEFT(SalesDetails[[#This Row],[OrderNo]],4)&amp;SalesDetails[[#This Row],[Short State]]</f>
        <v>SC1441AN</v>
      </c>
      <c r="C9631" s="1">
        <v>40951</v>
      </c>
      <c r="D9631" t="s">
        <v>16726</v>
      </c>
      <c r="E9631" t="s">
        <v>16732</v>
      </c>
      <c r="F9631" t="s">
        <v>16746</v>
      </c>
      <c r="G9631" t="s">
        <v>17803</v>
      </c>
      <c r="H9631" s="2">
        <v>473.63713849194949</v>
      </c>
      <c r="I9631" s="2">
        <v>2295</v>
      </c>
      <c r="J9631">
        <v>9</v>
      </c>
      <c r="K9631" s="2">
        <f>SalesDetails[[#This Row],[Unit Price]]*SalesDetails[[#This Row],[Qty Sold]]</f>
        <v>20655</v>
      </c>
      <c r="L9631" s="2">
        <f>(SalesDetails[[#This Row],[Unit Price]]-SalesDetails[[#This Row],[Unit Cost]])*SalesDetails[[#This Row],[Qty Sold]]</f>
        <v>16392.265753572457</v>
      </c>
    </row>
    <row r="9632" spans="1:12" x14ac:dyDescent="0.25">
      <c r="A9632" t="s">
        <v>13388</v>
      </c>
      <c r="B9632" t="str">
        <f>"SC"&amp;LEFT(SalesDetails[[#This Row],[OrderNo]],4)&amp;SalesDetails[[#This Row],[Short State]]</f>
        <v>SC1743ED</v>
      </c>
      <c r="C9632" s="1">
        <v>41182</v>
      </c>
      <c r="D9632" t="s">
        <v>16726</v>
      </c>
      <c r="E9632" t="s">
        <v>16731</v>
      </c>
      <c r="F9632" t="s">
        <v>16753</v>
      </c>
      <c r="G9632" t="s">
        <v>17803</v>
      </c>
      <c r="H9632" s="2">
        <v>72.342163845154545</v>
      </c>
      <c r="I9632" s="2">
        <v>2295</v>
      </c>
      <c r="J9632">
        <v>8</v>
      </c>
      <c r="K9632" s="2">
        <f>SalesDetails[[#This Row],[Unit Price]]*SalesDetails[[#This Row],[Qty Sold]]</f>
        <v>18360</v>
      </c>
      <c r="L9632" s="2">
        <f>(SalesDetails[[#This Row],[Unit Price]]-SalesDetails[[#This Row],[Unit Cost]])*SalesDetails[[#This Row],[Qty Sold]]</f>
        <v>17781.262689238763</v>
      </c>
    </row>
    <row r="9633" spans="1:12" x14ac:dyDescent="0.25">
      <c r="A9633" t="s">
        <v>14307</v>
      </c>
      <c r="B9633" t="str">
        <f>"SC"&amp;LEFT(SalesDetails[[#This Row],[OrderNo]],4)&amp;SalesDetails[[#This Row],[Short State]]</f>
        <v>SC1877KD</v>
      </c>
      <c r="C9633" s="1">
        <v>41196</v>
      </c>
      <c r="D9633" t="s">
        <v>16726</v>
      </c>
      <c r="E9633" t="s">
        <v>16737</v>
      </c>
      <c r="F9633" t="s">
        <v>16739</v>
      </c>
      <c r="G9633" t="s">
        <v>17803</v>
      </c>
      <c r="H9633" s="2">
        <v>932.94889057549676</v>
      </c>
      <c r="I9633" s="2">
        <v>2295</v>
      </c>
      <c r="J9633">
        <v>13</v>
      </c>
      <c r="K9633" s="2">
        <f>SalesDetails[[#This Row],[Unit Price]]*SalesDetails[[#This Row],[Qty Sold]]</f>
        <v>29835</v>
      </c>
      <c r="L9633" s="2">
        <f>(SalesDetails[[#This Row],[Unit Price]]-SalesDetails[[#This Row],[Unit Cost]])*SalesDetails[[#This Row],[Qty Sold]]</f>
        <v>17706.664422518541</v>
      </c>
    </row>
    <row r="9634" spans="1:12" x14ac:dyDescent="0.25">
      <c r="A9634" t="s">
        <v>998</v>
      </c>
      <c r="B9634" t="str">
        <f>"SC"&amp;LEFT(SalesDetails[[#This Row],[OrderNo]],4)&amp;SalesDetails[[#This Row],[Short State]]</f>
        <v>SC7319RI</v>
      </c>
      <c r="C9634" s="1">
        <v>41691</v>
      </c>
      <c r="D9634" t="s">
        <v>16726</v>
      </c>
      <c r="E9634" t="s">
        <v>16732</v>
      </c>
      <c r="F9634" t="s">
        <v>16767</v>
      </c>
      <c r="G9634" t="s">
        <v>17804</v>
      </c>
      <c r="H9634" s="2">
        <v>127.92770504518073</v>
      </c>
      <c r="I9634" s="2">
        <v>2295</v>
      </c>
      <c r="J9634">
        <v>9</v>
      </c>
      <c r="K9634" s="2">
        <f>SalesDetails[[#This Row],[Unit Price]]*SalesDetails[[#This Row],[Qty Sold]]</f>
        <v>20655</v>
      </c>
      <c r="L9634" s="2">
        <f>(SalesDetails[[#This Row],[Unit Price]]-SalesDetails[[#This Row],[Unit Cost]])*SalesDetails[[#This Row],[Qty Sold]]</f>
        <v>19503.650654593373</v>
      </c>
    </row>
    <row r="9635" spans="1:12" x14ac:dyDescent="0.25">
      <c r="A9635" t="s">
        <v>4686</v>
      </c>
      <c r="B9635" t="str">
        <f>"SC"&amp;LEFT(SalesDetails[[#This Row],[OrderNo]],4)&amp;SalesDetails[[#This Row],[Short State]]</f>
        <v>SC4226AK</v>
      </c>
      <c r="C9635" s="1">
        <v>40900</v>
      </c>
      <c r="D9635" t="s">
        <v>16726</v>
      </c>
      <c r="E9635" t="s">
        <v>16738</v>
      </c>
      <c r="F9635" t="s">
        <v>16745</v>
      </c>
      <c r="G9635" t="s">
        <v>17804</v>
      </c>
      <c r="H9635" s="2">
        <v>675.11312471914562</v>
      </c>
      <c r="I9635" s="2">
        <v>2295</v>
      </c>
      <c r="J9635">
        <v>13</v>
      </c>
      <c r="K9635" s="2">
        <f>SalesDetails[[#This Row],[Unit Price]]*SalesDetails[[#This Row],[Qty Sold]]</f>
        <v>29835</v>
      </c>
      <c r="L9635" s="2">
        <f>(SalesDetails[[#This Row],[Unit Price]]-SalesDetails[[#This Row],[Unit Cost]])*SalesDetails[[#This Row],[Qty Sold]]</f>
        <v>21058.529378651107</v>
      </c>
    </row>
    <row r="9636" spans="1:12" x14ac:dyDescent="0.25">
      <c r="A9636" t="s">
        <v>5272</v>
      </c>
      <c r="B9636" t="str">
        <f>"SC"&amp;LEFT(SalesDetails[[#This Row],[OrderNo]],4)&amp;SalesDetails[[#This Row],[Short State]]</f>
        <v>SC4970OG</v>
      </c>
      <c r="C9636" s="1">
        <v>41234</v>
      </c>
      <c r="D9636" t="s">
        <v>16725</v>
      </c>
      <c r="E9636" t="s">
        <v>16731</v>
      </c>
      <c r="F9636" t="s">
        <v>16763</v>
      </c>
      <c r="G9636" t="s">
        <v>17804</v>
      </c>
      <c r="H9636" s="2">
        <v>821.17069024164618</v>
      </c>
      <c r="I9636" s="2">
        <v>2295</v>
      </c>
      <c r="J9636">
        <v>16</v>
      </c>
      <c r="K9636" s="2">
        <f>SalesDetails[[#This Row],[Unit Price]]*SalesDetails[[#This Row],[Qty Sold]]</f>
        <v>36720</v>
      </c>
      <c r="L9636" s="2">
        <f>(SalesDetails[[#This Row],[Unit Price]]-SalesDetails[[#This Row],[Unit Cost]])*SalesDetails[[#This Row],[Qty Sold]]</f>
        <v>23581.268956133659</v>
      </c>
    </row>
    <row r="9637" spans="1:12" x14ac:dyDescent="0.25">
      <c r="A9637" t="s">
        <v>6743</v>
      </c>
      <c r="B9637" t="str">
        <f>"SC"&amp;LEFT(SalesDetails[[#This Row],[OrderNo]],4)&amp;SalesDetails[[#This Row],[Short State]]</f>
        <v>SC6962ED</v>
      </c>
      <c r="C9637" s="1">
        <v>41609</v>
      </c>
      <c r="D9637" t="s">
        <v>16726</v>
      </c>
      <c r="E9637" t="s">
        <v>16737</v>
      </c>
      <c r="F9637" t="s">
        <v>16753</v>
      </c>
      <c r="G9637" t="s">
        <v>17804</v>
      </c>
      <c r="H9637" s="2">
        <v>404.21247214695205</v>
      </c>
      <c r="I9637" s="2">
        <v>2295</v>
      </c>
      <c r="J9637">
        <v>13</v>
      </c>
      <c r="K9637" s="2">
        <f>SalesDetails[[#This Row],[Unit Price]]*SalesDetails[[#This Row],[Qty Sold]]</f>
        <v>29835</v>
      </c>
      <c r="L9637" s="2">
        <f>(SalesDetails[[#This Row],[Unit Price]]-SalesDetails[[#This Row],[Unit Cost]])*SalesDetails[[#This Row],[Qty Sold]]</f>
        <v>24580.237862089623</v>
      </c>
    </row>
    <row r="9638" spans="1:12" x14ac:dyDescent="0.25">
      <c r="A9638" t="s">
        <v>7337</v>
      </c>
      <c r="B9638" t="str">
        <f>"SC"&amp;LEFT(SalesDetails[[#This Row],[OrderNo]],4)&amp;SalesDetails[[#This Row],[Short State]]</f>
        <v>SC8546KW</v>
      </c>
      <c r="C9638" s="1">
        <v>40899</v>
      </c>
      <c r="D9638" t="s">
        <v>16725</v>
      </c>
      <c r="E9638" t="s">
        <v>16738</v>
      </c>
      <c r="F9638" t="s">
        <v>16761</v>
      </c>
      <c r="G9638" t="s">
        <v>17804</v>
      </c>
      <c r="H9638" s="2">
        <v>916.7339020552663</v>
      </c>
      <c r="I9638" s="2">
        <v>2295</v>
      </c>
      <c r="J9638">
        <v>26</v>
      </c>
      <c r="K9638" s="2">
        <f>SalesDetails[[#This Row],[Unit Price]]*SalesDetails[[#This Row],[Qty Sold]]</f>
        <v>59670</v>
      </c>
      <c r="L9638" s="2">
        <f>(SalesDetails[[#This Row],[Unit Price]]-SalesDetails[[#This Row],[Unit Cost]])*SalesDetails[[#This Row],[Qty Sold]]</f>
        <v>35834.918546563073</v>
      </c>
    </row>
    <row r="9639" spans="1:12" x14ac:dyDescent="0.25">
      <c r="A9639" t="s">
        <v>7693</v>
      </c>
      <c r="B9639" t="str">
        <f>"SC"&amp;LEFT(SalesDetails[[#This Row],[OrderNo]],4)&amp;SalesDetails[[#This Row],[Short State]]</f>
        <v>SC9084AK</v>
      </c>
      <c r="C9639" s="1">
        <v>41322</v>
      </c>
      <c r="D9639" t="s">
        <v>16726</v>
      </c>
      <c r="E9639" t="s">
        <v>16732</v>
      </c>
      <c r="F9639" t="s">
        <v>16745</v>
      </c>
      <c r="G9639" t="s">
        <v>17804</v>
      </c>
      <c r="H9639" s="2">
        <v>1013.4375435861942</v>
      </c>
      <c r="I9639" s="2">
        <v>2295</v>
      </c>
      <c r="J9639">
        <v>9</v>
      </c>
      <c r="K9639" s="2">
        <f>SalesDetails[[#This Row],[Unit Price]]*SalesDetails[[#This Row],[Qty Sold]]</f>
        <v>20655</v>
      </c>
      <c r="L9639" s="2">
        <f>(SalesDetails[[#This Row],[Unit Price]]-SalesDetails[[#This Row],[Unit Cost]])*SalesDetails[[#This Row],[Qty Sold]]</f>
        <v>11534.06210772425</v>
      </c>
    </row>
    <row r="9640" spans="1:12" x14ac:dyDescent="0.25">
      <c r="A9640" t="s">
        <v>9963</v>
      </c>
      <c r="B9640" t="str">
        <f>"SC"&amp;LEFT(SalesDetails[[#This Row],[OrderNo]],4)&amp;SalesDetails[[#This Row],[Short State]]</f>
        <v>SC1248DE</v>
      </c>
      <c r="C9640" s="1">
        <v>40891</v>
      </c>
      <c r="D9640" t="s">
        <v>16726</v>
      </c>
      <c r="E9640" t="s">
        <v>16732</v>
      </c>
      <c r="F9640" t="s">
        <v>16751</v>
      </c>
      <c r="G9640" t="s">
        <v>17804</v>
      </c>
      <c r="H9640" s="2">
        <v>187.22465685719692</v>
      </c>
      <c r="I9640" s="2">
        <v>2295</v>
      </c>
      <c r="J9640">
        <v>9</v>
      </c>
      <c r="K9640" s="2">
        <f>SalesDetails[[#This Row],[Unit Price]]*SalesDetails[[#This Row],[Qty Sold]]</f>
        <v>20655</v>
      </c>
      <c r="L9640" s="2">
        <f>(SalesDetails[[#This Row],[Unit Price]]-SalesDetails[[#This Row],[Unit Cost]])*SalesDetails[[#This Row],[Qty Sold]]</f>
        <v>18969.978088285228</v>
      </c>
    </row>
    <row r="9641" spans="1:12" x14ac:dyDescent="0.25">
      <c r="A9641" t="s">
        <v>10422</v>
      </c>
      <c r="B9641" t="str">
        <f>"SC"&amp;LEFT(SalesDetails[[#This Row],[OrderNo]],4)&amp;SalesDetails[[#This Row],[Short State]]</f>
        <v>SC1316KW</v>
      </c>
      <c r="C9641" s="1">
        <v>41531</v>
      </c>
      <c r="D9641" t="s">
        <v>16724</v>
      </c>
      <c r="E9641" t="s">
        <v>16736</v>
      </c>
      <c r="F9641" t="s">
        <v>16761</v>
      </c>
      <c r="G9641" t="s">
        <v>17804</v>
      </c>
      <c r="H9641" s="2">
        <v>486.60325182143896</v>
      </c>
      <c r="I9641" s="2">
        <v>2295</v>
      </c>
      <c r="J9641">
        <v>10</v>
      </c>
      <c r="K9641" s="2">
        <f>SalesDetails[[#This Row],[Unit Price]]*SalesDetails[[#This Row],[Qty Sold]]</f>
        <v>22950</v>
      </c>
      <c r="L9641" s="2">
        <f>(SalesDetails[[#This Row],[Unit Price]]-SalesDetails[[#This Row],[Unit Cost]])*SalesDetails[[#This Row],[Qty Sold]]</f>
        <v>18083.96748178561</v>
      </c>
    </row>
    <row r="9642" spans="1:12" x14ac:dyDescent="0.25">
      <c r="A9642" t="s">
        <v>11267</v>
      </c>
      <c r="B9642" t="str">
        <f>"SC"&amp;LEFT(SalesDetails[[#This Row],[OrderNo]],4)&amp;SalesDetails[[#This Row],[Short State]]</f>
        <v>SC1434DE</v>
      </c>
      <c r="C9642" s="1">
        <v>41464</v>
      </c>
      <c r="D9642" t="s">
        <v>16726</v>
      </c>
      <c r="E9642" t="s">
        <v>16729</v>
      </c>
      <c r="F9642" t="s">
        <v>16751</v>
      </c>
      <c r="G9642" t="s">
        <v>17804</v>
      </c>
      <c r="H9642" s="2">
        <v>81.292570189401232</v>
      </c>
      <c r="I9642" s="2">
        <v>2295</v>
      </c>
      <c r="J9642">
        <v>12</v>
      </c>
      <c r="K9642" s="2">
        <f>SalesDetails[[#This Row],[Unit Price]]*SalesDetails[[#This Row],[Qty Sold]]</f>
        <v>27540</v>
      </c>
      <c r="L9642" s="2">
        <f>(SalesDetails[[#This Row],[Unit Price]]-SalesDetails[[#This Row],[Unit Cost]])*SalesDetails[[#This Row],[Qty Sold]]</f>
        <v>26564.489157727185</v>
      </c>
    </row>
    <row r="9643" spans="1:12" x14ac:dyDescent="0.25">
      <c r="A9643" t="s">
        <v>11527</v>
      </c>
      <c r="B9643" t="str">
        <f>"SC"&amp;LEFT(SalesDetails[[#This Row],[OrderNo]],4)&amp;SalesDetails[[#This Row],[Short State]]</f>
        <v>SC1470CR</v>
      </c>
      <c r="C9643" s="1">
        <v>41015</v>
      </c>
      <c r="D9643" t="s">
        <v>16726</v>
      </c>
      <c r="E9643" t="s">
        <v>16736</v>
      </c>
      <c r="F9643" t="s">
        <v>16750</v>
      </c>
      <c r="G9643" t="s">
        <v>17804</v>
      </c>
      <c r="H9643" s="2">
        <v>484.22465163350853</v>
      </c>
      <c r="I9643" s="2">
        <v>2295</v>
      </c>
      <c r="J9643">
        <v>10</v>
      </c>
      <c r="K9643" s="2">
        <f>SalesDetails[[#This Row],[Unit Price]]*SalesDetails[[#This Row],[Qty Sold]]</f>
        <v>22950</v>
      </c>
      <c r="L9643" s="2">
        <f>(SalesDetails[[#This Row],[Unit Price]]-SalesDetails[[#This Row],[Unit Cost]])*SalesDetails[[#This Row],[Qty Sold]]</f>
        <v>18107.753483664914</v>
      </c>
    </row>
    <row r="9644" spans="1:12" x14ac:dyDescent="0.25">
      <c r="A9644" t="s">
        <v>12990</v>
      </c>
      <c r="B9644" t="str">
        <f>"SC"&amp;LEFT(SalesDetails[[#This Row],[OrderNo]],4)&amp;SalesDetails[[#This Row],[Short State]]</f>
        <v>SC1685KD</v>
      </c>
      <c r="C9644" s="1">
        <v>40978</v>
      </c>
      <c r="D9644" t="s">
        <v>16726</v>
      </c>
      <c r="E9644" t="s">
        <v>16736</v>
      </c>
      <c r="F9644" t="s">
        <v>16739</v>
      </c>
      <c r="G9644" t="s">
        <v>17804</v>
      </c>
      <c r="H9644" s="2">
        <v>282.84382676117275</v>
      </c>
      <c r="I9644" s="2">
        <v>2295</v>
      </c>
      <c r="J9644">
        <v>10</v>
      </c>
      <c r="K9644" s="2">
        <f>SalesDetails[[#This Row],[Unit Price]]*SalesDetails[[#This Row],[Qty Sold]]</f>
        <v>22950</v>
      </c>
      <c r="L9644" s="2">
        <f>(SalesDetails[[#This Row],[Unit Price]]-SalesDetails[[#This Row],[Unit Cost]])*SalesDetails[[#This Row],[Qty Sold]]</f>
        <v>20121.561732388273</v>
      </c>
    </row>
    <row r="9645" spans="1:12" x14ac:dyDescent="0.25">
      <c r="A9645" t="s">
        <v>13057</v>
      </c>
      <c r="B9645" t="str">
        <f>"SC"&amp;LEFT(SalesDetails[[#This Row],[OrderNo]],4)&amp;SalesDetails[[#This Row],[Short State]]</f>
        <v>SC1695JI</v>
      </c>
      <c r="C9645" s="1">
        <v>41134</v>
      </c>
      <c r="D9645" t="s">
        <v>16726</v>
      </c>
      <c r="E9645" t="s">
        <v>16730</v>
      </c>
      <c r="F9645" t="s">
        <v>16758</v>
      </c>
      <c r="G9645" t="s">
        <v>17804</v>
      </c>
      <c r="H9645" s="2">
        <v>989.15847064495881</v>
      </c>
      <c r="I9645" s="2">
        <v>2295</v>
      </c>
      <c r="J9645">
        <v>9</v>
      </c>
      <c r="K9645" s="2">
        <f>SalesDetails[[#This Row],[Unit Price]]*SalesDetails[[#This Row],[Qty Sold]]</f>
        <v>20655</v>
      </c>
      <c r="L9645" s="2">
        <f>(SalesDetails[[#This Row],[Unit Price]]-SalesDetails[[#This Row],[Unit Cost]])*SalesDetails[[#This Row],[Qty Sold]]</f>
        <v>11752.573764195369</v>
      </c>
    </row>
    <row r="9646" spans="1:12" x14ac:dyDescent="0.25">
      <c r="A9646" t="s">
        <v>13148</v>
      </c>
      <c r="B9646" t="str">
        <f>"SC"&amp;LEFT(SalesDetails[[#This Row],[OrderNo]],4)&amp;SalesDetails[[#This Row],[Short State]]</f>
        <v>SC1708DE</v>
      </c>
      <c r="C9646" s="1">
        <v>41050</v>
      </c>
      <c r="D9646" t="s">
        <v>16726</v>
      </c>
      <c r="E9646" t="s">
        <v>16736</v>
      </c>
      <c r="F9646" t="s">
        <v>16751</v>
      </c>
      <c r="G9646" t="s">
        <v>17804</v>
      </c>
      <c r="H9646" s="2">
        <v>27.771537928725806</v>
      </c>
      <c r="I9646" s="2">
        <v>2295</v>
      </c>
      <c r="J9646">
        <v>10</v>
      </c>
      <c r="K9646" s="2">
        <f>SalesDetails[[#This Row],[Unit Price]]*SalesDetails[[#This Row],[Qty Sold]]</f>
        <v>22950</v>
      </c>
      <c r="L9646" s="2">
        <f>(SalesDetails[[#This Row],[Unit Price]]-SalesDetails[[#This Row],[Unit Cost]])*SalesDetails[[#This Row],[Qty Sold]]</f>
        <v>22672.284620712744</v>
      </c>
    </row>
    <row r="9647" spans="1:12" x14ac:dyDescent="0.25">
      <c r="A9647" t="s">
        <v>15479</v>
      </c>
      <c r="B9647" t="str">
        <f>"SC"&amp;LEFT(SalesDetails[[#This Row],[OrderNo]],4)&amp;SalesDetails[[#This Row],[Short State]]</f>
        <v>SC2056EB</v>
      </c>
      <c r="C9647" s="1">
        <v>41391</v>
      </c>
      <c r="D9647" t="s">
        <v>16724</v>
      </c>
      <c r="E9647" t="s">
        <v>16736</v>
      </c>
      <c r="F9647" t="s">
        <v>16752</v>
      </c>
      <c r="G9647" t="s">
        <v>17804</v>
      </c>
      <c r="H9647" s="2">
        <v>551.35367917925316</v>
      </c>
      <c r="I9647" s="2">
        <v>2295</v>
      </c>
      <c r="J9647">
        <v>30</v>
      </c>
      <c r="K9647" s="2">
        <f>SalesDetails[[#This Row],[Unit Price]]*SalesDetails[[#This Row],[Qty Sold]]</f>
        <v>68850</v>
      </c>
      <c r="L9647" s="2">
        <f>(SalesDetails[[#This Row],[Unit Price]]-SalesDetails[[#This Row],[Unit Cost]])*SalesDetails[[#This Row],[Qty Sold]]</f>
        <v>52309.38962462241</v>
      </c>
    </row>
    <row r="9648" spans="1:12" x14ac:dyDescent="0.25">
      <c r="A9648" t="s">
        <v>1918</v>
      </c>
      <c r="B9648" t="str">
        <f>"SC"&amp;LEFT(SalesDetails[[#This Row],[OrderNo]],4)&amp;SalesDetails[[#This Row],[Short State]]</f>
        <v>SC56ED</v>
      </c>
      <c r="C9648" s="1">
        <v>41243</v>
      </c>
      <c r="D9648" t="s">
        <v>16726</v>
      </c>
      <c r="E9648" t="s">
        <v>16731</v>
      </c>
      <c r="F9648" t="s">
        <v>16753</v>
      </c>
      <c r="G9648" t="s">
        <v>17805</v>
      </c>
      <c r="H9648" s="2">
        <v>112.76215770768617</v>
      </c>
      <c r="I9648" s="2">
        <v>499</v>
      </c>
      <c r="J9648">
        <v>8</v>
      </c>
      <c r="K9648" s="2">
        <f>SalesDetails[[#This Row],[Unit Price]]*SalesDetails[[#This Row],[Qty Sold]]</f>
        <v>3992</v>
      </c>
      <c r="L9648" s="2">
        <f>(SalesDetails[[#This Row],[Unit Price]]-SalesDetails[[#This Row],[Unit Cost]])*SalesDetails[[#This Row],[Qty Sold]]</f>
        <v>3089.9027383385105</v>
      </c>
    </row>
    <row r="9649" spans="1:12" x14ac:dyDescent="0.25">
      <c r="A9649" t="s">
        <v>1920</v>
      </c>
      <c r="B9649" t="str">
        <f>"SC"&amp;LEFT(SalesDetails[[#This Row],[OrderNo]],4)&amp;SalesDetails[[#This Row],[Short State]]</f>
        <v>SC580KD</v>
      </c>
      <c r="C9649" s="1">
        <v>41819</v>
      </c>
      <c r="D9649" t="s">
        <v>16726</v>
      </c>
      <c r="E9649" t="s">
        <v>16729</v>
      </c>
      <c r="F9649" t="s">
        <v>16739</v>
      </c>
      <c r="G9649" t="s">
        <v>17805</v>
      </c>
      <c r="H9649" s="2">
        <v>191.32315069461964</v>
      </c>
      <c r="I9649" s="2">
        <v>499</v>
      </c>
      <c r="J9649">
        <v>12</v>
      </c>
      <c r="K9649" s="2">
        <f>SalesDetails[[#This Row],[Unit Price]]*SalesDetails[[#This Row],[Qty Sold]]</f>
        <v>5988</v>
      </c>
      <c r="L9649" s="2">
        <f>(SalesDetails[[#This Row],[Unit Price]]-SalesDetails[[#This Row],[Unit Cost]])*SalesDetails[[#This Row],[Qty Sold]]</f>
        <v>3692.1221916645645</v>
      </c>
    </row>
    <row r="9650" spans="1:12" x14ac:dyDescent="0.25">
      <c r="A9650" t="s">
        <v>2858</v>
      </c>
      <c r="B9650" t="str">
        <f>"SC"&amp;LEFT(SalesDetails[[#This Row],[OrderNo]],4)&amp;SalesDetails[[#This Row],[Short State]]</f>
        <v>SC1877OG</v>
      </c>
      <c r="C9650" s="1">
        <v>41181</v>
      </c>
      <c r="D9650" t="s">
        <v>16725</v>
      </c>
      <c r="E9650" t="s">
        <v>16731</v>
      </c>
      <c r="F9650" t="s">
        <v>16763</v>
      </c>
      <c r="G9650" t="s">
        <v>17805</v>
      </c>
      <c r="H9650" s="2">
        <v>333.83113841673907</v>
      </c>
      <c r="I9650" s="2">
        <v>499</v>
      </c>
      <c r="J9650">
        <v>16</v>
      </c>
      <c r="K9650" s="2">
        <f>SalesDetails[[#This Row],[Unit Price]]*SalesDetails[[#This Row],[Qty Sold]]</f>
        <v>7984</v>
      </c>
      <c r="L9650" s="2">
        <f>(SalesDetails[[#This Row],[Unit Price]]-SalesDetails[[#This Row],[Unit Cost]])*SalesDetails[[#This Row],[Qty Sold]]</f>
        <v>2642.7017853321749</v>
      </c>
    </row>
    <row r="9651" spans="1:12" x14ac:dyDescent="0.25">
      <c r="A9651" t="s">
        <v>3267</v>
      </c>
      <c r="B9651" t="str">
        <f>"SC"&amp;LEFT(SalesDetails[[#This Row],[OrderNo]],4)&amp;SalesDetails[[#This Row],[Short State]]</f>
        <v>SC2341BA</v>
      </c>
      <c r="C9651" s="1">
        <v>41212</v>
      </c>
      <c r="D9651" t="s">
        <v>16726</v>
      </c>
      <c r="E9651" t="s">
        <v>16731</v>
      </c>
      <c r="F9651" t="s">
        <v>16747</v>
      </c>
      <c r="G9651" t="s">
        <v>17805</v>
      </c>
      <c r="H9651" s="2">
        <v>495.06850462877838</v>
      </c>
      <c r="I9651" s="2">
        <v>499</v>
      </c>
      <c r="J9651">
        <v>8</v>
      </c>
      <c r="K9651" s="2">
        <f>SalesDetails[[#This Row],[Unit Price]]*SalesDetails[[#This Row],[Qty Sold]]</f>
        <v>3992</v>
      </c>
      <c r="L9651" s="2">
        <f>(SalesDetails[[#This Row],[Unit Price]]-SalesDetails[[#This Row],[Unit Cost]])*SalesDetails[[#This Row],[Qty Sold]]</f>
        <v>31.451962969772921</v>
      </c>
    </row>
    <row r="9652" spans="1:12" x14ac:dyDescent="0.25">
      <c r="A9652" t="s">
        <v>3927</v>
      </c>
      <c r="B9652" t="str">
        <f>"SC"&amp;LEFT(SalesDetails[[#This Row],[OrderNo]],4)&amp;SalesDetails[[#This Row],[Short State]]</f>
        <v>SC3193KW</v>
      </c>
      <c r="C9652" s="1">
        <v>41514</v>
      </c>
      <c r="D9652" t="s">
        <v>16725</v>
      </c>
      <c r="E9652" t="s">
        <v>16736</v>
      </c>
      <c r="F9652" t="s">
        <v>16761</v>
      </c>
      <c r="G9652" t="s">
        <v>17805</v>
      </c>
      <c r="H9652" s="2">
        <v>438.48775677218566</v>
      </c>
      <c r="I9652" s="2">
        <v>499</v>
      </c>
      <c r="J9652">
        <v>10</v>
      </c>
      <c r="K9652" s="2">
        <f>SalesDetails[[#This Row],[Unit Price]]*SalesDetails[[#This Row],[Qty Sold]]</f>
        <v>4990</v>
      </c>
      <c r="L9652" s="2">
        <f>(SalesDetails[[#This Row],[Unit Price]]-SalesDetails[[#This Row],[Unit Cost]])*SalesDetails[[#This Row],[Qty Sold]]</f>
        <v>605.12243227814338</v>
      </c>
    </row>
    <row r="9653" spans="1:12" x14ac:dyDescent="0.25">
      <c r="A9653" t="s">
        <v>6869</v>
      </c>
      <c r="B9653" t="str">
        <f>"SC"&amp;LEFT(SalesDetails[[#This Row],[OrderNo]],4)&amp;SalesDetails[[#This Row],[Short State]]</f>
        <v>SC7900ZA</v>
      </c>
      <c r="C9653" s="1">
        <v>41944</v>
      </c>
      <c r="D9653" t="s">
        <v>16726</v>
      </c>
      <c r="E9653" t="s">
        <v>16737</v>
      </c>
      <c r="F9653" t="s">
        <v>16769</v>
      </c>
      <c r="G9653" t="s">
        <v>17805</v>
      </c>
      <c r="H9653" s="2">
        <v>370.35937960928004</v>
      </c>
      <c r="I9653" s="2">
        <v>499</v>
      </c>
      <c r="J9653">
        <v>13</v>
      </c>
      <c r="K9653" s="2">
        <f>SalesDetails[[#This Row],[Unit Price]]*SalesDetails[[#This Row],[Qty Sold]]</f>
        <v>6487</v>
      </c>
      <c r="L9653" s="2">
        <f>(SalesDetails[[#This Row],[Unit Price]]-SalesDetails[[#This Row],[Unit Cost]])*SalesDetails[[#This Row],[Qty Sold]]</f>
        <v>1672.3280650793595</v>
      </c>
    </row>
    <row r="9654" spans="1:12" x14ac:dyDescent="0.25">
      <c r="A9654" t="s">
        <v>12934</v>
      </c>
      <c r="B9654" t="str">
        <f>"SC"&amp;LEFT(SalesDetails[[#This Row],[OrderNo]],4)&amp;SalesDetails[[#This Row],[Short State]]</f>
        <v>SC1677ED</v>
      </c>
      <c r="C9654" s="1">
        <v>41020</v>
      </c>
      <c r="D9654" t="s">
        <v>16726</v>
      </c>
      <c r="E9654" t="s">
        <v>16736</v>
      </c>
      <c r="F9654" t="s">
        <v>16753</v>
      </c>
      <c r="G9654" t="s">
        <v>17805</v>
      </c>
      <c r="H9654" s="2">
        <v>50.794226816943343</v>
      </c>
      <c r="I9654" s="2">
        <v>499</v>
      </c>
      <c r="J9654">
        <v>10</v>
      </c>
      <c r="K9654" s="2">
        <f>SalesDetails[[#This Row],[Unit Price]]*SalesDetails[[#This Row],[Qty Sold]]</f>
        <v>4990</v>
      </c>
      <c r="L9654" s="2">
        <f>(SalesDetails[[#This Row],[Unit Price]]-SalesDetails[[#This Row],[Unit Cost]])*SalesDetails[[#This Row],[Qty Sold]]</f>
        <v>4482.0577318305659</v>
      </c>
    </row>
    <row r="9655" spans="1:12" x14ac:dyDescent="0.25">
      <c r="A9655" t="s">
        <v>13178</v>
      </c>
      <c r="B9655" t="str">
        <f>"SC"&amp;LEFT(SalesDetails[[#This Row],[OrderNo]],4)&amp;SalesDetails[[#This Row],[Short State]]</f>
        <v>SC1712AK</v>
      </c>
      <c r="C9655" s="1">
        <v>41290</v>
      </c>
      <c r="D9655" t="s">
        <v>16726</v>
      </c>
      <c r="E9655" t="s">
        <v>16732</v>
      </c>
      <c r="F9655" t="s">
        <v>16745</v>
      </c>
      <c r="G9655" t="s">
        <v>17805</v>
      </c>
      <c r="H9655" s="2">
        <v>108.08657482835906</v>
      </c>
      <c r="I9655" s="2">
        <v>499</v>
      </c>
      <c r="J9655">
        <v>9</v>
      </c>
      <c r="K9655" s="2">
        <f>SalesDetails[[#This Row],[Unit Price]]*SalesDetails[[#This Row],[Qty Sold]]</f>
        <v>4491</v>
      </c>
      <c r="L9655" s="2">
        <f>(SalesDetails[[#This Row],[Unit Price]]-SalesDetails[[#This Row],[Unit Cost]])*SalesDetails[[#This Row],[Qty Sold]]</f>
        <v>3518.2208265447684</v>
      </c>
    </row>
    <row r="9656" spans="1:12" x14ac:dyDescent="0.25">
      <c r="A9656" t="s">
        <v>13668</v>
      </c>
      <c r="B9656" t="str">
        <f>"SC"&amp;LEFT(SalesDetails[[#This Row],[OrderNo]],4)&amp;SalesDetails[[#This Row],[Short State]]</f>
        <v>SC1785OG</v>
      </c>
      <c r="C9656" s="1">
        <v>40891</v>
      </c>
      <c r="D9656" t="s">
        <v>16726</v>
      </c>
      <c r="E9656" t="s">
        <v>16731</v>
      </c>
      <c r="F9656" t="s">
        <v>16763</v>
      </c>
      <c r="G9656" t="s">
        <v>17805</v>
      </c>
      <c r="H9656" s="2">
        <v>215.91992044707061</v>
      </c>
      <c r="I9656" s="2">
        <v>499</v>
      </c>
      <c r="J9656">
        <v>8</v>
      </c>
      <c r="K9656" s="2">
        <f>SalesDetails[[#This Row],[Unit Price]]*SalesDetails[[#This Row],[Qty Sold]]</f>
        <v>3992</v>
      </c>
      <c r="L9656" s="2">
        <f>(SalesDetails[[#This Row],[Unit Price]]-SalesDetails[[#This Row],[Unit Cost]])*SalesDetails[[#This Row],[Qty Sold]]</f>
        <v>2264.6406364234354</v>
      </c>
    </row>
    <row r="9657" spans="1:12" x14ac:dyDescent="0.25">
      <c r="A9657" t="s">
        <v>15334</v>
      </c>
      <c r="B9657" t="str">
        <f>"SC"&amp;LEFT(SalesDetails[[#This Row],[OrderNo]],4)&amp;SalesDetails[[#This Row],[Short State]]</f>
        <v>SC2034BU</v>
      </c>
      <c r="C9657" s="1">
        <v>41474</v>
      </c>
      <c r="D9657" t="s">
        <v>16726</v>
      </c>
      <c r="E9657" t="s">
        <v>16736</v>
      </c>
      <c r="F9657" t="s">
        <v>16742</v>
      </c>
      <c r="G9657" t="s">
        <v>17805</v>
      </c>
      <c r="H9657" s="2">
        <v>105.53301294117574</v>
      </c>
      <c r="I9657" s="2">
        <v>499</v>
      </c>
      <c r="J9657">
        <v>10</v>
      </c>
      <c r="K9657" s="2">
        <f>SalesDetails[[#This Row],[Unit Price]]*SalesDetails[[#This Row],[Qty Sold]]</f>
        <v>4990</v>
      </c>
      <c r="L9657" s="2">
        <f>(SalesDetails[[#This Row],[Unit Price]]-SalesDetails[[#This Row],[Unit Cost]])*SalesDetails[[#This Row],[Qty Sold]]</f>
        <v>3934.6698705882427</v>
      </c>
    </row>
    <row r="9658" spans="1:12" x14ac:dyDescent="0.25">
      <c r="A9658" t="s">
        <v>3548</v>
      </c>
      <c r="B9658" t="str">
        <f>"SC"&amp;LEFT(SalesDetails[[#This Row],[OrderNo]],4)&amp;SalesDetails[[#This Row],[Short State]]</f>
        <v>SC2703KW</v>
      </c>
      <c r="C9658" s="1">
        <v>41688</v>
      </c>
      <c r="D9658" t="s">
        <v>16725</v>
      </c>
      <c r="E9658" t="s">
        <v>16734</v>
      </c>
      <c r="F9658" t="s">
        <v>16761</v>
      </c>
      <c r="G9658" t="s">
        <v>17806</v>
      </c>
      <c r="H9658" s="2">
        <v>45.978828709151884</v>
      </c>
      <c r="I9658" s="2">
        <v>499</v>
      </c>
      <c r="J9658">
        <v>9</v>
      </c>
      <c r="K9658" s="2">
        <f>SalesDetails[[#This Row],[Unit Price]]*SalesDetails[[#This Row],[Qty Sold]]</f>
        <v>4491</v>
      </c>
      <c r="L9658" s="2">
        <f>(SalesDetails[[#This Row],[Unit Price]]-SalesDetails[[#This Row],[Unit Cost]])*SalesDetails[[#This Row],[Qty Sold]]</f>
        <v>4077.1905416176328</v>
      </c>
    </row>
    <row r="9659" spans="1:12" x14ac:dyDescent="0.25">
      <c r="A9659" t="s">
        <v>6839</v>
      </c>
      <c r="B9659" t="str">
        <f>"SC"&amp;LEFT(SalesDetails[[#This Row],[OrderNo]],4)&amp;SalesDetails[[#This Row],[Short State]]</f>
        <v>SC7859ED</v>
      </c>
      <c r="C9659" s="1">
        <v>41132</v>
      </c>
      <c r="D9659" t="s">
        <v>16726</v>
      </c>
      <c r="E9659" t="s">
        <v>16729</v>
      </c>
      <c r="F9659" t="s">
        <v>16753</v>
      </c>
      <c r="G9659" t="s">
        <v>17806</v>
      </c>
      <c r="H9659" s="2">
        <v>436.76322148426311</v>
      </c>
      <c r="I9659" s="2">
        <v>499</v>
      </c>
      <c r="J9659">
        <v>12</v>
      </c>
      <c r="K9659" s="2">
        <f>SalesDetails[[#This Row],[Unit Price]]*SalesDetails[[#This Row],[Qty Sold]]</f>
        <v>5988</v>
      </c>
      <c r="L9659" s="2">
        <f>(SalesDetails[[#This Row],[Unit Price]]-SalesDetails[[#This Row],[Unit Cost]])*SalesDetails[[#This Row],[Qty Sold]]</f>
        <v>746.84134218884265</v>
      </c>
    </row>
    <row r="9660" spans="1:12" x14ac:dyDescent="0.25">
      <c r="A9660" t="s">
        <v>7739</v>
      </c>
      <c r="B9660" t="str">
        <f>"SC"&amp;LEFT(SalesDetails[[#This Row],[OrderNo]],4)&amp;SalesDetails[[#This Row],[Short State]]</f>
        <v>SC9145BE</v>
      </c>
      <c r="C9660" s="1">
        <v>41171</v>
      </c>
      <c r="D9660" t="s">
        <v>16726</v>
      </c>
      <c r="E9660" t="s">
        <v>16736</v>
      </c>
      <c r="F9660" t="s">
        <v>16748</v>
      </c>
      <c r="G9660" t="s">
        <v>17806</v>
      </c>
      <c r="H9660" s="2">
        <v>420.04735730641949</v>
      </c>
      <c r="I9660" s="2">
        <v>499</v>
      </c>
      <c r="J9660">
        <v>10</v>
      </c>
      <c r="K9660" s="2">
        <f>SalesDetails[[#This Row],[Unit Price]]*SalesDetails[[#This Row],[Qty Sold]]</f>
        <v>4990</v>
      </c>
      <c r="L9660" s="2">
        <f>(SalesDetails[[#This Row],[Unit Price]]-SalesDetails[[#This Row],[Unit Cost]])*SalesDetails[[#This Row],[Qty Sold]]</f>
        <v>789.52642693580515</v>
      </c>
    </row>
    <row r="9661" spans="1:12" x14ac:dyDescent="0.25">
      <c r="A9661" t="s">
        <v>8394</v>
      </c>
      <c r="B9661" t="str">
        <f>"SC"&amp;LEFT(SalesDetails[[#This Row],[OrderNo]],4)&amp;SalesDetails[[#This Row],[Short State]]</f>
        <v>SC1012CR</v>
      </c>
      <c r="C9661" s="1">
        <v>41060</v>
      </c>
      <c r="D9661" t="s">
        <v>16726</v>
      </c>
      <c r="E9661" t="s">
        <v>16736</v>
      </c>
      <c r="F9661" t="s">
        <v>16750</v>
      </c>
      <c r="G9661" t="s">
        <v>17806</v>
      </c>
      <c r="H9661" s="2">
        <v>293.5965228721372</v>
      </c>
      <c r="I9661" s="2">
        <v>499</v>
      </c>
      <c r="J9661">
        <v>10</v>
      </c>
      <c r="K9661" s="2">
        <f>SalesDetails[[#This Row],[Unit Price]]*SalesDetails[[#This Row],[Qty Sold]]</f>
        <v>4990</v>
      </c>
      <c r="L9661" s="2">
        <f>(SalesDetails[[#This Row],[Unit Price]]-SalesDetails[[#This Row],[Unit Cost]])*SalesDetails[[#This Row],[Qty Sold]]</f>
        <v>2054.0347712786279</v>
      </c>
    </row>
    <row r="9662" spans="1:12" x14ac:dyDescent="0.25">
      <c r="A9662" t="s">
        <v>9047</v>
      </c>
      <c r="B9662" t="str">
        <f>"SC"&amp;LEFT(SalesDetails[[#This Row],[OrderNo]],4)&amp;SalesDetails[[#This Row],[Short State]]</f>
        <v>SC1109JI</v>
      </c>
      <c r="C9662" s="1">
        <v>41183</v>
      </c>
      <c r="D9662" t="s">
        <v>16726</v>
      </c>
      <c r="E9662" t="s">
        <v>16736</v>
      </c>
      <c r="F9662" t="s">
        <v>16758</v>
      </c>
      <c r="G9662" t="s">
        <v>17806</v>
      </c>
      <c r="H9662" s="2">
        <v>410.14832829170359</v>
      </c>
      <c r="I9662" s="2">
        <v>499</v>
      </c>
      <c r="J9662">
        <v>10</v>
      </c>
      <c r="K9662" s="2">
        <f>SalesDetails[[#This Row],[Unit Price]]*SalesDetails[[#This Row],[Qty Sold]]</f>
        <v>4990</v>
      </c>
      <c r="L9662" s="2">
        <f>(SalesDetails[[#This Row],[Unit Price]]-SalesDetails[[#This Row],[Unit Cost]])*SalesDetails[[#This Row],[Qty Sold]]</f>
        <v>888.51671708296408</v>
      </c>
    </row>
    <row r="9663" spans="1:12" x14ac:dyDescent="0.25">
      <c r="A9663" t="s">
        <v>9383</v>
      </c>
      <c r="B9663" t="str">
        <f>"SC"&amp;LEFT(SalesDetails[[#This Row],[OrderNo]],4)&amp;SalesDetails[[#This Row],[Short State]]</f>
        <v>SC1160KW</v>
      </c>
      <c r="C9663" s="1">
        <v>41456</v>
      </c>
      <c r="D9663" t="s">
        <v>16724</v>
      </c>
      <c r="E9663" t="s">
        <v>16736</v>
      </c>
      <c r="F9663" t="s">
        <v>16761</v>
      </c>
      <c r="G9663" t="s">
        <v>17806</v>
      </c>
      <c r="H9663" s="2">
        <v>477.75712568614182</v>
      </c>
      <c r="I9663" s="2">
        <v>499</v>
      </c>
      <c r="J9663">
        <v>36</v>
      </c>
      <c r="K9663" s="2">
        <f>SalesDetails[[#This Row],[Unit Price]]*SalesDetails[[#This Row],[Qty Sold]]</f>
        <v>17964</v>
      </c>
      <c r="L9663" s="2">
        <f>(SalesDetails[[#This Row],[Unit Price]]-SalesDetails[[#This Row],[Unit Cost]])*SalesDetails[[#This Row],[Qty Sold]]</f>
        <v>764.74347529889451</v>
      </c>
    </row>
    <row r="9664" spans="1:12" x14ac:dyDescent="0.25">
      <c r="A9664" t="s">
        <v>9433</v>
      </c>
      <c r="B9664" t="str">
        <f>"SC"&amp;LEFT(SalesDetails[[#This Row],[OrderNo]],4)&amp;SalesDetails[[#This Row],[Short State]]</f>
        <v>SC1170BO</v>
      </c>
      <c r="C9664" s="1">
        <v>41906</v>
      </c>
      <c r="D9664" t="s">
        <v>16726</v>
      </c>
      <c r="E9664" t="s">
        <v>16736</v>
      </c>
      <c r="F9664" t="s">
        <v>16749</v>
      </c>
      <c r="G9664" t="s">
        <v>17806</v>
      </c>
      <c r="H9664" s="2">
        <v>184.7961449724715</v>
      </c>
      <c r="I9664" s="2">
        <v>499</v>
      </c>
      <c r="J9664">
        <v>10</v>
      </c>
      <c r="K9664" s="2">
        <f>SalesDetails[[#This Row],[Unit Price]]*SalesDetails[[#This Row],[Qty Sold]]</f>
        <v>4990</v>
      </c>
      <c r="L9664" s="2">
        <f>(SalesDetails[[#This Row],[Unit Price]]-SalesDetails[[#This Row],[Unit Cost]])*SalesDetails[[#This Row],[Qty Sold]]</f>
        <v>3142.0385502752852</v>
      </c>
    </row>
    <row r="9665" spans="1:12" x14ac:dyDescent="0.25">
      <c r="A9665" t="s">
        <v>10669</v>
      </c>
      <c r="B9665" t="str">
        <f>"SC"&amp;LEFT(SalesDetails[[#This Row],[OrderNo]],4)&amp;SalesDetails[[#This Row],[Short State]]</f>
        <v>SC1350CR</v>
      </c>
      <c r="C9665" s="1">
        <v>40987</v>
      </c>
      <c r="D9665" t="s">
        <v>16726</v>
      </c>
      <c r="E9665" t="s">
        <v>16736</v>
      </c>
      <c r="F9665" t="s">
        <v>16750</v>
      </c>
      <c r="G9665" t="s">
        <v>17806</v>
      </c>
      <c r="H9665" s="2">
        <v>410.82324517351122</v>
      </c>
      <c r="I9665" s="2">
        <v>499</v>
      </c>
      <c r="J9665">
        <v>10</v>
      </c>
      <c r="K9665" s="2">
        <f>SalesDetails[[#This Row],[Unit Price]]*SalesDetails[[#This Row],[Qty Sold]]</f>
        <v>4990</v>
      </c>
      <c r="L9665" s="2">
        <f>(SalesDetails[[#This Row],[Unit Price]]-SalesDetails[[#This Row],[Unit Cost]])*SalesDetails[[#This Row],[Qty Sold]]</f>
        <v>881.76754826488775</v>
      </c>
    </row>
    <row r="9666" spans="1:12" x14ac:dyDescent="0.25">
      <c r="A9666" t="s">
        <v>13561</v>
      </c>
      <c r="B9666" t="str">
        <f>"SC"&amp;LEFT(SalesDetails[[#This Row],[OrderNo]],4)&amp;SalesDetails[[#This Row],[Short State]]</f>
        <v>SC1769DE</v>
      </c>
      <c r="C9666" s="1">
        <v>41175</v>
      </c>
      <c r="D9666" t="s">
        <v>16725</v>
      </c>
      <c r="E9666" t="s">
        <v>16736</v>
      </c>
      <c r="F9666" t="s">
        <v>16751</v>
      </c>
      <c r="G9666" t="s">
        <v>17806</v>
      </c>
      <c r="H9666" s="2">
        <v>468.04796641269826</v>
      </c>
      <c r="I9666" s="2">
        <v>499</v>
      </c>
      <c r="J9666">
        <v>10</v>
      </c>
      <c r="K9666" s="2">
        <f>SalesDetails[[#This Row],[Unit Price]]*SalesDetails[[#This Row],[Qty Sold]]</f>
        <v>4990</v>
      </c>
      <c r="L9666" s="2">
        <f>(SalesDetails[[#This Row],[Unit Price]]-SalesDetails[[#This Row],[Unit Cost]])*SalesDetails[[#This Row],[Qty Sold]]</f>
        <v>309.52033587301742</v>
      </c>
    </row>
    <row r="9667" spans="1:12" x14ac:dyDescent="0.25">
      <c r="A9667" t="s">
        <v>2053</v>
      </c>
      <c r="B9667" t="str">
        <f>"SC"&amp;LEFT(SalesDetails[[#This Row],[OrderNo]],4)&amp;SalesDetails[[#This Row],[Short State]]</f>
        <v>SC849KW</v>
      </c>
      <c r="C9667" s="1">
        <v>41843</v>
      </c>
      <c r="D9667" t="s">
        <v>16725</v>
      </c>
      <c r="E9667" t="s">
        <v>16736</v>
      </c>
      <c r="F9667" t="s">
        <v>16761</v>
      </c>
      <c r="G9667" t="s">
        <v>17807</v>
      </c>
      <c r="H9667" s="2">
        <v>394.59592405572607</v>
      </c>
      <c r="I9667" s="2">
        <v>499</v>
      </c>
      <c r="J9667">
        <v>10</v>
      </c>
      <c r="K9667" s="2">
        <f>SalesDetails[[#This Row],[Unit Price]]*SalesDetails[[#This Row],[Qty Sold]]</f>
        <v>4990</v>
      </c>
      <c r="L9667" s="2">
        <f>(SalesDetails[[#This Row],[Unit Price]]-SalesDetails[[#This Row],[Unit Cost]])*SalesDetails[[#This Row],[Qty Sold]]</f>
        <v>1044.0407594427393</v>
      </c>
    </row>
    <row r="9668" spans="1:12" x14ac:dyDescent="0.25">
      <c r="A9668" t="s">
        <v>2055</v>
      </c>
      <c r="B9668" t="str">
        <f>"SC"&amp;LEFT(SalesDetails[[#This Row],[OrderNo]],4)&amp;SalesDetails[[#This Row],[Short State]]</f>
        <v>SC1022EB</v>
      </c>
      <c r="C9668" s="1">
        <v>41763</v>
      </c>
      <c r="D9668" t="s">
        <v>16724</v>
      </c>
      <c r="E9668" t="s">
        <v>16736</v>
      </c>
      <c r="F9668" t="s">
        <v>16752</v>
      </c>
      <c r="G9668" t="s">
        <v>17807</v>
      </c>
      <c r="H9668" s="2">
        <v>436.75947490415831</v>
      </c>
      <c r="I9668" s="2">
        <v>499</v>
      </c>
      <c r="J9668">
        <v>10</v>
      </c>
      <c r="K9668" s="2">
        <f>SalesDetails[[#This Row],[Unit Price]]*SalesDetails[[#This Row],[Qty Sold]]</f>
        <v>4990</v>
      </c>
      <c r="L9668" s="2">
        <f>(SalesDetails[[#This Row],[Unit Price]]-SalesDetails[[#This Row],[Unit Cost]])*SalesDetails[[#This Row],[Qty Sold]]</f>
        <v>622.4052509584169</v>
      </c>
    </row>
    <row r="9669" spans="1:12" x14ac:dyDescent="0.25">
      <c r="A9669" t="s">
        <v>3872</v>
      </c>
      <c r="B9669" t="str">
        <f>"SC"&amp;LEFT(SalesDetails[[#This Row],[OrderNo]],4)&amp;SalesDetails[[#This Row],[Short State]]</f>
        <v>SC3117SO</v>
      </c>
      <c r="C9669" s="1">
        <v>41219</v>
      </c>
      <c r="D9669" t="s">
        <v>16726</v>
      </c>
      <c r="E9669" t="s">
        <v>16731</v>
      </c>
      <c r="F9669" t="s">
        <v>16768</v>
      </c>
      <c r="G9669" t="s">
        <v>17807</v>
      </c>
      <c r="H9669" s="2">
        <v>113.52360931363808</v>
      </c>
      <c r="I9669" s="2">
        <v>499</v>
      </c>
      <c r="J9669">
        <v>8</v>
      </c>
      <c r="K9669" s="2">
        <f>SalesDetails[[#This Row],[Unit Price]]*SalesDetails[[#This Row],[Qty Sold]]</f>
        <v>3992</v>
      </c>
      <c r="L9669" s="2">
        <f>(SalesDetails[[#This Row],[Unit Price]]-SalesDetails[[#This Row],[Unit Cost]])*SalesDetails[[#This Row],[Qty Sold]]</f>
        <v>3083.8111254908954</v>
      </c>
    </row>
    <row r="9670" spans="1:12" x14ac:dyDescent="0.25">
      <c r="A9670" t="s">
        <v>5816</v>
      </c>
      <c r="B9670" t="str">
        <f>"SC"&amp;LEFT(SalesDetails[[#This Row],[OrderNo]],4)&amp;SalesDetails[[#This Row],[Short State]]</f>
        <v>SC5690DE</v>
      </c>
      <c r="C9670" s="1">
        <v>41731</v>
      </c>
      <c r="D9670" t="s">
        <v>16725</v>
      </c>
      <c r="E9670" t="s">
        <v>16736</v>
      </c>
      <c r="F9670" t="s">
        <v>16751</v>
      </c>
      <c r="G9670" t="s">
        <v>17807</v>
      </c>
      <c r="H9670" s="2">
        <v>370.53990175097715</v>
      </c>
      <c r="I9670" s="2">
        <v>499</v>
      </c>
      <c r="J9670">
        <v>10</v>
      </c>
      <c r="K9670" s="2">
        <f>SalesDetails[[#This Row],[Unit Price]]*SalesDetails[[#This Row],[Qty Sold]]</f>
        <v>4990</v>
      </c>
      <c r="L9670" s="2">
        <f>(SalesDetails[[#This Row],[Unit Price]]-SalesDetails[[#This Row],[Unit Cost]])*SalesDetails[[#This Row],[Qty Sold]]</f>
        <v>1284.6009824902285</v>
      </c>
    </row>
    <row r="9671" spans="1:12" x14ac:dyDescent="0.25">
      <c r="A9671" t="s">
        <v>5929</v>
      </c>
      <c r="B9671" t="str">
        <f>"SC"&amp;LEFT(SalesDetails[[#This Row],[OrderNo]],4)&amp;SalesDetails[[#This Row],[Short State]]</f>
        <v>SC5853BE</v>
      </c>
      <c r="C9671" s="1">
        <v>41201</v>
      </c>
      <c r="D9671" t="s">
        <v>16726</v>
      </c>
      <c r="E9671" t="s">
        <v>16737</v>
      </c>
      <c r="F9671" t="s">
        <v>16748</v>
      </c>
      <c r="G9671" t="s">
        <v>17807</v>
      </c>
      <c r="H9671" s="2">
        <v>187.66066051855108</v>
      </c>
      <c r="I9671" s="2">
        <v>499</v>
      </c>
      <c r="J9671">
        <v>13</v>
      </c>
      <c r="K9671" s="2">
        <f>SalesDetails[[#This Row],[Unit Price]]*SalesDetails[[#This Row],[Qty Sold]]</f>
        <v>6487</v>
      </c>
      <c r="L9671" s="2">
        <f>(SalesDetails[[#This Row],[Unit Price]]-SalesDetails[[#This Row],[Unit Cost]])*SalesDetails[[#This Row],[Qty Sold]]</f>
        <v>4047.4114132588361</v>
      </c>
    </row>
    <row r="9672" spans="1:12" x14ac:dyDescent="0.25">
      <c r="A9672" t="s">
        <v>6052</v>
      </c>
      <c r="B9672" t="str">
        <f>"SC"&amp;LEFT(SalesDetails[[#This Row],[OrderNo]],4)&amp;SalesDetails[[#This Row],[Short State]]</f>
        <v>SC6017EB</v>
      </c>
      <c r="C9672" s="1">
        <v>41251</v>
      </c>
      <c r="D9672" t="s">
        <v>16724</v>
      </c>
      <c r="E9672" t="s">
        <v>16732</v>
      </c>
      <c r="F9672" t="s">
        <v>16752</v>
      </c>
      <c r="G9672" t="s">
        <v>17807</v>
      </c>
      <c r="H9672" s="2">
        <v>223.73520599098106</v>
      </c>
      <c r="I9672" s="2">
        <v>499</v>
      </c>
      <c r="J9672">
        <v>9</v>
      </c>
      <c r="K9672" s="2">
        <f>SalesDetails[[#This Row],[Unit Price]]*SalesDetails[[#This Row],[Qty Sold]]</f>
        <v>4491</v>
      </c>
      <c r="L9672" s="2">
        <f>(SalesDetails[[#This Row],[Unit Price]]-SalesDetails[[#This Row],[Unit Cost]])*SalesDetails[[#This Row],[Qty Sold]]</f>
        <v>2477.3831460811707</v>
      </c>
    </row>
    <row r="9673" spans="1:12" x14ac:dyDescent="0.25">
      <c r="A9673" t="s">
        <v>7071</v>
      </c>
      <c r="B9673" t="str">
        <f>"SC"&amp;LEFT(SalesDetails[[#This Row],[OrderNo]],4)&amp;SalesDetails[[#This Row],[Short State]]</f>
        <v>SC8160OS</v>
      </c>
      <c r="C9673" s="1">
        <v>41293</v>
      </c>
      <c r="D9673" t="s">
        <v>16726</v>
      </c>
      <c r="E9673" t="s">
        <v>16734</v>
      </c>
      <c r="F9673" t="s">
        <v>16765</v>
      </c>
      <c r="G9673" t="s">
        <v>17807</v>
      </c>
      <c r="H9673" s="2">
        <v>398.1155266088598</v>
      </c>
      <c r="I9673" s="2">
        <v>499</v>
      </c>
      <c r="J9673">
        <v>9</v>
      </c>
      <c r="K9673" s="2">
        <f>SalesDetails[[#This Row],[Unit Price]]*SalesDetails[[#This Row],[Qty Sold]]</f>
        <v>4491</v>
      </c>
      <c r="L9673" s="2">
        <f>(SalesDetails[[#This Row],[Unit Price]]-SalesDetails[[#This Row],[Unit Cost]])*SalesDetails[[#This Row],[Qty Sold]]</f>
        <v>907.96026052026184</v>
      </c>
    </row>
    <row r="9674" spans="1:12" x14ac:dyDescent="0.25">
      <c r="A9674" t="s">
        <v>7095</v>
      </c>
      <c r="B9674" t="str">
        <f>"SC"&amp;LEFT(SalesDetails[[#This Row],[OrderNo]],4)&amp;SalesDetails[[#This Row],[Short State]]</f>
        <v>SC8195DE</v>
      </c>
      <c r="C9674" s="1">
        <v>41748</v>
      </c>
      <c r="D9674" t="s">
        <v>16725</v>
      </c>
      <c r="E9674" t="s">
        <v>16736</v>
      </c>
      <c r="F9674" t="s">
        <v>16751</v>
      </c>
      <c r="G9674" t="s">
        <v>17807</v>
      </c>
      <c r="H9674" s="2">
        <v>29.026487415786193</v>
      </c>
      <c r="I9674" s="2">
        <v>499</v>
      </c>
      <c r="J9674">
        <v>10</v>
      </c>
      <c r="K9674" s="2">
        <f>SalesDetails[[#This Row],[Unit Price]]*SalesDetails[[#This Row],[Qty Sold]]</f>
        <v>4990</v>
      </c>
      <c r="L9674" s="2">
        <f>(SalesDetails[[#This Row],[Unit Price]]-SalesDetails[[#This Row],[Unit Cost]])*SalesDetails[[#This Row],[Qty Sold]]</f>
        <v>4699.7351258421386</v>
      </c>
    </row>
    <row r="9675" spans="1:12" x14ac:dyDescent="0.25">
      <c r="A9675" t="s">
        <v>7168</v>
      </c>
      <c r="B9675" t="str">
        <f>"SC"&amp;LEFT(SalesDetails[[#This Row],[OrderNo]],4)&amp;SalesDetails[[#This Row],[Short State]]</f>
        <v>SC8298RI</v>
      </c>
      <c r="C9675" s="1">
        <v>41554</v>
      </c>
      <c r="D9675" t="s">
        <v>16726</v>
      </c>
      <c r="E9675" t="s">
        <v>16737</v>
      </c>
      <c r="F9675" t="s">
        <v>16767</v>
      </c>
      <c r="G9675" t="s">
        <v>17807</v>
      </c>
      <c r="H9675" s="2">
        <v>469.30138513146636</v>
      </c>
      <c r="I9675" s="2">
        <v>499</v>
      </c>
      <c r="J9675">
        <v>13</v>
      </c>
      <c r="K9675" s="2">
        <f>SalesDetails[[#This Row],[Unit Price]]*SalesDetails[[#This Row],[Qty Sold]]</f>
        <v>6487</v>
      </c>
      <c r="L9675" s="2">
        <f>(SalesDetails[[#This Row],[Unit Price]]-SalesDetails[[#This Row],[Unit Cost]])*SalesDetails[[#This Row],[Qty Sold]]</f>
        <v>386.08199329093731</v>
      </c>
    </row>
    <row r="9676" spans="1:12" x14ac:dyDescent="0.25">
      <c r="A9676" t="s">
        <v>11317</v>
      </c>
      <c r="B9676" t="str">
        <f>"SC"&amp;LEFT(SalesDetails[[#This Row],[OrderNo]],4)&amp;SalesDetails[[#This Row],[Short State]]</f>
        <v>SC1441NA</v>
      </c>
      <c r="C9676" s="1">
        <v>41574</v>
      </c>
      <c r="D9676" t="s">
        <v>16724</v>
      </c>
      <c r="E9676" t="s">
        <v>16731</v>
      </c>
      <c r="F9676" t="s">
        <v>16762</v>
      </c>
      <c r="G9676" t="s">
        <v>17807</v>
      </c>
      <c r="H9676" s="2">
        <v>141.97360454175731</v>
      </c>
      <c r="I9676" s="2">
        <v>499</v>
      </c>
      <c r="J9676">
        <v>8</v>
      </c>
      <c r="K9676" s="2">
        <f>SalesDetails[[#This Row],[Unit Price]]*SalesDetails[[#This Row],[Qty Sold]]</f>
        <v>3992</v>
      </c>
      <c r="L9676" s="2">
        <f>(SalesDetails[[#This Row],[Unit Price]]-SalesDetails[[#This Row],[Unit Cost]])*SalesDetails[[#This Row],[Qty Sold]]</f>
        <v>2856.2111636659415</v>
      </c>
    </row>
    <row r="9677" spans="1:12" x14ac:dyDescent="0.25">
      <c r="A9677" t="s">
        <v>12060</v>
      </c>
      <c r="B9677" t="str">
        <f>"SC"&amp;LEFT(SalesDetails[[#This Row],[OrderNo]],4)&amp;SalesDetails[[#This Row],[Short State]]</f>
        <v>SC1548EB</v>
      </c>
      <c r="C9677" s="1">
        <v>41603</v>
      </c>
      <c r="D9677" t="s">
        <v>16726</v>
      </c>
      <c r="E9677" t="s">
        <v>16737</v>
      </c>
      <c r="F9677" t="s">
        <v>16752</v>
      </c>
      <c r="G9677" t="s">
        <v>17807</v>
      </c>
      <c r="H9677" s="2">
        <v>426.82898864634353</v>
      </c>
      <c r="I9677" s="2">
        <v>499</v>
      </c>
      <c r="J9677">
        <v>13</v>
      </c>
      <c r="K9677" s="2">
        <f>SalesDetails[[#This Row],[Unit Price]]*SalesDetails[[#This Row],[Qty Sold]]</f>
        <v>6487</v>
      </c>
      <c r="L9677" s="2">
        <f>(SalesDetails[[#This Row],[Unit Price]]-SalesDetails[[#This Row],[Unit Cost]])*SalesDetails[[#This Row],[Qty Sold]]</f>
        <v>938.22314759753408</v>
      </c>
    </row>
    <row r="9678" spans="1:12" x14ac:dyDescent="0.25">
      <c r="A9678" t="s">
        <v>12081</v>
      </c>
      <c r="B9678" t="str">
        <f>"SC"&amp;LEFT(SalesDetails[[#This Row],[OrderNo]],4)&amp;SalesDetails[[#This Row],[Short State]]</f>
        <v>SC1551AN</v>
      </c>
      <c r="C9678" s="1">
        <v>41159</v>
      </c>
      <c r="D9678" t="s">
        <v>16726</v>
      </c>
      <c r="E9678" t="s">
        <v>16736</v>
      </c>
      <c r="F9678" t="s">
        <v>16746</v>
      </c>
      <c r="G9678" t="s">
        <v>17807</v>
      </c>
      <c r="H9678" s="2">
        <v>107.90961171216209</v>
      </c>
      <c r="I9678" s="2">
        <v>499</v>
      </c>
      <c r="J9678">
        <v>10</v>
      </c>
      <c r="K9678" s="2">
        <f>SalesDetails[[#This Row],[Unit Price]]*SalesDetails[[#This Row],[Qty Sold]]</f>
        <v>4990</v>
      </c>
      <c r="L9678" s="2">
        <f>(SalesDetails[[#This Row],[Unit Price]]-SalesDetails[[#This Row],[Unit Cost]])*SalesDetails[[#This Row],[Qty Sold]]</f>
        <v>3910.9038828783791</v>
      </c>
    </row>
    <row r="9679" spans="1:12" x14ac:dyDescent="0.25">
      <c r="A9679" t="s">
        <v>13789</v>
      </c>
      <c r="B9679" t="str">
        <f>"SC"&amp;LEFT(SalesDetails[[#This Row],[OrderNo]],4)&amp;SalesDetails[[#This Row],[Short State]]</f>
        <v>SC1802EB</v>
      </c>
      <c r="C9679" s="1">
        <v>41086</v>
      </c>
      <c r="D9679" t="s">
        <v>16726</v>
      </c>
      <c r="E9679" t="s">
        <v>16729</v>
      </c>
      <c r="F9679" t="s">
        <v>16752</v>
      </c>
      <c r="G9679" t="s">
        <v>17807</v>
      </c>
      <c r="H9679" s="2">
        <v>432.01184165268887</v>
      </c>
      <c r="I9679" s="2">
        <v>499</v>
      </c>
      <c r="J9679">
        <v>12</v>
      </c>
      <c r="K9679" s="2">
        <f>SalesDetails[[#This Row],[Unit Price]]*SalesDetails[[#This Row],[Qty Sold]]</f>
        <v>5988</v>
      </c>
      <c r="L9679" s="2">
        <f>(SalesDetails[[#This Row],[Unit Price]]-SalesDetails[[#This Row],[Unit Cost]])*SalesDetails[[#This Row],[Qty Sold]]</f>
        <v>803.85790016773353</v>
      </c>
    </row>
    <row r="9680" spans="1:12" x14ac:dyDescent="0.25">
      <c r="A9680" t="s">
        <v>15359</v>
      </c>
      <c r="B9680" t="str">
        <f>"SC"&amp;LEFT(SalesDetails[[#This Row],[OrderNo]],4)&amp;SalesDetails[[#This Row],[Short State]]</f>
        <v>SC2037AN</v>
      </c>
      <c r="C9680" s="1">
        <v>41165</v>
      </c>
      <c r="D9680" t="s">
        <v>16726</v>
      </c>
      <c r="E9680" t="s">
        <v>16736</v>
      </c>
      <c r="F9680" t="s">
        <v>16746</v>
      </c>
      <c r="G9680" t="s">
        <v>17807</v>
      </c>
      <c r="H9680" s="2">
        <v>304.85800180918454</v>
      </c>
      <c r="I9680" s="2">
        <v>499</v>
      </c>
      <c r="J9680">
        <v>10</v>
      </c>
      <c r="K9680" s="2">
        <f>SalesDetails[[#This Row],[Unit Price]]*SalesDetails[[#This Row],[Qty Sold]]</f>
        <v>4990</v>
      </c>
      <c r="L9680" s="2">
        <f>(SalesDetails[[#This Row],[Unit Price]]-SalesDetails[[#This Row],[Unit Cost]])*SalesDetails[[#This Row],[Qty Sold]]</f>
        <v>1941.4199819081546</v>
      </c>
    </row>
    <row r="9681" spans="1:12" x14ac:dyDescent="0.25">
      <c r="A9681" t="s">
        <v>1858</v>
      </c>
      <c r="B9681" t="str">
        <f>"SC"&amp;LEFT(SalesDetails[[#This Row],[OrderNo]],4)&amp;SalesDetails[[#This Row],[Short State]]</f>
        <v>SC12CR</v>
      </c>
      <c r="C9681" s="1">
        <v>41001</v>
      </c>
      <c r="D9681" t="s">
        <v>16726</v>
      </c>
      <c r="E9681" t="s">
        <v>16736</v>
      </c>
      <c r="F9681" t="s">
        <v>16750</v>
      </c>
      <c r="G9681" t="s">
        <v>17808</v>
      </c>
      <c r="H9681" s="2">
        <v>166.58622622475849</v>
      </c>
      <c r="I9681" s="2">
        <v>229</v>
      </c>
      <c r="J9681">
        <v>10</v>
      </c>
      <c r="K9681" s="2">
        <f>SalesDetails[[#This Row],[Unit Price]]*SalesDetails[[#This Row],[Qty Sold]]</f>
        <v>2290</v>
      </c>
      <c r="L9681" s="2">
        <f>(SalesDetails[[#This Row],[Unit Price]]-SalesDetails[[#This Row],[Unit Cost]])*SalesDetails[[#This Row],[Qty Sold]]</f>
        <v>624.13773775241509</v>
      </c>
    </row>
    <row r="9682" spans="1:12" x14ac:dyDescent="0.25">
      <c r="A9682" t="s">
        <v>1860</v>
      </c>
      <c r="B9682" t="str">
        <f>"SC"&amp;LEFT(SalesDetails[[#This Row],[OrderNo]],4)&amp;SalesDetails[[#This Row],[Short State]]</f>
        <v>SC1599RI</v>
      </c>
      <c r="C9682" s="1">
        <v>41200</v>
      </c>
      <c r="D9682" t="s">
        <v>16726</v>
      </c>
      <c r="E9682" t="s">
        <v>16737</v>
      </c>
      <c r="F9682" t="s">
        <v>16767</v>
      </c>
      <c r="G9682" t="s">
        <v>17808</v>
      </c>
      <c r="H9682" s="2">
        <v>41.10941441594111</v>
      </c>
      <c r="I9682" s="2">
        <v>229</v>
      </c>
      <c r="J9682">
        <v>13</v>
      </c>
      <c r="K9682" s="2">
        <f>SalesDetails[[#This Row],[Unit Price]]*SalesDetails[[#This Row],[Qty Sold]]</f>
        <v>2977</v>
      </c>
      <c r="L9682" s="2">
        <f>(SalesDetails[[#This Row],[Unit Price]]-SalesDetails[[#This Row],[Unit Cost]])*SalesDetails[[#This Row],[Qty Sold]]</f>
        <v>2442.5776125927655</v>
      </c>
    </row>
    <row r="9683" spans="1:12" x14ac:dyDescent="0.25">
      <c r="A9683" t="s">
        <v>3256</v>
      </c>
      <c r="B9683" t="str">
        <f>"SC"&amp;LEFT(SalesDetails[[#This Row],[OrderNo]],4)&amp;SalesDetails[[#This Row],[Short State]]</f>
        <v>SC2329FC</v>
      </c>
      <c r="C9683" s="1">
        <v>41928</v>
      </c>
      <c r="D9683" t="s">
        <v>16726</v>
      </c>
      <c r="E9683" t="s">
        <v>16737</v>
      </c>
      <c r="F9683" t="s">
        <v>16756</v>
      </c>
      <c r="G9683" t="s">
        <v>17808</v>
      </c>
      <c r="H9683" s="2">
        <v>21.508015533123437</v>
      </c>
      <c r="I9683" s="2">
        <v>229</v>
      </c>
      <c r="J9683">
        <v>13</v>
      </c>
      <c r="K9683" s="2">
        <f>SalesDetails[[#This Row],[Unit Price]]*SalesDetails[[#This Row],[Qty Sold]]</f>
        <v>2977</v>
      </c>
      <c r="L9683" s="2">
        <f>(SalesDetails[[#This Row],[Unit Price]]-SalesDetails[[#This Row],[Unit Cost]])*SalesDetails[[#This Row],[Qty Sold]]</f>
        <v>2697.3957980693954</v>
      </c>
    </row>
    <row r="9684" spans="1:12" x14ac:dyDescent="0.25">
      <c r="A9684" t="s">
        <v>3616</v>
      </c>
      <c r="B9684" t="str">
        <f>"SC"&amp;LEFT(SalesDetails[[#This Row],[OrderNo]],4)&amp;SalesDetails[[#This Row],[Short State]]</f>
        <v>SC2786AB</v>
      </c>
      <c r="C9684" s="1">
        <v>40909</v>
      </c>
      <c r="D9684" t="s">
        <v>16726</v>
      </c>
      <c r="E9684" t="s">
        <v>16731</v>
      </c>
      <c r="F9684" t="s">
        <v>16743</v>
      </c>
      <c r="G9684" t="s">
        <v>17808</v>
      </c>
      <c r="H9684" s="2">
        <v>43.159042627854966</v>
      </c>
      <c r="I9684" s="2">
        <v>229</v>
      </c>
      <c r="J9684">
        <v>8</v>
      </c>
      <c r="K9684" s="2">
        <f>SalesDetails[[#This Row],[Unit Price]]*SalesDetails[[#This Row],[Qty Sold]]</f>
        <v>1832</v>
      </c>
      <c r="L9684" s="2">
        <f>(SalesDetails[[#This Row],[Unit Price]]-SalesDetails[[#This Row],[Unit Cost]])*SalesDetails[[#This Row],[Qty Sold]]</f>
        <v>1486.7276589771602</v>
      </c>
    </row>
    <row r="9685" spans="1:12" x14ac:dyDescent="0.25">
      <c r="A9685" t="s">
        <v>4857</v>
      </c>
      <c r="B9685" t="str">
        <f>"SC"&amp;LEFT(SalesDetails[[#This Row],[OrderNo]],4)&amp;SalesDetails[[#This Row],[Short State]]</f>
        <v>SC4436ED</v>
      </c>
      <c r="C9685" s="1">
        <v>41930</v>
      </c>
      <c r="D9685" t="s">
        <v>16726</v>
      </c>
      <c r="E9685" t="s">
        <v>16738</v>
      </c>
      <c r="F9685" t="s">
        <v>16753</v>
      </c>
      <c r="G9685" t="s">
        <v>17808</v>
      </c>
      <c r="H9685" s="2">
        <v>136.49362087187095</v>
      </c>
      <c r="I9685" s="2">
        <v>229</v>
      </c>
      <c r="J9685">
        <v>13</v>
      </c>
      <c r="K9685" s="2">
        <f>SalesDetails[[#This Row],[Unit Price]]*SalesDetails[[#This Row],[Qty Sold]]</f>
        <v>2977</v>
      </c>
      <c r="L9685" s="2">
        <f>(SalesDetails[[#This Row],[Unit Price]]-SalesDetails[[#This Row],[Unit Cost]])*SalesDetails[[#This Row],[Qty Sold]]</f>
        <v>1202.5829286656776</v>
      </c>
    </row>
    <row r="9686" spans="1:12" x14ac:dyDescent="0.25">
      <c r="A9686" t="s">
        <v>5185</v>
      </c>
      <c r="B9686" t="str">
        <f>"SC"&amp;LEFT(SalesDetails[[#This Row],[OrderNo]],4)&amp;SalesDetails[[#This Row],[Short State]]</f>
        <v>SC4841NA</v>
      </c>
      <c r="C9686" s="1">
        <v>41478</v>
      </c>
      <c r="D9686" t="s">
        <v>16724</v>
      </c>
      <c r="E9686" t="s">
        <v>16730</v>
      </c>
      <c r="F9686" t="s">
        <v>16762</v>
      </c>
      <c r="G9686" t="s">
        <v>17808</v>
      </c>
      <c r="H9686" s="2">
        <v>129.38798389855981</v>
      </c>
      <c r="I9686" s="2">
        <v>229</v>
      </c>
      <c r="J9686">
        <v>9</v>
      </c>
      <c r="K9686" s="2">
        <f>SalesDetails[[#This Row],[Unit Price]]*SalesDetails[[#This Row],[Qty Sold]]</f>
        <v>2061</v>
      </c>
      <c r="L9686" s="2">
        <f>(SalesDetails[[#This Row],[Unit Price]]-SalesDetails[[#This Row],[Unit Cost]])*SalesDetails[[#This Row],[Qty Sold]]</f>
        <v>896.50814491296171</v>
      </c>
    </row>
    <row r="9687" spans="1:12" x14ac:dyDescent="0.25">
      <c r="A9687" t="s">
        <v>5812</v>
      </c>
      <c r="B9687" t="str">
        <f>"SC"&amp;LEFT(SalesDetails[[#This Row],[OrderNo]],4)&amp;SalesDetails[[#This Row],[Short State]]</f>
        <v>SC5684AK</v>
      </c>
      <c r="C9687" s="1">
        <v>41532</v>
      </c>
      <c r="D9687" t="s">
        <v>16726</v>
      </c>
      <c r="E9687" t="s">
        <v>16736</v>
      </c>
      <c r="F9687" t="s">
        <v>16745</v>
      </c>
      <c r="G9687" t="s">
        <v>17808</v>
      </c>
      <c r="H9687" s="2">
        <v>43.406943866381461</v>
      </c>
      <c r="I9687" s="2">
        <v>229</v>
      </c>
      <c r="J9687">
        <v>10</v>
      </c>
      <c r="K9687" s="2">
        <f>SalesDetails[[#This Row],[Unit Price]]*SalesDetails[[#This Row],[Qty Sold]]</f>
        <v>2290</v>
      </c>
      <c r="L9687" s="2">
        <f>(SalesDetails[[#This Row],[Unit Price]]-SalesDetails[[#This Row],[Unit Cost]])*SalesDetails[[#This Row],[Qty Sold]]</f>
        <v>1855.9305613361855</v>
      </c>
    </row>
    <row r="9688" spans="1:12" x14ac:dyDescent="0.25">
      <c r="A9688" t="s">
        <v>6535</v>
      </c>
      <c r="B9688" t="str">
        <f>"SC"&amp;LEFT(SalesDetails[[#This Row],[OrderNo]],4)&amp;SalesDetails[[#This Row],[Short State]]</f>
        <v>SC6688KE</v>
      </c>
      <c r="C9688" s="1">
        <v>41407</v>
      </c>
      <c r="D9688" t="s">
        <v>16726</v>
      </c>
      <c r="E9688" t="s">
        <v>16733</v>
      </c>
      <c r="F9688" t="s">
        <v>16759</v>
      </c>
      <c r="G9688" t="s">
        <v>17808</v>
      </c>
      <c r="H9688" s="2">
        <v>43.297736206821178</v>
      </c>
      <c r="I9688" s="2">
        <v>229</v>
      </c>
      <c r="J9688">
        <v>12</v>
      </c>
      <c r="K9688" s="2">
        <f>SalesDetails[[#This Row],[Unit Price]]*SalesDetails[[#This Row],[Qty Sold]]</f>
        <v>2748</v>
      </c>
      <c r="L9688" s="2">
        <f>(SalesDetails[[#This Row],[Unit Price]]-SalesDetails[[#This Row],[Unit Cost]])*SalesDetails[[#This Row],[Qty Sold]]</f>
        <v>2228.4271655181456</v>
      </c>
    </row>
    <row r="9689" spans="1:12" x14ac:dyDescent="0.25">
      <c r="A9689" t="s">
        <v>8642</v>
      </c>
      <c r="B9689" t="str">
        <f>"SC"&amp;LEFT(SalesDetails[[#This Row],[OrderNo]],4)&amp;SalesDetails[[#This Row],[Short State]]</f>
        <v>SC1046EK</v>
      </c>
      <c r="C9689" s="1">
        <v>41223</v>
      </c>
      <c r="D9689" t="s">
        <v>16726</v>
      </c>
      <c r="E9689" t="s">
        <v>16731</v>
      </c>
      <c r="F9689" t="s">
        <v>16754</v>
      </c>
      <c r="G9689" t="s">
        <v>17808</v>
      </c>
      <c r="H9689" s="2">
        <v>108.23173212020833</v>
      </c>
      <c r="I9689" s="2">
        <v>229</v>
      </c>
      <c r="J9689">
        <v>8</v>
      </c>
      <c r="K9689" s="2">
        <f>SalesDetails[[#This Row],[Unit Price]]*SalesDetails[[#This Row],[Qty Sold]]</f>
        <v>1832</v>
      </c>
      <c r="L9689" s="2">
        <f>(SalesDetails[[#This Row],[Unit Price]]-SalesDetails[[#This Row],[Unit Cost]])*SalesDetails[[#This Row],[Qty Sold]]</f>
        <v>966.14614303833332</v>
      </c>
    </row>
    <row r="9690" spans="1:12" x14ac:dyDescent="0.25">
      <c r="A9690" t="s">
        <v>11828</v>
      </c>
      <c r="B9690" t="str">
        <f>"SC"&amp;LEFT(SalesDetails[[#This Row],[OrderNo]],4)&amp;SalesDetails[[#This Row],[Short State]]</f>
        <v>SC1514NA</v>
      </c>
      <c r="C9690" s="1">
        <v>41245</v>
      </c>
      <c r="D9690" t="s">
        <v>16724</v>
      </c>
      <c r="E9690" t="s">
        <v>16731</v>
      </c>
      <c r="F9690" t="s">
        <v>16762</v>
      </c>
      <c r="G9690" t="s">
        <v>17808</v>
      </c>
      <c r="H9690" s="2">
        <v>12.11626699930949</v>
      </c>
      <c r="I9690" s="2">
        <v>229</v>
      </c>
      <c r="J9690">
        <v>8</v>
      </c>
      <c r="K9690" s="2">
        <f>SalesDetails[[#This Row],[Unit Price]]*SalesDetails[[#This Row],[Qty Sold]]</f>
        <v>1832</v>
      </c>
      <c r="L9690" s="2">
        <f>(SalesDetails[[#This Row],[Unit Price]]-SalesDetails[[#This Row],[Unit Cost]])*SalesDetails[[#This Row],[Qty Sold]]</f>
        <v>1735.0698640055241</v>
      </c>
    </row>
    <row r="9691" spans="1:12" x14ac:dyDescent="0.25">
      <c r="A9691" t="s">
        <v>13906</v>
      </c>
      <c r="B9691" t="str">
        <f>"SC"&amp;LEFT(SalesDetails[[#This Row],[OrderNo]],4)&amp;SalesDetails[[#This Row],[Short State]]</f>
        <v>SC1821EB</v>
      </c>
      <c r="C9691" s="1">
        <v>41436</v>
      </c>
      <c r="D9691" t="s">
        <v>16726</v>
      </c>
      <c r="E9691" t="s">
        <v>16729</v>
      </c>
      <c r="F9691" t="s">
        <v>16752</v>
      </c>
      <c r="G9691" t="s">
        <v>17808</v>
      </c>
      <c r="H9691" s="2">
        <v>85.976435465726084</v>
      </c>
      <c r="I9691" s="2">
        <v>229</v>
      </c>
      <c r="J9691">
        <v>12</v>
      </c>
      <c r="K9691" s="2">
        <f>SalesDetails[[#This Row],[Unit Price]]*SalesDetails[[#This Row],[Qty Sold]]</f>
        <v>2748</v>
      </c>
      <c r="L9691" s="2">
        <f>(SalesDetails[[#This Row],[Unit Price]]-SalesDetails[[#This Row],[Unit Cost]])*SalesDetails[[#This Row],[Qty Sold]]</f>
        <v>1716.2827744112872</v>
      </c>
    </row>
    <row r="9692" spans="1:12" x14ac:dyDescent="0.25">
      <c r="A9692" t="s">
        <v>2077</v>
      </c>
      <c r="B9692" t="str">
        <f>"SC"&amp;LEFT(SalesDetails[[#This Row],[OrderNo]],4)&amp;SalesDetails[[#This Row],[Short State]]</f>
        <v>SC675DE</v>
      </c>
      <c r="C9692" s="1">
        <v>41874</v>
      </c>
      <c r="D9692" t="s">
        <v>16726</v>
      </c>
      <c r="E9692" t="s">
        <v>16729</v>
      </c>
      <c r="F9692" t="s">
        <v>16751</v>
      </c>
      <c r="G9692" t="s">
        <v>17809</v>
      </c>
      <c r="H9692" s="2">
        <v>159.63407758338053</v>
      </c>
      <c r="I9692" s="2">
        <v>229</v>
      </c>
      <c r="J9692">
        <v>12</v>
      </c>
      <c r="K9692" s="2">
        <f>SalesDetails[[#This Row],[Unit Price]]*SalesDetails[[#This Row],[Qty Sold]]</f>
        <v>2748</v>
      </c>
      <c r="L9692" s="2">
        <f>(SalesDetails[[#This Row],[Unit Price]]-SalesDetails[[#This Row],[Unit Cost]])*SalesDetails[[#This Row],[Qty Sold]]</f>
        <v>832.39106899943363</v>
      </c>
    </row>
    <row r="9693" spans="1:12" x14ac:dyDescent="0.25">
      <c r="A9693" t="s">
        <v>2954</v>
      </c>
      <c r="B9693" t="str">
        <f>"SC"&amp;LEFT(SalesDetails[[#This Row],[OrderNo]],4)&amp;SalesDetails[[#This Row],[Short State]]</f>
        <v>SC1997AN</v>
      </c>
      <c r="C9693" s="1">
        <v>40904</v>
      </c>
      <c r="D9693" t="s">
        <v>16726</v>
      </c>
      <c r="E9693" t="s">
        <v>16732</v>
      </c>
      <c r="F9693" t="s">
        <v>16746</v>
      </c>
      <c r="G9693" t="s">
        <v>17809</v>
      </c>
      <c r="H9693" s="2">
        <v>205.73772720847981</v>
      </c>
      <c r="I9693" s="2">
        <v>229</v>
      </c>
      <c r="J9693">
        <v>9</v>
      </c>
      <c r="K9693" s="2">
        <f>SalesDetails[[#This Row],[Unit Price]]*SalesDetails[[#This Row],[Qty Sold]]</f>
        <v>2061</v>
      </c>
      <c r="L9693" s="2">
        <f>(SalesDetails[[#This Row],[Unit Price]]-SalesDetails[[#This Row],[Unit Cost]])*SalesDetails[[#This Row],[Qty Sold]]</f>
        <v>209.3604551236817</v>
      </c>
    </row>
    <row r="9694" spans="1:12" x14ac:dyDescent="0.25">
      <c r="A9694" t="s">
        <v>3926</v>
      </c>
      <c r="B9694" t="str">
        <f>"SC"&amp;LEFT(SalesDetails[[#This Row],[OrderNo]],4)&amp;SalesDetails[[#This Row],[Short State]]</f>
        <v>SC3192EB</v>
      </c>
      <c r="C9694" s="1">
        <v>41876</v>
      </c>
      <c r="D9694" t="s">
        <v>16723</v>
      </c>
      <c r="E9694" t="s">
        <v>16729</v>
      </c>
      <c r="F9694" t="s">
        <v>16752</v>
      </c>
      <c r="G9694" t="s">
        <v>17809</v>
      </c>
      <c r="H9694" s="2">
        <v>187.06870793836939</v>
      </c>
      <c r="I9694" s="2">
        <v>229</v>
      </c>
      <c r="J9694">
        <v>12</v>
      </c>
      <c r="K9694" s="2">
        <f>SalesDetails[[#This Row],[Unit Price]]*SalesDetails[[#This Row],[Qty Sold]]</f>
        <v>2748</v>
      </c>
      <c r="L9694" s="2">
        <f>(SalesDetails[[#This Row],[Unit Price]]-SalesDetails[[#This Row],[Unit Cost]])*SalesDetails[[#This Row],[Qty Sold]]</f>
        <v>503.17550473956737</v>
      </c>
    </row>
    <row r="9695" spans="1:12" x14ac:dyDescent="0.25">
      <c r="A9695" t="s">
        <v>4032</v>
      </c>
      <c r="B9695" t="str">
        <f>"SC"&amp;LEFT(SalesDetails[[#This Row],[OrderNo]],4)&amp;SalesDetails[[#This Row],[Short State]]</f>
        <v>SC3335NA</v>
      </c>
      <c r="C9695" s="1">
        <v>40915</v>
      </c>
      <c r="D9695" t="s">
        <v>16724</v>
      </c>
      <c r="E9695" t="s">
        <v>16735</v>
      </c>
      <c r="F9695" t="s">
        <v>16762</v>
      </c>
      <c r="G9695" t="s">
        <v>17809</v>
      </c>
      <c r="H9695" s="2">
        <v>35.40661240909003</v>
      </c>
      <c r="I9695" s="2">
        <v>229</v>
      </c>
      <c r="J9695">
        <v>24</v>
      </c>
      <c r="K9695" s="2">
        <f>SalesDetails[[#This Row],[Unit Price]]*SalesDetails[[#This Row],[Qty Sold]]</f>
        <v>5496</v>
      </c>
      <c r="L9695" s="2">
        <f>(SalesDetails[[#This Row],[Unit Price]]-SalesDetails[[#This Row],[Unit Cost]])*SalesDetails[[#This Row],[Qty Sold]]</f>
        <v>4646.2413021818393</v>
      </c>
    </row>
    <row r="9696" spans="1:12" x14ac:dyDescent="0.25">
      <c r="A9696" t="s">
        <v>7027</v>
      </c>
      <c r="B9696" t="str">
        <f>"SC"&amp;LEFT(SalesDetails[[#This Row],[OrderNo]],4)&amp;SalesDetails[[#This Row],[Short State]]</f>
        <v>SC8097EB</v>
      </c>
      <c r="C9696" s="1">
        <v>41195</v>
      </c>
      <c r="D9696" t="s">
        <v>16723</v>
      </c>
      <c r="E9696" t="s">
        <v>16737</v>
      </c>
      <c r="F9696" t="s">
        <v>16752</v>
      </c>
      <c r="G9696" t="s">
        <v>17809</v>
      </c>
      <c r="H9696" s="2">
        <v>57.531852371979703</v>
      </c>
      <c r="I9696" s="2">
        <v>229</v>
      </c>
      <c r="J9696">
        <v>26</v>
      </c>
      <c r="K9696" s="2">
        <f>SalesDetails[[#This Row],[Unit Price]]*SalesDetails[[#This Row],[Qty Sold]]</f>
        <v>5954</v>
      </c>
      <c r="L9696" s="2">
        <f>(SalesDetails[[#This Row],[Unit Price]]-SalesDetails[[#This Row],[Unit Cost]])*SalesDetails[[#This Row],[Qty Sold]]</f>
        <v>4458.1718383285279</v>
      </c>
    </row>
    <row r="9697" spans="1:12" x14ac:dyDescent="0.25">
      <c r="A9697" t="s">
        <v>7521</v>
      </c>
      <c r="B9697" t="str">
        <f>"SC"&amp;LEFT(SalesDetails[[#This Row],[OrderNo]],4)&amp;SalesDetails[[#This Row],[Short State]]</f>
        <v>SC8827ZA</v>
      </c>
      <c r="C9697" s="1">
        <v>40978</v>
      </c>
      <c r="D9697" t="s">
        <v>16726</v>
      </c>
      <c r="E9697" t="s">
        <v>16736</v>
      </c>
      <c r="F9697" t="s">
        <v>16769</v>
      </c>
      <c r="G9697" t="s">
        <v>17809</v>
      </c>
      <c r="H9697" s="2">
        <v>139.19689530831849</v>
      </c>
      <c r="I9697" s="2">
        <v>229</v>
      </c>
      <c r="J9697">
        <v>10</v>
      </c>
      <c r="K9697" s="2">
        <f>SalesDetails[[#This Row],[Unit Price]]*SalesDetails[[#This Row],[Qty Sold]]</f>
        <v>2290</v>
      </c>
      <c r="L9697" s="2">
        <f>(SalesDetails[[#This Row],[Unit Price]]-SalesDetails[[#This Row],[Unit Cost]])*SalesDetails[[#This Row],[Qty Sold]]</f>
        <v>898.03104691681506</v>
      </c>
    </row>
    <row r="9698" spans="1:12" x14ac:dyDescent="0.25">
      <c r="A9698" t="s">
        <v>9564</v>
      </c>
      <c r="B9698" t="str">
        <f>"SC"&amp;LEFT(SalesDetails[[#This Row],[OrderNo]],4)&amp;SalesDetails[[#This Row],[Short State]]</f>
        <v>SC1189ZA</v>
      </c>
      <c r="C9698" s="1">
        <v>41024</v>
      </c>
      <c r="D9698" t="s">
        <v>16726</v>
      </c>
      <c r="E9698" t="s">
        <v>16736</v>
      </c>
      <c r="F9698" t="s">
        <v>16769</v>
      </c>
      <c r="G9698" t="s">
        <v>17809</v>
      </c>
      <c r="H9698" s="2">
        <v>75.008156921363224</v>
      </c>
      <c r="I9698" s="2">
        <v>229</v>
      </c>
      <c r="J9698">
        <v>10</v>
      </c>
      <c r="K9698" s="2">
        <f>SalesDetails[[#This Row],[Unit Price]]*SalesDetails[[#This Row],[Qty Sold]]</f>
        <v>2290</v>
      </c>
      <c r="L9698" s="2">
        <f>(SalesDetails[[#This Row],[Unit Price]]-SalesDetails[[#This Row],[Unit Cost]])*SalesDetails[[#This Row],[Qty Sold]]</f>
        <v>1539.9184307863677</v>
      </c>
    </row>
    <row r="9699" spans="1:12" x14ac:dyDescent="0.25">
      <c r="A9699" t="s">
        <v>9881</v>
      </c>
      <c r="B9699" t="str">
        <f>"SC"&amp;LEFT(SalesDetails[[#This Row],[OrderNo]],4)&amp;SalesDetails[[#This Row],[Short State]]</f>
        <v>SC1236EB</v>
      </c>
      <c r="C9699" s="1">
        <v>41573</v>
      </c>
      <c r="D9699" t="s">
        <v>16726</v>
      </c>
      <c r="E9699" t="s">
        <v>16737</v>
      </c>
      <c r="F9699" t="s">
        <v>16752</v>
      </c>
      <c r="G9699" t="s">
        <v>17809</v>
      </c>
      <c r="H9699" s="2">
        <v>25.440859509317374</v>
      </c>
      <c r="I9699" s="2">
        <v>229</v>
      </c>
      <c r="J9699">
        <v>13</v>
      </c>
      <c r="K9699" s="2">
        <f>SalesDetails[[#This Row],[Unit Price]]*SalesDetails[[#This Row],[Qty Sold]]</f>
        <v>2977</v>
      </c>
      <c r="L9699" s="2">
        <f>(SalesDetails[[#This Row],[Unit Price]]-SalesDetails[[#This Row],[Unit Cost]])*SalesDetails[[#This Row],[Qty Sold]]</f>
        <v>2646.2688263788741</v>
      </c>
    </row>
    <row r="9700" spans="1:12" x14ac:dyDescent="0.25">
      <c r="A9700" t="s">
        <v>10974</v>
      </c>
      <c r="B9700" t="str">
        <f>"SC"&amp;LEFT(SalesDetails[[#This Row],[OrderNo]],4)&amp;SalesDetails[[#This Row],[Short State]]</f>
        <v>SC1392IM</v>
      </c>
      <c r="C9700" s="1">
        <v>41119</v>
      </c>
      <c r="D9700" t="s">
        <v>16726</v>
      </c>
      <c r="E9700" t="s">
        <v>16730</v>
      </c>
      <c r="F9700" t="s">
        <v>16757</v>
      </c>
      <c r="G9700" t="s">
        <v>17809</v>
      </c>
      <c r="H9700" s="2">
        <v>147.70427864864442</v>
      </c>
      <c r="I9700" s="2">
        <v>229</v>
      </c>
      <c r="J9700">
        <v>10</v>
      </c>
      <c r="K9700" s="2">
        <f>SalesDetails[[#This Row],[Unit Price]]*SalesDetails[[#This Row],[Qty Sold]]</f>
        <v>2290</v>
      </c>
      <c r="L9700" s="2">
        <f>(SalesDetails[[#This Row],[Unit Price]]-SalesDetails[[#This Row],[Unit Cost]])*SalesDetails[[#This Row],[Qty Sold]]</f>
        <v>812.95721351355587</v>
      </c>
    </row>
    <row r="9701" spans="1:12" x14ac:dyDescent="0.25">
      <c r="A9701" t="s">
        <v>12680</v>
      </c>
      <c r="B9701" t="str">
        <f>"SC"&amp;LEFT(SalesDetails[[#This Row],[OrderNo]],4)&amp;SalesDetails[[#This Row],[Short State]]</f>
        <v>SC1639ED</v>
      </c>
      <c r="C9701" s="1">
        <v>41102</v>
      </c>
      <c r="D9701" t="s">
        <v>16726</v>
      </c>
      <c r="E9701" t="s">
        <v>16729</v>
      </c>
      <c r="F9701" t="s">
        <v>16753</v>
      </c>
      <c r="G9701" t="s">
        <v>17809</v>
      </c>
      <c r="H9701" s="2">
        <v>183.14325904728159</v>
      </c>
      <c r="I9701" s="2">
        <v>229</v>
      </c>
      <c r="J9701">
        <v>24</v>
      </c>
      <c r="K9701" s="2">
        <f>SalesDetails[[#This Row],[Unit Price]]*SalesDetails[[#This Row],[Qty Sold]]</f>
        <v>5496</v>
      </c>
      <c r="L9701" s="2">
        <f>(SalesDetails[[#This Row],[Unit Price]]-SalesDetails[[#This Row],[Unit Cost]])*SalesDetails[[#This Row],[Qty Sold]]</f>
        <v>1100.5617828652419</v>
      </c>
    </row>
    <row r="9702" spans="1:12" x14ac:dyDescent="0.25">
      <c r="A9702" t="s">
        <v>13584</v>
      </c>
      <c r="B9702" t="str">
        <f>"SC"&amp;LEFT(SalesDetails[[#This Row],[OrderNo]],4)&amp;SalesDetails[[#This Row],[Short State]]</f>
        <v>SC1773DE</v>
      </c>
      <c r="C9702" s="1">
        <v>41610</v>
      </c>
      <c r="D9702" t="s">
        <v>16726</v>
      </c>
      <c r="E9702" t="s">
        <v>16738</v>
      </c>
      <c r="F9702" t="s">
        <v>16751</v>
      </c>
      <c r="G9702" t="s">
        <v>17809</v>
      </c>
      <c r="H9702" s="2">
        <v>105.61637235459152</v>
      </c>
      <c r="I9702" s="2">
        <v>229</v>
      </c>
      <c r="J9702">
        <v>13</v>
      </c>
      <c r="K9702" s="2">
        <f>SalesDetails[[#This Row],[Unit Price]]*SalesDetails[[#This Row],[Qty Sold]]</f>
        <v>2977</v>
      </c>
      <c r="L9702" s="2">
        <f>(SalesDetails[[#This Row],[Unit Price]]-SalesDetails[[#This Row],[Unit Cost]])*SalesDetails[[#This Row],[Qty Sold]]</f>
        <v>1603.9871593903104</v>
      </c>
    </row>
    <row r="9703" spans="1:12" x14ac:dyDescent="0.25">
      <c r="A9703" t="s">
        <v>14215</v>
      </c>
      <c r="B9703" t="str">
        <f>"SC"&amp;LEFT(SalesDetails[[#This Row],[OrderNo]],4)&amp;SalesDetails[[#This Row],[Short State]]</f>
        <v>SC1864EB</v>
      </c>
      <c r="C9703" s="1">
        <v>41004</v>
      </c>
      <c r="D9703" t="s">
        <v>16726</v>
      </c>
      <c r="E9703" t="s">
        <v>16736</v>
      </c>
      <c r="F9703" t="s">
        <v>16752</v>
      </c>
      <c r="G9703" t="s">
        <v>17809</v>
      </c>
      <c r="H9703" s="2">
        <v>165.41021990568635</v>
      </c>
      <c r="I9703" s="2">
        <v>229</v>
      </c>
      <c r="J9703">
        <v>10</v>
      </c>
      <c r="K9703" s="2">
        <f>SalesDetails[[#This Row],[Unit Price]]*SalesDetails[[#This Row],[Qty Sold]]</f>
        <v>2290</v>
      </c>
      <c r="L9703" s="2">
        <f>(SalesDetails[[#This Row],[Unit Price]]-SalesDetails[[#This Row],[Unit Cost]])*SalesDetails[[#This Row],[Qty Sold]]</f>
        <v>635.89780094313653</v>
      </c>
    </row>
    <row r="9704" spans="1:12" x14ac:dyDescent="0.25">
      <c r="A9704" t="s">
        <v>14587</v>
      </c>
      <c r="B9704" t="str">
        <f>"SC"&amp;LEFT(SalesDetails[[#This Row],[OrderNo]],4)&amp;SalesDetails[[#This Row],[Short State]]</f>
        <v>SC1919EB</v>
      </c>
      <c r="C9704" s="1">
        <v>41144</v>
      </c>
      <c r="D9704" t="s">
        <v>16723</v>
      </c>
      <c r="E9704" t="s">
        <v>16729</v>
      </c>
      <c r="F9704" t="s">
        <v>16752</v>
      </c>
      <c r="G9704" t="s">
        <v>17809</v>
      </c>
      <c r="H9704" s="2">
        <v>76.183760546177453</v>
      </c>
      <c r="I9704" s="2">
        <v>229</v>
      </c>
      <c r="J9704">
        <v>12</v>
      </c>
      <c r="K9704" s="2">
        <f>SalesDetails[[#This Row],[Unit Price]]*SalesDetails[[#This Row],[Qty Sold]]</f>
        <v>2748</v>
      </c>
      <c r="L9704" s="2">
        <f>(SalesDetails[[#This Row],[Unit Price]]-SalesDetails[[#This Row],[Unit Cost]])*SalesDetails[[#This Row],[Qty Sold]]</f>
        <v>1833.7948734458707</v>
      </c>
    </row>
    <row r="9705" spans="1:12" x14ac:dyDescent="0.25">
      <c r="A9705" t="s">
        <v>14966</v>
      </c>
      <c r="B9705" t="str">
        <f>"SC"&amp;LEFT(SalesDetails[[#This Row],[OrderNo]],4)&amp;SalesDetails[[#This Row],[Short State]]</f>
        <v>SC1977NA</v>
      </c>
      <c r="C9705" s="1">
        <v>41170</v>
      </c>
      <c r="D9705" t="s">
        <v>16724</v>
      </c>
      <c r="E9705" t="s">
        <v>16731</v>
      </c>
      <c r="F9705" t="s">
        <v>16762</v>
      </c>
      <c r="G9705" t="s">
        <v>17809</v>
      </c>
      <c r="H9705" s="2">
        <v>173.79726227540706</v>
      </c>
      <c r="I9705" s="2">
        <v>229</v>
      </c>
      <c r="J9705">
        <v>16</v>
      </c>
      <c r="K9705" s="2">
        <f>SalesDetails[[#This Row],[Unit Price]]*SalesDetails[[#This Row],[Qty Sold]]</f>
        <v>3664</v>
      </c>
      <c r="L9705" s="2">
        <f>(SalesDetails[[#This Row],[Unit Price]]-SalesDetails[[#This Row],[Unit Cost]])*SalesDetails[[#This Row],[Qty Sold]]</f>
        <v>883.24380359348697</v>
      </c>
    </row>
    <row r="9706" spans="1:12" x14ac:dyDescent="0.25">
      <c r="A9706" t="s">
        <v>16393</v>
      </c>
      <c r="B9706" t="str">
        <f>"SC"&amp;LEFT(SalesDetails[[#This Row],[OrderNo]],4)&amp;SalesDetails[[#This Row],[Short State]]</f>
        <v>SC2186SO</v>
      </c>
      <c r="C9706" s="1">
        <v>41167</v>
      </c>
      <c r="D9706" t="s">
        <v>16726</v>
      </c>
      <c r="E9706" t="s">
        <v>16736</v>
      </c>
      <c r="F9706" t="s">
        <v>16768</v>
      </c>
      <c r="G9706" t="s">
        <v>17809</v>
      </c>
      <c r="H9706" s="2">
        <v>2.1042888194854994</v>
      </c>
      <c r="I9706" s="2">
        <v>229</v>
      </c>
      <c r="J9706">
        <v>10</v>
      </c>
      <c r="K9706" s="2">
        <f>SalesDetails[[#This Row],[Unit Price]]*SalesDetails[[#This Row],[Qty Sold]]</f>
        <v>2290</v>
      </c>
      <c r="L9706" s="2">
        <f>(SalesDetails[[#This Row],[Unit Price]]-SalesDetails[[#This Row],[Unit Cost]])*SalesDetails[[#This Row],[Qty Sold]]</f>
        <v>2268.9571118051449</v>
      </c>
    </row>
    <row r="9707" spans="1:12" x14ac:dyDescent="0.25">
      <c r="A9707" t="s">
        <v>1997</v>
      </c>
      <c r="B9707" t="str">
        <f>"SC"&amp;LEFT(SalesDetails[[#This Row],[OrderNo]],4)&amp;SalesDetails[[#This Row],[Short State]]</f>
        <v>SC139KW</v>
      </c>
      <c r="C9707" s="1">
        <v>40947</v>
      </c>
      <c r="D9707" t="s">
        <v>16724</v>
      </c>
      <c r="E9707" t="s">
        <v>16734</v>
      </c>
      <c r="F9707" t="s">
        <v>16761</v>
      </c>
      <c r="G9707" t="s">
        <v>17810</v>
      </c>
      <c r="H9707" s="2">
        <v>169.07102864926543</v>
      </c>
      <c r="I9707" s="2">
        <v>229</v>
      </c>
      <c r="J9707">
        <v>18</v>
      </c>
      <c r="K9707" s="2">
        <f>SalesDetails[[#This Row],[Unit Price]]*SalesDetails[[#This Row],[Qty Sold]]</f>
        <v>4122</v>
      </c>
      <c r="L9707" s="2">
        <f>(SalesDetails[[#This Row],[Unit Price]]-SalesDetails[[#This Row],[Unit Cost]])*SalesDetails[[#This Row],[Qty Sold]]</f>
        <v>1078.7214843132224</v>
      </c>
    </row>
    <row r="9708" spans="1:12" x14ac:dyDescent="0.25">
      <c r="A9708" t="s">
        <v>2963</v>
      </c>
      <c r="B9708" t="str">
        <f>"SC"&amp;LEFT(SalesDetails[[#This Row],[OrderNo]],4)&amp;SalesDetails[[#This Row],[Short State]]</f>
        <v>SC2006ZA</v>
      </c>
      <c r="C9708" s="1">
        <v>41124</v>
      </c>
      <c r="D9708" t="s">
        <v>16726</v>
      </c>
      <c r="E9708" t="s">
        <v>16730</v>
      </c>
      <c r="F9708" t="s">
        <v>16769</v>
      </c>
      <c r="G9708" t="s">
        <v>17810</v>
      </c>
      <c r="H9708" s="2">
        <v>204.24847445569145</v>
      </c>
      <c r="I9708" s="2">
        <v>229</v>
      </c>
      <c r="J9708">
        <v>9</v>
      </c>
      <c r="K9708" s="2">
        <f>SalesDetails[[#This Row],[Unit Price]]*SalesDetails[[#This Row],[Qty Sold]]</f>
        <v>2061</v>
      </c>
      <c r="L9708" s="2">
        <f>(SalesDetails[[#This Row],[Unit Price]]-SalesDetails[[#This Row],[Unit Cost]])*SalesDetails[[#This Row],[Qty Sold]]</f>
        <v>222.76372989877694</v>
      </c>
    </row>
    <row r="9709" spans="1:12" x14ac:dyDescent="0.25">
      <c r="A9709" t="s">
        <v>4634</v>
      </c>
      <c r="B9709" t="str">
        <f>"SC"&amp;LEFT(SalesDetails[[#This Row],[OrderNo]],4)&amp;SalesDetails[[#This Row],[Short State]]</f>
        <v>SC4165RI</v>
      </c>
      <c r="C9709" s="1">
        <v>41406</v>
      </c>
      <c r="D9709" t="s">
        <v>16726</v>
      </c>
      <c r="E9709" t="s">
        <v>16736</v>
      </c>
      <c r="F9709" t="s">
        <v>16767</v>
      </c>
      <c r="G9709" t="s">
        <v>17810</v>
      </c>
      <c r="H9709" s="2">
        <v>69.338764636959183</v>
      </c>
      <c r="I9709" s="2">
        <v>229</v>
      </c>
      <c r="J9709">
        <v>10</v>
      </c>
      <c r="K9709" s="2">
        <f>SalesDetails[[#This Row],[Unit Price]]*SalesDetails[[#This Row],[Qty Sold]]</f>
        <v>2290</v>
      </c>
      <c r="L9709" s="2">
        <f>(SalesDetails[[#This Row],[Unit Price]]-SalesDetails[[#This Row],[Unit Cost]])*SalesDetails[[#This Row],[Qty Sold]]</f>
        <v>1596.6123536304081</v>
      </c>
    </row>
    <row r="9710" spans="1:12" x14ac:dyDescent="0.25">
      <c r="A9710" t="s">
        <v>6963</v>
      </c>
      <c r="B9710" t="str">
        <f>"SC"&amp;LEFT(SalesDetails[[#This Row],[OrderNo]],4)&amp;SalesDetails[[#This Row],[Short State]]</f>
        <v>SC8014DE</v>
      </c>
      <c r="C9710" s="1">
        <v>41138</v>
      </c>
      <c r="D9710" t="s">
        <v>16725</v>
      </c>
      <c r="E9710" t="s">
        <v>16729</v>
      </c>
      <c r="F9710" t="s">
        <v>16751</v>
      </c>
      <c r="G9710" t="s">
        <v>17810</v>
      </c>
      <c r="H9710" s="2">
        <v>4.3345893254887189</v>
      </c>
      <c r="I9710" s="2">
        <v>229</v>
      </c>
      <c r="J9710">
        <v>24</v>
      </c>
      <c r="K9710" s="2">
        <f>SalesDetails[[#This Row],[Unit Price]]*SalesDetails[[#This Row],[Qty Sold]]</f>
        <v>5496</v>
      </c>
      <c r="L9710" s="2">
        <f>(SalesDetails[[#This Row],[Unit Price]]-SalesDetails[[#This Row],[Unit Cost]])*SalesDetails[[#This Row],[Qty Sold]]</f>
        <v>5391.9698561882706</v>
      </c>
    </row>
    <row r="9711" spans="1:12" x14ac:dyDescent="0.25">
      <c r="A9711" t="s">
        <v>7719</v>
      </c>
      <c r="B9711" t="str">
        <f>"SC"&amp;LEFT(SalesDetails[[#This Row],[OrderNo]],4)&amp;SalesDetails[[#This Row],[Short State]]</f>
        <v>SC9119OY</v>
      </c>
      <c r="C9711" s="1">
        <v>41246</v>
      </c>
      <c r="D9711" t="s">
        <v>16726</v>
      </c>
      <c r="E9711" t="s">
        <v>16731</v>
      </c>
      <c r="F9711" t="s">
        <v>16766</v>
      </c>
      <c r="G9711" t="s">
        <v>17810</v>
      </c>
      <c r="H9711" s="2">
        <v>43.39639630741042</v>
      </c>
      <c r="I9711" s="2">
        <v>229</v>
      </c>
      <c r="J9711">
        <v>8</v>
      </c>
      <c r="K9711" s="2">
        <f>SalesDetails[[#This Row],[Unit Price]]*SalesDetails[[#This Row],[Qty Sold]]</f>
        <v>1832</v>
      </c>
      <c r="L9711" s="2">
        <f>(SalesDetails[[#This Row],[Unit Price]]-SalesDetails[[#This Row],[Unit Cost]])*SalesDetails[[#This Row],[Qty Sold]]</f>
        <v>1484.8288295407167</v>
      </c>
    </row>
    <row r="9712" spans="1:12" x14ac:dyDescent="0.25">
      <c r="A9712" t="s">
        <v>7890</v>
      </c>
      <c r="B9712" t="str">
        <f>"SC"&amp;LEFT(SalesDetails[[#This Row],[OrderNo]],4)&amp;SalesDetails[[#This Row],[Short State]]</f>
        <v>SC9367AK</v>
      </c>
      <c r="C9712" s="1">
        <v>41026</v>
      </c>
      <c r="D9712" t="s">
        <v>16726</v>
      </c>
      <c r="E9712" t="s">
        <v>16736</v>
      </c>
      <c r="F9712" t="s">
        <v>16745</v>
      </c>
      <c r="G9712" t="s">
        <v>17810</v>
      </c>
      <c r="H9712" s="2">
        <v>112.65950430256777</v>
      </c>
      <c r="I9712" s="2">
        <v>229</v>
      </c>
      <c r="J9712">
        <v>10</v>
      </c>
      <c r="K9712" s="2">
        <f>SalesDetails[[#This Row],[Unit Price]]*SalesDetails[[#This Row],[Qty Sold]]</f>
        <v>2290</v>
      </c>
      <c r="L9712" s="2">
        <f>(SalesDetails[[#This Row],[Unit Price]]-SalesDetails[[#This Row],[Unit Cost]])*SalesDetails[[#This Row],[Qty Sold]]</f>
        <v>1163.4049569743224</v>
      </c>
    </row>
    <row r="9713" spans="1:12" x14ac:dyDescent="0.25">
      <c r="A9713" t="s">
        <v>8219</v>
      </c>
      <c r="B9713" t="str">
        <f>"SC"&amp;LEFT(SalesDetails[[#This Row],[OrderNo]],4)&amp;SalesDetails[[#This Row],[Short State]]</f>
        <v>SC9854CR</v>
      </c>
      <c r="C9713" s="1">
        <v>41131</v>
      </c>
      <c r="D9713" t="s">
        <v>16726</v>
      </c>
      <c r="E9713" t="s">
        <v>16729</v>
      </c>
      <c r="F9713" t="s">
        <v>16750</v>
      </c>
      <c r="G9713" t="s">
        <v>17810</v>
      </c>
      <c r="H9713" s="2">
        <v>27.487915257493096</v>
      </c>
      <c r="I9713" s="2">
        <v>229</v>
      </c>
      <c r="J9713">
        <v>12</v>
      </c>
      <c r="K9713" s="2">
        <f>SalesDetails[[#This Row],[Unit Price]]*SalesDetails[[#This Row],[Qty Sold]]</f>
        <v>2748</v>
      </c>
      <c r="L9713" s="2">
        <f>(SalesDetails[[#This Row],[Unit Price]]-SalesDetails[[#This Row],[Unit Cost]])*SalesDetails[[#This Row],[Qty Sold]]</f>
        <v>2418.1450169100831</v>
      </c>
    </row>
    <row r="9714" spans="1:12" x14ac:dyDescent="0.25">
      <c r="A9714" t="s">
        <v>8844</v>
      </c>
      <c r="B9714" t="str">
        <f>"SC"&amp;LEFT(SalesDetails[[#This Row],[OrderNo]],4)&amp;SalesDetails[[#This Row],[Short State]]</f>
        <v>SC1077DE</v>
      </c>
      <c r="C9714" s="1">
        <v>41520</v>
      </c>
      <c r="D9714" t="s">
        <v>16725</v>
      </c>
      <c r="E9714" t="s">
        <v>16729</v>
      </c>
      <c r="F9714" t="s">
        <v>16751</v>
      </c>
      <c r="G9714" t="s">
        <v>17810</v>
      </c>
      <c r="H9714" s="2">
        <v>197.6906480628993</v>
      </c>
      <c r="I9714" s="2">
        <v>229</v>
      </c>
      <c r="J9714">
        <v>24</v>
      </c>
      <c r="K9714" s="2">
        <f>SalesDetails[[#This Row],[Unit Price]]*SalesDetails[[#This Row],[Qty Sold]]</f>
        <v>5496</v>
      </c>
      <c r="L9714" s="2">
        <f>(SalesDetails[[#This Row],[Unit Price]]-SalesDetails[[#This Row],[Unit Cost]])*SalesDetails[[#This Row],[Qty Sold]]</f>
        <v>751.42444649041681</v>
      </c>
    </row>
    <row r="9715" spans="1:12" x14ac:dyDescent="0.25">
      <c r="A9715" t="s">
        <v>10923</v>
      </c>
      <c r="B9715" t="str">
        <f>"SC"&amp;LEFT(SalesDetails[[#This Row],[OrderNo]],4)&amp;SalesDetails[[#This Row],[Short State]]</f>
        <v>SC1385ZA</v>
      </c>
      <c r="C9715" s="1">
        <v>41160</v>
      </c>
      <c r="D9715" t="s">
        <v>16726</v>
      </c>
      <c r="E9715" t="s">
        <v>16736</v>
      </c>
      <c r="F9715" t="s">
        <v>16769</v>
      </c>
      <c r="G9715" t="s">
        <v>17810</v>
      </c>
      <c r="H9715" s="2">
        <v>219.79881416440551</v>
      </c>
      <c r="I9715" s="2">
        <v>229</v>
      </c>
      <c r="J9715">
        <v>10</v>
      </c>
      <c r="K9715" s="2">
        <f>SalesDetails[[#This Row],[Unit Price]]*SalesDetails[[#This Row],[Qty Sold]]</f>
        <v>2290</v>
      </c>
      <c r="L9715" s="2">
        <f>(SalesDetails[[#This Row],[Unit Price]]-SalesDetails[[#This Row],[Unit Cost]])*SalesDetails[[#This Row],[Qty Sold]]</f>
        <v>92.011858355944867</v>
      </c>
    </row>
    <row r="9716" spans="1:12" x14ac:dyDescent="0.25">
      <c r="A9716" t="s">
        <v>11153</v>
      </c>
      <c r="B9716" t="str">
        <f>"SC"&amp;LEFT(SalesDetails[[#This Row],[OrderNo]],4)&amp;SalesDetails[[#This Row],[Short State]]</f>
        <v>SC1418NA</v>
      </c>
      <c r="C9716" s="1">
        <v>40941</v>
      </c>
      <c r="D9716" t="s">
        <v>16724</v>
      </c>
      <c r="E9716" t="s">
        <v>16735</v>
      </c>
      <c r="F9716" t="s">
        <v>16762</v>
      </c>
      <c r="G9716" t="s">
        <v>17810</v>
      </c>
      <c r="H9716" s="2">
        <v>65.202938041813582</v>
      </c>
      <c r="I9716" s="2">
        <v>229</v>
      </c>
      <c r="J9716">
        <v>12</v>
      </c>
      <c r="K9716" s="2">
        <f>SalesDetails[[#This Row],[Unit Price]]*SalesDetails[[#This Row],[Qty Sold]]</f>
        <v>2748</v>
      </c>
      <c r="L9716" s="2">
        <f>(SalesDetails[[#This Row],[Unit Price]]-SalesDetails[[#This Row],[Unit Cost]])*SalesDetails[[#This Row],[Qty Sold]]</f>
        <v>1965.564743498237</v>
      </c>
    </row>
    <row r="9717" spans="1:12" x14ac:dyDescent="0.25">
      <c r="A9717" t="s">
        <v>3180</v>
      </c>
      <c r="B9717" t="str">
        <f>"SC"&amp;LEFT(SalesDetails[[#This Row],[OrderNo]],4)&amp;SalesDetails[[#This Row],[Short State]]</f>
        <v>SC2243AK</v>
      </c>
      <c r="C9717" s="1">
        <v>41519</v>
      </c>
      <c r="D9717" t="s">
        <v>16726</v>
      </c>
      <c r="E9717" t="s">
        <v>16736</v>
      </c>
      <c r="F9717" t="s">
        <v>16745</v>
      </c>
      <c r="G9717" t="s">
        <v>17811</v>
      </c>
      <c r="H9717" s="2">
        <v>315.89757342762653</v>
      </c>
      <c r="I9717" s="2">
        <v>999</v>
      </c>
      <c r="J9717">
        <v>10</v>
      </c>
      <c r="K9717" s="2">
        <f>SalesDetails[[#This Row],[Unit Price]]*SalesDetails[[#This Row],[Qty Sold]]</f>
        <v>9990</v>
      </c>
      <c r="L9717" s="2">
        <f>(SalesDetails[[#This Row],[Unit Price]]-SalesDetails[[#This Row],[Unit Cost]])*SalesDetails[[#This Row],[Qty Sold]]</f>
        <v>6831.024265723735</v>
      </c>
    </row>
    <row r="9718" spans="1:12" x14ac:dyDescent="0.25">
      <c r="A9718" t="s">
        <v>4154</v>
      </c>
      <c r="B9718" t="str">
        <f>"SC"&amp;LEFT(SalesDetails[[#This Row],[OrderNo]],4)&amp;SalesDetails[[#This Row],[Short State]]</f>
        <v>SC3500DE</v>
      </c>
      <c r="C9718" s="1">
        <v>41040</v>
      </c>
      <c r="D9718" t="s">
        <v>16726</v>
      </c>
      <c r="E9718" t="s">
        <v>16736</v>
      </c>
      <c r="F9718" t="s">
        <v>16751</v>
      </c>
      <c r="G9718" t="s">
        <v>17811</v>
      </c>
      <c r="H9718" s="2">
        <v>832.67357716523816</v>
      </c>
      <c r="I9718" s="2">
        <v>999</v>
      </c>
      <c r="J9718">
        <v>10</v>
      </c>
      <c r="K9718" s="2">
        <f>SalesDetails[[#This Row],[Unit Price]]*SalesDetails[[#This Row],[Qty Sold]]</f>
        <v>9990</v>
      </c>
      <c r="L9718" s="2">
        <f>(SalesDetails[[#This Row],[Unit Price]]-SalesDetails[[#This Row],[Unit Cost]])*SalesDetails[[#This Row],[Qty Sold]]</f>
        <v>1663.2642283476184</v>
      </c>
    </row>
    <row r="9719" spans="1:12" x14ac:dyDescent="0.25">
      <c r="A9719" t="s">
        <v>6163</v>
      </c>
      <c r="B9719" t="str">
        <f>"SC"&amp;LEFT(SalesDetails[[#This Row],[OrderNo]],4)&amp;SalesDetails[[#This Row],[Short State]]</f>
        <v>SC6182ED</v>
      </c>
      <c r="C9719" s="1">
        <v>41801</v>
      </c>
      <c r="D9719" t="s">
        <v>16726</v>
      </c>
      <c r="E9719" t="s">
        <v>16729</v>
      </c>
      <c r="F9719" t="s">
        <v>16753</v>
      </c>
      <c r="G9719" t="s">
        <v>17811</v>
      </c>
      <c r="H9719" s="2">
        <v>639.97466609850323</v>
      </c>
      <c r="I9719" s="2">
        <v>999</v>
      </c>
      <c r="J9719">
        <v>12</v>
      </c>
      <c r="K9719" s="2">
        <f>SalesDetails[[#This Row],[Unit Price]]*SalesDetails[[#This Row],[Qty Sold]]</f>
        <v>11988</v>
      </c>
      <c r="L9719" s="2">
        <f>(SalesDetails[[#This Row],[Unit Price]]-SalesDetails[[#This Row],[Unit Cost]])*SalesDetails[[#This Row],[Qty Sold]]</f>
        <v>4308.3040068179616</v>
      </c>
    </row>
    <row r="9720" spans="1:12" x14ac:dyDescent="0.25">
      <c r="A9720" t="s">
        <v>9698</v>
      </c>
      <c r="B9720" t="str">
        <f>"SC"&amp;LEFT(SalesDetails[[#This Row],[OrderNo]],4)&amp;SalesDetails[[#This Row],[Short State]]</f>
        <v>SC1209DE</v>
      </c>
      <c r="C9720" s="1">
        <v>41904</v>
      </c>
      <c r="D9720" t="s">
        <v>16725</v>
      </c>
      <c r="E9720" t="s">
        <v>16736</v>
      </c>
      <c r="F9720" t="s">
        <v>16751</v>
      </c>
      <c r="G9720" t="s">
        <v>17811</v>
      </c>
      <c r="H9720" s="2">
        <v>314.53635156885991</v>
      </c>
      <c r="I9720" s="2">
        <v>999</v>
      </c>
      <c r="J9720">
        <v>10</v>
      </c>
      <c r="K9720" s="2">
        <f>SalesDetails[[#This Row],[Unit Price]]*SalesDetails[[#This Row],[Qty Sold]]</f>
        <v>9990</v>
      </c>
      <c r="L9720" s="2">
        <f>(SalesDetails[[#This Row],[Unit Price]]-SalesDetails[[#This Row],[Unit Cost]])*SalesDetails[[#This Row],[Qty Sold]]</f>
        <v>6844.6364843114006</v>
      </c>
    </row>
    <row r="9721" spans="1:12" x14ac:dyDescent="0.25">
      <c r="A9721" t="s">
        <v>11360</v>
      </c>
      <c r="B9721" t="str">
        <f>"SC"&amp;LEFT(SalesDetails[[#This Row],[OrderNo]],4)&amp;SalesDetails[[#This Row],[Short State]]</f>
        <v>SC1447KW</v>
      </c>
      <c r="C9721" s="1">
        <v>41412</v>
      </c>
      <c r="D9721" t="s">
        <v>16725</v>
      </c>
      <c r="E9721" t="s">
        <v>16733</v>
      </c>
      <c r="F9721" t="s">
        <v>16761</v>
      </c>
      <c r="G9721" t="s">
        <v>17811</v>
      </c>
      <c r="H9721" s="2">
        <v>595.11013823584165</v>
      </c>
      <c r="I9721" s="2">
        <v>999</v>
      </c>
      <c r="J9721">
        <v>24</v>
      </c>
      <c r="K9721" s="2">
        <f>SalesDetails[[#This Row],[Unit Price]]*SalesDetails[[#This Row],[Qty Sold]]</f>
        <v>23976</v>
      </c>
      <c r="L9721" s="2">
        <f>(SalesDetails[[#This Row],[Unit Price]]-SalesDetails[[#This Row],[Unit Cost]])*SalesDetails[[#This Row],[Qty Sold]]</f>
        <v>9693.3566823397996</v>
      </c>
    </row>
    <row r="9722" spans="1:12" x14ac:dyDescent="0.25">
      <c r="A9722" t="s">
        <v>13380</v>
      </c>
      <c r="B9722" t="str">
        <f>"SC"&amp;LEFT(SalesDetails[[#This Row],[OrderNo]],4)&amp;SalesDetails[[#This Row],[Short State]]</f>
        <v>SC1742AN</v>
      </c>
      <c r="C9722" s="1">
        <v>41792</v>
      </c>
      <c r="D9722" t="s">
        <v>16726</v>
      </c>
      <c r="E9722" t="s">
        <v>16736</v>
      </c>
      <c r="F9722" t="s">
        <v>16746</v>
      </c>
      <c r="G9722" t="s">
        <v>17811</v>
      </c>
      <c r="H9722" s="2">
        <v>618.76994170202909</v>
      </c>
      <c r="I9722" s="2">
        <v>999</v>
      </c>
      <c r="J9722">
        <v>10</v>
      </c>
      <c r="K9722" s="2">
        <f>SalesDetails[[#This Row],[Unit Price]]*SalesDetails[[#This Row],[Qty Sold]]</f>
        <v>9990</v>
      </c>
      <c r="L9722" s="2">
        <f>(SalesDetails[[#This Row],[Unit Price]]-SalesDetails[[#This Row],[Unit Cost]])*SalesDetails[[#This Row],[Qty Sold]]</f>
        <v>3802.3005829797094</v>
      </c>
    </row>
    <row r="9723" spans="1:12" x14ac:dyDescent="0.25">
      <c r="A9723" t="s">
        <v>13899</v>
      </c>
      <c r="B9723" t="str">
        <f>"SC"&amp;LEFT(SalesDetails[[#This Row],[OrderNo]],4)&amp;SalesDetails[[#This Row],[Short State]]</f>
        <v>SC1820EB</v>
      </c>
      <c r="C9723" s="1">
        <v>41570</v>
      </c>
      <c r="D9723" t="s">
        <v>16723</v>
      </c>
      <c r="E9723" t="s">
        <v>16737</v>
      </c>
      <c r="F9723" t="s">
        <v>16752</v>
      </c>
      <c r="G9723" t="s">
        <v>17811</v>
      </c>
      <c r="H9723" s="2">
        <v>523.65771129496204</v>
      </c>
      <c r="I9723" s="2">
        <v>999</v>
      </c>
      <c r="J9723">
        <v>13</v>
      </c>
      <c r="K9723" s="2">
        <f>SalesDetails[[#This Row],[Unit Price]]*SalesDetails[[#This Row],[Qty Sold]]</f>
        <v>12987</v>
      </c>
      <c r="L9723" s="2">
        <f>(SalesDetails[[#This Row],[Unit Price]]-SalesDetails[[#This Row],[Unit Cost]])*SalesDetails[[#This Row],[Qty Sold]]</f>
        <v>6179.4497531654933</v>
      </c>
    </row>
    <row r="9724" spans="1:12" x14ac:dyDescent="0.25">
      <c r="A9724" t="s">
        <v>16149</v>
      </c>
      <c r="B9724" t="str">
        <f>"SC"&amp;LEFT(SalesDetails[[#This Row],[OrderNo]],4)&amp;SalesDetails[[#This Row],[Short State]]</f>
        <v>SC2150EB</v>
      </c>
      <c r="C9724" s="1">
        <v>41229</v>
      </c>
      <c r="D9724" t="s">
        <v>16724</v>
      </c>
      <c r="E9724" t="s">
        <v>16737</v>
      </c>
      <c r="F9724" t="s">
        <v>16752</v>
      </c>
      <c r="G9724" t="s">
        <v>17811</v>
      </c>
      <c r="H9724" s="2">
        <v>752.94271171855689</v>
      </c>
      <c r="I9724" s="2">
        <v>999</v>
      </c>
      <c r="J9724">
        <v>13</v>
      </c>
      <c r="K9724" s="2">
        <f>SalesDetails[[#This Row],[Unit Price]]*SalesDetails[[#This Row],[Qty Sold]]</f>
        <v>12987</v>
      </c>
      <c r="L9724" s="2">
        <f>(SalesDetails[[#This Row],[Unit Price]]-SalesDetails[[#This Row],[Unit Cost]])*SalesDetails[[#This Row],[Qty Sold]]</f>
        <v>3198.7447476587604</v>
      </c>
    </row>
    <row r="9725" spans="1:12" x14ac:dyDescent="0.25">
      <c r="A9725" t="s">
        <v>1263</v>
      </c>
      <c r="B9725" t="str">
        <f>"SC"&amp;LEFT(SalesDetails[[#This Row],[OrderNo]],4)&amp;SalesDetails[[#This Row],[Short State]]</f>
        <v>SC7437DE</v>
      </c>
      <c r="C9725" s="1">
        <v>41850</v>
      </c>
      <c r="D9725" t="s">
        <v>16726</v>
      </c>
      <c r="E9725" t="s">
        <v>16730</v>
      </c>
      <c r="F9725" t="s">
        <v>16751</v>
      </c>
      <c r="G9725" t="s">
        <v>17812</v>
      </c>
      <c r="H9725" s="2">
        <v>854.4732296042896</v>
      </c>
      <c r="I9725" s="2">
        <v>999</v>
      </c>
      <c r="J9725">
        <v>9</v>
      </c>
      <c r="K9725" s="2">
        <f>SalesDetails[[#This Row],[Unit Price]]*SalesDetails[[#This Row],[Qty Sold]]</f>
        <v>8991</v>
      </c>
      <c r="L9725" s="2">
        <f>(SalesDetails[[#This Row],[Unit Price]]-SalesDetails[[#This Row],[Unit Cost]])*SalesDetails[[#This Row],[Qty Sold]]</f>
        <v>1300.7409335613936</v>
      </c>
    </row>
    <row r="9726" spans="1:12" x14ac:dyDescent="0.25">
      <c r="A9726" t="s">
        <v>3600</v>
      </c>
      <c r="B9726" t="str">
        <f>"SC"&amp;LEFT(SalesDetails[[#This Row],[OrderNo]],4)&amp;SalesDetails[[#This Row],[Short State]]</f>
        <v>SC2765OG</v>
      </c>
      <c r="C9726" s="1">
        <v>41055</v>
      </c>
      <c r="D9726" t="s">
        <v>16725</v>
      </c>
      <c r="E9726" t="s">
        <v>16736</v>
      </c>
      <c r="F9726" t="s">
        <v>16763</v>
      </c>
      <c r="G9726" t="s">
        <v>17812</v>
      </c>
      <c r="H9726" s="2">
        <v>894.3989432390714</v>
      </c>
      <c r="I9726" s="2">
        <v>999</v>
      </c>
      <c r="J9726">
        <v>30</v>
      </c>
      <c r="K9726" s="2">
        <f>SalesDetails[[#This Row],[Unit Price]]*SalesDetails[[#This Row],[Qty Sold]]</f>
        <v>29970</v>
      </c>
      <c r="L9726" s="2">
        <f>(SalesDetails[[#This Row],[Unit Price]]-SalesDetails[[#This Row],[Unit Cost]])*SalesDetails[[#This Row],[Qty Sold]]</f>
        <v>3138.0317028278578</v>
      </c>
    </row>
    <row r="9727" spans="1:12" x14ac:dyDescent="0.25">
      <c r="A9727" t="s">
        <v>4452</v>
      </c>
      <c r="B9727" t="str">
        <f>"SC"&amp;LEFT(SalesDetails[[#This Row],[OrderNo]],4)&amp;SalesDetails[[#This Row],[Short State]]</f>
        <v>SC3890CR</v>
      </c>
      <c r="C9727" s="1">
        <v>41724</v>
      </c>
      <c r="D9727" t="s">
        <v>16726</v>
      </c>
      <c r="E9727" t="s">
        <v>16736</v>
      </c>
      <c r="F9727" t="s">
        <v>16750</v>
      </c>
      <c r="G9727" t="s">
        <v>17812</v>
      </c>
      <c r="H9727" s="2">
        <v>606.25045420485731</v>
      </c>
      <c r="I9727" s="2">
        <v>999</v>
      </c>
      <c r="J9727">
        <v>10</v>
      </c>
      <c r="K9727" s="2">
        <f>SalesDetails[[#This Row],[Unit Price]]*SalesDetails[[#This Row],[Qty Sold]]</f>
        <v>9990</v>
      </c>
      <c r="L9727" s="2">
        <f>(SalesDetails[[#This Row],[Unit Price]]-SalesDetails[[#This Row],[Unit Cost]])*SalesDetails[[#This Row],[Qty Sold]]</f>
        <v>3927.4954579514269</v>
      </c>
    </row>
    <row r="9728" spans="1:12" x14ac:dyDescent="0.25">
      <c r="A9728" t="s">
        <v>7224</v>
      </c>
      <c r="B9728" t="str">
        <f>"SC"&amp;LEFT(SalesDetails[[#This Row],[OrderNo]],4)&amp;SalesDetails[[#This Row],[Short State]]</f>
        <v>SC8390EB</v>
      </c>
      <c r="C9728" s="1">
        <v>41018</v>
      </c>
      <c r="D9728" t="s">
        <v>16724</v>
      </c>
      <c r="E9728" t="s">
        <v>16736</v>
      </c>
      <c r="F9728" t="s">
        <v>16752</v>
      </c>
      <c r="G9728" t="s">
        <v>17812</v>
      </c>
      <c r="H9728" s="2">
        <v>168.7221850261918</v>
      </c>
      <c r="I9728" s="2">
        <v>999</v>
      </c>
      <c r="J9728">
        <v>10</v>
      </c>
      <c r="K9728" s="2">
        <f>SalesDetails[[#This Row],[Unit Price]]*SalesDetails[[#This Row],[Qty Sold]]</f>
        <v>9990</v>
      </c>
      <c r="L9728" s="2">
        <f>(SalesDetails[[#This Row],[Unit Price]]-SalesDetails[[#This Row],[Unit Cost]])*SalesDetails[[#This Row],[Qty Sold]]</f>
        <v>8302.778149738082</v>
      </c>
    </row>
    <row r="9729" spans="1:12" x14ac:dyDescent="0.25">
      <c r="A9729" t="s">
        <v>8238</v>
      </c>
      <c r="B9729" t="str">
        <f>"SC"&amp;LEFT(SalesDetails[[#This Row],[OrderNo]],4)&amp;SalesDetails[[#This Row],[Short State]]</f>
        <v>SC9882NA</v>
      </c>
      <c r="C9729" s="1">
        <v>41291</v>
      </c>
      <c r="D9729" t="s">
        <v>16724</v>
      </c>
      <c r="E9729" t="s">
        <v>16735</v>
      </c>
      <c r="F9729" t="s">
        <v>16762</v>
      </c>
      <c r="G9729" t="s">
        <v>17812</v>
      </c>
      <c r="H9729" s="2">
        <v>154.8760792031342</v>
      </c>
      <c r="I9729" s="2">
        <v>999</v>
      </c>
      <c r="J9729">
        <v>12</v>
      </c>
      <c r="K9729" s="2">
        <f>SalesDetails[[#This Row],[Unit Price]]*SalesDetails[[#This Row],[Qty Sold]]</f>
        <v>11988</v>
      </c>
      <c r="L9729" s="2">
        <f>(SalesDetails[[#This Row],[Unit Price]]-SalesDetails[[#This Row],[Unit Cost]])*SalesDetails[[#This Row],[Qty Sold]]</f>
        <v>10129.487049562391</v>
      </c>
    </row>
    <row r="9730" spans="1:12" x14ac:dyDescent="0.25">
      <c r="A9730" t="s">
        <v>9705</v>
      </c>
      <c r="B9730" t="str">
        <f>"SC"&amp;LEFT(SalesDetails[[#This Row],[OrderNo]],4)&amp;SalesDetails[[#This Row],[Short State]]</f>
        <v>SC1210NA</v>
      </c>
      <c r="C9730" s="1">
        <v>41266</v>
      </c>
      <c r="D9730" t="s">
        <v>16724</v>
      </c>
      <c r="E9730" t="s">
        <v>16731</v>
      </c>
      <c r="F9730" t="s">
        <v>16762</v>
      </c>
      <c r="G9730" t="s">
        <v>17812</v>
      </c>
      <c r="H9730" s="2">
        <v>472.20896903844022</v>
      </c>
      <c r="I9730" s="2">
        <v>999</v>
      </c>
      <c r="J9730">
        <v>8</v>
      </c>
      <c r="K9730" s="2">
        <f>SalesDetails[[#This Row],[Unit Price]]*SalesDetails[[#This Row],[Qty Sold]]</f>
        <v>7992</v>
      </c>
      <c r="L9730" s="2">
        <f>(SalesDetails[[#This Row],[Unit Price]]-SalesDetails[[#This Row],[Unit Cost]])*SalesDetails[[#This Row],[Qty Sold]]</f>
        <v>4214.3282476924778</v>
      </c>
    </row>
    <row r="9731" spans="1:12" x14ac:dyDescent="0.25">
      <c r="A9731" t="s">
        <v>11344</v>
      </c>
      <c r="B9731" t="str">
        <f>"SC"&amp;LEFT(SalesDetails[[#This Row],[OrderNo]],4)&amp;SalesDetails[[#This Row],[Short State]]</f>
        <v>SC1444NA</v>
      </c>
      <c r="C9731" s="1">
        <v>41405</v>
      </c>
      <c r="D9731" t="s">
        <v>16724</v>
      </c>
      <c r="E9731" t="s">
        <v>16736</v>
      </c>
      <c r="F9731" t="s">
        <v>16762</v>
      </c>
      <c r="G9731" t="s">
        <v>17812</v>
      </c>
      <c r="H9731" s="2">
        <v>369.69511469108147</v>
      </c>
      <c r="I9731" s="2">
        <v>999</v>
      </c>
      <c r="J9731">
        <v>30</v>
      </c>
      <c r="K9731" s="2">
        <f>SalesDetails[[#This Row],[Unit Price]]*SalesDetails[[#This Row],[Qty Sold]]</f>
        <v>29970</v>
      </c>
      <c r="L9731" s="2">
        <f>(SalesDetails[[#This Row],[Unit Price]]-SalesDetails[[#This Row],[Unit Cost]])*SalesDetails[[#This Row],[Qty Sold]]</f>
        <v>18879.146559267556</v>
      </c>
    </row>
    <row r="9732" spans="1:12" x14ac:dyDescent="0.25">
      <c r="A9732" t="s">
        <v>12114</v>
      </c>
      <c r="B9732" t="str">
        <f>"SC"&amp;LEFT(SalesDetails[[#This Row],[OrderNo]],4)&amp;SalesDetails[[#This Row],[Short State]]</f>
        <v>SC1556DE</v>
      </c>
      <c r="C9732" s="1">
        <v>41165</v>
      </c>
      <c r="D9732" t="s">
        <v>16726</v>
      </c>
      <c r="E9732" t="s">
        <v>16736</v>
      </c>
      <c r="F9732" t="s">
        <v>16751</v>
      </c>
      <c r="G9732" t="s">
        <v>17812</v>
      </c>
      <c r="H9732" s="2">
        <v>917.16903403373351</v>
      </c>
      <c r="I9732" s="2">
        <v>999</v>
      </c>
      <c r="J9732">
        <v>20</v>
      </c>
      <c r="K9732" s="2">
        <f>SalesDetails[[#This Row],[Unit Price]]*SalesDetails[[#This Row],[Qty Sold]]</f>
        <v>19980</v>
      </c>
      <c r="L9732" s="2">
        <f>(SalesDetails[[#This Row],[Unit Price]]-SalesDetails[[#This Row],[Unit Cost]])*SalesDetails[[#This Row],[Qty Sold]]</f>
        <v>1636.6193193253298</v>
      </c>
    </row>
    <row r="9733" spans="1:12" x14ac:dyDescent="0.25">
      <c r="A9733" t="s">
        <v>12246</v>
      </c>
      <c r="B9733" t="str">
        <f>"SC"&amp;LEFT(SalesDetails[[#This Row],[OrderNo]],4)&amp;SalesDetails[[#This Row],[Short State]]</f>
        <v>SC1575KW</v>
      </c>
      <c r="C9733" s="1">
        <v>41533</v>
      </c>
      <c r="D9733" t="s">
        <v>16724</v>
      </c>
      <c r="E9733" t="s">
        <v>16736</v>
      </c>
      <c r="F9733" t="s">
        <v>16761</v>
      </c>
      <c r="G9733" t="s">
        <v>17812</v>
      </c>
      <c r="H9733" s="2">
        <v>646.26020346415112</v>
      </c>
      <c r="I9733" s="2">
        <v>999</v>
      </c>
      <c r="J9733">
        <v>10</v>
      </c>
      <c r="K9733" s="2">
        <f>SalesDetails[[#This Row],[Unit Price]]*SalesDetails[[#This Row],[Qty Sold]]</f>
        <v>9990</v>
      </c>
      <c r="L9733" s="2">
        <f>(SalesDetails[[#This Row],[Unit Price]]-SalesDetails[[#This Row],[Unit Cost]])*SalesDetails[[#This Row],[Qty Sold]]</f>
        <v>3527.3979653584888</v>
      </c>
    </row>
    <row r="9734" spans="1:12" x14ac:dyDescent="0.25">
      <c r="A9734" t="s">
        <v>13444</v>
      </c>
      <c r="B9734" t="str">
        <f>"SC"&amp;LEFT(SalesDetails[[#This Row],[OrderNo]],4)&amp;SalesDetails[[#This Row],[Short State]]</f>
        <v>SC1752DE</v>
      </c>
      <c r="C9734" s="1">
        <v>41750</v>
      </c>
      <c r="D9734" t="s">
        <v>16726</v>
      </c>
      <c r="E9734" t="s">
        <v>16736</v>
      </c>
      <c r="F9734" t="s">
        <v>16751</v>
      </c>
      <c r="G9734" t="s">
        <v>17812</v>
      </c>
      <c r="H9734" s="2">
        <v>186.80050316659484</v>
      </c>
      <c r="I9734" s="2">
        <v>999</v>
      </c>
      <c r="J9734">
        <v>10</v>
      </c>
      <c r="K9734" s="2">
        <f>SalesDetails[[#This Row],[Unit Price]]*SalesDetails[[#This Row],[Qty Sold]]</f>
        <v>9990</v>
      </c>
      <c r="L9734" s="2">
        <f>(SalesDetails[[#This Row],[Unit Price]]-SalesDetails[[#This Row],[Unit Cost]])*SalesDetails[[#This Row],[Qty Sold]]</f>
        <v>8121.9949683340519</v>
      </c>
    </row>
    <row r="9735" spans="1:12" x14ac:dyDescent="0.25">
      <c r="A9735" t="s">
        <v>13673</v>
      </c>
      <c r="B9735" t="str">
        <f>"SC"&amp;LEFT(SalesDetails[[#This Row],[OrderNo]],4)&amp;SalesDetails[[#This Row],[Short State]]</f>
        <v>SC1786ED</v>
      </c>
      <c r="C9735" s="1">
        <v>41394</v>
      </c>
      <c r="D9735" t="s">
        <v>16726</v>
      </c>
      <c r="E9735" t="s">
        <v>16736</v>
      </c>
      <c r="F9735" t="s">
        <v>16753</v>
      </c>
      <c r="G9735" t="s">
        <v>17812</v>
      </c>
      <c r="H9735" s="2">
        <v>257.47131740729259</v>
      </c>
      <c r="I9735" s="2">
        <v>999</v>
      </c>
      <c r="J9735">
        <v>10</v>
      </c>
      <c r="K9735" s="2">
        <f>SalesDetails[[#This Row],[Unit Price]]*SalesDetails[[#This Row],[Qty Sold]]</f>
        <v>9990</v>
      </c>
      <c r="L9735" s="2">
        <f>(SalesDetails[[#This Row],[Unit Price]]-SalesDetails[[#This Row],[Unit Cost]])*SalesDetails[[#This Row],[Qty Sold]]</f>
        <v>7415.2868259270736</v>
      </c>
    </row>
    <row r="9736" spans="1:12" x14ac:dyDescent="0.25">
      <c r="A9736" t="s">
        <v>15606</v>
      </c>
      <c r="B9736" t="str">
        <f>"SC"&amp;LEFT(SalesDetails[[#This Row],[OrderNo]],4)&amp;SalesDetails[[#This Row],[Short State]]</f>
        <v>SC2074NA</v>
      </c>
      <c r="C9736" s="1">
        <v>41275</v>
      </c>
      <c r="D9736" t="s">
        <v>16724</v>
      </c>
      <c r="E9736" t="s">
        <v>16731</v>
      </c>
      <c r="F9736" t="s">
        <v>16762</v>
      </c>
      <c r="G9736" t="s">
        <v>17812</v>
      </c>
      <c r="H9736" s="2">
        <v>138.56197950345273</v>
      </c>
      <c r="I9736" s="2">
        <v>999</v>
      </c>
      <c r="J9736">
        <v>8</v>
      </c>
      <c r="K9736" s="2">
        <f>SalesDetails[[#This Row],[Unit Price]]*SalesDetails[[#This Row],[Qty Sold]]</f>
        <v>7992</v>
      </c>
      <c r="L9736" s="2">
        <f>(SalesDetails[[#This Row],[Unit Price]]-SalesDetails[[#This Row],[Unit Cost]])*SalesDetails[[#This Row],[Qty Sold]]</f>
        <v>6883.5041639723786</v>
      </c>
    </row>
    <row r="9737" spans="1:12" x14ac:dyDescent="0.25">
      <c r="A9737" t="s">
        <v>777</v>
      </c>
      <c r="B9737" t="str">
        <f>"SC"&amp;LEFT(SalesDetails[[#This Row],[OrderNo]],4)&amp;SalesDetails[[#This Row],[Short State]]</f>
        <v>SC7223DE</v>
      </c>
      <c r="C9737" s="1">
        <v>41021</v>
      </c>
      <c r="D9737" t="s">
        <v>16725</v>
      </c>
      <c r="E9737" t="s">
        <v>16736</v>
      </c>
      <c r="F9737" t="s">
        <v>16751</v>
      </c>
      <c r="G9737" t="s">
        <v>17813</v>
      </c>
      <c r="H9737" s="2">
        <v>685.86448853804745</v>
      </c>
      <c r="I9737" s="2">
        <v>999</v>
      </c>
      <c r="J9737">
        <v>20</v>
      </c>
      <c r="K9737" s="2">
        <f>SalesDetails[[#This Row],[Unit Price]]*SalesDetails[[#This Row],[Qty Sold]]</f>
        <v>19980</v>
      </c>
      <c r="L9737" s="2">
        <f>(SalesDetails[[#This Row],[Unit Price]]-SalesDetails[[#This Row],[Unit Cost]])*SalesDetails[[#This Row],[Qty Sold]]</f>
        <v>6262.7102292390509</v>
      </c>
    </row>
    <row r="9738" spans="1:12" x14ac:dyDescent="0.25">
      <c r="A9738" t="s">
        <v>10636</v>
      </c>
      <c r="B9738" t="str">
        <f>"SC"&amp;LEFT(SalesDetails[[#This Row],[OrderNo]],4)&amp;SalesDetails[[#This Row],[Short State]]</f>
        <v>SC1345KN</v>
      </c>
      <c r="C9738" s="1">
        <v>41893</v>
      </c>
      <c r="D9738" t="s">
        <v>16726</v>
      </c>
      <c r="E9738" t="s">
        <v>16736</v>
      </c>
      <c r="F9738" t="s">
        <v>16740</v>
      </c>
      <c r="G9738" t="s">
        <v>17813</v>
      </c>
      <c r="H9738" s="2">
        <v>267.98483976415525</v>
      </c>
      <c r="I9738" s="2">
        <v>999</v>
      </c>
      <c r="J9738">
        <v>10</v>
      </c>
      <c r="K9738" s="2">
        <f>SalesDetails[[#This Row],[Unit Price]]*SalesDetails[[#This Row],[Qty Sold]]</f>
        <v>9990</v>
      </c>
      <c r="L9738" s="2">
        <f>(SalesDetails[[#This Row],[Unit Price]]-SalesDetails[[#This Row],[Unit Cost]])*SalesDetails[[#This Row],[Qty Sold]]</f>
        <v>7310.1516023584472</v>
      </c>
    </row>
    <row r="9739" spans="1:12" x14ac:dyDescent="0.25">
      <c r="A9739" t="s">
        <v>14120</v>
      </c>
      <c r="B9739" t="str">
        <f>"SC"&amp;LEFT(SalesDetails[[#This Row],[OrderNo]],4)&amp;SalesDetails[[#This Row],[Short State]]</f>
        <v>SC1850NA</v>
      </c>
      <c r="C9739" s="1">
        <v>41229</v>
      </c>
      <c r="D9739" t="s">
        <v>16724</v>
      </c>
      <c r="E9739" t="s">
        <v>16731</v>
      </c>
      <c r="F9739" t="s">
        <v>16762</v>
      </c>
      <c r="G9739" t="s">
        <v>17813</v>
      </c>
      <c r="H9739" s="2">
        <v>773.26710267703118</v>
      </c>
      <c r="I9739" s="2">
        <v>999</v>
      </c>
      <c r="J9739">
        <v>8</v>
      </c>
      <c r="K9739" s="2">
        <f>SalesDetails[[#This Row],[Unit Price]]*SalesDetails[[#This Row],[Qty Sold]]</f>
        <v>7992</v>
      </c>
      <c r="L9739" s="2">
        <f>(SalesDetails[[#This Row],[Unit Price]]-SalesDetails[[#This Row],[Unit Cost]])*SalesDetails[[#This Row],[Qty Sold]]</f>
        <v>1805.8631785837506</v>
      </c>
    </row>
    <row r="9740" spans="1:12" x14ac:dyDescent="0.25">
      <c r="A9740" t="s">
        <v>14324</v>
      </c>
      <c r="B9740" t="str">
        <f>"SC"&amp;LEFT(SalesDetails[[#This Row],[OrderNo]],4)&amp;SalesDetails[[#This Row],[Short State]]</f>
        <v>SC1879EB</v>
      </c>
      <c r="C9740" s="1">
        <v>41448</v>
      </c>
      <c r="D9740" t="s">
        <v>16724</v>
      </c>
      <c r="E9740" t="s">
        <v>16729</v>
      </c>
      <c r="F9740" t="s">
        <v>16752</v>
      </c>
      <c r="G9740" t="s">
        <v>17813</v>
      </c>
      <c r="H9740" s="2">
        <v>422.84026233303672</v>
      </c>
      <c r="I9740" s="2">
        <v>999</v>
      </c>
      <c r="J9740">
        <v>36</v>
      </c>
      <c r="K9740" s="2">
        <f>SalesDetails[[#This Row],[Unit Price]]*SalesDetails[[#This Row],[Qty Sold]]</f>
        <v>35964</v>
      </c>
      <c r="L9740" s="2">
        <f>(SalesDetails[[#This Row],[Unit Price]]-SalesDetails[[#This Row],[Unit Cost]])*SalesDetails[[#This Row],[Qty Sold]]</f>
        <v>20741.75055601068</v>
      </c>
    </row>
    <row r="9741" spans="1:12" x14ac:dyDescent="0.25">
      <c r="A9741" t="s">
        <v>14835</v>
      </c>
      <c r="B9741" t="str">
        <f>"SC"&amp;LEFT(SalesDetails[[#This Row],[OrderNo]],4)&amp;SalesDetails[[#This Row],[Short State]]</f>
        <v>SC1958JI</v>
      </c>
      <c r="C9741" s="1">
        <v>41090</v>
      </c>
      <c r="D9741" t="s">
        <v>16726</v>
      </c>
      <c r="E9741" t="s">
        <v>16736</v>
      </c>
      <c r="F9741" t="s">
        <v>16758</v>
      </c>
      <c r="G9741" t="s">
        <v>17813</v>
      </c>
      <c r="H9741" s="2">
        <v>515.18694666719534</v>
      </c>
      <c r="I9741" s="2">
        <v>999</v>
      </c>
      <c r="J9741">
        <v>10</v>
      </c>
      <c r="K9741" s="2">
        <f>SalesDetails[[#This Row],[Unit Price]]*SalesDetails[[#This Row],[Qty Sold]]</f>
        <v>9990</v>
      </c>
      <c r="L9741" s="2">
        <f>(SalesDetails[[#This Row],[Unit Price]]-SalesDetails[[#This Row],[Unit Cost]])*SalesDetails[[#This Row],[Qty Sold]]</f>
        <v>4838.130533328047</v>
      </c>
    </row>
    <row r="9742" spans="1:12" x14ac:dyDescent="0.25">
      <c r="A9742" t="s">
        <v>16113</v>
      </c>
      <c r="B9742" t="str">
        <f>"SC"&amp;LEFT(SalesDetails[[#This Row],[OrderNo]],4)&amp;SalesDetails[[#This Row],[Short State]]</f>
        <v>SC2145EB</v>
      </c>
      <c r="C9742" s="1">
        <v>41210</v>
      </c>
      <c r="D9742" t="s">
        <v>16726</v>
      </c>
      <c r="E9742" t="s">
        <v>16737</v>
      </c>
      <c r="F9742" t="s">
        <v>16752</v>
      </c>
      <c r="G9742" t="s">
        <v>17813</v>
      </c>
      <c r="H9742" s="2">
        <v>750.70891178535237</v>
      </c>
      <c r="I9742" s="2">
        <v>999</v>
      </c>
      <c r="J9742">
        <v>13</v>
      </c>
      <c r="K9742" s="2">
        <f>SalesDetails[[#This Row],[Unit Price]]*SalesDetails[[#This Row],[Qty Sold]]</f>
        <v>12987</v>
      </c>
      <c r="L9742" s="2">
        <f>(SalesDetails[[#This Row],[Unit Price]]-SalesDetails[[#This Row],[Unit Cost]])*SalesDetails[[#This Row],[Qty Sold]]</f>
        <v>3227.7841467904191</v>
      </c>
    </row>
    <row r="9743" spans="1:12" x14ac:dyDescent="0.25">
      <c r="A9743" t="s">
        <v>2024</v>
      </c>
      <c r="B9743" t="str">
        <f>"SC"&amp;LEFT(SalesDetails[[#This Row],[OrderNo]],4)&amp;SalesDetails[[#This Row],[Short State]]</f>
        <v>SC519AK</v>
      </c>
      <c r="C9743" s="1">
        <v>41078</v>
      </c>
      <c r="D9743" t="s">
        <v>16726</v>
      </c>
      <c r="E9743" t="s">
        <v>16729</v>
      </c>
      <c r="F9743" t="s">
        <v>16745</v>
      </c>
      <c r="G9743" t="s">
        <v>17814</v>
      </c>
      <c r="H9743" s="2">
        <v>523.99069054267875</v>
      </c>
      <c r="I9743" s="2">
        <v>699</v>
      </c>
      <c r="J9743">
        <v>12</v>
      </c>
      <c r="K9743" s="2">
        <f>SalesDetails[[#This Row],[Unit Price]]*SalesDetails[[#This Row],[Qty Sold]]</f>
        <v>8388</v>
      </c>
      <c r="L9743" s="2">
        <f>(SalesDetails[[#This Row],[Unit Price]]-SalesDetails[[#This Row],[Unit Cost]])*SalesDetails[[#This Row],[Qty Sold]]</f>
        <v>2100.111713487855</v>
      </c>
    </row>
    <row r="9744" spans="1:12" x14ac:dyDescent="0.25">
      <c r="A9744" t="s">
        <v>6700</v>
      </c>
      <c r="B9744" t="str">
        <f>"SC"&amp;LEFT(SalesDetails[[#This Row],[OrderNo]],4)&amp;SalesDetails[[#This Row],[Short State]]</f>
        <v>SC6906AK</v>
      </c>
      <c r="C9744" s="1">
        <v>41013</v>
      </c>
      <c r="D9744" t="s">
        <v>16726</v>
      </c>
      <c r="E9744" t="s">
        <v>16736</v>
      </c>
      <c r="F9744" t="s">
        <v>16745</v>
      </c>
      <c r="G9744" t="s">
        <v>17814</v>
      </c>
      <c r="H9744" s="2">
        <v>298.70680547710373</v>
      </c>
      <c r="I9744" s="2">
        <v>699</v>
      </c>
      <c r="J9744">
        <v>10</v>
      </c>
      <c r="K9744" s="2">
        <f>SalesDetails[[#This Row],[Unit Price]]*SalesDetails[[#This Row],[Qty Sold]]</f>
        <v>6990</v>
      </c>
      <c r="L9744" s="2">
        <f>(SalesDetails[[#This Row],[Unit Price]]-SalesDetails[[#This Row],[Unit Cost]])*SalesDetails[[#This Row],[Qty Sold]]</f>
        <v>4002.9319452289628</v>
      </c>
    </row>
    <row r="9745" spans="1:12" x14ac:dyDescent="0.25">
      <c r="A9745" t="s">
        <v>6727</v>
      </c>
      <c r="B9745" t="str">
        <f>"SC"&amp;LEFT(SalesDetails[[#This Row],[OrderNo]],4)&amp;SalesDetails[[#This Row],[Short State]]</f>
        <v>SC6941AK</v>
      </c>
      <c r="C9745" s="1">
        <v>41090</v>
      </c>
      <c r="D9745" t="s">
        <v>16726</v>
      </c>
      <c r="E9745" t="s">
        <v>16729</v>
      </c>
      <c r="F9745" t="s">
        <v>16745</v>
      </c>
      <c r="G9745" t="s">
        <v>17814</v>
      </c>
      <c r="H9745" s="2">
        <v>560.31498064017308</v>
      </c>
      <c r="I9745" s="2">
        <v>699</v>
      </c>
      <c r="J9745">
        <v>12</v>
      </c>
      <c r="K9745" s="2">
        <f>SalesDetails[[#This Row],[Unit Price]]*SalesDetails[[#This Row],[Qty Sold]]</f>
        <v>8388</v>
      </c>
      <c r="L9745" s="2">
        <f>(SalesDetails[[#This Row],[Unit Price]]-SalesDetails[[#This Row],[Unit Cost]])*SalesDetails[[#This Row],[Qty Sold]]</f>
        <v>1664.2202323179231</v>
      </c>
    </row>
    <row r="9746" spans="1:12" x14ac:dyDescent="0.25">
      <c r="A9746" t="s">
        <v>7551</v>
      </c>
      <c r="B9746" t="str">
        <f>"SC"&amp;LEFT(SalesDetails[[#This Row],[OrderNo]],4)&amp;SalesDetails[[#This Row],[Short State]]</f>
        <v>SC8870BE</v>
      </c>
      <c r="C9746" s="1">
        <v>41244</v>
      </c>
      <c r="D9746" t="s">
        <v>16726</v>
      </c>
      <c r="E9746" t="s">
        <v>16738</v>
      </c>
      <c r="F9746" t="s">
        <v>16748</v>
      </c>
      <c r="G9746" t="s">
        <v>17814</v>
      </c>
      <c r="H9746" s="2">
        <v>611.24350785061927</v>
      </c>
      <c r="I9746" s="2">
        <v>699</v>
      </c>
      <c r="J9746">
        <v>13</v>
      </c>
      <c r="K9746" s="2">
        <f>SalesDetails[[#This Row],[Unit Price]]*SalesDetails[[#This Row],[Qty Sold]]</f>
        <v>9087</v>
      </c>
      <c r="L9746" s="2">
        <f>(SalesDetails[[#This Row],[Unit Price]]-SalesDetails[[#This Row],[Unit Cost]])*SalesDetails[[#This Row],[Qty Sold]]</f>
        <v>1140.8343979419496</v>
      </c>
    </row>
    <row r="9747" spans="1:12" x14ac:dyDescent="0.25">
      <c r="A9747" t="s">
        <v>9352</v>
      </c>
      <c r="B9747" t="str">
        <f>"SC"&amp;LEFT(SalesDetails[[#This Row],[OrderNo]],4)&amp;SalesDetails[[#This Row],[Short State]]</f>
        <v>SC1155ED</v>
      </c>
      <c r="C9747" s="1">
        <v>41022</v>
      </c>
      <c r="D9747" t="s">
        <v>16726</v>
      </c>
      <c r="E9747" t="s">
        <v>16736</v>
      </c>
      <c r="F9747" t="s">
        <v>16753</v>
      </c>
      <c r="G9747" t="s">
        <v>17814</v>
      </c>
      <c r="H9747" s="2">
        <v>272.23175903130351</v>
      </c>
      <c r="I9747" s="2">
        <v>699</v>
      </c>
      <c r="J9747">
        <v>10</v>
      </c>
      <c r="K9747" s="2">
        <f>SalesDetails[[#This Row],[Unit Price]]*SalesDetails[[#This Row],[Qty Sold]]</f>
        <v>6990</v>
      </c>
      <c r="L9747" s="2">
        <f>(SalesDetails[[#This Row],[Unit Price]]-SalesDetails[[#This Row],[Unit Cost]])*SalesDetails[[#This Row],[Qty Sold]]</f>
        <v>4267.682409686965</v>
      </c>
    </row>
    <row r="9748" spans="1:12" x14ac:dyDescent="0.25">
      <c r="A9748" t="s">
        <v>11414</v>
      </c>
      <c r="B9748" t="str">
        <f>"SC"&amp;LEFT(SalesDetails[[#This Row],[OrderNo]],4)&amp;SalesDetails[[#This Row],[Short State]]</f>
        <v>SC1454BO</v>
      </c>
      <c r="C9748" s="1">
        <v>40973</v>
      </c>
      <c r="D9748" t="s">
        <v>16726</v>
      </c>
      <c r="E9748" t="s">
        <v>16736</v>
      </c>
      <c r="F9748" t="s">
        <v>16749</v>
      </c>
      <c r="G9748" t="s">
        <v>17814</v>
      </c>
      <c r="H9748" s="2">
        <v>50.805504813471394</v>
      </c>
      <c r="I9748" s="2">
        <v>699</v>
      </c>
      <c r="J9748">
        <v>10</v>
      </c>
      <c r="K9748" s="2">
        <f>SalesDetails[[#This Row],[Unit Price]]*SalesDetails[[#This Row],[Qty Sold]]</f>
        <v>6990</v>
      </c>
      <c r="L9748" s="2">
        <f>(SalesDetails[[#This Row],[Unit Price]]-SalesDetails[[#This Row],[Unit Cost]])*SalesDetails[[#This Row],[Qty Sold]]</f>
        <v>6481.9449518652855</v>
      </c>
    </row>
    <row r="9749" spans="1:12" x14ac:dyDescent="0.25">
      <c r="A9749" t="s">
        <v>14196</v>
      </c>
      <c r="B9749" t="str">
        <f>"SC"&amp;LEFT(SalesDetails[[#This Row],[OrderNo]],4)&amp;SalesDetails[[#This Row],[Short State]]</f>
        <v>SC1861ED</v>
      </c>
      <c r="C9749" s="1">
        <v>41140</v>
      </c>
      <c r="D9749" t="s">
        <v>16726</v>
      </c>
      <c r="E9749" t="s">
        <v>16729</v>
      </c>
      <c r="F9749" t="s">
        <v>16753</v>
      </c>
      <c r="G9749" t="s">
        <v>17814</v>
      </c>
      <c r="H9749" s="2">
        <v>370.14650220354321</v>
      </c>
      <c r="I9749" s="2">
        <v>699</v>
      </c>
      <c r="J9749">
        <v>12</v>
      </c>
      <c r="K9749" s="2">
        <f>SalesDetails[[#This Row],[Unit Price]]*SalesDetails[[#This Row],[Qty Sold]]</f>
        <v>8388</v>
      </c>
      <c r="L9749" s="2">
        <f>(SalesDetails[[#This Row],[Unit Price]]-SalesDetails[[#This Row],[Unit Cost]])*SalesDetails[[#This Row],[Qty Sold]]</f>
        <v>3946.2419735574813</v>
      </c>
    </row>
    <row r="9750" spans="1:12" x14ac:dyDescent="0.25">
      <c r="A9750" t="s">
        <v>2073</v>
      </c>
      <c r="B9750" t="str">
        <f>"SC"&amp;LEFT(SalesDetails[[#This Row],[OrderNo]],4)&amp;SalesDetails[[#This Row],[Short State]]</f>
        <v>SC203NA</v>
      </c>
      <c r="C9750" s="1">
        <v>41107</v>
      </c>
      <c r="D9750" t="s">
        <v>16724</v>
      </c>
      <c r="E9750" t="s">
        <v>16730</v>
      </c>
      <c r="F9750" t="s">
        <v>16762</v>
      </c>
      <c r="G9750" t="s">
        <v>17815</v>
      </c>
      <c r="H9750" s="2">
        <v>386.34463321336085</v>
      </c>
      <c r="I9750" s="2">
        <v>699</v>
      </c>
      <c r="J9750">
        <v>9</v>
      </c>
      <c r="K9750" s="2">
        <f>SalesDetails[[#This Row],[Unit Price]]*SalesDetails[[#This Row],[Qty Sold]]</f>
        <v>6291</v>
      </c>
      <c r="L9750" s="2">
        <f>(SalesDetails[[#This Row],[Unit Price]]-SalesDetails[[#This Row],[Unit Cost]])*SalesDetails[[#This Row],[Qty Sold]]</f>
        <v>2813.8983010797524</v>
      </c>
    </row>
    <row r="9751" spans="1:12" x14ac:dyDescent="0.25">
      <c r="A9751" t="s">
        <v>4546</v>
      </c>
      <c r="B9751" t="str">
        <f>"SC"&amp;LEFT(SalesDetails[[#This Row],[OrderNo]],4)&amp;SalesDetails[[#This Row],[Short State]]</f>
        <v>SC4029DE</v>
      </c>
      <c r="C9751" s="1">
        <v>41126</v>
      </c>
      <c r="D9751" t="s">
        <v>16726</v>
      </c>
      <c r="E9751" t="s">
        <v>16729</v>
      </c>
      <c r="F9751" t="s">
        <v>16751</v>
      </c>
      <c r="G9751" t="s">
        <v>17815</v>
      </c>
      <c r="H9751" s="2">
        <v>374.21999544902479</v>
      </c>
      <c r="I9751" s="2">
        <v>699</v>
      </c>
      <c r="J9751">
        <v>12</v>
      </c>
      <c r="K9751" s="2">
        <f>SalesDetails[[#This Row],[Unit Price]]*SalesDetails[[#This Row],[Qty Sold]]</f>
        <v>8388</v>
      </c>
      <c r="L9751" s="2">
        <f>(SalesDetails[[#This Row],[Unit Price]]-SalesDetails[[#This Row],[Unit Cost]])*SalesDetails[[#This Row],[Qty Sold]]</f>
        <v>3897.3600546117023</v>
      </c>
    </row>
    <row r="9752" spans="1:12" x14ac:dyDescent="0.25">
      <c r="A9752" t="s">
        <v>4611</v>
      </c>
      <c r="B9752" t="str">
        <f>"SC"&amp;LEFT(SalesDetails[[#This Row],[OrderNo]],4)&amp;SalesDetails[[#This Row],[Short State]]</f>
        <v>SC4124KW</v>
      </c>
      <c r="C9752" s="1">
        <v>41288</v>
      </c>
      <c r="D9752" t="s">
        <v>16726</v>
      </c>
      <c r="E9752" t="s">
        <v>16735</v>
      </c>
      <c r="F9752" t="s">
        <v>16761</v>
      </c>
      <c r="G9752" t="s">
        <v>17815</v>
      </c>
      <c r="H9752" s="2">
        <v>488.40252255238096</v>
      </c>
      <c r="I9752" s="2">
        <v>699</v>
      </c>
      <c r="J9752">
        <v>12</v>
      </c>
      <c r="K9752" s="2">
        <f>SalesDetails[[#This Row],[Unit Price]]*SalesDetails[[#This Row],[Qty Sold]]</f>
        <v>8388</v>
      </c>
      <c r="L9752" s="2">
        <f>(SalesDetails[[#This Row],[Unit Price]]-SalesDetails[[#This Row],[Unit Cost]])*SalesDetails[[#This Row],[Qty Sold]]</f>
        <v>2527.1697293714287</v>
      </c>
    </row>
    <row r="9753" spans="1:12" x14ac:dyDescent="0.25">
      <c r="A9753" t="s">
        <v>5368</v>
      </c>
      <c r="B9753" t="str">
        <f>"SC"&amp;LEFT(SalesDetails[[#This Row],[OrderNo]],4)&amp;SalesDetails[[#This Row],[Short State]]</f>
        <v>SC5093EB</v>
      </c>
      <c r="C9753" s="1">
        <v>41570</v>
      </c>
      <c r="D9753" t="s">
        <v>16724</v>
      </c>
      <c r="E9753" t="s">
        <v>16737</v>
      </c>
      <c r="F9753" t="s">
        <v>16752</v>
      </c>
      <c r="G9753" t="s">
        <v>17815</v>
      </c>
      <c r="H9753" s="2">
        <v>273.71960102957325</v>
      </c>
      <c r="I9753" s="2">
        <v>699</v>
      </c>
      <c r="J9753">
        <v>13</v>
      </c>
      <c r="K9753" s="2">
        <f>SalesDetails[[#This Row],[Unit Price]]*SalesDetails[[#This Row],[Qty Sold]]</f>
        <v>9087</v>
      </c>
      <c r="L9753" s="2">
        <f>(SalesDetails[[#This Row],[Unit Price]]-SalesDetails[[#This Row],[Unit Cost]])*SalesDetails[[#This Row],[Qty Sold]]</f>
        <v>5528.6451866155476</v>
      </c>
    </row>
    <row r="9754" spans="1:12" x14ac:dyDescent="0.25">
      <c r="A9754" t="s">
        <v>8146</v>
      </c>
      <c r="B9754" t="str">
        <f>"SC"&amp;LEFT(SalesDetails[[#This Row],[OrderNo]],4)&amp;SalesDetails[[#This Row],[Short State]]</f>
        <v>SC9748OG</v>
      </c>
      <c r="C9754" s="1">
        <v>41811</v>
      </c>
      <c r="D9754" t="s">
        <v>16725</v>
      </c>
      <c r="E9754" t="s">
        <v>16736</v>
      </c>
      <c r="F9754" t="s">
        <v>16763</v>
      </c>
      <c r="G9754" t="s">
        <v>17815</v>
      </c>
      <c r="H9754" s="2">
        <v>75.910014029637637</v>
      </c>
      <c r="I9754" s="2">
        <v>699</v>
      </c>
      <c r="J9754">
        <v>10</v>
      </c>
      <c r="K9754" s="2">
        <f>SalesDetails[[#This Row],[Unit Price]]*SalesDetails[[#This Row],[Qty Sold]]</f>
        <v>6990</v>
      </c>
      <c r="L9754" s="2">
        <f>(SalesDetails[[#This Row],[Unit Price]]-SalesDetails[[#This Row],[Unit Cost]])*SalesDetails[[#This Row],[Qty Sold]]</f>
        <v>6230.8998597036234</v>
      </c>
    </row>
    <row r="9755" spans="1:12" x14ac:dyDescent="0.25">
      <c r="A9755" t="s">
        <v>9967</v>
      </c>
      <c r="B9755" t="str">
        <f>"SC"&amp;LEFT(SalesDetails[[#This Row],[OrderNo]],4)&amp;SalesDetails[[#This Row],[Short State]]</f>
        <v>SC1248BE</v>
      </c>
      <c r="C9755" s="1">
        <v>41184</v>
      </c>
      <c r="D9755" t="s">
        <v>16726</v>
      </c>
      <c r="E9755" t="s">
        <v>16736</v>
      </c>
      <c r="F9755" t="s">
        <v>16748</v>
      </c>
      <c r="G9755" t="s">
        <v>17815</v>
      </c>
      <c r="H9755" s="2">
        <v>463.45460925079527</v>
      </c>
      <c r="I9755" s="2">
        <v>699</v>
      </c>
      <c r="J9755">
        <v>10</v>
      </c>
      <c r="K9755" s="2">
        <f>SalesDetails[[#This Row],[Unit Price]]*SalesDetails[[#This Row],[Qty Sold]]</f>
        <v>6990</v>
      </c>
      <c r="L9755" s="2">
        <f>(SalesDetails[[#This Row],[Unit Price]]-SalesDetails[[#This Row],[Unit Cost]])*SalesDetails[[#This Row],[Qty Sold]]</f>
        <v>2355.4539074920472</v>
      </c>
    </row>
    <row r="9756" spans="1:12" x14ac:dyDescent="0.25">
      <c r="A9756" t="s">
        <v>10521</v>
      </c>
      <c r="B9756" t="str">
        <f>"SC"&amp;LEFT(SalesDetails[[#This Row],[OrderNo]],4)&amp;SalesDetails[[#This Row],[Short State]]</f>
        <v>SC1330KW</v>
      </c>
      <c r="C9756" s="1">
        <v>41889</v>
      </c>
      <c r="D9756" t="s">
        <v>16724</v>
      </c>
      <c r="E9756" t="s">
        <v>16736</v>
      </c>
      <c r="F9756" t="s">
        <v>16761</v>
      </c>
      <c r="G9756" t="s">
        <v>17815</v>
      </c>
      <c r="H9756" s="2">
        <v>570.13473485000179</v>
      </c>
      <c r="I9756" s="2">
        <v>699</v>
      </c>
      <c r="J9756">
        <v>10</v>
      </c>
      <c r="K9756" s="2">
        <f>SalesDetails[[#This Row],[Unit Price]]*SalesDetails[[#This Row],[Qty Sold]]</f>
        <v>6990</v>
      </c>
      <c r="L9756" s="2">
        <f>(SalesDetails[[#This Row],[Unit Price]]-SalesDetails[[#This Row],[Unit Cost]])*SalesDetails[[#This Row],[Qty Sold]]</f>
        <v>1288.6526514999821</v>
      </c>
    </row>
    <row r="9757" spans="1:12" x14ac:dyDescent="0.25">
      <c r="A9757" t="s">
        <v>11991</v>
      </c>
      <c r="B9757" t="str">
        <f>"SC"&amp;LEFT(SalesDetails[[#This Row],[OrderNo]],4)&amp;SalesDetails[[#This Row],[Short State]]</f>
        <v>SC1538OG</v>
      </c>
      <c r="C9757" s="1">
        <v>41561</v>
      </c>
      <c r="D9757" t="s">
        <v>16725</v>
      </c>
      <c r="E9757" t="s">
        <v>16731</v>
      </c>
      <c r="F9757" t="s">
        <v>16763</v>
      </c>
      <c r="G9757" t="s">
        <v>17815</v>
      </c>
      <c r="H9757" s="2">
        <v>116.98904316430293</v>
      </c>
      <c r="I9757" s="2">
        <v>699</v>
      </c>
      <c r="J9757">
        <v>8</v>
      </c>
      <c r="K9757" s="2">
        <f>SalesDetails[[#This Row],[Unit Price]]*SalesDetails[[#This Row],[Qty Sold]]</f>
        <v>5592</v>
      </c>
      <c r="L9757" s="2">
        <f>(SalesDetails[[#This Row],[Unit Price]]-SalesDetails[[#This Row],[Unit Cost]])*SalesDetails[[#This Row],[Qty Sold]]</f>
        <v>4656.0876546855761</v>
      </c>
    </row>
    <row r="9758" spans="1:12" x14ac:dyDescent="0.25">
      <c r="A9758" t="s">
        <v>12104</v>
      </c>
      <c r="B9758" t="str">
        <f>"SC"&amp;LEFT(SalesDetails[[#This Row],[OrderNo]],4)&amp;SalesDetails[[#This Row],[Short State]]</f>
        <v>SC1555ED</v>
      </c>
      <c r="C9758" s="1">
        <v>41317</v>
      </c>
      <c r="D9758" t="s">
        <v>16726</v>
      </c>
      <c r="E9758" t="s">
        <v>16732</v>
      </c>
      <c r="F9758" t="s">
        <v>16753</v>
      </c>
      <c r="G9758" t="s">
        <v>17815</v>
      </c>
      <c r="H9758" s="2">
        <v>3.3902919847005855</v>
      </c>
      <c r="I9758" s="2">
        <v>699</v>
      </c>
      <c r="J9758">
        <v>9</v>
      </c>
      <c r="K9758" s="2">
        <f>SalesDetails[[#This Row],[Unit Price]]*SalesDetails[[#This Row],[Qty Sold]]</f>
        <v>6291</v>
      </c>
      <c r="L9758" s="2">
        <f>(SalesDetails[[#This Row],[Unit Price]]-SalesDetails[[#This Row],[Unit Cost]])*SalesDetails[[#This Row],[Qty Sold]]</f>
        <v>6260.4873721376944</v>
      </c>
    </row>
    <row r="9759" spans="1:12" x14ac:dyDescent="0.25">
      <c r="A9759" t="s">
        <v>12333</v>
      </c>
      <c r="B9759" t="str">
        <f>"SC"&amp;LEFT(SalesDetails[[#This Row],[OrderNo]],4)&amp;SalesDetails[[#This Row],[Short State]]</f>
        <v>SC1589EB</v>
      </c>
      <c r="C9759" s="1">
        <v>41315</v>
      </c>
      <c r="D9759" t="s">
        <v>16724</v>
      </c>
      <c r="E9759" t="s">
        <v>16732</v>
      </c>
      <c r="F9759" t="s">
        <v>16752</v>
      </c>
      <c r="G9759" t="s">
        <v>17815</v>
      </c>
      <c r="H9759" s="2">
        <v>324.48094336596643</v>
      </c>
      <c r="I9759" s="2">
        <v>699</v>
      </c>
      <c r="J9759">
        <v>18</v>
      </c>
      <c r="K9759" s="2">
        <f>SalesDetails[[#This Row],[Unit Price]]*SalesDetails[[#This Row],[Qty Sold]]</f>
        <v>12582</v>
      </c>
      <c r="L9759" s="2">
        <f>(SalesDetails[[#This Row],[Unit Price]]-SalesDetails[[#This Row],[Unit Cost]])*SalesDetails[[#This Row],[Qty Sold]]</f>
        <v>6741.343019412604</v>
      </c>
    </row>
    <row r="9760" spans="1:12" x14ac:dyDescent="0.25">
      <c r="A9760" t="s">
        <v>13853</v>
      </c>
      <c r="B9760" t="str">
        <f>"SC"&amp;LEFT(SalesDetails[[#This Row],[OrderNo]],4)&amp;SalesDetails[[#This Row],[Short State]]</f>
        <v>SC1813ZA</v>
      </c>
      <c r="C9760" s="1">
        <v>40939</v>
      </c>
      <c r="D9760" t="s">
        <v>16726</v>
      </c>
      <c r="E9760" t="s">
        <v>16732</v>
      </c>
      <c r="F9760" t="s">
        <v>16769</v>
      </c>
      <c r="G9760" t="s">
        <v>17815</v>
      </c>
      <c r="H9760" s="2">
        <v>102.24698361173827</v>
      </c>
      <c r="I9760" s="2">
        <v>699</v>
      </c>
      <c r="J9760">
        <v>9</v>
      </c>
      <c r="K9760" s="2">
        <f>SalesDetails[[#This Row],[Unit Price]]*SalesDetails[[#This Row],[Qty Sold]]</f>
        <v>6291</v>
      </c>
      <c r="L9760" s="2">
        <f>(SalesDetails[[#This Row],[Unit Price]]-SalesDetails[[#This Row],[Unit Cost]])*SalesDetails[[#This Row],[Qty Sold]]</f>
        <v>5370.7771474943556</v>
      </c>
    </row>
    <row r="9761" spans="1:12" x14ac:dyDescent="0.25">
      <c r="A9761" t="s">
        <v>15931</v>
      </c>
      <c r="B9761" t="str">
        <f>"SC"&amp;LEFT(SalesDetails[[#This Row],[OrderNo]],4)&amp;SalesDetails[[#This Row],[Short State]]</f>
        <v>SC2120KT</v>
      </c>
      <c r="C9761" s="1">
        <v>41240</v>
      </c>
      <c r="D9761" t="s">
        <v>16726</v>
      </c>
      <c r="E9761" t="s">
        <v>16738</v>
      </c>
      <c r="F9761" t="s">
        <v>16741</v>
      </c>
      <c r="G9761" t="s">
        <v>17815</v>
      </c>
      <c r="H9761" s="2">
        <v>41.120499681834737</v>
      </c>
      <c r="I9761" s="2">
        <v>699</v>
      </c>
      <c r="J9761">
        <v>13</v>
      </c>
      <c r="K9761" s="2">
        <f>SalesDetails[[#This Row],[Unit Price]]*SalesDetails[[#This Row],[Qty Sold]]</f>
        <v>9087</v>
      </c>
      <c r="L9761" s="2">
        <f>(SalesDetails[[#This Row],[Unit Price]]-SalesDetails[[#This Row],[Unit Cost]])*SalesDetails[[#This Row],[Qty Sold]]</f>
        <v>8552.4335041361483</v>
      </c>
    </row>
    <row r="9762" spans="1:12" x14ac:dyDescent="0.25">
      <c r="A9762" t="s">
        <v>16110</v>
      </c>
      <c r="B9762" t="str">
        <f>"SC"&amp;LEFT(SalesDetails[[#This Row],[OrderNo]],4)&amp;SalesDetails[[#This Row],[Short State]]</f>
        <v>SC2144OG</v>
      </c>
      <c r="C9762" s="1">
        <v>41270</v>
      </c>
      <c r="D9762" t="s">
        <v>16725</v>
      </c>
      <c r="E9762" t="s">
        <v>16731</v>
      </c>
      <c r="F9762" t="s">
        <v>16763</v>
      </c>
      <c r="G9762" t="s">
        <v>17815</v>
      </c>
      <c r="H9762" s="2">
        <v>529.74930194937019</v>
      </c>
      <c r="I9762" s="2">
        <v>699</v>
      </c>
      <c r="J9762">
        <v>8</v>
      </c>
      <c r="K9762" s="2">
        <f>SalesDetails[[#This Row],[Unit Price]]*SalesDetails[[#This Row],[Qty Sold]]</f>
        <v>5592</v>
      </c>
      <c r="L9762" s="2">
        <f>(SalesDetails[[#This Row],[Unit Price]]-SalesDetails[[#This Row],[Unit Cost]])*SalesDetails[[#This Row],[Qty Sold]]</f>
        <v>1354.0055844050385</v>
      </c>
    </row>
    <row r="9763" spans="1:12" x14ac:dyDescent="0.25">
      <c r="A9763" t="s">
        <v>16663</v>
      </c>
      <c r="B9763" t="str">
        <f>"SC"&amp;LEFT(SalesDetails[[#This Row],[OrderNo]],4)&amp;SalesDetails[[#This Row],[Short State]]</f>
        <v>SC2227EB</v>
      </c>
      <c r="C9763" s="1">
        <v>41029</v>
      </c>
      <c r="D9763" t="s">
        <v>16726</v>
      </c>
      <c r="E9763" t="s">
        <v>16736</v>
      </c>
      <c r="F9763" t="s">
        <v>16752</v>
      </c>
      <c r="G9763" t="s">
        <v>17815</v>
      </c>
      <c r="H9763" s="2">
        <v>533.32181320533175</v>
      </c>
      <c r="I9763" s="2">
        <v>699</v>
      </c>
      <c r="J9763">
        <v>10</v>
      </c>
      <c r="K9763" s="2">
        <f>SalesDetails[[#This Row],[Unit Price]]*SalesDetails[[#This Row],[Qty Sold]]</f>
        <v>6990</v>
      </c>
      <c r="L9763" s="2">
        <f>(SalesDetails[[#This Row],[Unit Price]]-SalesDetails[[#This Row],[Unit Cost]])*SalesDetails[[#This Row],[Qty Sold]]</f>
        <v>1656.7818679466825</v>
      </c>
    </row>
    <row r="9764" spans="1:12" x14ac:dyDescent="0.25">
      <c r="A9764" t="s">
        <v>16703</v>
      </c>
      <c r="B9764" t="str">
        <f>"SC"&amp;LEFT(SalesDetails[[#This Row],[OrderNo]],4)&amp;SalesDetails[[#This Row],[Short State]]</f>
        <v>SC2232ZA</v>
      </c>
      <c r="C9764" s="1">
        <v>41609</v>
      </c>
      <c r="D9764" t="s">
        <v>16726</v>
      </c>
      <c r="E9764" t="s">
        <v>16737</v>
      </c>
      <c r="F9764" t="s">
        <v>16769</v>
      </c>
      <c r="G9764" t="s">
        <v>17815</v>
      </c>
      <c r="H9764" s="2">
        <v>214.39109526144711</v>
      </c>
      <c r="I9764" s="2">
        <v>699</v>
      </c>
      <c r="J9764">
        <v>13</v>
      </c>
      <c r="K9764" s="2">
        <f>SalesDetails[[#This Row],[Unit Price]]*SalesDetails[[#This Row],[Qty Sold]]</f>
        <v>9087</v>
      </c>
      <c r="L9764" s="2">
        <f>(SalesDetails[[#This Row],[Unit Price]]-SalesDetails[[#This Row],[Unit Cost]])*SalesDetails[[#This Row],[Qty Sold]]</f>
        <v>6299.915761601188</v>
      </c>
    </row>
    <row r="9765" spans="1:12" x14ac:dyDescent="0.25">
      <c r="A9765" t="s">
        <v>282</v>
      </c>
      <c r="B9765" t="str">
        <f>"SC"&amp;LEFT(SalesDetails[[#This Row],[OrderNo]],4)&amp;SalesDetails[[#This Row],[Short State]]</f>
        <v>SC7019JI</v>
      </c>
      <c r="C9765" s="1">
        <v>41117</v>
      </c>
      <c r="D9765" t="s">
        <v>16726</v>
      </c>
      <c r="E9765" t="s">
        <v>16730</v>
      </c>
      <c r="F9765" t="s">
        <v>16758</v>
      </c>
      <c r="G9765" t="s">
        <v>17816</v>
      </c>
      <c r="H9765" s="2">
        <v>419.84399145732482</v>
      </c>
      <c r="I9765" s="2">
        <v>699</v>
      </c>
      <c r="J9765">
        <v>9</v>
      </c>
      <c r="K9765" s="2">
        <f>SalesDetails[[#This Row],[Unit Price]]*SalesDetails[[#This Row],[Qty Sold]]</f>
        <v>6291</v>
      </c>
      <c r="L9765" s="2">
        <f>(SalesDetails[[#This Row],[Unit Price]]-SalesDetails[[#This Row],[Unit Cost]])*SalesDetails[[#This Row],[Qty Sold]]</f>
        <v>2512.4040768840769</v>
      </c>
    </row>
    <row r="9766" spans="1:12" x14ac:dyDescent="0.25">
      <c r="A9766" t="s">
        <v>491</v>
      </c>
      <c r="B9766" t="str">
        <f>"SC"&amp;LEFT(SalesDetails[[#This Row],[OrderNo]],4)&amp;SalesDetails[[#This Row],[Short State]]</f>
        <v>SC342BO</v>
      </c>
      <c r="C9766" s="1">
        <v>40971</v>
      </c>
      <c r="D9766" t="s">
        <v>16726</v>
      </c>
      <c r="E9766" t="s">
        <v>16732</v>
      </c>
      <c r="F9766" t="s">
        <v>16749</v>
      </c>
      <c r="G9766" t="s">
        <v>17816</v>
      </c>
      <c r="H9766" s="2">
        <v>203.15616976129019</v>
      </c>
      <c r="I9766" s="2">
        <v>699</v>
      </c>
      <c r="J9766">
        <v>9</v>
      </c>
      <c r="K9766" s="2">
        <f>SalesDetails[[#This Row],[Unit Price]]*SalesDetails[[#This Row],[Qty Sold]]</f>
        <v>6291</v>
      </c>
      <c r="L9766" s="2">
        <f>(SalesDetails[[#This Row],[Unit Price]]-SalesDetails[[#This Row],[Unit Cost]])*SalesDetails[[#This Row],[Qty Sold]]</f>
        <v>4462.5944721483884</v>
      </c>
    </row>
    <row r="9767" spans="1:12" x14ac:dyDescent="0.25">
      <c r="A9767" t="s">
        <v>9897</v>
      </c>
      <c r="B9767" t="str">
        <f>"SC"&amp;LEFT(SalesDetails[[#This Row],[OrderNo]],4)&amp;SalesDetails[[#This Row],[Short State]]</f>
        <v>SC1238EB</v>
      </c>
      <c r="C9767" s="1">
        <v>41920</v>
      </c>
      <c r="D9767" t="s">
        <v>16726</v>
      </c>
      <c r="E9767" t="s">
        <v>16737</v>
      </c>
      <c r="F9767" t="s">
        <v>16752</v>
      </c>
      <c r="G9767" t="s">
        <v>17816</v>
      </c>
      <c r="H9767" s="2">
        <v>600.01445650202618</v>
      </c>
      <c r="I9767" s="2">
        <v>699</v>
      </c>
      <c r="J9767">
        <v>13</v>
      </c>
      <c r="K9767" s="2">
        <f>SalesDetails[[#This Row],[Unit Price]]*SalesDetails[[#This Row],[Qty Sold]]</f>
        <v>9087</v>
      </c>
      <c r="L9767" s="2">
        <f>(SalesDetails[[#This Row],[Unit Price]]-SalesDetails[[#This Row],[Unit Cost]])*SalesDetails[[#This Row],[Qty Sold]]</f>
        <v>1286.8120654736597</v>
      </c>
    </row>
    <row r="9768" spans="1:12" x14ac:dyDescent="0.25">
      <c r="A9768" t="s">
        <v>10965</v>
      </c>
      <c r="B9768" t="str">
        <f>"SC"&amp;LEFT(SalesDetails[[#This Row],[OrderNo]],4)&amp;SalesDetails[[#This Row],[Short State]]</f>
        <v>SC1391EK</v>
      </c>
      <c r="C9768" s="1">
        <v>41051</v>
      </c>
      <c r="D9768" t="s">
        <v>16726</v>
      </c>
      <c r="E9768" t="s">
        <v>16736</v>
      </c>
      <c r="F9768" t="s">
        <v>16754</v>
      </c>
      <c r="G9768" t="s">
        <v>17816</v>
      </c>
      <c r="H9768" s="2">
        <v>389.91331206676983</v>
      </c>
      <c r="I9768" s="2">
        <v>699</v>
      </c>
      <c r="J9768">
        <v>10</v>
      </c>
      <c r="K9768" s="2">
        <f>SalesDetails[[#This Row],[Unit Price]]*SalesDetails[[#This Row],[Qty Sold]]</f>
        <v>6990</v>
      </c>
      <c r="L9768" s="2">
        <f>(SalesDetails[[#This Row],[Unit Price]]-SalesDetails[[#This Row],[Unit Cost]])*SalesDetails[[#This Row],[Qty Sold]]</f>
        <v>3090.8668793323018</v>
      </c>
    </row>
    <row r="9769" spans="1:12" x14ac:dyDescent="0.25">
      <c r="A9769" t="s">
        <v>11681</v>
      </c>
      <c r="B9769" t="str">
        <f>"SC"&amp;LEFT(SalesDetails[[#This Row],[OrderNo]],4)&amp;SalesDetails[[#This Row],[Short State]]</f>
        <v>SC1493BO</v>
      </c>
      <c r="C9769" s="1">
        <v>41069</v>
      </c>
      <c r="D9769" t="s">
        <v>16726</v>
      </c>
      <c r="E9769" t="s">
        <v>16729</v>
      </c>
      <c r="F9769" t="s">
        <v>16749</v>
      </c>
      <c r="G9769" t="s">
        <v>17816</v>
      </c>
      <c r="H9769" s="2">
        <v>97.893381642652557</v>
      </c>
      <c r="I9769" s="2">
        <v>699</v>
      </c>
      <c r="J9769">
        <v>12</v>
      </c>
      <c r="K9769" s="2">
        <f>SalesDetails[[#This Row],[Unit Price]]*SalesDetails[[#This Row],[Qty Sold]]</f>
        <v>8388</v>
      </c>
      <c r="L9769" s="2">
        <f>(SalesDetails[[#This Row],[Unit Price]]-SalesDetails[[#This Row],[Unit Cost]])*SalesDetails[[#This Row],[Qty Sold]]</f>
        <v>7213.2794202881687</v>
      </c>
    </row>
    <row r="9770" spans="1:12" x14ac:dyDescent="0.25">
      <c r="A9770" t="s">
        <v>16486</v>
      </c>
      <c r="B9770" t="str">
        <f>"SC"&amp;LEFT(SalesDetails[[#This Row],[OrderNo]],4)&amp;SalesDetails[[#This Row],[Short State]]</f>
        <v>SC2200EB</v>
      </c>
      <c r="C9770" s="1">
        <v>41728</v>
      </c>
      <c r="D9770" t="s">
        <v>16724</v>
      </c>
      <c r="E9770" t="s">
        <v>16736</v>
      </c>
      <c r="F9770" t="s">
        <v>16752</v>
      </c>
      <c r="G9770" t="s">
        <v>17816</v>
      </c>
      <c r="H9770" s="2">
        <v>547.12193907900075</v>
      </c>
      <c r="I9770" s="2">
        <v>699</v>
      </c>
      <c r="J9770">
        <v>10</v>
      </c>
      <c r="K9770" s="2">
        <f>SalesDetails[[#This Row],[Unit Price]]*SalesDetails[[#This Row],[Qty Sold]]</f>
        <v>6990</v>
      </c>
      <c r="L9770" s="2">
        <f>(SalesDetails[[#This Row],[Unit Price]]-SalesDetails[[#This Row],[Unit Cost]])*SalesDetails[[#This Row],[Qty Sold]]</f>
        <v>1518.7806092099925</v>
      </c>
    </row>
    <row r="9771" spans="1:12" x14ac:dyDescent="0.25">
      <c r="A9771" t="s">
        <v>3323</v>
      </c>
      <c r="B9771" t="str">
        <f>"SC"&amp;LEFT(SalesDetails[[#This Row],[OrderNo]],4)&amp;SalesDetails[[#This Row],[Short State]]</f>
        <v>SC2411EB</v>
      </c>
      <c r="C9771" s="1">
        <v>41004</v>
      </c>
      <c r="D9771" t="s">
        <v>16723</v>
      </c>
      <c r="E9771" t="s">
        <v>16736</v>
      </c>
      <c r="F9771" t="s">
        <v>16752</v>
      </c>
      <c r="G9771" t="s">
        <v>17817</v>
      </c>
      <c r="H9771" s="2">
        <v>58.293017177628158</v>
      </c>
      <c r="I9771" s="2">
        <v>121</v>
      </c>
      <c r="J9771">
        <v>10</v>
      </c>
      <c r="K9771" s="2">
        <f>SalesDetails[[#This Row],[Unit Price]]*SalesDetails[[#This Row],[Qty Sold]]</f>
        <v>1210</v>
      </c>
      <c r="L9771" s="2">
        <f>(SalesDetails[[#This Row],[Unit Price]]-SalesDetails[[#This Row],[Unit Cost]])*SalesDetails[[#This Row],[Qty Sold]]</f>
        <v>627.06982822371845</v>
      </c>
    </row>
    <row r="9772" spans="1:12" x14ac:dyDescent="0.25">
      <c r="A9772" t="s">
        <v>4111</v>
      </c>
      <c r="B9772" t="str">
        <f>"SC"&amp;LEFT(SalesDetails[[#This Row],[OrderNo]],4)&amp;SalesDetails[[#This Row],[Short State]]</f>
        <v>SC3441EB</v>
      </c>
      <c r="C9772" s="1">
        <v>41019</v>
      </c>
      <c r="D9772" t="s">
        <v>16726</v>
      </c>
      <c r="E9772" t="s">
        <v>16736</v>
      </c>
      <c r="F9772" t="s">
        <v>16752</v>
      </c>
      <c r="G9772" t="s">
        <v>17817</v>
      </c>
      <c r="H9772" s="2">
        <v>68.455258048008943</v>
      </c>
      <c r="I9772" s="2">
        <v>121</v>
      </c>
      <c r="J9772">
        <v>10</v>
      </c>
      <c r="K9772" s="2">
        <f>SalesDetails[[#This Row],[Unit Price]]*SalesDetails[[#This Row],[Qty Sold]]</f>
        <v>1210</v>
      </c>
      <c r="L9772" s="2">
        <f>(SalesDetails[[#This Row],[Unit Price]]-SalesDetails[[#This Row],[Unit Cost]])*SalesDetails[[#This Row],[Qty Sold]]</f>
        <v>525.44741951991057</v>
      </c>
    </row>
    <row r="9773" spans="1:12" x14ac:dyDescent="0.25">
      <c r="A9773" t="s">
        <v>4877</v>
      </c>
      <c r="B9773" t="str">
        <f>"SC"&amp;LEFT(SalesDetails[[#This Row],[OrderNo]],4)&amp;SalesDetails[[#This Row],[Short State]]</f>
        <v>SC4459CR</v>
      </c>
      <c r="C9773" s="1">
        <v>41789</v>
      </c>
      <c r="D9773" t="s">
        <v>16726</v>
      </c>
      <c r="E9773" t="s">
        <v>16736</v>
      </c>
      <c r="F9773" t="s">
        <v>16750</v>
      </c>
      <c r="G9773" t="s">
        <v>17817</v>
      </c>
      <c r="H9773" s="2">
        <v>85.840711184050448</v>
      </c>
      <c r="I9773" s="2">
        <v>121</v>
      </c>
      <c r="J9773">
        <v>10</v>
      </c>
      <c r="K9773" s="2">
        <f>SalesDetails[[#This Row],[Unit Price]]*SalesDetails[[#This Row],[Qty Sold]]</f>
        <v>1210</v>
      </c>
      <c r="L9773" s="2">
        <f>(SalesDetails[[#This Row],[Unit Price]]-SalesDetails[[#This Row],[Unit Cost]])*SalesDetails[[#This Row],[Qty Sold]]</f>
        <v>351.59288815949549</v>
      </c>
    </row>
    <row r="9774" spans="1:12" x14ac:dyDescent="0.25">
      <c r="A9774" t="s">
        <v>7533</v>
      </c>
      <c r="B9774" t="str">
        <f>"SC"&amp;LEFT(SalesDetails[[#This Row],[OrderNo]],4)&amp;SalesDetails[[#This Row],[Short State]]</f>
        <v>SC8849DE</v>
      </c>
      <c r="C9774" s="1">
        <v>41331</v>
      </c>
      <c r="D9774" t="s">
        <v>16726</v>
      </c>
      <c r="E9774" t="s">
        <v>16732</v>
      </c>
      <c r="F9774" t="s">
        <v>16751</v>
      </c>
      <c r="G9774" t="s">
        <v>17817</v>
      </c>
      <c r="H9774" s="2">
        <v>109.08698865533181</v>
      </c>
      <c r="I9774" s="2">
        <v>121</v>
      </c>
      <c r="J9774">
        <v>9</v>
      </c>
      <c r="K9774" s="2">
        <f>SalesDetails[[#This Row],[Unit Price]]*SalesDetails[[#This Row],[Qty Sold]]</f>
        <v>1089</v>
      </c>
      <c r="L9774" s="2">
        <f>(SalesDetails[[#This Row],[Unit Price]]-SalesDetails[[#This Row],[Unit Cost]])*SalesDetails[[#This Row],[Qty Sold]]</f>
        <v>107.21710210201373</v>
      </c>
    </row>
    <row r="9775" spans="1:12" x14ac:dyDescent="0.25">
      <c r="A9775" t="s">
        <v>9385</v>
      </c>
      <c r="B9775" t="str">
        <f>"SC"&amp;LEFT(SalesDetails[[#This Row],[OrderNo]],4)&amp;SalesDetails[[#This Row],[Short State]]</f>
        <v>SC1161AN</v>
      </c>
      <c r="C9775" s="1">
        <v>41560</v>
      </c>
      <c r="D9775" t="s">
        <v>16726</v>
      </c>
      <c r="E9775" t="s">
        <v>16737</v>
      </c>
      <c r="F9775" t="s">
        <v>16746</v>
      </c>
      <c r="G9775" t="s">
        <v>17817</v>
      </c>
      <c r="H9775" s="2">
        <v>104.88606514901477</v>
      </c>
      <c r="I9775" s="2">
        <v>121</v>
      </c>
      <c r="J9775">
        <v>13</v>
      </c>
      <c r="K9775" s="2">
        <f>SalesDetails[[#This Row],[Unit Price]]*SalesDetails[[#This Row],[Qty Sold]]</f>
        <v>1573</v>
      </c>
      <c r="L9775" s="2">
        <f>(SalesDetails[[#This Row],[Unit Price]]-SalesDetails[[#This Row],[Unit Cost]])*SalesDetails[[#This Row],[Qty Sold]]</f>
        <v>209.481153062808</v>
      </c>
    </row>
    <row r="9776" spans="1:12" x14ac:dyDescent="0.25">
      <c r="A9776" t="s">
        <v>9415</v>
      </c>
      <c r="B9776" t="str">
        <f>"SC"&amp;LEFT(SalesDetails[[#This Row],[OrderNo]],4)&amp;SalesDetails[[#This Row],[Short State]]</f>
        <v>SC1167KE</v>
      </c>
      <c r="C9776" s="1">
        <v>41079</v>
      </c>
      <c r="D9776" t="s">
        <v>16726</v>
      </c>
      <c r="E9776" t="s">
        <v>16736</v>
      </c>
      <c r="F9776" t="s">
        <v>16759</v>
      </c>
      <c r="G9776" t="s">
        <v>17817</v>
      </c>
      <c r="H9776" s="2">
        <v>53.19755897364076</v>
      </c>
      <c r="I9776" s="2">
        <v>121</v>
      </c>
      <c r="J9776">
        <v>12</v>
      </c>
      <c r="K9776" s="2">
        <f>SalesDetails[[#This Row],[Unit Price]]*SalesDetails[[#This Row],[Qty Sold]]</f>
        <v>1452</v>
      </c>
      <c r="L9776" s="2">
        <f>(SalesDetails[[#This Row],[Unit Price]]-SalesDetails[[#This Row],[Unit Cost]])*SalesDetails[[#This Row],[Qty Sold]]</f>
        <v>813.62929231631097</v>
      </c>
    </row>
    <row r="9777" spans="1:12" x14ac:dyDescent="0.25">
      <c r="A9777" t="s">
        <v>9453</v>
      </c>
      <c r="B9777" t="str">
        <f>"SC"&amp;LEFT(SalesDetails[[#This Row],[OrderNo]],4)&amp;SalesDetails[[#This Row],[Short State]]</f>
        <v>SC1173EB</v>
      </c>
      <c r="C9777" s="1">
        <v>41034</v>
      </c>
      <c r="D9777" t="s">
        <v>16726</v>
      </c>
      <c r="E9777" t="s">
        <v>16736</v>
      </c>
      <c r="F9777" t="s">
        <v>16752</v>
      </c>
      <c r="G9777" t="s">
        <v>17817</v>
      </c>
      <c r="H9777" s="2">
        <v>11.133390805883403</v>
      </c>
      <c r="I9777" s="2">
        <v>121</v>
      </c>
      <c r="J9777">
        <v>10</v>
      </c>
      <c r="K9777" s="2">
        <f>SalesDetails[[#This Row],[Unit Price]]*SalesDetails[[#This Row],[Qty Sold]]</f>
        <v>1210</v>
      </c>
      <c r="L9777" s="2">
        <f>(SalesDetails[[#This Row],[Unit Price]]-SalesDetails[[#This Row],[Unit Cost]])*SalesDetails[[#This Row],[Qty Sold]]</f>
        <v>1098.6660919411659</v>
      </c>
    </row>
    <row r="9778" spans="1:12" x14ac:dyDescent="0.25">
      <c r="A9778" t="s">
        <v>9894</v>
      </c>
      <c r="B9778" t="str">
        <f>"SC"&amp;LEFT(SalesDetails[[#This Row],[OrderNo]],4)&amp;SalesDetails[[#This Row],[Short State]]</f>
        <v>SC1238AB</v>
      </c>
      <c r="C9778" s="1">
        <v>41153</v>
      </c>
      <c r="D9778" t="s">
        <v>16726</v>
      </c>
      <c r="E9778" t="s">
        <v>16730</v>
      </c>
      <c r="F9778" t="s">
        <v>16743</v>
      </c>
      <c r="G9778" t="s">
        <v>17817</v>
      </c>
      <c r="H9778" s="2">
        <v>61.773909661288727</v>
      </c>
      <c r="I9778" s="2">
        <v>121</v>
      </c>
      <c r="J9778">
        <v>9</v>
      </c>
      <c r="K9778" s="2">
        <f>SalesDetails[[#This Row],[Unit Price]]*SalesDetails[[#This Row],[Qty Sold]]</f>
        <v>1089</v>
      </c>
      <c r="L9778" s="2">
        <f>(SalesDetails[[#This Row],[Unit Price]]-SalesDetails[[#This Row],[Unit Cost]])*SalesDetails[[#This Row],[Qty Sold]]</f>
        <v>533.03481304840147</v>
      </c>
    </row>
    <row r="9779" spans="1:12" x14ac:dyDescent="0.25">
      <c r="A9779" t="s">
        <v>13826</v>
      </c>
      <c r="B9779" t="str">
        <f>"SC"&amp;LEFT(SalesDetails[[#This Row],[OrderNo]],4)&amp;SalesDetails[[#This Row],[Short State]]</f>
        <v>SC1807ED</v>
      </c>
      <c r="C9779" s="1">
        <v>41318</v>
      </c>
      <c r="D9779" t="s">
        <v>16726</v>
      </c>
      <c r="E9779" t="s">
        <v>16732</v>
      </c>
      <c r="F9779" t="s">
        <v>16753</v>
      </c>
      <c r="G9779" t="s">
        <v>17817</v>
      </c>
      <c r="H9779" s="2">
        <v>69.801113556468181</v>
      </c>
      <c r="I9779" s="2">
        <v>121</v>
      </c>
      <c r="J9779">
        <v>9</v>
      </c>
      <c r="K9779" s="2">
        <f>SalesDetails[[#This Row],[Unit Price]]*SalesDetails[[#This Row],[Qty Sold]]</f>
        <v>1089</v>
      </c>
      <c r="L9779" s="2">
        <f>(SalesDetails[[#This Row],[Unit Price]]-SalesDetails[[#This Row],[Unit Cost]])*SalesDetails[[#This Row],[Qty Sold]]</f>
        <v>460.78997799178637</v>
      </c>
    </row>
    <row r="9780" spans="1:12" x14ac:dyDescent="0.25">
      <c r="A9780" t="s">
        <v>14273</v>
      </c>
      <c r="B9780" t="str">
        <f>"SC"&amp;LEFT(SalesDetails[[#This Row],[OrderNo]],4)&amp;SalesDetails[[#This Row],[Short State]]</f>
        <v>SC1873KW</v>
      </c>
      <c r="C9780" s="1">
        <v>41210</v>
      </c>
      <c r="D9780" t="s">
        <v>16724</v>
      </c>
      <c r="E9780" t="s">
        <v>16738</v>
      </c>
      <c r="F9780" t="s">
        <v>16761</v>
      </c>
      <c r="G9780" t="s">
        <v>17817</v>
      </c>
      <c r="H9780" s="2">
        <v>73.477246742259197</v>
      </c>
      <c r="I9780" s="2">
        <v>121</v>
      </c>
      <c r="J9780">
        <v>13</v>
      </c>
      <c r="K9780" s="2">
        <f>SalesDetails[[#This Row],[Unit Price]]*SalesDetails[[#This Row],[Qty Sold]]</f>
        <v>1573</v>
      </c>
      <c r="L9780" s="2">
        <f>(SalesDetails[[#This Row],[Unit Price]]-SalesDetails[[#This Row],[Unit Cost]])*SalesDetails[[#This Row],[Qty Sold]]</f>
        <v>617.79579235063045</v>
      </c>
    </row>
    <row r="9781" spans="1:12" x14ac:dyDescent="0.25">
      <c r="A9781" t="s">
        <v>2335</v>
      </c>
      <c r="B9781" t="str">
        <f>"SC"&amp;LEFT(SalesDetails[[#This Row],[OrderNo]],4)&amp;SalesDetails[[#This Row],[Short State]]</f>
        <v>SC638EB</v>
      </c>
      <c r="C9781" s="1">
        <v>41925</v>
      </c>
      <c r="D9781" t="s">
        <v>16723</v>
      </c>
      <c r="E9781" t="s">
        <v>16737</v>
      </c>
      <c r="F9781" t="s">
        <v>16752</v>
      </c>
      <c r="G9781" t="s">
        <v>17818</v>
      </c>
      <c r="H9781" s="2">
        <v>52.373112851201491</v>
      </c>
      <c r="I9781" s="2">
        <v>121</v>
      </c>
      <c r="J9781">
        <v>13</v>
      </c>
      <c r="K9781" s="2">
        <f>SalesDetails[[#This Row],[Unit Price]]*SalesDetails[[#This Row],[Qty Sold]]</f>
        <v>1573</v>
      </c>
      <c r="L9781" s="2">
        <f>(SalesDetails[[#This Row],[Unit Price]]-SalesDetails[[#This Row],[Unit Cost]])*SalesDetails[[#This Row],[Qty Sold]]</f>
        <v>892.14953293438066</v>
      </c>
    </row>
    <row r="9782" spans="1:12" x14ac:dyDescent="0.25">
      <c r="A9782" t="s">
        <v>2962</v>
      </c>
      <c r="B9782" t="str">
        <f>"SC"&amp;LEFT(SalesDetails[[#This Row],[OrderNo]],4)&amp;SalesDetails[[#This Row],[Short State]]</f>
        <v>SC2005AD</v>
      </c>
      <c r="C9782" s="1">
        <v>40979</v>
      </c>
      <c r="D9782" t="s">
        <v>16726</v>
      </c>
      <c r="E9782" t="s">
        <v>16735</v>
      </c>
      <c r="F9782" t="s">
        <v>16744</v>
      </c>
      <c r="G9782" t="s">
        <v>17818</v>
      </c>
      <c r="H9782" s="2">
        <v>82.445600187346145</v>
      </c>
      <c r="I9782" s="2">
        <v>121</v>
      </c>
      <c r="J9782">
        <v>12</v>
      </c>
      <c r="K9782" s="2">
        <f>SalesDetails[[#This Row],[Unit Price]]*SalesDetails[[#This Row],[Qty Sold]]</f>
        <v>1452</v>
      </c>
      <c r="L9782" s="2">
        <f>(SalesDetails[[#This Row],[Unit Price]]-SalesDetails[[#This Row],[Unit Cost]])*SalesDetails[[#This Row],[Qty Sold]]</f>
        <v>462.65279775184626</v>
      </c>
    </row>
    <row r="9783" spans="1:12" x14ac:dyDescent="0.25">
      <c r="A9783" t="s">
        <v>11564</v>
      </c>
      <c r="B9783" t="str">
        <f>"SC"&amp;LEFT(SalesDetails[[#This Row],[OrderNo]],4)&amp;SalesDetails[[#This Row],[Short State]]</f>
        <v>SC1475NA</v>
      </c>
      <c r="C9783" s="1">
        <v>40967</v>
      </c>
      <c r="D9783" t="s">
        <v>16724</v>
      </c>
      <c r="E9783" t="s">
        <v>16735</v>
      </c>
      <c r="F9783" t="s">
        <v>16762</v>
      </c>
      <c r="G9783" t="s">
        <v>17818</v>
      </c>
      <c r="H9783" s="2">
        <v>37.321569417345124</v>
      </c>
      <c r="I9783" s="2">
        <v>121</v>
      </c>
      <c r="J9783">
        <v>12</v>
      </c>
      <c r="K9783" s="2">
        <f>SalesDetails[[#This Row],[Unit Price]]*SalesDetails[[#This Row],[Qty Sold]]</f>
        <v>1452</v>
      </c>
      <c r="L9783" s="2">
        <f>(SalesDetails[[#This Row],[Unit Price]]-SalesDetails[[#This Row],[Unit Cost]])*SalesDetails[[#This Row],[Qty Sold]]</f>
        <v>1004.1411669918584</v>
      </c>
    </row>
    <row r="9784" spans="1:12" x14ac:dyDescent="0.25">
      <c r="A9784" t="s">
        <v>11680</v>
      </c>
      <c r="B9784" t="str">
        <f>"SC"&amp;LEFT(SalesDetails[[#This Row],[OrderNo]],4)&amp;SalesDetails[[#This Row],[Short State]]</f>
        <v>SC1492EB</v>
      </c>
      <c r="C9784" s="1">
        <v>41024</v>
      </c>
      <c r="D9784" t="s">
        <v>16724</v>
      </c>
      <c r="E9784" t="s">
        <v>16736</v>
      </c>
      <c r="F9784" t="s">
        <v>16752</v>
      </c>
      <c r="G9784" t="s">
        <v>17818</v>
      </c>
      <c r="H9784" s="2">
        <v>22.619736060670647</v>
      </c>
      <c r="I9784" s="2">
        <v>121</v>
      </c>
      <c r="J9784">
        <v>10</v>
      </c>
      <c r="K9784" s="2">
        <f>SalesDetails[[#This Row],[Unit Price]]*SalesDetails[[#This Row],[Qty Sold]]</f>
        <v>1210</v>
      </c>
      <c r="L9784" s="2">
        <f>(SalesDetails[[#This Row],[Unit Price]]-SalesDetails[[#This Row],[Unit Cost]])*SalesDetails[[#This Row],[Qty Sold]]</f>
        <v>983.80263939329348</v>
      </c>
    </row>
    <row r="9785" spans="1:12" x14ac:dyDescent="0.25">
      <c r="A9785" t="s">
        <v>13162</v>
      </c>
      <c r="B9785" t="str">
        <f>"SC"&amp;LEFT(SalesDetails[[#This Row],[OrderNo]],4)&amp;SalesDetails[[#This Row],[Short State]]</f>
        <v>SC1710KD</v>
      </c>
      <c r="C9785" s="1">
        <v>41587</v>
      </c>
      <c r="D9785" t="s">
        <v>16726</v>
      </c>
      <c r="E9785" t="s">
        <v>16737</v>
      </c>
      <c r="F9785" t="s">
        <v>16739</v>
      </c>
      <c r="G9785" t="s">
        <v>17818</v>
      </c>
      <c r="H9785" s="2">
        <v>14.700696159930613</v>
      </c>
      <c r="I9785" s="2">
        <v>121</v>
      </c>
      <c r="J9785">
        <v>13</v>
      </c>
      <c r="K9785" s="2">
        <f>SalesDetails[[#This Row],[Unit Price]]*SalesDetails[[#This Row],[Qty Sold]]</f>
        <v>1573</v>
      </c>
      <c r="L9785" s="2">
        <f>(SalesDetails[[#This Row],[Unit Price]]-SalesDetails[[#This Row],[Unit Cost]])*SalesDetails[[#This Row],[Qty Sold]]</f>
        <v>1381.8909499209019</v>
      </c>
    </row>
    <row r="9786" spans="1:12" x14ac:dyDescent="0.25">
      <c r="A9786" t="s">
        <v>14101</v>
      </c>
      <c r="B9786" t="str">
        <f>"SC"&amp;LEFT(SalesDetails[[#This Row],[OrderNo]],4)&amp;SalesDetails[[#This Row],[Short State]]</f>
        <v>SC1848AN</v>
      </c>
      <c r="C9786" s="1">
        <v>41091</v>
      </c>
      <c r="D9786" t="s">
        <v>16726</v>
      </c>
      <c r="E9786" t="s">
        <v>16729</v>
      </c>
      <c r="F9786" t="s">
        <v>16746</v>
      </c>
      <c r="G9786" t="s">
        <v>17818</v>
      </c>
      <c r="H9786" s="2">
        <v>95.145685847146439</v>
      </c>
      <c r="I9786" s="2">
        <v>121</v>
      </c>
      <c r="J9786">
        <v>12</v>
      </c>
      <c r="K9786" s="2">
        <f>SalesDetails[[#This Row],[Unit Price]]*SalesDetails[[#This Row],[Qty Sold]]</f>
        <v>1452</v>
      </c>
      <c r="L9786" s="2">
        <f>(SalesDetails[[#This Row],[Unit Price]]-SalesDetails[[#This Row],[Unit Cost]])*SalesDetails[[#This Row],[Qty Sold]]</f>
        <v>310.25176983424274</v>
      </c>
    </row>
    <row r="9787" spans="1:12" x14ac:dyDescent="0.25">
      <c r="A9787" t="s">
        <v>15469</v>
      </c>
      <c r="B9787" t="str">
        <f>"SC"&amp;LEFT(SalesDetails[[#This Row],[OrderNo]],4)&amp;SalesDetails[[#This Row],[Short State]]</f>
        <v>SC2053KW</v>
      </c>
      <c r="C9787" s="1">
        <v>40899</v>
      </c>
      <c r="D9787" t="s">
        <v>16725</v>
      </c>
      <c r="E9787" t="s">
        <v>16738</v>
      </c>
      <c r="F9787" t="s">
        <v>16761</v>
      </c>
      <c r="G9787" t="s">
        <v>17818</v>
      </c>
      <c r="H9787" s="2">
        <v>19.450023199388095</v>
      </c>
      <c r="I9787" s="2">
        <v>121</v>
      </c>
      <c r="J9787">
        <v>13</v>
      </c>
      <c r="K9787" s="2">
        <f>SalesDetails[[#This Row],[Unit Price]]*SalesDetails[[#This Row],[Qty Sold]]</f>
        <v>1573</v>
      </c>
      <c r="L9787" s="2">
        <f>(SalesDetails[[#This Row],[Unit Price]]-SalesDetails[[#This Row],[Unit Cost]])*SalesDetails[[#This Row],[Qty Sold]]</f>
        <v>1320.1496984079547</v>
      </c>
    </row>
    <row r="9788" spans="1:12" x14ac:dyDescent="0.25">
      <c r="A9788" t="s">
        <v>2247</v>
      </c>
      <c r="B9788" t="str">
        <f>"SC"&amp;LEFT(SalesDetails[[#This Row],[OrderNo]],4)&amp;SalesDetails[[#This Row],[Short State]]</f>
        <v>SC1710OG</v>
      </c>
      <c r="C9788" s="1">
        <v>41419</v>
      </c>
      <c r="D9788" t="s">
        <v>16725</v>
      </c>
      <c r="E9788" t="s">
        <v>16736</v>
      </c>
      <c r="F9788" t="s">
        <v>16763</v>
      </c>
      <c r="G9788" t="s">
        <v>17819</v>
      </c>
      <c r="H9788" s="2">
        <v>103.97593679015984</v>
      </c>
      <c r="I9788" s="2">
        <v>121</v>
      </c>
      <c r="J9788">
        <v>10</v>
      </c>
      <c r="K9788" s="2">
        <f>SalesDetails[[#This Row],[Unit Price]]*SalesDetails[[#This Row],[Qty Sold]]</f>
        <v>1210</v>
      </c>
      <c r="L9788" s="2">
        <f>(SalesDetails[[#This Row],[Unit Price]]-SalesDetails[[#This Row],[Unit Cost]])*SalesDetails[[#This Row],[Qty Sold]]</f>
        <v>170.24063209840165</v>
      </c>
    </row>
    <row r="9789" spans="1:12" x14ac:dyDescent="0.25">
      <c r="A9789" t="s">
        <v>3469</v>
      </c>
      <c r="B9789" t="str">
        <f>"SC"&amp;LEFT(SalesDetails[[#This Row],[OrderNo]],4)&amp;SalesDetails[[#This Row],[Short State]]</f>
        <v>SC2590AN</v>
      </c>
      <c r="C9789" s="1">
        <v>41532</v>
      </c>
      <c r="D9789" t="s">
        <v>16726</v>
      </c>
      <c r="E9789" t="s">
        <v>16736</v>
      </c>
      <c r="F9789" t="s">
        <v>16746</v>
      </c>
      <c r="G9789" t="s">
        <v>17819</v>
      </c>
      <c r="H9789" s="2">
        <v>42.426497944307165</v>
      </c>
      <c r="I9789" s="2">
        <v>121</v>
      </c>
      <c r="J9789">
        <v>10</v>
      </c>
      <c r="K9789" s="2">
        <f>SalesDetails[[#This Row],[Unit Price]]*SalesDetails[[#This Row],[Qty Sold]]</f>
        <v>1210</v>
      </c>
      <c r="L9789" s="2">
        <f>(SalesDetails[[#This Row],[Unit Price]]-SalesDetails[[#This Row],[Unit Cost]])*SalesDetails[[#This Row],[Qty Sold]]</f>
        <v>785.73502055692848</v>
      </c>
    </row>
    <row r="9790" spans="1:12" x14ac:dyDescent="0.25">
      <c r="A9790" t="s">
        <v>4338</v>
      </c>
      <c r="B9790" t="str">
        <f>"SC"&amp;LEFT(SalesDetails[[#This Row],[OrderNo]],4)&amp;SalesDetails[[#This Row],[Short State]]</f>
        <v>SC3756BO</v>
      </c>
      <c r="C9790" s="1">
        <v>41401</v>
      </c>
      <c r="D9790" t="s">
        <v>16726</v>
      </c>
      <c r="E9790" t="s">
        <v>16736</v>
      </c>
      <c r="F9790" t="s">
        <v>16749</v>
      </c>
      <c r="G9790" t="s">
        <v>17819</v>
      </c>
      <c r="H9790" s="2">
        <v>87.602019561767349</v>
      </c>
      <c r="I9790" s="2">
        <v>121</v>
      </c>
      <c r="J9790">
        <v>10</v>
      </c>
      <c r="K9790" s="2">
        <f>SalesDetails[[#This Row],[Unit Price]]*SalesDetails[[#This Row],[Qty Sold]]</f>
        <v>1210</v>
      </c>
      <c r="L9790" s="2">
        <f>(SalesDetails[[#This Row],[Unit Price]]-SalesDetails[[#This Row],[Unit Cost]])*SalesDetails[[#This Row],[Qty Sold]]</f>
        <v>333.97980438232651</v>
      </c>
    </row>
    <row r="9791" spans="1:12" x14ac:dyDescent="0.25">
      <c r="A9791" t="s">
        <v>7517</v>
      </c>
      <c r="B9791" t="str">
        <f>"SC"&amp;LEFT(SalesDetails[[#This Row],[OrderNo]],4)&amp;SalesDetails[[#This Row],[Short State]]</f>
        <v>SC8822IM</v>
      </c>
      <c r="C9791" s="1">
        <v>40977</v>
      </c>
      <c r="D9791" t="s">
        <v>16726</v>
      </c>
      <c r="E9791" t="s">
        <v>16735</v>
      </c>
      <c r="F9791" t="s">
        <v>16757</v>
      </c>
      <c r="G9791" t="s">
        <v>17819</v>
      </c>
      <c r="H9791" s="2">
        <v>91.817192995237036</v>
      </c>
      <c r="I9791" s="2">
        <v>121</v>
      </c>
      <c r="J9791">
        <v>12</v>
      </c>
      <c r="K9791" s="2">
        <f>SalesDetails[[#This Row],[Unit Price]]*SalesDetails[[#This Row],[Qty Sold]]</f>
        <v>1452</v>
      </c>
      <c r="L9791" s="2">
        <f>(SalesDetails[[#This Row],[Unit Price]]-SalesDetails[[#This Row],[Unit Cost]])*SalesDetails[[#This Row],[Qty Sold]]</f>
        <v>350.19368405715556</v>
      </c>
    </row>
    <row r="9792" spans="1:12" x14ac:dyDescent="0.25">
      <c r="A9792" t="s">
        <v>8437</v>
      </c>
      <c r="B9792" t="str">
        <f>"SC"&amp;LEFT(SalesDetails[[#This Row],[OrderNo]],4)&amp;SalesDetails[[#This Row],[Short State]]</f>
        <v>SC1017EB</v>
      </c>
      <c r="C9792" s="1">
        <v>41231</v>
      </c>
      <c r="D9792" t="s">
        <v>16724</v>
      </c>
      <c r="E9792" t="s">
        <v>16737</v>
      </c>
      <c r="F9792" t="s">
        <v>16752</v>
      </c>
      <c r="G9792" t="s">
        <v>17819</v>
      </c>
      <c r="H9792" s="2">
        <v>54.096856784876685</v>
      </c>
      <c r="I9792" s="2">
        <v>121</v>
      </c>
      <c r="J9792">
        <v>26</v>
      </c>
      <c r="K9792" s="2">
        <f>SalesDetails[[#This Row],[Unit Price]]*SalesDetails[[#This Row],[Qty Sold]]</f>
        <v>3146</v>
      </c>
      <c r="L9792" s="2">
        <f>(SalesDetails[[#This Row],[Unit Price]]-SalesDetails[[#This Row],[Unit Cost]])*SalesDetails[[#This Row],[Qty Sold]]</f>
        <v>1739.4817235932064</v>
      </c>
    </row>
    <row r="9793" spans="1:12" x14ac:dyDescent="0.25">
      <c r="A9793" t="s">
        <v>8574</v>
      </c>
      <c r="B9793" t="str">
        <f>"SC"&amp;LEFT(SalesDetails[[#This Row],[OrderNo]],4)&amp;SalesDetails[[#This Row],[Short State]]</f>
        <v>SC1037ZA</v>
      </c>
      <c r="C9793" s="1">
        <v>41238</v>
      </c>
      <c r="D9793" t="s">
        <v>16726</v>
      </c>
      <c r="E9793" t="s">
        <v>16737</v>
      </c>
      <c r="F9793" t="s">
        <v>16769</v>
      </c>
      <c r="G9793" t="s">
        <v>17819</v>
      </c>
      <c r="H9793" s="2">
        <v>23.988255903325879</v>
      </c>
      <c r="I9793" s="2">
        <v>121</v>
      </c>
      <c r="J9793">
        <v>13</v>
      </c>
      <c r="K9793" s="2">
        <f>SalesDetails[[#This Row],[Unit Price]]*SalesDetails[[#This Row],[Qty Sold]]</f>
        <v>1573</v>
      </c>
      <c r="L9793" s="2">
        <f>(SalesDetails[[#This Row],[Unit Price]]-SalesDetails[[#This Row],[Unit Cost]])*SalesDetails[[#This Row],[Qty Sold]]</f>
        <v>1261.1526732567636</v>
      </c>
    </row>
    <row r="9794" spans="1:12" x14ac:dyDescent="0.25">
      <c r="A9794" t="s">
        <v>9359</v>
      </c>
      <c r="B9794" t="str">
        <f>"SC"&amp;LEFT(SalesDetails[[#This Row],[OrderNo]],4)&amp;SalesDetails[[#This Row],[Short State]]</f>
        <v>SC1157KW</v>
      </c>
      <c r="C9794" s="1">
        <v>41596</v>
      </c>
      <c r="D9794" t="s">
        <v>16724</v>
      </c>
      <c r="E9794" t="s">
        <v>16738</v>
      </c>
      <c r="F9794" t="s">
        <v>16761</v>
      </c>
      <c r="G9794" t="s">
        <v>17819</v>
      </c>
      <c r="H9794" s="2">
        <v>97.97902579871436</v>
      </c>
      <c r="I9794" s="2">
        <v>121</v>
      </c>
      <c r="J9794">
        <v>13</v>
      </c>
      <c r="K9794" s="2">
        <f>SalesDetails[[#This Row],[Unit Price]]*SalesDetails[[#This Row],[Qty Sold]]</f>
        <v>1573</v>
      </c>
      <c r="L9794" s="2">
        <f>(SalesDetails[[#This Row],[Unit Price]]-SalesDetails[[#This Row],[Unit Cost]])*SalesDetails[[#This Row],[Qty Sold]]</f>
        <v>299.27266461671331</v>
      </c>
    </row>
    <row r="9795" spans="1:12" x14ac:dyDescent="0.25">
      <c r="A9795" t="s">
        <v>10168</v>
      </c>
      <c r="B9795" t="str">
        <f>"SC"&amp;LEFT(SalesDetails[[#This Row],[OrderNo]],4)&amp;SalesDetails[[#This Row],[Short State]]</f>
        <v>SC1277DE</v>
      </c>
      <c r="C9795" s="1">
        <v>41641</v>
      </c>
      <c r="D9795" t="s">
        <v>16726</v>
      </c>
      <c r="E9795" t="s">
        <v>16732</v>
      </c>
      <c r="F9795" t="s">
        <v>16751</v>
      </c>
      <c r="G9795" t="s">
        <v>17819</v>
      </c>
      <c r="H9795" s="2">
        <v>41.423347496109244</v>
      </c>
      <c r="I9795" s="2">
        <v>121</v>
      </c>
      <c r="J9795">
        <v>9</v>
      </c>
      <c r="K9795" s="2">
        <f>SalesDetails[[#This Row],[Unit Price]]*SalesDetails[[#This Row],[Qty Sold]]</f>
        <v>1089</v>
      </c>
      <c r="L9795" s="2">
        <f>(SalesDetails[[#This Row],[Unit Price]]-SalesDetails[[#This Row],[Unit Cost]])*SalesDetails[[#This Row],[Qty Sold]]</f>
        <v>716.18987253501678</v>
      </c>
    </row>
    <row r="9796" spans="1:12" x14ac:dyDescent="0.25">
      <c r="A9796" t="s">
        <v>12348</v>
      </c>
      <c r="B9796" t="str">
        <f>"SC"&amp;LEFT(SalesDetails[[#This Row],[OrderNo]],4)&amp;SalesDetails[[#This Row],[Short State]]</f>
        <v>SC1591AB</v>
      </c>
      <c r="C9796" s="1">
        <v>40912</v>
      </c>
      <c r="D9796" t="s">
        <v>16726</v>
      </c>
      <c r="E9796" t="s">
        <v>16731</v>
      </c>
      <c r="F9796" t="s">
        <v>16743</v>
      </c>
      <c r="G9796" t="s">
        <v>17819</v>
      </c>
      <c r="H9796" s="2">
        <v>11.098747086174187</v>
      </c>
      <c r="I9796" s="2">
        <v>121</v>
      </c>
      <c r="J9796">
        <v>8</v>
      </c>
      <c r="K9796" s="2">
        <f>SalesDetails[[#This Row],[Unit Price]]*SalesDetails[[#This Row],[Qty Sold]]</f>
        <v>968</v>
      </c>
      <c r="L9796" s="2">
        <f>(SalesDetails[[#This Row],[Unit Price]]-SalesDetails[[#This Row],[Unit Cost]])*SalesDetails[[#This Row],[Qty Sold]]</f>
        <v>879.21002331060652</v>
      </c>
    </row>
    <row r="9797" spans="1:12" x14ac:dyDescent="0.25">
      <c r="A9797" t="s">
        <v>13188</v>
      </c>
      <c r="B9797" t="str">
        <f>"SC"&amp;LEFT(SalesDetails[[#This Row],[OrderNo]],4)&amp;SalesDetails[[#This Row],[Short State]]</f>
        <v>SC1714NA</v>
      </c>
      <c r="C9797" s="1">
        <v>41970</v>
      </c>
      <c r="D9797" t="s">
        <v>16724</v>
      </c>
      <c r="E9797" t="s">
        <v>16731</v>
      </c>
      <c r="F9797" t="s">
        <v>16762</v>
      </c>
      <c r="G9797" t="s">
        <v>17819</v>
      </c>
      <c r="H9797" s="2">
        <v>52.673631424496534</v>
      </c>
      <c r="I9797" s="2">
        <v>121</v>
      </c>
      <c r="J9797">
        <v>8</v>
      </c>
      <c r="K9797" s="2">
        <f>SalesDetails[[#This Row],[Unit Price]]*SalesDetails[[#This Row],[Qty Sold]]</f>
        <v>968</v>
      </c>
      <c r="L9797" s="2">
        <f>(SalesDetails[[#This Row],[Unit Price]]-SalesDetails[[#This Row],[Unit Cost]])*SalesDetails[[#This Row],[Qty Sold]]</f>
        <v>546.61094860402773</v>
      </c>
    </row>
    <row r="9798" spans="1:12" x14ac:dyDescent="0.25">
      <c r="A9798" t="s">
        <v>16246</v>
      </c>
      <c r="B9798" t="str">
        <f>"SC"&amp;LEFT(SalesDetails[[#This Row],[OrderNo]],4)&amp;SalesDetails[[#This Row],[Short State]]</f>
        <v>SC2163BO</v>
      </c>
      <c r="C9798" s="1">
        <v>41210</v>
      </c>
      <c r="D9798" t="s">
        <v>16726</v>
      </c>
      <c r="E9798" t="s">
        <v>16737</v>
      </c>
      <c r="F9798" t="s">
        <v>16749</v>
      </c>
      <c r="G9798" t="s">
        <v>17819</v>
      </c>
      <c r="H9798" s="2">
        <v>27.716481545583825</v>
      </c>
      <c r="I9798" s="2">
        <v>121</v>
      </c>
      <c r="J9798">
        <v>13</v>
      </c>
      <c r="K9798" s="2">
        <f>SalesDetails[[#This Row],[Unit Price]]*SalesDetails[[#This Row],[Qty Sold]]</f>
        <v>1573</v>
      </c>
      <c r="L9798" s="2">
        <f>(SalesDetails[[#This Row],[Unit Price]]-SalesDetails[[#This Row],[Unit Cost]])*SalesDetails[[#This Row],[Qty Sold]]</f>
        <v>1212.6857399074102</v>
      </c>
    </row>
    <row r="9799" spans="1:12" x14ac:dyDescent="0.25">
      <c r="A9799" t="s">
        <v>2285</v>
      </c>
      <c r="B9799" t="str">
        <f>"SC"&amp;LEFT(SalesDetails[[#This Row],[OrderNo]],4)&amp;SalesDetails[[#This Row],[Short State]]</f>
        <v>SC418DE</v>
      </c>
      <c r="C9799" s="1">
        <v>40939</v>
      </c>
      <c r="D9799" t="s">
        <v>16725</v>
      </c>
      <c r="E9799" t="s">
        <v>16732</v>
      </c>
      <c r="F9799" t="s">
        <v>16751</v>
      </c>
      <c r="G9799" t="s">
        <v>17820</v>
      </c>
      <c r="H9799" s="2">
        <v>94.63717828017603</v>
      </c>
      <c r="I9799" s="2">
        <v>121</v>
      </c>
      <c r="J9799">
        <v>9</v>
      </c>
      <c r="K9799" s="2">
        <f>SalesDetails[[#This Row],[Unit Price]]*SalesDetails[[#This Row],[Qty Sold]]</f>
        <v>1089</v>
      </c>
      <c r="L9799" s="2">
        <f>(SalesDetails[[#This Row],[Unit Price]]-SalesDetails[[#This Row],[Unit Cost]])*SalesDetails[[#This Row],[Qty Sold]]</f>
        <v>237.26539547841571</v>
      </c>
    </row>
    <row r="9800" spans="1:12" x14ac:dyDescent="0.25">
      <c r="A9800" t="s">
        <v>2287</v>
      </c>
      <c r="B9800" t="str">
        <f>"SC"&amp;LEFT(SalesDetails[[#This Row],[OrderNo]],4)&amp;SalesDetails[[#This Row],[Short State]]</f>
        <v>SC795JI</v>
      </c>
      <c r="C9800" s="1">
        <v>41043</v>
      </c>
      <c r="D9800" t="s">
        <v>16726</v>
      </c>
      <c r="E9800" t="s">
        <v>16736</v>
      </c>
      <c r="F9800" t="s">
        <v>16758</v>
      </c>
      <c r="G9800" t="s">
        <v>17820</v>
      </c>
      <c r="H9800" s="2">
        <v>94.654777853132757</v>
      </c>
      <c r="I9800" s="2">
        <v>121</v>
      </c>
      <c r="J9800">
        <v>10</v>
      </c>
      <c r="K9800" s="2">
        <f>SalesDetails[[#This Row],[Unit Price]]*SalesDetails[[#This Row],[Qty Sold]]</f>
        <v>1210</v>
      </c>
      <c r="L9800" s="2">
        <f>(SalesDetails[[#This Row],[Unit Price]]-SalesDetails[[#This Row],[Unit Cost]])*SalesDetails[[#This Row],[Qty Sold]]</f>
        <v>263.45222146867241</v>
      </c>
    </row>
    <row r="9801" spans="1:12" x14ac:dyDescent="0.25">
      <c r="A9801" t="s">
        <v>3642</v>
      </c>
      <c r="B9801" t="str">
        <f>"SC"&amp;LEFT(SalesDetails[[#This Row],[OrderNo]],4)&amp;SalesDetails[[#This Row],[Short State]]</f>
        <v>SC2815EB</v>
      </c>
      <c r="C9801" s="1">
        <v>41055</v>
      </c>
      <c r="D9801" t="s">
        <v>16724</v>
      </c>
      <c r="E9801" t="s">
        <v>16736</v>
      </c>
      <c r="F9801" t="s">
        <v>16752</v>
      </c>
      <c r="G9801" t="s">
        <v>17820</v>
      </c>
      <c r="H9801" s="2">
        <v>47.569144552061019</v>
      </c>
      <c r="I9801" s="2">
        <v>121</v>
      </c>
      <c r="J9801">
        <v>20</v>
      </c>
      <c r="K9801" s="2">
        <f>SalesDetails[[#This Row],[Unit Price]]*SalesDetails[[#This Row],[Qty Sold]]</f>
        <v>2420</v>
      </c>
      <c r="L9801" s="2">
        <f>(SalesDetails[[#This Row],[Unit Price]]-SalesDetails[[#This Row],[Unit Cost]])*SalesDetails[[#This Row],[Qty Sold]]</f>
        <v>1468.6171089587797</v>
      </c>
    </row>
    <row r="9802" spans="1:12" x14ac:dyDescent="0.25">
      <c r="A9802" t="s">
        <v>4703</v>
      </c>
      <c r="B9802" t="str">
        <f>"SC"&amp;LEFT(SalesDetails[[#This Row],[OrderNo]],4)&amp;SalesDetails[[#This Row],[Short State]]</f>
        <v>SC4248EK</v>
      </c>
      <c r="C9802" s="1">
        <v>41357</v>
      </c>
      <c r="D9802" t="s">
        <v>16726</v>
      </c>
      <c r="E9802" t="s">
        <v>16736</v>
      </c>
      <c r="F9802" t="s">
        <v>16754</v>
      </c>
      <c r="G9802" t="s">
        <v>17820</v>
      </c>
      <c r="H9802" s="2">
        <v>66.016790692383978</v>
      </c>
      <c r="I9802" s="2">
        <v>121</v>
      </c>
      <c r="J9802">
        <v>10</v>
      </c>
      <c r="K9802" s="2">
        <f>SalesDetails[[#This Row],[Unit Price]]*SalesDetails[[#This Row],[Qty Sold]]</f>
        <v>1210</v>
      </c>
      <c r="L9802" s="2">
        <f>(SalesDetails[[#This Row],[Unit Price]]-SalesDetails[[#This Row],[Unit Cost]])*SalesDetails[[#This Row],[Qty Sold]]</f>
        <v>549.83209307616016</v>
      </c>
    </row>
    <row r="9803" spans="1:12" x14ac:dyDescent="0.25">
      <c r="A9803" t="s">
        <v>5863</v>
      </c>
      <c r="B9803" t="str">
        <f>"SC"&amp;LEFT(SalesDetails[[#This Row],[OrderNo]],4)&amp;SalesDetails[[#This Row],[Short State]]</f>
        <v>SC5758ZA</v>
      </c>
      <c r="C9803" s="1">
        <v>41677</v>
      </c>
      <c r="D9803" t="s">
        <v>16726</v>
      </c>
      <c r="E9803" t="s">
        <v>16732</v>
      </c>
      <c r="F9803" t="s">
        <v>16769</v>
      </c>
      <c r="G9803" t="s">
        <v>17820</v>
      </c>
      <c r="H9803" s="2">
        <v>58.753943828054808</v>
      </c>
      <c r="I9803" s="2">
        <v>121</v>
      </c>
      <c r="J9803">
        <v>9</v>
      </c>
      <c r="K9803" s="2">
        <f>SalesDetails[[#This Row],[Unit Price]]*SalesDetails[[#This Row],[Qty Sold]]</f>
        <v>1089</v>
      </c>
      <c r="L9803" s="2">
        <f>(SalesDetails[[#This Row],[Unit Price]]-SalesDetails[[#This Row],[Unit Cost]])*SalesDetails[[#This Row],[Qty Sold]]</f>
        <v>560.21450554750675</v>
      </c>
    </row>
    <row r="9804" spans="1:12" x14ac:dyDescent="0.25">
      <c r="A9804" t="s">
        <v>8109</v>
      </c>
      <c r="B9804" t="str">
        <f>"SC"&amp;LEFT(SalesDetails[[#This Row],[OrderNo]],4)&amp;SalesDetails[[#This Row],[Short State]]</f>
        <v>SC9692BO</v>
      </c>
      <c r="C9804" s="1">
        <v>41209</v>
      </c>
      <c r="D9804" t="s">
        <v>16726</v>
      </c>
      <c r="E9804" t="s">
        <v>16737</v>
      </c>
      <c r="F9804" t="s">
        <v>16749</v>
      </c>
      <c r="G9804" t="s">
        <v>17820</v>
      </c>
      <c r="H9804" s="2">
        <v>70.317963070985087</v>
      </c>
      <c r="I9804" s="2">
        <v>121</v>
      </c>
      <c r="J9804">
        <v>13</v>
      </c>
      <c r="K9804" s="2">
        <f>SalesDetails[[#This Row],[Unit Price]]*SalesDetails[[#This Row],[Qty Sold]]</f>
        <v>1573</v>
      </c>
      <c r="L9804" s="2">
        <f>(SalesDetails[[#This Row],[Unit Price]]-SalesDetails[[#This Row],[Unit Cost]])*SalesDetails[[#This Row],[Qty Sold]]</f>
        <v>658.86648007719384</v>
      </c>
    </row>
    <row r="9805" spans="1:12" x14ac:dyDescent="0.25">
      <c r="A9805" t="s">
        <v>8323</v>
      </c>
      <c r="B9805" t="str">
        <f>"SC"&amp;LEFT(SalesDetails[[#This Row],[OrderNo]],4)&amp;SalesDetails[[#This Row],[Short State]]</f>
        <v>SC1001KW</v>
      </c>
      <c r="C9805" s="1">
        <v>41314</v>
      </c>
      <c r="D9805" t="s">
        <v>16725</v>
      </c>
      <c r="E9805" t="s">
        <v>16734</v>
      </c>
      <c r="F9805" t="s">
        <v>16761</v>
      </c>
      <c r="G9805" t="s">
        <v>17820</v>
      </c>
      <c r="H9805" s="2">
        <v>41.349536589174548</v>
      </c>
      <c r="I9805" s="2">
        <v>121</v>
      </c>
      <c r="J9805">
        <v>9</v>
      </c>
      <c r="K9805" s="2">
        <f>SalesDetails[[#This Row],[Unit Price]]*SalesDetails[[#This Row],[Qty Sold]]</f>
        <v>1089</v>
      </c>
      <c r="L9805" s="2">
        <f>(SalesDetails[[#This Row],[Unit Price]]-SalesDetails[[#This Row],[Unit Cost]])*SalesDetails[[#This Row],[Qty Sold]]</f>
        <v>716.85417069742903</v>
      </c>
    </row>
    <row r="9806" spans="1:12" x14ac:dyDescent="0.25">
      <c r="A9806" t="s">
        <v>12908</v>
      </c>
      <c r="B9806" t="str">
        <f>"SC"&amp;LEFT(SalesDetails[[#This Row],[OrderNo]],4)&amp;SalesDetails[[#This Row],[Short State]]</f>
        <v>SC1673KD</v>
      </c>
      <c r="C9806" s="1">
        <v>41557</v>
      </c>
      <c r="D9806" t="s">
        <v>16726</v>
      </c>
      <c r="E9806" t="s">
        <v>16737</v>
      </c>
      <c r="F9806" t="s">
        <v>16739</v>
      </c>
      <c r="G9806" t="s">
        <v>17820</v>
      </c>
      <c r="H9806" s="2">
        <v>97.900628328973866</v>
      </c>
      <c r="I9806" s="2">
        <v>121</v>
      </c>
      <c r="J9806">
        <v>13</v>
      </c>
      <c r="K9806" s="2">
        <f>SalesDetails[[#This Row],[Unit Price]]*SalesDetails[[#This Row],[Qty Sold]]</f>
        <v>1573</v>
      </c>
      <c r="L9806" s="2">
        <f>(SalesDetails[[#This Row],[Unit Price]]-SalesDetails[[#This Row],[Unit Cost]])*SalesDetails[[#This Row],[Qty Sold]]</f>
        <v>300.29183172333973</v>
      </c>
    </row>
    <row r="9807" spans="1:12" x14ac:dyDescent="0.25">
      <c r="A9807" t="s">
        <v>15901</v>
      </c>
      <c r="B9807" t="str">
        <f>"SC"&amp;LEFT(SalesDetails[[#This Row],[OrderNo]],4)&amp;SalesDetails[[#This Row],[Short State]]</f>
        <v>SC2116DE</v>
      </c>
      <c r="C9807" s="1">
        <v>41093</v>
      </c>
      <c r="D9807" t="s">
        <v>16726</v>
      </c>
      <c r="E9807" t="s">
        <v>16729</v>
      </c>
      <c r="F9807" t="s">
        <v>16751</v>
      </c>
      <c r="G9807" t="s">
        <v>17820</v>
      </c>
      <c r="H9807" s="2">
        <v>4.8808438139448311</v>
      </c>
      <c r="I9807" s="2">
        <v>121</v>
      </c>
      <c r="J9807">
        <v>12</v>
      </c>
      <c r="K9807" s="2">
        <f>SalesDetails[[#This Row],[Unit Price]]*SalesDetails[[#This Row],[Qty Sold]]</f>
        <v>1452</v>
      </c>
      <c r="L9807" s="2">
        <f>(SalesDetails[[#This Row],[Unit Price]]-SalesDetails[[#This Row],[Unit Cost]])*SalesDetails[[#This Row],[Qty Sold]]</f>
        <v>1393.4298742326619</v>
      </c>
    </row>
    <row r="9808" spans="1:12" x14ac:dyDescent="0.25">
      <c r="A9808" t="s">
        <v>1306</v>
      </c>
      <c r="B9808" t="str">
        <f>"SC"&amp;LEFT(SalesDetails[[#This Row],[OrderNo]],4)&amp;SalesDetails[[#This Row],[Short State]]</f>
        <v>SC7465EB</v>
      </c>
      <c r="C9808" s="1">
        <v>41774</v>
      </c>
      <c r="D9808" t="s">
        <v>16724</v>
      </c>
      <c r="E9808" t="s">
        <v>16736</v>
      </c>
      <c r="F9808" t="s">
        <v>16752</v>
      </c>
      <c r="G9808" t="s">
        <v>17821</v>
      </c>
      <c r="H9808" s="2">
        <v>22.213037384657429</v>
      </c>
      <c r="I9808" s="2">
        <v>190</v>
      </c>
      <c r="J9808">
        <v>20</v>
      </c>
      <c r="K9808" s="2">
        <f>SalesDetails[[#This Row],[Unit Price]]*SalesDetails[[#This Row],[Qty Sold]]</f>
        <v>3800</v>
      </c>
      <c r="L9808" s="2">
        <f>(SalesDetails[[#This Row],[Unit Price]]-SalesDetails[[#This Row],[Unit Cost]])*SalesDetails[[#This Row],[Qty Sold]]</f>
        <v>3355.7392523068511</v>
      </c>
    </row>
    <row r="9809" spans="1:12" x14ac:dyDescent="0.25">
      <c r="A9809" t="s">
        <v>1308</v>
      </c>
      <c r="B9809" t="str">
        <f>"SC"&amp;LEFT(SalesDetails[[#This Row],[OrderNo]],4)&amp;SalesDetails[[#This Row],[Short State]]</f>
        <v>SC7510CR</v>
      </c>
      <c r="C9809" s="1">
        <v>40901</v>
      </c>
      <c r="D9809" t="s">
        <v>16726</v>
      </c>
      <c r="E9809" t="s">
        <v>16732</v>
      </c>
      <c r="F9809" t="s">
        <v>16750</v>
      </c>
      <c r="G9809" t="s">
        <v>17821</v>
      </c>
      <c r="H9809" s="2">
        <v>137.25088216654615</v>
      </c>
      <c r="I9809" s="2">
        <v>190</v>
      </c>
      <c r="J9809">
        <v>4</v>
      </c>
      <c r="K9809" s="2">
        <f>SalesDetails[[#This Row],[Unit Price]]*SalesDetails[[#This Row],[Qty Sold]]</f>
        <v>760</v>
      </c>
      <c r="L9809" s="2">
        <f>(SalesDetails[[#This Row],[Unit Price]]-SalesDetails[[#This Row],[Unit Cost]])*SalesDetails[[#This Row],[Qty Sold]]</f>
        <v>210.99647133381541</v>
      </c>
    </row>
    <row r="9810" spans="1:12" x14ac:dyDescent="0.25">
      <c r="A9810" t="s">
        <v>3562</v>
      </c>
      <c r="B9810" t="str">
        <f>"SC"&amp;LEFT(SalesDetails[[#This Row],[OrderNo]],4)&amp;SalesDetails[[#This Row],[Short State]]</f>
        <v>SC2717ZA</v>
      </c>
      <c r="C9810" s="1">
        <v>41133</v>
      </c>
      <c r="D9810" t="s">
        <v>16726</v>
      </c>
      <c r="E9810" t="s">
        <v>16729</v>
      </c>
      <c r="F9810" t="s">
        <v>16769</v>
      </c>
      <c r="G9810" t="s">
        <v>17821</v>
      </c>
      <c r="H9810" s="2">
        <v>21.741796017075028</v>
      </c>
      <c r="I9810" s="2">
        <v>190</v>
      </c>
      <c r="J9810">
        <v>12</v>
      </c>
      <c r="K9810" s="2">
        <f>SalesDetails[[#This Row],[Unit Price]]*SalesDetails[[#This Row],[Qty Sold]]</f>
        <v>2280</v>
      </c>
      <c r="L9810" s="2">
        <f>(SalesDetails[[#This Row],[Unit Price]]-SalesDetails[[#This Row],[Unit Cost]])*SalesDetails[[#This Row],[Qty Sold]]</f>
        <v>2019.0984477950997</v>
      </c>
    </row>
    <row r="9811" spans="1:12" x14ac:dyDescent="0.25">
      <c r="A9811" t="s">
        <v>7598</v>
      </c>
      <c r="B9811" t="str">
        <f>"SC"&amp;LEFT(SalesDetails[[#This Row],[OrderNo]],4)&amp;SalesDetails[[#This Row],[Short State]]</f>
        <v>SC8944CR</v>
      </c>
      <c r="C9811" s="1">
        <v>41613</v>
      </c>
      <c r="D9811" t="s">
        <v>16726</v>
      </c>
      <c r="E9811" t="s">
        <v>16737</v>
      </c>
      <c r="F9811" t="s">
        <v>16750</v>
      </c>
      <c r="G9811" t="s">
        <v>17821</v>
      </c>
      <c r="H9811" s="2">
        <v>61.229389919317818</v>
      </c>
      <c r="I9811" s="2">
        <v>190</v>
      </c>
      <c r="J9811">
        <v>13</v>
      </c>
      <c r="K9811" s="2">
        <f>SalesDetails[[#This Row],[Unit Price]]*SalesDetails[[#This Row],[Qty Sold]]</f>
        <v>2470</v>
      </c>
      <c r="L9811" s="2">
        <f>(SalesDetails[[#This Row],[Unit Price]]-SalesDetails[[#This Row],[Unit Cost]])*SalesDetails[[#This Row],[Qty Sold]]</f>
        <v>1674.0179310488684</v>
      </c>
    </row>
    <row r="9812" spans="1:12" x14ac:dyDescent="0.25">
      <c r="A9812" t="s">
        <v>8167</v>
      </c>
      <c r="B9812" t="str">
        <f>"SC"&amp;LEFT(SalesDetails[[#This Row],[OrderNo]],4)&amp;SalesDetails[[#This Row],[Short State]]</f>
        <v>SC9782JI</v>
      </c>
      <c r="C9812" s="1">
        <v>41077</v>
      </c>
      <c r="D9812" t="s">
        <v>16726</v>
      </c>
      <c r="E9812" t="s">
        <v>16736</v>
      </c>
      <c r="F9812" t="s">
        <v>16758</v>
      </c>
      <c r="G9812" t="s">
        <v>17821</v>
      </c>
      <c r="H9812" s="2">
        <v>160.81088605923188</v>
      </c>
      <c r="I9812" s="2">
        <v>190</v>
      </c>
      <c r="J9812">
        <v>6</v>
      </c>
      <c r="K9812" s="2">
        <f>SalesDetails[[#This Row],[Unit Price]]*SalesDetails[[#This Row],[Qty Sold]]</f>
        <v>1140</v>
      </c>
      <c r="L9812" s="2">
        <f>(SalesDetails[[#This Row],[Unit Price]]-SalesDetails[[#This Row],[Unit Cost]])*SalesDetails[[#This Row],[Qty Sold]]</f>
        <v>175.13468364460874</v>
      </c>
    </row>
    <row r="9813" spans="1:12" x14ac:dyDescent="0.25">
      <c r="A9813" t="s">
        <v>8216</v>
      </c>
      <c r="B9813" t="str">
        <f>"SC"&amp;LEFT(SalesDetails[[#This Row],[OrderNo]],4)&amp;SalesDetails[[#This Row],[Short State]]</f>
        <v>SC9848JI</v>
      </c>
      <c r="C9813" s="1">
        <v>41250</v>
      </c>
      <c r="D9813" t="s">
        <v>16726</v>
      </c>
      <c r="E9813" t="s">
        <v>16731</v>
      </c>
      <c r="F9813" t="s">
        <v>16758</v>
      </c>
      <c r="G9813" t="s">
        <v>17821</v>
      </c>
      <c r="H9813" s="2">
        <v>25.103266201627914</v>
      </c>
      <c r="I9813" s="2">
        <v>190</v>
      </c>
      <c r="J9813">
        <v>8</v>
      </c>
      <c r="K9813" s="2">
        <f>SalesDetails[[#This Row],[Unit Price]]*SalesDetails[[#This Row],[Qty Sold]]</f>
        <v>1520</v>
      </c>
      <c r="L9813" s="2">
        <f>(SalesDetails[[#This Row],[Unit Price]]-SalesDetails[[#This Row],[Unit Cost]])*SalesDetails[[#This Row],[Qty Sold]]</f>
        <v>1319.1738703869767</v>
      </c>
    </row>
    <row r="9814" spans="1:12" x14ac:dyDescent="0.25">
      <c r="A9814" t="s">
        <v>8629</v>
      </c>
      <c r="B9814" t="str">
        <f>"SC"&amp;LEFT(SalesDetails[[#This Row],[OrderNo]],4)&amp;SalesDetails[[#This Row],[Short State]]</f>
        <v>SC1044DE</v>
      </c>
      <c r="C9814" s="1">
        <v>40939</v>
      </c>
      <c r="D9814" t="s">
        <v>16726</v>
      </c>
      <c r="E9814" t="s">
        <v>16732</v>
      </c>
      <c r="F9814" t="s">
        <v>16751</v>
      </c>
      <c r="G9814" t="s">
        <v>17821</v>
      </c>
      <c r="H9814" s="2">
        <v>39.453171017587657</v>
      </c>
      <c r="I9814" s="2">
        <v>190</v>
      </c>
      <c r="J9814">
        <v>4</v>
      </c>
      <c r="K9814" s="2">
        <f>SalesDetails[[#This Row],[Unit Price]]*SalesDetails[[#This Row],[Qty Sold]]</f>
        <v>760</v>
      </c>
      <c r="L9814" s="2">
        <f>(SalesDetails[[#This Row],[Unit Price]]-SalesDetails[[#This Row],[Unit Cost]])*SalesDetails[[#This Row],[Qty Sold]]</f>
        <v>602.18731592964934</v>
      </c>
    </row>
    <row r="9815" spans="1:12" x14ac:dyDescent="0.25">
      <c r="A9815" t="s">
        <v>11295</v>
      </c>
      <c r="B9815" t="str">
        <f>"SC"&amp;LEFT(SalesDetails[[#This Row],[OrderNo]],4)&amp;SalesDetails[[#This Row],[Short State]]</f>
        <v>SC1438ED</v>
      </c>
      <c r="C9815" s="1">
        <v>41815</v>
      </c>
      <c r="D9815" t="s">
        <v>16726</v>
      </c>
      <c r="E9815" t="s">
        <v>16729</v>
      </c>
      <c r="F9815" t="s">
        <v>16753</v>
      </c>
      <c r="G9815" t="s">
        <v>17821</v>
      </c>
      <c r="H9815" s="2">
        <v>65.187799762233936</v>
      </c>
      <c r="I9815" s="2">
        <v>190</v>
      </c>
      <c r="J9815">
        <v>24</v>
      </c>
      <c r="K9815" s="2">
        <f>SalesDetails[[#This Row],[Unit Price]]*SalesDetails[[#This Row],[Qty Sold]]</f>
        <v>4560</v>
      </c>
      <c r="L9815" s="2">
        <f>(SalesDetails[[#This Row],[Unit Price]]-SalesDetails[[#This Row],[Unit Cost]])*SalesDetails[[#This Row],[Qty Sold]]</f>
        <v>2995.4928057063853</v>
      </c>
    </row>
    <row r="9816" spans="1:12" x14ac:dyDescent="0.25">
      <c r="A9816" t="s">
        <v>15227</v>
      </c>
      <c r="B9816" t="str">
        <f>"SC"&amp;LEFT(SalesDetails[[#This Row],[OrderNo]],4)&amp;SalesDetails[[#This Row],[Short State]]</f>
        <v>SC2018DE</v>
      </c>
      <c r="C9816" s="1">
        <v>41496</v>
      </c>
      <c r="D9816" t="s">
        <v>16726</v>
      </c>
      <c r="E9816" t="s">
        <v>16729</v>
      </c>
      <c r="F9816" t="s">
        <v>16751</v>
      </c>
      <c r="G9816" t="s">
        <v>17821</v>
      </c>
      <c r="H9816" s="2">
        <v>49.521622196645609</v>
      </c>
      <c r="I9816" s="2">
        <v>190</v>
      </c>
      <c r="J9816">
        <v>12</v>
      </c>
      <c r="K9816" s="2">
        <f>SalesDetails[[#This Row],[Unit Price]]*SalesDetails[[#This Row],[Qty Sold]]</f>
        <v>2280</v>
      </c>
      <c r="L9816" s="2">
        <f>(SalesDetails[[#This Row],[Unit Price]]-SalesDetails[[#This Row],[Unit Cost]])*SalesDetails[[#This Row],[Qty Sold]]</f>
        <v>1685.7405336402526</v>
      </c>
    </row>
    <row r="9817" spans="1:12" x14ac:dyDescent="0.25">
      <c r="A9817" t="s">
        <v>16666</v>
      </c>
      <c r="B9817" t="str">
        <f>"SC"&amp;LEFT(SalesDetails[[#This Row],[OrderNo]],4)&amp;SalesDetails[[#This Row],[Short State]]</f>
        <v>SC2227EK</v>
      </c>
      <c r="C9817" s="1">
        <v>40938</v>
      </c>
      <c r="D9817" t="s">
        <v>16726</v>
      </c>
      <c r="E9817" t="s">
        <v>16735</v>
      </c>
      <c r="F9817" t="s">
        <v>16754</v>
      </c>
      <c r="G9817" t="s">
        <v>17821</v>
      </c>
      <c r="H9817" s="2">
        <v>21.005349911657738</v>
      </c>
      <c r="I9817" s="2">
        <v>190</v>
      </c>
      <c r="J9817">
        <v>6</v>
      </c>
      <c r="K9817" s="2">
        <f>SalesDetails[[#This Row],[Unit Price]]*SalesDetails[[#This Row],[Qty Sold]]</f>
        <v>1140</v>
      </c>
      <c r="L9817" s="2">
        <f>(SalesDetails[[#This Row],[Unit Price]]-SalesDetails[[#This Row],[Unit Cost]])*SalesDetails[[#This Row],[Qty Sold]]</f>
        <v>1013.9679005300536</v>
      </c>
    </row>
    <row r="9818" spans="1:12" x14ac:dyDescent="0.25">
      <c r="A9818" t="s">
        <v>1884</v>
      </c>
      <c r="B9818" t="str">
        <f>"SC"&amp;LEFT(SalesDetails[[#This Row],[OrderNo]],4)&amp;SalesDetails[[#This Row],[Short State]]</f>
        <v>SC24EB</v>
      </c>
      <c r="C9818" s="1">
        <v>41312</v>
      </c>
      <c r="D9818" t="s">
        <v>16724</v>
      </c>
      <c r="E9818" t="s">
        <v>16732</v>
      </c>
      <c r="F9818" t="s">
        <v>16752</v>
      </c>
      <c r="G9818" t="s">
        <v>17822</v>
      </c>
      <c r="H9818" s="2">
        <v>89.349064104801641</v>
      </c>
      <c r="I9818" s="2">
        <v>190</v>
      </c>
      <c r="J9818">
        <v>9</v>
      </c>
      <c r="K9818" s="2">
        <f>SalesDetails[[#This Row],[Unit Price]]*SalesDetails[[#This Row],[Qty Sold]]</f>
        <v>1710</v>
      </c>
      <c r="L9818" s="2">
        <f>(SalesDetails[[#This Row],[Unit Price]]-SalesDetails[[#This Row],[Unit Cost]])*SalesDetails[[#This Row],[Qty Sold]]</f>
        <v>905.85842305678523</v>
      </c>
    </row>
    <row r="9819" spans="1:12" x14ac:dyDescent="0.25">
      <c r="A9819" t="s">
        <v>1886</v>
      </c>
      <c r="B9819" t="str">
        <f>"SC"&amp;LEFT(SalesDetails[[#This Row],[OrderNo]],4)&amp;SalesDetails[[#This Row],[Short State]]</f>
        <v>SC1388EB</v>
      </c>
      <c r="C9819" s="1">
        <v>41031</v>
      </c>
      <c r="D9819" t="s">
        <v>16724</v>
      </c>
      <c r="E9819" t="s">
        <v>16736</v>
      </c>
      <c r="F9819" t="s">
        <v>16752</v>
      </c>
      <c r="G9819" t="s">
        <v>17822</v>
      </c>
      <c r="H9819" s="2">
        <v>24.56433314661912</v>
      </c>
      <c r="I9819" s="2">
        <v>190</v>
      </c>
      <c r="J9819">
        <v>10</v>
      </c>
      <c r="K9819" s="2">
        <f>SalesDetails[[#This Row],[Unit Price]]*SalesDetails[[#This Row],[Qty Sold]]</f>
        <v>1900</v>
      </c>
      <c r="L9819" s="2">
        <f>(SalesDetails[[#This Row],[Unit Price]]-SalesDetails[[#This Row],[Unit Cost]])*SalesDetails[[#This Row],[Qty Sold]]</f>
        <v>1654.3566685338089</v>
      </c>
    </row>
    <row r="9820" spans="1:12" x14ac:dyDescent="0.25">
      <c r="A9820" t="s">
        <v>2868</v>
      </c>
      <c r="B9820" t="str">
        <f>"SC"&amp;LEFT(SalesDetails[[#This Row],[OrderNo]],4)&amp;SalesDetails[[#This Row],[Short State]]</f>
        <v>SC1892AN</v>
      </c>
      <c r="C9820" s="1">
        <v>41227</v>
      </c>
      <c r="D9820" t="s">
        <v>16726</v>
      </c>
      <c r="E9820" t="s">
        <v>16737</v>
      </c>
      <c r="F9820" t="s">
        <v>16746</v>
      </c>
      <c r="G9820" t="s">
        <v>17822</v>
      </c>
      <c r="H9820" s="2">
        <v>3.335839458408473</v>
      </c>
      <c r="I9820" s="2">
        <v>190</v>
      </c>
      <c r="J9820">
        <v>6</v>
      </c>
      <c r="K9820" s="2">
        <f>SalesDetails[[#This Row],[Unit Price]]*SalesDetails[[#This Row],[Qty Sold]]</f>
        <v>1140</v>
      </c>
      <c r="L9820" s="2">
        <f>(SalesDetails[[#This Row],[Unit Price]]-SalesDetails[[#This Row],[Unit Cost]])*SalesDetails[[#This Row],[Qty Sold]]</f>
        <v>1119.9849632495491</v>
      </c>
    </row>
    <row r="9821" spans="1:12" x14ac:dyDescent="0.25">
      <c r="A9821" t="s">
        <v>6034</v>
      </c>
      <c r="B9821" t="str">
        <f>"SC"&amp;LEFT(SalesDetails[[#This Row],[OrderNo]],4)&amp;SalesDetails[[#This Row],[Short State]]</f>
        <v>SC5985BE</v>
      </c>
      <c r="C9821" s="1">
        <v>41952</v>
      </c>
      <c r="D9821" t="s">
        <v>16726</v>
      </c>
      <c r="E9821" t="s">
        <v>16738</v>
      </c>
      <c r="F9821" t="s">
        <v>16748</v>
      </c>
      <c r="G9821" t="s">
        <v>17822</v>
      </c>
      <c r="H9821" s="2">
        <v>46.947092688810287</v>
      </c>
      <c r="I9821" s="2">
        <v>190</v>
      </c>
      <c r="J9821">
        <v>26</v>
      </c>
      <c r="K9821" s="2">
        <f>SalesDetails[[#This Row],[Unit Price]]*SalesDetails[[#This Row],[Qty Sold]]</f>
        <v>4940</v>
      </c>
      <c r="L9821" s="2">
        <f>(SalesDetails[[#This Row],[Unit Price]]-SalesDetails[[#This Row],[Unit Cost]])*SalesDetails[[#This Row],[Qty Sold]]</f>
        <v>3719.3755900909323</v>
      </c>
    </row>
    <row r="9822" spans="1:12" x14ac:dyDescent="0.25">
      <c r="A9822" t="s">
        <v>6203</v>
      </c>
      <c r="B9822" t="str">
        <f>"SC"&amp;LEFT(SalesDetails[[#This Row],[OrderNo]],4)&amp;SalesDetails[[#This Row],[Short State]]</f>
        <v>SC6235AK</v>
      </c>
      <c r="C9822" s="1">
        <v>40958</v>
      </c>
      <c r="D9822" t="s">
        <v>16726</v>
      </c>
      <c r="E9822" t="s">
        <v>16732</v>
      </c>
      <c r="F9822" t="s">
        <v>16745</v>
      </c>
      <c r="G9822" t="s">
        <v>17822</v>
      </c>
      <c r="H9822" s="2">
        <v>33.373790600864154</v>
      </c>
      <c r="I9822" s="2">
        <v>190</v>
      </c>
      <c r="J9822">
        <v>4</v>
      </c>
      <c r="K9822" s="2">
        <f>SalesDetails[[#This Row],[Unit Price]]*SalesDetails[[#This Row],[Qty Sold]]</f>
        <v>760</v>
      </c>
      <c r="L9822" s="2">
        <f>(SalesDetails[[#This Row],[Unit Price]]-SalesDetails[[#This Row],[Unit Cost]])*SalesDetails[[#This Row],[Qty Sold]]</f>
        <v>626.50483759654344</v>
      </c>
    </row>
    <row r="9823" spans="1:12" x14ac:dyDescent="0.25">
      <c r="A9823" t="s">
        <v>6778</v>
      </c>
      <c r="B9823" t="str">
        <f>"SC"&amp;LEFT(SalesDetails[[#This Row],[OrderNo]],4)&amp;SalesDetails[[#This Row],[Short State]]</f>
        <v>SC7770NA</v>
      </c>
      <c r="C9823" s="1">
        <v>41292</v>
      </c>
      <c r="D9823" t="s">
        <v>16726</v>
      </c>
      <c r="E9823" t="s">
        <v>16735</v>
      </c>
      <c r="F9823" t="s">
        <v>16762</v>
      </c>
      <c r="G9823" t="s">
        <v>17822</v>
      </c>
      <c r="H9823" s="2">
        <v>141.06511355747713</v>
      </c>
      <c r="I9823" s="2">
        <v>190</v>
      </c>
      <c r="J9823">
        <v>12</v>
      </c>
      <c r="K9823" s="2">
        <f>SalesDetails[[#This Row],[Unit Price]]*SalesDetails[[#This Row],[Qty Sold]]</f>
        <v>2280</v>
      </c>
      <c r="L9823" s="2">
        <f>(SalesDetails[[#This Row],[Unit Price]]-SalesDetails[[#This Row],[Unit Cost]])*SalesDetails[[#This Row],[Qty Sold]]</f>
        <v>587.2186373102744</v>
      </c>
    </row>
    <row r="9824" spans="1:12" x14ac:dyDescent="0.25">
      <c r="A9824" t="s">
        <v>7281</v>
      </c>
      <c r="B9824" t="str">
        <f>"SC"&amp;LEFT(SalesDetails[[#This Row],[OrderNo]],4)&amp;SalesDetails[[#This Row],[Short State]]</f>
        <v>SC8470NA</v>
      </c>
      <c r="C9824" s="1">
        <v>41091</v>
      </c>
      <c r="D9824" t="s">
        <v>16724</v>
      </c>
      <c r="E9824" t="s">
        <v>16736</v>
      </c>
      <c r="F9824" t="s">
        <v>16762</v>
      </c>
      <c r="G9824" t="s">
        <v>17822</v>
      </c>
      <c r="H9824" s="2">
        <v>107.90369164113984</v>
      </c>
      <c r="I9824" s="2">
        <v>190</v>
      </c>
      <c r="J9824">
        <v>10</v>
      </c>
      <c r="K9824" s="2">
        <f>SalesDetails[[#This Row],[Unit Price]]*SalesDetails[[#This Row],[Qty Sold]]</f>
        <v>1900</v>
      </c>
      <c r="L9824" s="2">
        <f>(SalesDetails[[#This Row],[Unit Price]]-SalesDetails[[#This Row],[Unit Cost]])*SalesDetails[[#This Row],[Qty Sold]]</f>
        <v>820.96308358860153</v>
      </c>
    </row>
    <row r="9825" spans="1:12" x14ac:dyDescent="0.25">
      <c r="A9825" t="s">
        <v>7834</v>
      </c>
      <c r="B9825" t="str">
        <f>"SC"&amp;LEFT(SalesDetails[[#This Row],[OrderNo]],4)&amp;SalesDetails[[#This Row],[Short State]]</f>
        <v>SC9292AN</v>
      </c>
      <c r="C9825" s="1">
        <v>40886</v>
      </c>
      <c r="D9825" t="s">
        <v>16726</v>
      </c>
      <c r="E9825" t="s">
        <v>16732</v>
      </c>
      <c r="F9825" t="s">
        <v>16746</v>
      </c>
      <c r="G9825" t="s">
        <v>17822</v>
      </c>
      <c r="H9825" s="2">
        <v>17.101247790505578</v>
      </c>
      <c r="I9825" s="2">
        <v>190</v>
      </c>
      <c r="J9825">
        <v>4</v>
      </c>
      <c r="K9825" s="2">
        <f>SalesDetails[[#This Row],[Unit Price]]*SalesDetails[[#This Row],[Qty Sold]]</f>
        <v>760</v>
      </c>
      <c r="L9825" s="2">
        <f>(SalesDetails[[#This Row],[Unit Price]]-SalesDetails[[#This Row],[Unit Cost]])*SalesDetails[[#This Row],[Qty Sold]]</f>
        <v>691.59500883797773</v>
      </c>
    </row>
    <row r="9826" spans="1:12" x14ac:dyDescent="0.25">
      <c r="A9826" t="s">
        <v>9643</v>
      </c>
      <c r="B9826" t="str">
        <f>"SC"&amp;LEFT(SalesDetails[[#This Row],[OrderNo]],4)&amp;SalesDetails[[#This Row],[Short State]]</f>
        <v>SC1201ZA</v>
      </c>
      <c r="C9826" s="1">
        <v>41183</v>
      </c>
      <c r="D9826" t="s">
        <v>16726</v>
      </c>
      <c r="E9826" t="s">
        <v>16736</v>
      </c>
      <c r="F9826" t="s">
        <v>16769</v>
      </c>
      <c r="G9826" t="s">
        <v>17822</v>
      </c>
      <c r="H9826" s="2">
        <v>137.91795919425451</v>
      </c>
      <c r="I9826" s="2">
        <v>190</v>
      </c>
      <c r="J9826">
        <v>5</v>
      </c>
      <c r="K9826" s="2">
        <f>SalesDetails[[#This Row],[Unit Price]]*SalesDetails[[#This Row],[Qty Sold]]</f>
        <v>950</v>
      </c>
      <c r="L9826" s="2">
        <f>(SalesDetails[[#This Row],[Unit Price]]-SalesDetails[[#This Row],[Unit Cost]])*SalesDetails[[#This Row],[Qty Sold]]</f>
        <v>260.41020402872743</v>
      </c>
    </row>
    <row r="9827" spans="1:12" x14ac:dyDescent="0.25">
      <c r="A9827" t="s">
        <v>10414</v>
      </c>
      <c r="B9827" t="str">
        <f>"SC"&amp;LEFT(SalesDetails[[#This Row],[OrderNo]],4)&amp;SalesDetails[[#This Row],[Short State]]</f>
        <v>SC1314EB</v>
      </c>
      <c r="C9827" s="1">
        <v>41317</v>
      </c>
      <c r="D9827" t="s">
        <v>16723</v>
      </c>
      <c r="E9827" t="s">
        <v>16732</v>
      </c>
      <c r="F9827" t="s">
        <v>16752</v>
      </c>
      <c r="G9827" t="s">
        <v>17822</v>
      </c>
      <c r="H9827" s="2">
        <v>105.32718158453277</v>
      </c>
      <c r="I9827" s="2">
        <v>190</v>
      </c>
      <c r="J9827">
        <v>27</v>
      </c>
      <c r="K9827" s="2">
        <f>SalesDetails[[#This Row],[Unit Price]]*SalesDetails[[#This Row],[Qty Sold]]</f>
        <v>5130</v>
      </c>
      <c r="L9827" s="2">
        <f>(SalesDetails[[#This Row],[Unit Price]]-SalesDetails[[#This Row],[Unit Cost]])*SalesDetails[[#This Row],[Qty Sold]]</f>
        <v>2286.1660972176155</v>
      </c>
    </row>
    <row r="9828" spans="1:12" x14ac:dyDescent="0.25">
      <c r="A9828" t="s">
        <v>11029</v>
      </c>
      <c r="B9828" t="str">
        <f>"SC"&amp;LEFT(SalesDetails[[#This Row],[OrderNo]],4)&amp;SalesDetails[[#This Row],[Short State]]</f>
        <v>SC1399DE</v>
      </c>
      <c r="C9828" s="1">
        <v>41247</v>
      </c>
      <c r="D9828" t="s">
        <v>16726</v>
      </c>
      <c r="E9828" t="s">
        <v>16731</v>
      </c>
      <c r="F9828" t="s">
        <v>16751</v>
      </c>
      <c r="G9828" t="s">
        <v>17822</v>
      </c>
      <c r="H9828" s="2">
        <v>122.55845250179355</v>
      </c>
      <c r="I9828" s="2">
        <v>190</v>
      </c>
      <c r="J9828">
        <v>4</v>
      </c>
      <c r="K9828" s="2">
        <f>SalesDetails[[#This Row],[Unit Price]]*SalesDetails[[#This Row],[Qty Sold]]</f>
        <v>760</v>
      </c>
      <c r="L9828" s="2">
        <f>(SalesDetails[[#This Row],[Unit Price]]-SalesDetails[[#This Row],[Unit Cost]])*SalesDetails[[#This Row],[Qty Sold]]</f>
        <v>269.76618999282579</v>
      </c>
    </row>
    <row r="9829" spans="1:12" x14ac:dyDescent="0.25">
      <c r="A9829" t="s">
        <v>12135</v>
      </c>
      <c r="B9829" t="str">
        <f>"SC"&amp;LEFT(SalesDetails[[#This Row],[OrderNo]],4)&amp;SalesDetails[[#This Row],[Short State]]</f>
        <v>SC1558EB</v>
      </c>
      <c r="C9829" s="1">
        <v>41084</v>
      </c>
      <c r="D9829" t="s">
        <v>16724</v>
      </c>
      <c r="E9829" t="s">
        <v>16729</v>
      </c>
      <c r="F9829" t="s">
        <v>16752</v>
      </c>
      <c r="G9829" t="s">
        <v>17822</v>
      </c>
      <c r="H9829" s="2">
        <v>56.652787401706874</v>
      </c>
      <c r="I9829" s="2">
        <v>190</v>
      </c>
      <c r="J9829">
        <v>12</v>
      </c>
      <c r="K9829" s="2">
        <f>SalesDetails[[#This Row],[Unit Price]]*SalesDetails[[#This Row],[Qty Sold]]</f>
        <v>2280</v>
      </c>
      <c r="L9829" s="2">
        <f>(SalesDetails[[#This Row],[Unit Price]]-SalesDetails[[#This Row],[Unit Cost]])*SalesDetails[[#This Row],[Qty Sold]]</f>
        <v>1600.1665511795177</v>
      </c>
    </row>
    <row r="9830" spans="1:12" x14ac:dyDescent="0.25">
      <c r="A9830" t="s">
        <v>12483</v>
      </c>
      <c r="B9830" t="str">
        <f>"SC"&amp;LEFT(SalesDetails[[#This Row],[OrderNo]],4)&amp;SalesDetails[[#This Row],[Short State]]</f>
        <v>SC1609EB</v>
      </c>
      <c r="C9830" s="1">
        <v>41110</v>
      </c>
      <c r="D9830" t="s">
        <v>16726</v>
      </c>
      <c r="E9830" t="s">
        <v>16729</v>
      </c>
      <c r="F9830" t="s">
        <v>16752</v>
      </c>
      <c r="G9830" t="s">
        <v>17822</v>
      </c>
      <c r="H9830" s="2">
        <v>106.62427400204314</v>
      </c>
      <c r="I9830" s="2">
        <v>190</v>
      </c>
      <c r="J9830">
        <v>6</v>
      </c>
      <c r="K9830" s="2">
        <f>SalesDetails[[#This Row],[Unit Price]]*SalesDetails[[#This Row],[Qty Sold]]</f>
        <v>1140</v>
      </c>
      <c r="L9830" s="2">
        <f>(SalesDetails[[#This Row],[Unit Price]]-SalesDetails[[#This Row],[Unit Cost]])*SalesDetails[[#This Row],[Qty Sold]]</f>
        <v>500.25435598774118</v>
      </c>
    </row>
    <row r="9831" spans="1:12" x14ac:dyDescent="0.25">
      <c r="A9831" t="s">
        <v>14152</v>
      </c>
      <c r="B9831" t="str">
        <f>"SC"&amp;LEFT(SalesDetails[[#This Row],[OrderNo]],4)&amp;SalesDetails[[#This Row],[Short State]]</f>
        <v>SC1855KW</v>
      </c>
      <c r="C9831" s="1">
        <v>41063</v>
      </c>
      <c r="D9831" t="s">
        <v>16724</v>
      </c>
      <c r="E9831" t="s">
        <v>16733</v>
      </c>
      <c r="F9831" t="s">
        <v>16761</v>
      </c>
      <c r="G9831" t="s">
        <v>17822</v>
      </c>
      <c r="H9831" s="2">
        <v>128.86126105628412</v>
      </c>
      <c r="I9831" s="2">
        <v>190</v>
      </c>
      <c r="J9831">
        <v>6</v>
      </c>
      <c r="K9831" s="2">
        <f>SalesDetails[[#This Row],[Unit Price]]*SalesDetails[[#This Row],[Qty Sold]]</f>
        <v>1140</v>
      </c>
      <c r="L9831" s="2">
        <f>(SalesDetails[[#This Row],[Unit Price]]-SalesDetails[[#This Row],[Unit Cost]])*SalesDetails[[#This Row],[Qty Sold]]</f>
        <v>366.83243366229527</v>
      </c>
    </row>
    <row r="9832" spans="1:12" x14ac:dyDescent="0.25">
      <c r="A9832" t="s">
        <v>14406</v>
      </c>
      <c r="B9832" t="str">
        <f>"SC"&amp;LEFT(SalesDetails[[#This Row],[OrderNo]],4)&amp;SalesDetails[[#This Row],[Short State]]</f>
        <v>SC1892KW</v>
      </c>
      <c r="C9832" s="1">
        <v>41331</v>
      </c>
      <c r="D9832" t="s">
        <v>16724</v>
      </c>
      <c r="E9832" t="s">
        <v>16734</v>
      </c>
      <c r="F9832" t="s">
        <v>16761</v>
      </c>
      <c r="G9832" t="s">
        <v>17822</v>
      </c>
      <c r="H9832" s="2">
        <v>84.058873210727953</v>
      </c>
      <c r="I9832" s="2">
        <v>190</v>
      </c>
      <c r="J9832">
        <v>9</v>
      </c>
      <c r="K9832" s="2">
        <f>SalesDetails[[#This Row],[Unit Price]]*SalesDetails[[#This Row],[Qty Sold]]</f>
        <v>1710</v>
      </c>
      <c r="L9832" s="2">
        <f>(SalesDetails[[#This Row],[Unit Price]]-SalesDetails[[#This Row],[Unit Cost]])*SalesDetails[[#This Row],[Qty Sold]]</f>
        <v>953.47014110344844</v>
      </c>
    </row>
    <row r="9833" spans="1:12" x14ac:dyDescent="0.25">
      <c r="A9833" t="s">
        <v>2901</v>
      </c>
      <c r="B9833" t="str">
        <f>"SC"&amp;LEFT(SalesDetails[[#This Row],[OrderNo]],4)&amp;SalesDetails[[#This Row],[Short State]]</f>
        <v>SC1930JI</v>
      </c>
      <c r="C9833" s="1">
        <v>40936</v>
      </c>
      <c r="D9833" t="s">
        <v>16726</v>
      </c>
      <c r="E9833" t="s">
        <v>16735</v>
      </c>
      <c r="F9833" t="s">
        <v>16758</v>
      </c>
      <c r="G9833" t="s">
        <v>17823</v>
      </c>
      <c r="H9833" s="2">
        <v>109.17909613997016</v>
      </c>
      <c r="I9833" s="2">
        <v>190</v>
      </c>
      <c r="J9833">
        <v>6</v>
      </c>
      <c r="K9833" s="2">
        <f>SalesDetails[[#This Row],[Unit Price]]*SalesDetails[[#This Row],[Qty Sold]]</f>
        <v>1140</v>
      </c>
      <c r="L9833" s="2">
        <f>(SalesDetails[[#This Row],[Unit Price]]-SalesDetails[[#This Row],[Unit Cost]])*SalesDetails[[#This Row],[Qty Sold]]</f>
        <v>484.92542316017909</v>
      </c>
    </row>
    <row r="9834" spans="1:12" x14ac:dyDescent="0.25">
      <c r="A9834" t="s">
        <v>2922</v>
      </c>
      <c r="B9834" t="str">
        <f>"SC"&amp;LEFT(SalesDetails[[#This Row],[OrderNo]],4)&amp;SalesDetails[[#This Row],[Short State]]</f>
        <v>SC1961AN</v>
      </c>
      <c r="C9834" s="1">
        <v>41066</v>
      </c>
      <c r="D9834" t="s">
        <v>16726</v>
      </c>
      <c r="E9834" t="s">
        <v>16729</v>
      </c>
      <c r="F9834" t="s">
        <v>16746</v>
      </c>
      <c r="G9834" t="s">
        <v>17823</v>
      </c>
      <c r="H9834" s="2">
        <v>34.183292075762388</v>
      </c>
      <c r="I9834" s="2">
        <v>190</v>
      </c>
      <c r="J9834">
        <v>6</v>
      </c>
      <c r="K9834" s="2">
        <f>SalesDetails[[#This Row],[Unit Price]]*SalesDetails[[#This Row],[Qty Sold]]</f>
        <v>1140</v>
      </c>
      <c r="L9834" s="2">
        <f>(SalesDetails[[#This Row],[Unit Price]]-SalesDetails[[#This Row],[Unit Cost]])*SalesDetails[[#This Row],[Qty Sold]]</f>
        <v>934.90024754542571</v>
      </c>
    </row>
    <row r="9835" spans="1:12" x14ac:dyDescent="0.25">
      <c r="A9835" t="s">
        <v>3023</v>
      </c>
      <c r="B9835" t="str">
        <f>"SC"&amp;LEFT(SalesDetails[[#This Row],[OrderNo]],4)&amp;SalesDetails[[#This Row],[Short State]]</f>
        <v>SC2064ED</v>
      </c>
      <c r="C9835" s="1">
        <v>41208</v>
      </c>
      <c r="D9835" t="s">
        <v>16726</v>
      </c>
      <c r="E9835" t="s">
        <v>16737</v>
      </c>
      <c r="F9835" t="s">
        <v>16753</v>
      </c>
      <c r="G9835" t="s">
        <v>17823</v>
      </c>
      <c r="H9835" s="2">
        <v>68.488843062471332</v>
      </c>
      <c r="I9835" s="2">
        <v>190</v>
      </c>
      <c r="J9835">
        <v>6</v>
      </c>
      <c r="K9835" s="2">
        <f>SalesDetails[[#This Row],[Unit Price]]*SalesDetails[[#This Row],[Qty Sold]]</f>
        <v>1140</v>
      </c>
      <c r="L9835" s="2">
        <f>(SalesDetails[[#This Row],[Unit Price]]-SalesDetails[[#This Row],[Unit Cost]])*SalesDetails[[#This Row],[Qty Sold]]</f>
        <v>729.06694162517203</v>
      </c>
    </row>
    <row r="9836" spans="1:12" x14ac:dyDescent="0.25">
      <c r="A9836" t="s">
        <v>3284</v>
      </c>
      <c r="B9836" t="str">
        <f>"SC"&amp;LEFT(SalesDetails[[#This Row],[OrderNo]],4)&amp;SalesDetails[[#This Row],[Short State]]</f>
        <v>SC2370DE</v>
      </c>
      <c r="C9836" s="1">
        <v>41875</v>
      </c>
      <c r="D9836" t="s">
        <v>16726</v>
      </c>
      <c r="E9836" t="s">
        <v>16729</v>
      </c>
      <c r="F9836" t="s">
        <v>16751</v>
      </c>
      <c r="G9836" t="s">
        <v>17823</v>
      </c>
      <c r="H9836" s="2">
        <v>25.757325283040466</v>
      </c>
      <c r="I9836" s="2">
        <v>190</v>
      </c>
      <c r="J9836">
        <v>24</v>
      </c>
      <c r="K9836" s="2">
        <f>SalesDetails[[#This Row],[Unit Price]]*SalesDetails[[#This Row],[Qty Sold]]</f>
        <v>4560</v>
      </c>
      <c r="L9836" s="2">
        <f>(SalesDetails[[#This Row],[Unit Price]]-SalesDetails[[#This Row],[Unit Cost]])*SalesDetails[[#This Row],[Qty Sold]]</f>
        <v>3941.8241932070287</v>
      </c>
    </row>
    <row r="9837" spans="1:12" x14ac:dyDescent="0.25">
      <c r="A9837" t="s">
        <v>3924</v>
      </c>
      <c r="B9837" t="str">
        <f>"SC"&amp;LEFT(SalesDetails[[#This Row],[OrderNo]],4)&amp;SalesDetails[[#This Row],[Short State]]</f>
        <v>SC3190KE</v>
      </c>
      <c r="C9837" s="1">
        <v>41184</v>
      </c>
      <c r="D9837" t="s">
        <v>16726</v>
      </c>
      <c r="E9837" t="s">
        <v>16736</v>
      </c>
      <c r="F9837" t="s">
        <v>16759</v>
      </c>
      <c r="G9837" t="s">
        <v>17823</v>
      </c>
      <c r="H9837" s="2">
        <v>86.494339225159706</v>
      </c>
      <c r="I9837" s="2">
        <v>190</v>
      </c>
      <c r="J9837">
        <v>5</v>
      </c>
      <c r="K9837" s="2">
        <f>SalesDetails[[#This Row],[Unit Price]]*SalesDetails[[#This Row],[Qty Sold]]</f>
        <v>950</v>
      </c>
      <c r="L9837" s="2">
        <f>(SalesDetails[[#This Row],[Unit Price]]-SalesDetails[[#This Row],[Unit Cost]])*SalesDetails[[#This Row],[Qty Sold]]</f>
        <v>517.52830387420147</v>
      </c>
    </row>
    <row r="9838" spans="1:12" x14ac:dyDescent="0.25">
      <c r="A9838" t="s">
        <v>7317</v>
      </c>
      <c r="B9838" t="str">
        <f>"SC"&amp;LEFT(SalesDetails[[#This Row],[OrderNo]],4)&amp;SalesDetails[[#This Row],[Short State]]</f>
        <v>SC8520OG</v>
      </c>
      <c r="C9838" s="1">
        <v>41103</v>
      </c>
      <c r="D9838" t="s">
        <v>16725</v>
      </c>
      <c r="E9838" t="s">
        <v>16730</v>
      </c>
      <c r="F9838" t="s">
        <v>16763</v>
      </c>
      <c r="G9838" t="s">
        <v>17823</v>
      </c>
      <c r="H9838" s="2">
        <v>120.46014845362326</v>
      </c>
      <c r="I9838" s="2">
        <v>190</v>
      </c>
      <c r="J9838">
        <v>8</v>
      </c>
      <c r="K9838" s="2">
        <f>SalesDetails[[#This Row],[Unit Price]]*SalesDetails[[#This Row],[Qty Sold]]</f>
        <v>1520</v>
      </c>
      <c r="L9838" s="2">
        <f>(SalesDetails[[#This Row],[Unit Price]]-SalesDetails[[#This Row],[Unit Cost]])*SalesDetails[[#This Row],[Qty Sold]]</f>
        <v>556.31881237101391</v>
      </c>
    </row>
    <row r="9839" spans="1:12" x14ac:dyDescent="0.25">
      <c r="A9839" t="s">
        <v>8392</v>
      </c>
      <c r="B9839" t="str">
        <f>"SC"&amp;LEFT(SalesDetails[[#This Row],[OrderNo]],4)&amp;SalesDetails[[#This Row],[Short State]]</f>
        <v>SC1011IM</v>
      </c>
      <c r="C9839" s="1">
        <v>41455</v>
      </c>
      <c r="D9839" t="s">
        <v>16726</v>
      </c>
      <c r="E9839" t="s">
        <v>16736</v>
      </c>
      <c r="F9839" t="s">
        <v>16757</v>
      </c>
      <c r="G9839" t="s">
        <v>17823</v>
      </c>
      <c r="H9839" s="2">
        <v>161.03508327709756</v>
      </c>
      <c r="I9839" s="2">
        <v>190</v>
      </c>
      <c r="J9839">
        <v>12</v>
      </c>
      <c r="K9839" s="2">
        <f>SalesDetails[[#This Row],[Unit Price]]*SalesDetails[[#This Row],[Qty Sold]]</f>
        <v>2280</v>
      </c>
      <c r="L9839" s="2">
        <f>(SalesDetails[[#This Row],[Unit Price]]-SalesDetails[[#This Row],[Unit Cost]])*SalesDetails[[#This Row],[Qty Sold]]</f>
        <v>347.57900067482933</v>
      </c>
    </row>
    <row r="9840" spans="1:12" x14ac:dyDescent="0.25">
      <c r="A9840" t="s">
        <v>9508</v>
      </c>
      <c r="B9840" t="str">
        <f>"SC"&amp;LEFT(SalesDetails[[#This Row],[OrderNo]],4)&amp;SalesDetails[[#This Row],[Short State]]</f>
        <v>SC1181JI</v>
      </c>
      <c r="C9840" s="1">
        <v>41166</v>
      </c>
      <c r="D9840" t="s">
        <v>16726</v>
      </c>
      <c r="E9840" t="s">
        <v>16731</v>
      </c>
      <c r="F9840" t="s">
        <v>16758</v>
      </c>
      <c r="G9840" t="s">
        <v>17823</v>
      </c>
      <c r="H9840" s="2">
        <v>61.302062115259545</v>
      </c>
      <c r="I9840" s="2">
        <v>190</v>
      </c>
      <c r="J9840">
        <v>4</v>
      </c>
      <c r="K9840" s="2">
        <f>SalesDetails[[#This Row],[Unit Price]]*SalesDetails[[#This Row],[Qty Sold]]</f>
        <v>760</v>
      </c>
      <c r="L9840" s="2">
        <f>(SalesDetails[[#This Row],[Unit Price]]-SalesDetails[[#This Row],[Unit Cost]])*SalesDetails[[#This Row],[Qty Sold]]</f>
        <v>514.79175153896176</v>
      </c>
    </row>
    <row r="9841" spans="1:12" x14ac:dyDescent="0.25">
      <c r="A9841" t="s">
        <v>9550</v>
      </c>
      <c r="B9841" t="str">
        <f>"SC"&amp;LEFT(SalesDetails[[#This Row],[OrderNo]],4)&amp;SalesDetails[[#This Row],[Short State]]</f>
        <v>SC1187EK</v>
      </c>
      <c r="C9841" s="1">
        <v>41233</v>
      </c>
      <c r="D9841" t="s">
        <v>16726</v>
      </c>
      <c r="E9841" t="s">
        <v>16731</v>
      </c>
      <c r="F9841" t="s">
        <v>16754</v>
      </c>
      <c r="G9841" t="s">
        <v>17823</v>
      </c>
      <c r="H9841" s="2">
        <v>132.0865012516395</v>
      </c>
      <c r="I9841" s="2">
        <v>190</v>
      </c>
      <c r="J9841">
        <v>4</v>
      </c>
      <c r="K9841" s="2">
        <f>SalesDetails[[#This Row],[Unit Price]]*SalesDetails[[#This Row],[Qty Sold]]</f>
        <v>760</v>
      </c>
      <c r="L9841" s="2">
        <f>(SalesDetails[[#This Row],[Unit Price]]-SalesDetails[[#This Row],[Unit Cost]])*SalesDetails[[#This Row],[Qty Sold]]</f>
        <v>231.65399499344198</v>
      </c>
    </row>
    <row r="9842" spans="1:12" x14ac:dyDescent="0.25">
      <c r="A9842" t="s">
        <v>9922</v>
      </c>
      <c r="B9842" t="str">
        <f>"SC"&amp;LEFT(SalesDetails[[#This Row],[OrderNo]],4)&amp;SalesDetails[[#This Row],[Short State]]</f>
        <v>SC1242RI</v>
      </c>
      <c r="C9842" s="1">
        <v>41189</v>
      </c>
      <c r="D9842" t="s">
        <v>16726</v>
      </c>
      <c r="E9842" t="s">
        <v>16737</v>
      </c>
      <c r="F9842" t="s">
        <v>16767</v>
      </c>
      <c r="G9842" t="s">
        <v>17823</v>
      </c>
      <c r="H9842" s="2">
        <v>88.230816603325792</v>
      </c>
      <c r="I9842" s="2">
        <v>190</v>
      </c>
      <c r="J9842">
        <v>6</v>
      </c>
      <c r="K9842" s="2">
        <f>SalesDetails[[#This Row],[Unit Price]]*SalesDetails[[#This Row],[Qty Sold]]</f>
        <v>1140</v>
      </c>
      <c r="L9842" s="2">
        <f>(SalesDetails[[#This Row],[Unit Price]]-SalesDetails[[#This Row],[Unit Cost]])*SalesDetails[[#This Row],[Qty Sold]]</f>
        <v>610.61510038004531</v>
      </c>
    </row>
    <row r="9843" spans="1:12" x14ac:dyDescent="0.25">
      <c r="A9843" t="s">
        <v>12570</v>
      </c>
      <c r="B9843" t="str">
        <f>"SC"&amp;LEFT(SalesDetails[[#This Row],[OrderNo]],4)&amp;SalesDetails[[#This Row],[Short State]]</f>
        <v>SC1622OG</v>
      </c>
      <c r="C9843" s="1">
        <v>41516</v>
      </c>
      <c r="D9843" t="s">
        <v>16725</v>
      </c>
      <c r="E9843" t="s">
        <v>16730</v>
      </c>
      <c r="F9843" t="s">
        <v>16763</v>
      </c>
      <c r="G9843" t="s">
        <v>17823</v>
      </c>
      <c r="H9843" s="2">
        <v>66.193972579482718</v>
      </c>
      <c r="I9843" s="2">
        <v>190</v>
      </c>
      <c r="J9843">
        <v>9</v>
      </c>
      <c r="K9843" s="2">
        <f>SalesDetails[[#This Row],[Unit Price]]*SalesDetails[[#This Row],[Qty Sold]]</f>
        <v>1710</v>
      </c>
      <c r="L9843" s="2">
        <f>(SalesDetails[[#This Row],[Unit Price]]-SalesDetails[[#This Row],[Unit Cost]])*SalesDetails[[#This Row],[Qty Sold]]</f>
        <v>1114.2542467846556</v>
      </c>
    </row>
    <row r="9844" spans="1:12" x14ac:dyDescent="0.25">
      <c r="A9844" t="s">
        <v>14829</v>
      </c>
      <c r="B9844" t="str">
        <f>"SC"&amp;LEFT(SalesDetails[[#This Row],[OrderNo]],4)&amp;SalesDetails[[#This Row],[Short State]]</f>
        <v>SC1957EN</v>
      </c>
      <c r="C9844" s="1">
        <v>41253</v>
      </c>
      <c r="D9844" t="s">
        <v>16726</v>
      </c>
      <c r="E9844" t="s">
        <v>16738</v>
      </c>
      <c r="F9844" t="s">
        <v>16755</v>
      </c>
      <c r="G9844" t="s">
        <v>17823</v>
      </c>
      <c r="H9844" s="2">
        <v>72.170551154121313</v>
      </c>
      <c r="I9844" s="2">
        <v>190</v>
      </c>
      <c r="J9844">
        <v>13</v>
      </c>
      <c r="K9844" s="2">
        <f>SalesDetails[[#This Row],[Unit Price]]*SalesDetails[[#This Row],[Qty Sold]]</f>
        <v>2470</v>
      </c>
      <c r="L9844" s="2">
        <f>(SalesDetails[[#This Row],[Unit Price]]-SalesDetails[[#This Row],[Unit Cost]])*SalesDetails[[#This Row],[Qty Sold]]</f>
        <v>1531.7828349964229</v>
      </c>
    </row>
    <row r="9845" spans="1:12" x14ac:dyDescent="0.25">
      <c r="A9845" t="s">
        <v>15101</v>
      </c>
      <c r="B9845" t="str">
        <f>"SC"&amp;LEFT(SalesDetails[[#This Row],[OrderNo]],4)&amp;SalesDetails[[#This Row],[Short State]]</f>
        <v>SC1998EB</v>
      </c>
      <c r="C9845" s="1">
        <v>41809</v>
      </c>
      <c r="D9845" t="s">
        <v>16726</v>
      </c>
      <c r="E9845" t="s">
        <v>16729</v>
      </c>
      <c r="F9845" t="s">
        <v>16752</v>
      </c>
      <c r="G9845" t="s">
        <v>17823</v>
      </c>
      <c r="H9845" s="2">
        <v>140.43510515827975</v>
      </c>
      <c r="I9845" s="2">
        <v>190</v>
      </c>
      <c r="J9845">
        <v>24</v>
      </c>
      <c r="K9845" s="2">
        <f>SalesDetails[[#This Row],[Unit Price]]*SalesDetails[[#This Row],[Qty Sold]]</f>
        <v>4560</v>
      </c>
      <c r="L9845" s="2">
        <f>(SalesDetails[[#This Row],[Unit Price]]-SalesDetails[[#This Row],[Unit Cost]])*SalesDetails[[#This Row],[Qty Sold]]</f>
        <v>1189.5574762012859</v>
      </c>
    </row>
    <row r="9846" spans="1:12" x14ac:dyDescent="0.25">
      <c r="A9846" t="s">
        <v>15775</v>
      </c>
      <c r="B9846" t="str">
        <f>"SC"&amp;LEFT(SalesDetails[[#This Row],[OrderNo]],4)&amp;SalesDetails[[#This Row],[Short State]]</f>
        <v>SC2097BA</v>
      </c>
      <c r="C9846" s="1">
        <v>41426</v>
      </c>
      <c r="D9846" t="s">
        <v>16726</v>
      </c>
      <c r="E9846" t="s">
        <v>16736</v>
      </c>
      <c r="F9846" t="s">
        <v>16747</v>
      </c>
      <c r="G9846" t="s">
        <v>17823</v>
      </c>
      <c r="H9846" s="2">
        <v>83.227045804072745</v>
      </c>
      <c r="I9846" s="2">
        <v>190</v>
      </c>
      <c r="J9846">
        <v>10</v>
      </c>
      <c r="K9846" s="2">
        <f>SalesDetails[[#This Row],[Unit Price]]*SalesDetails[[#This Row],[Qty Sold]]</f>
        <v>1900</v>
      </c>
      <c r="L9846" s="2">
        <f>(SalesDetails[[#This Row],[Unit Price]]-SalesDetails[[#This Row],[Unit Cost]])*SalesDetails[[#This Row],[Qty Sold]]</f>
        <v>1067.7295419592726</v>
      </c>
    </row>
    <row r="9847" spans="1:12" x14ac:dyDescent="0.25">
      <c r="A9847" t="s">
        <v>6729</v>
      </c>
      <c r="B9847" t="str">
        <f>"SC"&amp;LEFT(SalesDetails[[#This Row],[OrderNo]],4)&amp;SalesDetails[[#This Row],[Short State]]</f>
        <v>SC6944ED</v>
      </c>
      <c r="C9847" s="1">
        <v>41499</v>
      </c>
      <c r="D9847" t="s">
        <v>16726</v>
      </c>
      <c r="E9847" t="s">
        <v>16730</v>
      </c>
      <c r="F9847" t="s">
        <v>16753</v>
      </c>
      <c r="G9847" t="s">
        <v>17824</v>
      </c>
      <c r="H9847" s="2">
        <v>228.1155974687843</v>
      </c>
      <c r="I9847" s="2">
        <v>251</v>
      </c>
      <c r="J9847">
        <v>9</v>
      </c>
      <c r="K9847" s="2">
        <f>SalesDetails[[#This Row],[Unit Price]]*SalesDetails[[#This Row],[Qty Sold]]</f>
        <v>2259</v>
      </c>
      <c r="L9847" s="2">
        <f>(SalesDetails[[#This Row],[Unit Price]]-SalesDetails[[#This Row],[Unit Cost]])*SalesDetails[[#This Row],[Qty Sold]]</f>
        <v>205.95962278094129</v>
      </c>
    </row>
    <row r="9848" spans="1:12" x14ac:dyDescent="0.25">
      <c r="A9848" t="s">
        <v>9709</v>
      </c>
      <c r="B9848" t="str">
        <f>"SC"&amp;LEFT(SalesDetails[[#This Row],[OrderNo]],4)&amp;SalesDetails[[#This Row],[Short State]]</f>
        <v>SC1210FC</v>
      </c>
      <c r="C9848" s="1">
        <v>41348</v>
      </c>
      <c r="D9848" t="s">
        <v>16726</v>
      </c>
      <c r="E9848" t="s">
        <v>16736</v>
      </c>
      <c r="F9848" t="s">
        <v>16756</v>
      </c>
      <c r="G9848" t="s">
        <v>17824</v>
      </c>
      <c r="H9848" s="2">
        <v>55.302762011199754</v>
      </c>
      <c r="I9848" s="2">
        <v>251</v>
      </c>
      <c r="J9848">
        <v>10</v>
      </c>
      <c r="K9848" s="2">
        <f>SalesDetails[[#This Row],[Unit Price]]*SalesDetails[[#This Row],[Qty Sold]]</f>
        <v>2510</v>
      </c>
      <c r="L9848" s="2">
        <f>(SalesDetails[[#This Row],[Unit Price]]-SalesDetails[[#This Row],[Unit Cost]])*SalesDetails[[#This Row],[Qty Sold]]</f>
        <v>1956.9723798880025</v>
      </c>
    </row>
    <row r="9849" spans="1:12" x14ac:dyDescent="0.25">
      <c r="A9849" t="s">
        <v>7669</v>
      </c>
      <c r="B9849" t="str">
        <f>"SC"&amp;LEFT(SalesDetails[[#This Row],[OrderNo]],4)&amp;SalesDetails[[#This Row],[Short State]]</f>
        <v>SC9053CR</v>
      </c>
      <c r="C9849" s="1">
        <v>41755</v>
      </c>
      <c r="D9849" t="s">
        <v>16726</v>
      </c>
      <c r="E9849" t="s">
        <v>16736</v>
      </c>
      <c r="F9849" t="s">
        <v>16750</v>
      </c>
      <c r="G9849" t="s">
        <v>17825</v>
      </c>
      <c r="H9849" s="2">
        <v>80.328078308759572</v>
      </c>
      <c r="I9849" s="2">
        <v>251</v>
      </c>
      <c r="J9849">
        <v>10</v>
      </c>
      <c r="K9849" s="2">
        <f>SalesDetails[[#This Row],[Unit Price]]*SalesDetails[[#This Row],[Qty Sold]]</f>
        <v>2510</v>
      </c>
      <c r="L9849" s="2">
        <f>(SalesDetails[[#This Row],[Unit Price]]-SalesDetails[[#This Row],[Unit Cost]])*SalesDetails[[#This Row],[Qty Sold]]</f>
        <v>1706.7192169124041</v>
      </c>
    </row>
    <row r="9850" spans="1:12" x14ac:dyDescent="0.25">
      <c r="A9850" t="s">
        <v>9660</v>
      </c>
      <c r="B9850" t="str">
        <f>"SC"&amp;LEFT(SalesDetails[[#This Row],[OrderNo]],4)&amp;SalesDetails[[#This Row],[Short State]]</f>
        <v>SC1203CR</v>
      </c>
      <c r="C9850" s="1">
        <v>41390</v>
      </c>
      <c r="D9850" t="s">
        <v>16726</v>
      </c>
      <c r="E9850" t="s">
        <v>16736</v>
      </c>
      <c r="F9850" t="s">
        <v>16750</v>
      </c>
      <c r="G9850" t="s">
        <v>17825</v>
      </c>
      <c r="H9850" s="2">
        <v>50.689760840582927</v>
      </c>
      <c r="I9850" s="2">
        <v>251</v>
      </c>
      <c r="J9850">
        <v>10</v>
      </c>
      <c r="K9850" s="2">
        <f>SalesDetails[[#This Row],[Unit Price]]*SalesDetails[[#This Row],[Qty Sold]]</f>
        <v>2510</v>
      </c>
      <c r="L9850" s="2">
        <f>(SalesDetails[[#This Row],[Unit Price]]-SalesDetails[[#This Row],[Unit Cost]])*SalesDetails[[#This Row],[Qty Sold]]</f>
        <v>2003.1023915941707</v>
      </c>
    </row>
    <row r="9851" spans="1:12" x14ac:dyDescent="0.25">
      <c r="A9851" t="s">
        <v>9985</v>
      </c>
      <c r="B9851" t="str">
        <f>"SC"&amp;LEFT(SalesDetails[[#This Row],[OrderNo]],4)&amp;SalesDetails[[#This Row],[Short State]]</f>
        <v>SC1251ED</v>
      </c>
      <c r="C9851" s="1">
        <v>41379</v>
      </c>
      <c r="D9851" t="s">
        <v>16726</v>
      </c>
      <c r="E9851" t="s">
        <v>16736</v>
      </c>
      <c r="F9851" t="s">
        <v>16753</v>
      </c>
      <c r="G9851" t="s">
        <v>17825</v>
      </c>
      <c r="H9851" s="2">
        <v>124.57693987412199</v>
      </c>
      <c r="I9851" s="2">
        <v>251</v>
      </c>
      <c r="J9851">
        <v>10</v>
      </c>
      <c r="K9851" s="2">
        <f>SalesDetails[[#This Row],[Unit Price]]*SalesDetails[[#This Row],[Qty Sold]]</f>
        <v>2510</v>
      </c>
      <c r="L9851" s="2">
        <f>(SalesDetails[[#This Row],[Unit Price]]-SalesDetails[[#This Row],[Unit Cost]])*SalesDetails[[#This Row],[Qty Sold]]</f>
        <v>1264.2306012587801</v>
      </c>
    </row>
    <row r="9852" spans="1:12" x14ac:dyDescent="0.25">
      <c r="A9852" t="s">
        <v>11457</v>
      </c>
      <c r="B9852" t="str">
        <f>"SC"&amp;LEFT(SalesDetails[[#This Row],[OrderNo]],4)&amp;SalesDetails[[#This Row],[Short State]]</f>
        <v>SC1460DE</v>
      </c>
      <c r="C9852" s="1">
        <v>41485</v>
      </c>
      <c r="D9852" t="s">
        <v>16725</v>
      </c>
      <c r="E9852" t="s">
        <v>16729</v>
      </c>
      <c r="F9852" t="s">
        <v>16751</v>
      </c>
      <c r="G9852" t="s">
        <v>17825</v>
      </c>
      <c r="H9852" s="2">
        <v>4.2345093015119097</v>
      </c>
      <c r="I9852" s="2">
        <v>251</v>
      </c>
      <c r="J9852">
        <v>12</v>
      </c>
      <c r="K9852" s="2">
        <f>SalesDetails[[#This Row],[Unit Price]]*SalesDetails[[#This Row],[Qty Sold]]</f>
        <v>3012</v>
      </c>
      <c r="L9852" s="2">
        <f>(SalesDetails[[#This Row],[Unit Price]]-SalesDetails[[#This Row],[Unit Cost]])*SalesDetails[[#This Row],[Qty Sold]]</f>
        <v>2961.1858883818572</v>
      </c>
    </row>
    <row r="9853" spans="1:12" x14ac:dyDescent="0.25">
      <c r="A9853" t="s">
        <v>6844</v>
      </c>
      <c r="B9853" t="str">
        <f>"SC"&amp;LEFT(SalesDetails[[#This Row],[OrderNo]],4)&amp;SalesDetails[[#This Row],[Short State]]</f>
        <v>SC7869BE</v>
      </c>
      <c r="C9853" s="1">
        <v>41874</v>
      </c>
      <c r="D9853" t="s">
        <v>16726</v>
      </c>
      <c r="E9853" t="s">
        <v>16729</v>
      </c>
      <c r="F9853" t="s">
        <v>16748</v>
      </c>
      <c r="G9853" t="s">
        <v>17826</v>
      </c>
      <c r="H9853" s="2">
        <v>38.661984840601626</v>
      </c>
      <c r="I9853" s="2">
        <v>251</v>
      </c>
      <c r="J9853">
        <v>12</v>
      </c>
      <c r="K9853" s="2">
        <f>SalesDetails[[#This Row],[Unit Price]]*SalesDetails[[#This Row],[Qty Sold]]</f>
        <v>3012</v>
      </c>
      <c r="L9853" s="2">
        <f>(SalesDetails[[#This Row],[Unit Price]]-SalesDetails[[#This Row],[Unit Cost]])*SalesDetails[[#This Row],[Qty Sold]]</f>
        <v>2548.0561819127806</v>
      </c>
    </row>
    <row r="9854" spans="1:12" x14ac:dyDescent="0.25">
      <c r="A9854" t="s">
        <v>7476</v>
      </c>
      <c r="B9854" t="str">
        <f>"SC"&amp;LEFT(SalesDetails[[#This Row],[OrderNo]],4)&amp;SalesDetails[[#This Row],[Short State]]</f>
        <v>SC8755DE</v>
      </c>
      <c r="C9854" s="1">
        <v>41622</v>
      </c>
      <c r="D9854" t="s">
        <v>16726</v>
      </c>
      <c r="E9854" t="s">
        <v>16732</v>
      </c>
      <c r="F9854" t="s">
        <v>16751</v>
      </c>
      <c r="G9854" t="s">
        <v>17826</v>
      </c>
      <c r="H9854" s="2">
        <v>122.5378329465326</v>
      </c>
      <c r="I9854" s="2">
        <v>251</v>
      </c>
      <c r="J9854">
        <v>9</v>
      </c>
      <c r="K9854" s="2">
        <f>SalesDetails[[#This Row],[Unit Price]]*SalesDetails[[#This Row],[Qty Sold]]</f>
        <v>2259</v>
      </c>
      <c r="L9854" s="2">
        <f>(SalesDetails[[#This Row],[Unit Price]]-SalesDetails[[#This Row],[Unit Cost]])*SalesDetails[[#This Row],[Qty Sold]]</f>
        <v>1156.1595034812067</v>
      </c>
    </row>
    <row r="9855" spans="1:12" x14ac:dyDescent="0.25">
      <c r="A9855" t="s">
        <v>7772</v>
      </c>
      <c r="B9855" t="str">
        <f>"SC"&amp;LEFT(SalesDetails[[#This Row],[OrderNo]],4)&amp;SalesDetails[[#This Row],[Short State]]</f>
        <v>SC9202KE</v>
      </c>
      <c r="C9855" s="1">
        <v>41731</v>
      </c>
      <c r="D9855" t="s">
        <v>16726</v>
      </c>
      <c r="E9855" t="s">
        <v>16734</v>
      </c>
      <c r="F9855" t="s">
        <v>16759</v>
      </c>
      <c r="G9855" t="s">
        <v>17826</v>
      </c>
      <c r="H9855" s="2">
        <v>174.66856270782361</v>
      </c>
      <c r="I9855" s="2">
        <v>251</v>
      </c>
      <c r="J9855">
        <v>9</v>
      </c>
      <c r="K9855" s="2">
        <f>SalesDetails[[#This Row],[Unit Price]]*SalesDetails[[#This Row],[Qty Sold]]</f>
        <v>2259</v>
      </c>
      <c r="L9855" s="2">
        <f>(SalesDetails[[#This Row],[Unit Price]]-SalesDetails[[#This Row],[Unit Cost]])*SalesDetails[[#This Row],[Qty Sold]]</f>
        <v>686.98293562958747</v>
      </c>
    </row>
    <row r="9856" spans="1:12" x14ac:dyDescent="0.25">
      <c r="A9856" t="s">
        <v>8868</v>
      </c>
      <c r="B9856" t="str">
        <f>"SC"&amp;LEFT(SalesDetails[[#This Row],[OrderNo]],4)&amp;SalesDetails[[#This Row],[Short State]]</f>
        <v>SC1081BO</v>
      </c>
      <c r="C9856" s="1">
        <v>41589</v>
      </c>
      <c r="D9856" t="s">
        <v>16726</v>
      </c>
      <c r="E9856" t="s">
        <v>16737</v>
      </c>
      <c r="F9856" t="s">
        <v>16749</v>
      </c>
      <c r="G9856" t="s">
        <v>17826</v>
      </c>
      <c r="H9856" s="2">
        <v>135.43005759710084</v>
      </c>
      <c r="I9856" s="2">
        <v>251</v>
      </c>
      <c r="J9856">
        <v>13</v>
      </c>
      <c r="K9856" s="2">
        <f>SalesDetails[[#This Row],[Unit Price]]*SalesDetails[[#This Row],[Qty Sold]]</f>
        <v>3263</v>
      </c>
      <c r="L9856" s="2">
        <f>(SalesDetails[[#This Row],[Unit Price]]-SalesDetails[[#This Row],[Unit Cost]])*SalesDetails[[#This Row],[Qty Sold]]</f>
        <v>1502.409251237689</v>
      </c>
    </row>
    <row r="9857" spans="1:12" x14ac:dyDescent="0.25">
      <c r="A9857" t="s">
        <v>10622</v>
      </c>
      <c r="B9857" t="str">
        <f>"SC"&amp;LEFT(SalesDetails[[#This Row],[OrderNo]],4)&amp;SalesDetails[[#This Row],[Short State]]</f>
        <v>SC1343DE</v>
      </c>
      <c r="C9857" s="1">
        <v>41687</v>
      </c>
      <c r="D9857" t="s">
        <v>16726</v>
      </c>
      <c r="E9857" t="s">
        <v>16732</v>
      </c>
      <c r="F9857" t="s">
        <v>16751</v>
      </c>
      <c r="G9857" t="s">
        <v>17826</v>
      </c>
      <c r="H9857" s="2">
        <v>216.7158323196625</v>
      </c>
      <c r="I9857" s="2">
        <v>251</v>
      </c>
      <c r="J9857">
        <v>9</v>
      </c>
      <c r="K9857" s="2">
        <f>SalesDetails[[#This Row],[Unit Price]]*SalesDetails[[#This Row],[Qty Sold]]</f>
        <v>2259</v>
      </c>
      <c r="L9857" s="2">
        <f>(SalesDetails[[#This Row],[Unit Price]]-SalesDetails[[#This Row],[Unit Cost]])*SalesDetails[[#This Row],[Qty Sold]]</f>
        <v>308.55750912303756</v>
      </c>
    </row>
    <row r="9858" spans="1:12" x14ac:dyDescent="0.25">
      <c r="A9858" t="s">
        <v>15241</v>
      </c>
      <c r="B9858" t="str">
        <f>"SC"&amp;LEFT(SalesDetails[[#This Row],[OrderNo]],4)&amp;SalesDetails[[#This Row],[Short State]]</f>
        <v>SC2021JI</v>
      </c>
      <c r="C9858" s="1">
        <v>41366</v>
      </c>
      <c r="D9858" t="s">
        <v>16726</v>
      </c>
      <c r="E9858" t="s">
        <v>16735</v>
      </c>
      <c r="F9858" t="s">
        <v>16758</v>
      </c>
      <c r="G9858" t="s">
        <v>17826</v>
      </c>
      <c r="H9858" s="2">
        <v>179.69710158214738</v>
      </c>
      <c r="I9858" s="2">
        <v>251</v>
      </c>
      <c r="J9858">
        <v>12</v>
      </c>
      <c r="K9858" s="2">
        <f>SalesDetails[[#This Row],[Unit Price]]*SalesDetails[[#This Row],[Qty Sold]]</f>
        <v>3012</v>
      </c>
      <c r="L9858" s="2">
        <f>(SalesDetails[[#This Row],[Unit Price]]-SalesDetails[[#This Row],[Unit Cost]])*SalesDetails[[#This Row],[Qty Sold]]</f>
        <v>855.63478101423141</v>
      </c>
    </row>
    <row r="9859" spans="1:12" x14ac:dyDescent="0.25">
      <c r="A9859" t="s">
        <v>5480</v>
      </c>
      <c r="B9859" t="str">
        <f>"SC"&amp;LEFT(SalesDetails[[#This Row],[OrderNo]],4)&amp;SalesDetails[[#This Row],[Short State]]</f>
        <v>SC5242DE</v>
      </c>
      <c r="C9859" s="1">
        <v>41847</v>
      </c>
      <c r="D9859" t="s">
        <v>16725</v>
      </c>
      <c r="E9859" t="s">
        <v>16729</v>
      </c>
      <c r="F9859" t="s">
        <v>16751</v>
      </c>
      <c r="G9859" t="s">
        <v>17827</v>
      </c>
      <c r="H9859" s="2">
        <v>36.895281835899084</v>
      </c>
      <c r="I9859" s="2">
        <v>299</v>
      </c>
      <c r="J9859">
        <v>12</v>
      </c>
      <c r="K9859" s="2">
        <f>SalesDetails[[#This Row],[Unit Price]]*SalesDetails[[#This Row],[Qty Sold]]</f>
        <v>3588</v>
      </c>
      <c r="L9859" s="2">
        <f>(SalesDetails[[#This Row],[Unit Price]]-SalesDetails[[#This Row],[Unit Cost]])*SalesDetails[[#This Row],[Qty Sold]]</f>
        <v>3145.2566179692112</v>
      </c>
    </row>
    <row r="9860" spans="1:12" x14ac:dyDescent="0.25">
      <c r="A9860" t="s">
        <v>6373</v>
      </c>
      <c r="B9860" t="str">
        <f>"SC"&amp;LEFT(SalesDetails[[#This Row],[OrderNo]],4)&amp;SalesDetails[[#This Row],[Short State]]</f>
        <v>SC6471AK</v>
      </c>
      <c r="C9860" s="1">
        <v>41671</v>
      </c>
      <c r="D9860" t="s">
        <v>16726</v>
      </c>
      <c r="E9860" t="s">
        <v>16732</v>
      </c>
      <c r="F9860" t="s">
        <v>16745</v>
      </c>
      <c r="G9860" t="s">
        <v>17827</v>
      </c>
      <c r="H9860" s="2">
        <v>160.52301269065592</v>
      </c>
      <c r="I9860" s="2">
        <v>299</v>
      </c>
      <c r="J9860">
        <v>9</v>
      </c>
      <c r="K9860" s="2">
        <f>SalesDetails[[#This Row],[Unit Price]]*SalesDetails[[#This Row],[Qty Sold]]</f>
        <v>2691</v>
      </c>
      <c r="L9860" s="2">
        <f>(SalesDetails[[#This Row],[Unit Price]]-SalesDetails[[#This Row],[Unit Cost]])*SalesDetails[[#This Row],[Qty Sold]]</f>
        <v>1246.2928857840968</v>
      </c>
    </row>
    <row r="9861" spans="1:12" x14ac:dyDescent="0.25">
      <c r="A9861" t="s">
        <v>6573</v>
      </c>
      <c r="B9861" t="str">
        <f>"SC"&amp;LEFT(SalesDetails[[#This Row],[OrderNo]],4)&amp;SalesDetails[[#This Row],[Short State]]</f>
        <v>SC6745ZA</v>
      </c>
      <c r="C9861" s="1">
        <v>41337</v>
      </c>
      <c r="D9861" t="s">
        <v>16726</v>
      </c>
      <c r="E9861" t="s">
        <v>16732</v>
      </c>
      <c r="F9861" t="s">
        <v>16769</v>
      </c>
      <c r="G9861" t="s">
        <v>17827</v>
      </c>
      <c r="H9861" s="2">
        <v>134.67776191289826</v>
      </c>
      <c r="I9861" s="2">
        <v>299</v>
      </c>
      <c r="J9861">
        <v>9</v>
      </c>
      <c r="K9861" s="2">
        <f>SalesDetails[[#This Row],[Unit Price]]*SalesDetails[[#This Row],[Qty Sold]]</f>
        <v>2691</v>
      </c>
      <c r="L9861" s="2">
        <f>(SalesDetails[[#This Row],[Unit Price]]-SalesDetails[[#This Row],[Unit Cost]])*SalesDetails[[#This Row],[Qty Sold]]</f>
        <v>1478.9001427839157</v>
      </c>
    </row>
    <row r="9862" spans="1:12" x14ac:dyDescent="0.25">
      <c r="A9862" t="s">
        <v>11151</v>
      </c>
      <c r="B9862" t="str">
        <f>"SC"&amp;LEFT(SalesDetails[[#This Row],[OrderNo]],4)&amp;SalesDetails[[#This Row],[Short State]]</f>
        <v>SC1418EN</v>
      </c>
      <c r="C9862" s="1">
        <v>41587</v>
      </c>
      <c r="D9862" t="s">
        <v>16726</v>
      </c>
      <c r="E9862" t="s">
        <v>16738</v>
      </c>
      <c r="F9862" t="s">
        <v>16755</v>
      </c>
      <c r="G9862" t="s">
        <v>17827</v>
      </c>
      <c r="H9862" s="2">
        <v>156.92511190193125</v>
      </c>
      <c r="I9862" s="2">
        <v>299</v>
      </c>
      <c r="J9862">
        <v>13</v>
      </c>
      <c r="K9862" s="2">
        <f>SalesDetails[[#This Row],[Unit Price]]*SalesDetails[[#This Row],[Qty Sold]]</f>
        <v>3887</v>
      </c>
      <c r="L9862" s="2">
        <f>(SalesDetails[[#This Row],[Unit Price]]-SalesDetails[[#This Row],[Unit Cost]])*SalesDetails[[#This Row],[Qty Sold]]</f>
        <v>1846.9735452748937</v>
      </c>
    </row>
    <row r="9863" spans="1:12" x14ac:dyDescent="0.25">
      <c r="A9863" t="s">
        <v>15272</v>
      </c>
      <c r="B9863" t="str">
        <f>"SC"&amp;LEFT(SalesDetails[[#This Row],[OrderNo]],4)&amp;SalesDetails[[#This Row],[Short State]]</f>
        <v>SC2026CR</v>
      </c>
      <c r="C9863" s="1">
        <v>41584</v>
      </c>
      <c r="D9863" t="s">
        <v>16726</v>
      </c>
      <c r="E9863" t="s">
        <v>16737</v>
      </c>
      <c r="F9863" t="s">
        <v>16750</v>
      </c>
      <c r="G9863" t="s">
        <v>17827</v>
      </c>
      <c r="H9863" s="2">
        <v>10.411997898843508</v>
      </c>
      <c r="I9863" s="2">
        <v>299</v>
      </c>
      <c r="J9863">
        <v>13</v>
      </c>
      <c r="K9863" s="2">
        <f>SalesDetails[[#This Row],[Unit Price]]*SalesDetails[[#This Row],[Qty Sold]]</f>
        <v>3887</v>
      </c>
      <c r="L9863" s="2">
        <f>(SalesDetails[[#This Row],[Unit Price]]-SalesDetails[[#This Row],[Unit Cost]])*SalesDetails[[#This Row],[Qty Sold]]</f>
        <v>3751.6440273150347</v>
      </c>
    </row>
    <row r="9864" spans="1:12" x14ac:dyDescent="0.25">
      <c r="A9864" t="s">
        <v>709</v>
      </c>
      <c r="B9864" t="str">
        <f>"SC"&amp;LEFT(SalesDetails[[#This Row],[OrderNo]],4)&amp;SalesDetails[[#This Row],[Short State]]</f>
        <v>SC7197EB</v>
      </c>
      <c r="C9864" s="1">
        <v>41943</v>
      </c>
      <c r="D9864" t="s">
        <v>16724</v>
      </c>
      <c r="E9864" t="s">
        <v>16737</v>
      </c>
      <c r="F9864" t="s">
        <v>16752</v>
      </c>
      <c r="G9864" t="s">
        <v>17828</v>
      </c>
      <c r="H9864" s="2">
        <v>105.62610362322241</v>
      </c>
      <c r="I9864" s="2">
        <v>299</v>
      </c>
      <c r="J9864">
        <v>13</v>
      </c>
      <c r="K9864" s="2">
        <f>SalesDetails[[#This Row],[Unit Price]]*SalesDetails[[#This Row],[Qty Sold]]</f>
        <v>3887</v>
      </c>
      <c r="L9864" s="2">
        <f>(SalesDetails[[#This Row],[Unit Price]]-SalesDetails[[#This Row],[Unit Cost]])*SalesDetails[[#This Row],[Qty Sold]]</f>
        <v>2513.8606528981086</v>
      </c>
    </row>
    <row r="9865" spans="1:12" x14ac:dyDescent="0.25">
      <c r="A9865" t="s">
        <v>711</v>
      </c>
      <c r="B9865" t="str">
        <f>"SC"&amp;LEFT(SalesDetails[[#This Row],[OrderNo]],4)&amp;SalesDetails[[#This Row],[Short State]]</f>
        <v>SC91NA</v>
      </c>
      <c r="C9865" s="1">
        <v>41596</v>
      </c>
      <c r="D9865" t="s">
        <v>16724</v>
      </c>
      <c r="E9865" t="s">
        <v>16731</v>
      </c>
      <c r="F9865" t="s">
        <v>16762</v>
      </c>
      <c r="G9865" t="s">
        <v>17828</v>
      </c>
      <c r="H9865" s="2">
        <v>20.051511110292893</v>
      </c>
      <c r="I9865" s="2">
        <v>299</v>
      </c>
      <c r="J9865">
        <v>8</v>
      </c>
      <c r="K9865" s="2">
        <f>SalesDetails[[#This Row],[Unit Price]]*SalesDetails[[#This Row],[Qty Sold]]</f>
        <v>2392</v>
      </c>
      <c r="L9865" s="2">
        <f>(SalesDetails[[#This Row],[Unit Price]]-SalesDetails[[#This Row],[Unit Cost]])*SalesDetails[[#This Row],[Qty Sold]]</f>
        <v>2231.5879111176569</v>
      </c>
    </row>
    <row r="9866" spans="1:12" x14ac:dyDescent="0.25">
      <c r="A9866" t="s">
        <v>9724</v>
      </c>
      <c r="B9866" t="str">
        <f>"SC"&amp;LEFT(SalesDetails[[#This Row],[OrderNo]],4)&amp;SalesDetails[[#This Row],[Short State]]</f>
        <v>SC1213JI</v>
      </c>
      <c r="C9866" s="1">
        <v>41368</v>
      </c>
      <c r="D9866" t="s">
        <v>16726</v>
      </c>
      <c r="E9866" t="s">
        <v>16734</v>
      </c>
      <c r="F9866" t="s">
        <v>16758</v>
      </c>
      <c r="G9866" t="s">
        <v>17828</v>
      </c>
      <c r="H9866" s="2">
        <v>188.18692081602248</v>
      </c>
      <c r="I9866" s="2">
        <v>299</v>
      </c>
      <c r="J9866">
        <v>9</v>
      </c>
      <c r="K9866" s="2">
        <f>SalesDetails[[#This Row],[Unit Price]]*SalesDetails[[#This Row],[Qty Sold]]</f>
        <v>2691</v>
      </c>
      <c r="L9866" s="2">
        <f>(SalesDetails[[#This Row],[Unit Price]]-SalesDetails[[#This Row],[Unit Cost]])*SalesDetails[[#This Row],[Qty Sold]]</f>
        <v>997.31771265579766</v>
      </c>
    </row>
    <row r="9867" spans="1:12" x14ac:dyDescent="0.25">
      <c r="A9867" t="s">
        <v>11908</v>
      </c>
      <c r="B9867" t="str">
        <f>"SC"&amp;LEFT(SalesDetails[[#This Row],[OrderNo]],4)&amp;SalesDetails[[#This Row],[Short State]]</f>
        <v>SC1525BA</v>
      </c>
      <c r="C9867" s="1">
        <v>41501</v>
      </c>
      <c r="D9867" t="s">
        <v>16726</v>
      </c>
      <c r="E9867" t="s">
        <v>16730</v>
      </c>
      <c r="F9867" t="s">
        <v>16747</v>
      </c>
      <c r="G9867" t="s">
        <v>17828</v>
      </c>
      <c r="H9867" s="2">
        <v>151.51336456157742</v>
      </c>
      <c r="I9867" s="2">
        <v>299</v>
      </c>
      <c r="J9867">
        <v>9</v>
      </c>
      <c r="K9867" s="2">
        <f>SalesDetails[[#This Row],[Unit Price]]*SalesDetails[[#This Row],[Qty Sold]]</f>
        <v>2691</v>
      </c>
      <c r="L9867" s="2">
        <f>(SalesDetails[[#This Row],[Unit Price]]-SalesDetails[[#This Row],[Unit Cost]])*SalesDetails[[#This Row],[Qty Sold]]</f>
        <v>1327.3797189458032</v>
      </c>
    </row>
    <row r="9868" spans="1:12" x14ac:dyDescent="0.25">
      <c r="A9868" t="s">
        <v>11947</v>
      </c>
      <c r="B9868" t="str">
        <f>"SC"&amp;LEFT(SalesDetails[[#This Row],[OrderNo]],4)&amp;SalesDetails[[#This Row],[Short State]]</f>
        <v>SC1531EB</v>
      </c>
      <c r="C9868" s="1">
        <v>41932</v>
      </c>
      <c r="D9868" t="s">
        <v>16724</v>
      </c>
      <c r="E9868" t="s">
        <v>16737</v>
      </c>
      <c r="F9868" t="s">
        <v>16752</v>
      </c>
      <c r="G9868" t="s">
        <v>17828</v>
      </c>
      <c r="H9868" s="2">
        <v>155.86231941316004</v>
      </c>
      <c r="I9868" s="2">
        <v>299</v>
      </c>
      <c r="J9868">
        <v>26</v>
      </c>
      <c r="K9868" s="2">
        <f>SalesDetails[[#This Row],[Unit Price]]*SalesDetails[[#This Row],[Qty Sold]]</f>
        <v>7774</v>
      </c>
      <c r="L9868" s="2">
        <f>(SalesDetails[[#This Row],[Unit Price]]-SalesDetails[[#This Row],[Unit Cost]])*SalesDetails[[#This Row],[Qty Sold]]</f>
        <v>3721.5796952578389</v>
      </c>
    </row>
    <row r="9869" spans="1:12" x14ac:dyDescent="0.25">
      <c r="A9869" t="s">
        <v>13423</v>
      </c>
      <c r="B9869" t="str">
        <f>"SC"&amp;LEFT(SalesDetails[[#This Row],[OrderNo]],4)&amp;SalesDetails[[#This Row],[Short State]]</f>
        <v>SC1748KW</v>
      </c>
      <c r="C9869" s="1">
        <v>41671</v>
      </c>
      <c r="D9869" t="s">
        <v>16724</v>
      </c>
      <c r="E9869" t="s">
        <v>16734</v>
      </c>
      <c r="F9869" t="s">
        <v>16761</v>
      </c>
      <c r="G9869" t="s">
        <v>17828</v>
      </c>
      <c r="H9869" s="2">
        <v>88.496031154718082</v>
      </c>
      <c r="I9869" s="2">
        <v>299</v>
      </c>
      <c r="J9869">
        <v>9</v>
      </c>
      <c r="K9869" s="2">
        <f>SalesDetails[[#This Row],[Unit Price]]*SalesDetails[[#This Row],[Qty Sold]]</f>
        <v>2691</v>
      </c>
      <c r="L9869" s="2">
        <f>(SalesDetails[[#This Row],[Unit Price]]-SalesDetails[[#This Row],[Unit Cost]])*SalesDetails[[#This Row],[Qty Sold]]</f>
        <v>1894.5357196075372</v>
      </c>
    </row>
    <row r="9870" spans="1:12" x14ac:dyDescent="0.25">
      <c r="A9870" t="s">
        <v>14780</v>
      </c>
      <c r="B9870" t="str">
        <f>"SC"&amp;LEFT(SalesDetails[[#This Row],[OrderNo]],4)&amp;SalesDetails[[#This Row],[Short State]]</f>
        <v>SC1948EB</v>
      </c>
      <c r="C9870" s="1">
        <v>41524</v>
      </c>
      <c r="D9870" t="s">
        <v>16723</v>
      </c>
      <c r="E9870" t="s">
        <v>16736</v>
      </c>
      <c r="F9870" t="s">
        <v>16752</v>
      </c>
      <c r="G9870" t="s">
        <v>17828</v>
      </c>
      <c r="H9870" s="2">
        <v>132.22946596922466</v>
      </c>
      <c r="I9870" s="2">
        <v>299</v>
      </c>
      <c r="J9870">
        <v>10</v>
      </c>
      <c r="K9870" s="2">
        <f>SalesDetails[[#This Row],[Unit Price]]*SalesDetails[[#This Row],[Qty Sold]]</f>
        <v>2990</v>
      </c>
      <c r="L9870" s="2">
        <f>(SalesDetails[[#This Row],[Unit Price]]-SalesDetails[[#This Row],[Unit Cost]])*SalesDetails[[#This Row],[Qty Sold]]</f>
        <v>1667.7053403077534</v>
      </c>
    </row>
    <row r="9871" spans="1:12" x14ac:dyDescent="0.25">
      <c r="A9871" t="s">
        <v>4209</v>
      </c>
      <c r="B9871" t="str">
        <f>"SC"&amp;LEFT(SalesDetails[[#This Row],[OrderNo]],4)&amp;SalesDetails[[#This Row],[Short State]]</f>
        <v>SC3580DE</v>
      </c>
      <c r="C9871" s="1">
        <v>41622</v>
      </c>
      <c r="D9871" t="s">
        <v>16725</v>
      </c>
      <c r="E9871" t="s">
        <v>16732</v>
      </c>
      <c r="F9871" t="s">
        <v>16751</v>
      </c>
      <c r="G9871" t="s">
        <v>17829</v>
      </c>
      <c r="H9871" s="2">
        <v>56.003396413121358</v>
      </c>
      <c r="I9871" s="2">
        <v>299</v>
      </c>
      <c r="J9871">
        <v>27</v>
      </c>
      <c r="K9871" s="2">
        <f>SalesDetails[[#This Row],[Unit Price]]*SalesDetails[[#This Row],[Qty Sold]]</f>
        <v>8073</v>
      </c>
      <c r="L9871" s="2">
        <f>(SalesDetails[[#This Row],[Unit Price]]-SalesDetails[[#This Row],[Unit Cost]])*SalesDetails[[#This Row],[Qty Sold]]</f>
        <v>6560.9082968457233</v>
      </c>
    </row>
    <row r="9872" spans="1:12" x14ac:dyDescent="0.25">
      <c r="A9872" t="s">
        <v>11967</v>
      </c>
      <c r="B9872" t="str">
        <f>"SC"&amp;LEFT(SalesDetails[[#This Row],[OrderNo]],4)&amp;SalesDetails[[#This Row],[Short State]]</f>
        <v>SC1534KW</v>
      </c>
      <c r="C9872" s="1">
        <v>41544</v>
      </c>
      <c r="D9872" t="s">
        <v>16725</v>
      </c>
      <c r="E9872" t="s">
        <v>16736</v>
      </c>
      <c r="F9872" t="s">
        <v>16761</v>
      </c>
      <c r="G9872" t="s">
        <v>17829</v>
      </c>
      <c r="H9872" s="2">
        <v>61.99025266532211</v>
      </c>
      <c r="I9872" s="2">
        <v>299</v>
      </c>
      <c r="J9872">
        <v>10</v>
      </c>
      <c r="K9872" s="2">
        <f>SalesDetails[[#This Row],[Unit Price]]*SalesDetails[[#This Row],[Qty Sold]]</f>
        <v>2990</v>
      </c>
      <c r="L9872" s="2">
        <f>(SalesDetails[[#This Row],[Unit Price]]-SalesDetails[[#This Row],[Unit Cost]])*SalesDetails[[#This Row],[Qty Sold]]</f>
        <v>2370.0974733467788</v>
      </c>
    </row>
    <row r="9873" spans="1:12" x14ac:dyDescent="0.25">
      <c r="A9873" t="s">
        <v>15507</v>
      </c>
      <c r="B9873" t="str">
        <f>"SC"&amp;LEFT(SalesDetails[[#This Row],[OrderNo]],4)&amp;SalesDetails[[#This Row],[Short State]]</f>
        <v>SC2060EB</v>
      </c>
      <c r="C9873" s="1">
        <v>41673</v>
      </c>
      <c r="D9873" t="s">
        <v>16724</v>
      </c>
      <c r="E9873" t="s">
        <v>16732</v>
      </c>
      <c r="F9873" t="s">
        <v>16752</v>
      </c>
      <c r="G9873" t="s">
        <v>17829</v>
      </c>
      <c r="H9873" s="2">
        <v>21.846528912130999</v>
      </c>
      <c r="I9873" s="2">
        <v>299</v>
      </c>
      <c r="J9873">
        <v>18</v>
      </c>
      <c r="K9873" s="2">
        <f>SalesDetails[[#This Row],[Unit Price]]*SalesDetails[[#This Row],[Qty Sold]]</f>
        <v>5382</v>
      </c>
      <c r="L9873" s="2">
        <f>(SalesDetails[[#This Row],[Unit Price]]-SalesDetails[[#This Row],[Unit Cost]])*SalesDetails[[#This Row],[Qty Sold]]</f>
        <v>4988.7624795816419</v>
      </c>
    </row>
    <row r="9874" spans="1:12" x14ac:dyDescent="0.25">
      <c r="A9874" t="s">
        <v>2031</v>
      </c>
      <c r="B9874" t="str">
        <f>"SC"&amp;LEFT(SalesDetails[[#This Row],[OrderNo]],4)&amp;SalesDetails[[#This Row],[Short State]]</f>
        <v>SC1274JI</v>
      </c>
      <c r="C9874" s="1">
        <v>41780</v>
      </c>
      <c r="D9874" t="s">
        <v>16726</v>
      </c>
      <c r="E9874" t="s">
        <v>16733</v>
      </c>
      <c r="F9874" t="s">
        <v>16758</v>
      </c>
      <c r="G9874" t="s">
        <v>17830</v>
      </c>
      <c r="H9874" s="2">
        <v>211.9702344322225</v>
      </c>
      <c r="I9874" s="2">
        <v>459</v>
      </c>
      <c r="J9874">
        <v>12</v>
      </c>
      <c r="K9874" s="2">
        <f>SalesDetails[[#This Row],[Unit Price]]*SalesDetails[[#This Row],[Qty Sold]]</f>
        <v>5508</v>
      </c>
      <c r="L9874" s="2">
        <f>(SalesDetails[[#This Row],[Unit Price]]-SalesDetails[[#This Row],[Unit Cost]])*SalesDetails[[#This Row],[Qty Sold]]</f>
        <v>2964.3571868133299</v>
      </c>
    </row>
    <row r="9875" spans="1:12" x14ac:dyDescent="0.25">
      <c r="A9875" t="s">
        <v>14777</v>
      </c>
      <c r="B9875" t="str">
        <f>"SC"&amp;LEFT(SalesDetails[[#This Row],[OrderNo]],4)&amp;SalesDetails[[#This Row],[Short State]]</f>
        <v>SC1948IM</v>
      </c>
      <c r="C9875" s="1">
        <v>41797</v>
      </c>
      <c r="D9875" t="s">
        <v>16726</v>
      </c>
      <c r="E9875" t="s">
        <v>16736</v>
      </c>
      <c r="F9875" t="s">
        <v>16757</v>
      </c>
      <c r="G9875" t="s">
        <v>17831</v>
      </c>
      <c r="H9875" s="2">
        <v>5.8649366322230412</v>
      </c>
      <c r="I9875" s="2">
        <v>459</v>
      </c>
      <c r="J9875">
        <v>12</v>
      </c>
      <c r="K9875" s="2">
        <f>SalesDetails[[#This Row],[Unit Price]]*SalesDetails[[#This Row],[Qty Sold]]</f>
        <v>5508</v>
      </c>
      <c r="L9875" s="2">
        <f>(SalesDetails[[#This Row],[Unit Price]]-SalesDetails[[#This Row],[Unit Cost]])*SalesDetails[[#This Row],[Qty Sold]]</f>
        <v>5437.6207604133233</v>
      </c>
    </row>
    <row r="9876" spans="1:12" x14ac:dyDescent="0.25">
      <c r="A9876" t="s">
        <v>2042</v>
      </c>
      <c r="B9876" t="str">
        <f>"SC"&amp;LEFT(SalesDetails[[#This Row],[OrderNo]],4)&amp;SalesDetails[[#This Row],[Short State]]</f>
        <v>SC977KW</v>
      </c>
      <c r="C9876" s="1">
        <v>41296</v>
      </c>
      <c r="D9876" t="s">
        <v>16724</v>
      </c>
      <c r="E9876" t="s">
        <v>16734</v>
      </c>
      <c r="F9876" t="s">
        <v>16761</v>
      </c>
      <c r="G9876" t="s">
        <v>17832</v>
      </c>
      <c r="H9876" s="2">
        <v>78.714531036144265</v>
      </c>
      <c r="I9876" s="2">
        <v>109</v>
      </c>
      <c r="J9876">
        <v>9</v>
      </c>
      <c r="K9876" s="2">
        <f>SalesDetails[[#This Row],[Unit Price]]*SalesDetails[[#This Row],[Qty Sold]]</f>
        <v>981</v>
      </c>
      <c r="L9876" s="2">
        <f>(SalesDetails[[#This Row],[Unit Price]]-SalesDetails[[#This Row],[Unit Cost]])*SalesDetails[[#This Row],[Qty Sold]]</f>
        <v>272.56922067470163</v>
      </c>
    </row>
    <row r="9877" spans="1:12" x14ac:dyDescent="0.25">
      <c r="A9877" t="s">
        <v>2044</v>
      </c>
      <c r="B9877" t="str">
        <f>"SC"&amp;LEFT(SalesDetails[[#This Row],[OrderNo]],4)&amp;SalesDetails[[#This Row],[Short State]]</f>
        <v>SC1539OG</v>
      </c>
      <c r="C9877" s="1">
        <v>40989</v>
      </c>
      <c r="D9877" t="s">
        <v>16726</v>
      </c>
      <c r="E9877" t="s">
        <v>16735</v>
      </c>
      <c r="F9877" t="s">
        <v>16763</v>
      </c>
      <c r="G9877" t="s">
        <v>17832</v>
      </c>
      <c r="H9877" s="2">
        <v>17.266931657741186</v>
      </c>
      <c r="I9877" s="2">
        <v>109</v>
      </c>
      <c r="J9877">
        <v>6</v>
      </c>
      <c r="K9877" s="2">
        <f>SalesDetails[[#This Row],[Unit Price]]*SalesDetails[[#This Row],[Qty Sold]]</f>
        <v>654</v>
      </c>
      <c r="L9877" s="2">
        <f>(SalesDetails[[#This Row],[Unit Price]]-SalesDetails[[#This Row],[Unit Cost]])*SalesDetails[[#This Row],[Qty Sold]]</f>
        <v>550.39841005355288</v>
      </c>
    </row>
    <row r="9878" spans="1:12" x14ac:dyDescent="0.25">
      <c r="A9878" t="s">
        <v>2906</v>
      </c>
      <c r="B9878" t="str">
        <f>"SC"&amp;LEFT(SalesDetails[[#This Row],[OrderNo]],4)&amp;SalesDetails[[#This Row],[Short State]]</f>
        <v>SC1936BO</v>
      </c>
      <c r="C9878" s="1">
        <v>41362</v>
      </c>
      <c r="D9878" t="s">
        <v>16726</v>
      </c>
      <c r="E9878" t="s">
        <v>16736</v>
      </c>
      <c r="F9878" t="s">
        <v>16749</v>
      </c>
      <c r="G9878" t="s">
        <v>17832</v>
      </c>
      <c r="H9878" s="2">
        <v>9.5308174952359188</v>
      </c>
      <c r="I9878" s="2">
        <v>109</v>
      </c>
      <c r="J9878">
        <v>10</v>
      </c>
      <c r="K9878" s="2">
        <f>SalesDetails[[#This Row],[Unit Price]]*SalesDetails[[#This Row],[Qty Sold]]</f>
        <v>1090</v>
      </c>
      <c r="L9878" s="2">
        <f>(SalesDetails[[#This Row],[Unit Price]]-SalesDetails[[#This Row],[Unit Cost]])*SalesDetails[[#This Row],[Qty Sold]]</f>
        <v>994.6918250476408</v>
      </c>
    </row>
    <row r="9879" spans="1:12" x14ac:dyDescent="0.25">
      <c r="A9879" t="s">
        <v>3607</v>
      </c>
      <c r="B9879" t="str">
        <f>"SC"&amp;LEFT(SalesDetails[[#This Row],[OrderNo]],4)&amp;SalesDetails[[#This Row],[Short State]]</f>
        <v>SC2773KW</v>
      </c>
      <c r="C9879" s="1">
        <v>41327</v>
      </c>
      <c r="D9879" t="s">
        <v>16725</v>
      </c>
      <c r="E9879" t="s">
        <v>16734</v>
      </c>
      <c r="F9879" t="s">
        <v>16761</v>
      </c>
      <c r="G9879" t="s">
        <v>17832</v>
      </c>
      <c r="H9879" s="2">
        <v>20.545341049313098</v>
      </c>
      <c r="I9879" s="2">
        <v>109</v>
      </c>
      <c r="J9879">
        <v>18</v>
      </c>
      <c r="K9879" s="2">
        <f>SalesDetails[[#This Row],[Unit Price]]*SalesDetails[[#This Row],[Qty Sold]]</f>
        <v>1962</v>
      </c>
      <c r="L9879" s="2">
        <f>(SalesDetails[[#This Row],[Unit Price]]-SalesDetails[[#This Row],[Unit Cost]])*SalesDetails[[#This Row],[Qty Sold]]</f>
        <v>1592.1838611123644</v>
      </c>
    </row>
    <row r="9880" spans="1:12" x14ac:dyDescent="0.25">
      <c r="A9880" t="s">
        <v>4514</v>
      </c>
      <c r="B9880" t="str">
        <f>"SC"&amp;LEFT(SalesDetails[[#This Row],[OrderNo]],4)&amp;SalesDetails[[#This Row],[Short State]]</f>
        <v>SC3977DE</v>
      </c>
      <c r="C9880" s="1">
        <v>40929</v>
      </c>
      <c r="D9880" t="s">
        <v>16726</v>
      </c>
      <c r="E9880" t="s">
        <v>16732</v>
      </c>
      <c r="F9880" t="s">
        <v>16751</v>
      </c>
      <c r="G9880" t="s">
        <v>17832</v>
      </c>
      <c r="H9880" s="2">
        <v>102.45835195008162</v>
      </c>
      <c r="I9880" s="2">
        <v>109</v>
      </c>
      <c r="J9880">
        <v>4</v>
      </c>
      <c r="K9880" s="2">
        <f>SalesDetails[[#This Row],[Unit Price]]*SalesDetails[[#This Row],[Qty Sold]]</f>
        <v>436</v>
      </c>
      <c r="L9880" s="2">
        <f>(SalesDetails[[#This Row],[Unit Price]]-SalesDetails[[#This Row],[Unit Cost]])*SalesDetails[[#This Row],[Qty Sold]]</f>
        <v>26.166592199673516</v>
      </c>
    </row>
    <row r="9881" spans="1:12" x14ac:dyDescent="0.25">
      <c r="A9881" t="s">
        <v>4602</v>
      </c>
      <c r="B9881" t="str">
        <f>"SC"&amp;LEFT(SalesDetails[[#This Row],[OrderNo]],4)&amp;SalesDetails[[#This Row],[Short State]]</f>
        <v>SC4111ED</v>
      </c>
      <c r="C9881" s="1">
        <v>40969</v>
      </c>
      <c r="D9881" t="s">
        <v>16726</v>
      </c>
      <c r="E9881" t="s">
        <v>16732</v>
      </c>
      <c r="F9881" t="s">
        <v>16753</v>
      </c>
      <c r="G9881" t="s">
        <v>17832</v>
      </c>
      <c r="H9881" s="2">
        <v>91.363796698255513</v>
      </c>
      <c r="I9881" s="2">
        <v>109</v>
      </c>
      <c r="J9881">
        <v>4</v>
      </c>
      <c r="K9881" s="2">
        <f>SalesDetails[[#This Row],[Unit Price]]*SalesDetails[[#This Row],[Qty Sold]]</f>
        <v>436</v>
      </c>
      <c r="L9881" s="2">
        <f>(SalesDetails[[#This Row],[Unit Price]]-SalesDetails[[#This Row],[Unit Cost]])*SalesDetails[[#This Row],[Qty Sold]]</f>
        <v>70.544813206977949</v>
      </c>
    </row>
    <row r="9882" spans="1:12" x14ac:dyDescent="0.25">
      <c r="A9882" t="s">
        <v>5198</v>
      </c>
      <c r="B9882" t="str">
        <f>"SC"&amp;LEFT(SalesDetails[[#This Row],[OrderNo]],4)&amp;SalesDetails[[#This Row],[Short State]]</f>
        <v>SC4861CR</v>
      </c>
      <c r="C9882" s="1">
        <v>40996</v>
      </c>
      <c r="D9882" t="s">
        <v>16726</v>
      </c>
      <c r="E9882" t="s">
        <v>16735</v>
      </c>
      <c r="F9882" t="s">
        <v>16750</v>
      </c>
      <c r="G9882" t="s">
        <v>17832</v>
      </c>
      <c r="H9882" s="2">
        <v>87.720194488933487</v>
      </c>
      <c r="I9882" s="2">
        <v>109</v>
      </c>
      <c r="J9882">
        <v>6</v>
      </c>
      <c r="K9882" s="2">
        <f>SalesDetails[[#This Row],[Unit Price]]*SalesDetails[[#This Row],[Qty Sold]]</f>
        <v>654</v>
      </c>
      <c r="L9882" s="2">
        <f>(SalesDetails[[#This Row],[Unit Price]]-SalesDetails[[#This Row],[Unit Cost]])*SalesDetails[[#This Row],[Qty Sold]]</f>
        <v>127.67883306639908</v>
      </c>
    </row>
    <row r="9883" spans="1:12" x14ac:dyDescent="0.25">
      <c r="A9883" t="s">
        <v>5847</v>
      </c>
      <c r="B9883" t="str">
        <f>"SC"&amp;LEFT(SalesDetails[[#This Row],[OrderNo]],4)&amp;SalesDetails[[#This Row],[Short State]]</f>
        <v>SC5736ZA</v>
      </c>
      <c r="C9883" s="1">
        <v>41049</v>
      </c>
      <c r="D9883" t="s">
        <v>16726</v>
      </c>
      <c r="E9883" t="s">
        <v>16736</v>
      </c>
      <c r="F9883" t="s">
        <v>16769</v>
      </c>
      <c r="G9883" t="s">
        <v>17832</v>
      </c>
      <c r="H9883" s="2">
        <v>64.395885608512373</v>
      </c>
      <c r="I9883" s="2">
        <v>109</v>
      </c>
      <c r="J9883">
        <v>5</v>
      </c>
      <c r="K9883" s="2">
        <f>SalesDetails[[#This Row],[Unit Price]]*SalesDetails[[#This Row],[Qty Sold]]</f>
        <v>545</v>
      </c>
      <c r="L9883" s="2">
        <f>(SalesDetails[[#This Row],[Unit Price]]-SalesDetails[[#This Row],[Unit Cost]])*SalesDetails[[#This Row],[Qty Sold]]</f>
        <v>223.02057195743814</v>
      </c>
    </row>
    <row r="9884" spans="1:12" x14ac:dyDescent="0.25">
      <c r="A9884" t="s">
        <v>5941</v>
      </c>
      <c r="B9884" t="str">
        <f>"SC"&amp;LEFT(SalesDetails[[#This Row],[OrderNo]],4)&amp;SalesDetails[[#This Row],[Short State]]</f>
        <v>SC5872OS</v>
      </c>
      <c r="C9884" s="1">
        <v>41373</v>
      </c>
      <c r="D9884" t="s">
        <v>16726</v>
      </c>
      <c r="E9884" t="s">
        <v>16736</v>
      </c>
      <c r="F9884" t="s">
        <v>16765</v>
      </c>
      <c r="G9884" t="s">
        <v>17832</v>
      </c>
      <c r="H9884" s="2">
        <v>42.215380804075103</v>
      </c>
      <c r="I9884" s="2">
        <v>109</v>
      </c>
      <c r="J9884">
        <v>10</v>
      </c>
      <c r="K9884" s="2">
        <f>SalesDetails[[#This Row],[Unit Price]]*SalesDetails[[#This Row],[Qty Sold]]</f>
        <v>1090</v>
      </c>
      <c r="L9884" s="2">
        <f>(SalesDetails[[#This Row],[Unit Price]]-SalesDetails[[#This Row],[Unit Cost]])*SalesDetails[[#This Row],[Qty Sold]]</f>
        <v>667.84619195924904</v>
      </c>
    </row>
    <row r="9885" spans="1:12" x14ac:dyDescent="0.25">
      <c r="A9885" t="s">
        <v>7617</v>
      </c>
      <c r="B9885" t="str">
        <f>"SC"&amp;LEFT(SalesDetails[[#This Row],[OrderNo]],4)&amp;SalesDetails[[#This Row],[Short State]]</f>
        <v>SC8971SO</v>
      </c>
      <c r="C9885" s="1">
        <v>41216</v>
      </c>
      <c r="D9885" t="s">
        <v>16726</v>
      </c>
      <c r="E9885" t="s">
        <v>16738</v>
      </c>
      <c r="F9885" t="s">
        <v>16768</v>
      </c>
      <c r="G9885" t="s">
        <v>17832</v>
      </c>
      <c r="H9885" s="2">
        <v>11.530179588629769</v>
      </c>
      <c r="I9885" s="2">
        <v>109</v>
      </c>
      <c r="J9885">
        <v>6</v>
      </c>
      <c r="K9885" s="2">
        <f>SalesDetails[[#This Row],[Unit Price]]*SalesDetails[[#This Row],[Qty Sold]]</f>
        <v>654</v>
      </c>
      <c r="L9885" s="2">
        <f>(SalesDetails[[#This Row],[Unit Price]]-SalesDetails[[#This Row],[Unit Cost]])*SalesDetails[[#This Row],[Qty Sold]]</f>
        <v>584.81892246822144</v>
      </c>
    </row>
    <row r="9886" spans="1:12" x14ac:dyDescent="0.25">
      <c r="A9886" t="s">
        <v>8631</v>
      </c>
      <c r="B9886" t="str">
        <f>"SC"&amp;LEFT(SalesDetails[[#This Row],[OrderNo]],4)&amp;SalesDetails[[#This Row],[Short State]]</f>
        <v>SC1045AK</v>
      </c>
      <c r="C9886" s="1">
        <v>41283</v>
      </c>
      <c r="D9886" t="s">
        <v>16726</v>
      </c>
      <c r="E9886" t="s">
        <v>16732</v>
      </c>
      <c r="F9886" t="s">
        <v>16745</v>
      </c>
      <c r="G9886" t="s">
        <v>17832</v>
      </c>
      <c r="H9886" s="2">
        <v>61.395406967319211</v>
      </c>
      <c r="I9886" s="2">
        <v>109</v>
      </c>
      <c r="J9886">
        <v>9</v>
      </c>
      <c r="K9886" s="2">
        <f>SalesDetails[[#This Row],[Unit Price]]*SalesDetails[[#This Row],[Qty Sold]]</f>
        <v>981</v>
      </c>
      <c r="L9886" s="2">
        <f>(SalesDetails[[#This Row],[Unit Price]]-SalesDetails[[#This Row],[Unit Cost]])*SalesDetails[[#This Row],[Qty Sold]]</f>
        <v>428.44133729412709</v>
      </c>
    </row>
    <row r="9887" spans="1:12" x14ac:dyDescent="0.25">
      <c r="A9887" t="s">
        <v>13400</v>
      </c>
      <c r="B9887" t="str">
        <f>"SC"&amp;LEFT(SalesDetails[[#This Row],[OrderNo]],4)&amp;SalesDetails[[#This Row],[Short State]]</f>
        <v>SC1745EB</v>
      </c>
      <c r="C9887" s="1">
        <v>41384</v>
      </c>
      <c r="D9887" t="s">
        <v>16726</v>
      </c>
      <c r="E9887" t="s">
        <v>16736</v>
      </c>
      <c r="F9887" t="s">
        <v>16752</v>
      </c>
      <c r="G9887" t="s">
        <v>17832</v>
      </c>
      <c r="H9887" s="2">
        <v>21.26363464422527</v>
      </c>
      <c r="I9887" s="2">
        <v>109</v>
      </c>
      <c r="J9887">
        <v>10</v>
      </c>
      <c r="K9887" s="2">
        <f>SalesDetails[[#This Row],[Unit Price]]*SalesDetails[[#This Row],[Qty Sold]]</f>
        <v>1090</v>
      </c>
      <c r="L9887" s="2">
        <f>(SalesDetails[[#This Row],[Unit Price]]-SalesDetails[[#This Row],[Unit Cost]])*SalesDetails[[#This Row],[Qty Sold]]</f>
        <v>877.36365355774728</v>
      </c>
    </row>
    <row r="9888" spans="1:12" x14ac:dyDescent="0.25">
      <c r="A9888" t="s">
        <v>13846</v>
      </c>
      <c r="B9888" t="str">
        <f>"SC"&amp;LEFT(SalesDetails[[#This Row],[OrderNo]],4)&amp;SalesDetails[[#This Row],[Short State]]</f>
        <v>SC1811KN</v>
      </c>
      <c r="C9888" s="1">
        <v>41410</v>
      </c>
      <c r="D9888" t="s">
        <v>16726</v>
      </c>
      <c r="E9888" t="s">
        <v>16736</v>
      </c>
      <c r="F9888" t="s">
        <v>16740</v>
      </c>
      <c r="G9888" t="s">
        <v>17832</v>
      </c>
      <c r="H9888" s="2">
        <v>34.266827673872257</v>
      </c>
      <c r="I9888" s="2">
        <v>109</v>
      </c>
      <c r="J9888">
        <v>10</v>
      </c>
      <c r="K9888" s="2">
        <f>SalesDetails[[#This Row],[Unit Price]]*SalesDetails[[#This Row],[Qty Sold]]</f>
        <v>1090</v>
      </c>
      <c r="L9888" s="2">
        <f>(SalesDetails[[#This Row],[Unit Price]]-SalesDetails[[#This Row],[Unit Cost]])*SalesDetails[[#This Row],[Qty Sold]]</f>
        <v>747.33172326127738</v>
      </c>
    </row>
    <row r="9889" spans="1:12" x14ac:dyDescent="0.25">
      <c r="A9889" t="s">
        <v>16442</v>
      </c>
      <c r="B9889" t="str">
        <f>"SC"&amp;LEFT(SalesDetails[[#This Row],[OrderNo]],4)&amp;SalesDetails[[#This Row],[Short State]]</f>
        <v>SC2194OG</v>
      </c>
      <c r="C9889" s="1">
        <v>41268</v>
      </c>
      <c r="D9889" t="s">
        <v>16725</v>
      </c>
      <c r="E9889" t="s">
        <v>16731</v>
      </c>
      <c r="F9889" t="s">
        <v>16763</v>
      </c>
      <c r="G9889" t="s">
        <v>17832</v>
      </c>
      <c r="H9889" s="2">
        <v>57.556750365867437</v>
      </c>
      <c r="I9889" s="2">
        <v>109</v>
      </c>
      <c r="J9889">
        <v>8</v>
      </c>
      <c r="K9889" s="2">
        <f>SalesDetails[[#This Row],[Unit Price]]*SalesDetails[[#This Row],[Qty Sold]]</f>
        <v>872</v>
      </c>
      <c r="L9889" s="2">
        <f>(SalesDetails[[#This Row],[Unit Price]]-SalesDetails[[#This Row],[Unit Cost]])*SalesDetails[[#This Row],[Qty Sold]]</f>
        <v>411.54599707306051</v>
      </c>
    </row>
    <row r="9890" spans="1:12" x14ac:dyDescent="0.25">
      <c r="A9890" t="s">
        <v>2096</v>
      </c>
      <c r="B9890" t="str">
        <f>"SC"&amp;LEFT(SalesDetails[[#This Row],[OrderNo]],4)&amp;SalesDetails[[#This Row],[Short State]]</f>
        <v>SC484CR</v>
      </c>
      <c r="C9890" s="1">
        <v>41096</v>
      </c>
      <c r="D9890" t="s">
        <v>16726</v>
      </c>
      <c r="E9890" t="s">
        <v>16729</v>
      </c>
      <c r="F9890" t="s">
        <v>16750</v>
      </c>
      <c r="G9890" t="s">
        <v>17833</v>
      </c>
      <c r="H9890" s="2">
        <v>9.6994647060049139</v>
      </c>
      <c r="I9890" s="2">
        <v>109</v>
      </c>
      <c r="J9890">
        <v>6</v>
      </c>
      <c r="K9890" s="2">
        <f>SalesDetails[[#This Row],[Unit Price]]*SalesDetails[[#This Row],[Qty Sold]]</f>
        <v>654</v>
      </c>
      <c r="L9890" s="2">
        <f>(SalesDetails[[#This Row],[Unit Price]]-SalesDetails[[#This Row],[Unit Cost]])*SalesDetails[[#This Row],[Qty Sold]]</f>
        <v>595.80321176397047</v>
      </c>
    </row>
    <row r="9891" spans="1:12" x14ac:dyDescent="0.25">
      <c r="A9891" t="s">
        <v>3820</v>
      </c>
      <c r="B9891" t="str">
        <f>"SC"&amp;LEFT(SalesDetails[[#This Row],[OrderNo]],4)&amp;SalesDetails[[#This Row],[Short State]]</f>
        <v>SC3044EB</v>
      </c>
      <c r="C9891" s="1">
        <v>41309</v>
      </c>
      <c r="D9891" t="s">
        <v>16724</v>
      </c>
      <c r="E9891" t="s">
        <v>16732</v>
      </c>
      <c r="F9891" t="s">
        <v>16752</v>
      </c>
      <c r="G9891" t="s">
        <v>17833</v>
      </c>
      <c r="H9891" s="2">
        <v>110.50873131825634</v>
      </c>
      <c r="I9891" s="2">
        <v>109</v>
      </c>
      <c r="J9891">
        <v>9</v>
      </c>
      <c r="K9891" s="2">
        <f>SalesDetails[[#This Row],[Unit Price]]*SalesDetails[[#This Row],[Qty Sold]]</f>
        <v>981</v>
      </c>
      <c r="L9891" s="2">
        <f>(SalesDetails[[#This Row],[Unit Price]]-SalesDetails[[#This Row],[Unit Cost]])*SalesDetails[[#This Row],[Qty Sold]]</f>
        <v>-13.57858186430704</v>
      </c>
    </row>
    <row r="9892" spans="1:12" x14ac:dyDescent="0.25">
      <c r="A9892" t="s">
        <v>3975</v>
      </c>
      <c r="B9892" t="str">
        <f>"SC"&amp;LEFT(SalesDetails[[#This Row],[OrderNo]],4)&amp;SalesDetails[[#This Row],[Short State]]</f>
        <v>SC3263ED</v>
      </c>
      <c r="C9892" s="1">
        <v>41767</v>
      </c>
      <c r="D9892" t="s">
        <v>16726</v>
      </c>
      <c r="E9892" t="s">
        <v>16733</v>
      </c>
      <c r="F9892" t="s">
        <v>16753</v>
      </c>
      <c r="G9892" t="s">
        <v>17833</v>
      </c>
      <c r="H9892" s="2">
        <v>62.583378544958038</v>
      </c>
      <c r="I9892" s="2">
        <v>109</v>
      </c>
      <c r="J9892">
        <v>24</v>
      </c>
      <c r="K9892" s="2">
        <f>SalesDetails[[#This Row],[Unit Price]]*SalesDetails[[#This Row],[Qty Sold]]</f>
        <v>2616</v>
      </c>
      <c r="L9892" s="2">
        <f>(SalesDetails[[#This Row],[Unit Price]]-SalesDetails[[#This Row],[Unit Cost]])*SalesDetails[[#This Row],[Qty Sold]]</f>
        <v>1113.9989149210071</v>
      </c>
    </row>
    <row r="9893" spans="1:12" x14ac:dyDescent="0.25">
      <c r="A9893" t="s">
        <v>4742</v>
      </c>
      <c r="B9893" t="str">
        <f>"SC"&amp;LEFT(SalesDetails[[#This Row],[OrderNo]],4)&amp;SalesDetails[[#This Row],[Short State]]</f>
        <v>SC4291EB</v>
      </c>
      <c r="C9893" s="1">
        <v>41711</v>
      </c>
      <c r="D9893" t="s">
        <v>16724</v>
      </c>
      <c r="E9893" t="s">
        <v>16736</v>
      </c>
      <c r="F9893" t="s">
        <v>16752</v>
      </c>
      <c r="G9893" t="s">
        <v>17833</v>
      </c>
      <c r="H9893" s="2">
        <v>81.063437321951398</v>
      </c>
      <c r="I9893" s="2">
        <v>109</v>
      </c>
      <c r="J9893">
        <v>40</v>
      </c>
      <c r="K9893" s="2">
        <f>SalesDetails[[#This Row],[Unit Price]]*SalesDetails[[#This Row],[Qty Sold]]</f>
        <v>4360</v>
      </c>
      <c r="L9893" s="2">
        <f>(SalesDetails[[#This Row],[Unit Price]]-SalesDetails[[#This Row],[Unit Cost]])*SalesDetails[[#This Row],[Qty Sold]]</f>
        <v>1117.4625071219441</v>
      </c>
    </row>
    <row r="9894" spans="1:12" x14ac:dyDescent="0.25">
      <c r="A9894" t="s">
        <v>5131</v>
      </c>
      <c r="B9894" t="str">
        <f>"SC"&amp;LEFT(SalesDetails[[#This Row],[OrderNo]],4)&amp;SalesDetails[[#This Row],[Short State]]</f>
        <v>SC4781EB</v>
      </c>
      <c r="C9894" s="1">
        <v>40896</v>
      </c>
      <c r="D9894" t="s">
        <v>16723</v>
      </c>
      <c r="E9894" t="s">
        <v>16732</v>
      </c>
      <c r="F9894" t="s">
        <v>16752</v>
      </c>
      <c r="G9894" t="s">
        <v>17833</v>
      </c>
      <c r="H9894" s="2">
        <v>4.8617452599180639</v>
      </c>
      <c r="I9894" s="2">
        <v>109</v>
      </c>
      <c r="J9894">
        <v>24</v>
      </c>
      <c r="K9894" s="2">
        <f>SalesDetails[[#This Row],[Unit Price]]*SalesDetails[[#This Row],[Qty Sold]]</f>
        <v>2616</v>
      </c>
      <c r="L9894" s="2">
        <f>(SalesDetails[[#This Row],[Unit Price]]-SalesDetails[[#This Row],[Unit Cost]])*SalesDetails[[#This Row],[Qty Sold]]</f>
        <v>2499.3181137619663</v>
      </c>
    </row>
    <row r="9895" spans="1:12" x14ac:dyDescent="0.25">
      <c r="A9895" t="s">
        <v>8604</v>
      </c>
      <c r="B9895" t="str">
        <f>"SC"&amp;LEFT(SalesDetails[[#This Row],[OrderNo]],4)&amp;SalesDetails[[#This Row],[Short State]]</f>
        <v>SC1041AK</v>
      </c>
      <c r="C9895" s="1">
        <v>40945</v>
      </c>
      <c r="D9895" t="s">
        <v>16726</v>
      </c>
      <c r="E9895" t="s">
        <v>16732</v>
      </c>
      <c r="F9895" t="s">
        <v>16745</v>
      </c>
      <c r="G9895" t="s">
        <v>17833</v>
      </c>
      <c r="H9895" s="2">
        <v>65.136519057831336</v>
      </c>
      <c r="I9895" s="2">
        <v>109</v>
      </c>
      <c r="J9895">
        <v>4</v>
      </c>
      <c r="K9895" s="2">
        <f>SalesDetails[[#This Row],[Unit Price]]*SalesDetails[[#This Row],[Qty Sold]]</f>
        <v>436</v>
      </c>
      <c r="L9895" s="2">
        <f>(SalesDetails[[#This Row],[Unit Price]]-SalesDetails[[#This Row],[Unit Cost]])*SalesDetails[[#This Row],[Qty Sold]]</f>
        <v>175.45392376867466</v>
      </c>
    </row>
    <row r="9896" spans="1:12" x14ac:dyDescent="0.25">
      <c r="A9896" t="s">
        <v>12867</v>
      </c>
      <c r="B9896" t="str">
        <f>"SC"&amp;LEFT(SalesDetails[[#This Row],[OrderNo]],4)&amp;SalesDetails[[#This Row],[Short State]]</f>
        <v>SC1667KT</v>
      </c>
      <c r="C9896" s="1">
        <v>41113</v>
      </c>
      <c r="D9896" t="s">
        <v>16726</v>
      </c>
      <c r="E9896" t="s">
        <v>16736</v>
      </c>
      <c r="F9896" t="s">
        <v>16741</v>
      </c>
      <c r="G9896" t="s">
        <v>17833</v>
      </c>
      <c r="H9896" s="2">
        <v>22.804318397982101</v>
      </c>
      <c r="I9896" s="2">
        <v>109</v>
      </c>
      <c r="J9896">
        <v>5</v>
      </c>
      <c r="K9896" s="2">
        <f>SalesDetails[[#This Row],[Unit Price]]*SalesDetails[[#This Row],[Qty Sold]]</f>
        <v>545</v>
      </c>
      <c r="L9896" s="2">
        <f>(SalesDetails[[#This Row],[Unit Price]]-SalesDetails[[#This Row],[Unit Cost]])*SalesDetails[[#This Row],[Qty Sold]]</f>
        <v>430.97840801008948</v>
      </c>
    </row>
    <row r="9897" spans="1:12" x14ac:dyDescent="0.25">
      <c r="A9897" t="s">
        <v>15365</v>
      </c>
      <c r="B9897" t="str">
        <f>"SC"&amp;LEFT(SalesDetails[[#This Row],[OrderNo]],4)&amp;SalesDetails[[#This Row],[Short State]]</f>
        <v>SC2039BO</v>
      </c>
      <c r="C9897" s="1">
        <v>41652</v>
      </c>
      <c r="D9897" t="s">
        <v>16726</v>
      </c>
      <c r="E9897" t="s">
        <v>16732</v>
      </c>
      <c r="F9897" t="s">
        <v>16749</v>
      </c>
      <c r="G9897" t="s">
        <v>17833</v>
      </c>
      <c r="H9897" s="2">
        <v>51.614510891822746</v>
      </c>
      <c r="I9897" s="2">
        <v>109</v>
      </c>
      <c r="J9897">
        <v>18</v>
      </c>
      <c r="K9897" s="2">
        <f>SalesDetails[[#This Row],[Unit Price]]*SalesDetails[[#This Row],[Qty Sold]]</f>
        <v>1962</v>
      </c>
      <c r="L9897" s="2">
        <f>(SalesDetails[[#This Row],[Unit Price]]-SalesDetails[[#This Row],[Unit Cost]])*SalesDetails[[#This Row],[Qty Sold]]</f>
        <v>1032.9388039471905</v>
      </c>
    </row>
    <row r="9898" spans="1:12" x14ac:dyDescent="0.25">
      <c r="A9898" t="s">
        <v>15548</v>
      </c>
      <c r="B9898" t="str">
        <f>"SC"&amp;LEFT(SalesDetails[[#This Row],[OrderNo]],4)&amp;SalesDetails[[#This Row],[Short State]]</f>
        <v>SC2066CR</v>
      </c>
      <c r="C9898" s="1">
        <v>41235</v>
      </c>
      <c r="D9898" t="s">
        <v>16726</v>
      </c>
      <c r="E9898" t="s">
        <v>16737</v>
      </c>
      <c r="F9898" t="s">
        <v>16750</v>
      </c>
      <c r="G9898" t="s">
        <v>17833</v>
      </c>
      <c r="H9898" s="2">
        <v>97.948705932786439</v>
      </c>
      <c r="I9898" s="2">
        <v>109</v>
      </c>
      <c r="J9898">
        <v>6</v>
      </c>
      <c r="K9898" s="2">
        <f>SalesDetails[[#This Row],[Unit Price]]*SalesDetails[[#This Row],[Qty Sold]]</f>
        <v>654</v>
      </c>
      <c r="L9898" s="2">
        <f>(SalesDetails[[#This Row],[Unit Price]]-SalesDetails[[#This Row],[Unit Cost]])*SalesDetails[[#This Row],[Qty Sold]]</f>
        <v>66.307764403281368</v>
      </c>
    </row>
    <row r="9899" spans="1:12" x14ac:dyDescent="0.25">
      <c r="A9899" t="s">
        <v>15592</v>
      </c>
      <c r="B9899" t="str">
        <f>"SC"&amp;LEFT(SalesDetails[[#This Row],[OrderNo]],4)&amp;SalesDetails[[#This Row],[Short State]]</f>
        <v>SC2072JI</v>
      </c>
      <c r="C9899" s="1">
        <v>40890</v>
      </c>
      <c r="D9899" t="s">
        <v>16726</v>
      </c>
      <c r="E9899" t="s">
        <v>16731</v>
      </c>
      <c r="F9899" t="s">
        <v>16758</v>
      </c>
      <c r="G9899" t="s">
        <v>17833</v>
      </c>
      <c r="H9899" s="2">
        <v>9.7738746571925716</v>
      </c>
      <c r="I9899" s="2">
        <v>109</v>
      </c>
      <c r="J9899">
        <v>4</v>
      </c>
      <c r="K9899" s="2">
        <f>SalesDetails[[#This Row],[Unit Price]]*SalesDetails[[#This Row],[Qty Sold]]</f>
        <v>436</v>
      </c>
      <c r="L9899" s="2">
        <f>(SalesDetails[[#This Row],[Unit Price]]-SalesDetails[[#This Row],[Unit Cost]])*SalesDetails[[#This Row],[Qty Sold]]</f>
        <v>396.90450137122968</v>
      </c>
    </row>
    <row r="9900" spans="1:12" x14ac:dyDescent="0.25">
      <c r="A9900" t="s">
        <v>1773</v>
      </c>
      <c r="B9900" t="str">
        <f>"SC"&amp;LEFT(SalesDetails[[#This Row],[OrderNo]],4)&amp;SalesDetails[[#This Row],[Short State]]</f>
        <v>SC7707EB</v>
      </c>
      <c r="C9900" s="1">
        <v>41859</v>
      </c>
      <c r="D9900" t="s">
        <v>16723</v>
      </c>
      <c r="E9900" t="s">
        <v>16729</v>
      </c>
      <c r="F9900" t="s">
        <v>16752</v>
      </c>
      <c r="G9900" t="s">
        <v>17834</v>
      </c>
      <c r="H9900" s="2">
        <v>71.046490220729396</v>
      </c>
      <c r="I9900" s="2">
        <v>109</v>
      </c>
      <c r="J9900">
        <v>48</v>
      </c>
      <c r="K9900" s="2">
        <f>SalesDetails[[#This Row],[Unit Price]]*SalesDetails[[#This Row],[Qty Sold]]</f>
        <v>5232</v>
      </c>
      <c r="L9900" s="2">
        <f>(SalesDetails[[#This Row],[Unit Price]]-SalesDetails[[#This Row],[Unit Cost]])*SalesDetails[[#This Row],[Qty Sold]]</f>
        <v>1821.768469404989</v>
      </c>
    </row>
    <row r="9901" spans="1:12" x14ac:dyDescent="0.25">
      <c r="A9901" t="s">
        <v>5271</v>
      </c>
      <c r="B9901" t="str">
        <f>"SC"&amp;LEFT(SalesDetails[[#This Row],[OrderNo]],4)&amp;SalesDetails[[#This Row],[Short State]]</f>
        <v>SC4969KE</v>
      </c>
      <c r="C9901" s="1">
        <v>41142</v>
      </c>
      <c r="D9901" t="s">
        <v>16726</v>
      </c>
      <c r="E9901" t="s">
        <v>16736</v>
      </c>
      <c r="F9901" t="s">
        <v>16759</v>
      </c>
      <c r="G9901" t="s">
        <v>17834</v>
      </c>
      <c r="H9901" s="2">
        <v>55.997004066654192</v>
      </c>
      <c r="I9901" s="2">
        <v>109</v>
      </c>
      <c r="J9901">
        <v>5</v>
      </c>
      <c r="K9901" s="2">
        <f>SalesDetails[[#This Row],[Unit Price]]*SalesDetails[[#This Row],[Qty Sold]]</f>
        <v>545</v>
      </c>
      <c r="L9901" s="2">
        <f>(SalesDetails[[#This Row],[Unit Price]]-SalesDetails[[#This Row],[Unit Cost]])*SalesDetails[[#This Row],[Qty Sold]]</f>
        <v>265.01497966672906</v>
      </c>
    </row>
    <row r="9902" spans="1:12" x14ac:dyDescent="0.25">
      <c r="A9902" t="s">
        <v>7290</v>
      </c>
      <c r="B9902" t="str">
        <f>"SC"&amp;LEFT(SalesDetails[[#This Row],[OrderNo]],4)&amp;SalesDetails[[#This Row],[Short State]]</f>
        <v>SC8482EB</v>
      </c>
      <c r="C9902" s="1">
        <v>41232</v>
      </c>
      <c r="D9902" t="s">
        <v>16726</v>
      </c>
      <c r="E9902" t="s">
        <v>16737</v>
      </c>
      <c r="F9902" t="s">
        <v>16752</v>
      </c>
      <c r="G9902" t="s">
        <v>17834</v>
      </c>
      <c r="H9902" s="2">
        <v>76.519626793763294</v>
      </c>
      <c r="I9902" s="2">
        <v>109</v>
      </c>
      <c r="J9902">
        <v>6</v>
      </c>
      <c r="K9902" s="2">
        <f>SalesDetails[[#This Row],[Unit Price]]*SalesDetails[[#This Row],[Qty Sold]]</f>
        <v>654</v>
      </c>
      <c r="L9902" s="2">
        <f>(SalesDetails[[#This Row],[Unit Price]]-SalesDetails[[#This Row],[Unit Cost]])*SalesDetails[[#This Row],[Qty Sold]]</f>
        <v>194.88223923742024</v>
      </c>
    </row>
    <row r="9903" spans="1:12" x14ac:dyDescent="0.25">
      <c r="A9903" t="s">
        <v>8188</v>
      </c>
      <c r="B9903" t="str">
        <f>"SC"&amp;LEFT(SalesDetails[[#This Row],[OrderNo]],4)&amp;SalesDetails[[#This Row],[Short State]]</f>
        <v>SC9813KN</v>
      </c>
      <c r="C9903" s="1">
        <v>41515</v>
      </c>
      <c r="D9903" t="s">
        <v>16726</v>
      </c>
      <c r="E9903" t="s">
        <v>16730</v>
      </c>
      <c r="F9903" t="s">
        <v>16740</v>
      </c>
      <c r="G9903" t="s">
        <v>17834</v>
      </c>
      <c r="H9903" s="2">
        <v>90.083284477662829</v>
      </c>
      <c r="I9903" s="2">
        <v>109</v>
      </c>
      <c r="J9903">
        <v>9</v>
      </c>
      <c r="K9903" s="2">
        <f>SalesDetails[[#This Row],[Unit Price]]*SalesDetails[[#This Row],[Qty Sold]]</f>
        <v>981</v>
      </c>
      <c r="L9903" s="2">
        <f>(SalesDetails[[#This Row],[Unit Price]]-SalesDetails[[#This Row],[Unit Cost]])*SalesDetails[[#This Row],[Qty Sold]]</f>
        <v>170.25043970103454</v>
      </c>
    </row>
    <row r="9904" spans="1:12" x14ac:dyDescent="0.25">
      <c r="A9904" t="s">
        <v>10489</v>
      </c>
      <c r="B9904" t="str">
        <f>"SC"&amp;LEFT(SalesDetails[[#This Row],[OrderNo]],4)&amp;SalesDetails[[#This Row],[Short State]]</f>
        <v>SC1325OG</v>
      </c>
      <c r="C9904" s="1">
        <v>41869</v>
      </c>
      <c r="D9904" t="s">
        <v>16725</v>
      </c>
      <c r="E9904" t="s">
        <v>16730</v>
      </c>
      <c r="F9904" t="s">
        <v>16763</v>
      </c>
      <c r="G9904" t="s">
        <v>17834</v>
      </c>
      <c r="H9904" s="2">
        <v>21.947203402468102</v>
      </c>
      <c r="I9904" s="2">
        <v>109</v>
      </c>
      <c r="J9904">
        <v>18</v>
      </c>
      <c r="K9904" s="2">
        <f>SalesDetails[[#This Row],[Unit Price]]*SalesDetails[[#This Row],[Qty Sold]]</f>
        <v>1962</v>
      </c>
      <c r="L9904" s="2">
        <f>(SalesDetails[[#This Row],[Unit Price]]-SalesDetails[[#This Row],[Unit Cost]])*SalesDetails[[#This Row],[Qty Sold]]</f>
        <v>1566.9503387555742</v>
      </c>
    </row>
    <row r="9905" spans="1:12" x14ac:dyDescent="0.25">
      <c r="A9905" t="s">
        <v>10966</v>
      </c>
      <c r="B9905" t="str">
        <f>"SC"&amp;LEFT(SalesDetails[[#This Row],[OrderNo]],4)&amp;SalesDetails[[#This Row],[Short State]]</f>
        <v>SC1391JI</v>
      </c>
      <c r="C9905" s="1">
        <v>41103</v>
      </c>
      <c r="D9905" t="s">
        <v>16726</v>
      </c>
      <c r="E9905" t="s">
        <v>16730</v>
      </c>
      <c r="F9905" t="s">
        <v>16758</v>
      </c>
      <c r="G9905" t="s">
        <v>17834</v>
      </c>
      <c r="H9905" s="2">
        <v>56.296147389041067</v>
      </c>
      <c r="I9905" s="2">
        <v>109</v>
      </c>
      <c r="J9905">
        <v>4</v>
      </c>
      <c r="K9905" s="2">
        <f>SalesDetails[[#This Row],[Unit Price]]*SalesDetails[[#This Row],[Qty Sold]]</f>
        <v>436</v>
      </c>
      <c r="L9905" s="2">
        <f>(SalesDetails[[#This Row],[Unit Price]]-SalesDetails[[#This Row],[Unit Cost]])*SalesDetails[[#This Row],[Qty Sold]]</f>
        <v>210.81541044383573</v>
      </c>
    </row>
    <row r="9906" spans="1:12" x14ac:dyDescent="0.25">
      <c r="A9906" t="s">
        <v>11893</v>
      </c>
      <c r="B9906" t="str">
        <f>"SC"&amp;LEFT(SalesDetails[[#This Row],[OrderNo]],4)&amp;SalesDetails[[#This Row],[Short State]]</f>
        <v>SC1523BA</v>
      </c>
      <c r="C9906" s="1">
        <v>40957</v>
      </c>
      <c r="D9906" t="s">
        <v>16726</v>
      </c>
      <c r="E9906" t="s">
        <v>16735</v>
      </c>
      <c r="F9906" t="s">
        <v>16747</v>
      </c>
      <c r="G9906" t="s">
        <v>17834</v>
      </c>
      <c r="H9906" s="2">
        <v>107.92311825458805</v>
      </c>
      <c r="I9906" s="2">
        <v>109</v>
      </c>
      <c r="J9906">
        <v>6</v>
      </c>
      <c r="K9906" s="2">
        <f>SalesDetails[[#This Row],[Unit Price]]*SalesDetails[[#This Row],[Qty Sold]]</f>
        <v>654</v>
      </c>
      <c r="L9906" s="2">
        <f>(SalesDetails[[#This Row],[Unit Price]]-SalesDetails[[#This Row],[Unit Cost]])*SalesDetails[[#This Row],[Qty Sold]]</f>
        <v>6.4612904724717168</v>
      </c>
    </row>
    <row r="9907" spans="1:12" x14ac:dyDescent="0.25">
      <c r="A9907" t="s">
        <v>12078</v>
      </c>
      <c r="B9907" t="str">
        <f>"SC"&amp;LEFT(SalesDetails[[#This Row],[OrderNo]],4)&amp;SalesDetails[[#This Row],[Short State]]</f>
        <v>SC1550CR</v>
      </c>
      <c r="C9907" s="1">
        <v>41170</v>
      </c>
      <c r="D9907" t="s">
        <v>16726</v>
      </c>
      <c r="E9907" t="s">
        <v>16736</v>
      </c>
      <c r="F9907" t="s">
        <v>16750</v>
      </c>
      <c r="G9907" t="s">
        <v>17834</v>
      </c>
      <c r="H9907" s="2">
        <v>102.7742884324549</v>
      </c>
      <c r="I9907" s="2">
        <v>109</v>
      </c>
      <c r="J9907">
        <v>5</v>
      </c>
      <c r="K9907" s="2">
        <f>SalesDetails[[#This Row],[Unit Price]]*SalesDetails[[#This Row],[Qty Sold]]</f>
        <v>545</v>
      </c>
      <c r="L9907" s="2">
        <f>(SalesDetails[[#This Row],[Unit Price]]-SalesDetails[[#This Row],[Unit Cost]])*SalesDetails[[#This Row],[Qty Sold]]</f>
        <v>31.128557837725523</v>
      </c>
    </row>
    <row r="9908" spans="1:12" x14ac:dyDescent="0.25">
      <c r="A9908" t="s">
        <v>13647</v>
      </c>
      <c r="B9908" t="str">
        <f>"SC"&amp;LEFT(SalesDetails[[#This Row],[OrderNo]],4)&amp;SalesDetails[[#This Row],[Short State]]</f>
        <v>SC1782AN</v>
      </c>
      <c r="C9908" s="1">
        <v>41317</v>
      </c>
      <c r="D9908" t="s">
        <v>16726</v>
      </c>
      <c r="E9908" t="s">
        <v>16734</v>
      </c>
      <c r="F9908" t="s">
        <v>16746</v>
      </c>
      <c r="G9908" t="s">
        <v>17834</v>
      </c>
      <c r="H9908" s="2">
        <v>25.120405550920037</v>
      </c>
      <c r="I9908" s="2">
        <v>109</v>
      </c>
      <c r="J9908">
        <v>9</v>
      </c>
      <c r="K9908" s="2">
        <f>SalesDetails[[#This Row],[Unit Price]]*SalesDetails[[#This Row],[Qty Sold]]</f>
        <v>981</v>
      </c>
      <c r="L9908" s="2">
        <f>(SalesDetails[[#This Row],[Unit Price]]-SalesDetails[[#This Row],[Unit Cost]])*SalesDetails[[#This Row],[Qty Sold]]</f>
        <v>754.91635004171962</v>
      </c>
    </row>
    <row r="9909" spans="1:12" x14ac:dyDescent="0.25">
      <c r="A9909" t="s">
        <v>13744</v>
      </c>
      <c r="B9909" t="str">
        <f>"SC"&amp;LEFT(SalesDetails[[#This Row],[OrderNo]],4)&amp;SalesDetails[[#This Row],[Short State]]</f>
        <v>SC1796KE</v>
      </c>
      <c r="C9909" s="1">
        <v>41218</v>
      </c>
      <c r="D9909" t="s">
        <v>16726</v>
      </c>
      <c r="E9909" t="s">
        <v>16738</v>
      </c>
      <c r="F9909" t="s">
        <v>16759</v>
      </c>
      <c r="G9909" t="s">
        <v>17834</v>
      </c>
      <c r="H9909" s="2">
        <v>8.2900652691418664</v>
      </c>
      <c r="I9909" s="2">
        <v>109</v>
      </c>
      <c r="J9909">
        <v>6</v>
      </c>
      <c r="K9909" s="2">
        <f>SalesDetails[[#This Row],[Unit Price]]*SalesDetails[[#This Row],[Qty Sold]]</f>
        <v>654</v>
      </c>
      <c r="L9909" s="2">
        <f>(SalesDetails[[#This Row],[Unit Price]]-SalesDetails[[#This Row],[Unit Cost]])*SalesDetails[[#This Row],[Qty Sold]]</f>
        <v>604.25960838514879</v>
      </c>
    </row>
    <row r="9910" spans="1:12" x14ac:dyDescent="0.25">
      <c r="A9910" t="s">
        <v>14949</v>
      </c>
      <c r="B9910" t="str">
        <f>"SC"&amp;LEFT(SalesDetails[[#This Row],[OrderNo]],4)&amp;SalesDetails[[#This Row],[Short State]]</f>
        <v>SC1975EB</v>
      </c>
      <c r="C9910" s="1">
        <v>40978</v>
      </c>
      <c r="D9910" t="s">
        <v>16723</v>
      </c>
      <c r="E9910" t="s">
        <v>16736</v>
      </c>
      <c r="F9910" t="s">
        <v>16752</v>
      </c>
      <c r="G9910" t="s">
        <v>17834</v>
      </c>
      <c r="H9910" s="2">
        <v>73.003621051038849</v>
      </c>
      <c r="I9910" s="2">
        <v>109</v>
      </c>
      <c r="J9910">
        <v>10</v>
      </c>
      <c r="K9910" s="2">
        <f>SalesDetails[[#This Row],[Unit Price]]*SalesDetails[[#This Row],[Qty Sold]]</f>
        <v>1090</v>
      </c>
      <c r="L9910" s="2">
        <f>(SalesDetails[[#This Row],[Unit Price]]-SalesDetails[[#This Row],[Unit Cost]])*SalesDetails[[#This Row],[Qty Sold]]</f>
        <v>359.96378948961149</v>
      </c>
    </row>
    <row r="9911" spans="1:12" x14ac:dyDescent="0.25">
      <c r="A9911" t="s">
        <v>15933</v>
      </c>
      <c r="B9911" t="str">
        <f>"SC"&amp;LEFT(SalesDetails[[#This Row],[OrderNo]],4)&amp;SalesDetails[[#This Row],[Short State]]</f>
        <v>SC2121BE</v>
      </c>
      <c r="C9911" s="1">
        <v>40953</v>
      </c>
      <c r="D9911" t="s">
        <v>16726</v>
      </c>
      <c r="E9911" t="s">
        <v>16732</v>
      </c>
      <c r="F9911" t="s">
        <v>16748</v>
      </c>
      <c r="G9911" t="s">
        <v>17834</v>
      </c>
      <c r="H9911" s="2">
        <v>29.014299216521476</v>
      </c>
      <c r="I9911" s="2">
        <v>109</v>
      </c>
      <c r="J9911">
        <v>4</v>
      </c>
      <c r="K9911" s="2">
        <f>SalesDetails[[#This Row],[Unit Price]]*SalesDetails[[#This Row],[Qty Sold]]</f>
        <v>436</v>
      </c>
      <c r="L9911" s="2">
        <f>(SalesDetails[[#This Row],[Unit Price]]-SalesDetails[[#This Row],[Unit Cost]])*SalesDetails[[#This Row],[Qty Sold]]</f>
        <v>319.94280313391408</v>
      </c>
    </row>
    <row r="9912" spans="1:12" x14ac:dyDescent="0.25">
      <c r="A9912" t="s">
        <v>1458</v>
      </c>
      <c r="B9912" t="str">
        <f>"SC"&amp;LEFT(SalesDetails[[#This Row],[OrderNo]],4)&amp;SalesDetails[[#This Row],[Short State]]</f>
        <v>SC7533EB</v>
      </c>
      <c r="C9912" s="1">
        <v>41086</v>
      </c>
      <c r="D9912" t="s">
        <v>16723</v>
      </c>
      <c r="E9912" t="s">
        <v>16729</v>
      </c>
      <c r="F9912" t="s">
        <v>16752</v>
      </c>
      <c r="G9912" t="s">
        <v>17835</v>
      </c>
      <c r="H9912" s="2">
        <v>115.90545314430632</v>
      </c>
      <c r="I9912" s="2">
        <v>139</v>
      </c>
      <c r="J9912">
        <v>6</v>
      </c>
      <c r="K9912" s="2">
        <f>SalesDetails[[#This Row],[Unit Price]]*SalesDetails[[#This Row],[Qty Sold]]</f>
        <v>834</v>
      </c>
      <c r="L9912" s="2">
        <f>(SalesDetails[[#This Row],[Unit Price]]-SalesDetails[[#This Row],[Unit Cost]])*SalesDetails[[#This Row],[Qty Sold]]</f>
        <v>138.56728113416207</v>
      </c>
    </row>
    <row r="9913" spans="1:12" x14ac:dyDescent="0.25">
      <c r="A9913" t="s">
        <v>3424</v>
      </c>
      <c r="B9913" t="str">
        <f>"SC"&amp;LEFT(SalesDetails[[#This Row],[OrderNo]],4)&amp;SalesDetails[[#This Row],[Short State]]</f>
        <v>SC2532BO</v>
      </c>
      <c r="C9913" s="1">
        <v>41349</v>
      </c>
      <c r="D9913" t="s">
        <v>16726</v>
      </c>
      <c r="E9913" t="s">
        <v>16736</v>
      </c>
      <c r="F9913" t="s">
        <v>16749</v>
      </c>
      <c r="G9913" t="s">
        <v>17835</v>
      </c>
      <c r="H9913" s="2">
        <v>134.14199831402055</v>
      </c>
      <c r="I9913" s="2">
        <v>139</v>
      </c>
      <c r="J9913">
        <v>10</v>
      </c>
      <c r="K9913" s="2">
        <f>SalesDetails[[#This Row],[Unit Price]]*SalesDetails[[#This Row],[Qty Sold]]</f>
        <v>1390</v>
      </c>
      <c r="L9913" s="2">
        <f>(SalesDetails[[#This Row],[Unit Price]]-SalesDetails[[#This Row],[Unit Cost]])*SalesDetails[[#This Row],[Qty Sold]]</f>
        <v>48.580016859794455</v>
      </c>
    </row>
    <row r="9914" spans="1:12" x14ac:dyDescent="0.25">
      <c r="A9914" t="s">
        <v>4466</v>
      </c>
      <c r="B9914" t="str">
        <f>"SC"&amp;LEFT(SalesDetails[[#This Row],[OrderNo]],4)&amp;SalesDetails[[#This Row],[Short State]]</f>
        <v>SC3911ED</v>
      </c>
      <c r="C9914" s="1">
        <v>41346</v>
      </c>
      <c r="D9914" t="s">
        <v>16726</v>
      </c>
      <c r="E9914" t="s">
        <v>16736</v>
      </c>
      <c r="F9914" t="s">
        <v>16753</v>
      </c>
      <c r="G9914" t="s">
        <v>17835</v>
      </c>
      <c r="H9914" s="2">
        <v>11.492361359588047</v>
      </c>
      <c r="I9914" s="2">
        <v>139</v>
      </c>
      <c r="J9914">
        <v>10</v>
      </c>
      <c r="K9914" s="2">
        <f>SalesDetails[[#This Row],[Unit Price]]*SalesDetails[[#This Row],[Qty Sold]]</f>
        <v>1390</v>
      </c>
      <c r="L9914" s="2">
        <f>(SalesDetails[[#This Row],[Unit Price]]-SalesDetails[[#This Row],[Unit Cost]])*SalesDetails[[#This Row],[Qty Sold]]</f>
        <v>1275.0763864041196</v>
      </c>
    </row>
    <row r="9915" spans="1:12" x14ac:dyDescent="0.25">
      <c r="A9915" t="s">
        <v>4755</v>
      </c>
      <c r="B9915" t="str">
        <f>"SC"&amp;LEFT(SalesDetails[[#This Row],[OrderNo]],4)&amp;SalesDetails[[#This Row],[Short State]]</f>
        <v>SC4309KD</v>
      </c>
      <c r="C9915" s="1">
        <v>41160</v>
      </c>
      <c r="D9915" t="s">
        <v>16726</v>
      </c>
      <c r="E9915" t="s">
        <v>16736</v>
      </c>
      <c r="F9915" t="s">
        <v>16739</v>
      </c>
      <c r="G9915" t="s">
        <v>17835</v>
      </c>
      <c r="H9915" s="2">
        <v>26.756470312501619</v>
      </c>
      <c r="I9915" s="2">
        <v>139</v>
      </c>
      <c r="J9915">
        <v>5</v>
      </c>
      <c r="K9915" s="2">
        <f>SalesDetails[[#This Row],[Unit Price]]*SalesDetails[[#This Row],[Qty Sold]]</f>
        <v>695</v>
      </c>
      <c r="L9915" s="2">
        <f>(SalesDetails[[#This Row],[Unit Price]]-SalesDetails[[#This Row],[Unit Cost]])*SalesDetails[[#This Row],[Qty Sold]]</f>
        <v>561.2176484374919</v>
      </c>
    </row>
    <row r="9916" spans="1:12" x14ac:dyDescent="0.25">
      <c r="A9916" t="s">
        <v>6784</v>
      </c>
      <c r="B9916" t="str">
        <f>"SC"&amp;LEFT(SalesDetails[[#This Row],[OrderNo]],4)&amp;SalesDetails[[#This Row],[Short State]]</f>
        <v>SC7786EB</v>
      </c>
      <c r="C9916" s="1">
        <v>41012</v>
      </c>
      <c r="D9916" t="s">
        <v>16726</v>
      </c>
      <c r="E9916" t="s">
        <v>16736</v>
      </c>
      <c r="F9916" t="s">
        <v>16752</v>
      </c>
      <c r="G9916" t="s">
        <v>17835</v>
      </c>
      <c r="H9916" s="2">
        <v>17.099695267734049</v>
      </c>
      <c r="I9916" s="2">
        <v>139</v>
      </c>
      <c r="J9916">
        <v>5</v>
      </c>
      <c r="K9916" s="2">
        <f>SalesDetails[[#This Row],[Unit Price]]*SalesDetails[[#This Row],[Qty Sold]]</f>
        <v>695</v>
      </c>
      <c r="L9916" s="2">
        <f>(SalesDetails[[#This Row],[Unit Price]]-SalesDetails[[#This Row],[Unit Cost]])*SalesDetails[[#This Row],[Qty Sold]]</f>
        <v>609.50152366132977</v>
      </c>
    </row>
    <row r="9917" spans="1:12" x14ac:dyDescent="0.25">
      <c r="A9917" t="s">
        <v>8506</v>
      </c>
      <c r="B9917" t="str">
        <f>"SC"&amp;LEFT(SalesDetails[[#This Row],[OrderNo]],4)&amp;SalesDetails[[#This Row],[Short State]]</f>
        <v>SC1027DE</v>
      </c>
      <c r="C9917" s="1">
        <v>41010</v>
      </c>
      <c r="D9917" t="s">
        <v>16726</v>
      </c>
      <c r="E9917" t="s">
        <v>16736</v>
      </c>
      <c r="F9917" t="s">
        <v>16751</v>
      </c>
      <c r="G9917" t="s">
        <v>17835</v>
      </c>
      <c r="H9917" s="2">
        <v>84.022942843657276</v>
      </c>
      <c r="I9917" s="2">
        <v>139</v>
      </c>
      <c r="J9917">
        <v>5</v>
      </c>
      <c r="K9917" s="2">
        <f>SalesDetails[[#This Row],[Unit Price]]*SalesDetails[[#This Row],[Qty Sold]]</f>
        <v>695</v>
      </c>
      <c r="L9917" s="2">
        <f>(SalesDetails[[#This Row],[Unit Price]]-SalesDetails[[#This Row],[Unit Cost]])*SalesDetails[[#This Row],[Qty Sold]]</f>
        <v>274.88528578171361</v>
      </c>
    </row>
    <row r="9918" spans="1:12" x14ac:dyDescent="0.25">
      <c r="A9918" t="s">
        <v>11229</v>
      </c>
      <c r="B9918" t="str">
        <f>"SC"&amp;LEFT(SalesDetails[[#This Row],[OrderNo]],4)&amp;SalesDetails[[#This Row],[Short State]]</f>
        <v>SC1429EB</v>
      </c>
      <c r="C9918" s="1">
        <v>41610</v>
      </c>
      <c r="D9918" t="s">
        <v>16723</v>
      </c>
      <c r="E9918" t="s">
        <v>16737</v>
      </c>
      <c r="F9918" t="s">
        <v>16752</v>
      </c>
      <c r="G9918" t="s">
        <v>17835</v>
      </c>
      <c r="H9918" s="2">
        <v>115.54086534671319</v>
      </c>
      <c r="I9918" s="2">
        <v>139</v>
      </c>
      <c r="J9918">
        <v>13</v>
      </c>
      <c r="K9918" s="2">
        <f>SalesDetails[[#This Row],[Unit Price]]*SalesDetails[[#This Row],[Qty Sold]]</f>
        <v>1807</v>
      </c>
      <c r="L9918" s="2">
        <f>(SalesDetails[[#This Row],[Unit Price]]-SalesDetails[[#This Row],[Unit Cost]])*SalesDetails[[#This Row],[Qty Sold]]</f>
        <v>304.96875049272853</v>
      </c>
    </row>
    <row r="9919" spans="1:12" x14ac:dyDescent="0.25">
      <c r="A9919" t="s">
        <v>12793</v>
      </c>
      <c r="B9919" t="str">
        <f>"SC"&amp;LEFT(SalesDetails[[#This Row],[OrderNo]],4)&amp;SalesDetails[[#This Row],[Short State]]</f>
        <v>SC1656KW</v>
      </c>
      <c r="C9919" s="1">
        <v>41730</v>
      </c>
      <c r="D9919" t="s">
        <v>16725</v>
      </c>
      <c r="E9919" t="s">
        <v>16734</v>
      </c>
      <c r="F9919" t="s">
        <v>16761</v>
      </c>
      <c r="G9919" t="s">
        <v>17835</v>
      </c>
      <c r="H9919" s="2">
        <v>61.031421839766658</v>
      </c>
      <c r="I9919" s="2">
        <v>139</v>
      </c>
      <c r="J9919">
        <v>36</v>
      </c>
      <c r="K9919" s="2">
        <f>SalesDetails[[#This Row],[Unit Price]]*SalesDetails[[#This Row],[Qty Sold]]</f>
        <v>5004</v>
      </c>
      <c r="L9919" s="2">
        <f>(SalesDetails[[#This Row],[Unit Price]]-SalesDetails[[#This Row],[Unit Cost]])*SalesDetails[[#This Row],[Qty Sold]]</f>
        <v>2806.8688137684003</v>
      </c>
    </row>
    <row r="9920" spans="1:12" x14ac:dyDescent="0.25">
      <c r="A9920" t="s">
        <v>13302</v>
      </c>
      <c r="B9920" t="str">
        <f>"SC"&amp;LEFT(SalesDetails[[#This Row],[OrderNo]],4)&amp;SalesDetails[[#This Row],[Short State]]</f>
        <v>SC1732EB</v>
      </c>
      <c r="C9920" s="1">
        <v>41006</v>
      </c>
      <c r="D9920" t="s">
        <v>16723</v>
      </c>
      <c r="E9920" t="s">
        <v>16736</v>
      </c>
      <c r="F9920" t="s">
        <v>16752</v>
      </c>
      <c r="G9920" t="s">
        <v>17835</v>
      </c>
      <c r="H9920" s="2">
        <v>89.001853424750635</v>
      </c>
      <c r="I9920" s="2">
        <v>139</v>
      </c>
      <c r="J9920">
        <v>5</v>
      </c>
      <c r="K9920" s="2">
        <f>SalesDetails[[#This Row],[Unit Price]]*SalesDetails[[#This Row],[Qty Sold]]</f>
        <v>695</v>
      </c>
      <c r="L9920" s="2">
        <f>(SalesDetails[[#This Row],[Unit Price]]-SalesDetails[[#This Row],[Unit Cost]])*SalesDetails[[#This Row],[Qty Sold]]</f>
        <v>249.99073287624682</v>
      </c>
    </row>
    <row r="9921" spans="1:12" x14ac:dyDescent="0.25">
      <c r="A9921" t="s">
        <v>16030</v>
      </c>
      <c r="B9921" t="str">
        <f>"SC"&amp;LEFT(SalesDetails[[#This Row],[OrderNo]],4)&amp;SalesDetails[[#This Row],[Short State]]</f>
        <v>SC2133OG</v>
      </c>
      <c r="C9921" s="1">
        <v>41211</v>
      </c>
      <c r="D9921" t="s">
        <v>16725</v>
      </c>
      <c r="E9921" t="s">
        <v>16731</v>
      </c>
      <c r="F9921" t="s">
        <v>16763</v>
      </c>
      <c r="G9921" t="s">
        <v>17835</v>
      </c>
      <c r="H9921" s="2">
        <v>21.991187180801763</v>
      </c>
      <c r="I9921" s="2">
        <v>139</v>
      </c>
      <c r="J9921">
        <v>4</v>
      </c>
      <c r="K9921" s="2">
        <f>SalesDetails[[#This Row],[Unit Price]]*SalesDetails[[#This Row],[Qty Sold]]</f>
        <v>556</v>
      </c>
      <c r="L9921" s="2">
        <f>(SalesDetails[[#This Row],[Unit Price]]-SalesDetails[[#This Row],[Unit Cost]])*SalesDetails[[#This Row],[Qty Sold]]</f>
        <v>468.03525127679296</v>
      </c>
    </row>
    <row r="9922" spans="1:12" x14ac:dyDescent="0.25">
      <c r="A9922" t="s">
        <v>3032</v>
      </c>
      <c r="B9922" t="str">
        <f>"SC"&amp;LEFT(SalesDetails[[#This Row],[OrderNo]],4)&amp;SalesDetails[[#This Row],[Short State]]</f>
        <v>SC2075ZA</v>
      </c>
      <c r="C9922" s="1">
        <v>41143</v>
      </c>
      <c r="D9922" t="s">
        <v>16726</v>
      </c>
      <c r="E9922" t="s">
        <v>16729</v>
      </c>
      <c r="F9922" t="s">
        <v>16769</v>
      </c>
      <c r="G9922" t="s">
        <v>17836</v>
      </c>
      <c r="H9922" s="2">
        <v>82.420381012858812</v>
      </c>
      <c r="I9922" s="2">
        <v>139</v>
      </c>
      <c r="J9922">
        <v>6</v>
      </c>
      <c r="K9922" s="2">
        <f>SalesDetails[[#This Row],[Unit Price]]*SalesDetails[[#This Row],[Qty Sold]]</f>
        <v>834</v>
      </c>
      <c r="L9922" s="2">
        <f>(SalesDetails[[#This Row],[Unit Price]]-SalesDetails[[#This Row],[Unit Cost]])*SalesDetails[[#This Row],[Qty Sold]]</f>
        <v>339.4777139228471</v>
      </c>
    </row>
    <row r="9923" spans="1:12" x14ac:dyDescent="0.25">
      <c r="A9923" t="s">
        <v>3974</v>
      </c>
      <c r="B9923" t="str">
        <f>"SC"&amp;LEFT(SalesDetails[[#This Row],[OrderNo]],4)&amp;SalesDetails[[#This Row],[Short State]]</f>
        <v>SC3262ZA</v>
      </c>
      <c r="C9923" s="1">
        <v>41755</v>
      </c>
      <c r="D9923" t="s">
        <v>16726</v>
      </c>
      <c r="E9923" t="s">
        <v>16736</v>
      </c>
      <c r="F9923" t="s">
        <v>16769</v>
      </c>
      <c r="G9923" t="s">
        <v>17836</v>
      </c>
      <c r="H9923" s="2">
        <v>43.302242659952753</v>
      </c>
      <c r="I9923" s="2">
        <v>139</v>
      </c>
      <c r="J9923">
        <v>20</v>
      </c>
      <c r="K9923" s="2">
        <f>SalesDetails[[#This Row],[Unit Price]]*SalesDetails[[#This Row],[Qty Sold]]</f>
        <v>2780</v>
      </c>
      <c r="L9923" s="2">
        <f>(SalesDetails[[#This Row],[Unit Price]]-SalesDetails[[#This Row],[Unit Cost]])*SalesDetails[[#This Row],[Qty Sold]]</f>
        <v>1913.9551468009449</v>
      </c>
    </row>
    <row r="9924" spans="1:12" x14ac:dyDescent="0.25">
      <c r="A9924" t="s">
        <v>6071</v>
      </c>
      <c r="B9924" t="str">
        <f>"SC"&amp;LEFT(SalesDetails[[#This Row],[OrderNo]],4)&amp;SalesDetails[[#This Row],[Short State]]</f>
        <v>SC6056NA</v>
      </c>
      <c r="C9924" s="1">
        <v>41603</v>
      </c>
      <c r="D9924" t="s">
        <v>16726</v>
      </c>
      <c r="E9924" t="s">
        <v>16738</v>
      </c>
      <c r="F9924" t="s">
        <v>16762</v>
      </c>
      <c r="G9924" t="s">
        <v>17836</v>
      </c>
      <c r="H9924" s="2">
        <v>30.62330798483039</v>
      </c>
      <c r="I9924" s="2">
        <v>139</v>
      </c>
      <c r="J9924">
        <v>13</v>
      </c>
      <c r="K9924" s="2">
        <f>SalesDetails[[#This Row],[Unit Price]]*SalesDetails[[#This Row],[Qty Sold]]</f>
        <v>1807</v>
      </c>
      <c r="L9924" s="2">
        <f>(SalesDetails[[#This Row],[Unit Price]]-SalesDetails[[#This Row],[Unit Cost]])*SalesDetails[[#This Row],[Qty Sold]]</f>
        <v>1408.896996197205</v>
      </c>
    </row>
    <row r="9925" spans="1:12" x14ac:dyDescent="0.25">
      <c r="A9925" t="s">
        <v>6495</v>
      </c>
      <c r="B9925" t="str">
        <f>"SC"&amp;LEFT(SalesDetails[[#This Row],[OrderNo]],4)&amp;SalesDetails[[#This Row],[Short State]]</f>
        <v>SC6639BA</v>
      </c>
      <c r="C9925" s="1">
        <v>41171</v>
      </c>
      <c r="D9925" t="s">
        <v>16726</v>
      </c>
      <c r="E9925" t="s">
        <v>16731</v>
      </c>
      <c r="F9925" t="s">
        <v>16747</v>
      </c>
      <c r="G9925" t="s">
        <v>17836</v>
      </c>
      <c r="H9925" s="2">
        <v>29.818491174306111</v>
      </c>
      <c r="I9925" s="2">
        <v>139</v>
      </c>
      <c r="J9925">
        <v>4</v>
      </c>
      <c r="K9925" s="2">
        <f>SalesDetails[[#This Row],[Unit Price]]*SalesDetails[[#This Row],[Qty Sold]]</f>
        <v>556</v>
      </c>
      <c r="L9925" s="2">
        <f>(SalesDetails[[#This Row],[Unit Price]]-SalesDetails[[#This Row],[Unit Cost]])*SalesDetails[[#This Row],[Qty Sold]]</f>
        <v>436.72603530277559</v>
      </c>
    </row>
    <row r="9926" spans="1:12" x14ac:dyDescent="0.25">
      <c r="A9926" t="s">
        <v>7756</v>
      </c>
      <c r="B9926" t="str">
        <f>"SC"&amp;LEFT(SalesDetails[[#This Row],[OrderNo]],4)&amp;SalesDetails[[#This Row],[Short State]]</f>
        <v>SC9175CR</v>
      </c>
      <c r="C9926" s="1">
        <v>41636</v>
      </c>
      <c r="D9926" t="s">
        <v>16726</v>
      </c>
      <c r="E9926" t="s">
        <v>16732</v>
      </c>
      <c r="F9926" t="s">
        <v>16750</v>
      </c>
      <c r="G9926" t="s">
        <v>17836</v>
      </c>
      <c r="H9926" s="2">
        <v>4.5077802965294813</v>
      </c>
      <c r="I9926" s="2">
        <v>139</v>
      </c>
      <c r="J9926">
        <v>18</v>
      </c>
      <c r="K9926" s="2">
        <f>SalesDetails[[#This Row],[Unit Price]]*SalesDetails[[#This Row],[Qty Sold]]</f>
        <v>2502</v>
      </c>
      <c r="L9926" s="2">
        <f>(SalesDetails[[#This Row],[Unit Price]]-SalesDetails[[#This Row],[Unit Cost]])*SalesDetails[[#This Row],[Qty Sold]]</f>
        <v>2420.8599546624691</v>
      </c>
    </row>
    <row r="9927" spans="1:12" x14ac:dyDescent="0.25">
      <c r="A9927" t="s">
        <v>11058</v>
      </c>
      <c r="B9927" t="str">
        <f>"SC"&amp;LEFT(SalesDetails[[#This Row],[OrderNo]],4)&amp;SalesDetails[[#This Row],[Short State]]</f>
        <v>SC1404DE</v>
      </c>
      <c r="C9927" s="1">
        <v>41823</v>
      </c>
      <c r="D9927" t="s">
        <v>16725</v>
      </c>
      <c r="E9927" t="s">
        <v>16729</v>
      </c>
      <c r="F9927" t="s">
        <v>16751</v>
      </c>
      <c r="G9927" t="s">
        <v>17836</v>
      </c>
      <c r="H9927" s="2">
        <v>77.257205351853983</v>
      </c>
      <c r="I9927" s="2">
        <v>139</v>
      </c>
      <c r="J9927">
        <v>48</v>
      </c>
      <c r="K9927" s="2">
        <f>SalesDetails[[#This Row],[Unit Price]]*SalesDetails[[#This Row],[Qty Sold]]</f>
        <v>6672</v>
      </c>
      <c r="L9927" s="2">
        <f>(SalesDetails[[#This Row],[Unit Price]]-SalesDetails[[#This Row],[Unit Cost]])*SalesDetails[[#This Row],[Qty Sold]]</f>
        <v>2963.654143111009</v>
      </c>
    </row>
    <row r="9928" spans="1:12" x14ac:dyDescent="0.25">
      <c r="A9928" t="s">
        <v>12312</v>
      </c>
      <c r="B9928" t="str">
        <f>"SC"&amp;LEFT(SalesDetails[[#This Row],[OrderNo]],4)&amp;SalesDetails[[#This Row],[Short State]]</f>
        <v>SC1585ED</v>
      </c>
      <c r="C9928" s="1">
        <v>40974</v>
      </c>
      <c r="D9928" t="s">
        <v>16726</v>
      </c>
      <c r="E9928" t="s">
        <v>16736</v>
      </c>
      <c r="F9928" t="s">
        <v>16753</v>
      </c>
      <c r="G9928" t="s">
        <v>17836</v>
      </c>
      <c r="H9928" s="2">
        <v>89.240551870395521</v>
      </c>
      <c r="I9928" s="2">
        <v>139</v>
      </c>
      <c r="J9928">
        <v>5</v>
      </c>
      <c r="K9928" s="2">
        <f>SalesDetails[[#This Row],[Unit Price]]*SalesDetails[[#This Row],[Qty Sold]]</f>
        <v>695</v>
      </c>
      <c r="L9928" s="2">
        <f>(SalesDetails[[#This Row],[Unit Price]]-SalesDetails[[#This Row],[Unit Cost]])*SalesDetails[[#This Row],[Qty Sold]]</f>
        <v>248.79724064802241</v>
      </c>
    </row>
    <row r="9929" spans="1:12" x14ac:dyDescent="0.25">
      <c r="A9929" t="s">
        <v>12991</v>
      </c>
      <c r="B9929" t="str">
        <f>"SC"&amp;LEFT(SalesDetails[[#This Row],[OrderNo]],4)&amp;SalesDetails[[#This Row],[Short State]]</f>
        <v>SC1685DE</v>
      </c>
      <c r="C9929" s="1">
        <v>41061</v>
      </c>
      <c r="D9929" t="s">
        <v>16726</v>
      </c>
      <c r="E9929" t="s">
        <v>16736</v>
      </c>
      <c r="F9929" t="s">
        <v>16751</v>
      </c>
      <c r="G9929" t="s">
        <v>17836</v>
      </c>
      <c r="H9929" s="2">
        <v>123.7985885470432</v>
      </c>
      <c r="I9929" s="2">
        <v>139</v>
      </c>
      <c r="J9929">
        <v>5</v>
      </c>
      <c r="K9929" s="2">
        <f>SalesDetails[[#This Row],[Unit Price]]*SalesDetails[[#This Row],[Qty Sold]]</f>
        <v>695</v>
      </c>
      <c r="L9929" s="2">
        <f>(SalesDetails[[#This Row],[Unit Price]]-SalesDetails[[#This Row],[Unit Cost]])*SalesDetails[[#This Row],[Qty Sold]]</f>
        <v>76.007057264784024</v>
      </c>
    </row>
    <row r="9930" spans="1:12" x14ac:dyDescent="0.25">
      <c r="A9930" t="s">
        <v>13201</v>
      </c>
      <c r="B9930" t="str">
        <f>"SC"&amp;LEFT(SalesDetails[[#This Row],[OrderNo]],4)&amp;SalesDetails[[#This Row],[Short State]]</f>
        <v>SC1715EB</v>
      </c>
      <c r="C9930" s="1">
        <v>40909</v>
      </c>
      <c r="D9930" t="s">
        <v>16723</v>
      </c>
      <c r="E9930" t="s">
        <v>16732</v>
      </c>
      <c r="F9930" t="s">
        <v>16752</v>
      </c>
      <c r="G9930" t="s">
        <v>17836</v>
      </c>
      <c r="H9930" s="2">
        <v>81.291735959672337</v>
      </c>
      <c r="I9930" s="2">
        <v>139</v>
      </c>
      <c r="J9930">
        <v>16</v>
      </c>
      <c r="K9930" s="2">
        <f>SalesDetails[[#This Row],[Unit Price]]*SalesDetails[[#This Row],[Qty Sold]]</f>
        <v>2224</v>
      </c>
      <c r="L9930" s="2">
        <f>(SalesDetails[[#This Row],[Unit Price]]-SalesDetails[[#This Row],[Unit Cost]])*SalesDetails[[#This Row],[Qty Sold]]</f>
        <v>923.3322246452426</v>
      </c>
    </row>
    <row r="9931" spans="1:12" x14ac:dyDescent="0.25">
      <c r="A9931" t="s">
        <v>15318</v>
      </c>
      <c r="B9931" t="str">
        <f>"SC"&amp;LEFT(SalesDetails[[#This Row],[OrderNo]],4)&amp;SalesDetails[[#This Row],[Short State]]</f>
        <v>SC2032BO</v>
      </c>
      <c r="C9931" s="1">
        <v>41502</v>
      </c>
      <c r="D9931" t="s">
        <v>16726</v>
      </c>
      <c r="E9931" t="s">
        <v>16729</v>
      </c>
      <c r="F9931" t="s">
        <v>16749</v>
      </c>
      <c r="G9931" t="s">
        <v>17836</v>
      </c>
      <c r="H9931" s="2">
        <v>112.82018466188561</v>
      </c>
      <c r="I9931" s="2">
        <v>139</v>
      </c>
      <c r="J9931">
        <v>12</v>
      </c>
      <c r="K9931" s="2">
        <f>SalesDetails[[#This Row],[Unit Price]]*SalesDetails[[#This Row],[Qty Sold]]</f>
        <v>1668</v>
      </c>
      <c r="L9931" s="2">
        <f>(SalesDetails[[#This Row],[Unit Price]]-SalesDetails[[#This Row],[Unit Cost]])*SalesDetails[[#This Row],[Qty Sold]]</f>
        <v>314.15778405737274</v>
      </c>
    </row>
    <row r="9932" spans="1:12" x14ac:dyDescent="0.25">
      <c r="A9932" t="s">
        <v>15432</v>
      </c>
      <c r="B9932" t="str">
        <f>"SC"&amp;LEFT(SalesDetails[[#This Row],[OrderNo]],4)&amp;SalesDetails[[#This Row],[Short State]]</f>
        <v>SC2048ED</v>
      </c>
      <c r="C9932" s="1">
        <v>41030</v>
      </c>
      <c r="D9932" t="s">
        <v>16726</v>
      </c>
      <c r="E9932" t="s">
        <v>16736</v>
      </c>
      <c r="F9932" t="s">
        <v>16753</v>
      </c>
      <c r="G9932" t="s">
        <v>17836</v>
      </c>
      <c r="H9932" s="2">
        <v>77.746448323399122</v>
      </c>
      <c r="I9932" s="2">
        <v>139</v>
      </c>
      <c r="J9932">
        <v>5</v>
      </c>
      <c r="K9932" s="2">
        <f>SalesDetails[[#This Row],[Unit Price]]*SalesDetails[[#This Row],[Qty Sold]]</f>
        <v>695</v>
      </c>
      <c r="L9932" s="2">
        <f>(SalesDetails[[#This Row],[Unit Price]]-SalesDetails[[#This Row],[Unit Cost]])*SalesDetails[[#This Row],[Qty Sold]]</f>
        <v>306.26775838300438</v>
      </c>
    </row>
    <row r="9933" spans="1:12" x14ac:dyDescent="0.25">
      <c r="A9933" t="s">
        <v>964</v>
      </c>
      <c r="B9933" t="str">
        <f>"SC"&amp;LEFT(SalesDetails[[#This Row],[OrderNo]],4)&amp;SalesDetails[[#This Row],[Short State]]</f>
        <v>SC7305KE</v>
      </c>
      <c r="C9933" s="1">
        <v>41352</v>
      </c>
      <c r="D9933" t="s">
        <v>16726</v>
      </c>
      <c r="E9933" t="s">
        <v>16734</v>
      </c>
      <c r="F9933" t="s">
        <v>16759</v>
      </c>
      <c r="G9933" t="s">
        <v>17837</v>
      </c>
      <c r="H9933" s="2">
        <v>42.998458384305181</v>
      </c>
      <c r="I9933" s="2">
        <v>139</v>
      </c>
      <c r="J9933">
        <v>9</v>
      </c>
      <c r="K9933" s="2">
        <f>SalesDetails[[#This Row],[Unit Price]]*SalesDetails[[#This Row],[Qty Sold]]</f>
        <v>1251</v>
      </c>
      <c r="L9933" s="2">
        <f>(SalesDetails[[#This Row],[Unit Price]]-SalesDetails[[#This Row],[Unit Cost]])*SalesDetails[[#This Row],[Qty Sold]]</f>
        <v>864.01387454125336</v>
      </c>
    </row>
    <row r="9934" spans="1:12" x14ac:dyDescent="0.25">
      <c r="A9934" t="s">
        <v>3977</v>
      </c>
      <c r="B9934" t="str">
        <f>"SC"&amp;LEFT(SalesDetails[[#This Row],[OrderNo]],4)&amp;SalesDetails[[#This Row],[Short State]]</f>
        <v>SC3265KW</v>
      </c>
      <c r="C9934" s="1">
        <v>41509</v>
      </c>
      <c r="D9934" t="s">
        <v>16724</v>
      </c>
      <c r="E9934" t="s">
        <v>16736</v>
      </c>
      <c r="F9934" t="s">
        <v>16761</v>
      </c>
      <c r="G9934" t="s">
        <v>17837</v>
      </c>
      <c r="H9934" s="2">
        <v>23.422353446693503</v>
      </c>
      <c r="I9934" s="2">
        <v>139</v>
      </c>
      <c r="J9934">
        <v>10</v>
      </c>
      <c r="K9934" s="2">
        <f>SalesDetails[[#This Row],[Unit Price]]*SalesDetails[[#This Row],[Qty Sold]]</f>
        <v>1390</v>
      </c>
      <c r="L9934" s="2">
        <f>(SalesDetails[[#This Row],[Unit Price]]-SalesDetails[[#This Row],[Unit Cost]])*SalesDetails[[#This Row],[Qty Sold]]</f>
        <v>1155.776465533065</v>
      </c>
    </row>
    <row r="9935" spans="1:12" x14ac:dyDescent="0.25">
      <c r="A9935" t="s">
        <v>5467</v>
      </c>
      <c r="B9935" t="str">
        <f>"SC"&amp;LEFT(SalesDetails[[#This Row],[OrderNo]],4)&amp;SalesDetails[[#This Row],[Short State]]</f>
        <v>SC5224ED</v>
      </c>
      <c r="C9935" s="1">
        <v>41230</v>
      </c>
      <c r="D9935" t="s">
        <v>16726</v>
      </c>
      <c r="E9935" t="s">
        <v>16737</v>
      </c>
      <c r="F9935" t="s">
        <v>16753</v>
      </c>
      <c r="G9935" t="s">
        <v>17837</v>
      </c>
      <c r="H9935" s="2">
        <v>109.2838615246564</v>
      </c>
      <c r="I9935" s="2">
        <v>139</v>
      </c>
      <c r="J9935">
        <v>6</v>
      </c>
      <c r="K9935" s="2">
        <f>SalesDetails[[#This Row],[Unit Price]]*SalesDetails[[#This Row],[Qty Sold]]</f>
        <v>834</v>
      </c>
      <c r="L9935" s="2">
        <f>(SalesDetails[[#This Row],[Unit Price]]-SalesDetails[[#This Row],[Unit Cost]])*SalesDetails[[#This Row],[Qty Sold]]</f>
        <v>178.29683085206159</v>
      </c>
    </row>
    <row r="9936" spans="1:12" x14ac:dyDescent="0.25">
      <c r="A9936" t="s">
        <v>7844</v>
      </c>
      <c r="B9936" t="str">
        <f>"SC"&amp;LEFT(SalesDetails[[#This Row],[OrderNo]],4)&amp;SalesDetails[[#This Row],[Short State]]</f>
        <v>SC9307EB</v>
      </c>
      <c r="C9936" s="1">
        <v>40902</v>
      </c>
      <c r="D9936" t="s">
        <v>16723</v>
      </c>
      <c r="E9936" t="s">
        <v>16732</v>
      </c>
      <c r="F9936" t="s">
        <v>16752</v>
      </c>
      <c r="G9936" t="s">
        <v>17837</v>
      </c>
      <c r="H9936" s="2">
        <v>74.105009255639388</v>
      </c>
      <c r="I9936" s="2">
        <v>139</v>
      </c>
      <c r="J9936">
        <v>16</v>
      </c>
      <c r="K9936" s="2">
        <f>SalesDetails[[#This Row],[Unit Price]]*SalesDetails[[#This Row],[Qty Sold]]</f>
        <v>2224</v>
      </c>
      <c r="L9936" s="2">
        <f>(SalesDetails[[#This Row],[Unit Price]]-SalesDetails[[#This Row],[Unit Cost]])*SalesDetails[[#This Row],[Qty Sold]]</f>
        <v>1038.3198519097698</v>
      </c>
    </row>
    <row r="9937" spans="1:12" x14ac:dyDescent="0.25">
      <c r="A9937" t="s">
        <v>9455</v>
      </c>
      <c r="B9937" t="str">
        <f>"SC"&amp;LEFT(SalesDetails[[#This Row],[OrderNo]],4)&amp;SalesDetails[[#This Row],[Short State]]</f>
        <v>SC1173SO</v>
      </c>
      <c r="C9937" s="1">
        <v>41133</v>
      </c>
      <c r="D9937" t="s">
        <v>16726</v>
      </c>
      <c r="E9937" t="s">
        <v>16730</v>
      </c>
      <c r="F9937" t="s">
        <v>16768</v>
      </c>
      <c r="G9937" t="s">
        <v>17837</v>
      </c>
      <c r="H9937" s="2">
        <v>25.611893134752158</v>
      </c>
      <c r="I9937" s="2">
        <v>139</v>
      </c>
      <c r="J9937">
        <v>4</v>
      </c>
      <c r="K9937" s="2">
        <f>SalesDetails[[#This Row],[Unit Price]]*SalesDetails[[#This Row],[Qty Sold]]</f>
        <v>556</v>
      </c>
      <c r="L9937" s="2">
        <f>(SalesDetails[[#This Row],[Unit Price]]-SalesDetails[[#This Row],[Unit Cost]])*SalesDetails[[#This Row],[Qty Sold]]</f>
        <v>453.55242746099134</v>
      </c>
    </row>
    <row r="9938" spans="1:12" x14ac:dyDescent="0.25">
      <c r="A9938" t="s">
        <v>10238</v>
      </c>
      <c r="B9938" t="str">
        <f>"SC"&amp;LEFT(SalesDetails[[#This Row],[OrderNo]],4)&amp;SalesDetails[[#This Row],[Short State]]</f>
        <v>SC1288KW</v>
      </c>
      <c r="C9938" s="1">
        <v>41972</v>
      </c>
      <c r="D9938" t="s">
        <v>16724</v>
      </c>
      <c r="E9938" t="s">
        <v>16738</v>
      </c>
      <c r="F9938" t="s">
        <v>16761</v>
      </c>
      <c r="G9938" t="s">
        <v>17837</v>
      </c>
      <c r="H9938" s="2">
        <v>105.7406335919693</v>
      </c>
      <c r="I9938" s="2">
        <v>139</v>
      </c>
      <c r="J9938">
        <v>26</v>
      </c>
      <c r="K9938" s="2">
        <f>SalesDetails[[#This Row],[Unit Price]]*SalesDetails[[#This Row],[Qty Sold]]</f>
        <v>3614</v>
      </c>
      <c r="L9938" s="2">
        <f>(SalesDetails[[#This Row],[Unit Price]]-SalesDetails[[#This Row],[Unit Cost]])*SalesDetails[[#This Row],[Qty Sold]]</f>
        <v>864.74352660879822</v>
      </c>
    </row>
    <row r="9939" spans="1:12" x14ac:dyDescent="0.25">
      <c r="A9939" t="s">
        <v>10942</v>
      </c>
      <c r="B9939" t="str">
        <f>"SC"&amp;LEFT(SalesDetails[[#This Row],[OrderNo]],4)&amp;SalesDetails[[#This Row],[Short State]]</f>
        <v>SC1387BE</v>
      </c>
      <c r="C9939" s="1">
        <v>41813</v>
      </c>
      <c r="D9939" t="s">
        <v>16726</v>
      </c>
      <c r="E9939" t="s">
        <v>16736</v>
      </c>
      <c r="F9939" t="s">
        <v>16748</v>
      </c>
      <c r="G9939" t="s">
        <v>17837</v>
      </c>
      <c r="H9939" s="2">
        <v>8.8082447779723694</v>
      </c>
      <c r="I9939" s="2">
        <v>139</v>
      </c>
      <c r="J9939">
        <v>24</v>
      </c>
      <c r="K9939" s="2">
        <f>SalesDetails[[#This Row],[Unit Price]]*SalesDetails[[#This Row],[Qty Sold]]</f>
        <v>3336</v>
      </c>
      <c r="L9939" s="2">
        <f>(SalesDetails[[#This Row],[Unit Price]]-SalesDetails[[#This Row],[Unit Cost]])*SalesDetails[[#This Row],[Qty Sold]]</f>
        <v>3124.6021253286635</v>
      </c>
    </row>
    <row r="9940" spans="1:12" x14ac:dyDescent="0.25">
      <c r="A9940" t="s">
        <v>11020</v>
      </c>
      <c r="B9940" t="str">
        <f>"SC"&amp;LEFT(SalesDetails[[#This Row],[OrderNo]],4)&amp;SalesDetails[[#This Row],[Short State]]</f>
        <v>SC1398EB</v>
      </c>
      <c r="C9940" s="1">
        <v>41273</v>
      </c>
      <c r="D9940" t="s">
        <v>16723</v>
      </c>
      <c r="E9940" t="s">
        <v>16732</v>
      </c>
      <c r="F9940" t="s">
        <v>16752</v>
      </c>
      <c r="G9940" t="s">
        <v>17837</v>
      </c>
      <c r="H9940" s="2">
        <v>43.522053199238265</v>
      </c>
      <c r="I9940" s="2">
        <v>139</v>
      </c>
      <c r="J9940">
        <v>18</v>
      </c>
      <c r="K9940" s="2">
        <f>SalesDetails[[#This Row],[Unit Price]]*SalesDetails[[#This Row],[Qty Sold]]</f>
        <v>2502</v>
      </c>
      <c r="L9940" s="2">
        <f>(SalesDetails[[#This Row],[Unit Price]]-SalesDetails[[#This Row],[Unit Cost]])*SalesDetails[[#This Row],[Qty Sold]]</f>
        <v>1718.6030424137114</v>
      </c>
    </row>
    <row r="9941" spans="1:12" x14ac:dyDescent="0.25">
      <c r="A9941" t="s">
        <v>11547</v>
      </c>
      <c r="B9941" t="str">
        <f>"SC"&amp;LEFT(SalesDetails[[#This Row],[OrderNo]],4)&amp;SalesDetails[[#This Row],[Short State]]</f>
        <v>SC1473KD</v>
      </c>
      <c r="C9941" s="1">
        <v>41505</v>
      </c>
      <c r="D9941" t="s">
        <v>16726</v>
      </c>
      <c r="E9941" t="s">
        <v>16729</v>
      </c>
      <c r="F9941" t="s">
        <v>16739</v>
      </c>
      <c r="G9941" t="s">
        <v>17837</v>
      </c>
      <c r="H9941" s="2">
        <v>80.375326616258363</v>
      </c>
      <c r="I9941" s="2">
        <v>139</v>
      </c>
      <c r="J9941">
        <v>24</v>
      </c>
      <c r="K9941" s="2">
        <f>SalesDetails[[#This Row],[Unit Price]]*SalesDetails[[#This Row],[Qty Sold]]</f>
        <v>3336</v>
      </c>
      <c r="L9941" s="2">
        <f>(SalesDetails[[#This Row],[Unit Price]]-SalesDetails[[#This Row],[Unit Cost]])*SalesDetails[[#This Row],[Qty Sold]]</f>
        <v>1406.9921612097992</v>
      </c>
    </row>
    <row r="9942" spans="1:12" x14ac:dyDescent="0.25">
      <c r="A9942" t="s">
        <v>13752</v>
      </c>
      <c r="B9942" t="str">
        <f>"SC"&amp;LEFT(SalesDetails[[#This Row],[OrderNo]],4)&amp;SalesDetails[[#This Row],[Short State]]</f>
        <v>SC1797NA</v>
      </c>
      <c r="C9942" s="1">
        <v>40926</v>
      </c>
      <c r="D9942" t="s">
        <v>16724</v>
      </c>
      <c r="E9942" t="s">
        <v>16735</v>
      </c>
      <c r="F9942" t="s">
        <v>16762</v>
      </c>
      <c r="G9942" t="s">
        <v>17837</v>
      </c>
      <c r="H9942" s="2">
        <v>95.386220451187228</v>
      </c>
      <c r="I9942" s="2">
        <v>139</v>
      </c>
      <c r="J9942">
        <v>6</v>
      </c>
      <c r="K9942" s="2">
        <f>SalesDetails[[#This Row],[Unit Price]]*SalesDetails[[#This Row],[Qty Sold]]</f>
        <v>834</v>
      </c>
      <c r="L9942" s="2">
        <f>(SalesDetails[[#This Row],[Unit Price]]-SalesDetails[[#This Row],[Unit Cost]])*SalesDetails[[#This Row],[Qty Sold]]</f>
        <v>261.68267729287663</v>
      </c>
    </row>
    <row r="9943" spans="1:12" x14ac:dyDescent="0.25">
      <c r="A9943" t="s">
        <v>15914</v>
      </c>
      <c r="B9943" t="str">
        <f>"SC"&amp;LEFT(SalesDetails[[#This Row],[OrderNo]],4)&amp;SalesDetails[[#This Row],[Short State]]</f>
        <v>SC2117NA</v>
      </c>
      <c r="C9943" s="1">
        <v>41262</v>
      </c>
      <c r="D9943" t="s">
        <v>16724</v>
      </c>
      <c r="E9943" t="s">
        <v>16731</v>
      </c>
      <c r="F9943" t="s">
        <v>16762</v>
      </c>
      <c r="G9943" t="s">
        <v>17837</v>
      </c>
      <c r="H9943" s="2">
        <v>44.157539455954883</v>
      </c>
      <c r="I9943" s="2">
        <v>139</v>
      </c>
      <c r="J9943">
        <v>16</v>
      </c>
      <c r="K9943" s="2">
        <f>SalesDetails[[#This Row],[Unit Price]]*SalesDetails[[#This Row],[Qty Sold]]</f>
        <v>2224</v>
      </c>
      <c r="L9943" s="2">
        <f>(SalesDetails[[#This Row],[Unit Price]]-SalesDetails[[#This Row],[Unit Cost]])*SalesDetails[[#This Row],[Qty Sold]]</f>
        <v>1517.4793687047218</v>
      </c>
    </row>
    <row r="9944" spans="1:12" x14ac:dyDescent="0.25">
      <c r="A9944" t="s">
        <v>2215</v>
      </c>
      <c r="B9944" t="str">
        <f>"SC"&amp;LEFT(SalesDetails[[#This Row],[OrderNo]],4)&amp;SalesDetails[[#This Row],[Short State]]</f>
        <v>SC671ED</v>
      </c>
      <c r="C9944" s="1">
        <v>41154</v>
      </c>
      <c r="D9944" t="s">
        <v>16726</v>
      </c>
      <c r="E9944" t="s">
        <v>16729</v>
      </c>
      <c r="F9944" t="s">
        <v>16753</v>
      </c>
      <c r="G9944" t="s">
        <v>17838</v>
      </c>
      <c r="H9944" s="2">
        <v>37.018119007372242</v>
      </c>
      <c r="I9944" s="2">
        <v>236</v>
      </c>
      <c r="J9944">
        <v>12</v>
      </c>
      <c r="K9944" s="2">
        <f>SalesDetails[[#This Row],[Unit Price]]*SalesDetails[[#This Row],[Qty Sold]]</f>
        <v>2832</v>
      </c>
      <c r="L9944" s="2">
        <f>(SalesDetails[[#This Row],[Unit Price]]-SalesDetails[[#This Row],[Unit Cost]])*SalesDetails[[#This Row],[Qty Sold]]</f>
        <v>2387.7825719115331</v>
      </c>
    </row>
    <row r="9945" spans="1:12" x14ac:dyDescent="0.25">
      <c r="A9945" t="s">
        <v>2217</v>
      </c>
      <c r="B9945" t="str">
        <f>"SC"&amp;LEFT(SalesDetails[[#This Row],[OrderNo]],4)&amp;SalesDetails[[#This Row],[Short State]]</f>
        <v>SC1047KE</v>
      </c>
      <c r="C9945" s="1">
        <v>41975</v>
      </c>
      <c r="D9945" t="s">
        <v>16726</v>
      </c>
      <c r="E9945" t="s">
        <v>16738</v>
      </c>
      <c r="F9945" t="s">
        <v>16759</v>
      </c>
      <c r="G9945" t="s">
        <v>17838</v>
      </c>
      <c r="H9945" s="2">
        <v>153.14373085944777</v>
      </c>
      <c r="I9945" s="2">
        <v>236</v>
      </c>
      <c r="J9945">
        <v>6</v>
      </c>
      <c r="K9945" s="2">
        <f>SalesDetails[[#This Row],[Unit Price]]*SalesDetails[[#This Row],[Qty Sold]]</f>
        <v>1416</v>
      </c>
      <c r="L9945" s="2">
        <f>(SalesDetails[[#This Row],[Unit Price]]-SalesDetails[[#This Row],[Unit Cost]])*SalesDetails[[#This Row],[Qty Sold]]</f>
        <v>497.13761484331337</v>
      </c>
    </row>
    <row r="9946" spans="1:12" x14ac:dyDescent="0.25">
      <c r="A9946" t="s">
        <v>2218</v>
      </c>
      <c r="B9946" t="str">
        <f>"SC"&amp;LEFT(SalesDetails[[#This Row],[OrderNo]],4)&amp;SalesDetails[[#This Row],[Short State]]</f>
        <v>SC1378KW</v>
      </c>
      <c r="C9946" s="1">
        <v>41471</v>
      </c>
      <c r="D9946" t="s">
        <v>16725</v>
      </c>
      <c r="E9946" t="s">
        <v>16736</v>
      </c>
      <c r="F9946" t="s">
        <v>16761</v>
      </c>
      <c r="G9946" t="s">
        <v>17838</v>
      </c>
      <c r="H9946" s="2">
        <v>23.114665666501548</v>
      </c>
      <c r="I9946" s="2">
        <v>236</v>
      </c>
      <c r="J9946">
        <v>10</v>
      </c>
      <c r="K9946" s="2">
        <f>SalesDetails[[#This Row],[Unit Price]]*SalesDetails[[#This Row],[Qty Sold]]</f>
        <v>2360</v>
      </c>
      <c r="L9946" s="2">
        <f>(SalesDetails[[#This Row],[Unit Price]]-SalesDetails[[#This Row],[Unit Cost]])*SalesDetails[[#This Row],[Qty Sold]]</f>
        <v>2128.8533433349849</v>
      </c>
    </row>
    <row r="9947" spans="1:12" x14ac:dyDescent="0.25">
      <c r="A9947" t="s">
        <v>7846</v>
      </c>
      <c r="B9947" t="str">
        <f>"SC"&amp;LEFT(SalesDetails[[#This Row],[OrderNo]],4)&amp;SalesDetails[[#This Row],[Short State]]</f>
        <v>SC9309CR</v>
      </c>
      <c r="C9947" s="1">
        <v>40989</v>
      </c>
      <c r="D9947" t="s">
        <v>16726</v>
      </c>
      <c r="E9947" t="s">
        <v>16736</v>
      </c>
      <c r="F9947" t="s">
        <v>16750</v>
      </c>
      <c r="G9947" t="s">
        <v>17838</v>
      </c>
      <c r="H9947" s="2">
        <v>155.78542557344383</v>
      </c>
      <c r="I9947" s="2">
        <v>236</v>
      </c>
      <c r="J9947">
        <v>10</v>
      </c>
      <c r="K9947" s="2">
        <f>SalesDetails[[#This Row],[Unit Price]]*SalesDetails[[#This Row],[Qty Sold]]</f>
        <v>2360</v>
      </c>
      <c r="L9947" s="2">
        <f>(SalesDetails[[#This Row],[Unit Price]]-SalesDetails[[#This Row],[Unit Cost]])*SalesDetails[[#This Row],[Qty Sold]]</f>
        <v>802.14574426556169</v>
      </c>
    </row>
    <row r="9948" spans="1:12" x14ac:dyDescent="0.25">
      <c r="A9948" t="s">
        <v>8906</v>
      </c>
      <c r="B9948" t="str">
        <f>"SC"&amp;LEFT(SalesDetails[[#This Row],[OrderNo]],4)&amp;SalesDetails[[#This Row],[Short State]]</f>
        <v>SC1086KW</v>
      </c>
      <c r="C9948" s="1">
        <v>41162</v>
      </c>
      <c r="D9948" t="s">
        <v>16724</v>
      </c>
      <c r="E9948" t="s">
        <v>16736</v>
      </c>
      <c r="F9948" t="s">
        <v>16761</v>
      </c>
      <c r="G9948" t="s">
        <v>17838</v>
      </c>
      <c r="H9948" s="2">
        <v>5.3244507591761412</v>
      </c>
      <c r="I9948" s="2">
        <v>236</v>
      </c>
      <c r="J9948">
        <v>10</v>
      </c>
      <c r="K9948" s="2">
        <f>SalesDetails[[#This Row],[Unit Price]]*SalesDetails[[#This Row],[Qty Sold]]</f>
        <v>2360</v>
      </c>
      <c r="L9948" s="2">
        <f>(SalesDetails[[#This Row],[Unit Price]]-SalesDetails[[#This Row],[Unit Cost]])*SalesDetails[[#This Row],[Qty Sold]]</f>
        <v>2306.7554924082388</v>
      </c>
    </row>
    <row r="9949" spans="1:12" x14ac:dyDescent="0.25">
      <c r="A9949" t="s">
        <v>9389</v>
      </c>
      <c r="B9949" t="str">
        <f>"SC"&amp;LEFT(SalesDetails[[#This Row],[OrderNo]],4)&amp;SalesDetails[[#This Row],[Short State]]</f>
        <v>SC1161DE</v>
      </c>
      <c r="C9949" s="1">
        <v>41073</v>
      </c>
      <c r="D9949" t="s">
        <v>16726</v>
      </c>
      <c r="E9949" t="s">
        <v>16736</v>
      </c>
      <c r="F9949" t="s">
        <v>16751</v>
      </c>
      <c r="G9949" t="s">
        <v>17838</v>
      </c>
      <c r="H9949" s="2">
        <v>35.26534413779477</v>
      </c>
      <c r="I9949" s="2">
        <v>236</v>
      </c>
      <c r="J9949">
        <v>12</v>
      </c>
      <c r="K9949" s="2">
        <f>SalesDetails[[#This Row],[Unit Price]]*SalesDetails[[#This Row],[Qty Sold]]</f>
        <v>2832</v>
      </c>
      <c r="L9949" s="2">
        <f>(SalesDetails[[#This Row],[Unit Price]]-SalesDetails[[#This Row],[Unit Cost]])*SalesDetails[[#This Row],[Qty Sold]]</f>
        <v>2408.8158703464624</v>
      </c>
    </row>
    <row r="9950" spans="1:12" x14ac:dyDescent="0.25">
      <c r="A9950" t="s">
        <v>13405</v>
      </c>
      <c r="B9950" t="str">
        <f>"SC"&amp;LEFT(SalesDetails[[#This Row],[OrderNo]],4)&amp;SalesDetails[[#This Row],[Short State]]</f>
        <v>SC1746DE</v>
      </c>
      <c r="C9950" s="1">
        <v>41044</v>
      </c>
      <c r="D9950" t="s">
        <v>16726</v>
      </c>
      <c r="E9950" t="s">
        <v>16736</v>
      </c>
      <c r="F9950" t="s">
        <v>16751</v>
      </c>
      <c r="G9950" t="s">
        <v>17838</v>
      </c>
      <c r="H9950" s="2">
        <v>21.743023825742451</v>
      </c>
      <c r="I9950" s="2">
        <v>236</v>
      </c>
      <c r="J9950">
        <v>10</v>
      </c>
      <c r="K9950" s="2">
        <f>SalesDetails[[#This Row],[Unit Price]]*SalesDetails[[#This Row],[Qty Sold]]</f>
        <v>2360</v>
      </c>
      <c r="L9950" s="2">
        <f>(SalesDetails[[#This Row],[Unit Price]]-SalesDetails[[#This Row],[Unit Cost]])*SalesDetails[[#This Row],[Qty Sold]]</f>
        <v>2142.5697617425753</v>
      </c>
    </row>
    <row r="9951" spans="1:12" x14ac:dyDescent="0.25">
      <c r="A9951" t="s">
        <v>15347</v>
      </c>
      <c r="B9951" t="str">
        <f>"SC"&amp;LEFT(SalesDetails[[#This Row],[OrderNo]],4)&amp;SalesDetails[[#This Row],[Short State]]</f>
        <v>SC2036DE</v>
      </c>
      <c r="C9951" s="1">
        <v>40932</v>
      </c>
      <c r="D9951" t="s">
        <v>16725</v>
      </c>
      <c r="E9951" t="s">
        <v>16732</v>
      </c>
      <c r="F9951" t="s">
        <v>16751</v>
      </c>
      <c r="G9951" t="s">
        <v>17838</v>
      </c>
      <c r="H9951" s="2">
        <v>5.6101541770275709</v>
      </c>
      <c r="I9951" s="2">
        <v>236</v>
      </c>
      <c r="J9951">
        <v>9</v>
      </c>
      <c r="K9951" s="2">
        <f>SalesDetails[[#This Row],[Unit Price]]*SalesDetails[[#This Row],[Qty Sold]]</f>
        <v>2124</v>
      </c>
      <c r="L9951" s="2">
        <f>(SalesDetails[[#This Row],[Unit Price]]-SalesDetails[[#This Row],[Unit Cost]])*SalesDetails[[#This Row],[Qty Sold]]</f>
        <v>2073.508612406752</v>
      </c>
    </row>
    <row r="9952" spans="1:12" x14ac:dyDescent="0.25">
      <c r="A9952" t="s">
        <v>1861</v>
      </c>
      <c r="B9952" t="str">
        <f>"SC"&amp;LEFT(SalesDetails[[#This Row],[OrderNo]],4)&amp;SalesDetails[[#This Row],[Short State]]</f>
        <v>SC13AN</v>
      </c>
      <c r="C9952" s="1">
        <v>41088</v>
      </c>
      <c r="D9952" t="s">
        <v>16726</v>
      </c>
      <c r="E9952" t="s">
        <v>16729</v>
      </c>
      <c r="F9952" t="s">
        <v>16746</v>
      </c>
      <c r="G9952" t="s">
        <v>17839</v>
      </c>
      <c r="H9952" s="2">
        <v>40.438687777713014</v>
      </c>
      <c r="I9952" s="2">
        <v>236</v>
      </c>
      <c r="J9952">
        <v>12</v>
      </c>
      <c r="K9952" s="2">
        <f>SalesDetails[[#This Row],[Unit Price]]*SalesDetails[[#This Row],[Qty Sold]]</f>
        <v>2832</v>
      </c>
      <c r="L9952" s="2">
        <f>(SalesDetails[[#This Row],[Unit Price]]-SalesDetails[[#This Row],[Unit Cost]])*SalesDetails[[#This Row],[Qty Sold]]</f>
        <v>2346.7357466674439</v>
      </c>
    </row>
    <row r="9953" spans="1:12" x14ac:dyDescent="0.25">
      <c r="A9953" t="s">
        <v>1863</v>
      </c>
      <c r="B9953" t="str">
        <f>"SC"&amp;LEFT(SalesDetails[[#This Row],[OrderNo]],4)&amp;SalesDetails[[#This Row],[Short State]]</f>
        <v>SC66BE</v>
      </c>
      <c r="C9953" s="1">
        <v>41430</v>
      </c>
      <c r="D9953" t="s">
        <v>16726</v>
      </c>
      <c r="E9953" t="s">
        <v>16729</v>
      </c>
      <c r="F9953" t="s">
        <v>16748</v>
      </c>
      <c r="G9953" t="s">
        <v>17839</v>
      </c>
      <c r="H9953" s="2">
        <v>127.83263381323735</v>
      </c>
      <c r="I9953" s="2">
        <v>236</v>
      </c>
      <c r="J9953">
        <v>12</v>
      </c>
      <c r="K9953" s="2">
        <f>SalesDetails[[#This Row],[Unit Price]]*SalesDetails[[#This Row],[Qty Sold]]</f>
        <v>2832</v>
      </c>
      <c r="L9953" s="2">
        <f>(SalesDetails[[#This Row],[Unit Price]]-SalesDetails[[#This Row],[Unit Cost]])*SalesDetails[[#This Row],[Qty Sold]]</f>
        <v>1298.0083942411518</v>
      </c>
    </row>
    <row r="9954" spans="1:12" x14ac:dyDescent="0.25">
      <c r="A9954" t="s">
        <v>1864</v>
      </c>
      <c r="B9954" t="str">
        <f>"SC"&amp;LEFT(SalesDetails[[#This Row],[OrderNo]],4)&amp;SalesDetails[[#This Row],[Short State]]</f>
        <v>SC772OS</v>
      </c>
      <c r="C9954" s="1">
        <v>41731</v>
      </c>
      <c r="D9954" t="s">
        <v>16726</v>
      </c>
      <c r="E9954" t="s">
        <v>16734</v>
      </c>
      <c r="F9954" t="s">
        <v>16765</v>
      </c>
      <c r="G9954" t="s">
        <v>17839</v>
      </c>
      <c r="H9954" s="2">
        <v>142.25335211320953</v>
      </c>
      <c r="I9954" s="2">
        <v>236</v>
      </c>
      <c r="J9954">
        <v>9</v>
      </c>
      <c r="K9954" s="2">
        <f>SalesDetails[[#This Row],[Unit Price]]*SalesDetails[[#This Row],[Qty Sold]]</f>
        <v>2124</v>
      </c>
      <c r="L9954" s="2">
        <f>(SalesDetails[[#This Row],[Unit Price]]-SalesDetails[[#This Row],[Unit Cost]])*SalesDetails[[#This Row],[Qty Sold]]</f>
        <v>843.71983098111423</v>
      </c>
    </row>
    <row r="9955" spans="1:12" x14ac:dyDescent="0.25">
      <c r="A9955" t="s">
        <v>1865</v>
      </c>
      <c r="B9955" t="str">
        <f>"SC"&amp;LEFT(SalesDetails[[#This Row],[OrderNo]],4)&amp;SalesDetails[[#This Row],[Short State]]</f>
        <v>SC799EB</v>
      </c>
      <c r="C9955" s="1">
        <v>41439</v>
      </c>
      <c r="D9955" t="s">
        <v>16724</v>
      </c>
      <c r="E9955" t="s">
        <v>16729</v>
      </c>
      <c r="F9955" t="s">
        <v>16752</v>
      </c>
      <c r="G9955" t="s">
        <v>17839</v>
      </c>
      <c r="H9955" s="2">
        <v>125.62802008019762</v>
      </c>
      <c r="I9955" s="2">
        <v>236</v>
      </c>
      <c r="J9955">
        <v>12</v>
      </c>
      <c r="K9955" s="2">
        <f>SalesDetails[[#This Row],[Unit Price]]*SalesDetails[[#This Row],[Qty Sold]]</f>
        <v>2832</v>
      </c>
      <c r="L9955" s="2">
        <f>(SalesDetails[[#This Row],[Unit Price]]-SalesDetails[[#This Row],[Unit Cost]])*SalesDetails[[#This Row],[Qty Sold]]</f>
        <v>1324.4637590376287</v>
      </c>
    </row>
    <row r="9956" spans="1:12" x14ac:dyDescent="0.25">
      <c r="A9956" t="s">
        <v>3096</v>
      </c>
      <c r="B9956" t="str">
        <f>"SC"&amp;LEFT(SalesDetails[[#This Row],[OrderNo]],4)&amp;SalesDetails[[#This Row],[Short State]]</f>
        <v>SC2146ED</v>
      </c>
      <c r="C9956" s="1">
        <v>41118</v>
      </c>
      <c r="D9956" t="s">
        <v>16726</v>
      </c>
      <c r="E9956" t="s">
        <v>16729</v>
      </c>
      <c r="F9956" t="s">
        <v>16753</v>
      </c>
      <c r="G9956" t="s">
        <v>17839</v>
      </c>
      <c r="H9956" s="2">
        <v>32.622648304888827</v>
      </c>
      <c r="I9956" s="2">
        <v>236</v>
      </c>
      <c r="J9956">
        <v>12</v>
      </c>
      <c r="K9956" s="2">
        <f>SalesDetails[[#This Row],[Unit Price]]*SalesDetails[[#This Row],[Qty Sold]]</f>
        <v>2832</v>
      </c>
      <c r="L9956" s="2">
        <f>(SalesDetails[[#This Row],[Unit Price]]-SalesDetails[[#This Row],[Unit Cost]])*SalesDetails[[#This Row],[Qty Sold]]</f>
        <v>2440.528220341334</v>
      </c>
    </row>
    <row r="9957" spans="1:12" x14ac:dyDescent="0.25">
      <c r="A9957" t="s">
        <v>4070</v>
      </c>
      <c r="B9957" t="str">
        <f>"SC"&amp;LEFT(SalesDetails[[#This Row],[OrderNo]],4)&amp;SalesDetails[[#This Row],[Short State]]</f>
        <v>SC3383BO</v>
      </c>
      <c r="C9957" s="1">
        <v>41888</v>
      </c>
      <c r="D9957" t="s">
        <v>16726</v>
      </c>
      <c r="E9957" t="s">
        <v>16736</v>
      </c>
      <c r="F9957" t="s">
        <v>16749</v>
      </c>
      <c r="G9957" t="s">
        <v>17839</v>
      </c>
      <c r="H9957" s="2">
        <v>18.02283288778932</v>
      </c>
      <c r="I9957" s="2">
        <v>236</v>
      </c>
      <c r="J9957">
        <v>10</v>
      </c>
      <c r="K9957" s="2">
        <f>SalesDetails[[#This Row],[Unit Price]]*SalesDetails[[#This Row],[Qty Sold]]</f>
        <v>2360</v>
      </c>
      <c r="L9957" s="2">
        <f>(SalesDetails[[#This Row],[Unit Price]]-SalesDetails[[#This Row],[Unit Cost]])*SalesDetails[[#This Row],[Qty Sold]]</f>
        <v>2179.7716711221069</v>
      </c>
    </row>
    <row r="9958" spans="1:12" x14ac:dyDescent="0.25">
      <c r="A9958" t="s">
        <v>5306</v>
      </c>
      <c r="B9958" t="str">
        <f>"SC"&amp;LEFT(SalesDetails[[#This Row],[OrderNo]],4)&amp;SalesDetails[[#This Row],[Short State]]</f>
        <v>SC5014OG</v>
      </c>
      <c r="C9958" s="1">
        <v>41769</v>
      </c>
      <c r="D9958" t="s">
        <v>16725</v>
      </c>
      <c r="E9958" t="s">
        <v>16736</v>
      </c>
      <c r="F9958" t="s">
        <v>16763</v>
      </c>
      <c r="G9958" t="s">
        <v>17839</v>
      </c>
      <c r="H9958" s="2">
        <v>37.754481979944217</v>
      </c>
      <c r="I9958" s="2">
        <v>236</v>
      </c>
      <c r="J9958">
        <v>10</v>
      </c>
      <c r="K9958" s="2">
        <f>SalesDetails[[#This Row],[Unit Price]]*SalesDetails[[#This Row],[Qty Sold]]</f>
        <v>2360</v>
      </c>
      <c r="L9958" s="2">
        <f>(SalesDetails[[#This Row],[Unit Price]]-SalesDetails[[#This Row],[Unit Cost]])*SalesDetails[[#This Row],[Qty Sold]]</f>
        <v>1982.4551802005578</v>
      </c>
    </row>
    <row r="9959" spans="1:12" x14ac:dyDescent="0.25">
      <c r="A9959" t="s">
        <v>6324</v>
      </c>
      <c r="B9959" t="str">
        <f>"SC"&amp;LEFT(SalesDetails[[#This Row],[OrderNo]],4)&amp;SalesDetails[[#This Row],[Short State]]</f>
        <v>SC6396CR</v>
      </c>
      <c r="C9959" s="1">
        <v>41890</v>
      </c>
      <c r="D9959" t="s">
        <v>16726</v>
      </c>
      <c r="E9959" t="s">
        <v>16736</v>
      </c>
      <c r="F9959" t="s">
        <v>16750</v>
      </c>
      <c r="G9959" t="s">
        <v>17839</v>
      </c>
      <c r="H9959" s="2">
        <v>39.669859244808841</v>
      </c>
      <c r="I9959" s="2">
        <v>236</v>
      </c>
      <c r="J9959">
        <v>10</v>
      </c>
      <c r="K9959" s="2">
        <f>SalesDetails[[#This Row],[Unit Price]]*SalesDetails[[#This Row],[Qty Sold]]</f>
        <v>2360</v>
      </c>
      <c r="L9959" s="2">
        <f>(SalesDetails[[#This Row],[Unit Price]]-SalesDetails[[#This Row],[Unit Cost]])*SalesDetails[[#This Row],[Qty Sold]]</f>
        <v>1963.3014075519118</v>
      </c>
    </row>
    <row r="9960" spans="1:12" x14ac:dyDescent="0.25">
      <c r="A9960" t="s">
        <v>6936</v>
      </c>
      <c r="B9960" t="str">
        <f>"SC"&amp;LEFT(SalesDetails[[#This Row],[OrderNo]],4)&amp;SalesDetails[[#This Row],[Short State]]</f>
        <v>SC7979DE</v>
      </c>
      <c r="C9960" s="1">
        <v>41371</v>
      </c>
      <c r="D9960" t="s">
        <v>16726</v>
      </c>
      <c r="E9960" t="s">
        <v>16736</v>
      </c>
      <c r="F9960" t="s">
        <v>16751</v>
      </c>
      <c r="G9960" t="s">
        <v>17839</v>
      </c>
      <c r="H9960" s="2">
        <v>100.64663840550489</v>
      </c>
      <c r="I9960" s="2">
        <v>236</v>
      </c>
      <c r="J9960">
        <v>10</v>
      </c>
      <c r="K9960" s="2">
        <f>SalesDetails[[#This Row],[Unit Price]]*SalesDetails[[#This Row],[Qty Sold]]</f>
        <v>2360</v>
      </c>
      <c r="L9960" s="2">
        <f>(SalesDetails[[#This Row],[Unit Price]]-SalesDetails[[#This Row],[Unit Cost]])*SalesDetails[[#This Row],[Qty Sold]]</f>
        <v>1353.5336159449512</v>
      </c>
    </row>
    <row r="9961" spans="1:12" x14ac:dyDescent="0.25">
      <c r="A9961" t="s">
        <v>15610</v>
      </c>
      <c r="B9961" t="str">
        <f>"SC"&amp;LEFT(SalesDetails[[#This Row],[OrderNo]],4)&amp;SalesDetails[[#This Row],[Short State]]</f>
        <v>SC2074BA</v>
      </c>
      <c r="C9961" s="1">
        <v>41548</v>
      </c>
      <c r="D9961" t="s">
        <v>16726</v>
      </c>
      <c r="E9961" t="s">
        <v>16731</v>
      </c>
      <c r="F9961" t="s">
        <v>16747</v>
      </c>
      <c r="G9961" t="s">
        <v>17839</v>
      </c>
      <c r="H9961" s="2">
        <v>80.718068571557197</v>
      </c>
      <c r="I9961" s="2">
        <v>236</v>
      </c>
      <c r="J9961">
        <v>16</v>
      </c>
      <c r="K9961" s="2">
        <f>SalesDetails[[#This Row],[Unit Price]]*SalesDetails[[#This Row],[Qty Sold]]</f>
        <v>3776</v>
      </c>
      <c r="L9961" s="2">
        <f>(SalesDetails[[#This Row],[Unit Price]]-SalesDetails[[#This Row],[Unit Cost]])*SalesDetails[[#This Row],[Qty Sold]]</f>
        <v>2484.5109028550851</v>
      </c>
    </row>
    <row r="9962" spans="1:12" x14ac:dyDescent="0.25">
      <c r="A9962" t="s">
        <v>15966</v>
      </c>
      <c r="B9962" t="str">
        <f>"SC"&amp;LEFT(SalesDetails[[#This Row],[OrderNo]],4)&amp;SalesDetails[[#This Row],[Short State]]</f>
        <v>SC2124JI</v>
      </c>
      <c r="C9962" s="1">
        <v>41225</v>
      </c>
      <c r="D9962" t="s">
        <v>16726</v>
      </c>
      <c r="E9962" t="s">
        <v>16738</v>
      </c>
      <c r="F9962" t="s">
        <v>16758</v>
      </c>
      <c r="G9962" t="s">
        <v>17839</v>
      </c>
      <c r="H9962" s="2">
        <v>65.323712207283151</v>
      </c>
      <c r="I9962" s="2">
        <v>236</v>
      </c>
      <c r="J9962">
        <v>13</v>
      </c>
      <c r="K9962" s="2">
        <f>SalesDetails[[#This Row],[Unit Price]]*SalesDetails[[#This Row],[Qty Sold]]</f>
        <v>3068</v>
      </c>
      <c r="L9962" s="2">
        <f>(SalesDetails[[#This Row],[Unit Price]]-SalesDetails[[#This Row],[Unit Cost]])*SalesDetails[[#This Row],[Qty Sold]]</f>
        <v>2218.7917413053187</v>
      </c>
    </row>
    <row r="9963" spans="1:12" x14ac:dyDescent="0.25">
      <c r="A9963" t="s">
        <v>3954</v>
      </c>
      <c r="B9963" t="str">
        <f>"SC"&amp;LEFT(SalesDetails[[#This Row],[OrderNo]],4)&amp;SalesDetails[[#This Row],[Short State]]</f>
        <v>SC3235CR</v>
      </c>
      <c r="C9963" s="1">
        <v>40973</v>
      </c>
      <c r="D9963" t="s">
        <v>16726</v>
      </c>
      <c r="E9963" t="s">
        <v>16735</v>
      </c>
      <c r="F9963" t="s">
        <v>16750</v>
      </c>
      <c r="G9963" t="s">
        <v>17840</v>
      </c>
      <c r="H9963" s="2">
        <v>110.9701634186531</v>
      </c>
      <c r="I9963" s="2">
        <v>236</v>
      </c>
      <c r="J9963">
        <v>12</v>
      </c>
      <c r="K9963" s="2">
        <f>SalesDetails[[#This Row],[Unit Price]]*SalesDetails[[#This Row],[Qty Sold]]</f>
        <v>2832</v>
      </c>
      <c r="L9963" s="2">
        <f>(SalesDetails[[#This Row],[Unit Price]]-SalesDetails[[#This Row],[Unit Cost]])*SalesDetails[[#This Row],[Qty Sold]]</f>
        <v>1500.3580389761628</v>
      </c>
    </row>
    <row r="9964" spans="1:12" x14ac:dyDescent="0.25">
      <c r="A9964" t="s">
        <v>4474</v>
      </c>
      <c r="B9964" t="str">
        <f>"SC"&amp;LEFT(SalesDetails[[#This Row],[OrderNo]],4)&amp;SalesDetails[[#This Row],[Short State]]</f>
        <v>SC3924DE</v>
      </c>
      <c r="C9964" s="1">
        <v>41237</v>
      </c>
      <c r="D9964" t="s">
        <v>16725</v>
      </c>
      <c r="E9964" t="s">
        <v>16737</v>
      </c>
      <c r="F9964" t="s">
        <v>16751</v>
      </c>
      <c r="G9964" t="s">
        <v>17840</v>
      </c>
      <c r="H9964" s="2">
        <v>155.03803004263403</v>
      </c>
      <c r="I9964" s="2">
        <v>236</v>
      </c>
      <c r="J9964">
        <v>26</v>
      </c>
      <c r="K9964" s="2">
        <f>SalesDetails[[#This Row],[Unit Price]]*SalesDetails[[#This Row],[Qty Sold]]</f>
        <v>6136</v>
      </c>
      <c r="L9964" s="2">
        <f>(SalesDetails[[#This Row],[Unit Price]]-SalesDetails[[#This Row],[Unit Cost]])*SalesDetails[[#This Row],[Qty Sold]]</f>
        <v>2105.011218891515</v>
      </c>
    </row>
    <row r="9965" spans="1:12" x14ac:dyDescent="0.25">
      <c r="A9965" t="s">
        <v>8975</v>
      </c>
      <c r="B9965" t="str">
        <f>"SC"&amp;LEFT(SalesDetails[[#This Row],[OrderNo]],4)&amp;SalesDetails[[#This Row],[Short State]]</f>
        <v>SC1096KO</v>
      </c>
      <c r="C9965" s="1">
        <v>41224</v>
      </c>
      <c r="D9965" t="s">
        <v>16726</v>
      </c>
      <c r="E9965" t="s">
        <v>16731</v>
      </c>
      <c r="F9965" t="s">
        <v>16760</v>
      </c>
      <c r="G9965" t="s">
        <v>17840</v>
      </c>
      <c r="H9965" s="2">
        <v>0.33874639061613271</v>
      </c>
      <c r="I9965" s="2">
        <v>236</v>
      </c>
      <c r="J9965">
        <v>8</v>
      </c>
      <c r="K9965" s="2">
        <f>SalesDetails[[#This Row],[Unit Price]]*SalesDetails[[#This Row],[Qty Sold]]</f>
        <v>1888</v>
      </c>
      <c r="L9965" s="2">
        <f>(SalesDetails[[#This Row],[Unit Price]]-SalesDetails[[#This Row],[Unit Cost]])*SalesDetails[[#This Row],[Qty Sold]]</f>
        <v>1885.2900288750709</v>
      </c>
    </row>
    <row r="9966" spans="1:12" x14ac:dyDescent="0.25">
      <c r="A9966" t="s">
        <v>12633</v>
      </c>
      <c r="B9966" t="str">
        <f>"SC"&amp;LEFT(SalesDetails[[#This Row],[OrderNo]],4)&amp;SalesDetails[[#This Row],[Short State]]</f>
        <v>SC1631KW</v>
      </c>
      <c r="C9966" s="1">
        <v>41382</v>
      </c>
      <c r="D9966" t="s">
        <v>16724</v>
      </c>
      <c r="E9966" t="s">
        <v>16733</v>
      </c>
      <c r="F9966" t="s">
        <v>16761</v>
      </c>
      <c r="G9966" t="s">
        <v>17840</v>
      </c>
      <c r="H9966" s="2">
        <v>146.63868159496175</v>
      </c>
      <c r="I9966" s="2">
        <v>236</v>
      </c>
      <c r="J9966">
        <v>12</v>
      </c>
      <c r="K9966" s="2">
        <f>SalesDetails[[#This Row],[Unit Price]]*SalesDetails[[#This Row],[Qty Sold]]</f>
        <v>2832</v>
      </c>
      <c r="L9966" s="2">
        <f>(SalesDetails[[#This Row],[Unit Price]]-SalesDetails[[#This Row],[Unit Cost]])*SalesDetails[[#This Row],[Qty Sold]]</f>
        <v>1072.3358208604591</v>
      </c>
    </row>
    <row r="9967" spans="1:12" x14ac:dyDescent="0.25">
      <c r="A9967" t="s">
        <v>13733</v>
      </c>
      <c r="B9967" t="str">
        <f>"SC"&amp;LEFT(SalesDetails[[#This Row],[OrderNo]],4)&amp;SalesDetails[[#This Row],[Short State]]</f>
        <v>SC1794DE</v>
      </c>
      <c r="C9967" s="1">
        <v>40940</v>
      </c>
      <c r="D9967" t="s">
        <v>16725</v>
      </c>
      <c r="E9967" t="s">
        <v>16732</v>
      </c>
      <c r="F9967" t="s">
        <v>16751</v>
      </c>
      <c r="G9967" t="s">
        <v>17840</v>
      </c>
      <c r="H9967" s="2">
        <v>8.0202425466649672</v>
      </c>
      <c r="I9967" s="2">
        <v>236</v>
      </c>
      <c r="J9967">
        <v>27</v>
      </c>
      <c r="K9967" s="2">
        <f>SalesDetails[[#This Row],[Unit Price]]*SalesDetails[[#This Row],[Qty Sold]]</f>
        <v>6372</v>
      </c>
      <c r="L9967" s="2">
        <f>(SalesDetails[[#This Row],[Unit Price]]-SalesDetails[[#This Row],[Unit Cost]])*SalesDetails[[#This Row],[Qty Sold]]</f>
        <v>6155.453451240046</v>
      </c>
    </row>
    <row r="9968" spans="1:12" x14ac:dyDescent="0.25">
      <c r="A9968" t="s">
        <v>14518</v>
      </c>
      <c r="B9968" t="str">
        <f>"SC"&amp;LEFT(SalesDetails[[#This Row],[OrderNo]],4)&amp;SalesDetails[[#This Row],[Short State]]</f>
        <v>SC1909DE</v>
      </c>
      <c r="C9968" s="1">
        <v>41032</v>
      </c>
      <c r="D9968" t="s">
        <v>16726</v>
      </c>
      <c r="E9968" t="s">
        <v>16736</v>
      </c>
      <c r="F9968" t="s">
        <v>16751</v>
      </c>
      <c r="G9968" t="s">
        <v>17840</v>
      </c>
      <c r="H9968" s="2">
        <v>102.39316652682065</v>
      </c>
      <c r="I9968" s="2">
        <v>236</v>
      </c>
      <c r="J9968">
        <v>10</v>
      </c>
      <c r="K9968" s="2">
        <f>SalesDetails[[#This Row],[Unit Price]]*SalesDetails[[#This Row],[Qty Sold]]</f>
        <v>2360</v>
      </c>
      <c r="L9968" s="2">
        <f>(SalesDetails[[#This Row],[Unit Price]]-SalesDetails[[#This Row],[Unit Cost]])*SalesDetails[[#This Row],[Qty Sold]]</f>
        <v>1336.0683347317934</v>
      </c>
    </row>
    <row r="9969" spans="1:12" x14ac:dyDescent="0.25">
      <c r="A9969" t="s">
        <v>14595</v>
      </c>
      <c r="B9969" t="str">
        <f>"SC"&amp;LEFT(SalesDetails[[#This Row],[OrderNo]],4)&amp;SalesDetails[[#This Row],[Short State]]</f>
        <v>SC1920ED</v>
      </c>
      <c r="C9969" s="1">
        <v>41590</v>
      </c>
      <c r="D9969" t="s">
        <v>16726</v>
      </c>
      <c r="E9969" t="s">
        <v>16737</v>
      </c>
      <c r="F9969" t="s">
        <v>16753</v>
      </c>
      <c r="G9969" t="s">
        <v>17840</v>
      </c>
      <c r="H9969" s="2">
        <v>56.028105950407699</v>
      </c>
      <c r="I9969" s="2">
        <v>236</v>
      </c>
      <c r="J9969">
        <v>13</v>
      </c>
      <c r="K9969" s="2">
        <f>SalesDetails[[#This Row],[Unit Price]]*SalesDetails[[#This Row],[Qty Sold]]</f>
        <v>3068</v>
      </c>
      <c r="L9969" s="2">
        <f>(SalesDetails[[#This Row],[Unit Price]]-SalesDetails[[#This Row],[Unit Cost]])*SalesDetails[[#This Row],[Qty Sold]]</f>
        <v>2339.6346226446999</v>
      </c>
    </row>
    <row r="9970" spans="1:12" x14ac:dyDescent="0.25">
      <c r="A9970" t="s">
        <v>15704</v>
      </c>
      <c r="B9970" t="str">
        <f>"SC"&amp;LEFT(SalesDetails[[#This Row],[OrderNo]],4)&amp;SalesDetails[[#This Row],[Short State]]</f>
        <v>SC2087BO</v>
      </c>
      <c r="C9970" s="1">
        <v>41440</v>
      </c>
      <c r="D9970" t="s">
        <v>16726</v>
      </c>
      <c r="E9970" t="s">
        <v>16729</v>
      </c>
      <c r="F9970" t="s">
        <v>16749</v>
      </c>
      <c r="G9970" t="s">
        <v>17840</v>
      </c>
      <c r="H9970" s="2">
        <v>110.35640166754156</v>
      </c>
      <c r="I9970" s="2">
        <v>236</v>
      </c>
      <c r="J9970">
        <v>12</v>
      </c>
      <c r="K9970" s="2">
        <f>SalesDetails[[#This Row],[Unit Price]]*SalesDetails[[#This Row],[Qty Sold]]</f>
        <v>2832</v>
      </c>
      <c r="L9970" s="2">
        <f>(SalesDetails[[#This Row],[Unit Price]]-SalesDetails[[#This Row],[Unit Cost]])*SalesDetails[[#This Row],[Qty Sold]]</f>
        <v>1507.7231799895012</v>
      </c>
    </row>
    <row r="9971" spans="1:12" x14ac:dyDescent="0.25">
      <c r="A9971" t="s">
        <v>2313</v>
      </c>
      <c r="B9971" t="str">
        <f>"SC"&amp;LEFT(SalesDetails[[#This Row],[OrderNo]],4)&amp;SalesDetails[[#This Row],[Short State]]</f>
        <v>SC1179EB</v>
      </c>
      <c r="C9971" s="1">
        <v>41540</v>
      </c>
      <c r="D9971" t="s">
        <v>16724</v>
      </c>
      <c r="E9971" t="s">
        <v>16736</v>
      </c>
      <c r="F9971" t="s">
        <v>16752</v>
      </c>
      <c r="G9971" t="s">
        <v>17841</v>
      </c>
      <c r="H9971" s="2">
        <v>113.02449427803032</v>
      </c>
      <c r="I9971" s="2">
        <v>236</v>
      </c>
      <c r="J9971">
        <v>30</v>
      </c>
      <c r="K9971" s="2">
        <f>SalesDetails[[#This Row],[Unit Price]]*SalesDetails[[#This Row],[Qty Sold]]</f>
        <v>7080</v>
      </c>
      <c r="L9971" s="2">
        <f>(SalesDetails[[#This Row],[Unit Price]]-SalesDetails[[#This Row],[Unit Cost]])*SalesDetails[[#This Row],[Qty Sold]]</f>
        <v>3689.2651716590904</v>
      </c>
    </row>
    <row r="9972" spans="1:12" x14ac:dyDescent="0.25">
      <c r="A9972" t="s">
        <v>4704</v>
      </c>
      <c r="B9972" t="str">
        <f>"SC"&amp;LEFT(SalesDetails[[#This Row],[OrderNo]],4)&amp;SalesDetails[[#This Row],[Short State]]</f>
        <v>SC4249KW</v>
      </c>
      <c r="C9972" s="1">
        <v>41361</v>
      </c>
      <c r="D9972" t="s">
        <v>16725</v>
      </c>
      <c r="E9972" t="s">
        <v>16734</v>
      </c>
      <c r="F9972" t="s">
        <v>16761</v>
      </c>
      <c r="G9972" t="s">
        <v>17841</v>
      </c>
      <c r="H9972" s="2">
        <v>58.287395669265109</v>
      </c>
      <c r="I9972" s="2">
        <v>236</v>
      </c>
      <c r="J9972">
        <v>9</v>
      </c>
      <c r="K9972" s="2">
        <f>SalesDetails[[#This Row],[Unit Price]]*SalesDetails[[#This Row],[Qty Sold]]</f>
        <v>2124</v>
      </c>
      <c r="L9972" s="2">
        <f>(SalesDetails[[#This Row],[Unit Price]]-SalesDetails[[#This Row],[Unit Cost]])*SalesDetails[[#This Row],[Qty Sold]]</f>
        <v>1599.4134389766141</v>
      </c>
    </row>
    <row r="9973" spans="1:12" x14ac:dyDescent="0.25">
      <c r="A9973" t="s">
        <v>6512</v>
      </c>
      <c r="B9973" t="str">
        <f>"SC"&amp;LEFT(SalesDetails[[#This Row],[OrderNo]],4)&amp;SalesDetails[[#This Row],[Short State]]</f>
        <v>SC6660CR</v>
      </c>
      <c r="C9973" s="1">
        <v>40936</v>
      </c>
      <c r="D9973" t="s">
        <v>16726</v>
      </c>
      <c r="E9973" t="s">
        <v>16732</v>
      </c>
      <c r="F9973" t="s">
        <v>16750</v>
      </c>
      <c r="G9973" t="s">
        <v>17841</v>
      </c>
      <c r="H9973" s="2">
        <v>67.573215452515171</v>
      </c>
      <c r="I9973" s="2">
        <v>236</v>
      </c>
      <c r="J9973">
        <v>9</v>
      </c>
      <c r="K9973" s="2">
        <f>SalesDetails[[#This Row],[Unit Price]]*SalesDetails[[#This Row],[Qty Sold]]</f>
        <v>2124</v>
      </c>
      <c r="L9973" s="2">
        <f>(SalesDetails[[#This Row],[Unit Price]]-SalesDetails[[#This Row],[Unit Cost]])*SalesDetails[[#This Row],[Qty Sold]]</f>
        <v>1515.8410609273635</v>
      </c>
    </row>
    <row r="9974" spans="1:12" x14ac:dyDescent="0.25">
      <c r="A9974" t="s">
        <v>7974</v>
      </c>
      <c r="B9974" t="str">
        <f>"SC"&amp;LEFT(SalesDetails[[#This Row],[OrderNo]],4)&amp;SalesDetails[[#This Row],[Short State]]</f>
        <v>SC9479CR</v>
      </c>
      <c r="C9974" s="1">
        <v>41841</v>
      </c>
      <c r="D9974" t="s">
        <v>16726</v>
      </c>
      <c r="E9974" t="s">
        <v>16729</v>
      </c>
      <c r="F9974" t="s">
        <v>16750</v>
      </c>
      <c r="G9974" t="s">
        <v>17841</v>
      </c>
      <c r="H9974" s="2">
        <v>43.645565901450212</v>
      </c>
      <c r="I9974" s="2">
        <v>236</v>
      </c>
      <c r="J9974">
        <v>6</v>
      </c>
      <c r="K9974" s="2">
        <f>SalesDetails[[#This Row],[Unit Price]]*SalesDetails[[#This Row],[Qty Sold]]</f>
        <v>1416</v>
      </c>
      <c r="L9974" s="2">
        <f>(SalesDetails[[#This Row],[Unit Price]]-SalesDetails[[#This Row],[Unit Cost]])*SalesDetails[[#This Row],[Qty Sold]]</f>
        <v>1154.1266045912989</v>
      </c>
    </row>
    <row r="9975" spans="1:12" x14ac:dyDescent="0.25">
      <c r="A9975" t="s">
        <v>10567</v>
      </c>
      <c r="B9975" t="str">
        <f>"SC"&amp;LEFT(SalesDetails[[#This Row],[OrderNo]],4)&amp;SalesDetails[[#This Row],[Short State]]</f>
        <v>SC1336DE</v>
      </c>
      <c r="C9975" s="1">
        <v>41015</v>
      </c>
      <c r="D9975" t="s">
        <v>16726</v>
      </c>
      <c r="E9975" t="s">
        <v>16736</v>
      </c>
      <c r="F9975" t="s">
        <v>16751</v>
      </c>
      <c r="G9975" t="s">
        <v>17841</v>
      </c>
      <c r="H9975" s="2">
        <v>35.760209110119071</v>
      </c>
      <c r="I9975" s="2">
        <v>236</v>
      </c>
      <c r="J9975">
        <v>10</v>
      </c>
      <c r="K9975" s="2">
        <f>SalesDetails[[#This Row],[Unit Price]]*SalesDetails[[#This Row],[Qty Sold]]</f>
        <v>2360</v>
      </c>
      <c r="L9975" s="2">
        <f>(SalesDetails[[#This Row],[Unit Price]]-SalesDetails[[#This Row],[Unit Cost]])*SalesDetails[[#This Row],[Qty Sold]]</f>
        <v>2002.3979088988094</v>
      </c>
    </row>
    <row r="9976" spans="1:12" x14ac:dyDescent="0.25">
      <c r="A9976" t="s">
        <v>10987</v>
      </c>
      <c r="B9976" t="str">
        <f>"SC"&amp;LEFT(SalesDetails[[#This Row],[OrderNo]],4)&amp;SalesDetails[[#This Row],[Short State]]</f>
        <v>SC1393ED</v>
      </c>
      <c r="C9976" s="1">
        <v>41639</v>
      </c>
      <c r="D9976" t="s">
        <v>16726</v>
      </c>
      <c r="E9976" t="s">
        <v>16732</v>
      </c>
      <c r="F9976" t="s">
        <v>16753</v>
      </c>
      <c r="G9976" t="s">
        <v>17841</v>
      </c>
      <c r="H9976" s="2">
        <v>65.101350799181844</v>
      </c>
      <c r="I9976" s="2">
        <v>236</v>
      </c>
      <c r="J9976">
        <v>9</v>
      </c>
      <c r="K9976" s="2">
        <f>SalesDetails[[#This Row],[Unit Price]]*SalesDetails[[#This Row],[Qty Sold]]</f>
        <v>2124</v>
      </c>
      <c r="L9976" s="2">
        <f>(SalesDetails[[#This Row],[Unit Price]]-SalesDetails[[#This Row],[Unit Cost]])*SalesDetails[[#This Row],[Qty Sold]]</f>
        <v>1538.0878428073636</v>
      </c>
    </row>
    <row r="9977" spans="1:12" x14ac:dyDescent="0.25">
      <c r="A9977" t="s">
        <v>13326</v>
      </c>
      <c r="B9977" t="str">
        <f>"SC"&amp;LEFT(SalesDetails[[#This Row],[OrderNo]],4)&amp;SalesDetails[[#This Row],[Short State]]</f>
        <v>SC1735AK</v>
      </c>
      <c r="C9977" s="1">
        <v>41425</v>
      </c>
      <c r="D9977" t="s">
        <v>16726</v>
      </c>
      <c r="E9977" t="s">
        <v>16733</v>
      </c>
      <c r="F9977" t="s">
        <v>16745</v>
      </c>
      <c r="G9977" t="s">
        <v>17841</v>
      </c>
      <c r="H9977" s="2">
        <v>36.887773858275146</v>
      </c>
      <c r="I9977" s="2">
        <v>236</v>
      </c>
      <c r="J9977">
        <v>12</v>
      </c>
      <c r="K9977" s="2">
        <f>SalesDetails[[#This Row],[Unit Price]]*SalesDetails[[#This Row],[Qty Sold]]</f>
        <v>2832</v>
      </c>
      <c r="L9977" s="2">
        <f>(SalesDetails[[#This Row],[Unit Price]]-SalesDetails[[#This Row],[Unit Cost]])*SalesDetails[[#This Row],[Qty Sold]]</f>
        <v>2389.3467137006983</v>
      </c>
    </row>
    <row r="9978" spans="1:12" x14ac:dyDescent="0.25">
      <c r="A9978" t="s">
        <v>14248</v>
      </c>
      <c r="B9978" t="str">
        <f>"SC"&amp;LEFT(SalesDetails[[#This Row],[OrderNo]],4)&amp;SalesDetails[[#This Row],[Short State]]</f>
        <v>SC1868KW</v>
      </c>
      <c r="C9978" s="1">
        <v>41551</v>
      </c>
      <c r="D9978" t="s">
        <v>16724</v>
      </c>
      <c r="E9978" t="s">
        <v>16736</v>
      </c>
      <c r="F9978" t="s">
        <v>16761</v>
      </c>
      <c r="G9978" t="s">
        <v>17841</v>
      </c>
      <c r="H9978" s="2">
        <v>139.53673445813266</v>
      </c>
      <c r="I9978" s="2">
        <v>236</v>
      </c>
      <c r="J9978">
        <v>10</v>
      </c>
      <c r="K9978" s="2">
        <f>SalesDetails[[#This Row],[Unit Price]]*SalesDetails[[#This Row],[Qty Sold]]</f>
        <v>2360</v>
      </c>
      <c r="L9978" s="2">
        <f>(SalesDetails[[#This Row],[Unit Price]]-SalesDetails[[#This Row],[Unit Cost]])*SalesDetails[[#This Row],[Qty Sold]]</f>
        <v>964.63265541867349</v>
      </c>
    </row>
    <row r="9979" spans="1:12" x14ac:dyDescent="0.25">
      <c r="A9979" t="s">
        <v>5309</v>
      </c>
      <c r="B9979" t="str">
        <f>"SC"&amp;LEFT(SalesDetails[[#This Row],[OrderNo]],4)&amp;SalesDetails[[#This Row],[Short State]]</f>
        <v>SC5018KW</v>
      </c>
      <c r="C9979" s="1">
        <v>41115</v>
      </c>
      <c r="D9979" t="s">
        <v>16725</v>
      </c>
      <c r="E9979" t="s">
        <v>16736</v>
      </c>
      <c r="F9979" t="s">
        <v>16761</v>
      </c>
      <c r="G9979" t="s">
        <v>17842</v>
      </c>
      <c r="H9979" s="2">
        <v>49.477489602717341</v>
      </c>
      <c r="I9979" s="2">
        <v>188</v>
      </c>
      <c r="J9979">
        <v>10</v>
      </c>
      <c r="K9979" s="2">
        <f>SalesDetails[[#This Row],[Unit Price]]*SalesDetails[[#This Row],[Qty Sold]]</f>
        <v>1880</v>
      </c>
      <c r="L9979" s="2">
        <f>(SalesDetails[[#This Row],[Unit Price]]-SalesDetails[[#This Row],[Unit Cost]])*SalesDetails[[#This Row],[Qty Sold]]</f>
        <v>1385.2251039728264</v>
      </c>
    </row>
    <row r="9980" spans="1:12" x14ac:dyDescent="0.25">
      <c r="A9980" t="s">
        <v>7851</v>
      </c>
      <c r="B9980" t="str">
        <f>"SC"&amp;LEFT(SalesDetails[[#This Row],[OrderNo]],4)&amp;SalesDetails[[#This Row],[Short State]]</f>
        <v>SC9315KW</v>
      </c>
      <c r="C9980" s="1">
        <v>41551</v>
      </c>
      <c r="D9980" t="s">
        <v>16724</v>
      </c>
      <c r="E9980" t="s">
        <v>16736</v>
      </c>
      <c r="F9980" t="s">
        <v>16761</v>
      </c>
      <c r="G9980" t="s">
        <v>17842</v>
      </c>
      <c r="H9980" s="2">
        <v>17.597191164636417</v>
      </c>
      <c r="I9980" s="2">
        <v>188</v>
      </c>
      <c r="J9980">
        <v>10</v>
      </c>
      <c r="K9980" s="2">
        <f>SalesDetails[[#This Row],[Unit Price]]*SalesDetails[[#This Row],[Qty Sold]]</f>
        <v>1880</v>
      </c>
      <c r="L9980" s="2">
        <f>(SalesDetails[[#This Row],[Unit Price]]-SalesDetails[[#This Row],[Unit Cost]])*SalesDetails[[#This Row],[Qty Sold]]</f>
        <v>1704.0280883536357</v>
      </c>
    </row>
    <row r="9981" spans="1:12" x14ac:dyDescent="0.25">
      <c r="A9981" t="s">
        <v>8095</v>
      </c>
      <c r="B9981" t="str">
        <f>"SC"&amp;LEFT(SalesDetails[[#This Row],[OrderNo]],4)&amp;SalesDetails[[#This Row],[Short State]]</f>
        <v>SC9666BE</v>
      </c>
      <c r="C9981" s="1">
        <v>41070</v>
      </c>
      <c r="D9981" t="s">
        <v>16726</v>
      </c>
      <c r="E9981" t="s">
        <v>16729</v>
      </c>
      <c r="F9981" t="s">
        <v>16748</v>
      </c>
      <c r="G9981" t="s">
        <v>17842</v>
      </c>
      <c r="H9981" s="2">
        <v>66.132072174906327</v>
      </c>
      <c r="I9981" s="2">
        <v>188</v>
      </c>
      <c r="J9981">
        <v>12</v>
      </c>
      <c r="K9981" s="2">
        <f>SalesDetails[[#This Row],[Unit Price]]*SalesDetails[[#This Row],[Qty Sold]]</f>
        <v>2256</v>
      </c>
      <c r="L9981" s="2">
        <f>(SalesDetails[[#This Row],[Unit Price]]-SalesDetails[[#This Row],[Unit Cost]])*SalesDetails[[#This Row],[Qty Sold]]</f>
        <v>1462.4151339011241</v>
      </c>
    </row>
    <row r="9982" spans="1:12" x14ac:dyDescent="0.25">
      <c r="A9982" t="s">
        <v>8751</v>
      </c>
      <c r="B9982" t="str">
        <f>"SC"&amp;LEFT(SalesDetails[[#This Row],[OrderNo]],4)&amp;SalesDetails[[#This Row],[Short State]]</f>
        <v>SC1063OG</v>
      </c>
      <c r="C9982" s="1">
        <v>41147</v>
      </c>
      <c r="D9982" t="s">
        <v>16725</v>
      </c>
      <c r="E9982" t="s">
        <v>16730</v>
      </c>
      <c r="F9982" t="s">
        <v>16763</v>
      </c>
      <c r="G9982" t="s">
        <v>17842</v>
      </c>
      <c r="H9982" s="2">
        <v>167.42958876923049</v>
      </c>
      <c r="I9982" s="2">
        <v>188</v>
      </c>
      <c r="J9982">
        <v>9</v>
      </c>
      <c r="K9982" s="2">
        <f>SalesDetails[[#This Row],[Unit Price]]*SalesDetails[[#This Row],[Qty Sold]]</f>
        <v>1692</v>
      </c>
      <c r="L9982" s="2">
        <f>(SalesDetails[[#This Row],[Unit Price]]-SalesDetails[[#This Row],[Unit Cost]])*SalesDetails[[#This Row],[Qty Sold]]</f>
        <v>185.13370107692558</v>
      </c>
    </row>
    <row r="9983" spans="1:12" x14ac:dyDescent="0.25">
      <c r="A9983" t="s">
        <v>9896</v>
      </c>
      <c r="B9983" t="str">
        <f>"SC"&amp;LEFT(SalesDetails[[#This Row],[OrderNo]],4)&amp;SalesDetails[[#This Row],[Short State]]</f>
        <v>SC1238ZA</v>
      </c>
      <c r="C9983" s="1">
        <v>41366</v>
      </c>
      <c r="D9983" t="s">
        <v>16726</v>
      </c>
      <c r="E9983" t="s">
        <v>16736</v>
      </c>
      <c r="F9983" t="s">
        <v>16769</v>
      </c>
      <c r="G9983" t="s">
        <v>17842</v>
      </c>
      <c r="H9983" s="2">
        <v>142.36901167714427</v>
      </c>
      <c r="I9983" s="2">
        <v>188</v>
      </c>
      <c r="J9983">
        <v>10</v>
      </c>
      <c r="K9983" s="2">
        <f>SalesDetails[[#This Row],[Unit Price]]*SalesDetails[[#This Row],[Qty Sold]]</f>
        <v>1880</v>
      </c>
      <c r="L9983" s="2">
        <f>(SalesDetails[[#This Row],[Unit Price]]-SalesDetails[[#This Row],[Unit Cost]])*SalesDetails[[#This Row],[Qty Sold]]</f>
        <v>456.30988322855728</v>
      </c>
    </row>
    <row r="9984" spans="1:12" x14ac:dyDescent="0.25">
      <c r="A9984" t="s">
        <v>10011</v>
      </c>
      <c r="B9984" t="str">
        <f>"SC"&amp;LEFT(SalesDetails[[#This Row],[OrderNo]],4)&amp;SalesDetails[[#This Row],[Short State]]</f>
        <v>SC1254EB</v>
      </c>
      <c r="C9984" s="1">
        <v>41324</v>
      </c>
      <c r="D9984" t="s">
        <v>16726</v>
      </c>
      <c r="E9984" t="s">
        <v>16732</v>
      </c>
      <c r="F9984" t="s">
        <v>16752</v>
      </c>
      <c r="G9984" t="s">
        <v>17842</v>
      </c>
      <c r="H9984" s="2">
        <v>88.147312316464422</v>
      </c>
      <c r="I9984" s="2">
        <v>188</v>
      </c>
      <c r="J9984">
        <v>9</v>
      </c>
      <c r="K9984" s="2">
        <f>SalesDetails[[#This Row],[Unit Price]]*SalesDetails[[#This Row],[Qty Sold]]</f>
        <v>1692</v>
      </c>
      <c r="L9984" s="2">
        <f>(SalesDetails[[#This Row],[Unit Price]]-SalesDetails[[#This Row],[Unit Cost]])*SalesDetails[[#This Row],[Qty Sold]]</f>
        <v>898.6741891518202</v>
      </c>
    </row>
    <row r="9985" spans="1:12" x14ac:dyDescent="0.25">
      <c r="A9985" t="s">
        <v>10255</v>
      </c>
      <c r="B9985" t="str">
        <f>"SC"&amp;LEFT(SalesDetails[[#This Row],[OrderNo]],4)&amp;SalesDetails[[#This Row],[Short State]]</f>
        <v>SC1290EB</v>
      </c>
      <c r="C9985" s="1">
        <v>41556</v>
      </c>
      <c r="D9985" t="s">
        <v>16724</v>
      </c>
      <c r="E9985" t="s">
        <v>16737</v>
      </c>
      <c r="F9985" t="s">
        <v>16752</v>
      </c>
      <c r="G9985" t="s">
        <v>17842</v>
      </c>
      <c r="H9985" s="2">
        <v>152.33564277773891</v>
      </c>
      <c r="I9985" s="2">
        <v>188</v>
      </c>
      <c r="J9985">
        <v>26</v>
      </c>
      <c r="K9985" s="2">
        <f>SalesDetails[[#This Row],[Unit Price]]*SalesDetails[[#This Row],[Qty Sold]]</f>
        <v>4888</v>
      </c>
      <c r="L9985" s="2">
        <f>(SalesDetails[[#This Row],[Unit Price]]-SalesDetails[[#This Row],[Unit Cost]])*SalesDetails[[#This Row],[Qty Sold]]</f>
        <v>927.27328777878824</v>
      </c>
    </row>
    <row r="9986" spans="1:12" x14ac:dyDescent="0.25">
      <c r="A9986" t="s">
        <v>11921</v>
      </c>
      <c r="B9986" t="str">
        <f>"SC"&amp;LEFT(SalesDetails[[#This Row],[OrderNo]],4)&amp;SalesDetails[[#This Row],[Short State]]</f>
        <v>SC1527BA</v>
      </c>
      <c r="C9986" s="1">
        <v>40975</v>
      </c>
      <c r="D9986" t="s">
        <v>16726</v>
      </c>
      <c r="E9986" t="s">
        <v>16735</v>
      </c>
      <c r="F9986" t="s">
        <v>16747</v>
      </c>
      <c r="G9986" t="s">
        <v>17842</v>
      </c>
      <c r="H9986" s="2">
        <v>142.07323392465872</v>
      </c>
      <c r="I9986" s="2">
        <v>188</v>
      </c>
      <c r="J9986">
        <v>12</v>
      </c>
      <c r="K9986" s="2">
        <f>SalesDetails[[#This Row],[Unit Price]]*SalesDetails[[#This Row],[Qty Sold]]</f>
        <v>2256</v>
      </c>
      <c r="L9986" s="2">
        <f>(SalesDetails[[#This Row],[Unit Price]]-SalesDetails[[#This Row],[Unit Cost]])*SalesDetails[[#This Row],[Qty Sold]]</f>
        <v>551.12119290409532</v>
      </c>
    </row>
    <row r="9987" spans="1:12" x14ac:dyDescent="0.25">
      <c r="A9987" t="s">
        <v>12579</v>
      </c>
      <c r="B9987" t="str">
        <f>"SC"&amp;LEFT(SalesDetails[[#This Row],[OrderNo]],4)&amp;SalesDetails[[#This Row],[Short State]]</f>
        <v>SC1623EB</v>
      </c>
      <c r="C9987" s="1">
        <v>41266</v>
      </c>
      <c r="D9987" t="s">
        <v>16724</v>
      </c>
      <c r="E9987" t="s">
        <v>16732</v>
      </c>
      <c r="F9987" t="s">
        <v>16752</v>
      </c>
      <c r="G9987" t="s">
        <v>17842</v>
      </c>
      <c r="H9987" s="2">
        <v>86.577926273292519</v>
      </c>
      <c r="I9987" s="2">
        <v>188</v>
      </c>
      <c r="J9987">
        <v>18</v>
      </c>
      <c r="K9987" s="2">
        <f>SalesDetails[[#This Row],[Unit Price]]*SalesDetails[[#This Row],[Qty Sold]]</f>
        <v>3384</v>
      </c>
      <c r="L9987" s="2">
        <f>(SalesDetails[[#This Row],[Unit Price]]-SalesDetails[[#This Row],[Unit Cost]])*SalesDetails[[#This Row],[Qty Sold]]</f>
        <v>1825.5973270807347</v>
      </c>
    </row>
    <row r="9988" spans="1:12" x14ac:dyDescent="0.25">
      <c r="A9988" t="s">
        <v>1374</v>
      </c>
      <c r="B9988" t="str">
        <f>"SC"&amp;LEFT(SalesDetails[[#This Row],[OrderNo]],4)&amp;SalesDetails[[#This Row],[Short State]]</f>
        <v>SC7500DE</v>
      </c>
      <c r="C9988" s="1">
        <v>41865</v>
      </c>
      <c r="D9988" t="s">
        <v>16725</v>
      </c>
      <c r="E9988" t="s">
        <v>16729</v>
      </c>
      <c r="F9988" t="s">
        <v>16751</v>
      </c>
      <c r="G9988" t="s">
        <v>17843</v>
      </c>
      <c r="H9988" s="2">
        <v>12.756923950828348</v>
      </c>
      <c r="I9988" s="2">
        <v>188</v>
      </c>
      <c r="J9988">
        <v>12</v>
      </c>
      <c r="K9988" s="2">
        <f>SalesDetails[[#This Row],[Unit Price]]*SalesDetails[[#This Row],[Qty Sold]]</f>
        <v>2256</v>
      </c>
      <c r="L9988" s="2">
        <f>(SalesDetails[[#This Row],[Unit Price]]-SalesDetails[[#This Row],[Unit Cost]])*SalesDetails[[#This Row],[Qty Sold]]</f>
        <v>2102.9169125900598</v>
      </c>
    </row>
    <row r="9989" spans="1:12" x14ac:dyDescent="0.25">
      <c r="A9989" t="s">
        <v>1376</v>
      </c>
      <c r="B9989" t="str">
        <f>"SC"&amp;LEFT(SalesDetails[[#This Row],[OrderNo]],4)&amp;SalesDetails[[#This Row],[Short State]]</f>
        <v>SC652NA</v>
      </c>
      <c r="C9989" s="1">
        <v>41139</v>
      </c>
      <c r="D9989" t="s">
        <v>16724</v>
      </c>
      <c r="E9989" t="s">
        <v>16730</v>
      </c>
      <c r="F9989" t="s">
        <v>16762</v>
      </c>
      <c r="G9989" t="s">
        <v>17843</v>
      </c>
      <c r="H9989" s="2">
        <v>65.909940739206391</v>
      </c>
      <c r="I9989" s="2">
        <v>188</v>
      </c>
      <c r="J9989">
        <v>18</v>
      </c>
      <c r="K9989" s="2">
        <f>SalesDetails[[#This Row],[Unit Price]]*SalesDetails[[#This Row],[Qty Sold]]</f>
        <v>3384</v>
      </c>
      <c r="L9989" s="2">
        <f>(SalesDetails[[#This Row],[Unit Price]]-SalesDetails[[#This Row],[Unit Cost]])*SalesDetails[[#This Row],[Qty Sold]]</f>
        <v>2197.6210666942848</v>
      </c>
    </row>
    <row r="9990" spans="1:12" x14ac:dyDescent="0.25">
      <c r="A9990" t="s">
        <v>1377</v>
      </c>
      <c r="B9990" t="str">
        <f>"SC"&amp;LEFT(SalesDetails[[#This Row],[OrderNo]],4)&amp;SalesDetails[[#This Row],[Short State]]</f>
        <v>SC910AK</v>
      </c>
      <c r="C9990" s="1">
        <v>41828</v>
      </c>
      <c r="D9990" t="s">
        <v>16726</v>
      </c>
      <c r="E9990" t="s">
        <v>16736</v>
      </c>
      <c r="F9990" t="s">
        <v>16745</v>
      </c>
      <c r="G9990" t="s">
        <v>17843</v>
      </c>
      <c r="H9990" s="2">
        <v>98.652898119389889</v>
      </c>
      <c r="I9990" s="2">
        <v>188</v>
      </c>
      <c r="J9990">
        <v>10</v>
      </c>
      <c r="K9990" s="2">
        <f>SalesDetails[[#This Row],[Unit Price]]*SalesDetails[[#This Row],[Qty Sold]]</f>
        <v>1880</v>
      </c>
      <c r="L9990" s="2">
        <f>(SalesDetails[[#This Row],[Unit Price]]-SalesDetails[[#This Row],[Unit Cost]])*SalesDetails[[#This Row],[Qty Sold]]</f>
        <v>893.47101880610114</v>
      </c>
    </row>
    <row r="9991" spans="1:12" x14ac:dyDescent="0.25">
      <c r="A9991" t="s">
        <v>3171</v>
      </c>
      <c r="B9991" t="str">
        <f>"SC"&amp;LEFT(SalesDetails[[#This Row],[OrderNo]],4)&amp;SalesDetails[[#This Row],[Short State]]</f>
        <v>SC2234KW</v>
      </c>
      <c r="C9991" s="1">
        <v>40959</v>
      </c>
      <c r="D9991" t="s">
        <v>16726</v>
      </c>
      <c r="E9991" t="s">
        <v>16735</v>
      </c>
      <c r="F9991" t="s">
        <v>16761</v>
      </c>
      <c r="G9991" t="s">
        <v>17843</v>
      </c>
      <c r="H9991" s="2">
        <v>24.106811177975569</v>
      </c>
      <c r="I9991" s="2">
        <v>188</v>
      </c>
      <c r="J9991">
        <v>12</v>
      </c>
      <c r="K9991" s="2">
        <f>SalesDetails[[#This Row],[Unit Price]]*SalesDetails[[#This Row],[Qty Sold]]</f>
        <v>2256</v>
      </c>
      <c r="L9991" s="2">
        <f>(SalesDetails[[#This Row],[Unit Price]]-SalesDetails[[#This Row],[Unit Cost]])*SalesDetails[[#This Row],[Qty Sold]]</f>
        <v>1966.7182658642932</v>
      </c>
    </row>
    <row r="9992" spans="1:12" x14ac:dyDescent="0.25">
      <c r="A9992" t="s">
        <v>3227</v>
      </c>
      <c r="B9992" t="str">
        <f>"SC"&amp;LEFT(SalesDetails[[#This Row],[OrderNo]],4)&amp;SalesDetails[[#This Row],[Short State]]</f>
        <v>SC2296JI</v>
      </c>
      <c r="C9992" s="1">
        <v>41700</v>
      </c>
      <c r="D9992" t="s">
        <v>16726</v>
      </c>
      <c r="E9992" t="s">
        <v>16735</v>
      </c>
      <c r="F9992" t="s">
        <v>16758</v>
      </c>
      <c r="G9992" t="s">
        <v>17843</v>
      </c>
      <c r="H9992" s="2">
        <v>58.921330834040639</v>
      </c>
      <c r="I9992" s="2">
        <v>188</v>
      </c>
      <c r="J9992">
        <v>12</v>
      </c>
      <c r="K9992" s="2">
        <f>SalesDetails[[#This Row],[Unit Price]]*SalesDetails[[#This Row],[Qty Sold]]</f>
        <v>2256</v>
      </c>
      <c r="L9992" s="2">
        <f>(SalesDetails[[#This Row],[Unit Price]]-SalesDetails[[#This Row],[Unit Cost]])*SalesDetails[[#This Row],[Qty Sold]]</f>
        <v>1548.9440299915123</v>
      </c>
    </row>
    <row r="9993" spans="1:12" x14ac:dyDescent="0.25">
      <c r="A9993" t="s">
        <v>3419</v>
      </c>
      <c r="B9993" t="str">
        <f>"SC"&amp;LEFT(SalesDetails[[#This Row],[OrderNo]],4)&amp;SalesDetails[[#This Row],[Short State]]</f>
        <v>SC2528DE</v>
      </c>
      <c r="C9993" s="1">
        <v>41769</v>
      </c>
      <c r="D9993" t="s">
        <v>16726</v>
      </c>
      <c r="E9993" t="s">
        <v>16736</v>
      </c>
      <c r="F9993" t="s">
        <v>16751</v>
      </c>
      <c r="G9993" t="s">
        <v>17843</v>
      </c>
      <c r="H9993" s="2">
        <v>74.208251846123972</v>
      </c>
      <c r="I9993" s="2">
        <v>188</v>
      </c>
      <c r="J9993">
        <v>10</v>
      </c>
      <c r="K9993" s="2">
        <f>SalesDetails[[#This Row],[Unit Price]]*SalesDetails[[#This Row],[Qty Sold]]</f>
        <v>1880</v>
      </c>
      <c r="L9993" s="2">
        <f>(SalesDetails[[#This Row],[Unit Price]]-SalesDetails[[#This Row],[Unit Cost]])*SalesDetails[[#This Row],[Qty Sold]]</f>
        <v>1137.9174815387603</v>
      </c>
    </row>
    <row r="9994" spans="1:12" x14ac:dyDescent="0.25">
      <c r="A9994" t="s">
        <v>3774</v>
      </c>
      <c r="B9994" t="str">
        <f>"SC"&amp;LEFT(SalesDetails[[#This Row],[OrderNo]],4)&amp;SalesDetails[[#This Row],[Short State]]</f>
        <v>SC2988AN</v>
      </c>
      <c r="C9994" s="1">
        <v>41184</v>
      </c>
      <c r="D9994" t="s">
        <v>16726</v>
      </c>
      <c r="E9994" t="s">
        <v>16736</v>
      </c>
      <c r="F9994" t="s">
        <v>16746</v>
      </c>
      <c r="G9994" t="s">
        <v>17843</v>
      </c>
      <c r="H9994" s="2">
        <v>152.85682878136305</v>
      </c>
      <c r="I9994" s="2">
        <v>188</v>
      </c>
      <c r="J9994">
        <v>10</v>
      </c>
      <c r="K9994" s="2">
        <f>SalesDetails[[#This Row],[Unit Price]]*SalesDetails[[#This Row],[Qty Sold]]</f>
        <v>1880</v>
      </c>
      <c r="L9994" s="2">
        <f>(SalesDetails[[#This Row],[Unit Price]]-SalesDetails[[#This Row],[Unit Cost]])*SalesDetails[[#This Row],[Qty Sold]]</f>
        <v>351.43171218636951</v>
      </c>
    </row>
    <row r="9995" spans="1:12" x14ac:dyDescent="0.25">
      <c r="A9995" t="s">
        <v>5079</v>
      </c>
      <c r="B9995" t="str">
        <f>"SC"&amp;LEFT(SalesDetails[[#This Row],[OrderNo]],4)&amp;SalesDetails[[#This Row],[Short State]]</f>
        <v>SC4719KD</v>
      </c>
      <c r="C9995" s="1">
        <v>40891</v>
      </c>
      <c r="D9995" t="s">
        <v>16726</v>
      </c>
      <c r="E9995" t="s">
        <v>16732</v>
      </c>
      <c r="F9995" t="s">
        <v>16739</v>
      </c>
      <c r="G9995" t="s">
        <v>17843</v>
      </c>
      <c r="H9995" s="2">
        <v>156.86784607968718</v>
      </c>
      <c r="I9995" s="2">
        <v>188</v>
      </c>
      <c r="J9995">
        <v>9</v>
      </c>
      <c r="K9995" s="2">
        <f>SalesDetails[[#This Row],[Unit Price]]*SalesDetails[[#This Row],[Qty Sold]]</f>
        <v>1692</v>
      </c>
      <c r="L9995" s="2">
        <f>(SalesDetails[[#This Row],[Unit Price]]-SalesDetails[[#This Row],[Unit Cost]])*SalesDetails[[#This Row],[Qty Sold]]</f>
        <v>280.18938528281535</v>
      </c>
    </row>
    <row r="9996" spans="1:12" x14ac:dyDescent="0.25">
      <c r="A9996" t="s">
        <v>8592</v>
      </c>
      <c r="B9996" t="str">
        <f>"SC"&amp;LEFT(SalesDetails[[#This Row],[OrderNo]],4)&amp;SalesDetails[[#This Row],[Short State]]</f>
        <v>SC1040DE</v>
      </c>
      <c r="C9996" s="1">
        <v>41764</v>
      </c>
      <c r="D9996" t="s">
        <v>16726</v>
      </c>
      <c r="E9996" t="s">
        <v>16736</v>
      </c>
      <c r="F9996" t="s">
        <v>16751</v>
      </c>
      <c r="G9996" t="s">
        <v>17843</v>
      </c>
      <c r="H9996" s="2">
        <v>64.987362942075038</v>
      </c>
      <c r="I9996" s="2">
        <v>188</v>
      </c>
      <c r="J9996">
        <v>10</v>
      </c>
      <c r="K9996" s="2">
        <f>SalesDetails[[#This Row],[Unit Price]]*SalesDetails[[#This Row],[Qty Sold]]</f>
        <v>1880</v>
      </c>
      <c r="L9996" s="2">
        <f>(SalesDetails[[#This Row],[Unit Price]]-SalesDetails[[#This Row],[Unit Cost]])*SalesDetails[[#This Row],[Qty Sold]]</f>
        <v>1230.1263705792496</v>
      </c>
    </row>
    <row r="9997" spans="1:12" x14ac:dyDescent="0.25">
      <c r="A9997" t="s">
        <v>9206</v>
      </c>
      <c r="B9997" t="str">
        <f>"SC"&amp;LEFT(SalesDetails[[#This Row],[OrderNo]],4)&amp;SalesDetails[[#This Row],[Short State]]</f>
        <v>SC1132EB</v>
      </c>
      <c r="C9997" s="1">
        <v>41071</v>
      </c>
      <c r="D9997" t="s">
        <v>16726</v>
      </c>
      <c r="E9997" t="s">
        <v>16729</v>
      </c>
      <c r="F9997" t="s">
        <v>16752</v>
      </c>
      <c r="G9997" t="s">
        <v>17843</v>
      </c>
      <c r="H9997" s="2">
        <v>168.82102381387529</v>
      </c>
      <c r="I9997" s="2">
        <v>188</v>
      </c>
      <c r="J9997">
        <v>12</v>
      </c>
      <c r="K9997" s="2">
        <f>SalesDetails[[#This Row],[Unit Price]]*SalesDetails[[#This Row],[Qty Sold]]</f>
        <v>2256</v>
      </c>
      <c r="L9997" s="2">
        <f>(SalesDetails[[#This Row],[Unit Price]]-SalesDetails[[#This Row],[Unit Cost]])*SalesDetails[[#This Row],[Qty Sold]]</f>
        <v>230.14771423349657</v>
      </c>
    </row>
    <row r="9998" spans="1:12" x14ac:dyDescent="0.25">
      <c r="A9998" t="s">
        <v>10417</v>
      </c>
      <c r="B9998" t="str">
        <f>"SC"&amp;LEFT(SalesDetails[[#This Row],[OrderNo]],4)&amp;SalesDetails[[#This Row],[Short State]]</f>
        <v>SC1314EB</v>
      </c>
      <c r="C9998" s="1">
        <v>41550</v>
      </c>
      <c r="D9998" t="s">
        <v>16724</v>
      </c>
      <c r="E9998" t="s">
        <v>16736</v>
      </c>
      <c r="F9998" t="s">
        <v>16752</v>
      </c>
      <c r="G9998" t="s">
        <v>17843</v>
      </c>
      <c r="H9998" s="2">
        <v>107.63718212630351</v>
      </c>
      <c r="I9998" s="2">
        <v>188</v>
      </c>
      <c r="J9998">
        <v>20</v>
      </c>
      <c r="K9998" s="2">
        <f>SalesDetails[[#This Row],[Unit Price]]*SalesDetails[[#This Row],[Qty Sold]]</f>
        <v>3760</v>
      </c>
      <c r="L9998" s="2">
        <f>(SalesDetails[[#This Row],[Unit Price]]-SalesDetails[[#This Row],[Unit Cost]])*SalesDetails[[#This Row],[Qty Sold]]</f>
        <v>1607.2563574739297</v>
      </c>
    </row>
    <row r="9999" spans="1:12" x14ac:dyDescent="0.25">
      <c r="A9999" t="s">
        <v>10939</v>
      </c>
      <c r="B9999" t="str">
        <f>"SC"&amp;LEFT(SalesDetails[[#This Row],[OrderNo]],4)&amp;SalesDetails[[#This Row],[Short State]]</f>
        <v>SC1387OG</v>
      </c>
      <c r="C9999" s="1">
        <v>41053</v>
      </c>
      <c r="D9999" t="s">
        <v>16725</v>
      </c>
      <c r="E9999" t="s">
        <v>16736</v>
      </c>
      <c r="F9999" t="s">
        <v>16763</v>
      </c>
      <c r="G9999" t="s">
        <v>17843</v>
      </c>
      <c r="H9999" s="2">
        <v>130.20784578148891</v>
      </c>
      <c r="I9999" s="2">
        <v>188</v>
      </c>
      <c r="J9999">
        <v>10</v>
      </c>
      <c r="K9999" s="2">
        <f>SalesDetails[[#This Row],[Unit Price]]*SalesDetails[[#This Row],[Qty Sold]]</f>
        <v>1880</v>
      </c>
      <c r="L9999" s="2">
        <f>(SalesDetails[[#This Row],[Unit Price]]-SalesDetails[[#This Row],[Unit Cost]])*SalesDetails[[#This Row],[Qty Sold]]</f>
        <v>577.92154218511087</v>
      </c>
    </row>
    <row r="10000" spans="1:12" x14ac:dyDescent="0.25">
      <c r="A10000" t="s">
        <v>11485</v>
      </c>
      <c r="B10000" t="str">
        <f>"SC"&amp;LEFT(SalesDetails[[#This Row],[OrderNo]],4)&amp;SalesDetails[[#This Row],[Short State]]</f>
        <v>SC1464NA</v>
      </c>
      <c r="C10000" s="1">
        <v>41629</v>
      </c>
      <c r="D10000" t="s">
        <v>16724</v>
      </c>
      <c r="E10000" t="s">
        <v>16731</v>
      </c>
      <c r="F10000" t="s">
        <v>16762</v>
      </c>
      <c r="G10000" t="s">
        <v>17843</v>
      </c>
      <c r="H10000" s="2">
        <v>164.26935204189391</v>
      </c>
      <c r="I10000" s="2">
        <v>188</v>
      </c>
      <c r="J10000">
        <v>8</v>
      </c>
      <c r="K10000" s="2">
        <f>SalesDetails[[#This Row],[Unit Price]]*SalesDetails[[#This Row],[Qty Sold]]</f>
        <v>1504</v>
      </c>
      <c r="L10000" s="2">
        <f>(SalesDetails[[#This Row],[Unit Price]]-SalesDetails[[#This Row],[Unit Cost]])*SalesDetails[[#This Row],[Qty Sold]]</f>
        <v>189.84518366484872</v>
      </c>
    </row>
    <row r="10001" spans="1:12" x14ac:dyDescent="0.25">
      <c r="A10001" t="s">
        <v>11915</v>
      </c>
      <c r="B10001" t="str">
        <f>"SC"&amp;LEFT(SalesDetails[[#This Row],[OrderNo]],4)&amp;SalesDetails[[#This Row],[Short State]]</f>
        <v>SC1526BO</v>
      </c>
      <c r="C10001" s="1">
        <v>41968</v>
      </c>
      <c r="D10001" t="s">
        <v>16726</v>
      </c>
      <c r="E10001" t="s">
        <v>16737</v>
      </c>
      <c r="F10001" t="s">
        <v>16749</v>
      </c>
      <c r="G10001" t="s">
        <v>17843</v>
      </c>
      <c r="H10001" s="2">
        <v>107.15871945419087</v>
      </c>
      <c r="I10001" s="2">
        <v>188</v>
      </c>
      <c r="J10001">
        <v>13</v>
      </c>
      <c r="K10001" s="2">
        <f>SalesDetails[[#This Row],[Unit Price]]*SalesDetails[[#This Row],[Qty Sold]]</f>
        <v>2444</v>
      </c>
      <c r="L10001" s="2">
        <f>(SalesDetails[[#This Row],[Unit Price]]-SalesDetails[[#This Row],[Unit Cost]])*SalesDetails[[#This Row],[Qty Sold]]</f>
        <v>1050.9366470955188</v>
      </c>
    </row>
    <row r="10002" spans="1:12" x14ac:dyDescent="0.25">
      <c r="A10002" t="s">
        <v>12036</v>
      </c>
      <c r="B10002" t="str">
        <f>"SC"&amp;LEFT(SalesDetails[[#This Row],[OrderNo]],4)&amp;SalesDetails[[#This Row],[Short State]]</f>
        <v>SC1544JI</v>
      </c>
      <c r="C10002" s="1">
        <v>41847</v>
      </c>
      <c r="D10002" t="s">
        <v>16726</v>
      </c>
      <c r="E10002" t="s">
        <v>16730</v>
      </c>
      <c r="F10002" t="s">
        <v>16758</v>
      </c>
      <c r="G10002" t="s">
        <v>17843</v>
      </c>
      <c r="H10002" s="2">
        <v>94.156473135691712</v>
      </c>
      <c r="I10002" s="2">
        <v>188</v>
      </c>
      <c r="J10002">
        <v>9</v>
      </c>
      <c r="K10002" s="2">
        <f>SalesDetails[[#This Row],[Unit Price]]*SalesDetails[[#This Row],[Qty Sold]]</f>
        <v>1692</v>
      </c>
      <c r="L10002" s="2">
        <f>(SalesDetails[[#This Row],[Unit Price]]-SalesDetails[[#This Row],[Unit Cost]])*SalesDetails[[#This Row],[Qty Sold]]</f>
        <v>844.59174177877458</v>
      </c>
    </row>
    <row r="10003" spans="1:12" x14ac:dyDescent="0.25">
      <c r="A10003" t="s">
        <v>13838</v>
      </c>
      <c r="B10003" t="str">
        <f>"SC"&amp;LEFT(SalesDetails[[#This Row],[OrderNo]],4)&amp;SalesDetails[[#This Row],[Short State]]</f>
        <v>SC1810KE</v>
      </c>
      <c r="C10003" s="1">
        <v>41348</v>
      </c>
      <c r="D10003" t="s">
        <v>16726</v>
      </c>
      <c r="E10003" t="s">
        <v>16734</v>
      </c>
      <c r="F10003" t="s">
        <v>16759</v>
      </c>
      <c r="G10003" t="s">
        <v>17843</v>
      </c>
      <c r="H10003" s="2">
        <v>155.30819166052106</v>
      </c>
      <c r="I10003" s="2">
        <v>188</v>
      </c>
      <c r="J10003">
        <v>9</v>
      </c>
      <c r="K10003" s="2">
        <f>SalesDetails[[#This Row],[Unit Price]]*SalesDetails[[#This Row],[Qty Sold]]</f>
        <v>1692</v>
      </c>
      <c r="L10003" s="2">
        <f>(SalesDetails[[#This Row],[Unit Price]]-SalesDetails[[#This Row],[Unit Cost]])*SalesDetails[[#This Row],[Qty Sold]]</f>
        <v>294.22627505531045</v>
      </c>
    </row>
    <row r="10004" spans="1:12" x14ac:dyDescent="0.25">
      <c r="A10004" t="s">
        <v>14001</v>
      </c>
      <c r="B10004" t="str">
        <f>"SC"&amp;LEFT(SalesDetails[[#This Row],[OrderNo]],4)&amp;SalesDetails[[#This Row],[Short State]]</f>
        <v>SC1834ED</v>
      </c>
      <c r="C10004" s="1">
        <v>41487</v>
      </c>
      <c r="D10004" t="s">
        <v>16726</v>
      </c>
      <c r="E10004" t="s">
        <v>16736</v>
      </c>
      <c r="F10004" t="s">
        <v>16753</v>
      </c>
      <c r="G10004" t="s">
        <v>17843</v>
      </c>
      <c r="H10004" s="2">
        <v>161.53511096344275</v>
      </c>
      <c r="I10004" s="2">
        <v>188</v>
      </c>
      <c r="J10004">
        <v>10</v>
      </c>
      <c r="K10004" s="2">
        <f>SalesDetails[[#This Row],[Unit Price]]*SalesDetails[[#This Row],[Qty Sold]]</f>
        <v>1880</v>
      </c>
      <c r="L10004" s="2">
        <f>(SalesDetails[[#This Row],[Unit Price]]-SalesDetails[[#This Row],[Unit Cost]])*SalesDetails[[#This Row],[Qty Sold]]</f>
        <v>264.64889036557253</v>
      </c>
    </row>
    <row r="10005" spans="1:12" x14ac:dyDescent="0.25">
      <c r="A10005" t="s">
        <v>14863</v>
      </c>
      <c r="B10005" t="str">
        <f>"SC"&amp;LEFT(SalesDetails[[#This Row],[OrderNo]],4)&amp;SalesDetails[[#This Row],[Short State]]</f>
        <v>SC1962BO</v>
      </c>
      <c r="C10005" s="1">
        <v>40909</v>
      </c>
      <c r="D10005" t="s">
        <v>16726</v>
      </c>
      <c r="E10005" t="s">
        <v>16732</v>
      </c>
      <c r="F10005" t="s">
        <v>16749</v>
      </c>
      <c r="G10005" t="s">
        <v>17843</v>
      </c>
      <c r="H10005" s="2">
        <v>48.442632900316504</v>
      </c>
      <c r="I10005" s="2">
        <v>188</v>
      </c>
      <c r="J10005">
        <v>9</v>
      </c>
      <c r="K10005" s="2">
        <f>SalesDetails[[#This Row],[Unit Price]]*SalesDetails[[#This Row],[Qty Sold]]</f>
        <v>1692</v>
      </c>
      <c r="L10005" s="2">
        <f>(SalesDetails[[#This Row],[Unit Price]]-SalesDetails[[#This Row],[Unit Cost]])*SalesDetails[[#This Row],[Qty Sold]]</f>
        <v>1256.0163038971514</v>
      </c>
    </row>
    <row r="10006" spans="1:12" x14ac:dyDescent="0.25">
      <c r="A10006" t="s">
        <v>16012</v>
      </c>
      <c r="B10006" t="str">
        <f>"SC"&amp;LEFT(SalesDetails[[#This Row],[OrderNo]],4)&amp;SalesDetails[[#This Row],[Short State]]</f>
        <v>SC2131NA</v>
      </c>
      <c r="C10006" s="1">
        <v>41098</v>
      </c>
      <c r="D10006" t="s">
        <v>16724</v>
      </c>
      <c r="E10006" t="s">
        <v>16730</v>
      </c>
      <c r="F10006" t="s">
        <v>16762</v>
      </c>
      <c r="G10006" t="s">
        <v>17843</v>
      </c>
      <c r="H10006" s="2">
        <v>41.750195212601199</v>
      </c>
      <c r="I10006" s="2">
        <v>188</v>
      </c>
      <c r="J10006">
        <v>9</v>
      </c>
      <c r="K10006" s="2">
        <f>SalesDetails[[#This Row],[Unit Price]]*SalesDetails[[#This Row],[Qty Sold]]</f>
        <v>1692</v>
      </c>
      <c r="L10006" s="2">
        <f>(SalesDetails[[#This Row],[Unit Price]]-SalesDetails[[#This Row],[Unit Cost]])*SalesDetails[[#This Row],[Qty Sold]]</f>
        <v>1316.2482430865891</v>
      </c>
    </row>
    <row r="10007" spans="1:12" x14ac:dyDescent="0.25">
      <c r="A10007" t="s">
        <v>16449</v>
      </c>
      <c r="B10007" t="str">
        <f>"SC"&amp;LEFT(SalesDetails[[#This Row],[OrderNo]],4)&amp;SalesDetails[[#This Row],[Short State]]</f>
        <v>SC2195RI</v>
      </c>
      <c r="C10007" s="1">
        <v>41322</v>
      </c>
      <c r="D10007" t="s">
        <v>16726</v>
      </c>
      <c r="E10007" t="s">
        <v>16732</v>
      </c>
      <c r="F10007" t="s">
        <v>16767</v>
      </c>
      <c r="G10007" t="s">
        <v>17843</v>
      </c>
      <c r="H10007" s="2">
        <v>116.82695551788721</v>
      </c>
      <c r="I10007" s="2">
        <v>188</v>
      </c>
      <c r="J10007">
        <v>9</v>
      </c>
      <c r="K10007" s="2">
        <f>SalesDetails[[#This Row],[Unit Price]]*SalesDetails[[#This Row],[Qty Sold]]</f>
        <v>1692</v>
      </c>
      <c r="L10007" s="2">
        <f>(SalesDetails[[#This Row],[Unit Price]]-SalesDetails[[#This Row],[Unit Cost]])*SalesDetails[[#This Row],[Qty Sold]]</f>
        <v>640.55740033901509</v>
      </c>
    </row>
    <row r="10008" spans="1:12" x14ac:dyDescent="0.25">
      <c r="A10008" t="s">
        <v>2333</v>
      </c>
      <c r="B10008" t="str">
        <f>"SC"&amp;LEFT(SalesDetails[[#This Row],[OrderNo]],4)&amp;SalesDetails[[#This Row],[Short State]]</f>
        <v>SC779KT</v>
      </c>
      <c r="C10008" s="1">
        <v>41029</v>
      </c>
      <c r="D10008" t="s">
        <v>16726</v>
      </c>
      <c r="E10008" t="s">
        <v>16733</v>
      </c>
      <c r="F10008" t="s">
        <v>16741</v>
      </c>
      <c r="G10008" t="s">
        <v>17844</v>
      </c>
      <c r="H10008" s="2">
        <v>19.195960628665492</v>
      </c>
      <c r="I10008" s="2">
        <v>188</v>
      </c>
      <c r="J10008">
        <v>12</v>
      </c>
      <c r="K10008" s="2">
        <f>SalesDetails[[#This Row],[Unit Price]]*SalesDetails[[#This Row],[Qty Sold]]</f>
        <v>2256</v>
      </c>
      <c r="L10008" s="2">
        <f>(SalesDetails[[#This Row],[Unit Price]]-SalesDetails[[#This Row],[Unit Cost]])*SalesDetails[[#This Row],[Qty Sold]]</f>
        <v>2025.6484724560141</v>
      </c>
    </row>
    <row r="10009" spans="1:12" x14ac:dyDescent="0.25">
      <c r="A10009" t="s">
        <v>6956</v>
      </c>
      <c r="B10009" t="str">
        <f>"SC"&amp;LEFT(SalesDetails[[#This Row],[OrderNo]],4)&amp;SalesDetails[[#This Row],[Short State]]</f>
        <v>SC8006NA</v>
      </c>
      <c r="C10009" s="1">
        <v>41028</v>
      </c>
      <c r="D10009" t="s">
        <v>16724</v>
      </c>
      <c r="E10009" t="s">
        <v>16736</v>
      </c>
      <c r="F10009" t="s">
        <v>16762</v>
      </c>
      <c r="G10009" t="s">
        <v>17844</v>
      </c>
      <c r="H10009" s="2">
        <v>50.306352340138986</v>
      </c>
      <c r="I10009" s="2">
        <v>188</v>
      </c>
      <c r="J10009">
        <v>20</v>
      </c>
      <c r="K10009" s="2">
        <f>SalesDetails[[#This Row],[Unit Price]]*SalesDetails[[#This Row],[Qty Sold]]</f>
        <v>3760</v>
      </c>
      <c r="L10009" s="2">
        <f>(SalesDetails[[#This Row],[Unit Price]]-SalesDetails[[#This Row],[Unit Cost]])*SalesDetails[[#This Row],[Qty Sold]]</f>
        <v>2753.8729531972203</v>
      </c>
    </row>
    <row r="10010" spans="1:12" x14ac:dyDescent="0.25">
      <c r="A10010" t="s">
        <v>7850</v>
      </c>
      <c r="B10010" t="str">
        <f>"SC"&amp;LEFT(SalesDetails[[#This Row],[OrderNo]],4)&amp;SalesDetails[[#This Row],[Short State]]</f>
        <v>SC9314KW</v>
      </c>
      <c r="C10010" s="1">
        <v>41523</v>
      </c>
      <c r="D10010" t="s">
        <v>16725</v>
      </c>
      <c r="E10010" t="s">
        <v>16736</v>
      </c>
      <c r="F10010" t="s">
        <v>16761</v>
      </c>
      <c r="G10010" t="s">
        <v>17844</v>
      </c>
      <c r="H10010" s="2">
        <v>60.189110470127375</v>
      </c>
      <c r="I10010" s="2">
        <v>188</v>
      </c>
      <c r="J10010">
        <v>10</v>
      </c>
      <c r="K10010" s="2">
        <f>SalesDetails[[#This Row],[Unit Price]]*SalesDetails[[#This Row],[Qty Sold]]</f>
        <v>1880</v>
      </c>
      <c r="L10010" s="2">
        <f>(SalesDetails[[#This Row],[Unit Price]]-SalesDetails[[#This Row],[Unit Cost]])*SalesDetails[[#This Row],[Qty Sold]]</f>
        <v>1278.1088952987263</v>
      </c>
    </row>
    <row r="10011" spans="1:12" x14ac:dyDescent="0.25">
      <c r="A10011" t="s">
        <v>7928</v>
      </c>
      <c r="B10011" t="str">
        <f>"SC"&amp;LEFT(SalesDetails[[#This Row],[OrderNo]],4)&amp;SalesDetails[[#This Row],[Short State]]</f>
        <v>SC9416NA</v>
      </c>
      <c r="C10011" s="1">
        <v>41737</v>
      </c>
      <c r="D10011" t="s">
        <v>16724</v>
      </c>
      <c r="E10011" t="s">
        <v>16736</v>
      </c>
      <c r="F10011" t="s">
        <v>16762</v>
      </c>
      <c r="G10011" t="s">
        <v>17844</v>
      </c>
      <c r="H10011" s="2">
        <v>9.6780026965838619</v>
      </c>
      <c r="I10011" s="2">
        <v>188</v>
      </c>
      <c r="J10011">
        <v>30</v>
      </c>
      <c r="K10011" s="2">
        <f>SalesDetails[[#This Row],[Unit Price]]*SalesDetails[[#This Row],[Qty Sold]]</f>
        <v>5640</v>
      </c>
      <c r="L10011" s="2">
        <f>(SalesDetails[[#This Row],[Unit Price]]-SalesDetails[[#This Row],[Unit Cost]])*SalesDetails[[#This Row],[Qty Sold]]</f>
        <v>5349.6599191024843</v>
      </c>
    </row>
    <row r="10012" spans="1:12" x14ac:dyDescent="0.25">
      <c r="A10012" t="s">
        <v>8935</v>
      </c>
      <c r="B10012" t="str">
        <f>"SC"&amp;LEFT(SalesDetails[[#This Row],[OrderNo]],4)&amp;SalesDetails[[#This Row],[Short State]]</f>
        <v>SC1091KW</v>
      </c>
      <c r="C10012" s="1">
        <v>41108</v>
      </c>
      <c r="D10012" t="s">
        <v>16726</v>
      </c>
      <c r="E10012" t="s">
        <v>16730</v>
      </c>
      <c r="F10012" t="s">
        <v>16761</v>
      </c>
      <c r="G10012" t="s">
        <v>17844</v>
      </c>
      <c r="H10012" s="2">
        <v>163.59398914258745</v>
      </c>
      <c r="I10012" s="2">
        <v>188</v>
      </c>
      <c r="J10012">
        <v>9</v>
      </c>
      <c r="K10012" s="2">
        <f>SalesDetails[[#This Row],[Unit Price]]*SalesDetails[[#This Row],[Qty Sold]]</f>
        <v>1692</v>
      </c>
      <c r="L10012" s="2">
        <f>(SalesDetails[[#This Row],[Unit Price]]-SalesDetails[[#This Row],[Unit Cost]])*SalesDetails[[#This Row],[Qty Sold]]</f>
        <v>219.65409771671298</v>
      </c>
    </row>
    <row r="10013" spans="1:12" x14ac:dyDescent="0.25">
      <c r="A10013" t="s">
        <v>11040</v>
      </c>
      <c r="B10013" t="str">
        <f>"SC"&amp;LEFT(SalesDetails[[#This Row],[OrderNo]],4)&amp;SalesDetails[[#This Row],[Short State]]</f>
        <v>SC1401BO</v>
      </c>
      <c r="C10013" s="1">
        <v>41727</v>
      </c>
      <c r="D10013" t="s">
        <v>16726</v>
      </c>
      <c r="E10013" t="s">
        <v>16736</v>
      </c>
      <c r="F10013" t="s">
        <v>16749</v>
      </c>
      <c r="G10013" t="s">
        <v>17844</v>
      </c>
      <c r="H10013" s="2">
        <v>151.60151700275338</v>
      </c>
      <c r="I10013" s="2">
        <v>188</v>
      </c>
      <c r="J10013">
        <v>10</v>
      </c>
      <c r="K10013" s="2">
        <f>SalesDetails[[#This Row],[Unit Price]]*SalesDetails[[#This Row],[Qty Sold]]</f>
        <v>1880</v>
      </c>
      <c r="L10013" s="2">
        <f>(SalesDetails[[#This Row],[Unit Price]]-SalesDetails[[#This Row],[Unit Cost]])*SalesDetails[[#This Row],[Qty Sold]]</f>
        <v>363.98482997246617</v>
      </c>
    </row>
    <row r="10014" spans="1:12" x14ac:dyDescent="0.25">
      <c r="A10014" t="s">
        <v>12124</v>
      </c>
      <c r="B10014" t="str">
        <f>"SC"&amp;LEFT(SalesDetails[[#This Row],[OrderNo]],4)&amp;SalesDetails[[#This Row],[Short State]]</f>
        <v>SC1557ED</v>
      </c>
      <c r="C10014" s="1">
        <v>41267</v>
      </c>
      <c r="D10014" t="s">
        <v>16726</v>
      </c>
      <c r="E10014" t="s">
        <v>16731</v>
      </c>
      <c r="F10014" t="s">
        <v>16753</v>
      </c>
      <c r="G10014" t="s">
        <v>17844</v>
      </c>
      <c r="H10014" s="2">
        <v>122.65865115740075</v>
      </c>
      <c r="I10014" s="2">
        <v>188</v>
      </c>
      <c r="J10014">
        <v>8</v>
      </c>
      <c r="K10014" s="2">
        <f>SalesDetails[[#This Row],[Unit Price]]*SalesDetails[[#This Row],[Qty Sold]]</f>
        <v>1504</v>
      </c>
      <c r="L10014" s="2">
        <f>(SalesDetails[[#This Row],[Unit Price]]-SalesDetails[[#This Row],[Unit Cost]])*SalesDetails[[#This Row],[Qty Sold]]</f>
        <v>522.73079074079396</v>
      </c>
    </row>
    <row r="10015" spans="1:12" x14ac:dyDescent="0.25">
      <c r="A10015" t="s">
        <v>12341</v>
      </c>
      <c r="B10015" t="str">
        <f>"SC"&amp;LEFT(SalesDetails[[#This Row],[OrderNo]],4)&amp;SalesDetails[[#This Row],[Short State]]</f>
        <v>SC1590BO</v>
      </c>
      <c r="C10015" s="1">
        <v>41462</v>
      </c>
      <c r="D10015" t="s">
        <v>16726</v>
      </c>
      <c r="E10015" t="s">
        <v>16729</v>
      </c>
      <c r="F10015" t="s">
        <v>16749</v>
      </c>
      <c r="G10015" t="s">
        <v>17844</v>
      </c>
      <c r="H10015" s="2">
        <v>151.04859365711914</v>
      </c>
      <c r="I10015" s="2">
        <v>188</v>
      </c>
      <c r="J10015">
        <v>12</v>
      </c>
      <c r="K10015" s="2">
        <f>SalesDetails[[#This Row],[Unit Price]]*SalesDetails[[#This Row],[Qty Sold]]</f>
        <v>2256</v>
      </c>
      <c r="L10015" s="2">
        <f>(SalesDetails[[#This Row],[Unit Price]]-SalesDetails[[#This Row],[Unit Cost]])*SalesDetails[[#This Row],[Qty Sold]]</f>
        <v>443.4168761145703</v>
      </c>
    </row>
    <row r="10016" spans="1:12" x14ac:dyDescent="0.25">
      <c r="A10016" t="s">
        <v>12380</v>
      </c>
      <c r="B10016" t="str">
        <f>"SC"&amp;LEFT(SalesDetails[[#This Row],[OrderNo]],4)&amp;SalesDetails[[#This Row],[Short State]]</f>
        <v>SC1595FC</v>
      </c>
      <c r="C10016" s="1">
        <v>41383</v>
      </c>
      <c r="D10016" t="s">
        <v>16726</v>
      </c>
      <c r="E10016" t="s">
        <v>16736</v>
      </c>
      <c r="F10016" t="s">
        <v>16756</v>
      </c>
      <c r="G10016" t="s">
        <v>17844</v>
      </c>
      <c r="H10016" s="2">
        <v>160.7677755234626</v>
      </c>
      <c r="I10016" s="2">
        <v>188</v>
      </c>
      <c r="J10016">
        <v>10</v>
      </c>
      <c r="K10016" s="2">
        <f>SalesDetails[[#This Row],[Unit Price]]*SalesDetails[[#This Row],[Qty Sold]]</f>
        <v>1880</v>
      </c>
      <c r="L10016" s="2">
        <f>(SalesDetails[[#This Row],[Unit Price]]-SalesDetails[[#This Row],[Unit Cost]])*SalesDetails[[#This Row],[Qty Sold]]</f>
        <v>272.32224476537397</v>
      </c>
    </row>
    <row r="10017" spans="1:12" x14ac:dyDescent="0.25">
      <c r="A10017" t="s">
        <v>12385</v>
      </c>
      <c r="B10017" t="str">
        <f>"SC"&amp;LEFT(SalesDetails[[#This Row],[OrderNo]],4)&amp;SalesDetails[[#This Row],[Short State]]</f>
        <v>SC1596ZA</v>
      </c>
      <c r="C10017" s="1">
        <v>41275</v>
      </c>
      <c r="D10017" t="s">
        <v>16726</v>
      </c>
      <c r="E10017" t="s">
        <v>16732</v>
      </c>
      <c r="F10017" t="s">
        <v>16769</v>
      </c>
      <c r="G10017" t="s">
        <v>17844</v>
      </c>
      <c r="H10017" s="2">
        <v>115.54590588665343</v>
      </c>
      <c r="I10017" s="2">
        <v>188</v>
      </c>
      <c r="J10017">
        <v>9</v>
      </c>
      <c r="K10017" s="2">
        <f>SalesDetails[[#This Row],[Unit Price]]*SalesDetails[[#This Row],[Qty Sold]]</f>
        <v>1692</v>
      </c>
      <c r="L10017" s="2">
        <f>(SalesDetails[[#This Row],[Unit Price]]-SalesDetails[[#This Row],[Unit Cost]])*SalesDetails[[#This Row],[Qty Sold]]</f>
        <v>652.08684702011919</v>
      </c>
    </row>
    <row r="10018" spans="1:12" x14ac:dyDescent="0.25">
      <c r="A10018" t="s">
        <v>15322</v>
      </c>
      <c r="B10018" t="str">
        <f>"SC"&amp;LEFT(SalesDetails[[#This Row],[OrderNo]],4)&amp;SalesDetails[[#This Row],[Short State]]</f>
        <v>SC2033EB</v>
      </c>
      <c r="C10018" s="1">
        <v>41486</v>
      </c>
      <c r="D10018" t="s">
        <v>16724</v>
      </c>
      <c r="E10018" t="s">
        <v>16729</v>
      </c>
      <c r="F10018" t="s">
        <v>16752</v>
      </c>
      <c r="G10018" t="s">
        <v>17844</v>
      </c>
      <c r="H10018" s="2">
        <v>171.43153174778573</v>
      </c>
      <c r="I10018" s="2">
        <v>188</v>
      </c>
      <c r="J10018">
        <v>12</v>
      </c>
      <c r="K10018" s="2">
        <f>SalesDetails[[#This Row],[Unit Price]]*SalesDetails[[#This Row],[Qty Sold]]</f>
        <v>2256</v>
      </c>
      <c r="L10018" s="2">
        <f>(SalesDetails[[#This Row],[Unit Price]]-SalesDetails[[#This Row],[Unit Cost]])*SalesDetails[[#This Row],[Qty Sold]]</f>
        <v>198.82161902657128</v>
      </c>
    </row>
    <row r="10019" spans="1:12" x14ac:dyDescent="0.25">
      <c r="A10019" t="s">
        <v>16025</v>
      </c>
      <c r="B10019" t="str">
        <f>"SC"&amp;LEFT(SalesDetails[[#This Row],[OrderNo]],4)&amp;SalesDetails[[#This Row],[Short State]]</f>
        <v>SC2133JI</v>
      </c>
      <c r="C10019" s="1">
        <v>41883</v>
      </c>
      <c r="D10019" t="s">
        <v>16726</v>
      </c>
      <c r="E10019" t="s">
        <v>16736</v>
      </c>
      <c r="F10019" t="s">
        <v>16758</v>
      </c>
      <c r="G10019" t="s">
        <v>17844</v>
      </c>
      <c r="H10019" s="2">
        <v>19.557804293676131</v>
      </c>
      <c r="I10019" s="2">
        <v>188</v>
      </c>
      <c r="J10019">
        <v>10</v>
      </c>
      <c r="K10019" s="2">
        <f>SalesDetails[[#This Row],[Unit Price]]*SalesDetails[[#This Row],[Qty Sold]]</f>
        <v>1880</v>
      </c>
      <c r="L10019" s="2">
        <f>(SalesDetails[[#This Row],[Unit Price]]-SalesDetails[[#This Row],[Unit Cost]])*SalesDetails[[#This Row],[Qty Sold]]</f>
        <v>1684.4219570632388</v>
      </c>
    </row>
    <row r="10020" spans="1:12" x14ac:dyDescent="0.25">
      <c r="A10020" t="s">
        <v>2758</v>
      </c>
      <c r="B10020" t="str">
        <f>"SC"&amp;LEFT(SalesDetails[[#This Row],[OrderNo]],4)&amp;SalesDetails[[#This Row],[Short State]]</f>
        <v>SC1719SO</v>
      </c>
      <c r="C10020" s="1">
        <v>41225</v>
      </c>
      <c r="D10020" t="s">
        <v>16726</v>
      </c>
      <c r="E10020" t="s">
        <v>16731</v>
      </c>
      <c r="F10020" t="s">
        <v>16768</v>
      </c>
      <c r="G10020" t="s">
        <v>17845</v>
      </c>
      <c r="H10020" s="2">
        <v>2.7710452462029274</v>
      </c>
      <c r="I10020" s="2">
        <v>2.94</v>
      </c>
      <c r="J10020">
        <v>80</v>
      </c>
      <c r="K10020" s="2">
        <f>SalesDetails[[#This Row],[Unit Price]]*SalesDetails[[#This Row],[Qty Sold]]</f>
        <v>235.2</v>
      </c>
      <c r="L10020" s="2">
        <f>(SalesDetails[[#This Row],[Unit Price]]-SalesDetails[[#This Row],[Unit Cost]])*SalesDetails[[#This Row],[Qty Sold]]</f>
        <v>13.516380303765807</v>
      </c>
    </row>
    <row r="10021" spans="1:12" x14ac:dyDescent="0.25">
      <c r="A10021" t="s">
        <v>3045</v>
      </c>
      <c r="B10021" t="str">
        <f>"SC"&amp;LEFT(SalesDetails[[#This Row],[OrderNo]],4)&amp;SalesDetails[[#This Row],[Short State]]</f>
        <v>SC2090ED</v>
      </c>
      <c r="C10021" s="1">
        <v>41437</v>
      </c>
      <c r="D10021" t="s">
        <v>16726</v>
      </c>
      <c r="E10021" t="s">
        <v>16729</v>
      </c>
      <c r="F10021" t="s">
        <v>16753</v>
      </c>
      <c r="G10021" t="s">
        <v>17845</v>
      </c>
      <c r="H10021" s="2">
        <v>1.12032784626631</v>
      </c>
      <c r="I10021" s="2">
        <v>2.94</v>
      </c>
      <c r="J10021">
        <v>240</v>
      </c>
      <c r="K10021" s="2">
        <f>SalesDetails[[#This Row],[Unit Price]]*SalesDetails[[#This Row],[Qty Sold]]</f>
        <v>705.6</v>
      </c>
      <c r="L10021" s="2">
        <f>(SalesDetails[[#This Row],[Unit Price]]-SalesDetails[[#This Row],[Unit Cost]])*SalesDetails[[#This Row],[Qty Sold]]</f>
        <v>436.72131689608557</v>
      </c>
    </row>
    <row r="10022" spans="1:12" x14ac:dyDescent="0.25">
      <c r="A10022" t="s">
        <v>3498</v>
      </c>
      <c r="B10022" t="str">
        <f>"SC"&amp;LEFT(SalesDetails[[#This Row],[OrderNo]],4)&amp;SalesDetails[[#This Row],[Short State]]</f>
        <v>SC2633DE</v>
      </c>
      <c r="C10022" s="1">
        <v>41168</v>
      </c>
      <c r="D10022" t="s">
        <v>16726</v>
      </c>
      <c r="E10022" t="s">
        <v>16736</v>
      </c>
      <c r="F10022" t="s">
        <v>16751</v>
      </c>
      <c r="G10022" t="s">
        <v>17845</v>
      </c>
      <c r="H10022" s="2">
        <v>2.7300531884259889</v>
      </c>
      <c r="I10022" s="2">
        <v>2.94</v>
      </c>
      <c r="J10022">
        <v>100</v>
      </c>
      <c r="K10022" s="2">
        <f>SalesDetails[[#This Row],[Unit Price]]*SalesDetails[[#This Row],[Qty Sold]]</f>
        <v>294</v>
      </c>
      <c r="L10022" s="2">
        <f>(SalesDetails[[#This Row],[Unit Price]]-SalesDetails[[#This Row],[Unit Cost]])*SalesDetails[[#This Row],[Qty Sold]]</f>
        <v>20.994681157401107</v>
      </c>
    </row>
    <row r="10023" spans="1:12" x14ac:dyDescent="0.25">
      <c r="A10023" t="s">
        <v>6152</v>
      </c>
      <c r="B10023" t="str">
        <f>"SC"&amp;LEFT(SalesDetails[[#This Row],[OrderNo]],4)&amp;SalesDetails[[#This Row],[Short State]]</f>
        <v>SC6165DE</v>
      </c>
      <c r="C10023" s="1">
        <v>41676</v>
      </c>
      <c r="D10023" t="s">
        <v>16726</v>
      </c>
      <c r="E10023" t="s">
        <v>16732</v>
      </c>
      <c r="F10023" t="s">
        <v>16751</v>
      </c>
      <c r="G10023" t="s">
        <v>17845</v>
      </c>
      <c r="H10023" s="2">
        <v>2.0755542549019399</v>
      </c>
      <c r="I10023" s="2">
        <v>2.94</v>
      </c>
      <c r="J10023">
        <v>360</v>
      </c>
      <c r="K10023" s="2">
        <f>SalesDetails[[#This Row],[Unit Price]]*SalesDetails[[#This Row],[Qty Sold]]</f>
        <v>1058.4000000000001</v>
      </c>
      <c r="L10023" s="2">
        <f>(SalesDetails[[#This Row],[Unit Price]]-SalesDetails[[#This Row],[Unit Cost]])*SalesDetails[[#This Row],[Qty Sold]]</f>
        <v>311.20046823530163</v>
      </c>
    </row>
    <row r="10024" spans="1:12" x14ac:dyDescent="0.25">
      <c r="A10024" t="s">
        <v>6231</v>
      </c>
      <c r="B10024" t="str">
        <f>"SC"&amp;LEFT(SalesDetails[[#This Row],[OrderNo]],4)&amp;SalesDetails[[#This Row],[Short State]]</f>
        <v>SC6275BO</v>
      </c>
      <c r="C10024" s="1">
        <v>40973</v>
      </c>
      <c r="D10024" t="s">
        <v>16726</v>
      </c>
      <c r="E10024" t="s">
        <v>16736</v>
      </c>
      <c r="F10024" t="s">
        <v>16749</v>
      </c>
      <c r="G10024" t="s">
        <v>17845</v>
      </c>
      <c r="H10024" s="2">
        <v>3.2410590804960782E-2</v>
      </c>
      <c r="I10024" s="2">
        <v>2.94</v>
      </c>
      <c r="J10024">
        <v>100</v>
      </c>
      <c r="K10024" s="2">
        <f>SalesDetails[[#This Row],[Unit Price]]*SalesDetails[[#This Row],[Qty Sold]]</f>
        <v>294</v>
      </c>
      <c r="L10024" s="2">
        <f>(SalesDetails[[#This Row],[Unit Price]]-SalesDetails[[#This Row],[Unit Cost]])*SalesDetails[[#This Row],[Qty Sold]]</f>
        <v>290.75894091950391</v>
      </c>
    </row>
    <row r="10025" spans="1:12" x14ac:dyDescent="0.25">
      <c r="A10025" t="s">
        <v>7427</v>
      </c>
      <c r="B10025" t="str">
        <f>"SC"&amp;LEFT(SalesDetails[[#This Row],[OrderNo]],4)&amp;SalesDetails[[#This Row],[Short State]]</f>
        <v>SC8676BE</v>
      </c>
      <c r="C10025" s="1">
        <v>41084</v>
      </c>
      <c r="D10025" t="s">
        <v>16726</v>
      </c>
      <c r="E10025" t="s">
        <v>16729</v>
      </c>
      <c r="F10025" t="s">
        <v>16748</v>
      </c>
      <c r="G10025" t="s">
        <v>17845</v>
      </c>
      <c r="H10025" s="2">
        <v>7.3634916503183323E-2</v>
      </c>
      <c r="I10025" s="2">
        <v>2.94</v>
      </c>
      <c r="J10025">
        <v>120</v>
      </c>
      <c r="K10025" s="2">
        <f>SalesDetails[[#This Row],[Unit Price]]*SalesDetails[[#This Row],[Qty Sold]]</f>
        <v>352.8</v>
      </c>
      <c r="L10025" s="2">
        <f>(SalesDetails[[#This Row],[Unit Price]]-SalesDetails[[#This Row],[Unit Cost]])*SalesDetails[[#This Row],[Qty Sold]]</f>
        <v>343.96381001961799</v>
      </c>
    </row>
    <row r="10026" spans="1:12" x14ac:dyDescent="0.25">
      <c r="A10026" t="s">
        <v>9044</v>
      </c>
      <c r="B10026" t="str">
        <f>"SC"&amp;LEFT(SalesDetails[[#This Row],[OrderNo]],4)&amp;SalesDetails[[#This Row],[Short State]]</f>
        <v>SC1108ED</v>
      </c>
      <c r="C10026" s="1">
        <v>40975</v>
      </c>
      <c r="D10026" t="s">
        <v>16726</v>
      </c>
      <c r="E10026" t="s">
        <v>16736</v>
      </c>
      <c r="F10026" t="s">
        <v>16753</v>
      </c>
      <c r="G10026" t="s">
        <v>17845</v>
      </c>
      <c r="H10026" s="2">
        <v>2.5487507575358541</v>
      </c>
      <c r="I10026" s="2">
        <v>2.94</v>
      </c>
      <c r="J10026">
        <v>100</v>
      </c>
      <c r="K10026" s="2">
        <f>SalesDetails[[#This Row],[Unit Price]]*SalesDetails[[#This Row],[Qty Sold]]</f>
        <v>294</v>
      </c>
      <c r="L10026" s="2">
        <f>(SalesDetails[[#This Row],[Unit Price]]-SalesDetails[[#This Row],[Unit Cost]])*SalesDetails[[#This Row],[Qty Sold]]</f>
        <v>39.124924246414579</v>
      </c>
    </row>
    <row r="10027" spans="1:12" x14ac:dyDescent="0.25">
      <c r="A10027" t="s">
        <v>9411</v>
      </c>
      <c r="B10027" t="str">
        <f>"SC"&amp;LEFT(SalesDetails[[#This Row],[OrderNo]],4)&amp;SalesDetails[[#This Row],[Short State]]</f>
        <v>SC1165BO</v>
      </c>
      <c r="C10027" s="1">
        <v>41226</v>
      </c>
      <c r="D10027" t="s">
        <v>16726</v>
      </c>
      <c r="E10027" t="s">
        <v>16737</v>
      </c>
      <c r="F10027" t="s">
        <v>16749</v>
      </c>
      <c r="G10027" t="s">
        <v>17845</v>
      </c>
      <c r="H10027" s="2">
        <v>1.3172347782686911</v>
      </c>
      <c r="I10027" s="2">
        <v>2.94</v>
      </c>
      <c r="J10027">
        <v>120</v>
      </c>
      <c r="K10027" s="2">
        <f>SalesDetails[[#This Row],[Unit Price]]*SalesDetails[[#This Row],[Qty Sold]]</f>
        <v>352.8</v>
      </c>
      <c r="L10027" s="2">
        <f>(SalesDetails[[#This Row],[Unit Price]]-SalesDetails[[#This Row],[Unit Cost]])*SalesDetails[[#This Row],[Qty Sold]]</f>
        <v>194.73182660775706</v>
      </c>
    </row>
    <row r="10028" spans="1:12" x14ac:dyDescent="0.25">
      <c r="A10028" t="s">
        <v>11093</v>
      </c>
      <c r="B10028" t="str">
        <f>"SC"&amp;LEFT(SalesDetails[[#This Row],[OrderNo]],4)&amp;SalesDetails[[#This Row],[Short State]]</f>
        <v>SC1409KW</v>
      </c>
      <c r="C10028" s="1">
        <v>41101</v>
      </c>
      <c r="D10028" t="s">
        <v>16725</v>
      </c>
      <c r="E10028" t="s">
        <v>16736</v>
      </c>
      <c r="F10028" t="s">
        <v>16761</v>
      </c>
      <c r="G10028" t="s">
        <v>17845</v>
      </c>
      <c r="H10028" s="2">
        <v>1.2273839729993627</v>
      </c>
      <c r="I10028" s="2">
        <v>2.94</v>
      </c>
      <c r="J10028">
        <v>100</v>
      </c>
      <c r="K10028" s="2">
        <f>SalesDetails[[#This Row],[Unit Price]]*SalesDetails[[#This Row],[Qty Sold]]</f>
        <v>294</v>
      </c>
      <c r="L10028" s="2">
        <f>(SalesDetails[[#This Row],[Unit Price]]-SalesDetails[[#This Row],[Unit Cost]])*SalesDetails[[#This Row],[Qty Sold]]</f>
        <v>171.26160270006372</v>
      </c>
    </row>
    <row r="10029" spans="1:12" x14ac:dyDescent="0.25">
      <c r="A10029" t="s">
        <v>11689</v>
      </c>
      <c r="B10029" t="str">
        <f>"SC"&amp;LEFT(SalesDetails[[#This Row],[OrderNo]],4)&amp;SalesDetails[[#This Row],[Short State]]</f>
        <v>SC1494DE</v>
      </c>
      <c r="C10029" s="1">
        <v>41898</v>
      </c>
      <c r="D10029" t="s">
        <v>16726</v>
      </c>
      <c r="E10029" t="s">
        <v>16736</v>
      </c>
      <c r="F10029" t="s">
        <v>16751</v>
      </c>
      <c r="G10029" t="s">
        <v>17845</v>
      </c>
      <c r="H10029" s="2">
        <v>2.4350802667754126</v>
      </c>
      <c r="I10029" s="2">
        <v>2.94</v>
      </c>
      <c r="J10029">
        <v>400</v>
      </c>
      <c r="K10029" s="2">
        <f>SalesDetails[[#This Row],[Unit Price]]*SalesDetails[[#This Row],[Qty Sold]]</f>
        <v>1176</v>
      </c>
      <c r="L10029" s="2">
        <f>(SalesDetails[[#This Row],[Unit Price]]-SalesDetails[[#This Row],[Unit Cost]])*SalesDetails[[#This Row],[Qty Sold]]</f>
        <v>201.96789328983496</v>
      </c>
    </row>
    <row r="10030" spans="1:12" x14ac:dyDescent="0.25">
      <c r="A10030" t="s">
        <v>14390</v>
      </c>
      <c r="B10030" t="str">
        <f>"SC"&amp;LEFT(SalesDetails[[#This Row],[OrderNo]],4)&amp;SalesDetails[[#This Row],[Short State]]</f>
        <v>SC1889ZA</v>
      </c>
      <c r="C10030" s="1">
        <v>41439</v>
      </c>
      <c r="D10030" t="s">
        <v>16726</v>
      </c>
      <c r="E10030" t="s">
        <v>16729</v>
      </c>
      <c r="F10030" t="s">
        <v>16769</v>
      </c>
      <c r="G10030" t="s">
        <v>17845</v>
      </c>
      <c r="H10030" s="2">
        <v>1.3558213688038723</v>
      </c>
      <c r="I10030" s="2">
        <v>2.94</v>
      </c>
      <c r="J10030">
        <v>240</v>
      </c>
      <c r="K10030" s="2">
        <f>SalesDetails[[#This Row],[Unit Price]]*SalesDetails[[#This Row],[Qty Sold]]</f>
        <v>705.6</v>
      </c>
      <c r="L10030" s="2">
        <f>(SalesDetails[[#This Row],[Unit Price]]-SalesDetails[[#This Row],[Unit Cost]])*SalesDetails[[#This Row],[Qty Sold]]</f>
        <v>380.20287148707064</v>
      </c>
    </row>
    <row r="10031" spans="1:12" x14ac:dyDescent="0.25">
      <c r="A10031" t="s">
        <v>14409</v>
      </c>
      <c r="B10031" t="str">
        <f>"SC"&amp;LEFT(SalesDetails[[#This Row],[OrderNo]],4)&amp;SalesDetails[[#This Row],[Short State]]</f>
        <v>SC1893AD</v>
      </c>
      <c r="C10031" s="1">
        <v>40948</v>
      </c>
      <c r="D10031" t="s">
        <v>16726</v>
      </c>
      <c r="E10031" t="s">
        <v>16735</v>
      </c>
      <c r="F10031" t="s">
        <v>16744</v>
      </c>
      <c r="G10031" t="s">
        <v>17845</v>
      </c>
      <c r="H10031" s="2">
        <v>1.2088713592596334</v>
      </c>
      <c r="I10031" s="2">
        <v>2.94</v>
      </c>
      <c r="J10031">
        <v>120</v>
      </c>
      <c r="K10031" s="2">
        <f>SalesDetails[[#This Row],[Unit Price]]*SalesDetails[[#This Row],[Qty Sold]]</f>
        <v>352.8</v>
      </c>
      <c r="L10031" s="2">
        <f>(SalesDetails[[#This Row],[Unit Price]]-SalesDetails[[#This Row],[Unit Cost]])*SalesDetails[[#This Row],[Qty Sold]]</f>
        <v>207.73543688884399</v>
      </c>
    </row>
    <row r="10032" spans="1:12" x14ac:dyDescent="0.25">
      <c r="A10032" t="s">
        <v>14821</v>
      </c>
      <c r="B10032" t="str">
        <f>"SC"&amp;LEFT(SalesDetails[[#This Row],[OrderNo]],4)&amp;SalesDetails[[#This Row],[Short State]]</f>
        <v>SC1955EB</v>
      </c>
      <c r="C10032" s="1">
        <v>40957</v>
      </c>
      <c r="D10032" t="s">
        <v>16726</v>
      </c>
      <c r="E10032" t="s">
        <v>16732</v>
      </c>
      <c r="F10032" t="s">
        <v>16752</v>
      </c>
      <c r="G10032" t="s">
        <v>17845</v>
      </c>
      <c r="H10032" s="2">
        <v>0.39649199859221029</v>
      </c>
      <c r="I10032" s="2">
        <v>2.94</v>
      </c>
      <c r="J10032">
        <v>80</v>
      </c>
      <c r="K10032" s="2">
        <f>SalesDetails[[#This Row],[Unit Price]]*SalesDetails[[#This Row],[Qty Sold]]</f>
        <v>235.2</v>
      </c>
      <c r="L10032" s="2">
        <f>(SalesDetails[[#This Row],[Unit Price]]-SalesDetails[[#This Row],[Unit Cost]])*SalesDetails[[#This Row],[Qty Sold]]</f>
        <v>203.48064011262318</v>
      </c>
    </row>
    <row r="10033" spans="1:12" x14ac:dyDescent="0.25">
      <c r="A10033" t="s">
        <v>594</v>
      </c>
      <c r="B10033" t="str">
        <f>"SC"&amp;LEFT(SalesDetails[[#This Row],[OrderNo]],4)&amp;SalesDetails[[#This Row],[Short State]]</f>
        <v>SC365ON</v>
      </c>
      <c r="C10033" s="1">
        <v>40906</v>
      </c>
      <c r="D10033" t="s">
        <v>16726</v>
      </c>
      <c r="E10033" t="s">
        <v>16738</v>
      </c>
      <c r="F10033" t="s">
        <v>16764</v>
      </c>
      <c r="G10033" t="s">
        <v>17846</v>
      </c>
      <c r="H10033" s="2">
        <v>40.177349137856957</v>
      </c>
      <c r="I10033" s="2">
        <v>119.99</v>
      </c>
      <c r="J10033">
        <v>6</v>
      </c>
      <c r="K10033" s="2">
        <f>SalesDetails[[#This Row],[Unit Price]]*SalesDetails[[#This Row],[Qty Sold]]</f>
        <v>719.93999999999994</v>
      </c>
      <c r="L10033" s="2">
        <f>(SalesDetails[[#This Row],[Unit Price]]-SalesDetails[[#This Row],[Unit Cost]])*SalesDetails[[#This Row],[Qty Sold]]</f>
        <v>478.87590517285827</v>
      </c>
    </row>
    <row r="10034" spans="1:12" x14ac:dyDescent="0.25">
      <c r="A10034" t="s">
        <v>3535</v>
      </c>
      <c r="B10034" t="str">
        <f>"SC"&amp;LEFT(SalesDetails[[#This Row],[OrderNo]],4)&amp;SalesDetails[[#This Row],[Short State]]</f>
        <v>SC2687ED</v>
      </c>
      <c r="C10034" s="1">
        <v>41162</v>
      </c>
      <c r="D10034" t="s">
        <v>16726</v>
      </c>
      <c r="E10034" t="s">
        <v>16736</v>
      </c>
      <c r="F10034" t="s">
        <v>16753</v>
      </c>
      <c r="G10034" t="s">
        <v>17846</v>
      </c>
      <c r="H10034" s="2">
        <v>19.686229031905228</v>
      </c>
      <c r="I10034" s="2">
        <v>119.99</v>
      </c>
      <c r="J10034">
        <v>5</v>
      </c>
      <c r="K10034" s="2">
        <f>SalesDetails[[#This Row],[Unit Price]]*SalesDetails[[#This Row],[Qty Sold]]</f>
        <v>599.94999999999993</v>
      </c>
      <c r="L10034" s="2">
        <f>(SalesDetails[[#This Row],[Unit Price]]-SalesDetails[[#This Row],[Unit Cost]])*SalesDetails[[#This Row],[Qty Sold]]</f>
        <v>501.51885484047386</v>
      </c>
    </row>
    <row r="10035" spans="1:12" x14ac:dyDescent="0.25">
      <c r="A10035" t="s">
        <v>4788</v>
      </c>
      <c r="B10035" t="str">
        <f>"SC"&amp;LEFT(SalesDetails[[#This Row],[OrderNo]],4)&amp;SalesDetails[[#This Row],[Short State]]</f>
        <v>SC4347NA</v>
      </c>
      <c r="C10035" s="1">
        <v>40916</v>
      </c>
      <c r="D10035" t="s">
        <v>16724</v>
      </c>
      <c r="E10035" t="s">
        <v>16735</v>
      </c>
      <c r="F10035" t="s">
        <v>16762</v>
      </c>
      <c r="G10035" t="s">
        <v>17846</v>
      </c>
      <c r="H10035" s="2">
        <v>18.42127693179274</v>
      </c>
      <c r="I10035" s="2">
        <v>119.99</v>
      </c>
      <c r="J10035">
        <v>12</v>
      </c>
      <c r="K10035" s="2">
        <f>SalesDetails[[#This Row],[Unit Price]]*SalesDetails[[#This Row],[Qty Sold]]</f>
        <v>1439.8799999999999</v>
      </c>
      <c r="L10035" s="2">
        <f>(SalesDetails[[#This Row],[Unit Price]]-SalesDetails[[#This Row],[Unit Cost]])*SalesDetails[[#This Row],[Qty Sold]]</f>
        <v>1218.824676818487</v>
      </c>
    </row>
    <row r="10036" spans="1:12" x14ac:dyDescent="0.25">
      <c r="A10036" t="s">
        <v>7819</v>
      </c>
      <c r="B10036" t="str">
        <f>"SC"&amp;LEFT(SalesDetails[[#This Row],[OrderNo]],4)&amp;SalesDetails[[#This Row],[Short State]]</f>
        <v>SC9268KE</v>
      </c>
      <c r="C10036" s="1">
        <v>41127</v>
      </c>
      <c r="D10036" t="s">
        <v>16726</v>
      </c>
      <c r="E10036" t="s">
        <v>16736</v>
      </c>
      <c r="F10036" t="s">
        <v>16759</v>
      </c>
      <c r="G10036" t="s">
        <v>17846</v>
      </c>
      <c r="H10036" s="2">
        <v>47.304927706672956</v>
      </c>
      <c r="I10036" s="2">
        <v>119.99</v>
      </c>
      <c r="J10036">
        <v>5</v>
      </c>
      <c r="K10036" s="2">
        <f>SalesDetails[[#This Row],[Unit Price]]*SalesDetails[[#This Row],[Qty Sold]]</f>
        <v>599.94999999999993</v>
      </c>
      <c r="L10036" s="2">
        <f>(SalesDetails[[#This Row],[Unit Price]]-SalesDetails[[#This Row],[Unit Cost]])*SalesDetails[[#This Row],[Qty Sold]]</f>
        <v>363.4253614666352</v>
      </c>
    </row>
    <row r="10037" spans="1:12" x14ac:dyDescent="0.25">
      <c r="A10037" t="s">
        <v>11403</v>
      </c>
      <c r="B10037" t="str">
        <f>"SC"&amp;LEFT(SalesDetails[[#This Row],[OrderNo]],4)&amp;SalesDetails[[#This Row],[Short State]]</f>
        <v>SC1453EB</v>
      </c>
      <c r="C10037" s="1">
        <v>41330</v>
      </c>
      <c r="D10037" t="s">
        <v>16724</v>
      </c>
      <c r="E10037" t="s">
        <v>16732</v>
      </c>
      <c r="F10037" t="s">
        <v>16752</v>
      </c>
      <c r="G10037" t="s">
        <v>17846</v>
      </c>
      <c r="H10037" s="2">
        <v>59.701704306057856</v>
      </c>
      <c r="I10037" s="2">
        <v>119.99</v>
      </c>
      <c r="J10037">
        <v>18</v>
      </c>
      <c r="K10037" s="2">
        <f>SalesDetails[[#This Row],[Unit Price]]*SalesDetails[[#This Row],[Qty Sold]]</f>
        <v>2159.8199999999997</v>
      </c>
      <c r="L10037" s="2">
        <f>(SalesDetails[[#This Row],[Unit Price]]-SalesDetails[[#This Row],[Unit Cost]])*SalesDetails[[#This Row],[Qty Sold]]</f>
        <v>1085.1893224909586</v>
      </c>
    </row>
    <row r="10038" spans="1:12" x14ac:dyDescent="0.25">
      <c r="A10038" t="s">
        <v>12916</v>
      </c>
      <c r="B10038" t="str">
        <f>"SC"&amp;LEFT(SalesDetails[[#This Row],[OrderNo]],4)&amp;SalesDetails[[#This Row],[Short State]]</f>
        <v>SC1674NA</v>
      </c>
      <c r="C10038" s="1">
        <v>41129</v>
      </c>
      <c r="D10038" t="s">
        <v>16724</v>
      </c>
      <c r="E10038" t="s">
        <v>16730</v>
      </c>
      <c r="F10038" t="s">
        <v>16762</v>
      </c>
      <c r="G10038" t="s">
        <v>17846</v>
      </c>
      <c r="H10038" s="2">
        <v>105.86845538826951</v>
      </c>
      <c r="I10038" s="2">
        <v>119.99</v>
      </c>
      <c r="J10038">
        <v>12</v>
      </c>
      <c r="K10038" s="2">
        <f>SalesDetails[[#This Row],[Unit Price]]*SalesDetails[[#This Row],[Qty Sold]]</f>
        <v>1439.8799999999999</v>
      </c>
      <c r="L10038" s="2">
        <f>(SalesDetails[[#This Row],[Unit Price]]-SalesDetails[[#This Row],[Unit Cost]])*SalesDetails[[#This Row],[Qty Sold]]</f>
        <v>169.45853534076582</v>
      </c>
    </row>
    <row r="10039" spans="1:12" x14ac:dyDescent="0.25">
      <c r="A10039" t="s">
        <v>13350</v>
      </c>
      <c r="B10039" t="str">
        <f>"SC"&amp;LEFT(SalesDetails[[#This Row],[OrderNo]],4)&amp;SalesDetails[[#This Row],[Short State]]</f>
        <v>SC1738OY</v>
      </c>
      <c r="C10039" s="1">
        <v>40929</v>
      </c>
      <c r="D10039" t="s">
        <v>16726</v>
      </c>
      <c r="E10039" t="s">
        <v>16735</v>
      </c>
      <c r="F10039" t="s">
        <v>16766</v>
      </c>
      <c r="G10039" t="s">
        <v>17846</v>
      </c>
      <c r="H10039" s="2">
        <v>74.772462672407102</v>
      </c>
      <c r="I10039" s="2">
        <v>119.99</v>
      </c>
      <c r="J10039">
        <v>6</v>
      </c>
      <c r="K10039" s="2">
        <f>SalesDetails[[#This Row],[Unit Price]]*SalesDetails[[#This Row],[Qty Sold]]</f>
        <v>719.93999999999994</v>
      </c>
      <c r="L10039" s="2">
        <f>(SalesDetails[[#This Row],[Unit Price]]-SalesDetails[[#This Row],[Unit Cost]])*SalesDetails[[#This Row],[Qty Sold]]</f>
        <v>271.30522396555739</v>
      </c>
    </row>
    <row r="10040" spans="1:12" x14ac:dyDescent="0.25">
      <c r="A10040" t="s">
        <v>14053</v>
      </c>
      <c r="B10040" t="str">
        <f>"SC"&amp;LEFT(SalesDetails[[#This Row],[OrderNo]],4)&amp;SalesDetails[[#This Row],[Short State]]</f>
        <v>SC1842ED</v>
      </c>
      <c r="C10040" s="1">
        <v>41174</v>
      </c>
      <c r="D10040" t="s">
        <v>16726</v>
      </c>
      <c r="E10040" t="s">
        <v>16736</v>
      </c>
      <c r="F10040" t="s">
        <v>16753</v>
      </c>
      <c r="G10040" t="s">
        <v>17846</v>
      </c>
      <c r="H10040" s="2">
        <v>86.877541108353512</v>
      </c>
      <c r="I10040" s="2">
        <v>119.99</v>
      </c>
      <c r="J10040">
        <v>5</v>
      </c>
      <c r="K10040" s="2">
        <f>SalesDetails[[#This Row],[Unit Price]]*SalesDetails[[#This Row],[Qty Sold]]</f>
        <v>599.94999999999993</v>
      </c>
      <c r="L10040" s="2">
        <f>(SalesDetails[[#This Row],[Unit Price]]-SalesDetails[[#This Row],[Unit Cost]])*SalesDetails[[#This Row],[Qty Sold]]</f>
        <v>165.56229445823243</v>
      </c>
    </row>
    <row r="10041" spans="1:12" x14ac:dyDescent="0.25">
      <c r="A10041" t="s">
        <v>15728</v>
      </c>
      <c r="B10041" t="str">
        <f>"SC"&amp;LEFT(SalesDetails[[#This Row],[OrderNo]],4)&amp;SalesDetails[[#This Row],[Short State]]</f>
        <v>SC2090ZA</v>
      </c>
      <c r="C10041" s="1">
        <v>40933</v>
      </c>
      <c r="D10041" t="s">
        <v>16726</v>
      </c>
      <c r="E10041" t="s">
        <v>16732</v>
      </c>
      <c r="F10041" t="s">
        <v>16769</v>
      </c>
      <c r="G10041" t="s">
        <v>17846</v>
      </c>
      <c r="H10041" s="2">
        <v>91.399489381229969</v>
      </c>
      <c r="I10041" s="2">
        <v>119.99</v>
      </c>
      <c r="J10041">
        <v>4</v>
      </c>
      <c r="K10041" s="2">
        <f>SalesDetails[[#This Row],[Unit Price]]*SalesDetails[[#This Row],[Qty Sold]]</f>
        <v>479.96</v>
      </c>
      <c r="L10041" s="2">
        <f>(SalesDetails[[#This Row],[Unit Price]]-SalesDetails[[#This Row],[Unit Cost]])*SalesDetails[[#This Row],[Qty Sold]]</f>
        <v>114.3620424750801</v>
      </c>
    </row>
    <row r="10042" spans="1:12" x14ac:dyDescent="0.25">
      <c r="A10042" t="s">
        <v>16056</v>
      </c>
      <c r="B10042" t="str">
        <f>"SC"&amp;LEFT(SalesDetails[[#This Row],[OrderNo]],4)&amp;SalesDetails[[#This Row],[Short State]]</f>
        <v>SC2137EB</v>
      </c>
      <c r="C10042" s="1">
        <v>41207</v>
      </c>
      <c r="D10042" t="s">
        <v>16723</v>
      </c>
      <c r="E10042" t="s">
        <v>16737</v>
      </c>
      <c r="F10042" t="s">
        <v>16752</v>
      </c>
      <c r="G10042" t="s">
        <v>17846</v>
      </c>
      <c r="H10042" s="2">
        <v>122.07923160011923</v>
      </c>
      <c r="I10042" s="2">
        <v>119.99</v>
      </c>
      <c r="J10042">
        <v>36</v>
      </c>
      <c r="K10042" s="2">
        <f>SalesDetails[[#This Row],[Unit Price]]*SalesDetails[[#This Row],[Qty Sold]]</f>
        <v>4319.6399999999994</v>
      </c>
      <c r="L10042" s="2">
        <f>(SalesDetails[[#This Row],[Unit Price]]-SalesDetails[[#This Row],[Unit Cost]])*SalesDetails[[#This Row],[Qty Sold]]</f>
        <v>-75.212337604292429</v>
      </c>
    </row>
    <row r="10043" spans="1:12" x14ac:dyDescent="0.25">
      <c r="A10043" t="s">
        <v>16406</v>
      </c>
      <c r="B10043" t="str">
        <f>"SC"&amp;LEFT(SalesDetails[[#This Row],[OrderNo]],4)&amp;SalesDetails[[#This Row],[Short State]]</f>
        <v>SC2188OS</v>
      </c>
      <c r="C10043" s="1">
        <v>41174</v>
      </c>
      <c r="D10043" t="s">
        <v>16726</v>
      </c>
      <c r="E10043" t="s">
        <v>16736</v>
      </c>
      <c r="F10043" t="s">
        <v>16765</v>
      </c>
      <c r="G10043" t="s">
        <v>17846</v>
      </c>
      <c r="H10043" s="2">
        <v>6.6569008192668697</v>
      </c>
      <c r="I10043" s="2">
        <v>119.99</v>
      </c>
      <c r="J10043">
        <v>5</v>
      </c>
      <c r="K10043" s="2">
        <f>SalesDetails[[#This Row],[Unit Price]]*SalesDetails[[#This Row],[Qty Sold]]</f>
        <v>599.94999999999993</v>
      </c>
      <c r="L10043" s="2">
        <f>(SalesDetails[[#This Row],[Unit Price]]-SalesDetails[[#This Row],[Unit Cost]])*SalesDetails[[#This Row],[Qty Sold]]</f>
        <v>566.6654959036656</v>
      </c>
    </row>
    <row r="10044" spans="1:12" x14ac:dyDescent="0.25">
      <c r="A10044" t="s">
        <v>4580</v>
      </c>
      <c r="B10044" t="str">
        <f>"SC"&amp;LEFT(SalesDetails[[#This Row],[OrderNo]],4)&amp;SalesDetails[[#This Row],[Short State]]</f>
        <v>SC4089OG</v>
      </c>
      <c r="C10044" s="1">
        <v>41373</v>
      </c>
      <c r="D10044" t="s">
        <v>16725</v>
      </c>
      <c r="E10044" t="s">
        <v>16736</v>
      </c>
      <c r="F10044" t="s">
        <v>16763</v>
      </c>
      <c r="G10044" t="s">
        <v>17847</v>
      </c>
      <c r="H10044" s="2">
        <v>42.039418790339951</v>
      </c>
      <c r="I10044" s="2">
        <v>119.99</v>
      </c>
      <c r="J10044">
        <v>10</v>
      </c>
      <c r="K10044" s="2">
        <f>SalesDetails[[#This Row],[Unit Price]]*SalesDetails[[#This Row],[Qty Sold]]</f>
        <v>1199.8999999999999</v>
      </c>
      <c r="L10044" s="2">
        <f>(SalesDetails[[#This Row],[Unit Price]]-SalesDetails[[#This Row],[Unit Cost]])*SalesDetails[[#This Row],[Qty Sold]]</f>
        <v>779.50581209660049</v>
      </c>
    </row>
    <row r="10045" spans="1:12" x14ac:dyDescent="0.25">
      <c r="A10045" t="s">
        <v>6827</v>
      </c>
      <c r="B10045" t="str">
        <f>"SC"&amp;LEFT(SalesDetails[[#This Row],[OrderNo]],4)&amp;SalesDetails[[#This Row],[Short State]]</f>
        <v>SC7842EB</v>
      </c>
      <c r="C10045" s="1">
        <v>41955</v>
      </c>
      <c r="D10045" t="s">
        <v>16723</v>
      </c>
      <c r="E10045" t="s">
        <v>16737</v>
      </c>
      <c r="F10045" t="s">
        <v>16752</v>
      </c>
      <c r="G10045" t="s">
        <v>17847</v>
      </c>
      <c r="H10045" s="2">
        <v>33.485643905648836</v>
      </c>
      <c r="I10045" s="2">
        <v>119.99</v>
      </c>
      <c r="J10045">
        <v>52</v>
      </c>
      <c r="K10045" s="2">
        <f>SalesDetails[[#This Row],[Unit Price]]*SalesDetails[[#This Row],[Qty Sold]]</f>
        <v>6239.48</v>
      </c>
      <c r="L10045" s="2">
        <f>(SalesDetails[[#This Row],[Unit Price]]-SalesDetails[[#This Row],[Unit Cost]])*SalesDetails[[#This Row],[Qty Sold]]</f>
        <v>4498.2265169062603</v>
      </c>
    </row>
    <row r="10046" spans="1:12" x14ac:dyDescent="0.25">
      <c r="A10046" t="s">
        <v>7911</v>
      </c>
      <c r="B10046" t="str">
        <f>"SC"&amp;LEFT(SalesDetails[[#This Row],[OrderNo]],4)&amp;SalesDetails[[#This Row],[Short State]]</f>
        <v>SC9391BO</v>
      </c>
      <c r="C10046" s="1">
        <v>41934</v>
      </c>
      <c r="D10046" t="s">
        <v>16726</v>
      </c>
      <c r="E10046" t="s">
        <v>16737</v>
      </c>
      <c r="F10046" t="s">
        <v>16749</v>
      </c>
      <c r="G10046" t="s">
        <v>17847</v>
      </c>
      <c r="H10046" s="2">
        <v>34.043679204164015</v>
      </c>
      <c r="I10046" s="2">
        <v>119.99</v>
      </c>
      <c r="J10046">
        <v>26</v>
      </c>
      <c r="K10046" s="2">
        <f>SalesDetails[[#This Row],[Unit Price]]*SalesDetails[[#This Row],[Qty Sold]]</f>
        <v>3119.74</v>
      </c>
      <c r="L10046" s="2">
        <f>(SalesDetails[[#This Row],[Unit Price]]-SalesDetails[[#This Row],[Unit Cost]])*SalesDetails[[#This Row],[Qty Sold]]</f>
        <v>2234.6043406917356</v>
      </c>
    </row>
    <row r="10047" spans="1:12" x14ac:dyDescent="0.25">
      <c r="A10047" t="s">
        <v>8192</v>
      </c>
      <c r="B10047" t="str">
        <f>"SC"&amp;LEFT(SalesDetails[[#This Row],[OrderNo]],4)&amp;SalesDetails[[#This Row],[Short State]]</f>
        <v>SC9819BO</v>
      </c>
      <c r="C10047" s="1">
        <v>41051</v>
      </c>
      <c r="D10047" t="s">
        <v>16726</v>
      </c>
      <c r="E10047" t="s">
        <v>16736</v>
      </c>
      <c r="F10047" t="s">
        <v>16749</v>
      </c>
      <c r="G10047" t="s">
        <v>17847</v>
      </c>
      <c r="H10047" s="2">
        <v>111.51544820057975</v>
      </c>
      <c r="I10047" s="2">
        <v>119.99</v>
      </c>
      <c r="J10047">
        <v>5</v>
      </c>
      <c r="K10047" s="2">
        <f>SalesDetails[[#This Row],[Unit Price]]*SalesDetails[[#This Row],[Qty Sold]]</f>
        <v>599.94999999999993</v>
      </c>
      <c r="L10047" s="2">
        <f>(SalesDetails[[#This Row],[Unit Price]]-SalesDetails[[#This Row],[Unit Cost]])*SalesDetails[[#This Row],[Qty Sold]]</f>
        <v>42.372758997101201</v>
      </c>
    </row>
    <row r="10048" spans="1:12" x14ac:dyDescent="0.25">
      <c r="A10048" t="s">
        <v>9052</v>
      </c>
      <c r="B10048" t="str">
        <f>"SC"&amp;LEFT(SalesDetails[[#This Row],[OrderNo]],4)&amp;SalesDetails[[#This Row],[Short State]]</f>
        <v>SC1110AN</v>
      </c>
      <c r="C10048" s="1">
        <v>41120</v>
      </c>
      <c r="D10048" t="s">
        <v>16726</v>
      </c>
      <c r="E10048" t="s">
        <v>16729</v>
      </c>
      <c r="F10048" t="s">
        <v>16746</v>
      </c>
      <c r="G10048" t="s">
        <v>17847</v>
      </c>
      <c r="H10048" s="2">
        <v>37.498483619783649</v>
      </c>
      <c r="I10048" s="2">
        <v>119.99</v>
      </c>
      <c r="J10048">
        <v>6</v>
      </c>
      <c r="K10048" s="2">
        <f>SalesDetails[[#This Row],[Unit Price]]*SalesDetails[[#This Row],[Qty Sold]]</f>
        <v>719.93999999999994</v>
      </c>
      <c r="L10048" s="2">
        <f>(SalesDetails[[#This Row],[Unit Price]]-SalesDetails[[#This Row],[Unit Cost]])*SalesDetails[[#This Row],[Qty Sold]]</f>
        <v>494.94909828129812</v>
      </c>
    </row>
    <row r="10049" spans="1:12" x14ac:dyDescent="0.25">
      <c r="A10049" t="s">
        <v>9317</v>
      </c>
      <c r="B10049" t="str">
        <f>"SC"&amp;LEFT(SalesDetails[[#This Row],[OrderNo]],4)&amp;SalesDetails[[#This Row],[Short State]]</f>
        <v>SC1150OS</v>
      </c>
      <c r="C10049" s="1">
        <v>40937</v>
      </c>
      <c r="D10049" t="s">
        <v>16726</v>
      </c>
      <c r="E10049" t="s">
        <v>16734</v>
      </c>
      <c r="F10049" t="s">
        <v>16765</v>
      </c>
      <c r="G10049" t="s">
        <v>17847</v>
      </c>
      <c r="H10049" s="2">
        <v>58.881620528245747</v>
      </c>
      <c r="I10049" s="2">
        <v>119.99</v>
      </c>
      <c r="J10049">
        <v>4</v>
      </c>
      <c r="K10049" s="2">
        <f>SalesDetails[[#This Row],[Unit Price]]*SalesDetails[[#This Row],[Qty Sold]]</f>
        <v>479.96</v>
      </c>
      <c r="L10049" s="2">
        <f>(SalesDetails[[#This Row],[Unit Price]]-SalesDetails[[#This Row],[Unit Cost]])*SalesDetails[[#This Row],[Qty Sold]]</f>
        <v>244.43351788701699</v>
      </c>
    </row>
    <row r="10050" spans="1:12" x14ac:dyDescent="0.25">
      <c r="A10050" t="s">
        <v>9893</v>
      </c>
      <c r="B10050" t="str">
        <f>"SC"&amp;LEFT(SalesDetails[[#This Row],[OrderNo]],4)&amp;SalesDetails[[#This Row],[Short State]]</f>
        <v>SC1238AD</v>
      </c>
      <c r="C10050" s="1">
        <v>41105</v>
      </c>
      <c r="D10050" t="s">
        <v>16726</v>
      </c>
      <c r="E10050" t="s">
        <v>16730</v>
      </c>
      <c r="F10050" t="s">
        <v>16744</v>
      </c>
      <c r="G10050" t="s">
        <v>17847</v>
      </c>
      <c r="H10050" s="2">
        <v>18.931954124246097</v>
      </c>
      <c r="I10050" s="2">
        <v>119.99</v>
      </c>
      <c r="J10050">
        <v>4</v>
      </c>
      <c r="K10050" s="2">
        <f>SalesDetails[[#This Row],[Unit Price]]*SalesDetails[[#This Row],[Qty Sold]]</f>
        <v>479.96</v>
      </c>
      <c r="L10050" s="2">
        <f>(SalesDetails[[#This Row],[Unit Price]]-SalesDetails[[#This Row],[Unit Cost]])*SalesDetails[[#This Row],[Qty Sold]]</f>
        <v>404.23218350301556</v>
      </c>
    </row>
    <row r="10051" spans="1:12" x14ac:dyDescent="0.25">
      <c r="A10051" t="s">
        <v>11445</v>
      </c>
      <c r="B10051" t="str">
        <f>"SC"&amp;LEFT(SalesDetails[[#This Row],[OrderNo]],4)&amp;SalesDetails[[#This Row],[Short State]]</f>
        <v>SC1459EB</v>
      </c>
      <c r="C10051" s="1">
        <v>41430</v>
      </c>
      <c r="D10051" t="s">
        <v>16723</v>
      </c>
      <c r="E10051" t="s">
        <v>16729</v>
      </c>
      <c r="F10051" t="s">
        <v>16752</v>
      </c>
      <c r="G10051" t="s">
        <v>17847</v>
      </c>
      <c r="H10051" s="2">
        <v>102.7083676276707</v>
      </c>
      <c r="I10051" s="2">
        <v>119.99</v>
      </c>
      <c r="J10051">
        <v>24</v>
      </c>
      <c r="K10051" s="2">
        <f>SalesDetails[[#This Row],[Unit Price]]*SalesDetails[[#This Row],[Qty Sold]]</f>
        <v>2879.7599999999998</v>
      </c>
      <c r="L10051" s="2">
        <f>(SalesDetails[[#This Row],[Unit Price]]-SalesDetails[[#This Row],[Unit Cost]])*SalesDetails[[#This Row],[Qty Sold]]</f>
        <v>414.75917693590316</v>
      </c>
    </row>
    <row r="10052" spans="1:12" x14ac:dyDescent="0.25">
      <c r="A10052" t="s">
        <v>12122</v>
      </c>
      <c r="B10052" t="str">
        <f>"SC"&amp;LEFT(SalesDetails[[#This Row],[OrderNo]],4)&amp;SalesDetails[[#This Row],[Short State]]</f>
        <v>SC1557ZA</v>
      </c>
      <c r="C10052" s="1">
        <v>40936</v>
      </c>
      <c r="D10052" t="s">
        <v>16726</v>
      </c>
      <c r="E10052" t="s">
        <v>16732</v>
      </c>
      <c r="F10052" t="s">
        <v>16769</v>
      </c>
      <c r="G10052" t="s">
        <v>17847</v>
      </c>
      <c r="H10052" s="2">
        <v>86.704651895718271</v>
      </c>
      <c r="I10052" s="2">
        <v>119.99</v>
      </c>
      <c r="J10052">
        <v>4</v>
      </c>
      <c r="K10052" s="2">
        <f>SalesDetails[[#This Row],[Unit Price]]*SalesDetails[[#This Row],[Qty Sold]]</f>
        <v>479.96</v>
      </c>
      <c r="L10052" s="2">
        <f>(SalesDetails[[#This Row],[Unit Price]]-SalesDetails[[#This Row],[Unit Cost]])*SalesDetails[[#This Row],[Qty Sold]]</f>
        <v>133.14139241712689</v>
      </c>
    </row>
    <row r="10053" spans="1:12" x14ac:dyDescent="0.25">
      <c r="A10053" t="s">
        <v>13233</v>
      </c>
      <c r="B10053" t="str">
        <f>"SC"&amp;LEFT(SalesDetails[[#This Row],[OrderNo]],4)&amp;SalesDetails[[#This Row],[Short State]]</f>
        <v>SC1720NA</v>
      </c>
      <c r="C10053" s="1">
        <v>41881</v>
      </c>
      <c r="D10053" t="s">
        <v>16724</v>
      </c>
      <c r="E10053" t="s">
        <v>16730</v>
      </c>
      <c r="F10053" t="s">
        <v>16762</v>
      </c>
      <c r="G10053" t="s">
        <v>17847</v>
      </c>
      <c r="H10053" s="2">
        <v>4.7453390984383086</v>
      </c>
      <c r="I10053" s="2">
        <v>119.99</v>
      </c>
      <c r="J10053">
        <v>18</v>
      </c>
      <c r="K10053" s="2">
        <f>SalesDetails[[#This Row],[Unit Price]]*SalesDetails[[#This Row],[Qty Sold]]</f>
        <v>2159.8199999999997</v>
      </c>
      <c r="L10053" s="2">
        <f>(SalesDetails[[#This Row],[Unit Price]]-SalesDetails[[#This Row],[Unit Cost]])*SalesDetails[[#This Row],[Qty Sold]]</f>
        <v>2074.4038962281102</v>
      </c>
    </row>
    <row r="10054" spans="1:12" x14ac:dyDescent="0.25">
      <c r="A10054" t="s">
        <v>14376</v>
      </c>
      <c r="B10054" t="str">
        <f>"SC"&amp;LEFT(SalesDetails[[#This Row],[OrderNo]],4)&amp;SalesDetails[[#This Row],[Short State]]</f>
        <v>SC1887ED</v>
      </c>
      <c r="C10054" s="1">
        <v>41216</v>
      </c>
      <c r="D10054" t="s">
        <v>16726</v>
      </c>
      <c r="E10054" t="s">
        <v>16737</v>
      </c>
      <c r="F10054" t="s">
        <v>16753</v>
      </c>
      <c r="G10054" t="s">
        <v>17847</v>
      </c>
      <c r="H10054" s="2">
        <v>31.923012299743434</v>
      </c>
      <c r="I10054" s="2">
        <v>119.99</v>
      </c>
      <c r="J10054">
        <v>6</v>
      </c>
      <c r="K10054" s="2">
        <f>SalesDetails[[#This Row],[Unit Price]]*SalesDetails[[#This Row],[Qty Sold]]</f>
        <v>719.93999999999994</v>
      </c>
      <c r="L10054" s="2">
        <f>(SalesDetails[[#This Row],[Unit Price]]-SalesDetails[[#This Row],[Unit Cost]])*SalesDetails[[#This Row],[Qty Sold]]</f>
        <v>528.40192620153937</v>
      </c>
    </row>
    <row r="10055" spans="1:12" x14ac:dyDescent="0.25">
      <c r="A10055" t="s">
        <v>16391</v>
      </c>
      <c r="B10055" t="str">
        <f>"SC"&amp;LEFT(SalesDetails[[#This Row],[OrderNo]],4)&amp;SalesDetails[[#This Row],[Short State]]</f>
        <v>SC2186ED</v>
      </c>
      <c r="C10055" s="1">
        <v>41065</v>
      </c>
      <c r="D10055" t="s">
        <v>16726</v>
      </c>
      <c r="E10055" t="s">
        <v>16729</v>
      </c>
      <c r="F10055" t="s">
        <v>16753</v>
      </c>
      <c r="G10055" t="s">
        <v>17847</v>
      </c>
      <c r="H10055" s="2">
        <v>14.423949014030647</v>
      </c>
      <c r="I10055" s="2">
        <v>119.99</v>
      </c>
      <c r="J10055">
        <v>6</v>
      </c>
      <c r="K10055" s="2">
        <f>SalesDetails[[#This Row],[Unit Price]]*SalesDetails[[#This Row],[Qty Sold]]</f>
        <v>719.93999999999994</v>
      </c>
      <c r="L10055" s="2">
        <f>(SalesDetails[[#This Row],[Unit Price]]-SalesDetails[[#This Row],[Unit Cost]])*SalesDetails[[#This Row],[Qty Sold]]</f>
        <v>633.39630591581613</v>
      </c>
    </row>
    <row r="10056" spans="1:12" x14ac:dyDescent="0.25">
      <c r="A10056" t="s">
        <v>16641</v>
      </c>
      <c r="B10056" t="str">
        <f>"SC"&amp;LEFT(SalesDetails[[#This Row],[OrderNo]],4)&amp;SalesDetails[[#This Row],[Short State]]</f>
        <v>SC2224ED</v>
      </c>
      <c r="C10056" s="1">
        <v>41216</v>
      </c>
      <c r="D10056" t="s">
        <v>16726</v>
      </c>
      <c r="E10056" t="s">
        <v>16737</v>
      </c>
      <c r="F10056" t="s">
        <v>16753</v>
      </c>
      <c r="G10056" t="s">
        <v>17847</v>
      </c>
      <c r="H10056" s="2">
        <v>3.2078061182074058</v>
      </c>
      <c r="I10056" s="2">
        <v>119.99</v>
      </c>
      <c r="J10056">
        <v>6</v>
      </c>
      <c r="K10056" s="2">
        <f>SalesDetails[[#This Row],[Unit Price]]*SalesDetails[[#This Row],[Qty Sold]]</f>
        <v>719.93999999999994</v>
      </c>
      <c r="L10056" s="2">
        <f>(SalesDetails[[#This Row],[Unit Price]]-SalesDetails[[#This Row],[Unit Cost]])*SalesDetails[[#This Row],[Qty Sold]]</f>
        <v>700.69316329075559</v>
      </c>
    </row>
    <row r="10057" spans="1:12" x14ac:dyDescent="0.25">
      <c r="A10057" t="s">
        <v>596</v>
      </c>
      <c r="B10057" t="str">
        <f>"SC"&amp;LEFT(SalesDetails[[#This Row],[OrderNo]],4)&amp;SalesDetails[[#This Row],[Short State]]</f>
        <v>SC1629OG</v>
      </c>
      <c r="C10057" s="1">
        <v>41805</v>
      </c>
      <c r="D10057" t="s">
        <v>16725</v>
      </c>
      <c r="E10057" t="s">
        <v>16736</v>
      </c>
      <c r="F10057" t="s">
        <v>16763</v>
      </c>
      <c r="G10057" t="s">
        <v>17848</v>
      </c>
      <c r="H10057" s="2">
        <v>72.248244058236367</v>
      </c>
      <c r="I10057" s="2">
        <v>119.99</v>
      </c>
      <c r="J10057">
        <v>20</v>
      </c>
      <c r="K10057" s="2">
        <f>SalesDetails[[#This Row],[Unit Price]]*SalesDetails[[#This Row],[Qty Sold]]</f>
        <v>2399.7999999999997</v>
      </c>
      <c r="L10057" s="2">
        <f>(SalesDetails[[#This Row],[Unit Price]]-SalesDetails[[#This Row],[Unit Cost]])*SalesDetails[[#This Row],[Qty Sold]]</f>
        <v>954.83511883527262</v>
      </c>
    </row>
    <row r="10058" spans="1:12" x14ac:dyDescent="0.25">
      <c r="A10058" t="s">
        <v>3192</v>
      </c>
      <c r="B10058" t="str">
        <f>"SC"&amp;LEFT(SalesDetails[[#This Row],[OrderNo]],4)&amp;SalesDetails[[#This Row],[Short State]]</f>
        <v>SC2254KT</v>
      </c>
      <c r="C10058" s="1">
        <v>41782</v>
      </c>
      <c r="D10058" t="s">
        <v>16726</v>
      </c>
      <c r="E10058" t="s">
        <v>16733</v>
      </c>
      <c r="F10058" t="s">
        <v>16741</v>
      </c>
      <c r="G10058" t="s">
        <v>17848</v>
      </c>
      <c r="H10058" s="2">
        <v>106.22553392363666</v>
      </c>
      <c r="I10058" s="2">
        <v>119.99</v>
      </c>
      <c r="J10058">
        <v>24</v>
      </c>
      <c r="K10058" s="2">
        <f>SalesDetails[[#This Row],[Unit Price]]*SalesDetails[[#This Row],[Qty Sold]]</f>
        <v>2879.7599999999998</v>
      </c>
      <c r="L10058" s="2">
        <f>(SalesDetails[[#This Row],[Unit Price]]-SalesDetails[[#This Row],[Unit Cost]])*SalesDetails[[#This Row],[Qty Sold]]</f>
        <v>330.34718583272002</v>
      </c>
    </row>
    <row r="10059" spans="1:12" x14ac:dyDescent="0.25">
      <c r="A10059" t="s">
        <v>4352</v>
      </c>
      <c r="B10059" t="str">
        <f>"SC"&amp;LEFT(SalesDetails[[#This Row],[OrderNo]],4)&amp;SalesDetails[[#This Row],[Short State]]</f>
        <v>SC3775BO</v>
      </c>
      <c r="C10059" s="1">
        <v>41403</v>
      </c>
      <c r="D10059" t="s">
        <v>16726</v>
      </c>
      <c r="E10059" t="s">
        <v>16736</v>
      </c>
      <c r="F10059" t="s">
        <v>16749</v>
      </c>
      <c r="G10059" t="s">
        <v>17848</v>
      </c>
      <c r="H10059" s="2">
        <v>85.115050720622264</v>
      </c>
      <c r="I10059" s="2">
        <v>119.99</v>
      </c>
      <c r="J10059">
        <v>10</v>
      </c>
      <c r="K10059" s="2">
        <f>SalesDetails[[#This Row],[Unit Price]]*SalesDetails[[#This Row],[Qty Sold]]</f>
        <v>1199.8999999999999</v>
      </c>
      <c r="L10059" s="2">
        <f>(SalesDetails[[#This Row],[Unit Price]]-SalesDetails[[#This Row],[Unit Cost]])*SalesDetails[[#This Row],[Qty Sold]]</f>
        <v>348.74949279377734</v>
      </c>
    </row>
    <row r="10060" spans="1:12" x14ac:dyDescent="0.25">
      <c r="A10060" t="s">
        <v>5483</v>
      </c>
      <c r="B10060" t="str">
        <f>"SC"&amp;LEFT(SalesDetails[[#This Row],[OrderNo]],4)&amp;SalesDetails[[#This Row],[Short State]]</f>
        <v>SC5244EB</v>
      </c>
      <c r="C10060" s="1">
        <v>41036</v>
      </c>
      <c r="D10060" t="s">
        <v>16724</v>
      </c>
      <c r="E10060" t="s">
        <v>16736</v>
      </c>
      <c r="F10060" t="s">
        <v>16752</v>
      </c>
      <c r="G10060" t="s">
        <v>17848</v>
      </c>
      <c r="H10060" s="2">
        <v>115.04900317802672</v>
      </c>
      <c r="I10060" s="2">
        <v>119.99</v>
      </c>
      <c r="J10060">
        <v>5</v>
      </c>
      <c r="K10060" s="2">
        <f>SalesDetails[[#This Row],[Unit Price]]*SalesDetails[[#This Row],[Qty Sold]]</f>
        <v>599.94999999999993</v>
      </c>
      <c r="L10060" s="2">
        <f>(SalesDetails[[#This Row],[Unit Price]]-SalesDetails[[#This Row],[Unit Cost]])*SalesDetails[[#This Row],[Qty Sold]]</f>
        <v>24.704984109866359</v>
      </c>
    </row>
    <row r="10061" spans="1:12" x14ac:dyDescent="0.25">
      <c r="A10061" t="s">
        <v>6408</v>
      </c>
      <c r="B10061" t="str">
        <f>"SC"&amp;LEFT(SalesDetails[[#This Row],[OrderNo]],4)&amp;SalesDetails[[#This Row],[Short State]]</f>
        <v>SC6524BO</v>
      </c>
      <c r="C10061" s="1">
        <v>40916</v>
      </c>
      <c r="D10061" t="s">
        <v>16726</v>
      </c>
      <c r="E10061" t="s">
        <v>16732</v>
      </c>
      <c r="F10061" t="s">
        <v>16749</v>
      </c>
      <c r="G10061" t="s">
        <v>17848</v>
      </c>
      <c r="H10061" s="2">
        <v>105.24616863282812</v>
      </c>
      <c r="I10061" s="2">
        <v>119.99</v>
      </c>
      <c r="J10061">
        <v>4</v>
      </c>
      <c r="K10061" s="2">
        <f>SalesDetails[[#This Row],[Unit Price]]*SalesDetails[[#This Row],[Qty Sold]]</f>
        <v>479.96</v>
      </c>
      <c r="L10061" s="2">
        <f>(SalesDetails[[#This Row],[Unit Price]]-SalesDetails[[#This Row],[Unit Cost]])*SalesDetails[[#This Row],[Qty Sold]]</f>
        <v>58.975325468687515</v>
      </c>
    </row>
    <row r="10062" spans="1:12" x14ac:dyDescent="0.25">
      <c r="A10062" t="s">
        <v>7732</v>
      </c>
      <c r="B10062" t="str">
        <f>"SC"&amp;LEFT(SalesDetails[[#This Row],[OrderNo]],4)&amp;SalesDetails[[#This Row],[Short State]]</f>
        <v>SC9137BE</v>
      </c>
      <c r="C10062" s="1">
        <v>41258</v>
      </c>
      <c r="D10062" t="s">
        <v>16726</v>
      </c>
      <c r="E10062" t="s">
        <v>16738</v>
      </c>
      <c r="F10062" t="s">
        <v>16748</v>
      </c>
      <c r="G10062" t="s">
        <v>17848</v>
      </c>
      <c r="H10062" s="2">
        <v>93.582016801483249</v>
      </c>
      <c r="I10062" s="2">
        <v>119.99</v>
      </c>
      <c r="J10062">
        <v>13</v>
      </c>
      <c r="K10062" s="2">
        <f>SalesDetails[[#This Row],[Unit Price]]*SalesDetails[[#This Row],[Qty Sold]]</f>
        <v>1559.87</v>
      </c>
      <c r="L10062" s="2">
        <f>(SalesDetails[[#This Row],[Unit Price]]-SalesDetails[[#This Row],[Unit Cost]])*SalesDetails[[#This Row],[Qty Sold]]</f>
        <v>343.30378158071767</v>
      </c>
    </row>
    <row r="10063" spans="1:12" x14ac:dyDescent="0.25">
      <c r="A10063" t="s">
        <v>8567</v>
      </c>
      <c r="B10063" t="str">
        <f>"SC"&amp;LEFT(SalesDetails[[#This Row],[OrderNo]],4)&amp;SalesDetails[[#This Row],[Short State]]</f>
        <v>SC1036BO</v>
      </c>
      <c r="C10063" s="1">
        <v>41122</v>
      </c>
      <c r="D10063" t="s">
        <v>16726</v>
      </c>
      <c r="E10063" t="s">
        <v>16729</v>
      </c>
      <c r="F10063" t="s">
        <v>16749</v>
      </c>
      <c r="G10063" t="s">
        <v>17848</v>
      </c>
      <c r="H10063" s="2">
        <v>41.374927570412275</v>
      </c>
      <c r="I10063" s="2">
        <v>119.99</v>
      </c>
      <c r="J10063">
        <v>6</v>
      </c>
      <c r="K10063" s="2">
        <f>SalesDetails[[#This Row],[Unit Price]]*SalesDetails[[#This Row],[Qty Sold]]</f>
        <v>719.93999999999994</v>
      </c>
      <c r="L10063" s="2">
        <f>(SalesDetails[[#This Row],[Unit Price]]-SalesDetails[[#This Row],[Unit Cost]])*SalesDetails[[#This Row],[Qty Sold]]</f>
        <v>471.69043457752628</v>
      </c>
    </row>
    <row r="10064" spans="1:12" x14ac:dyDescent="0.25">
      <c r="A10064" t="s">
        <v>10784</v>
      </c>
      <c r="B10064" t="str">
        <f>"SC"&amp;LEFT(SalesDetails[[#This Row],[OrderNo]],4)&amp;SalesDetails[[#This Row],[Short State]]</f>
        <v>SC1366CR</v>
      </c>
      <c r="C10064" s="1">
        <v>41037</v>
      </c>
      <c r="D10064" t="s">
        <v>16726</v>
      </c>
      <c r="E10064" t="s">
        <v>16736</v>
      </c>
      <c r="F10064" t="s">
        <v>16750</v>
      </c>
      <c r="G10064" t="s">
        <v>17848</v>
      </c>
      <c r="H10064" s="2">
        <v>94.471853734835719</v>
      </c>
      <c r="I10064" s="2">
        <v>119.99</v>
      </c>
      <c r="J10064">
        <v>5</v>
      </c>
      <c r="K10064" s="2">
        <f>SalesDetails[[#This Row],[Unit Price]]*SalesDetails[[#This Row],[Qty Sold]]</f>
        <v>599.94999999999993</v>
      </c>
      <c r="L10064" s="2">
        <f>(SalesDetails[[#This Row],[Unit Price]]-SalesDetails[[#This Row],[Unit Cost]])*SalesDetails[[#This Row],[Qty Sold]]</f>
        <v>127.59073132582138</v>
      </c>
    </row>
    <row r="10065" spans="1:12" x14ac:dyDescent="0.25">
      <c r="A10065" t="s">
        <v>10880</v>
      </c>
      <c r="B10065" t="str">
        <f>"SC"&amp;LEFT(SalesDetails[[#This Row],[OrderNo]],4)&amp;SalesDetails[[#This Row],[Short State]]</f>
        <v>SC1378ZA</v>
      </c>
      <c r="C10065" s="1">
        <v>41381</v>
      </c>
      <c r="D10065" t="s">
        <v>16726</v>
      </c>
      <c r="E10065" t="s">
        <v>16736</v>
      </c>
      <c r="F10065" t="s">
        <v>16769</v>
      </c>
      <c r="G10065" t="s">
        <v>17848</v>
      </c>
      <c r="H10065" s="2">
        <v>39.11315390609154</v>
      </c>
      <c r="I10065" s="2">
        <v>119.99</v>
      </c>
      <c r="J10065">
        <v>10</v>
      </c>
      <c r="K10065" s="2">
        <f>SalesDetails[[#This Row],[Unit Price]]*SalesDetails[[#This Row],[Qty Sold]]</f>
        <v>1199.8999999999999</v>
      </c>
      <c r="L10065" s="2">
        <f>(SalesDetails[[#This Row],[Unit Price]]-SalesDetails[[#This Row],[Unit Cost]])*SalesDetails[[#This Row],[Qty Sold]]</f>
        <v>808.76846093908455</v>
      </c>
    </row>
    <row r="10066" spans="1:12" x14ac:dyDescent="0.25">
      <c r="A10066" t="s">
        <v>12700</v>
      </c>
      <c r="B10066" t="str">
        <f>"SC"&amp;LEFT(SalesDetails[[#This Row],[OrderNo]],4)&amp;SalesDetails[[#This Row],[Short State]]</f>
        <v>SC1642KO</v>
      </c>
      <c r="C10066" s="1">
        <v>41215</v>
      </c>
      <c r="D10066" t="s">
        <v>16726</v>
      </c>
      <c r="E10066" t="s">
        <v>16731</v>
      </c>
      <c r="F10066" t="s">
        <v>16760</v>
      </c>
      <c r="G10066" t="s">
        <v>17848</v>
      </c>
      <c r="H10066" s="2">
        <v>98.691406176851231</v>
      </c>
      <c r="I10066" s="2">
        <v>119.99</v>
      </c>
      <c r="J10066">
        <v>4</v>
      </c>
      <c r="K10066" s="2">
        <f>SalesDetails[[#This Row],[Unit Price]]*SalesDetails[[#This Row],[Qty Sold]]</f>
        <v>479.96</v>
      </c>
      <c r="L10066" s="2">
        <f>(SalesDetails[[#This Row],[Unit Price]]-SalesDetails[[#This Row],[Unit Cost]])*SalesDetails[[#This Row],[Qty Sold]]</f>
        <v>85.194375292595055</v>
      </c>
    </row>
    <row r="10067" spans="1:12" x14ac:dyDescent="0.25">
      <c r="A10067" t="s">
        <v>14322</v>
      </c>
      <c r="B10067" t="str">
        <f>"SC"&amp;LEFT(SalesDetails[[#This Row],[OrderNo]],4)&amp;SalesDetails[[#This Row],[Short State]]</f>
        <v>SC1879AD</v>
      </c>
      <c r="C10067" s="1">
        <v>41086</v>
      </c>
      <c r="D10067" t="s">
        <v>16726</v>
      </c>
      <c r="E10067" t="s">
        <v>16736</v>
      </c>
      <c r="F10067" t="s">
        <v>16744</v>
      </c>
      <c r="G10067" t="s">
        <v>17848</v>
      </c>
      <c r="H10067" s="2">
        <v>58.756651750631171</v>
      </c>
      <c r="I10067" s="2">
        <v>119.99</v>
      </c>
      <c r="J10067">
        <v>5</v>
      </c>
      <c r="K10067" s="2">
        <f>SalesDetails[[#This Row],[Unit Price]]*SalesDetails[[#This Row],[Qty Sold]]</f>
        <v>599.94999999999993</v>
      </c>
      <c r="L10067" s="2">
        <f>(SalesDetails[[#This Row],[Unit Price]]-SalesDetails[[#This Row],[Unit Cost]])*SalesDetails[[#This Row],[Qty Sold]]</f>
        <v>306.16674124684414</v>
      </c>
    </row>
    <row r="10068" spans="1:12" x14ac:dyDescent="0.25">
      <c r="A10068" t="s">
        <v>690</v>
      </c>
      <c r="B10068" t="str">
        <f>"SC"&amp;LEFT(SalesDetails[[#This Row],[OrderNo]],4)&amp;SalesDetails[[#This Row],[Short State]]</f>
        <v>SC1496ED</v>
      </c>
      <c r="C10068" s="1">
        <v>41616</v>
      </c>
      <c r="D10068" t="s">
        <v>16726</v>
      </c>
      <c r="E10068" t="s">
        <v>16732</v>
      </c>
      <c r="F10068" t="s">
        <v>16753</v>
      </c>
      <c r="G10068" t="s">
        <v>17849</v>
      </c>
      <c r="H10068" s="2">
        <v>26.156381336040027</v>
      </c>
      <c r="I10068" s="2">
        <v>299.99</v>
      </c>
      <c r="J10068">
        <v>9</v>
      </c>
      <c r="K10068" s="2">
        <f>SalesDetails[[#This Row],[Unit Price]]*SalesDetails[[#This Row],[Qty Sold]]</f>
        <v>2699.91</v>
      </c>
      <c r="L10068" s="2">
        <f>(SalesDetails[[#This Row],[Unit Price]]-SalesDetails[[#This Row],[Unit Cost]])*SalesDetails[[#This Row],[Qty Sold]]</f>
        <v>2464.50256797564</v>
      </c>
    </row>
    <row r="10069" spans="1:12" x14ac:dyDescent="0.25">
      <c r="A10069" t="s">
        <v>4105</v>
      </c>
      <c r="B10069" t="str">
        <f>"SC"&amp;LEFT(SalesDetails[[#This Row],[OrderNo]],4)&amp;SalesDetails[[#This Row],[Short State]]</f>
        <v>SC3432KE</v>
      </c>
      <c r="C10069" s="1">
        <v>41330</v>
      </c>
      <c r="D10069" t="s">
        <v>16726</v>
      </c>
      <c r="E10069" t="s">
        <v>16734</v>
      </c>
      <c r="F10069" t="s">
        <v>16759</v>
      </c>
      <c r="G10069" t="s">
        <v>17849</v>
      </c>
      <c r="H10069" s="2">
        <v>70.541789206742607</v>
      </c>
      <c r="I10069" s="2">
        <v>299.99</v>
      </c>
      <c r="J10069">
        <v>9</v>
      </c>
      <c r="K10069" s="2">
        <f>SalesDetails[[#This Row],[Unit Price]]*SalesDetails[[#This Row],[Qty Sold]]</f>
        <v>2699.91</v>
      </c>
      <c r="L10069" s="2">
        <f>(SalesDetails[[#This Row],[Unit Price]]-SalesDetails[[#This Row],[Unit Cost]])*SalesDetails[[#This Row],[Qty Sold]]</f>
        <v>2065.0338971393167</v>
      </c>
    </row>
    <row r="10070" spans="1:12" x14ac:dyDescent="0.25">
      <c r="A10070" t="s">
        <v>10363</v>
      </c>
      <c r="B10070" t="str">
        <f>"SC"&amp;LEFT(SalesDetails[[#This Row],[OrderNo]],4)&amp;SalesDetails[[#This Row],[Short State]]</f>
        <v>SC1306NA</v>
      </c>
      <c r="C10070" s="1">
        <v>41305</v>
      </c>
      <c r="D10070" t="s">
        <v>16724</v>
      </c>
      <c r="E10070" t="s">
        <v>16735</v>
      </c>
      <c r="F10070" t="s">
        <v>16762</v>
      </c>
      <c r="G10070" t="s">
        <v>17849</v>
      </c>
      <c r="H10070" s="2">
        <v>282.92704525828304</v>
      </c>
      <c r="I10070" s="2">
        <v>299.99</v>
      </c>
      <c r="J10070">
        <v>12</v>
      </c>
      <c r="K10070" s="2">
        <f>SalesDetails[[#This Row],[Unit Price]]*SalesDetails[[#This Row],[Qty Sold]]</f>
        <v>3599.88</v>
      </c>
      <c r="L10070" s="2">
        <f>(SalesDetails[[#This Row],[Unit Price]]-SalesDetails[[#This Row],[Unit Cost]])*SalesDetails[[#This Row],[Qty Sold]]</f>
        <v>204.75545690060358</v>
      </c>
    </row>
    <row r="10071" spans="1:12" x14ac:dyDescent="0.25">
      <c r="A10071" t="s">
        <v>16563</v>
      </c>
      <c r="B10071" t="str">
        <f>"SC"&amp;LEFT(SalesDetails[[#This Row],[OrderNo]],4)&amp;SalesDetails[[#This Row],[Short State]]</f>
        <v>SC2212CR</v>
      </c>
      <c r="C10071" s="1">
        <v>41655</v>
      </c>
      <c r="D10071" t="s">
        <v>16726</v>
      </c>
      <c r="E10071" t="s">
        <v>16732</v>
      </c>
      <c r="F10071" t="s">
        <v>16750</v>
      </c>
      <c r="G10071" t="s">
        <v>17849</v>
      </c>
      <c r="H10071" s="2">
        <v>148.83311780561209</v>
      </c>
      <c r="I10071" s="2">
        <v>299.99</v>
      </c>
      <c r="J10071">
        <v>9</v>
      </c>
      <c r="K10071" s="2">
        <f>SalesDetails[[#This Row],[Unit Price]]*SalesDetails[[#This Row],[Qty Sold]]</f>
        <v>2699.91</v>
      </c>
      <c r="L10071" s="2">
        <f>(SalesDetails[[#This Row],[Unit Price]]-SalesDetails[[#This Row],[Unit Cost]])*SalesDetails[[#This Row],[Qty Sold]]</f>
        <v>1360.4119397494912</v>
      </c>
    </row>
    <row r="10072" spans="1:12" x14ac:dyDescent="0.25">
      <c r="A10072" t="s">
        <v>4771</v>
      </c>
      <c r="B10072" t="str">
        <f>"SC"&amp;LEFT(SalesDetails[[#This Row],[OrderNo]],4)&amp;SalesDetails[[#This Row],[Short State]]</f>
        <v>SC4331DE</v>
      </c>
      <c r="C10072" s="1">
        <v>41348</v>
      </c>
      <c r="D10072" t="s">
        <v>16725</v>
      </c>
      <c r="E10072" t="s">
        <v>16736</v>
      </c>
      <c r="F10072" t="s">
        <v>16751</v>
      </c>
      <c r="G10072" t="s">
        <v>17850</v>
      </c>
      <c r="H10072" s="2">
        <v>140.67249106225964</v>
      </c>
      <c r="I10072" s="2">
        <v>299.99</v>
      </c>
      <c r="J10072">
        <v>10</v>
      </c>
      <c r="K10072" s="2">
        <f>SalesDetails[[#This Row],[Unit Price]]*SalesDetails[[#This Row],[Qty Sold]]</f>
        <v>2999.9</v>
      </c>
      <c r="L10072" s="2">
        <f>(SalesDetails[[#This Row],[Unit Price]]-SalesDetails[[#This Row],[Unit Cost]])*SalesDetails[[#This Row],[Qty Sold]]</f>
        <v>1593.1750893774038</v>
      </c>
    </row>
    <row r="10073" spans="1:12" x14ac:dyDescent="0.25">
      <c r="A10073" t="s">
        <v>9220</v>
      </c>
      <c r="B10073" t="str">
        <f>"SC"&amp;LEFT(SalesDetails[[#This Row],[OrderNo]],4)&amp;SalesDetails[[#This Row],[Short State]]</f>
        <v>SC1135JI</v>
      </c>
      <c r="C10073" s="1">
        <v>41951</v>
      </c>
      <c r="D10073" t="s">
        <v>16726</v>
      </c>
      <c r="E10073" t="s">
        <v>16731</v>
      </c>
      <c r="F10073" t="s">
        <v>16758</v>
      </c>
      <c r="G10073" t="s">
        <v>17850</v>
      </c>
      <c r="H10073" s="2">
        <v>18.854575769191992</v>
      </c>
      <c r="I10073" s="2">
        <v>299.99</v>
      </c>
      <c r="J10073">
        <v>8</v>
      </c>
      <c r="K10073" s="2">
        <f>SalesDetails[[#This Row],[Unit Price]]*SalesDetails[[#This Row],[Qty Sold]]</f>
        <v>2399.92</v>
      </c>
      <c r="L10073" s="2">
        <f>(SalesDetails[[#This Row],[Unit Price]]-SalesDetails[[#This Row],[Unit Cost]])*SalesDetails[[#This Row],[Qty Sold]]</f>
        <v>2249.0833938464643</v>
      </c>
    </row>
    <row r="10074" spans="1:12" x14ac:dyDescent="0.25">
      <c r="A10074" t="s">
        <v>15425</v>
      </c>
      <c r="B10074" t="str">
        <f>"SC"&amp;LEFT(SalesDetails[[#This Row],[OrderNo]],4)&amp;SalesDetails[[#This Row],[Short State]]</f>
        <v>SC2047KW</v>
      </c>
      <c r="C10074" s="1">
        <v>41506</v>
      </c>
      <c r="D10074" t="s">
        <v>16725</v>
      </c>
      <c r="E10074" t="s">
        <v>16736</v>
      </c>
      <c r="F10074" t="s">
        <v>16761</v>
      </c>
      <c r="G10074" t="s">
        <v>17850</v>
      </c>
      <c r="H10074" s="2">
        <v>265.45386614116632</v>
      </c>
      <c r="I10074" s="2">
        <v>299.99</v>
      </c>
      <c r="J10074">
        <v>10</v>
      </c>
      <c r="K10074" s="2">
        <f>SalesDetails[[#This Row],[Unit Price]]*SalesDetails[[#This Row],[Qty Sold]]</f>
        <v>2999.9</v>
      </c>
      <c r="L10074" s="2">
        <f>(SalesDetails[[#This Row],[Unit Price]]-SalesDetails[[#This Row],[Unit Cost]])*SalesDetails[[#This Row],[Qty Sold]]</f>
        <v>345.36133858833693</v>
      </c>
    </row>
    <row r="10075" spans="1:12" x14ac:dyDescent="0.25">
      <c r="A10075" t="s">
        <v>15521</v>
      </c>
      <c r="B10075" t="str">
        <f>"SC"&amp;LEFT(SalesDetails[[#This Row],[OrderNo]],4)&amp;SalesDetails[[#This Row],[Short State]]</f>
        <v>SC2062EB</v>
      </c>
      <c r="C10075" s="1">
        <v>41414</v>
      </c>
      <c r="D10075" t="s">
        <v>16723</v>
      </c>
      <c r="E10075" t="s">
        <v>16736</v>
      </c>
      <c r="F10075" t="s">
        <v>16752</v>
      </c>
      <c r="G10075" t="s">
        <v>17850</v>
      </c>
      <c r="H10075" s="2">
        <v>152.71606144673797</v>
      </c>
      <c r="I10075" s="2">
        <v>299.99</v>
      </c>
      <c r="J10075">
        <v>10</v>
      </c>
      <c r="K10075" s="2">
        <f>SalesDetails[[#This Row],[Unit Price]]*SalesDetails[[#This Row],[Qty Sold]]</f>
        <v>2999.9</v>
      </c>
      <c r="L10075" s="2">
        <f>(SalesDetails[[#This Row],[Unit Price]]-SalesDetails[[#This Row],[Unit Cost]])*SalesDetails[[#This Row],[Qty Sold]]</f>
        <v>1472.7393855326204</v>
      </c>
    </row>
    <row r="10076" spans="1:12" x14ac:dyDescent="0.25">
      <c r="A10076" t="s">
        <v>16694</v>
      </c>
      <c r="B10076" t="str">
        <f>"SC"&amp;LEFT(SalesDetails[[#This Row],[OrderNo]],4)&amp;SalesDetails[[#This Row],[Short State]]</f>
        <v>SC2231ED</v>
      </c>
      <c r="C10076" s="1">
        <v>41590</v>
      </c>
      <c r="D10076" t="s">
        <v>16726</v>
      </c>
      <c r="E10076" t="s">
        <v>16737</v>
      </c>
      <c r="F10076" t="s">
        <v>16753</v>
      </c>
      <c r="G10076" t="s">
        <v>17850</v>
      </c>
      <c r="H10076" s="2">
        <v>299.91885918022575</v>
      </c>
      <c r="I10076" s="2">
        <v>299.99</v>
      </c>
      <c r="J10076">
        <v>13</v>
      </c>
      <c r="K10076" s="2">
        <f>SalesDetails[[#This Row],[Unit Price]]*SalesDetails[[#This Row],[Qty Sold]]</f>
        <v>3899.87</v>
      </c>
      <c r="L10076" s="2">
        <f>(SalesDetails[[#This Row],[Unit Price]]-SalesDetails[[#This Row],[Unit Cost]])*SalesDetails[[#This Row],[Qty Sold]]</f>
        <v>0.92483065706534262</v>
      </c>
    </row>
    <row r="10077" spans="1:12" x14ac:dyDescent="0.25">
      <c r="A10077" t="s">
        <v>6883</v>
      </c>
      <c r="B10077" t="str">
        <f>"SC"&amp;LEFT(SalesDetails[[#This Row],[OrderNo]],4)&amp;SalesDetails[[#This Row],[Short State]]</f>
        <v>SC7915BA</v>
      </c>
      <c r="C10077" s="1">
        <v>41382</v>
      </c>
      <c r="D10077" t="s">
        <v>16726</v>
      </c>
      <c r="E10077" t="s">
        <v>16736</v>
      </c>
      <c r="F10077" t="s">
        <v>16747</v>
      </c>
      <c r="G10077" t="s">
        <v>17851</v>
      </c>
      <c r="H10077" s="2">
        <v>61.778431086897164</v>
      </c>
      <c r="I10077" s="2">
        <v>299.99</v>
      </c>
      <c r="J10077">
        <v>10</v>
      </c>
      <c r="K10077" s="2">
        <f>SalesDetails[[#This Row],[Unit Price]]*SalesDetails[[#This Row],[Qty Sold]]</f>
        <v>2999.9</v>
      </c>
      <c r="L10077" s="2">
        <f>(SalesDetails[[#This Row],[Unit Price]]-SalesDetails[[#This Row],[Unit Cost]])*SalesDetails[[#This Row],[Qty Sold]]</f>
        <v>2382.1156891310284</v>
      </c>
    </row>
    <row r="10078" spans="1:12" x14ac:dyDescent="0.25">
      <c r="A10078" t="s">
        <v>7062</v>
      </c>
      <c r="B10078" t="str">
        <f>"SC"&amp;LEFT(SalesDetails[[#This Row],[OrderNo]],4)&amp;SalesDetails[[#This Row],[Short State]]</f>
        <v>SC8141EB</v>
      </c>
      <c r="C10078" s="1">
        <v>41485</v>
      </c>
      <c r="D10078" t="s">
        <v>16726</v>
      </c>
      <c r="E10078" t="s">
        <v>16729</v>
      </c>
      <c r="F10078" t="s">
        <v>16752</v>
      </c>
      <c r="G10078" t="s">
        <v>17851</v>
      </c>
      <c r="H10078" s="2">
        <v>184.70783384664736</v>
      </c>
      <c r="I10078" s="2">
        <v>299.99</v>
      </c>
      <c r="J10078">
        <v>12</v>
      </c>
      <c r="K10078" s="2">
        <f>SalesDetails[[#This Row],[Unit Price]]*SalesDetails[[#This Row],[Qty Sold]]</f>
        <v>3599.88</v>
      </c>
      <c r="L10078" s="2">
        <f>(SalesDetails[[#This Row],[Unit Price]]-SalesDetails[[#This Row],[Unit Cost]])*SalesDetails[[#This Row],[Qty Sold]]</f>
        <v>1383.3859938402318</v>
      </c>
    </row>
    <row r="10079" spans="1:12" x14ac:dyDescent="0.25">
      <c r="A10079" t="s">
        <v>10121</v>
      </c>
      <c r="B10079" t="str">
        <f>"SC"&amp;LEFT(SalesDetails[[#This Row],[OrderNo]],4)&amp;SalesDetails[[#This Row],[Short State]]</f>
        <v>SC1271ZA</v>
      </c>
      <c r="C10079" s="1">
        <v>41851</v>
      </c>
      <c r="D10079" t="s">
        <v>16726</v>
      </c>
      <c r="E10079" t="s">
        <v>16729</v>
      </c>
      <c r="F10079" t="s">
        <v>16769</v>
      </c>
      <c r="G10079" t="s">
        <v>17851</v>
      </c>
      <c r="H10079" s="2">
        <v>203.03768271070572</v>
      </c>
      <c r="I10079" s="2">
        <v>299.99</v>
      </c>
      <c r="J10079">
        <v>12</v>
      </c>
      <c r="K10079" s="2">
        <f>SalesDetails[[#This Row],[Unit Price]]*SalesDetails[[#This Row],[Qty Sold]]</f>
        <v>3599.88</v>
      </c>
      <c r="L10079" s="2">
        <f>(SalesDetails[[#This Row],[Unit Price]]-SalesDetails[[#This Row],[Unit Cost]])*SalesDetails[[#This Row],[Qty Sold]]</f>
        <v>1163.4278074715314</v>
      </c>
    </row>
    <row r="10080" spans="1:12" x14ac:dyDescent="0.25">
      <c r="A10080" t="s">
        <v>10265</v>
      </c>
      <c r="B10080" t="str">
        <f>"SC"&amp;LEFT(SalesDetails[[#This Row],[OrderNo]],4)&amp;SalesDetails[[#This Row],[Short State]]</f>
        <v>SC1292JI</v>
      </c>
      <c r="C10080" s="1">
        <v>41435</v>
      </c>
      <c r="D10080" t="s">
        <v>16726</v>
      </c>
      <c r="E10080" t="s">
        <v>16736</v>
      </c>
      <c r="F10080" t="s">
        <v>16758</v>
      </c>
      <c r="G10080" t="s">
        <v>17851</v>
      </c>
      <c r="H10080" s="2">
        <v>155.71591410480667</v>
      </c>
      <c r="I10080" s="2">
        <v>299.99</v>
      </c>
      <c r="J10080">
        <v>10</v>
      </c>
      <c r="K10080" s="2">
        <f>SalesDetails[[#This Row],[Unit Price]]*SalesDetails[[#This Row],[Qty Sold]]</f>
        <v>2999.9</v>
      </c>
      <c r="L10080" s="2">
        <f>(SalesDetails[[#This Row],[Unit Price]]-SalesDetails[[#This Row],[Unit Cost]])*SalesDetails[[#This Row],[Qty Sold]]</f>
        <v>1442.7408589519334</v>
      </c>
    </row>
    <row r="10081" spans="1:12" x14ac:dyDescent="0.25">
      <c r="A10081" t="s">
        <v>4799</v>
      </c>
      <c r="B10081" t="str">
        <f>"SC"&amp;LEFT(SalesDetails[[#This Row],[OrderNo]],4)&amp;SalesDetails[[#This Row],[Short State]]</f>
        <v>SC4361EB</v>
      </c>
      <c r="C10081" s="1">
        <v>41929</v>
      </c>
      <c r="D10081" t="s">
        <v>16726</v>
      </c>
      <c r="E10081" t="s">
        <v>16737</v>
      </c>
      <c r="F10081" t="s">
        <v>16752</v>
      </c>
      <c r="G10081" t="s">
        <v>17852</v>
      </c>
      <c r="H10081" s="2">
        <v>43.711333549716358</v>
      </c>
      <c r="I10081" s="2">
        <v>299.99</v>
      </c>
      <c r="J10081">
        <v>13</v>
      </c>
      <c r="K10081" s="2">
        <f>SalesDetails[[#This Row],[Unit Price]]*SalesDetails[[#This Row],[Qty Sold]]</f>
        <v>3899.87</v>
      </c>
      <c r="L10081" s="2">
        <f>(SalesDetails[[#This Row],[Unit Price]]-SalesDetails[[#This Row],[Unit Cost]])*SalesDetails[[#This Row],[Qty Sold]]</f>
        <v>3331.6226638536873</v>
      </c>
    </row>
    <row r="10082" spans="1:12" x14ac:dyDescent="0.25">
      <c r="A10082" t="s">
        <v>8807</v>
      </c>
      <c r="B10082" t="str">
        <f>"SC"&amp;LEFT(SalesDetails[[#This Row],[OrderNo]],4)&amp;SalesDetails[[#This Row],[Short State]]</f>
        <v>SC1072KD</v>
      </c>
      <c r="C10082" s="1">
        <v>41778</v>
      </c>
      <c r="D10082" t="s">
        <v>16726</v>
      </c>
      <c r="E10082" t="s">
        <v>16736</v>
      </c>
      <c r="F10082" t="s">
        <v>16739</v>
      </c>
      <c r="G10082" t="s">
        <v>17853</v>
      </c>
      <c r="H10082" s="2">
        <v>37.466953892771215</v>
      </c>
      <c r="I10082" s="2">
        <v>143.4</v>
      </c>
      <c r="J10082">
        <v>20</v>
      </c>
      <c r="K10082" s="2">
        <f>SalesDetails[[#This Row],[Unit Price]]*SalesDetails[[#This Row],[Qty Sold]]</f>
        <v>2868</v>
      </c>
      <c r="L10082" s="2">
        <f>(SalesDetails[[#This Row],[Unit Price]]-SalesDetails[[#This Row],[Unit Cost]])*SalesDetails[[#This Row],[Qty Sold]]</f>
        <v>2118.660922144576</v>
      </c>
    </row>
    <row r="10083" spans="1:12" x14ac:dyDescent="0.25">
      <c r="A10083" t="s">
        <v>8832</v>
      </c>
      <c r="B10083" t="str">
        <f>"SC"&amp;LEFT(SalesDetails[[#This Row],[OrderNo]],4)&amp;SalesDetails[[#This Row],[Short State]]</f>
        <v>SC1076ZA</v>
      </c>
      <c r="C10083" s="1">
        <v>41063</v>
      </c>
      <c r="D10083" t="s">
        <v>16726</v>
      </c>
      <c r="E10083" t="s">
        <v>16736</v>
      </c>
      <c r="F10083" t="s">
        <v>16769</v>
      </c>
      <c r="G10083" t="s">
        <v>17853</v>
      </c>
      <c r="H10083" s="2">
        <v>118.18142657548501</v>
      </c>
      <c r="I10083" s="2">
        <v>143.4</v>
      </c>
      <c r="J10083">
        <v>5</v>
      </c>
      <c r="K10083" s="2">
        <f>SalesDetails[[#This Row],[Unit Price]]*SalesDetails[[#This Row],[Qty Sold]]</f>
        <v>717</v>
      </c>
      <c r="L10083" s="2">
        <f>(SalesDetails[[#This Row],[Unit Price]]-SalesDetails[[#This Row],[Unit Cost]])*SalesDetails[[#This Row],[Qty Sold]]</f>
        <v>126.092867122575</v>
      </c>
    </row>
    <row r="10084" spans="1:12" x14ac:dyDescent="0.25">
      <c r="A10084" t="s">
        <v>9125</v>
      </c>
      <c r="B10084" t="str">
        <f>"SC"&amp;LEFT(SalesDetails[[#This Row],[OrderNo]],4)&amp;SalesDetails[[#This Row],[Short State]]</f>
        <v>SC1120DE</v>
      </c>
      <c r="C10084" s="1">
        <v>41696</v>
      </c>
      <c r="D10084" t="s">
        <v>16726</v>
      </c>
      <c r="E10084" t="s">
        <v>16732</v>
      </c>
      <c r="F10084" t="s">
        <v>16751</v>
      </c>
      <c r="G10084" t="s">
        <v>17853</v>
      </c>
      <c r="H10084" s="2">
        <v>6.8033778381378189</v>
      </c>
      <c r="I10084" s="2">
        <v>143.4</v>
      </c>
      <c r="J10084">
        <v>18</v>
      </c>
      <c r="K10084" s="2">
        <f>SalesDetails[[#This Row],[Unit Price]]*SalesDetails[[#This Row],[Qty Sold]]</f>
        <v>2581.2000000000003</v>
      </c>
      <c r="L10084" s="2">
        <f>(SalesDetails[[#This Row],[Unit Price]]-SalesDetails[[#This Row],[Unit Cost]])*SalesDetails[[#This Row],[Qty Sold]]</f>
        <v>2458.7391989135194</v>
      </c>
    </row>
    <row r="10085" spans="1:12" x14ac:dyDescent="0.25">
      <c r="A10085" t="s">
        <v>9978</v>
      </c>
      <c r="B10085" t="str">
        <f>"SC"&amp;LEFT(SalesDetails[[#This Row],[OrderNo]],4)&amp;SalesDetails[[#This Row],[Short State]]</f>
        <v>SC1250EB</v>
      </c>
      <c r="C10085" s="1">
        <v>41872</v>
      </c>
      <c r="D10085" t="s">
        <v>16723</v>
      </c>
      <c r="E10085" t="s">
        <v>16729</v>
      </c>
      <c r="F10085" t="s">
        <v>16752</v>
      </c>
      <c r="G10085" t="s">
        <v>17853</v>
      </c>
      <c r="H10085" s="2">
        <v>45.210297668416075</v>
      </c>
      <c r="I10085" s="2">
        <v>143.4</v>
      </c>
      <c r="J10085">
        <v>48</v>
      </c>
      <c r="K10085" s="2">
        <f>SalesDetails[[#This Row],[Unit Price]]*SalesDetails[[#This Row],[Qty Sold]]</f>
        <v>6883.2000000000007</v>
      </c>
      <c r="L10085" s="2">
        <f>(SalesDetails[[#This Row],[Unit Price]]-SalesDetails[[#This Row],[Unit Cost]])*SalesDetails[[#This Row],[Qty Sold]]</f>
        <v>4713.1057119160287</v>
      </c>
    </row>
    <row r="10086" spans="1:12" x14ac:dyDescent="0.25">
      <c r="A10086" t="s">
        <v>12266</v>
      </c>
      <c r="B10086" t="str">
        <f>"SC"&amp;LEFT(SalesDetails[[#This Row],[OrderNo]],4)&amp;SalesDetails[[#This Row],[Short State]]</f>
        <v>SC1578NA</v>
      </c>
      <c r="C10086" s="1">
        <v>41876</v>
      </c>
      <c r="D10086" t="s">
        <v>16726</v>
      </c>
      <c r="E10086" t="s">
        <v>16736</v>
      </c>
      <c r="F10086" t="s">
        <v>16762</v>
      </c>
      <c r="G10086" t="s">
        <v>17853</v>
      </c>
      <c r="H10086" s="2">
        <v>99.110990420570872</v>
      </c>
      <c r="I10086" s="2">
        <v>143.4</v>
      </c>
      <c r="J10086">
        <v>40</v>
      </c>
      <c r="K10086" s="2">
        <f>SalesDetails[[#This Row],[Unit Price]]*SalesDetails[[#This Row],[Qty Sold]]</f>
        <v>5736</v>
      </c>
      <c r="L10086" s="2">
        <f>(SalesDetails[[#This Row],[Unit Price]]-SalesDetails[[#This Row],[Unit Cost]])*SalesDetails[[#This Row],[Qty Sold]]</f>
        <v>1771.5603831771655</v>
      </c>
    </row>
    <row r="10087" spans="1:12" x14ac:dyDescent="0.25">
      <c r="A10087" t="s">
        <v>12466</v>
      </c>
      <c r="B10087" t="str">
        <f>"SC"&amp;LEFT(SalesDetails[[#This Row],[OrderNo]],4)&amp;SalesDetails[[#This Row],[Short State]]</f>
        <v>SC1607DE</v>
      </c>
      <c r="C10087" s="1">
        <v>41276</v>
      </c>
      <c r="D10087" t="s">
        <v>16725</v>
      </c>
      <c r="E10087" t="s">
        <v>16732</v>
      </c>
      <c r="F10087" t="s">
        <v>16751</v>
      </c>
      <c r="G10087" t="s">
        <v>17853</v>
      </c>
      <c r="H10087" s="2">
        <v>73.237079293312547</v>
      </c>
      <c r="I10087" s="2">
        <v>143.4</v>
      </c>
      <c r="J10087">
        <v>9</v>
      </c>
      <c r="K10087" s="2">
        <f>SalesDetails[[#This Row],[Unit Price]]*SalesDetails[[#This Row],[Qty Sold]]</f>
        <v>1290.6000000000001</v>
      </c>
      <c r="L10087" s="2">
        <f>(SalesDetails[[#This Row],[Unit Price]]-SalesDetails[[#This Row],[Unit Cost]])*SalesDetails[[#This Row],[Qty Sold]]</f>
        <v>631.46628636018715</v>
      </c>
    </row>
    <row r="10088" spans="1:12" x14ac:dyDescent="0.25">
      <c r="A10088" t="s">
        <v>14985</v>
      </c>
      <c r="B10088" t="str">
        <f>"SC"&amp;LEFT(SalesDetails[[#This Row],[OrderNo]],4)&amp;SalesDetails[[#This Row],[Short State]]</f>
        <v>SC1981AK</v>
      </c>
      <c r="C10088" s="1">
        <v>41850</v>
      </c>
      <c r="D10088" t="s">
        <v>16726</v>
      </c>
      <c r="E10088" t="s">
        <v>16729</v>
      </c>
      <c r="F10088" t="s">
        <v>16745</v>
      </c>
      <c r="G10088" t="s">
        <v>17853</v>
      </c>
      <c r="H10088" s="2">
        <v>68.628713985402371</v>
      </c>
      <c r="I10088" s="2">
        <v>143.4</v>
      </c>
      <c r="J10088">
        <v>24</v>
      </c>
      <c r="K10088" s="2">
        <f>SalesDetails[[#This Row],[Unit Price]]*SalesDetails[[#This Row],[Qty Sold]]</f>
        <v>3441.6000000000004</v>
      </c>
      <c r="L10088" s="2">
        <f>(SalesDetails[[#This Row],[Unit Price]]-SalesDetails[[#This Row],[Unit Cost]])*SalesDetails[[#This Row],[Qty Sold]]</f>
        <v>1794.5108643503431</v>
      </c>
    </row>
    <row r="10089" spans="1:12" x14ac:dyDescent="0.25">
      <c r="A10089" t="s">
        <v>633</v>
      </c>
      <c r="B10089" t="str">
        <f>"SC"&amp;LEFT(SalesDetails[[#This Row],[OrderNo]],4)&amp;SalesDetails[[#This Row],[Short State]]</f>
        <v>SC201ED</v>
      </c>
      <c r="C10089" s="1">
        <v>40914</v>
      </c>
      <c r="D10089" t="s">
        <v>16726</v>
      </c>
      <c r="E10089" t="s">
        <v>16732</v>
      </c>
      <c r="F10089" t="s">
        <v>16753</v>
      </c>
      <c r="G10089" t="s">
        <v>17854</v>
      </c>
      <c r="H10089" s="2">
        <v>49.66644481182486</v>
      </c>
      <c r="I10089" s="2">
        <v>143.4</v>
      </c>
      <c r="J10089">
        <v>4</v>
      </c>
      <c r="K10089" s="2">
        <f>SalesDetails[[#This Row],[Unit Price]]*SalesDetails[[#This Row],[Qty Sold]]</f>
        <v>573.6</v>
      </c>
      <c r="L10089" s="2">
        <f>(SalesDetails[[#This Row],[Unit Price]]-SalesDetails[[#This Row],[Unit Cost]])*SalesDetails[[#This Row],[Qty Sold]]</f>
        <v>374.93422075270058</v>
      </c>
    </row>
    <row r="10090" spans="1:12" x14ac:dyDescent="0.25">
      <c r="A10090" t="s">
        <v>635</v>
      </c>
      <c r="B10090" t="str">
        <f>"SC"&amp;LEFT(SalesDetails[[#This Row],[OrderNo]],4)&amp;SalesDetails[[#This Row],[Short State]]</f>
        <v>SC1237BO</v>
      </c>
      <c r="C10090" s="1">
        <v>41463</v>
      </c>
      <c r="D10090" t="s">
        <v>16726</v>
      </c>
      <c r="E10090" t="s">
        <v>16729</v>
      </c>
      <c r="F10090" t="s">
        <v>16749</v>
      </c>
      <c r="G10090" t="s">
        <v>17854</v>
      </c>
      <c r="H10090" s="2">
        <v>26.511463206039164</v>
      </c>
      <c r="I10090" s="2">
        <v>143.4</v>
      </c>
      <c r="J10090">
        <v>12</v>
      </c>
      <c r="K10090" s="2">
        <f>SalesDetails[[#This Row],[Unit Price]]*SalesDetails[[#This Row],[Qty Sold]]</f>
        <v>1720.8000000000002</v>
      </c>
      <c r="L10090" s="2">
        <f>(SalesDetails[[#This Row],[Unit Price]]-SalesDetails[[#This Row],[Unit Cost]])*SalesDetails[[#This Row],[Qty Sold]]</f>
        <v>1402.6624415275301</v>
      </c>
    </row>
    <row r="10091" spans="1:12" x14ac:dyDescent="0.25">
      <c r="A10091" t="s">
        <v>4522</v>
      </c>
      <c r="B10091" t="str">
        <f>"SC"&amp;LEFT(SalesDetails[[#This Row],[OrderNo]],4)&amp;SalesDetails[[#This Row],[Short State]]</f>
        <v>SC3994EB</v>
      </c>
      <c r="C10091" s="1">
        <v>41534</v>
      </c>
      <c r="D10091" t="s">
        <v>16726</v>
      </c>
      <c r="E10091" t="s">
        <v>16736</v>
      </c>
      <c r="F10091" t="s">
        <v>16752</v>
      </c>
      <c r="G10091" t="s">
        <v>17854</v>
      </c>
      <c r="H10091" s="2">
        <v>74.278437044334495</v>
      </c>
      <c r="I10091" s="2">
        <v>143.4</v>
      </c>
      <c r="J10091">
        <v>10</v>
      </c>
      <c r="K10091" s="2">
        <f>SalesDetails[[#This Row],[Unit Price]]*SalesDetails[[#This Row],[Qty Sold]]</f>
        <v>1434</v>
      </c>
      <c r="L10091" s="2">
        <f>(SalesDetails[[#This Row],[Unit Price]]-SalesDetails[[#This Row],[Unit Cost]])*SalesDetails[[#This Row],[Qty Sold]]</f>
        <v>691.21562955665513</v>
      </c>
    </row>
    <row r="10092" spans="1:12" x14ac:dyDescent="0.25">
      <c r="A10092" t="s">
        <v>5409</v>
      </c>
      <c r="B10092" t="str">
        <f>"SC"&amp;LEFT(SalesDetails[[#This Row],[OrderNo]],4)&amp;SalesDetails[[#This Row],[Short State]]</f>
        <v>SC5145NA</v>
      </c>
      <c r="C10092" s="1">
        <v>41136</v>
      </c>
      <c r="D10092" t="s">
        <v>16724</v>
      </c>
      <c r="E10092" t="s">
        <v>16730</v>
      </c>
      <c r="F10092" t="s">
        <v>16762</v>
      </c>
      <c r="G10092" t="s">
        <v>17854</v>
      </c>
      <c r="H10092" s="2">
        <v>47.910237490335021</v>
      </c>
      <c r="I10092" s="2">
        <v>143.4</v>
      </c>
      <c r="J10092">
        <v>4</v>
      </c>
      <c r="K10092" s="2">
        <f>SalesDetails[[#This Row],[Unit Price]]*SalesDetails[[#This Row],[Qty Sold]]</f>
        <v>573.6</v>
      </c>
      <c r="L10092" s="2">
        <f>(SalesDetails[[#This Row],[Unit Price]]-SalesDetails[[#This Row],[Unit Cost]])*SalesDetails[[#This Row],[Qty Sold]]</f>
        <v>381.95905003865994</v>
      </c>
    </row>
    <row r="10093" spans="1:12" x14ac:dyDescent="0.25">
      <c r="A10093" t="s">
        <v>7043</v>
      </c>
      <c r="B10093" t="str">
        <f>"SC"&amp;LEFT(SalesDetails[[#This Row],[OrderNo]],4)&amp;SalesDetails[[#This Row],[Short State]]</f>
        <v>SC8117AK</v>
      </c>
      <c r="C10093" s="1">
        <v>41299</v>
      </c>
      <c r="D10093" t="s">
        <v>16726</v>
      </c>
      <c r="E10093" t="s">
        <v>16732</v>
      </c>
      <c r="F10093" t="s">
        <v>16745</v>
      </c>
      <c r="G10093" t="s">
        <v>17854</v>
      </c>
      <c r="H10093" s="2">
        <v>128.36661840731742</v>
      </c>
      <c r="I10093" s="2">
        <v>143.4</v>
      </c>
      <c r="J10093">
        <v>9</v>
      </c>
      <c r="K10093" s="2">
        <f>SalesDetails[[#This Row],[Unit Price]]*SalesDetails[[#This Row],[Qty Sold]]</f>
        <v>1290.6000000000001</v>
      </c>
      <c r="L10093" s="2">
        <f>(SalesDetails[[#This Row],[Unit Price]]-SalesDetails[[#This Row],[Unit Cost]])*SalesDetails[[#This Row],[Qty Sold]]</f>
        <v>135.30043433414329</v>
      </c>
    </row>
    <row r="10094" spans="1:12" x14ac:dyDescent="0.25">
      <c r="A10094" t="s">
        <v>7249</v>
      </c>
      <c r="B10094" t="str">
        <f>"SC"&amp;LEFT(SalesDetails[[#This Row],[OrderNo]],4)&amp;SalesDetails[[#This Row],[Short State]]</f>
        <v>SC8424DE</v>
      </c>
      <c r="C10094" s="1">
        <v>41536</v>
      </c>
      <c r="D10094" t="s">
        <v>16726</v>
      </c>
      <c r="E10094" t="s">
        <v>16736</v>
      </c>
      <c r="F10094" t="s">
        <v>16751</v>
      </c>
      <c r="G10094" t="s">
        <v>17854</v>
      </c>
      <c r="H10094" s="2">
        <v>130.66990224235531</v>
      </c>
      <c r="I10094" s="2">
        <v>143.4</v>
      </c>
      <c r="J10094">
        <v>10</v>
      </c>
      <c r="K10094" s="2">
        <f>SalesDetails[[#This Row],[Unit Price]]*SalesDetails[[#This Row],[Qty Sold]]</f>
        <v>1434</v>
      </c>
      <c r="L10094" s="2">
        <f>(SalesDetails[[#This Row],[Unit Price]]-SalesDetails[[#This Row],[Unit Cost]])*SalesDetails[[#This Row],[Qty Sold]]</f>
        <v>127.300977576447</v>
      </c>
    </row>
    <row r="10095" spans="1:12" x14ac:dyDescent="0.25">
      <c r="A10095" t="s">
        <v>11960</v>
      </c>
      <c r="B10095" t="str">
        <f>"SC"&amp;LEFT(SalesDetails[[#This Row],[OrderNo]],4)&amp;SalesDetails[[#This Row],[Short State]]</f>
        <v>SC1533ZA</v>
      </c>
      <c r="C10095" s="1">
        <v>41630</v>
      </c>
      <c r="D10095" t="s">
        <v>16726</v>
      </c>
      <c r="E10095" t="s">
        <v>16732</v>
      </c>
      <c r="F10095" t="s">
        <v>16769</v>
      </c>
      <c r="G10095" t="s">
        <v>17854</v>
      </c>
      <c r="H10095" s="2">
        <v>60.406359666782748</v>
      </c>
      <c r="I10095" s="2">
        <v>143.4</v>
      </c>
      <c r="J10095">
        <v>18</v>
      </c>
      <c r="K10095" s="2">
        <f>SalesDetails[[#This Row],[Unit Price]]*SalesDetails[[#This Row],[Qty Sold]]</f>
        <v>2581.2000000000003</v>
      </c>
      <c r="L10095" s="2">
        <f>(SalesDetails[[#This Row],[Unit Price]]-SalesDetails[[#This Row],[Unit Cost]])*SalesDetails[[#This Row],[Qty Sold]]</f>
        <v>1493.8855259979107</v>
      </c>
    </row>
    <row r="10096" spans="1:12" x14ac:dyDescent="0.25">
      <c r="A10096" t="s">
        <v>12554</v>
      </c>
      <c r="B10096" t="str">
        <f>"SC"&amp;LEFT(SalesDetails[[#This Row],[OrderNo]],4)&amp;SalesDetails[[#This Row],[Short State]]</f>
        <v>SC1620EB</v>
      </c>
      <c r="C10096" s="1">
        <v>41038</v>
      </c>
      <c r="D10096" t="s">
        <v>16723</v>
      </c>
      <c r="E10096" t="s">
        <v>16736</v>
      </c>
      <c r="F10096" t="s">
        <v>16752</v>
      </c>
      <c r="G10096" t="s">
        <v>17854</v>
      </c>
      <c r="H10096" s="2">
        <v>92.424116630860453</v>
      </c>
      <c r="I10096" s="2">
        <v>143.4</v>
      </c>
      <c r="J10096">
        <v>20</v>
      </c>
      <c r="K10096" s="2">
        <f>SalesDetails[[#This Row],[Unit Price]]*SalesDetails[[#This Row],[Qty Sold]]</f>
        <v>2868</v>
      </c>
      <c r="L10096" s="2">
        <f>(SalesDetails[[#This Row],[Unit Price]]-SalesDetails[[#This Row],[Unit Cost]])*SalesDetails[[#This Row],[Qty Sold]]</f>
        <v>1019.517667382791</v>
      </c>
    </row>
    <row r="10097" spans="1:12" x14ac:dyDescent="0.25">
      <c r="A10097" t="s">
        <v>12942</v>
      </c>
      <c r="B10097" t="str">
        <f>"SC"&amp;LEFT(SalesDetails[[#This Row],[OrderNo]],4)&amp;SalesDetails[[#This Row],[Short State]]</f>
        <v>SC1679DE</v>
      </c>
      <c r="C10097" s="1">
        <v>41483</v>
      </c>
      <c r="D10097" t="s">
        <v>16725</v>
      </c>
      <c r="E10097" t="s">
        <v>16729</v>
      </c>
      <c r="F10097" t="s">
        <v>16751</v>
      </c>
      <c r="G10097" t="s">
        <v>17854</v>
      </c>
      <c r="H10097" s="2">
        <v>108.8239409780298</v>
      </c>
      <c r="I10097" s="2">
        <v>143.4</v>
      </c>
      <c r="J10097">
        <v>12</v>
      </c>
      <c r="K10097" s="2">
        <f>SalesDetails[[#This Row],[Unit Price]]*SalesDetails[[#This Row],[Qty Sold]]</f>
        <v>1720.8000000000002</v>
      </c>
      <c r="L10097" s="2">
        <f>(SalesDetails[[#This Row],[Unit Price]]-SalesDetails[[#This Row],[Unit Cost]])*SalesDetails[[#This Row],[Qty Sold]]</f>
        <v>414.91270826364251</v>
      </c>
    </row>
    <row r="10098" spans="1:12" x14ac:dyDescent="0.25">
      <c r="A10098" t="s">
        <v>14017</v>
      </c>
      <c r="B10098" t="str">
        <f>"SC"&amp;LEFT(SalesDetails[[#This Row],[OrderNo]],4)&amp;SalesDetails[[#This Row],[Short State]]</f>
        <v>SC1836DE</v>
      </c>
      <c r="C10098" s="1">
        <v>41511</v>
      </c>
      <c r="D10098" t="s">
        <v>16725</v>
      </c>
      <c r="E10098" t="s">
        <v>16729</v>
      </c>
      <c r="F10098" t="s">
        <v>16751</v>
      </c>
      <c r="G10098" t="s">
        <v>17854</v>
      </c>
      <c r="H10098" s="2">
        <v>76.626766971076009</v>
      </c>
      <c r="I10098" s="2">
        <v>143.4</v>
      </c>
      <c r="J10098">
        <v>12</v>
      </c>
      <c r="K10098" s="2">
        <f>SalesDetails[[#This Row],[Unit Price]]*SalesDetails[[#This Row],[Qty Sold]]</f>
        <v>1720.8000000000002</v>
      </c>
      <c r="L10098" s="2">
        <f>(SalesDetails[[#This Row],[Unit Price]]-SalesDetails[[#This Row],[Unit Cost]])*SalesDetails[[#This Row],[Qty Sold]]</f>
        <v>801.27879634708802</v>
      </c>
    </row>
    <row r="10099" spans="1:12" x14ac:dyDescent="0.25">
      <c r="A10099" t="s">
        <v>6804</v>
      </c>
      <c r="B10099" t="str">
        <f>"SC"&amp;LEFT(SalesDetails[[#This Row],[OrderNo]],4)&amp;SalesDetails[[#This Row],[Short State]]</f>
        <v>SC7814KN</v>
      </c>
      <c r="C10099" s="1">
        <v>41155</v>
      </c>
      <c r="D10099" t="s">
        <v>16726</v>
      </c>
      <c r="E10099" t="s">
        <v>16730</v>
      </c>
      <c r="F10099" t="s">
        <v>16740</v>
      </c>
      <c r="G10099" t="s">
        <v>17855</v>
      </c>
      <c r="H10099" s="2">
        <v>84.144446563873643</v>
      </c>
      <c r="I10099" s="2">
        <v>143.4</v>
      </c>
      <c r="J10099">
        <v>4</v>
      </c>
      <c r="K10099" s="2">
        <f>SalesDetails[[#This Row],[Unit Price]]*SalesDetails[[#This Row],[Qty Sold]]</f>
        <v>573.6</v>
      </c>
      <c r="L10099" s="2">
        <f>(SalesDetails[[#This Row],[Unit Price]]-SalesDetails[[#This Row],[Unit Cost]])*SalesDetails[[#This Row],[Qty Sold]]</f>
        <v>237.02221374450545</v>
      </c>
    </row>
    <row r="10100" spans="1:12" x14ac:dyDescent="0.25">
      <c r="A10100" t="s">
        <v>7622</v>
      </c>
      <c r="B10100" t="str">
        <f>"SC"&amp;LEFT(SalesDetails[[#This Row],[OrderNo]],4)&amp;SalesDetails[[#This Row],[Short State]]</f>
        <v>SC8980KD</v>
      </c>
      <c r="C10100" s="1">
        <v>41459</v>
      </c>
      <c r="D10100" t="s">
        <v>16726</v>
      </c>
      <c r="E10100" t="s">
        <v>16729</v>
      </c>
      <c r="F10100" t="s">
        <v>16739</v>
      </c>
      <c r="G10100" t="s">
        <v>17855</v>
      </c>
      <c r="H10100" s="2">
        <v>31.980140784308976</v>
      </c>
      <c r="I10100" s="2">
        <v>143.4</v>
      </c>
      <c r="J10100">
        <v>12</v>
      </c>
      <c r="K10100" s="2">
        <f>SalesDetails[[#This Row],[Unit Price]]*SalesDetails[[#This Row],[Qty Sold]]</f>
        <v>1720.8000000000002</v>
      </c>
      <c r="L10100" s="2">
        <f>(SalesDetails[[#This Row],[Unit Price]]-SalesDetails[[#This Row],[Unit Cost]])*SalesDetails[[#This Row],[Qty Sold]]</f>
        <v>1337.0383105882925</v>
      </c>
    </row>
    <row r="10101" spans="1:12" x14ac:dyDescent="0.25">
      <c r="A10101" t="s">
        <v>14687</v>
      </c>
      <c r="B10101" t="str">
        <f>"SC"&amp;LEFT(SalesDetails[[#This Row],[OrderNo]],4)&amp;SalesDetails[[#This Row],[Short State]]</f>
        <v>SC1934KO</v>
      </c>
      <c r="C10101" s="1">
        <v>40959</v>
      </c>
      <c r="D10101" t="s">
        <v>16726</v>
      </c>
      <c r="E10101" t="s">
        <v>16735</v>
      </c>
      <c r="F10101" t="s">
        <v>16760</v>
      </c>
      <c r="G10101" t="s">
        <v>17855</v>
      </c>
      <c r="H10101" s="2">
        <v>23.948291516905655</v>
      </c>
      <c r="I10101" s="2">
        <v>143.4</v>
      </c>
      <c r="J10101">
        <v>6</v>
      </c>
      <c r="K10101" s="2">
        <f>SalesDetails[[#This Row],[Unit Price]]*SalesDetails[[#This Row],[Qty Sold]]</f>
        <v>860.40000000000009</v>
      </c>
      <c r="L10101" s="2">
        <f>(SalesDetails[[#This Row],[Unit Price]]-SalesDetails[[#This Row],[Unit Cost]])*SalesDetails[[#This Row],[Qty Sold]]</f>
        <v>716.71025089856607</v>
      </c>
    </row>
    <row r="10102" spans="1:12" x14ac:dyDescent="0.25">
      <c r="A10102" t="s">
        <v>14731</v>
      </c>
      <c r="B10102" t="str">
        <f>"SC"&amp;LEFT(SalesDetails[[#This Row],[OrderNo]],4)&amp;SalesDetails[[#This Row],[Short State]]</f>
        <v>SC1941BO</v>
      </c>
      <c r="C10102" s="1">
        <v>41287</v>
      </c>
      <c r="D10102" t="s">
        <v>16726</v>
      </c>
      <c r="E10102" t="s">
        <v>16732</v>
      </c>
      <c r="F10102" t="s">
        <v>16749</v>
      </c>
      <c r="G10102" t="s">
        <v>17855</v>
      </c>
      <c r="H10102" s="2">
        <v>19.631268839849316</v>
      </c>
      <c r="I10102" s="2">
        <v>143.4</v>
      </c>
      <c r="J10102">
        <v>9</v>
      </c>
      <c r="K10102" s="2">
        <f>SalesDetails[[#This Row],[Unit Price]]*SalesDetails[[#This Row],[Qty Sold]]</f>
        <v>1290.6000000000001</v>
      </c>
      <c r="L10102" s="2">
        <f>(SalesDetails[[#This Row],[Unit Price]]-SalesDetails[[#This Row],[Unit Cost]])*SalesDetails[[#This Row],[Qty Sold]]</f>
        <v>1113.9185804413562</v>
      </c>
    </row>
    <row r="10103" spans="1:12" x14ac:dyDescent="0.25">
      <c r="A10103" t="s">
        <v>16554</v>
      </c>
      <c r="B10103" t="str">
        <f>"SC"&amp;LEFT(SalesDetails[[#This Row],[OrderNo]],4)&amp;SalesDetails[[#This Row],[Short State]]</f>
        <v>SC2211EB</v>
      </c>
      <c r="C10103" s="1">
        <v>41466</v>
      </c>
      <c r="D10103" t="s">
        <v>16723</v>
      </c>
      <c r="E10103" t="s">
        <v>16729</v>
      </c>
      <c r="F10103" t="s">
        <v>16752</v>
      </c>
      <c r="G10103" t="s">
        <v>17855</v>
      </c>
      <c r="H10103" s="2">
        <v>101.45557556461246</v>
      </c>
      <c r="I10103" s="2">
        <v>143.4</v>
      </c>
      <c r="J10103">
        <v>24</v>
      </c>
      <c r="K10103" s="2">
        <f>SalesDetails[[#This Row],[Unit Price]]*SalesDetails[[#This Row],[Qty Sold]]</f>
        <v>3441.6000000000004</v>
      </c>
      <c r="L10103" s="2">
        <f>(SalesDetails[[#This Row],[Unit Price]]-SalesDetails[[#This Row],[Unit Cost]])*SalesDetails[[#This Row],[Qty Sold]]</f>
        <v>1006.6661864493011</v>
      </c>
    </row>
    <row r="10104" spans="1:12" x14ac:dyDescent="0.25">
      <c r="A10104" t="s">
        <v>626</v>
      </c>
      <c r="B10104" t="str">
        <f>"SC"&amp;LEFT(SalesDetails[[#This Row],[OrderNo]],4)&amp;SalesDetails[[#This Row],[Short State]]</f>
        <v>SC143ZA</v>
      </c>
      <c r="C10104" s="1">
        <v>41009</v>
      </c>
      <c r="D10104" t="s">
        <v>16726</v>
      </c>
      <c r="E10104" t="s">
        <v>16736</v>
      </c>
      <c r="F10104" t="s">
        <v>16769</v>
      </c>
      <c r="G10104" t="s">
        <v>17856</v>
      </c>
      <c r="H10104" s="2">
        <v>6.4167744305944225</v>
      </c>
      <c r="I10104" s="2">
        <v>143.4</v>
      </c>
      <c r="J10104">
        <v>5</v>
      </c>
      <c r="K10104" s="2">
        <f>SalesDetails[[#This Row],[Unit Price]]*SalesDetails[[#This Row],[Qty Sold]]</f>
        <v>717</v>
      </c>
      <c r="L10104" s="2">
        <f>(SalesDetails[[#This Row],[Unit Price]]-SalesDetails[[#This Row],[Unit Cost]])*SalesDetails[[#This Row],[Qty Sold]]</f>
        <v>684.91612784702795</v>
      </c>
    </row>
    <row r="10105" spans="1:12" x14ac:dyDescent="0.25">
      <c r="A10105" t="s">
        <v>628</v>
      </c>
      <c r="B10105" t="str">
        <f>"SC"&amp;LEFT(SalesDetails[[#This Row],[OrderNo]],4)&amp;SalesDetails[[#This Row],[Short State]]</f>
        <v>SC639AN</v>
      </c>
      <c r="C10105" s="1">
        <v>40947</v>
      </c>
      <c r="D10105" t="s">
        <v>16726</v>
      </c>
      <c r="E10105" t="s">
        <v>16732</v>
      </c>
      <c r="F10105" t="s">
        <v>16746</v>
      </c>
      <c r="G10105" t="s">
        <v>17856</v>
      </c>
      <c r="H10105" s="2">
        <v>35.123604521647131</v>
      </c>
      <c r="I10105" s="2">
        <v>143.4</v>
      </c>
      <c r="J10105">
        <v>4</v>
      </c>
      <c r="K10105" s="2">
        <f>SalesDetails[[#This Row],[Unit Price]]*SalesDetails[[#This Row],[Qty Sold]]</f>
        <v>573.6</v>
      </c>
      <c r="L10105" s="2">
        <f>(SalesDetails[[#This Row],[Unit Price]]-SalesDetails[[#This Row],[Unit Cost]])*SalesDetails[[#This Row],[Qty Sold]]</f>
        <v>433.10558191341147</v>
      </c>
    </row>
    <row r="10106" spans="1:12" x14ac:dyDescent="0.25">
      <c r="A10106" t="s">
        <v>629</v>
      </c>
      <c r="B10106" t="str">
        <f>"SC"&amp;LEFT(SalesDetails[[#This Row],[OrderNo]],4)&amp;SalesDetails[[#This Row],[Short State]]</f>
        <v>SC935JI</v>
      </c>
      <c r="C10106" s="1">
        <v>41832</v>
      </c>
      <c r="D10106" t="s">
        <v>16726</v>
      </c>
      <c r="E10106" t="s">
        <v>16736</v>
      </c>
      <c r="F10106" t="s">
        <v>16758</v>
      </c>
      <c r="G10106" t="s">
        <v>17856</v>
      </c>
      <c r="H10106" s="2">
        <v>8.2019487473740487</v>
      </c>
      <c r="I10106" s="2">
        <v>143.4</v>
      </c>
      <c r="J10106">
        <v>20</v>
      </c>
      <c r="K10106" s="2">
        <f>SalesDetails[[#This Row],[Unit Price]]*SalesDetails[[#This Row],[Qty Sold]]</f>
        <v>2868</v>
      </c>
      <c r="L10106" s="2">
        <f>(SalesDetails[[#This Row],[Unit Price]]-SalesDetails[[#This Row],[Unit Cost]])*SalesDetails[[#This Row],[Qty Sold]]</f>
        <v>2703.9610250525193</v>
      </c>
    </row>
    <row r="10107" spans="1:12" x14ac:dyDescent="0.25">
      <c r="A10107" t="s">
        <v>3076</v>
      </c>
      <c r="B10107" t="str">
        <f>"SC"&amp;LEFT(SalesDetails[[#This Row],[OrderNo]],4)&amp;SalesDetails[[#This Row],[Short State]]</f>
        <v>SC2119EB</v>
      </c>
      <c r="C10107" s="1">
        <v>40903</v>
      </c>
      <c r="D10107" t="s">
        <v>16726</v>
      </c>
      <c r="E10107" t="s">
        <v>16732</v>
      </c>
      <c r="F10107" t="s">
        <v>16752</v>
      </c>
      <c r="G10107" t="s">
        <v>17856</v>
      </c>
      <c r="H10107" s="2">
        <v>43.588823632068205</v>
      </c>
      <c r="I10107" s="2">
        <v>143.4</v>
      </c>
      <c r="J10107">
        <v>4</v>
      </c>
      <c r="K10107" s="2">
        <f>SalesDetails[[#This Row],[Unit Price]]*SalesDetails[[#This Row],[Qty Sold]]</f>
        <v>573.6</v>
      </c>
      <c r="L10107" s="2">
        <f>(SalesDetails[[#This Row],[Unit Price]]-SalesDetails[[#This Row],[Unit Cost]])*SalesDetails[[#This Row],[Qty Sold]]</f>
        <v>399.24470547172723</v>
      </c>
    </row>
    <row r="10108" spans="1:12" x14ac:dyDescent="0.25">
      <c r="A10108" t="s">
        <v>4472</v>
      </c>
      <c r="B10108" t="str">
        <f>"SC"&amp;LEFT(SalesDetails[[#This Row],[OrderNo]],4)&amp;SalesDetails[[#This Row],[Short State]]</f>
        <v>SC3920JI</v>
      </c>
      <c r="C10108" s="1">
        <v>41216</v>
      </c>
      <c r="D10108" t="s">
        <v>16726</v>
      </c>
      <c r="E10108" t="s">
        <v>16738</v>
      </c>
      <c r="F10108" t="s">
        <v>16758</v>
      </c>
      <c r="G10108" t="s">
        <v>17856</v>
      </c>
      <c r="H10108" s="2">
        <v>52.601272996499745</v>
      </c>
      <c r="I10108" s="2">
        <v>143.4</v>
      </c>
      <c r="J10108">
        <v>6</v>
      </c>
      <c r="K10108" s="2">
        <f>SalesDetails[[#This Row],[Unit Price]]*SalesDetails[[#This Row],[Qty Sold]]</f>
        <v>860.40000000000009</v>
      </c>
      <c r="L10108" s="2">
        <f>(SalesDetails[[#This Row],[Unit Price]]-SalesDetails[[#This Row],[Unit Cost]])*SalesDetails[[#This Row],[Qty Sold]]</f>
        <v>544.79236202100151</v>
      </c>
    </row>
    <row r="10109" spans="1:12" x14ac:dyDescent="0.25">
      <c r="A10109" t="s">
        <v>4998</v>
      </c>
      <c r="B10109" t="str">
        <f>"SC"&amp;LEFT(SalesDetails[[#This Row],[OrderNo]],4)&amp;SalesDetails[[#This Row],[Short State]]</f>
        <v>SC4613CR</v>
      </c>
      <c r="C10109" s="1">
        <v>41200</v>
      </c>
      <c r="D10109" t="s">
        <v>16726</v>
      </c>
      <c r="E10109" t="s">
        <v>16737</v>
      </c>
      <c r="F10109" t="s">
        <v>16750</v>
      </c>
      <c r="G10109" t="s">
        <v>17856</v>
      </c>
      <c r="H10109" s="2">
        <v>99.447413483941887</v>
      </c>
      <c r="I10109" s="2">
        <v>143.4</v>
      </c>
      <c r="J10109">
        <v>6</v>
      </c>
      <c r="K10109" s="2">
        <f>SalesDetails[[#This Row],[Unit Price]]*SalesDetails[[#This Row],[Qty Sold]]</f>
        <v>860.40000000000009</v>
      </c>
      <c r="L10109" s="2">
        <f>(SalesDetails[[#This Row],[Unit Price]]-SalesDetails[[#This Row],[Unit Cost]])*SalesDetails[[#This Row],[Qty Sold]]</f>
        <v>263.71551909634871</v>
      </c>
    </row>
    <row r="10110" spans="1:12" x14ac:dyDescent="0.25">
      <c r="A10110" t="s">
        <v>9386</v>
      </c>
      <c r="B10110" t="str">
        <f>"SC"&amp;LEFT(SalesDetails[[#This Row],[OrderNo]],4)&amp;SalesDetails[[#This Row],[Short State]]</f>
        <v>SC1161NA</v>
      </c>
      <c r="C10110" s="1">
        <v>40911</v>
      </c>
      <c r="D10110" t="s">
        <v>16724</v>
      </c>
      <c r="E10110" t="s">
        <v>16731</v>
      </c>
      <c r="F10110" t="s">
        <v>16762</v>
      </c>
      <c r="G10110" t="s">
        <v>17856</v>
      </c>
      <c r="H10110" s="2">
        <v>97.04366502221508</v>
      </c>
      <c r="I10110" s="2">
        <v>143.4</v>
      </c>
      <c r="J10110">
        <v>8</v>
      </c>
      <c r="K10110" s="2">
        <f>SalesDetails[[#This Row],[Unit Price]]*SalesDetails[[#This Row],[Qty Sold]]</f>
        <v>1147.2</v>
      </c>
      <c r="L10110" s="2">
        <f>(SalesDetails[[#This Row],[Unit Price]]-SalesDetails[[#This Row],[Unit Cost]])*SalesDetails[[#This Row],[Qty Sold]]</f>
        <v>370.8506798222794</v>
      </c>
    </row>
    <row r="10111" spans="1:12" x14ac:dyDescent="0.25">
      <c r="A10111" t="s">
        <v>9855</v>
      </c>
      <c r="B10111" t="str">
        <f>"SC"&amp;LEFT(SalesDetails[[#This Row],[OrderNo]],4)&amp;SalesDetails[[#This Row],[Short State]]</f>
        <v>SC1232EB</v>
      </c>
      <c r="C10111" s="1">
        <v>40978</v>
      </c>
      <c r="D10111" t="s">
        <v>16724</v>
      </c>
      <c r="E10111" t="s">
        <v>16736</v>
      </c>
      <c r="F10111" t="s">
        <v>16752</v>
      </c>
      <c r="G10111" t="s">
        <v>17856</v>
      </c>
      <c r="H10111" s="2">
        <v>12.58734960925714</v>
      </c>
      <c r="I10111" s="2">
        <v>143.4</v>
      </c>
      <c r="J10111">
        <v>10</v>
      </c>
      <c r="K10111" s="2">
        <f>SalesDetails[[#This Row],[Unit Price]]*SalesDetails[[#This Row],[Qty Sold]]</f>
        <v>1434</v>
      </c>
      <c r="L10111" s="2">
        <f>(SalesDetails[[#This Row],[Unit Price]]-SalesDetails[[#This Row],[Unit Cost]])*SalesDetails[[#This Row],[Qty Sold]]</f>
        <v>1308.1265039074287</v>
      </c>
    </row>
    <row r="10112" spans="1:12" x14ac:dyDescent="0.25">
      <c r="A10112" t="s">
        <v>12131</v>
      </c>
      <c r="B10112" t="str">
        <f>"SC"&amp;LEFT(SalesDetails[[#This Row],[OrderNo]],4)&amp;SalesDetails[[#This Row],[Short State]]</f>
        <v>SC1558NA</v>
      </c>
      <c r="C10112" s="1">
        <v>40922</v>
      </c>
      <c r="D10112" t="s">
        <v>16724</v>
      </c>
      <c r="E10112" t="s">
        <v>16735</v>
      </c>
      <c r="F10112" t="s">
        <v>16762</v>
      </c>
      <c r="G10112" t="s">
        <v>17856</v>
      </c>
      <c r="H10112" s="2">
        <v>136.18540460168023</v>
      </c>
      <c r="I10112" s="2">
        <v>143.4</v>
      </c>
      <c r="J10112">
        <v>6</v>
      </c>
      <c r="K10112" s="2">
        <f>SalesDetails[[#This Row],[Unit Price]]*SalesDetails[[#This Row],[Qty Sold]]</f>
        <v>860.40000000000009</v>
      </c>
      <c r="L10112" s="2">
        <f>(SalesDetails[[#This Row],[Unit Price]]-SalesDetails[[#This Row],[Unit Cost]])*SalesDetails[[#This Row],[Qty Sold]]</f>
        <v>43.287572389918637</v>
      </c>
    </row>
    <row r="10113" spans="1:12" x14ac:dyDescent="0.25">
      <c r="A10113" t="s">
        <v>15503</v>
      </c>
      <c r="B10113" t="str">
        <f>"SC"&amp;LEFT(SalesDetails[[#This Row],[OrderNo]],4)&amp;SalesDetails[[#This Row],[Short State]]</f>
        <v>SC2059IM</v>
      </c>
      <c r="C10113" s="1">
        <v>41145</v>
      </c>
      <c r="D10113" t="s">
        <v>16726</v>
      </c>
      <c r="E10113" t="s">
        <v>16730</v>
      </c>
      <c r="F10113" t="s">
        <v>16757</v>
      </c>
      <c r="G10113" t="s">
        <v>17856</v>
      </c>
      <c r="H10113" s="2">
        <v>92.337238320706177</v>
      </c>
      <c r="I10113" s="2">
        <v>143.4</v>
      </c>
      <c r="J10113">
        <v>5</v>
      </c>
      <c r="K10113" s="2">
        <f>SalesDetails[[#This Row],[Unit Price]]*SalesDetails[[#This Row],[Qty Sold]]</f>
        <v>717</v>
      </c>
      <c r="L10113" s="2">
        <f>(SalesDetails[[#This Row],[Unit Price]]-SalesDetails[[#This Row],[Unit Cost]])*SalesDetails[[#This Row],[Qty Sold]]</f>
        <v>255.31380839646914</v>
      </c>
    </row>
    <row r="10114" spans="1:12" x14ac:dyDescent="0.25">
      <c r="A10114" t="s">
        <v>606</v>
      </c>
      <c r="B10114" t="str">
        <f>"SC"&amp;LEFT(SalesDetails[[#This Row],[OrderNo]],4)&amp;SalesDetails[[#This Row],[Short State]]</f>
        <v>SC7521DE</v>
      </c>
      <c r="C10114" s="1">
        <v>41793</v>
      </c>
      <c r="D10114" t="s">
        <v>16725</v>
      </c>
      <c r="E10114" t="s">
        <v>16736</v>
      </c>
      <c r="F10114" t="s">
        <v>16751</v>
      </c>
      <c r="G10114" t="s">
        <v>17857</v>
      </c>
      <c r="H10114" s="2">
        <v>223.78479597374454</v>
      </c>
      <c r="I10114" s="2">
        <v>279.99</v>
      </c>
      <c r="J10114">
        <v>10</v>
      </c>
      <c r="K10114" s="2">
        <f>SalesDetails[[#This Row],[Unit Price]]*SalesDetails[[#This Row],[Qty Sold]]</f>
        <v>2799.9</v>
      </c>
      <c r="L10114" s="2">
        <f>(SalesDetails[[#This Row],[Unit Price]]-SalesDetails[[#This Row],[Unit Cost]])*SalesDetails[[#This Row],[Qty Sold]]</f>
        <v>562.05204026255478</v>
      </c>
    </row>
    <row r="10115" spans="1:12" x14ac:dyDescent="0.25">
      <c r="A10115" t="s">
        <v>608</v>
      </c>
      <c r="B10115" t="str">
        <f>"SC"&amp;LEFT(SalesDetails[[#This Row],[OrderNo]],4)&amp;SalesDetails[[#This Row],[Short State]]</f>
        <v>SC131OG</v>
      </c>
      <c r="C10115" s="1">
        <v>41353</v>
      </c>
      <c r="D10115" t="s">
        <v>16725</v>
      </c>
      <c r="E10115" t="s">
        <v>16735</v>
      </c>
      <c r="F10115" t="s">
        <v>16763</v>
      </c>
      <c r="G10115" t="s">
        <v>17857</v>
      </c>
      <c r="H10115" s="2">
        <v>106.08477884949136</v>
      </c>
      <c r="I10115" s="2">
        <v>279.99</v>
      </c>
      <c r="J10115">
        <v>24</v>
      </c>
      <c r="K10115" s="2">
        <f>SalesDetails[[#This Row],[Unit Price]]*SalesDetails[[#This Row],[Qty Sold]]</f>
        <v>6719.76</v>
      </c>
      <c r="L10115" s="2">
        <f>(SalesDetails[[#This Row],[Unit Price]]-SalesDetails[[#This Row],[Unit Cost]])*SalesDetails[[#This Row],[Qty Sold]]</f>
        <v>4173.7253076122079</v>
      </c>
    </row>
    <row r="10116" spans="1:12" x14ac:dyDescent="0.25">
      <c r="A10116" t="s">
        <v>7519</v>
      </c>
      <c r="B10116" t="str">
        <f>"SC"&amp;LEFT(SalesDetails[[#This Row],[OrderNo]],4)&amp;SalesDetails[[#This Row],[Short State]]</f>
        <v>SC8825KW</v>
      </c>
      <c r="C10116" s="1">
        <v>40902</v>
      </c>
      <c r="D10116" t="s">
        <v>16724</v>
      </c>
      <c r="E10116" t="s">
        <v>16738</v>
      </c>
      <c r="F10116" t="s">
        <v>16761</v>
      </c>
      <c r="G10116" t="s">
        <v>17857</v>
      </c>
      <c r="H10116" s="2">
        <v>103.21610489661063</v>
      </c>
      <c r="I10116" s="2">
        <v>279.99</v>
      </c>
      <c r="J10116">
        <v>13</v>
      </c>
      <c r="K10116" s="2">
        <f>SalesDetails[[#This Row],[Unit Price]]*SalesDetails[[#This Row],[Qty Sold]]</f>
        <v>3639.87</v>
      </c>
      <c r="L10116" s="2">
        <f>(SalesDetails[[#This Row],[Unit Price]]-SalesDetails[[#This Row],[Unit Cost]])*SalesDetails[[#This Row],[Qty Sold]]</f>
        <v>2298.060636344062</v>
      </c>
    </row>
    <row r="10117" spans="1:12" x14ac:dyDescent="0.25">
      <c r="A10117" t="s">
        <v>11470</v>
      </c>
      <c r="B10117" t="str">
        <f>"SC"&amp;LEFT(SalesDetails[[#This Row],[OrderNo]],4)&amp;SalesDetails[[#This Row],[Short State]]</f>
        <v>SC1462KW</v>
      </c>
      <c r="C10117" s="1">
        <v>41342</v>
      </c>
      <c r="D10117" t="s">
        <v>16725</v>
      </c>
      <c r="E10117" t="s">
        <v>16734</v>
      </c>
      <c r="F10117" t="s">
        <v>16761</v>
      </c>
      <c r="G10117" t="s">
        <v>17857</v>
      </c>
      <c r="H10117" s="2">
        <v>82.854264660439483</v>
      </c>
      <c r="I10117" s="2">
        <v>279.99</v>
      </c>
      <c r="J10117">
        <v>18</v>
      </c>
      <c r="K10117" s="2">
        <f>SalesDetails[[#This Row],[Unit Price]]*SalesDetails[[#This Row],[Qty Sold]]</f>
        <v>5039.82</v>
      </c>
      <c r="L10117" s="2">
        <f>(SalesDetails[[#This Row],[Unit Price]]-SalesDetails[[#This Row],[Unit Cost]])*SalesDetails[[#This Row],[Qty Sold]]</f>
        <v>3548.4432361120898</v>
      </c>
    </row>
    <row r="10118" spans="1:12" x14ac:dyDescent="0.25">
      <c r="A10118" t="s">
        <v>12691</v>
      </c>
      <c r="B10118" t="str">
        <f>"SC"&amp;LEFT(SalesDetails[[#This Row],[OrderNo]],4)&amp;SalesDetails[[#This Row],[Short State]]</f>
        <v>SC1640BO</v>
      </c>
      <c r="C10118" s="1">
        <v>41228</v>
      </c>
      <c r="D10118" t="s">
        <v>16726</v>
      </c>
      <c r="E10118" t="s">
        <v>16737</v>
      </c>
      <c r="F10118" t="s">
        <v>16749</v>
      </c>
      <c r="G10118" t="s">
        <v>17857</v>
      </c>
      <c r="H10118" s="2">
        <v>236.80225211432656</v>
      </c>
      <c r="I10118" s="2">
        <v>279.99</v>
      </c>
      <c r="J10118">
        <v>13</v>
      </c>
      <c r="K10118" s="2">
        <f>SalesDetails[[#This Row],[Unit Price]]*SalesDetails[[#This Row],[Qty Sold]]</f>
        <v>3639.87</v>
      </c>
      <c r="L10118" s="2">
        <f>(SalesDetails[[#This Row],[Unit Price]]-SalesDetails[[#This Row],[Unit Cost]])*SalesDetails[[#This Row],[Qty Sold]]</f>
        <v>561.44072251375474</v>
      </c>
    </row>
    <row r="10119" spans="1:12" x14ac:dyDescent="0.25">
      <c r="A10119" t="s">
        <v>14061</v>
      </c>
      <c r="B10119" t="str">
        <f>"SC"&amp;LEFT(SalesDetails[[#This Row],[OrderNo]],4)&amp;SalesDetails[[#This Row],[Short State]]</f>
        <v>SC1843KW</v>
      </c>
      <c r="C10119" s="1">
        <v>41365</v>
      </c>
      <c r="D10119" t="s">
        <v>16725</v>
      </c>
      <c r="E10119" t="s">
        <v>16734</v>
      </c>
      <c r="F10119" t="s">
        <v>16761</v>
      </c>
      <c r="G10119" t="s">
        <v>17857</v>
      </c>
      <c r="H10119" s="2">
        <v>239.52372459903913</v>
      </c>
      <c r="I10119" s="2">
        <v>279.99</v>
      </c>
      <c r="J10119">
        <v>9</v>
      </c>
      <c r="K10119" s="2">
        <f>SalesDetails[[#This Row],[Unit Price]]*SalesDetails[[#This Row],[Qty Sold]]</f>
        <v>2519.91</v>
      </c>
      <c r="L10119" s="2">
        <f>(SalesDetails[[#This Row],[Unit Price]]-SalesDetails[[#This Row],[Unit Cost]])*SalesDetails[[#This Row],[Qty Sold]]</f>
        <v>364.19647860864791</v>
      </c>
    </row>
    <row r="10120" spans="1:12" x14ac:dyDescent="0.25">
      <c r="A10120" t="s">
        <v>15236</v>
      </c>
      <c r="B10120" t="str">
        <f>"SC"&amp;LEFT(SalesDetails[[#This Row],[OrderNo]],4)&amp;SalesDetails[[#This Row],[Short State]]</f>
        <v>SC2020EK</v>
      </c>
      <c r="C10120" s="1">
        <v>40925</v>
      </c>
      <c r="D10120" t="s">
        <v>16726</v>
      </c>
      <c r="E10120" t="s">
        <v>16735</v>
      </c>
      <c r="F10120" t="s">
        <v>16754</v>
      </c>
      <c r="G10120" t="s">
        <v>17857</v>
      </c>
      <c r="H10120" s="2">
        <v>44.492831161348811</v>
      </c>
      <c r="I10120" s="2">
        <v>279.99</v>
      </c>
      <c r="J10120">
        <v>12</v>
      </c>
      <c r="K10120" s="2">
        <f>SalesDetails[[#This Row],[Unit Price]]*SalesDetails[[#This Row],[Qty Sold]]</f>
        <v>3359.88</v>
      </c>
      <c r="L10120" s="2">
        <f>(SalesDetails[[#This Row],[Unit Price]]-SalesDetails[[#This Row],[Unit Cost]])*SalesDetails[[#This Row],[Qty Sold]]</f>
        <v>2825.9660260638143</v>
      </c>
    </row>
    <row r="10121" spans="1:12" x14ac:dyDescent="0.25">
      <c r="A10121" t="s">
        <v>15546</v>
      </c>
      <c r="B10121" t="str">
        <f>"SC"&amp;LEFT(SalesDetails[[#This Row],[OrderNo]],4)&amp;SalesDetails[[#This Row],[Short State]]</f>
        <v>SC2066EK</v>
      </c>
      <c r="C10121" s="1">
        <v>41138</v>
      </c>
      <c r="D10121" t="s">
        <v>16726</v>
      </c>
      <c r="E10121" t="s">
        <v>16729</v>
      </c>
      <c r="F10121" t="s">
        <v>16754</v>
      </c>
      <c r="G10121" t="s">
        <v>17857</v>
      </c>
      <c r="H10121" s="2">
        <v>56.641333073121373</v>
      </c>
      <c r="I10121" s="2">
        <v>279.99</v>
      </c>
      <c r="J10121">
        <v>12</v>
      </c>
      <c r="K10121" s="2">
        <f>SalesDetails[[#This Row],[Unit Price]]*SalesDetails[[#This Row],[Qty Sold]]</f>
        <v>3359.88</v>
      </c>
      <c r="L10121" s="2">
        <f>(SalesDetails[[#This Row],[Unit Price]]-SalesDetails[[#This Row],[Unit Cost]])*SalesDetails[[#This Row],[Qty Sold]]</f>
        <v>2680.1840031225438</v>
      </c>
    </row>
    <row r="10122" spans="1:12" x14ac:dyDescent="0.25">
      <c r="A10122" t="s">
        <v>16483</v>
      </c>
      <c r="B10122" t="str">
        <f>"SC"&amp;LEFT(SalesDetails[[#This Row],[OrderNo]],4)&amp;SalesDetails[[#This Row],[Short State]]</f>
        <v>SC2200EB</v>
      </c>
      <c r="C10122" s="1">
        <v>41340</v>
      </c>
      <c r="D10122" t="s">
        <v>16723</v>
      </c>
      <c r="E10122" t="s">
        <v>16736</v>
      </c>
      <c r="F10122" t="s">
        <v>16752</v>
      </c>
      <c r="G10122" t="s">
        <v>17857</v>
      </c>
      <c r="H10122" s="2">
        <v>174.1339747454266</v>
      </c>
      <c r="I10122" s="2">
        <v>279.99</v>
      </c>
      <c r="J10122">
        <v>10</v>
      </c>
      <c r="K10122" s="2">
        <f>SalesDetails[[#This Row],[Unit Price]]*SalesDetails[[#This Row],[Qty Sold]]</f>
        <v>2799.9</v>
      </c>
      <c r="L10122" s="2">
        <f>(SalesDetails[[#This Row],[Unit Price]]-SalesDetails[[#This Row],[Unit Cost]])*SalesDetails[[#This Row],[Qty Sold]]</f>
        <v>1058.5602525457341</v>
      </c>
    </row>
    <row r="10123" spans="1:12" x14ac:dyDescent="0.25">
      <c r="A10123" t="s">
        <v>600</v>
      </c>
      <c r="B10123" t="str">
        <f>"SC"&amp;LEFT(SalesDetails[[#This Row],[OrderNo]],4)&amp;SalesDetails[[#This Row],[Short State]]</f>
        <v>SC7212EB</v>
      </c>
      <c r="C10123" s="1">
        <v>41119</v>
      </c>
      <c r="D10123" t="s">
        <v>16724</v>
      </c>
      <c r="E10123" t="s">
        <v>16729</v>
      </c>
      <c r="F10123" t="s">
        <v>16752</v>
      </c>
      <c r="G10123" t="s">
        <v>17858</v>
      </c>
      <c r="H10123" s="2">
        <v>114.22113884127613</v>
      </c>
      <c r="I10123" s="2">
        <v>279.99</v>
      </c>
      <c r="J10123">
        <v>12</v>
      </c>
      <c r="K10123" s="2">
        <f>SalesDetails[[#This Row],[Unit Price]]*SalesDetails[[#This Row],[Qty Sold]]</f>
        <v>3359.88</v>
      </c>
      <c r="L10123" s="2">
        <f>(SalesDetails[[#This Row],[Unit Price]]-SalesDetails[[#This Row],[Unit Cost]])*SalesDetails[[#This Row],[Qty Sold]]</f>
        <v>1989.2263339046867</v>
      </c>
    </row>
    <row r="10124" spans="1:12" x14ac:dyDescent="0.25">
      <c r="A10124" t="s">
        <v>602</v>
      </c>
      <c r="B10124" t="str">
        <f>"SC"&amp;LEFT(SalesDetails[[#This Row],[OrderNo]],4)&amp;SalesDetails[[#This Row],[Short State]]</f>
        <v>SC617KW</v>
      </c>
      <c r="C10124" s="1">
        <v>41324</v>
      </c>
      <c r="D10124" t="s">
        <v>16725</v>
      </c>
      <c r="E10124" t="s">
        <v>16734</v>
      </c>
      <c r="F10124" t="s">
        <v>16761</v>
      </c>
      <c r="G10124" t="s">
        <v>17858</v>
      </c>
      <c r="H10124" s="2">
        <v>229.77353427006264</v>
      </c>
      <c r="I10124" s="2">
        <v>279.99</v>
      </c>
      <c r="J10124">
        <v>18</v>
      </c>
      <c r="K10124" s="2">
        <f>SalesDetails[[#This Row],[Unit Price]]*SalesDetails[[#This Row],[Qty Sold]]</f>
        <v>5039.82</v>
      </c>
      <c r="L10124" s="2">
        <f>(SalesDetails[[#This Row],[Unit Price]]-SalesDetails[[#This Row],[Unit Cost]])*SalesDetails[[#This Row],[Qty Sold]]</f>
        <v>903.89638313887258</v>
      </c>
    </row>
    <row r="10125" spans="1:12" x14ac:dyDescent="0.25">
      <c r="A10125" t="s">
        <v>603</v>
      </c>
      <c r="B10125" t="str">
        <f>"SC"&amp;LEFT(SalesDetails[[#This Row],[OrderNo]],4)&amp;SalesDetails[[#This Row],[Short State]]</f>
        <v>SC1210KD</v>
      </c>
      <c r="C10125" s="1">
        <v>41038</v>
      </c>
      <c r="D10125" t="s">
        <v>16726</v>
      </c>
      <c r="E10125" t="s">
        <v>16736</v>
      </c>
      <c r="F10125" t="s">
        <v>16739</v>
      </c>
      <c r="G10125" t="s">
        <v>17858</v>
      </c>
      <c r="H10125" s="2">
        <v>246.0722462717824</v>
      </c>
      <c r="I10125" s="2">
        <v>279.99</v>
      </c>
      <c r="J10125">
        <v>10</v>
      </c>
      <c r="K10125" s="2">
        <f>SalesDetails[[#This Row],[Unit Price]]*SalesDetails[[#This Row],[Qty Sold]]</f>
        <v>2799.9</v>
      </c>
      <c r="L10125" s="2">
        <f>(SalesDetails[[#This Row],[Unit Price]]-SalesDetails[[#This Row],[Unit Cost]])*SalesDetails[[#This Row],[Qty Sold]]</f>
        <v>339.17753728217605</v>
      </c>
    </row>
    <row r="10126" spans="1:12" x14ac:dyDescent="0.25">
      <c r="A10126" t="s">
        <v>5800</v>
      </c>
      <c r="B10126" t="str">
        <f>"SC"&amp;LEFT(SalesDetails[[#This Row],[OrderNo]],4)&amp;SalesDetails[[#This Row],[Short State]]</f>
        <v>SC5667ZA</v>
      </c>
      <c r="C10126" s="1">
        <v>41155</v>
      </c>
      <c r="D10126" t="s">
        <v>16726</v>
      </c>
      <c r="E10126" t="s">
        <v>16729</v>
      </c>
      <c r="F10126" t="s">
        <v>16769</v>
      </c>
      <c r="G10126" t="s">
        <v>17858</v>
      </c>
      <c r="H10126" s="2">
        <v>250.8403142616084</v>
      </c>
      <c r="I10126" s="2">
        <v>279.99</v>
      </c>
      <c r="J10126">
        <v>12</v>
      </c>
      <c r="K10126" s="2">
        <f>SalesDetails[[#This Row],[Unit Price]]*SalesDetails[[#This Row],[Qty Sold]]</f>
        <v>3359.88</v>
      </c>
      <c r="L10126" s="2">
        <f>(SalesDetails[[#This Row],[Unit Price]]-SalesDetails[[#This Row],[Unit Cost]])*SalesDetails[[#This Row],[Qty Sold]]</f>
        <v>349.79622886069933</v>
      </c>
    </row>
    <row r="10127" spans="1:12" x14ac:dyDescent="0.25">
      <c r="A10127" t="s">
        <v>7176</v>
      </c>
      <c r="B10127" t="str">
        <f>"SC"&amp;LEFT(SalesDetails[[#This Row],[OrderNo]],4)&amp;SalesDetails[[#This Row],[Short State]]</f>
        <v>SC8306CR</v>
      </c>
      <c r="C10127" s="1">
        <v>41028</v>
      </c>
      <c r="D10127" t="s">
        <v>16726</v>
      </c>
      <c r="E10127" t="s">
        <v>16736</v>
      </c>
      <c r="F10127" t="s">
        <v>16750</v>
      </c>
      <c r="G10127" t="s">
        <v>17858</v>
      </c>
      <c r="H10127" s="2">
        <v>153.0513759393645</v>
      </c>
      <c r="I10127" s="2">
        <v>279.99</v>
      </c>
      <c r="J10127">
        <v>10</v>
      </c>
      <c r="K10127" s="2">
        <f>SalesDetails[[#This Row],[Unit Price]]*SalesDetails[[#This Row],[Qty Sold]]</f>
        <v>2799.9</v>
      </c>
      <c r="L10127" s="2">
        <f>(SalesDetails[[#This Row],[Unit Price]]-SalesDetails[[#This Row],[Unit Cost]])*SalesDetails[[#This Row],[Qty Sold]]</f>
        <v>1269.3862406063549</v>
      </c>
    </row>
    <row r="10128" spans="1:12" x14ac:dyDescent="0.25">
      <c r="A10128" t="s">
        <v>10780</v>
      </c>
      <c r="B10128" t="str">
        <f>"SC"&amp;LEFT(SalesDetails[[#This Row],[OrderNo]],4)&amp;SalesDetails[[#This Row],[Short State]]</f>
        <v>SC1366KW</v>
      </c>
      <c r="C10128" s="1">
        <v>41531</v>
      </c>
      <c r="D10128" t="s">
        <v>16726</v>
      </c>
      <c r="E10128" t="s">
        <v>16731</v>
      </c>
      <c r="F10128" t="s">
        <v>16761</v>
      </c>
      <c r="G10128" t="s">
        <v>17858</v>
      </c>
      <c r="H10128" s="2">
        <v>83.009051080751419</v>
      </c>
      <c r="I10128" s="2">
        <v>279.99</v>
      </c>
      <c r="J10128">
        <v>8</v>
      </c>
      <c r="K10128" s="2">
        <f>SalesDetails[[#This Row],[Unit Price]]*SalesDetails[[#This Row],[Qty Sold]]</f>
        <v>2239.92</v>
      </c>
      <c r="L10128" s="2">
        <f>(SalesDetails[[#This Row],[Unit Price]]-SalesDetails[[#This Row],[Unit Cost]])*SalesDetails[[#This Row],[Qty Sold]]</f>
        <v>1575.8475913539887</v>
      </c>
    </row>
    <row r="10129" spans="1:12" x14ac:dyDescent="0.25">
      <c r="A10129" t="s">
        <v>12771</v>
      </c>
      <c r="B10129" t="str">
        <f>"SC"&amp;LEFT(SalesDetails[[#This Row],[OrderNo]],4)&amp;SalesDetails[[#This Row],[Short State]]</f>
        <v>SC1652JI</v>
      </c>
      <c r="C10129" s="1">
        <v>41338</v>
      </c>
      <c r="D10129" t="s">
        <v>16726</v>
      </c>
      <c r="E10129" t="s">
        <v>16735</v>
      </c>
      <c r="F10129" t="s">
        <v>16758</v>
      </c>
      <c r="G10129" t="s">
        <v>17858</v>
      </c>
      <c r="H10129" s="2">
        <v>36.890063613593618</v>
      </c>
      <c r="I10129" s="2">
        <v>279.99</v>
      </c>
      <c r="J10129">
        <v>12</v>
      </c>
      <c r="K10129" s="2">
        <f>SalesDetails[[#This Row],[Unit Price]]*SalesDetails[[#This Row],[Qty Sold]]</f>
        <v>3359.88</v>
      </c>
      <c r="L10129" s="2">
        <f>(SalesDetails[[#This Row],[Unit Price]]-SalesDetails[[#This Row],[Unit Cost]])*SalesDetails[[#This Row],[Qty Sold]]</f>
        <v>2917.1992366368768</v>
      </c>
    </row>
    <row r="10130" spans="1:12" x14ac:dyDescent="0.25">
      <c r="A10130" t="s">
        <v>15795</v>
      </c>
      <c r="B10130" t="str">
        <f>"SC"&amp;LEFT(SalesDetails[[#This Row],[OrderNo]],4)&amp;SalesDetails[[#This Row],[Short State]]</f>
        <v>SC2100BO</v>
      </c>
      <c r="C10130" s="1">
        <v>41192</v>
      </c>
      <c r="D10130" t="s">
        <v>16726</v>
      </c>
      <c r="E10130" t="s">
        <v>16737</v>
      </c>
      <c r="F10130" t="s">
        <v>16749</v>
      </c>
      <c r="G10130" t="s">
        <v>17858</v>
      </c>
      <c r="H10130" s="2">
        <v>74.07101764179923</v>
      </c>
      <c r="I10130" s="2">
        <v>279.99</v>
      </c>
      <c r="J10130">
        <v>13</v>
      </c>
      <c r="K10130" s="2">
        <f>SalesDetails[[#This Row],[Unit Price]]*SalesDetails[[#This Row],[Qty Sold]]</f>
        <v>3639.87</v>
      </c>
      <c r="L10130" s="2">
        <f>(SalesDetails[[#This Row],[Unit Price]]-SalesDetails[[#This Row],[Unit Cost]])*SalesDetails[[#This Row],[Qty Sold]]</f>
        <v>2676.9467706566102</v>
      </c>
    </row>
    <row r="10131" spans="1:12" x14ac:dyDescent="0.25">
      <c r="A10131" t="s">
        <v>16578</v>
      </c>
      <c r="B10131" t="str">
        <f>"SC"&amp;LEFT(SalesDetails[[#This Row],[OrderNo]],4)&amp;SalesDetails[[#This Row],[Short State]]</f>
        <v>SC2214EB</v>
      </c>
      <c r="C10131" s="1">
        <v>41697</v>
      </c>
      <c r="D10131" t="s">
        <v>16723</v>
      </c>
      <c r="E10131" t="s">
        <v>16732</v>
      </c>
      <c r="F10131" t="s">
        <v>16752</v>
      </c>
      <c r="G10131" t="s">
        <v>17858</v>
      </c>
      <c r="H10131" s="2">
        <v>115.2622688475313</v>
      </c>
      <c r="I10131" s="2">
        <v>279.99</v>
      </c>
      <c r="J10131">
        <v>27</v>
      </c>
      <c r="K10131" s="2">
        <f>SalesDetails[[#This Row],[Unit Price]]*SalesDetails[[#This Row],[Qty Sold]]</f>
        <v>7559.7300000000005</v>
      </c>
      <c r="L10131" s="2">
        <f>(SalesDetails[[#This Row],[Unit Price]]-SalesDetails[[#This Row],[Unit Cost]])*SalesDetails[[#This Row],[Qty Sold]]</f>
        <v>4447.6487411166554</v>
      </c>
    </row>
    <row r="10132" spans="1:12" x14ac:dyDescent="0.25">
      <c r="A10132" t="s">
        <v>611</v>
      </c>
      <c r="B10132" t="str">
        <f>"SC"&amp;LEFT(SalesDetails[[#This Row],[OrderNo]],4)&amp;SalesDetails[[#This Row],[Short State]]</f>
        <v>SC251CR</v>
      </c>
      <c r="C10132" s="1">
        <v>40981</v>
      </c>
      <c r="D10132" t="s">
        <v>16726</v>
      </c>
      <c r="E10132" t="s">
        <v>16736</v>
      </c>
      <c r="F10132" t="s">
        <v>16750</v>
      </c>
      <c r="G10132" t="s">
        <v>17859</v>
      </c>
      <c r="H10132" s="2">
        <v>29.45900321248817</v>
      </c>
      <c r="I10132" s="2">
        <v>279.99</v>
      </c>
      <c r="J10132">
        <v>10</v>
      </c>
      <c r="K10132" s="2">
        <f>SalesDetails[[#This Row],[Unit Price]]*SalesDetails[[#This Row],[Qty Sold]]</f>
        <v>2799.9</v>
      </c>
      <c r="L10132" s="2">
        <f>(SalesDetails[[#This Row],[Unit Price]]-SalesDetails[[#This Row],[Unit Cost]])*SalesDetails[[#This Row],[Qty Sold]]</f>
        <v>2505.3099678751182</v>
      </c>
    </row>
    <row r="10133" spans="1:12" x14ac:dyDescent="0.25">
      <c r="A10133" t="s">
        <v>5781</v>
      </c>
      <c r="B10133" t="str">
        <f>"SC"&amp;LEFT(SalesDetails[[#This Row],[OrderNo]],4)&amp;SalesDetails[[#This Row],[Short State]]</f>
        <v>SC5641KW</v>
      </c>
      <c r="C10133" s="1">
        <v>41519</v>
      </c>
      <c r="D10133" t="s">
        <v>16725</v>
      </c>
      <c r="E10133" t="s">
        <v>16736</v>
      </c>
      <c r="F10133" t="s">
        <v>16761</v>
      </c>
      <c r="G10133" t="s">
        <v>17859</v>
      </c>
      <c r="H10133" s="2">
        <v>146.70210381349443</v>
      </c>
      <c r="I10133" s="2">
        <v>279.99</v>
      </c>
      <c r="J10133">
        <v>10</v>
      </c>
      <c r="K10133" s="2">
        <f>SalesDetails[[#This Row],[Unit Price]]*SalesDetails[[#This Row],[Qty Sold]]</f>
        <v>2799.9</v>
      </c>
      <c r="L10133" s="2">
        <f>(SalesDetails[[#This Row],[Unit Price]]-SalesDetails[[#This Row],[Unit Cost]])*SalesDetails[[#This Row],[Qty Sold]]</f>
        <v>1332.8789618650558</v>
      </c>
    </row>
    <row r="10134" spans="1:12" x14ac:dyDescent="0.25">
      <c r="A10134" t="s">
        <v>7353</v>
      </c>
      <c r="B10134" t="str">
        <f>"SC"&amp;LEFT(SalesDetails[[#This Row],[OrderNo]],4)&amp;SalesDetails[[#This Row],[Short State]]</f>
        <v>SC8569AK</v>
      </c>
      <c r="C10134" s="1">
        <v>41619</v>
      </c>
      <c r="D10134" t="s">
        <v>16726</v>
      </c>
      <c r="E10134" t="s">
        <v>16732</v>
      </c>
      <c r="F10134" t="s">
        <v>16745</v>
      </c>
      <c r="G10134" t="s">
        <v>17859</v>
      </c>
      <c r="H10134" s="2">
        <v>88.557604568084244</v>
      </c>
      <c r="I10134" s="2">
        <v>279.99</v>
      </c>
      <c r="J10134">
        <v>9</v>
      </c>
      <c r="K10134" s="2">
        <f>SalesDetails[[#This Row],[Unit Price]]*SalesDetails[[#This Row],[Qty Sold]]</f>
        <v>2519.91</v>
      </c>
      <c r="L10134" s="2">
        <f>(SalesDetails[[#This Row],[Unit Price]]-SalesDetails[[#This Row],[Unit Cost]])*SalesDetails[[#This Row],[Qty Sold]]</f>
        <v>1722.8915588872419</v>
      </c>
    </row>
    <row r="10135" spans="1:12" x14ac:dyDescent="0.25">
      <c r="A10135" t="s">
        <v>9305</v>
      </c>
      <c r="B10135" t="str">
        <f>"SC"&amp;LEFT(SalesDetails[[#This Row],[OrderNo]],4)&amp;SalesDetails[[#This Row],[Short State]]</f>
        <v>SC1148EB</v>
      </c>
      <c r="C10135" s="1">
        <v>41016</v>
      </c>
      <c r="D10135" t="s">
        <v>16726</v>
      </c>
      <c r="E10135" t="s">
        <v>16736</v>
      </c>
      <c r="F10135" t="s">
        <v>16752</v>
      </c>
      <c r="G10135" t="s">
        <v>17859</v>
      </c>
      <c r="H10135" s="2">
        <v>228.43512342679119</v>
      </c>
      <c r="I10135" s="2">
        <v>279.99</v>
      </c>
      <c r="J10135">
        <v>10</v>
      </c>
      <c r="K10135" s="2">
        <f>SalesDetails[[#This Row],[Unit Price]]*SalesDetails[[#This Row],[Qty Sold]]</f>
        <v>2799.9</v>
      </c>
      <c r="L10135" s="2">
        <f>(SalesDetails[[#This Row],[Unit Price]]-SalesDetails[[#This Row],[Unit Cost]])*SalesDetails[[#This Row],[Qty Sold]]</f>
        <v>515.54876573208821</v>
      </c>
    </row>
    <row r="10136" spans="1:12" x14ac:dyDescent="0.25">
      <c r="A10136" t="s">
        <v>9329</v>
      </c>
      <c r="B10136" t="str">
        <f>"SC"&amp;LEFT(SalesDetails[[#This Row],[OrderNo]],4)&amp;SalesDetails[[#This Row],[Short State]]</f>
        <v>SC1152AK</v>
      </c>
      <c r="C10136" s="1">
        <v>41003</v>
      </c>
      <c r="D10136" t="s">
        <v>16726</v>
      </c>
      <c r="E10136" t="s">
        <v>16736</v>
      </c>
      <c r="F10136" t="s">
        <v>16745</v>
      </c>
      <c r="G10136" t="s">
        <v>17859</v>
      </c>
      <c r="H10136" s="2">
        <v>35.243019205050402</v>
      </c>
      <c r="I10136" s="2">
        <v>279.99</v>
      </c>
      <c r="J10136">
        <v>10</v>
      </c>
      <c r="K10136" s="2">
        <f>SalesDetails[[#This Row],[Unit Price]]*SalesDetails[[#This Row],[Qty Sold]]</f>
        <v>2799.9</v>
      </c>
      <c r="L10136" s="2">
        <f>(SalesDetails[[#This Row],[Unit Price]]-SalesDetails[[#This Row],[Unit Cost]])*SalesDetails[[#This Row],[Qty Sold]]</f>
        <v>2447.469807949496</v>
      </c>
    </row>
    <row r="10137" spans="1:12" x14ac:dyDescent="0.25">
      <c r="A10137" t="s">
        <v>10150</v>
      </c>
      <c r="B10137" t="str">
        <f>"SC"&amp;LEFT(SalesDetails[[#This Row],[OrderNo]],4)&amp;SalesDetails[[#This Row],[Short State]]</f>
        <v>SC1275EB</v>
      </c>
      <c r="C10137" s="1">
        <v>41639</v>
      </c>
      <c r="D10137" t="s">
        <v>16726</v>
      </c>
      <c r="E10137" t="s">
        <v>16732</v>
      </c>
      <c r="F10137" t="s">
        <v>16752</v>
      </c>
      <c r="G10137" t="s">
        <v>17859</v>
      </c>
      <c r="H10137" s="2">
        <v>107.24613803160133</v>
      </c>
      <c r="I10137" s="2">
        <v>279.99</v>
      </c>
      <c r="J10137">
        <v>9</v>
      </c>
      <c r="K10137" s="2">
        <f>SalesDetails[[#This Row],[Unit Price]]*SalesDetails[[#This Row],[Qty Sold]]</f>
        <v>2519.91</v>
      </c>
      <c r="L10137" s="2">
        <f>(SalesDetails[[#This Row],[Unit Price]]-SalesDetails[[#This Row],[Unit Cost]])*SalesDetails[[#This Row],[Qty Sold]]</f>
        <v>1554.6947577155881</v>
      </c>
    </row>
    <row r="10138" spans="1:12" x14ac:dyDescent="0.25">
      <c r="A10138" t="s">
        <v>10328</v>
      </c>
      <c r="B10138" t="str">
        <f>"SC"&amp;LEFT(SalesDetails[[#This Row],[OrderNo]],4)&amp;SalesDetails[[#This Row],[Short State]]</f>
        <v>SC1301EB</v>
      </c>
      <c r="C10138" s="1">
        <v>40887</v>
      </c>
      <c r="D10138" t="s">
        <v>16724</v>
      </c>
      <c r="E10138" t="s">
        <v>16732</v>
      </c>
      <c r="F10138" t="s">
        <v>16752</v>
      </c>
      <c r="G10138" t="s">
        <v>17859</v>
      </c>
      <c r="H10138" s="2">
        <v>216.12094766909715</v>
      </c>
      <c r="I10138" s="2">
        <v>279.99</v>
      </c>
      <c r="J10138">
        <v>18</v>
      </c>
      <c r="K10138" s="2">
        <f>SalesDetails[[#This Row],[Unit Price]]*SalesDetails[[#This Row],[Qty Sold]]</f>
        <v>5039.82</v>
      </c>
      <c r="L10138" s="2">
        <f>(SalesDetails[[#This Row],[Unit Price]]-SalesDetails[[#This Row],[Unit Cost]])*SalesDetails[[#This Row],[Qty Sold]]</f>
        <v>1149.6429419562514</v>
      </c>
    </row>
    <row r="10139" spans="1:12" x14ac:dyDescent="0.25">
      <c r="A10139" t="s">
        <v>10857</v>
      </c>
      <c r="B10139" t="str">
        <f>"SC"&amp;LEFT(SalesDetails[[#This Row],[OrderNo]],4)&amp;SalesDetails[[#This Row],[Short State]]</f>
        <v>SC1375ED</v>
      </c>
      <c r="C10139" s="1">
        <v>41127</v>
      </c>
      <c r="D10139" t="s">
        <v>16726</v>
      </c>
      <c r="E10139" t="s">
        <v>16729</v>
      </c>
      <c r="F10139" t="s">
        <v>16753</v>
      </c>
      <c r="G10139" t="s">
        <v>17859</v>
      </c>
      <c r="H10139" s="2">
        <v>93.581184610278015</v>
      </c>
      <c r="I10139" s="2">
        <v>279.99</v>
      </c>
      <c r="J10139">
        <v>12</v>
      </c>
      <c r="K10139" s="2">
        <f>SalesDetails[[#This Row],[Unit Price]]*SalesDetails[[#This Row],[Qty Sold]]</f>
        <v>3359.88</v>
      </c>
      <c r="L10139" s="2">
        <f>(SalesDetails[[#This Row],[Unit Price]]-SalesDetails[[#This Row],[Unit Cost]])*SalesDetails[[#This Row],[Qty Sold]]</f>
        <v>2236.9057846766641</v>
      </c>
    </row>
    <row r="10140" spans="1:12" x14ac:dyDescent="0.25">
      <c r="A10140" t="s">
        <v>16028</v>
      </c>
      <c r="B10140" t="str">
        <f>"SC"&amp;LEFT(SalesDetails[[#This Row],[OrderNo]],4)&amp;SalesDetails[[#This Row],[Short State]]</f>
        <v>SC2133OG</v>
      </c>
      <c r="C10140" s="1">
        <v>41153</v>
      </c>
      <c r="D10140" t="s">
        <v>16726</v>
      </c>
      <c r="E10140" t="s">
        <v>16730</v>
      </c>
      <c r="F10140" t="s">
        <v>16763</v>
      </c>
      <c r="G10140" t="s">
        <v>17859</v>
      </c>
      <c r="H10140" s="2">
        <v>74.34323939682713</v>
      </c>
      <c r="I10140" s="2">
        <v>279.99</v>
      </c>
      <c r="J10140">
        <v>9</v>
      </c>
      <c r="K10140" s="2">
        <f>SalesDetails[[#This Row],[Unit Price]]*SalesDetails[[#This Row],[Qty Sold]]</f>
        <v>2519.91</v>
      </c>
      <c r="L10140" s="2">
        <f>(SalesDetails[[#This Row],[Unit Price]]-SalesDetails[[#This Row],[Unit Cost]])*SalesDetails[[#This Row],[Qty Sold]]</f>
        <v>1850.8208454285559</v>
      </c>
    </row>
    <row r="10141" spans="1:12" x14ac:dyDescent="0.25">
      <c r="A10141" t="s">
        <v>647</v>
      </c>
      <c r="B10141" t="str">
        <f>"SC"&amp;LEFT(SalesDetails[[#This Row],[OrderNo]],4)&amp;SalesDetails[[#This Row],[Short State]]</f>
        <v>SC1419ZA</v>
      </c>
      <c r="C10141" s="1">
        <v>41959</v>
      </c>
      <c r="D10141" t="s">
        <v>16726</v>
      </c>
      <c r="E10141" t="s">
        <v>16737</v>
      </c>
      <c r="F10141" t="s">
        <v>16769</v>
      </c>
      <c r="G10141" t="s">
        <v>17860</v>
      </c>
      <c r="H10141" s="2">
        <v>129.60766201608104</v>
      </c>
      <c r="I10141" s="2">
        <v>200</v>
      </c>
      <c r="J10141">
        <v>26</v>
      </c>
      <c r="K10141" s="2">
        <f>SalesDetails[[#This Row],[Unit Price]]*SalesDetails[[#This Row],[Qty Sold]]</f>
        <v>5200</v>
      </c>
      <c r="L10141" s="2">
        <f>(SalesDetails[[#This Row],[Unit Price]]-SalesDetails[[#This Row],[Unit Cost]])*SalesDetails[[#This Row],[Qty Sold]]</f>
        <v>1830.2007875818931</v>
      </c>
    </row>
    <row r="10142" spans="1:12" x14ac:dyDescent="0.25">
      <c r="A10142" t="s">
        <v>4814</v>
      </c>
      <c r="B10142" t="str">
        <f>"SC"&amp;LEFT(SalesDetails[[#This Row],[OrderNo]],4)&amp;SalesDetails[[#This Row],[Short State]]</f>
        <v>SC4382ZA</v>
      </c>
      <c r="C10142" s="1">
        <v>41026</v>
      </c>
      <c r="D10142" t="s">
        <v>16726</v>
      </c>
      <c r="E10142" t="s">
        <v>16736</v>
      </c>
      <c r="F10142" t="s">
        <v>16769</v>
      </c>
      <c r="G10142" t="s">
        <v>17860</v>
      </c>
      <c r="H10142" s="2">
        <v>69.989448597465739</v>
      </c>
      <c r="I10142" s="2">
        <v>200</v>
      </c>
      <c r="J10142">
        <v>5</v>
      </c>
      <c r="K10142" s="2">
        <f>SalesDetails[[#This Row],[Unit Price]]*SalesDetails[[#This Row],[Qty Sold]]</f>
        <v>1000</v>
      </c>
      <c r="L10142" s="2">
        <f>(SalesDetails[[#This Row],[Unit Price]]-SalesDetails[[#This Row],[Unit Cost]])*SalesDetails[[#This Row],[Qty Sold]]</f>
        <v>650.05275701267124</v>
      </c>
    </row>
    <row r="10143" spans="1:12" x14ac:dyDescent="0.25">
      <c r="A10143" t="s">
        <v>6311</v>
      </c>
      <c r="B10143" t="str">
        <f>"SC"&amp;LEFT(SalesDetails[[#This Row],[OrderNo]],4)&amp;SalesDetails[[#This Row],[Short State]]</f>
        <v>SC6378KT</v>
      </c>
      <c r="C10143" s="1">
        <v>41655</v>
      </c>
      <c r="D10143" t="s">
        <v>16726</v>
      </c>
      <c r="E10143" t="s">
        <v>16734</v>
      </c>
      <c r="F10143" t="s">
        <v>16741</v>
      </c>
      <c r="G10143" t="s">
        <v>17860</v>
      </c>
      <c r="H10143" s="2">
        <v>68.055586642850358</v>
      </c>
      <c r="I10143" s="2">
        <v>200</v>
      </c>
      <c r="J10143">
        <v>18</v>
      </c>
      <c r="K10143" s="2">
        <f>SalesDetails[[#This Row],[Unit Price]]*SalesDetails[[#This Row],[Qty Sold]]</f>
        <v>3600</v>
      </c>
      <c r="L10143" s="2">
        <f>(SalesDetails[[#This Row],[Unit Price]]-SalesDetails[[#This Row],[Unit Cost]])*SalesDetails[[#This Row],[Qty Sold]]</f>
        <v>2374.9994404286936</v>
      </c>
    </row>
    <row r="10144" spans="1:12" x14ac:dyDescent="0.25">
      <c r="A10144" t="s">
        <v>6498</v>
      </c>
      <c r="B10144" t="str">
        <f>"SC"&amp;LEFT(SalesDetails[[#This Row],[OrderNo]],4)&amp;SalesDetails[[#This Row],[Short State]]</f>
        <v>SC6642BA</v>
      </c>
      <c r="C10144" s="1">
        <v>41193</v>
      </c>
      <c r="D10144" t="s">
        <v>16726</v>
      </c>
      <c r="E10144" t="s">
        <v>16731</v>
      </c>
      <c r="F10144" t="s">
        <v>16747</v>
      </c>
      <c r="G10144" t="s">
        <v>17860</v>
      </c>
      <c r="H10144" s="2">
        <v>112.62896330228594</v>
      </c>
      <c r="I10144" s="2">
        <v>200</v>
      </c>
      <c r="J10144">
        <v>4</v>
      </c>
      <c r="K10144" s="2">
        <f>SalesDetails[[#This Row],[Unit Price]]*SalesDetails[[#This Row],[Qty Sold]]</f>
        <v>800</v>
      </c>
      <c r="L10144" s="2">
        <f>(SalesDetails[[#This Row],[Unit Price]]-SalesDetails[[#This Row],[Unit Cost]])*SalesDetails[[#This Row],[Qty Sold]]</f>
        <v>349.48414679085624</v>
      </c>
    </row>
    <row r="10145" spans="1:12" x14ac:dyDescent="0.25">
      <c r="A10145" t="s">
        <v>9948</v>
      </c>
      <c r="B10145" t="str">
        <f>"SC"&amp;LEFT(SalesDetails[[#This Row],[OrderNo]],4)&amp;SalesDetails[[#This Row],[Short State]]</f>
        <v>SC1245NA</v>
      </c>
      <c r="C10145" s="1">
        <v>41033</v>
      </c>
      <c r="D10145" t="s">
        <v>16724</v>
      </c>
      <c r="E10145" t="s">
        <v>16736</v>
      </c>
      <c r="F10145" t="s">
        <v>16762</v>
      </c>
      <c r="G10145" t="s">
        <v>17860</v>
      </c>
      <c r="H10145" s="2">
        <v>186.24096648429924</v>
      </c>
      <c r="I10145" s="2">
        <v>200</v>
      </c>
      <c r="J10145">
        <v>5</v>
      </c>
      <c r="K10145" s="2">
        <f>SalesDetails[[#This Row],[Unit Price]]*SalesDetails[[#This Row],[Qty Sold]]</f>
        <v>1000</v>
      </c>
      <c r="L10145" s="2">
        <f>(SalesDetails[[#This Row],[Unit Price]]-SalesDetails[[#This Row],[Unit Cost]])*SalesDetails[[#This Row],[Qty Sold]]</f>
        <v>68.795167578503822</v>
      </c>
    </row>
    <row r="10146" spans="1:12" x14ac:dyDescent="0.25">
      <c r="A10146" t="s">
        <v>10100</v>
      </c>
      <c r="B10146" t="str">
        <f>"SC"&amp;LEFT(SalesDetails[[#This Row],[OrderNo]],4)&amp;SalesDetails[[#This Row],[Short State]]</f>
        <v>SC1267CR</v>
      </c>
      <c r="C10146" s="1">
        <v>41103</v>
      </c>
      <c r="D10146" t="s">
        <v>16726</v>
      </c>
      <c r="E10146" t="s">
        <v>16729</v>
      </c>
      <c r="F10146" t="s">
        <v>16750</v>
      </c>
      <c r="G10146" t="s">
        <v>17860</v>
      </c>
      <c r="H10146" s="2">
        <v>87.560306776060557</v>
      </c>
      <c r="I10146" s="2">
        <v>200</v>
      </c>
      <c r="J10146">
        <v>6</v>
      </c>
      <c r="K10146" s="2">
        <f>SalesDetails[[#This Row],[Unit Price]]*SalesDetails[[#This Row],[Qty Sold]]</f>
        <v>1200</v>
      </c>
      <c r="L10146" s="2">
        <f>(SalesDetails[[#This Row],[Unit Price]]-SalesDetails[[#This Row],[Unit Cost]])*SalesDetails[[#This Row],[Qty Sold]]</f>
        <v>674.63815934363663</v>
      </c>
    </row>
    <row r="10147" spans="1:12" x14ac:dyDescent="0.25">
      <c r="A10147" t="s">
        <v>10485</v>
      </c>
      <c r="B10147" t="str">
        <f>"SC"&amp;LEFT(SalesDetails[[#This Row],[OrderNo]],4)&amp;SalesDetails[[#This Row],[Short State]]</f>
        <v>SC1325NA</v>
      </c>
      <c r="C10147" s="1">
        <v>41754</v>
      </c>
      <c r="D10147" t="s">
        <v>16724</v>
      </c>
      <c r="E10147" t="s">
        <v>16736</v>
      </c>
      <c r="F10147" t="s">
        <v>16762</v>
      </c>
      <c r="G10147" t="s">
        <v>17860</v>
      </c>
      <c r="H10147" s="2">
        <v>139.15886779915229</v>
      </c>
      <c r="I10147" s="2">
        <v>200</v>
      </c>
      <c r="J10147">
        <v>80</v>
      </c>
      <c r="K10147" s="2">
        <f>SalesDetails[[#This Row],[Unit Price]]*SalesDetails[[#This Row],[Qty Sold]]</f>
        <v>16000</v>
      </c>
      <c r="L10147" s="2">
        <f>(SalesDetails[[#This Row],[Unit Price]]-SalesDetails[[#This Row],[Unit Cost]])*SalesDetails[[#This Row],[Qty Sold]]</f>
        <v>4867.2905760678168</v>
      </c>
    </row>
    <row r="10148" spans="1:12" x14ac:dyDescent="0.25">
      <c r="A10148" t="s">
        <v>11071</v>
      </c>
      <c r="B10148" t="str">
        <f>"SC"&amp;LEFT(SalesDetails[[#This Row],[OrderNo]],4)&amp;SalesDetails[[#This Row],[Short State]]</f>
        <v>SC1406EB</v>
      </c>
      <c r="C10148" s="1">
        <v>41005</v>
      </c>
      <c r="D10148" t="s">
        <v>16726</v>
      </c>
      <c r="E10148" t="s">
        <v>16736</v>
      </c>
      <c r="F10148" t="s">
        <v>16752</v>
      </c>
      <c r="G10148" t="s">
        <v>17860</v>
      </c>
      <c r="H10148" s="2">
        <v>9.3821062935226873</v>
      </c>
      <c r="I10148" s="2">
        <v>200</v>
      </c>
      <c r="J10148">
        <v>5</v>
      </c>
      <c r="K10148" s="2">
        <f>SalesDetails[[#This Row],[Unit Price]]*SalesDetails[[#This Row],[Qty Sold]]</f>
        <v>1000</v>
      </c>
      <c r="L10148" s="2">
        <f>(SalesDetails[[#This Row],[Unit Price]]-SalesDetails[[#This Row],[Unit Cost]])*SalesDetails[[#This Row],[Qty Sold]]</f>
        <v>953.08946853238649</v>
      </c>
    </row>
    <row r="10149" spans="1:12" x14ac:dyDescent="0.25">
      <c r="A10149" t="s">
        <v>12237</v>
      </c>
      <c r="B10149" t="str">
        <f>"SC"&amp;LEFT(SalesDetails[[#This Row],[OrderNo]],4)&amp;SalesDetails[[#This Row],[Short State]]</f>
        <v>SC1573KE</v>
      </c>
      <c r="C10149" s="1">
        <v>41245</v>
      </c>
      <c r="D10149" t="s">
        <v>16726</v>
      </c>
      <c r="E10149" t="s">
        <v>16738</v>
      </c>
      <c r="F10149" t="s">
        <v>16759</v>
      </c>
      <c r="G10149" t="s">
        <v>17860</v>
      </c>
      <c r="H10149" s="2">
        <v>158.22832145170327</v>
      </c>
      <c r="I10149" s="2">
        <v>200</v>
      </c>
      <c r="J10149">
        <v>6</v>
      </c>
      <c r="K10149" s="2">
        <f>SalesDetails[[#This Row],[Unit Price]]*SalesDetails[[#This Row],[Qty Sold]]</f>
        <v>1200</v>
      </c>
      <c r="L10149" s="2">
        <f>(SalesDetails[[#This Row],[Unit Price]]-SalesDetails[[#This Row],[Unit Cost]])*SalesDetails[[#This Row],[Qty Sold]]</f>
        <v>250.6300712897804</v>
      </c>
    </row>
    <row r="10150" spans="1:12" x14ac:dyDescent="0.25">
      <c r="A10150" t="s">
        <v>654</v>
      </c>
      <c r="B10150" t="str">
        <f>"SC"&amp;LEFT(SalesDetails[[#This Row],[OrderNo]],4)&amp;SalesDetails[[#This Row],[Short State]]</f>
        <v>SC771EB</v>
      </c>
      <c r="C10150" s="1">
        <v>41044</v>
      </c>
      <c r="D10150" t="s">
        <v>16724</v>
      </c>
      <c r="E10150" t="s">
        <v>16736</v>
      </c>
      <c r="F10150" t="s">
        <v>16752</v>
      </c>
      <c r="G10150" t="s">
        <v>17861</v>
      </c>
      <c r="H10150" s="2">
        <v>32.072542437722625</v>
      </c>
      <c r="I10150" s="2">
        <v>200</v>
      </c>
      <c r="J10150">
        <v>10</v>
      </c>
      <c r="K10150" s="2">
        <f>SalesDetails[[#This Row],[Unit Price]]*SalesDetails[[#This Row],[Qty Sold]]</f>
        <v>2000</v>
      </c>
      <c r="L10150" s="2">
        <f>(SalesDetails[[#This Row],[Unit Price]]-SalesDetails[[#This Row],[Unit Cost]])*SalesDetails[[#This Row],[Qty Sold]]</f>
        <v>1679.2745756227737</v>
      </c>
    </row>
    <row r="10151" spans="1:12" x14ac:dyDescent="0.25">
      <c r="A10151" t="s">
        <v>3760</v>
      </c>
      <c r="B10151" t="str">
        <f>"SC"&amp;LEFT(SalesDetails[[#This Row],[OrderNo]],4)&amp;SalesDetails[[#This Row],[Short State]]</f>
        <v>SC2970JI</v>
      </c>
      <c r="C10151" s="1">
        <v>41858</v>
      </c>
      <c r="D10151" t="s">
        <v>16726</v>
      </c>
      <c r="E10151" t="s">
        <v>16730</v>
      </c>
      <c r="F10151" t="s">
        <v>16758</v>
      </c>
      <c r="G10151" t="s">
        <v>17861</v>
      </c>
      <c r="H10151" s="2">
        <v>172.74825599725835</v>
      </c>
      <c r="I10151" s="2">
        <v>200</v>
      </c>
      <c r="J10151">
        <v>18</v>
      </c>
      <c r="K10151" s="2">
        <f>SalesDetails[[#This Row],[Unit Price]]*SalesDetails[[#This Row],[Qty Sold]]</f>
        <v>3600</v>
      </c>
      <c r="L10151" s="2">
        <f>(SalesDetails[[#This Row],[Unit Price]]-SalesDetails[[#This Row],[Unit Cost]])*SalesDetails[[#This Row],[Qty Sold]]</f>
        <v>490.53139204934962</v>
      </c>
    </row>
    <row r="10152" spans="1:12" x14ac:dyDescent="0.25">
      <c r="A10152" t="s">
        <v>6001</v>
      </c>
      <c r="B10152" t="str">
        <f>"SC"&amp;LEFT(SalesDetails[[#This Row],[OrderNo]],4)&amp;SalesDetails[[#This Row],[Short State]]</f>
        <v>SC5943EB</v>
      </c>
      <c r="C10152" s="1">
        <v>41092</v>
      </c>
      <c r="D10152" t="s">
        <v>16723</v>
      </c>
      <c r="E10152" t="s">
        <v>16729</v>
      </c>
      <c r="F10152" t="s">
        <v>16752</v>
      </c>
      <c r="G10152" t="s">
        <v>17861</v>
      </c>
      <c r="H10152" s="2">
        <v>11.49171510905904</v>
      </c>
      <c r="I10152" s="2">
        <v>200</v>
      </c>
      <c r="J10152">
        <v>12</v>
      </c>
      <c r="K10152" s="2">
        <f>SalesDetails[[#This Row],[Unit Price]]*SalesDetails[[#This Row],[Qty Sold]]</f>
        <v>2400</v>
      </c>
      <c r="L10152" s="2">
        <f>(SalesDetails[[#This Row],[Unit Price]]-SalesDetails[[#This Row],[Unit Cost]])*SalesDetails[[#This Row],[Qty Sold]]</f>
        <v>2262.0994186912912</v>
      </c>
    </row>
    <row r="10153" spans="1:12" x14ac:dyDescent="0.25">
      <c r="A10153" t="s">
        <v>6397</v>
      </c>
      <c r="B10153" t="str">
        <f>"SC"&amp;LEFT(SalesDetails[[#This Row],[OrderNo]],4)&amp;SalesDetails[[#This Row],[Short State]]</f>
        <v>SC6508OY</v>
      </c>
      <c r="C10153" s="1">
        <v>41501</v>
      </c>
      <c r="D10153" t="s">
        <v>16726</v>
      </c>
      <c r="E10153" t="s">
        <v>16736</v>
      </c>
      <c r="F10153" t="s">
        <v>16766</v>
      </c>
      <c r="G10153" t="s">
        <v>17861</v>
      </c>
      <c r="H10153" s="2">
        <v>134.18827473208773</v>
      </c>
      <c r="I10153" s="2">
        <v>200</v>
      </c>
      <c r="J10153">
        <v>20</v>
      </c>
      <c r="K10153" s="2">
        <f>SalesDetails[[#This Row],[Unit Price]]*SalesDetails[[#This Row],[Qty Sold]]</f>
        <v>4000</v>
      </c>
      <c r="L10153" s="2">
        <f>(SalesDetails[[#This Row],[Unit Price]]-SalesDetails[[#This Row],[Unit Cost]])*SalesDetails[[#This Row],[Qty Sold]]</f>
        <v>1316.2345053582453</v>
      </c>
    </row>
    <row r="10154" spans="1:12" x14ac:dyDescent="0.25">
      <c r="A10154" t="s">
        <v>7448</v>
      </c>
      <c r="B10154" t="str">
        <f>"SC"&amp;LEFT(SalesDetails[[#This Row],[OrderNo]],4)&amp;SalesDetails[[#This Row],[Short State]]</f>
        <v>SC8708JI</v>
      </c>
      <c r="C10154" s="1">
        <v>41369</v>
      </c>
      <c r="D10154" t="s">
        <v>16726</v>
      </c>
      <c r="E10154" t="s">
        <v>16736</v>
      </c>
      <c r="F10154" t="s">
        <v>16758</v>
      </c>
      <c r="G10154" t="s">
        <v>17861</v>
      </c>
      <c r="H10154" s="2">
        <v>121.30532857835392</v>
      </c>
      <c r="I10154" s="2">
        <v>200</v>
      </c>
      <c r="J10154">
        <v>10</v>
      </c>
      <c r="K10154" s="2">
        <f>SalesDetails[[#This Row],[Unit Price]]*SalesDetails[[#This Row],[Qty Sold]]</f>
        <v>2000</v>
      </c>
      <c r="L10154" s="2">
        <f>(SalesDetails[[#This Row],[Unit Price]]-SalesDetails[[#This Row],[Unit Cost]])*SalesDetails[[#This Row],[Qty Sold]]</f>
        <v>786.9467142164608</v>
      </c>
    </row>
    <row r="10155" spans="1:12" x14ac:dyDescent="0.25">
      <c r="A10155" t="s">
        <v>7513</v>
      </c>
      <c r="B10155" t="str">
        <f>"SC"&amp;LEFT(SalesDetails[[#This Row],[OrderNo]],4)&amp;SalesDetails[[#This Row],[Short State]]</f>
        <v>SC8816KW</v>
      </c>
      <c r="C10155" s="1">
        <v>41946</v>
      </c>
      <c r="D10155" t="s">
        <v>16725</v>
      </c>
      <c r="E10155" t="s">
        <v>16738</v>
      </c>
      <c r="F10155" t="s">
        <v>16761</v>
      </c>
      <c r="G10155" t="s">
        <v>17861</v>
      </c>
      <c r="H10155" s="2">
        <v>120.14940474464566</v>
      </c>
      <c r="I10155" s="2">
        <v>200</v>
      </c>
      <c r="J10155">
        <v>26</v>
      </c>
      <c r="K10155" s="2">
        <f>SalesDetails[[#This Row],[Unit Price]]*SalesDetails[[#This Row],[Qty Sold]]</f>
        <v>5200</v>
      </c>
      <c r="L10155" s="2">
        <f>(SalesDetails[[#This Row],[Unit Price]]-SalesDetails[[#This Row],[Unit Cost]])*SalesDetails[[#This Row],[Qty Sold]]</f>
        <v>2076.1154766392128</v>
      </c>
    </row>
    <row r="10156" spans="1:12" x14ac:dyDescent="0.25">
      <c r="A10156" t="s">
        <v>9302</v>
      </c>
      <c r="B10156" t="str">
        <f>"SC"&amp;LEFT(SalesDetails[[#This Row],[OrderNo]],4)&amp;SalesDetails[[#This Row],[Short State]]</f>
        <v>SC1148KW</v>
      </c>
      <c r="C10156" s="1">
        <v>41963</v>
      </c>
      <c r="D10156" t="s">
        <v>16725</v>
      </c>
      <c r="E10156" t="s">
        <v>16738</v>
      </c>
      <c r="F10156" t="s">
        <v>16761</v>
      </c>
      <c r="G10156" t="s">
        <v>17861</v>
      </c>
      <c r="H10156" s="2">
        <v>12.753954377264447</v>
      </c>
      <c r="I10156" s="2">
        <v>200</v>
      </c>
      <c r="J10156">
        <v>26</v>
      </c>
      <c r="K10156" s="2">
        <f>SalesDetails[[#This Row],[Unit Price]]*SalesDetails[[#This Row],[Qty Sold]]</f>
        <v>5200</v>
      </c>
      <c r="L10156" s="2">
        <f>(SalesDetails[[#This Row],[Unit Price]]-SalesDetails[[#This Row],[Unit Cost]])*SalesDetails[[#This Row],[Qty Sold]]</f>
        <v>4868.3971861911241</v>
      </c>
    </row>
    <row r="10157" spans="1:12" x14ac:dyDescent="0.25">
      <c r="A10157" t="s">
        <v>13438</v>
      </c>
      <c r="B10157" t="str">
        <f>"SC"&amp;LEFT(SalesDetails[[#This Row],[OrderNo]],4)&amp;SalesDetails[[#This Row],[Short State]]</f>
        <v>SC1751EB</v>
      </c>
      <c r="C10157" s="1">
        <v>41029</v>
      </c>
      <c r="D10157" t="s">
        <v>16724</v>
      </c>
      <c r="E10157" t="s">
        <v>16736</v>
      </c>
      <c r="F10157" t="s">
        <v>16752</v>
      </c>
      <c r="G10157" t="s">
        <v>17861</v>
      </c>
      <c r="H10157" s="2">
        <v>70.228952916842729</v>
      </c>
      <c r="I10157" s="2">
        <v>200</v>
      </c>
      <c r="J10157">
        <v>10</v>
      </c>
      <c r="K10157" s="2">
        <f>SalesDetails[[#This Row],[Unit Price]]*SalesDetails[[#This Row],[Qty Sold]]</f>
        <v>2000</v>
      </c>
      <c r="L10157" s="2">
        <f>(SalesDetails[[#This Row],[Unit Price]]-SalesDetails[[#This Row],[Unit Cost]])*SalesDetails[[#This Row],[Qty Sold]]</f>
        <v>1297.7104708315728</v>
      </c>
    </row>
    <row r="10158" spans="1:12" x14ac:dyDescent="0.25">
      <c r="A10158" t="s">
        <v>16556</v>
      </c>
      <c r="B10158" t="str">
        <f>"SC"&amp;LEFT(SalesDetails[[#This Row],[OrderNo]],4)&amp;SalesDetails[[#This Row],[Short State]]</f>
        <v>SC2211BO</v>
      </c>
      <c r="C10158" s="1">
        <v>41674</v>
      </c>
      <c r="D10158" t="s">
        <v>16726</v>
      </c>
      <c r="E10158" t="s">
        <v>16732</v>
      </c>
      <c r="F10158" t="s">
        <v>16749</v>
      </c>
      <c r="G10158" t="s">
        <v>17861</v>
      </c>
      <c r="H10158" s="2">
        <v>141.53167755199883</v>
      </c>
      <c r="I10158" s="2">
        <v>200</v>
      </c>
      <c r="J10158">
        <v>18</v>
      </c>
      <c r="K10158" s="2">
        <f>SalesDetails[[#This Row],[Unit Price]]*SalesDetails[[#This Row],[Qty Sold]]</f>
        <v>3600</v>
      </c>
      <c r="L10158" s="2">
        <f>(SalesDetails[[#This Row],[Unit Price]]-SalesDetails[[#This Row],[Unit Cost]])*SalesDetails[[#This Row],[Qty Sold]]</f>
        <v>1052.429804064021</v>
      </c>
    </row>
    <row r="10159" spans="1:12" x14ac:dyDescent="0.25">
      <c r="A10159" t="s">
        <v>639</v>
      </c>
      <c r="B10159" t="str">
        <f>"SC"&amp;LEFT(SalesDetails[[#This Row],[OrderNo]],4)&amp;SalesDetails[[#This Row],[Short State]]</f>
        <v>SC7293EB</v>
      </c>
      <c r="C10159" s="1">
        <v>41775</v>
      </c>
      <c r="D10159" t="s">
        <v>16723</v>
      </c>
      <c r="E10159" t="s">
        <v>16736</v>
      </c>
      <c r="F10159" t="s">
        <v>16752</v>
      </c>
      <c r="G10159" t="s">
        <v>17862</v>
      </c>
      <c r="H10159" s="2">
        <v>28.525999315313737</v>
      </c>
      <c r="I10159" s="2">
        <v>200</v>
      </c>
      <c r="J10159">
        <v>20</v>
      </c>
      <c r="K10159" s="2">
        <f>SalesDetails[[#This Row],[Unit Price]]*SalesDetails[[#This Row],[Qty Sold]]</f>
        <v>4000</v>
      </c>
      <c r="L10159" s="2">
        <f>(SalesDetails[[#This Row],[Unit Price]]-SalesDetails[[#This Row],[Unit Cost]])*SalesDetails[[#This Row],[Qty Sold]]</f>
        <v>3429.4800136937256</v>
      </c>
    </row>
    <row r="10160" spans="1:12" x14ac:dyDescent="0.25">
      <c r="A10160" t="s">
        <v>641</v>
      </c>
      <c r="B10160" t="str">
        <f>"SC"&amp;LEFT(SalesDetails[[#This Row],[OrderNo]],4)&amp;SalesDetails[[#This Row],[Short State]]</f>
        <v>SC1174OS</v>
      </c>
      <c r="C10160" s="1">
        <v>41108</v>
      </c>
      <c r="D10160" t="s">
        <v>16726</v>
      </c>
      <c r="E10160" t="s">
        <v>16729</v>
      </c>
      <c r="F10160" t="s">
        <v>16765</v>
      </c>
      <c r="G10160" t="s">
        <v>17862</v>
      </c>
      <c r="H10160" s="2">
        <v>27.608618756070932</v>
      </c>
      <c r="I10160" s="2">
        <v>200</v>
      </c>
      <c r="J10160">
        <v>6</v>
      </c>
      <c r="K10160" s="2">
        <f>SalesDetails[[#This Row],[Unit Price]]*SalesDetails[[#This Row],[Qty Sold]]</f>
        <v>1200</v>
      </c>
      <c r="L10160" s="2">
        <f>(SalesDetails[[#This Row],[Unit Price]]-SalesDetails[[#This Row],[Unit Cost]])*SalesDetails[[#This Row],[Qty Sold]]</f>
        <v>1034.3482874635743</v>
      </c>
    </row>
    <row r="10161" spans="1:12" x14ac:dyDescent="0.25">
      <c r="A10161" t="s">
        <v>4937</v>
      </c>
      <c r="B10161" t="str">
        <f>"SC"&amp;LEFT(SalesDetails[[#This Row],[OrderNo]],4)&amp;SalesDetails[[#This Row],[Short State]]</f>
        <v>SC4526ZA</v>
      </c>
      <c r="C10161" s="1">
        <v>41255</v>
      </c>
      <c r="D10161" t="s">
        <v>16726</v>
      </c>
      <c r="E10161" t="s">
        <v>16732</v>
      </c>
      <c r="F10161" t="s">
        <v>16769</v>
      </c>
      <c r="G10161" t="s">
        <v>17862</v>
      </c>
      <c r="H10161" s="2">
        <v>163.79117335071118</v>
      </c>
      <c r="I10161" s="2">
        <v>200</v>
      </c>
      <c r="J10161">
        <v>9</v>
      </c>
      <c r="K10161" s="2">
        <f>SalesDetails[[#This Row],[Unit Price]]*SalesDetails[[#This Row],[Qty Sold]]</f>
        <v>1800</v>
      </c>
      <c r="L10161" s="2">
        <f>(SalesDetails[[#This Row],[Unit Price]]-SalesDetails[[#This Row],[Unit Cost]])*SalesDetails[[#This Row],[Qty Sold]]</f>
        <v>325.87943984359941</v>
      </c>
    </row>
    <row r="10162" spans="1:12" x14ac:dyDescent="0.25">
      <c r="A10162" t="s">
        <v>5210</v>
      </c>
      <c r="B10162" t="str">
        <f>"SC"&amp;LEFT(SalesDetails[[#This Row],[OrderNo]],4)&amp;SalesDetails[[#This Row],[Short State]]</f>
        <v>SC4877EB</v>
      </c>
      <c r="C10162" s="1">
        <v>41777</v>
      </c>
      <c r="D10162" t="s">
        <v>16724</v>
      </c>
      <c r="E10162" t="s">
        <v>16736</v>
      </c>
      <c r="F10162" t="s">
        <v>16752</v>
      </c>
      <c r="G10162" t="s">
        <v>17862</v>
      </c>
      <c r="H10162" s="2">
        <v>39.646671504577455</v>
      </c>
      <c r="I10162" s="2">
        <v>200</v>
      </c>
      <c r="J10162">
        <v>20</v>
      </c>
      <c r="K10162" s="2">
        <f>SalesDetails[[#This Row],[Unit Price]]*SalesDetails[[#This Row],[Qty Sold]]</f>
        <v>4000</v>
      </c>
      <c r="L10162" s="2">
        <f>(SalesDetails[[#This Row],[Unit Price]]-SalesDetails[[#This Row],[Unit Cost]])*SalesDetails[[#This Row],[Qty Sold]]</f>
        <v>3207.0665699084511</v>
      </c>
    </row>
    <row r="10163" spans="1:12" x14ac:dyDescent="0.25">
      <c r="A10163" t="s">
        <v>6220</v>
      </c>
      <c r="B10163" t="str">
        <f>"SC"&amp;LEFT(SalesDetails[[#This Row],[OrderNo]],4)&amp;SalesDetails[[#This Row],[Short State]]</f>
        <v>SC6260EB</v>
      </c>
      <c r="C10163" s="1">
        <v>41393</v>
      </c>
      <c r="D10163" t="s">
        <v>16723</v>
      </c>
      <c r="E10163" t="s">
        <v>16736</v>
      </c>
      <c r="F10163" t="s">
        <v>16752</v>
      </c>
      <c r="G10163" t="s">
        <v>17862</v>
      </c>
      <c r="H10163" s="2">
        <v>127.73079844143209</v>
      </c>
      <c r="I10163" s="2">
        <v>200</v>
      </c>
      <c r="J10163">
        <v>30</v>
      </c>
      <c r="K10163" s="2">
        <f>SalesDetails[[#This Row],[Unit Price]]*SalesDetails[[#This Row],[Qty Sold]]</f>
        <v>6000</v>
      </c>
      <c r="L10163" s="2">
        <f>(SalesDetails[[#This Row],[Unit Price]]-SalesDetails[[#This Row],[Unit Cost]])*SalesDetails[[#This Row],[Qty Sold]]</f>
        <v>2168.0760467570376</v>
      </c>
    </row>
    <row r="10164" spans="1:12" x14ac:dyDescent="0.25">
      <c r="A10164" t="s">
        <v>11550</v>
      </c>
      <c r="B10164" t="str">
        <f>"SC"&amp;LEFT(SalesDetails[[#This Row],[OrderNo]],4)&amp;SalesDetails[[#This Row],[Short State]]</f>
        <v>SC1473CR</v>
      </c>
      <c r="C10164" s="1">
        <v>41135</v>
      </c>
      <c r="D10164" t="s">
        <v>16726</v>
      </c>
      <c r="E10164" t="s">
        <v>16729</v>
      </c>
      <c r="F10164" t="s">
        <v>16750</v>
      </c>
      <c r="G10164" t="s">
        <v>17862</v>
      </c>
      <c r="H10164" s="2">
        <v>44.118097668038196</v>
      </c>
      <c r="I10164" s="2">
        <v>200</v>
      </c>
      <c r="J10164">
        <v>6</v>
      </c>
      <c r="K10164" s="2">
        <f>SalesDetails[[#This Row],[Unit Price]]*SalesDetails[[#This Row],[Qty Sold]]</f>
        <v>1200</v>
      </c>
      <c r="L10164" s="2">
        <f>(SalesDetails[[#This Row],[Unit Price]]-SalesDetails[[#This Row],[Unit Cost]])*SalesDetails[[#This Row],[Qty Sold]]</f>
        <v>935.29141399177092</v>
      </c>
    </row>
    <row r="10165" spans="1:12" x14ac:dyDescent="0.25">
      <c r="A10165" t="s">
        <v>12170</v>
      </c>
      <c r="B10165" t="str">
        <f>"SC"&amp;LEFT(SalesDetails[[#This Row],[OrderNo]],4)&amp;SalesDetails[[#This Row],[Short State]]</f>
        <v>SC1564DE</v>
      </c>
      <c r="C10165" s="1">
        <v>41055</v>
      </c>
      <c r="D10165" t="s">
        <v>16726</v>
      </c>
      <c r="E10165" t="s">
        <v>16736</v>
      </c>
      <c r="F10165" t="s">
        <v>16751</v>
      </c>
      <c r="G10165" t="s">
        <v>17862</v>
      </c>
      <c r="H10165" s="2">
        <v>13.765588918082219</v>
      </c>
      <c r="I10165" s="2">
        <v>200</v>
      </c>
      <c r="J10165">
        <v>5</v>
      </c>
      <c r="K10165" s="2">
        <f>SalesDetails[[#This Row],[Unit Price]]*SalesDetails[[#This Row],[Qty Sold]]</f>
        <v>1000</v>
      </c>
      <c r="L10165" s="2">
        <f>(SalesDetails[[#This Row],[Unit Price]]-SalesDetails[[#This Row],[Unit Cost]])*SalesDetails[[#This Row],[Qty Sold]]</f>
        <v>931.17205540958889</v>
      </c>
    </row>
    <row r="10166" spans="1:12" x14ac:dyDescent="0.25">
      <c r="A10166" t="s">
        <v>12853</v>
      </c>
      <c r="B10166" t="str">
        <f>"SC"&amp;LEFT(SalesDetails[[#This Row],[OrderNo]],4)&amp;SalesDetails[[#This Row],[Short State]]</f>
        <v>SC1665KW</v>
      </c>
      <c r="C10166" s="1">
        <v>41828</v>
      </c>
      <c r="D10166" t="s">
        <v>16724</v>
      </c>
      <c r="E10166" t="s">
        <v>16736</v>
      </c>
      <c r="F10166" t="s">
        <v>16761</v>
      </c>
      <c r="G10166" t="s">
        <v>17862</v>
      </c>
      <c r="H10166" s="2">
        <v>90.396367163529192</v>
      </c>
      <c r="I10166" s="2">
        <v>200</v>
      </c>
      <c r="J10166">
        <v>40</v>
      </c>
      <c r="K10166" s="2">
        <f>SalesDetails[[#This Row],[Unit Price]]*SalesDetails[[#This Row],[Qty Sold]]</f>
        <v>8000</v>
      </c>
      <c r="L10166" s="2">
        <f>(SalesDetails[[#This Row],[Unit Price]]-SalesDetails[[#This Row],[Unit Cost]])*SalesDetails[[#This Row],[Qty Sold]]</f>
        <v>4384.1453134588319</v>
      </c>
    </row>
    <row r="10167" spans="1:12" x14ac:dyDescent="0.25">
      <c r="A10167" t="s">
        <v>14371</v>
      </c>
      <c r="B10167" t="str">
        <f>"SC"&amp;LEFT(SalesDetails[[#This Row],[OrderNo]],4)&amp;SalesDetails[[#This Row],[Short State]]</f>
        <v>SC1886EK</v>
      </c>
      <c r="C10167" s="1">
        <v>41035</v>
      </c>
      <c r="D10167" t="s">
        <v>16726</v>
      </c>
      <c r="E10167" t="s">
        <v>16736</v>
      </c>
      <c r="F10167" t="s">
        <v>16754</v>
      </c>
      <c r="G10167" t="s">
        <v>17862</v>
      </c>
      <c r="H10167" s="2">
        <v>93.338075893445207</v>
      </c>
      <c r="I10167" s="2">
        <v>200</v>
      </c>
      <c r="J10167">
        <v>5</v>
      </c>
      <c r="K10167" s="2">
        <f>SalesDetails[[#This Row],[Unit Price]]*SalesDetails[[#This Row],[Qty Sold]]</f>
        <v>1000</v>
      </c>
      <c r="L10167" s="2">
        <f>(SalesDetails[[#This Row],[Unit Price]]-SalesDetails[[#This Row],[Unit Cost]])*SalesDetails[[#This Row],[Qty Sold]]</f>
        <v>533.30962053277392</v>
      </c>
    </row>
    <row r="10168" spans="1:12" x14ac:dyDescent="0.25">
      <c r="A10168" t="s">
        <v>16003</v>
      </c>
      <c r="B10168" t="str">
        <f>"SC"&amp;LEFT(SalesDetails[[#This Row],[OrderNo]],4)&amp;SalesDetails[[#This Row],[Short State]]</f>
        <v>SC2129OY</v>
      </c>
      <c r="C10168" s="1">
        <v>41021</v>
      </c>
      <c r="D10168" t="s">
        <v>16726</v>
      </c>
      <c r="E10168" t="s">
        <v>16736</v>
      </c>
      <c r="F10168" t="s">
        <v>16766</v>
      </c>
      <c r="G10168" t="s">
        <v>17862</v>
      </c>
      <c r="H10168" s="2">
        <v>29.255365620447751</v>
      </c>
      <c r="I10168" s="2">
        <v>200</v>
      </c>
      <c r="J10168">
        <v>5</v>
      </c>
      <c r="K10168" s="2">
        <f>SalesDetails[[#This Row],[Unit Price]]*SalesDetails[[#This Row],[Qty Sold]]</f>
        <v>1000</v>
      </c>
      <c r="L10168" s="2">
        <f>(SalesDetails[[#This Row],[Unit Price]]-SalesDetails[[#This Row],[Unit Cost]])*SalesDetails[[#This Row],[Qty Sold]]</f>
        <v>853.72317189776129</v>
      </c>
    </row>
    <row r="10169" spans="1:12" x14ac:dyDescent="0.25">
      <c r="A10169" t="s">
        <v>6637</v>
      </c>
      <c r="B10169" t="str">
        <f>"SC"&amp;LEFT(SalesDetails[[#This Row],[OrderNo]],4)&amp;SalesDetails[[#This Row],[Short State]]</f>
        <v>SC6829KT</v>
      </c>
      <c r="C10169" s="1">
        <v>41957</v>
      </c>
      <c r="D10169" t="s">
        <v>16726</v>
      </c>
      <c r="E10169" t="s">
        <v>16738</v>
      </c>
      <c r="F10169" t="s">
        <v>16741</v>
      </c>
      <c r="G10169" t="s">
        <v>17863</v>
      </c>
      <c r="H10169" s="2">
        <v>40.069363406264827</v>
      </c>
      <c r="I10169" s="2">
        <v>200</v>
      </c>
      <c r="J10169">
        <v>26</v>
      </c>
      <c r="K10169" s="2">
        <f>SalesDetails[[#This Row],[Unit Price]]*SalesDetails[[#This Row],[Qty Sold]]</f>
        <v>5200</v>
      </c>
      <c r="L10169" s="2">
        <f>(SalesDetails[[#This Row],[Unit Price]]-SalesDetails[[#This Row],[Unit Cost]])*SalesDetails[[#This Row],[Qty Sold]]</f>
        <v>4158.196551437115</v>
      </c>
    </row>
    <row r="10170" spans="1:12" x14ac:dyDescent="0.25">
      <c r="A10170" t="s">
        <v>6767</v>
      </c>
      <c r="B10170" t="str">
        <f>"SC"&amp;LEFT(SalesDetails[[#This Row],[OrderNo]],4)&amp;SalesDetails[[#This Row],[Short State]]</f>
        <v>SC7756OG</v>
      </c>
      <c r="C10170" s="1">
        <v>41835</v>
      </c>
      <c r="D10170" t="s">
        <v>16725</v>
      </c>
      <c r="E10170" t="s">
        <v>16730</v>
      </c>
      <c r="F10170" t="s">
        <v>16763</v>
      </c>
      <c r="G10170" t="s">
        <v>17863</v>
      </c>
      <c r="H10170" s="2">
        <v>125.89920108857906</v>
      </c>
      <c r="I10170" s="2">
        <v>200</v>
      </c>
      <c r="J10170">
        <v>18</v>
      </c>
      <c r="K10170" s="2">
        <f>SalesDetails[[#This Row],[Unit Price]]*SalesDetails[[#This Row],[Qty Sold]]</f>
        <v>3600</v>
      </c>
      <c r="L10170" s="2">
        <f>(SalesDetails[[#This Row],[Unit Price]]-SalesDetails[[#This Row],[Unit Cost]])*SalesDetails[[#This Row],[Qty Sold]]</f>
        <v>1333.8143804055769</v>
      </c>
    </row>
    <row r="10171" spans="1:12" x14ac:dyDescent="0.25">
      <c r="A10171" t="s">
        <v>7420</v>
      </c>
      <c r="B10171" t="str">
        <f>"SC"&amp;LEFT(SalesDetails[[#This Row],[OrderNo]],4)&amp;SalesDetails[[#This Row],[Short State]]</f>
        <v>SC8664ZA</v>
      </c>
      <c r="C10171" s="1">
        <v>41028</v>
      </c>
      <c r="D10171" t="s">
        <v>16726</v>
      </c>
      <c r="E10171" t="s">
        <v>16736</v>
      </c>
      <c r="F10171" t="s">
        <v>16769</v>
      </c>
      <c r="G10171" t="s">
        <v>17863</v>
      </c>
      <c r="H10171" s="2">
        <v>56.765179469043218</v>
      </c>
      <c r="I10171" s="2">
        <v>200</v>
      </c>
      <c r="J10171">
        <v>5</v>
      </c>
      <c r="K10171" s="2">
        <f>SalesDetails[[#This Row],[Unit Price]]*SalesDetails[[#This Row],[Qty Sold]]</f>
        <v>1000</v>
      </c>
      <c r="L10171" s="2">
        <f>(SalesDetails[[#This Row],[Unit Price]]-SalesDetails[[#This Row],[Unit Cost]])*SalesDetails[[#This Row],[Qty Sold]]</f>
        <v>716.17410265478384</v>
      </c>
    </row>
    <row r="10172" spans="1:12" x14ac:dyDescent="0.25">
      <c r="A10172" t="s">
        <v>12614</v>
      </c>
      <c r="B10172" t="str">
        <f>"SC"&amp;LEFT(SalesDetails[[#This Row],[OrderNo]],4)&amp;SalesDetails[[#This Row],[Short State]]</f>
        <v>SC1628EB</v>
      </c>
      <c r="C10172" s="1">
        <v>41874</v>
      </c>
      <c r="D10172" t="s">
        <v>16724</v>
      </c>
      <c r="E10172" t="s">
        <v>16729</v>
      </c>
      <c r="F10172" t="s">
        <v>16752</v>
      </c>
      <c r="G10172" t="s">
        <v>17863</v>
      </c>
      <c r="H10172" s="2">
        <v>145.07592306487601</v>
      </c>
      <c r="I10172" s="2">
        <v>200</v>
      </c>
      <c r="J10172">
        <v>72</v>
      </c>
      <c r="K10172" s="2">
        <f>SalesDetails[[#This Row],[Unit Price]]*SalesDetails[[#This Row],[Qty Sold]]</f>
        <v>14400</v>
      </c>
      <c r="L10172" s="2">
        <f>(SalesDetails[[#This Row],[Unit Price]]-SalesDetails[[#This Row],[Unit Cost]])*SalesDetails[[#This Row],[Qty Sold]]</f>
        <v>3954.5335393289274</v>
      </c>
    </row>
    <row r="10173" spans="1:12" x14ac:dyDescent="0.25">
      <c r="A10173" t="s">
        <v>14552</v>
      </c>
      <c r="B10173" t="str">
        <f>"SC"&amp;LEFT(SalesDetails[[#This Row],[OrderNo]],4)&amp;SalesDetails[[#This Row],[Short State]]</f>
        <v>SC1914KW</v>
      </c>
      <c r="C10173" s="1">
        <v>41278</v>
      </c>
      <c r="D10173" t="s">
        <v>16725</v>
      </c>
      <c r="E10173" t="s">
        <v>16738</v>
      </c>
      <c r="F10173" t="s">
        <v>16761</v>
      </c>
      <c r="G10173" t="s">
        <v>17863</v>
      </c>
      <c r="H10173" s="2">
        <v>152.49106718970981</v>
      </c>
      <c r="I10173" s="2">
        <v>200</v>
      </c>
      <c r="J10173">
        <v>26</v>
      </c>
      <c r="K10173" s="2">
        <f>SalesDetails[[#This Row],[Unit Price]]*SalesDetails[[#This Row],[Qty Sold]]</f>
        <v>5200</v>
      </c>
      <c r="L10173" s="2">
        <f>(SalesDetails[[#This Row],[Unit Price]]-SalesDetails[[#This Row],[Unit Cost]])*SalesDetails[[#This Row],[Qty Sold]]</f>
        <v>1235.2322530675449</v>
      </c>
    </row>
    <row r="10174" spans="1:12" x14ac:dyDescent="0.25">
      <c r="A10174" t="s">
        <v>15062</v>
      </c>
      <c r="B10174" t="str">
        <f>"SC"&amp;LEFT(SalesDetails[[#This Row],[OrderNo]],4)&amp;SalesDetails[[#This Row],[Short State]]</f>
        <v>SC1992FC</v>
      </c>
      <c r="C10174" s="1">
        <v>41375</v>
      </c>
      <c r="D10174" t="s">
        <v>16726</v>
      </c>
      <c r="E10174" t="s">
        <v>16736</v>
      </c>
      <c r="F10174" t="s">
        <v>16756</v>
      </c>
      <c r="G10174" t="s">
        <v>17863</v>
      </c>
      <c r="H10174" s="2">
        <v>124.40850044964515</v>
      </c>
      <c r="I10174" s="2">
        <v>200</v>
      </c>
      <c r="J10174">
        <v>10</v>
      </c>
      <c r="K10174" s="2">
        <f>SalesDetails[[#This Row],[Unit Price]]*SalesDetails[[#This Row],[Qty Sold]]</f>
        <v>2000</v>
      </c>
      <c r="L10174" s="2">
        <f>(SalesDetails[[#This Row],[Unit Price]]-SalesDetails[[#This Row],[Unit Cost]])*SalesDetails[[#This Row],[Qty Sold]]</f>
        <v>755.91499550354854</v>
      </c>
    </row>
    <row r="10175" spans="1:12" x14ac:dyDescent="0.25">
      <c r="A10175" t="s">
        <v>15707</v>
      </c>
      <c r="B10175" t="str">
        <f>"SC"&amp;LEFT(SalesDetails[[#This Row],[OrderNo]],4)&amp;SalesDetails[[#This Row],[Short State]]</f>
        <v>SC2088AK</v>
      </c>
      <c r="C10175" s="1">
        <v>40995</v>
      </c>
      <c r="D10175" t="s">
        <v>16726</v>
      </c>
      <c r="E10175" t="s">
        <v>16736</v>
      </c>
      <c r="F10175" t="s">
        <v>16745</v>
      </c>
      <c r="G10175" t="s">
        <v>17863</v>
      </c>
      <c r="H10175" s="2">
        <v>127.24286079725779</v>
      </c>
      <c r="I10175" s="2">
        <v>200</v>
      </c>
      <c r="J10175">
        <v>5</v>
      </c>
      <c r="K10175" s="2">
        <f>SalesDetails[[#This Row],[Unit Price]]*SalesDetails[[#This Row],[Qty Sold]]</f>
        <v>1000</v>
      </c>
      <c r="L10175" s="2">
        <f>(SalesDetails[[#This Row],[Unit Price]]-SalesDetails[[#This Row],[Unit Cost]])*SalesDetails[[#This Row],[Qty Sold]]</f>
        <v>363.78569601371106</v>
      </c>
    </row>
    <row r="10176" spans="1:12" x14ac:dyDescent="0.25">
      <c r="A10176" t="s">
        <v>15896</v>
      </c>
      <c r="B10176" t="str">
        <f>"SC"&amp;LEFT(SalesDetails[[#This Row],[OrderNo]],4)&amp;SalesDetails[[#This Row],[Short State]]</f>
        <v>SC2115BO</v>
      </c>
      <c r="C10176" s="1">
        <v>41136</v>
      </c>
      <c r="D10176" t="s">
        <v>16726</v>
      </c>
      <c r="E10176" t="s">
        <v>16729</v>
      </c>
      <c r="F10176" t="s">
        <v>16749</v>
      </c>
      <c r="G10176" t="s">
        <v>17863</v>
      </c>
      <c r="H10176" s="2">
        <v>202.94760674156379</v>
      </c>
      <c r="I10176" s="2">
        <v>200</v>
      </c>
      <c r="J10176">
        <v>12</v>
      </c>
      <c r="K10176" s="2">
        <f>SalesDetails[[#This Row],[Unit Price]]*SalesDetails[[#This Row],[Qty Sold]]</f>
        <v>2400</v>
      </c>
      <c r="L10176" s="2">
        <f>(SalesDetails[[#This Row],[Unit Price]]-SalesDetails[[#This Row],[Unit Cost]])*SalesDetails[[#This Row],[Qty Sold]]</f>
        <v>-35.371280898765463</v>
      </c>
    </row>
    <row r="10177" spans="1:12" x14ac:dyDescent="0.25">
      <c r="A10177" t="s">
        <v>16507</v>
      </c>
      <c r="B10177" t="str">
        <f>"SC"&amp;LEFT(SalesDetails[[#This Row],[OrderNo]],4)&amp;SalesDetails[[#This Row],[Short State]]</f>
        <v>SC2203KT</v>
      </c>
      <c r="C10177" s="1">
        <v>41848</v>
      </c>
      <c r="D10177" t="s">
        <v>16726</v>
      </c>
      <c r="E10177" t="s">
        <v>16736</v>
      </c>
      <c r="F10177" t="s">
        <v>16741</v>
      </c>
      <c r="G10177" t="s">
        <v>17863</v>
      </c>
      <c r="H10177" s="2">
        <v>110.40383388424148</v>
      </c>
      <c r="I10177" s="2">
        <v>200</v>
      </c>
      <c r="J10177">
        <v>20</v>
      </c>
      <c r="K10177" s="2">
        <f>SalesDetails[[#This Row],[Unit Price]]*SalesDetails[[#This Row],[Qty Sold]]</f>
        <v>4000</v>
      </c>
      <c r="L10177" s="2">
        <f>(SalesDetails[[#This Row],[Unit Price]]-SalesDetails[[#This Row],[Unit Cost]])*SalesDetails[[#This Row],[Qty Sold]]</f>
        <v>1791.9233223151705</v>
      </c>
    </row>
    <row r="10178" spans="1:12" x14ac:dyDescent="0.25">
      <c r="A10178" t="s">
        <v>588</v>
      </c>
      <c r="B10178" t="str">
        <f>"SC"&amp;LEFT(SalesDetails[[#This Row],[OrderNo]],4)&amp;SalesDetails[[#This Row],[Short State]]</f>
        <v>SC7430EB</v>
      </c>
      <c r="C10178" s="1">
        <v>41561</v>
      </c>
      <c r="D10178" t="s">
        <v>16726</v>
      </c>
      <c r="E10178" t="s">
        <v>16737</v>
      </c>
      <c r="F10178" t="s">
        <v>16752</v>
      </c>
      <c r="G10178" t="s">
        <v>17864</v>
      </c>
      <c r="H10178" s="2">
        <v>117.85166130553149</v>
      </c>
      <c r="I10178" s="2">
        <v>169.99</v>
      </c>
      <c r="J10178">
        <v>13</v>
      </c>
      <c r="K10178" s="2">
        <f>SalesDetails[[#This Row],[Unit Price]]*SalesDetails[[#This Row],[Qty Sold]]</f>
        <v>2209.87</v>
      </c>
      <c r="L10178" s="2">
        <f>(SalesDetails[[#This Row],[Unit Price]]-SalesDetails[[#This Row],[Unit Cost]])*SalesDetails[[#This Row],[Qty Sold]]</f>
        <v>677.79840302809066</v>
      </c>
    </row>
    <row r="10179" spans="1:12" x14ac:dyDescent="0.25">
      <c r="A10179" t="s">
        <v>5744</v>
      </c>
      <c r="B10179" t="str">
        <f>"SC"&amp;LEFT(SalesDetails[[#This Row],[OrderNo]],4)&amp;SalesDetails[[#This Row],[Short State]]</f>
        <v>SC5598NA</v>
      </c>
      <c r="C10179" s="1">
        <v>41616</v>
      </c>
      <c r="D10179" t="s">
        <v>16724</v>
      </c>
      <c r="E10179" t="s">
        <v>16731</v>
      </c>
      <c r="F10179" t="s">
        <v>16762</v>
      </c>
      <c r="G10179" t="s">
        <v>17864</v>
      </c>
      <c r="H10179" s="2">
        <v>164.01895779284371</v>
      </c>
      <c r="I10179" s="2">
        <v>169.99</v>
      </c>
      <c r="J10179">
        <v>32</v>
      </c>
      <c r="K10179" s="2">
        <f>SalesDetails[[#This Row],[Unit Price]]*SalesDetails[[#This Row],[Qty Sold]]</f>
        <v>5439.68</v>
      </c>
      <c r="L10179" s="2">
        <f>(SalesDetails[[#This Row],[Unit Price]]-SalesDetails[[#This Row],[Unit Cost]])*SalesDetails[[#This Row],[Qty Sold]]</f>
        <v>191.07335062900165</v>
      </c>
    </row>
    <row r="10180" spans="1:12" x14ac:dyDescent="0.25">
      <c r="A10180" t="s">
        <v>6150</v>
      </c>
      <c r="B10180" t="str">
        <f>"SC"&amp;LEFT(SalesDetails[[#This Row],[OrderNo]],4)&amp;SalesDetails[[#This Row],[Short State]]</f>
        <v>SC6159DE</v>
      </c>
      <c r="C10180" s="1">
        <v>40901</v>
      </c>
      <c r="D10180" t="s">
        <v>16725</v>
      </c>
      <c r="E10180" t="s">
        <v>16732</v>
      </c>
      <c r="F10180" t="s">
        <v>16751</v>
      </c>
      <c r="G10180" t="s">
        <v>17864</v>
      </c>
      <c r="H10180" s="2">
        <v>108.35245788708325</v>
      </c>
      <c r="I10180" s="2">
        <v>169.99</v>
      </c>
      <c r="J10180">
        <v>4</v>
      </c>
      <c r="K10180" s="2">
        <f>SalesDetails[[#This Row],[Unit Price]]*SalesDetails[[#This Row],[Qty Sold]]</f>
        <v>679.96</v>
      </c>
      <c r="L10180" s="2">
        <f>(SalesDetails[[#This Row],[Unit Price]]-SalesDetails[[#This Row],[Unit Cost]])*SalesDetails[[#This Row],[Qty Sold]]</f>
        <v>246.55016845166705</v>
      </c>
    </row>
    <row r="10181" spans="1:12" x14ac:dyDescent="0.25">
      <c r="A10181" t="s">
        <v>8070</v>
      </c>
      <c r="B10181" t="str">
        <f>"SC"&amp;LEFT(SalesDetails[[#This Row],[OrderNo]],4)&amp;SalesDetails[[#This Row],[Short State]]</f>
        <v>SC9630AK</v>
      </c>
      <c r="C10181" s="1">
        <v>41013</v>
      </c>
      <c r="D10181" t="s">
        <v>16726</v>
      </c>
      <c r="E10181" t="s">
        <v>16736</v>
      </c>
      <c r="F10181" t="s">
        <v>16745</v>
      </c>
      <c r="G10181" t="s">
        <v>17864</v>
      </c>
      <c r="H10181" s="2">
        <v>12.181994878764533</v>
      </c>
      <c r="I10181" s="2">
        <v>169.99</v>
      </c>
      <c r="J10181">
        <v>5</v>
      </c>
      <c r="K10181" s="2">
        <f>SalesDetails[[#This Row],[Unit Price]]*SalesDetails[[#This Row],[Qty Sold]]</f>
        <v>849.95</v>
      </c>
      <c r="L10181" s="2">
        <f>(SalesDetails[[#This Row],[Unit Price]]-SalesDetails[[#This Row],[Unit Cost]])*SalesDetails[[#This Row],[Qty Sold]]</f>
        <v>789.04002560617744</v>
      </c>
    </row>
    <row r="10182" spans="1:12" x14ac:dyDescent="0.25">
      <c r="A10182" t="s">
        <v>8612</v>
      </c>
      <c r="B10182" t="str">
        <f>"SC"&amp;LEFT(SalesDetails[[#This Row],[OrderNo]],4)&amp;SalesDetails[[#This Row],[Short State]]</f>
        <v>SC1042KW</v>
      </c>
      <c r="C10182" s="1">
        <v>41086</v>
      </c>
      <c r="D10182" t="s">
        <v>16725</v>
      </c>
      <c r="E10182" t="s">
        <v>16736</v>
      </c>
      <c r="F10182" t="s">
        <v>16761</v>
      </c>
      <c r="G10182" t="s">
        <v>17864</v>
      </c>
      <c r="H10182" s="2">
        <v>69.846252272213448</v>
      </c>
      <c r="I10182" s="2">
        <v>169.99</v>
      </c>
      <c r="J10182">
        <v>6</v>
      </c>
      <c r="K10182" s="2">
        <f>SalesDetails[[#This Row],[Unit Price]]*SalesDetails[[#This Row],[Qty Sold]]</f>
        <v>1019.94</v>
      </c>
      <c r="L10182" s="2">
        <f>(SalesDetails[[#This Row],[Unit Price]]-SalesDetails[[#This Row],[Unit Cost]])*SalesDetails[[#This Row],[Qty Sold]]</f>
        <v>600.86248636671939</v>
      </c>
    </row>
    <row r="10183" spans="1:12" x14ac:dyDescent="0.25">
      <c r="A10183" t="s">
        <v>9846</v>
      </c>
      <c r="B10183" t="str">
        <f>"SC"&amp;LEFT(SalesDetails[[#This Row],[OrderNo]],4)&amp;SalesDetails[[#This Row],[Short State]]</f>
        <v>SC1231KW</v>
      </c>
      <c r="C10183" s="1">
        <v>41505</v>
      </c>
      <c r="D10183" t="s">
        <v>16724</v>
      </c>
      <c r="E10183" t="s">
        <v>16736</v>
      </c>
      <c r="F10183" t="s">
        <v>16761</v>
      </c>
      <c r="G10183" t="s">
        <v>17864</v>
      </c>
      <c r="H10183" s="2">
        <v>31.66730087521071</v>
      </c>
      <c r="I10183" s="2">
        <v>169.99</v>
      </c>
      <c r="J10183">
        <v>10</v>
      </c>
      <c r="K10183" s="2">
        <f>SalesDetails[[#This Row],[Unit Price]]*SalesDetails[[#This Row],[Qty Sold]]</f>
        <v>1699.9</v>
      </c>
      <c r="L10183" s="2">
        <f>(SalesDetails[[#This Row],[Unit Price]]-SalesDetails[[#This Row],[Unit Cost]])*SalesDetails[[#This Row],[Qty Sold]]</f>
        <v>1383.226991247893</v>
      </c>
    </row>
    <row r="10184" spans="1:12" x14ac:dyDescent="0.25">
      <c r="A10184" t="s">
        <v>10616</v>
      </c>
      <c r="B10184" t="str">
        <f>"SC"&amp;LEFT(SalesDetails[[#This Row],[OrderNo]],4)&amp;SalesDetails[[#This Row],[Short State]]</f>
        <v>SC1342CR</v>
      </c>
      <c r="C10184" s="1">
        <v>41146</v>
      </c>
      <c r="D10184" t="s">
        <v>16726</v>
      </c>
      <c r="E10184" t="s">
        <v>16729</v>
      </c>
      <c r="F10184" t="s">
        <v>16750</v>
      </c>
      <c r="G10184" t="s">
        <v>17864</v>
      </c>
      <c r="H10184" s="2">
        <v>64.758859281733535</v>
      </c>
      <c r="I10184" s="2">
        <v>169.99</v>
      </c>
      <c r="J10184">
        <v>6</v>
      </c>
      <c r="K10184" s="2">
        <f>SalesDetails[[#This Row],[Unit Price]]*SalesDetails[[#This Row],[Qty Sold]]</f>
        <v>1019.94</v>
      </c>
      <c r="L10184" s="2">
        <f>(SalesDetails[[#This Row],[Unit Price]]-SalesDetails[[#This Row],[Unit Cost]])*SalesDetails[[#This Row],[Qty Sold]]</f>
        <v>631.38684430959881</v>
      </c>
    </row>
    <row r="10185" spans="1:12" x14ac:dyDescent="0.25">
      <c r="A10185" t="s">
        <v>11241</v>
      </c>
      <c r="B10185" t="str">
        <f>"SC"&amp;LEFT(SalesDetails[[#This Row],[OrderNo]],4)&amp;SalesDetails[[#This Row],[Short State]]</f>
        <v>SC1430KO</v>
      </c>
      <c r="C10185" s="1">
        <v>41083</v>
      </c>
      <c r="D10185" t="s">
        <v>16726</v>
      </c>
      <c r="E10185" t="s">
        <v>16736</v>
      </c>
      <c r="F10185" t="s">
        <v>16760</v>
      </c>
      <c r="G10185" t="s">
        <v>17864</v>
      </c>
      <c r="H10185" s="2">
        <v>169.15920827952075</v>
      </c>
      <c r="I10185" s="2">
        <v>169.99</v>
      </c>
      <c r="J10185">
        <v>5</v>
      </c>
      <c r="K10185" s="2">
        <f>SalesDetails[[#This Row],[Unit Price]]*SalesDetails[[#This Row],[Qty Sold]]</f>
        <v>849.95</v>
      </c>
      <c r="L10185" s="2">
        <f>(SalesDetails[[#This Row],[Unit Price]]-SalesDetails[[#This Row],[Unit Cost]])*SalesDetails[[#This Row],[Qty Sold]]</f>
        <v>4.1539586023962727</v>
      </c>
    </row>
    <row r="10186" spans="1:12" x14ac:dyDescent="0.25">
      <c r="A10186" t="s">
        <v>12158</v>
      </c>
      <c r="B10186" t="str">
        <f>"SC"&amp;LEFT(SalesDetails[[#This Row],[OrderNo]],4)&amp;SalesDetails[[#This Row],[Short State]]</f>
        <v>SC1562EB</v>
      </c>
      <c r="C10186" s="1">
        <v>41572</v>
      </c>
      <c r="D10186" t="s">
        <v>16724</v>
      </c>
      <c r="E10186" t="s">
        <v>16737</v>
      </c>
      <c r="F10186" t="s">
        <v>16752</v>
      </c>
      <c r="G10186" t="s">
        <v>17864</v>
      </c>
      <c r="H10186" s="2">
        <v>5.0870247448522914</v>
      </c>
      <c r="I10186" s="2">
        <v>169.99</v>
      </c>
      <c r="J10186">
        <v>39</v>
      </c>
      <c r="K10186" s="2">
        <f>SalesDetails[[#This Row],[Unit Price]]*SalesDetails[[#This Row],[Qty Sold]]</f>
        <v>6629.6100000000006</v>
      </c>
      <c r="L10186" s="2">
        <f>(SalesDetails[[#This Row],[Unit Price]]-SalesDetails[[#This Row],[Unit Cost]])*SalesDetails[[#This Row],[Qty Sold]]</f>
        <v>6431.2160349507603</v>
      </c>
    </row>
    <row r="10187" spans="1:12" x14ac:dyDescent="0.25">
      <c r="A10187" t="s">
        <v>14420</v>
      </c>
      <c r="B10187" t="str">
        <f>"SC"&amp;LEFT(SalesDetails[[#This Row],[OrderNo]],4)&amp;SalesDetails[[#This Row],[Short State]]</f>
        <v>SC1894AN</v>
      </c>
      <c r="C10187" s="1">
        <v>41297</v>
      </c>
      <c r="D10187" t="s">
        <v>16726</v>
      </c>
      <c r="E10187" t="s">
        <v>16732</v>
      </c>
      <c r="F10187" t="s">
        <v>16746</v>
      </c>
      <c r="G10187" t="s">
        <v>17864</v>
      </c>
      <c r="H10187" s="2">
        <v>115.26300080675982</v>
      </c>
      <c r="I10187" s="2">
        <v>169.99</v>
      </c>
      <c r="J10187">
        <v>9</v>
      </c>
      <c r="K10187" s="2">
        <f>SalesDetails[[#This Row],[Unit Price]]*SalesDetails[[#This Row],[Qty Sold]]</f>
        <v>1529.91</v>
      </c>
      <c r="L10187" s="2">
        <f>(SalesDetails[[#This Row],[Unit Price]]-SalesDetails[[#This Row],[Unit Cost]])*SalesDetails[[#This Row],[Qty Sold]]</f>
        <v>492.54299273916172</v>
      </c>
    </row>
    <row r="10188" spans="1:12" x14ac:dyDescent="0.25">
      <c r="A10188" t="s">
        <v>14488</v>
      </c>
      <c r="B10188" t="str">
        <f>"SC"&amp;LEFT(SalesDetails[[#This Row],[OrderNo]],4)&amp;SalesDetails[[#This Row],[Short State]]</f>
        <v>SC1904KW</v>
      </c>
      <c r="C10188" s="1">
        <v>41097</v>
      </c>
      <c r="D10188" t="s">
        <v>16724</v>
      </c>
      <c r="E10188" t="s">
        <v>16736</v>
      </c>
      <c r="F10188" t="s">
        <v>16761</v>
      </c>
      <c r="G10188" t="s">
        <v>17864</v>
      </c>
      <c r="H10188" s="2">
        <v>1.051621050272028</v>
      </c>
      <c r="I10188" s="2">
        <v>169.99</v>
      </c>
      <c r="J10188">
        <v>5</v>
      </c>
      <c r="K10188" s="2">
        <f>SalesDetails[[#This Row],[Unit Price]]*SalesDetails[[#This Row],[Qty Sold]]</f>
        <v>849.95</v>
      </c>
      <c r="L10188" s="2">
        <f>(SalesDetails[[#This Row],[Unit Price]]-SalesDetails[[#This Row],[Unit Cost]])*SalesDetails[[#This Row],[Qty Sold]]</f>
        <v>844.69189474863992</v>
      </c>
    </row>
    <row r="10189" spans="1:12" x14ac:dyDescent="0.25">
      <c r="A10189" t="s">
        <v>14734</v>
      </c>
      <c r="B10189" t="str">
        <f>"SC"&amp;LEFT(SalesDetails[[#This Row],[OrderNo]],4)&amp;SalesDetails[[#This Row],[Short State]]</f>
        <v>SC1942DE</v>
      </c>
      <c r="C10189" s="1">
        <v>41949</v>
      </c>
      <c r="D10189" t="s">
        <v>16725</v>
      </c>
      <c r="E10189" t="s">
        <v>16737</v>
      </c>
      <c r="F10189" t="s">
        <v>16751</v>
      </c>
      <c r="G10189" t="s">
        <v>17864</v>
      </c>
      <c r="H10189" s="2">
        <v>155.36914894871433</v>
      </c>
      <c r="I10189" s="2">
        <v>169.99</v>
      </c>
      <c r="J10189">
        <v>52</v>
      </c>
      <c r="K10189" s="2">
        <f>SalesDetails[[#This Row],[Unit Price]]*SalesDetails[[#This Row],[Qty Sold]]</f>
        <v>8839.48</v>
      </c>
      <c r="L10189" s="2">
        <f>(SalesDetails[[#This Row],[Unit Price]]-SalesDetails[[#This Row],[Unit Cost]])*SalesDetails[[#This Row],[Qty Sold]]</f>
        <v>760.28425466685553</v>
      </c>
    </row>
    <row r="10190" spans="1:12" x14ac:dyDescent="0.25">
      <c r="A10190" t="s">
        <v>14803</v>
      </c>
      <c r="B10190" t="str">
        <f>"SC"&amp;LEFT(SalesDetails[[#This Row],[OrderNo]],4)&amp;SalesDetails[[#This Row],[Short State]]</f>
        <v>SC1952JI</v>
      </c>
      <c r="C10190" s="1">
        <v>41016</v>
      </c>
      <c r="D10190" t="s">
        <v>16726</v>
      </c>
      <c r="E10190" t="s">
        <v>16736</v>
      </c>
      <c r="F10190" t="s">
        <v>16758</v>
      </c>
      <c r="G10190" t="s">
        <v>17864</v>
      </c>
      <c r="H10190" s="2">
        <v>79.139662224045139</v>
      </c>
      <c r="I10190" s="2">
        <v>169.99</v>
      </c>
      <c r="J10190">
        <v>5</v>
      </c>
      <c r="K10190" s="2">
        <f>SalesDetails[[#This Row],[Unit Price]]*SalesDetails[[#This Row],[Qty Sold]]</f>
        <v>849.95</v>
      </c>
      <c r="L10190" s="2">
        <f>(SalesDetails[[#This Row],[Unit Price]]-SalesDetails[[#This Row],[Unit Cost]])*SalesDetails[[#This Row],[Qty Sold]]</f>
        <v>454.25168887977435</v>
      </c>
    </row>
    <row r="10191" spans="1:12" x14ac:dyDescent="0.25">
      <c r="A10191" t="s">
        <v>16346</v>
      </c>
      <c r="B10191" t="str">
        <f>"SC"&amp;LEFT(SalesDetails[[#This Row],[OrderNo]],4)&amp;SalesDetails[[#This Row],[Short State]]</f>
        <v>SC2180BE</v>
      </c>
      <c r="C10191" s="1">
        <v>41228</v>
      </c>
      <c r="D10191" t="s">
        <v>16726</v>
      </c>
      <c r="E10191" t="s">
        <v>16738</v>
      </c>
      <c r="F10191" t="s">
        <v>16748</v>
      </c>
      <c r="G10191" t="s">
        <v>17864</v>
      </c>
      <c r="H10191" s="2">
        <v>1.3411003847937093</v>
      </c>
      <c r="I10191" s="2">
        <v>169.99</v>
      </c>
      <c r="J10191">
        <v>6</v>
      </c>
      <c r="K10191" s="2">
        <f>SalesDetails[[#This Row],[Unit Price]]*SalesDetails[[#This Row],[Qty Sold]]</f>
        <v>1019.94</v>
      </c>
      <c r="L10191" s="2">
        <f>(SalesDetails[[#This Row],[Unit Price]]-SalesDetails[[#This Row],[Unit Cost]])*SalesDetails[[#This Row],[Qty Sold]]</f>
        <v>1011.8933976912377</v>
      </c>
    </row>
    <row r="10192" spans="1:12" x14ac:dyDescent="0.25">
      <c r="A10192" t="s">
        <v>4249</v>
      </c>
      <c r="B10192" t="str">
        <f>"SC"&amp;LEFT(SalesDetails[[#This Row],[OrderNo]],4)&amp;SalesDetails[[#This Row],[Short State]]</f>
        <v>SC3641EB</v>
      </c>
      <c r="C10192" s="1">
        <v>41636</v>
      </c>
      <c r="D10192" t="s">
        <v>16723</v>
      </c>
      <c r="E10192" t="s">
        <v>16732</v>
      </c>
      <c r="F10192" t="s">
        <v>16752</v>
      </c>
      <c r="G10192" t="s">
        <v>17865</v>
      </c>
      <c r="H10192" s="2">
        <v>61.215860261260843</v>
      </c>
      <c r="I10192" s="2">
        <v>169.99</v>
      </c>
      <c r="J10192">
        <v>54</v>
      </c>
      <c r="K10192" s="2">
        <f>SalesDetails[[#This Row],[Unit Price]]*SalesDetails[[#This Row],[Qty Sold]]</f>
        <v>9179.4600000000009</v>
      </c>
      <c r="L10192" s="2">
        <f>(SalesDetails[[#This Row],[Unit Price]]-SalesDetails[[#This Row],[Unit Cost]])*SalesDetails[[#This Row],[Qty Sold]]</f>
        <v>5873.8035458919148</v>
      </c>
    </row>
    <row r="10193" spans="1:12" x14ac:dyDescent="0.25">
      <c r="A10193" t="s">
        <v>9336</v>
      </c>
      <c r="B10193" t="str">
        <f>"SC"&amp;LEFT(SalesDetails[[#This Row],[OrderNo]],4)&amp;SalesDetails[[#This Row],[Short State]]</f>
        <v>SC1153ON</v>
      </c>
      <c r="C10193" s="1">
        <v>41488</v>
      </c>
      <c r="D10193" t="s">
        <v>16726</v>
      </c>
      <c r="E10193" t="s">
        <v>16736</v>
      </c>
      <c r="F10193" t="s">
        <v>16764</v>
      </c>
      <c r="G10193" t="s">
        <v>17865</v>
      </c>
      <c r="H10193" s="2">
        <v>21.356657560799814</v>
      </c>
      <c r="I10193" s="2">
        <v>169.99</v>
      </c>
      <c r="J10193">
        <v>10</v>
      </c>
      <c r="K10193" s="2">
        <f>SalesDetails[[#This Row],[Unit Price]]*SalesDetails[[#This Row],[Qty Sold]]</f>
        <v>1699.9</v>
      </c>
      <c r="L10193" s="2">
        <f>(SalesDetails[[#This Row],[Unit Price]]-SalesDetails[[#This Row],[Unit Cost]])*SalesDetails[[#This Row],[Qty Sold]]</f>
        <v>1486.3334243920019</v>
      </c>
    </row>
    <row r="10194" spans="1:12" x14ac:dyDescent="0.25">
      <c r="A10194" t="s">
        <v>9733</v>
      </c>
      <c r="B10194" t="str">
        <f>"SC"&amp;LEFT(SalesDetails[[#This Row],[OrderNo]],4)&amp;SalesDetails[[#This Row],[Short State]]</f>
        <v>SC1214EN</v>
      </c>
      <c r="C10194" s="1">
        <v>41355</v>
      </c>
      <c r="D10194" t="s">
        <v>16726</v>
      </c>
      <c r="E10194" t="s">
        <v>16734</v>
      </c>
      <c r="F10194" t="s">
        <v>16755</v>
      </c>
      <c r="G10194" t="s">
        <v>17865</v>
      </c>
      <c r="H10194" s="2">
        <v>91.067552486597336</v>
      </c>
      <c r="I10194" s="2">
        <v>169.99</v>
      </c>
      <c r="J10194">
        <v>9</v>
      </c>
      <c r="K10194" s="2">
        <f>SalesDetails[[#This Row],[Unit Price]]*SalesDetails[[#This Row],[Qty Sold]]</f>
        <v>1529.91</v>
      </c>
      <c r="L10194" s="2">
        <f>(SalesDetails[[#This Row],[Unit Price]]-SalesDetails[[#This Row],[Unit Cost]])*SalesDetails[[#This Row],[Qty Sold]]</f>
        <v>710.30202762062402</v>
      </c>
    </row>
    <row r="10195" spans="1:12" x14ac:dyDescent="0.25">
      <c r="A10195" t="s">
        <v>11242</v>
      </c>
      <c r="B10195" t="str">
        <f>"SC"&amp;LEFT(SalesDetails[[#This Row],[OrderNo]],4)&amp;SalesDetails[[#This Row],[Short State]]</f>
        <v>SC1431EB</v>
      </c>
      <c r="C10195" s="1">
        <v>41368</v>
      </c>
      <c r="D10195" t="s">
        <v>16726</v>
      </c>
      <c r="E10195" t="s">
        <v>16736</v>
      </c>
      <c r="F10195" t="s">
        <v>16752</v>
      </c>
      <c r="G10195" t="s">
        <v>17865</v>
      </c>
      <c r="H10195" s="2">
        <v>144.00070914727414</v>
      </c>
      <c r="I10195" s="2">
        <v>169.99</v>
      </c>
      <c r="J10195">
        <v>10</v>
      </c>
      <c r="K10195" s="2">
        <f>SalesDetails[[#This Row],[Unit Price]]*SalesDetails[[#This Row],[Qty Sold]]</f>
        <v>1699.9</v>
      </c>
      <c r="L10195" s="2">
        <f>(SalesDetails[[#This Row],[Unit Price]]-SalesDetails[[#This Row],[Unit Cost]])*SalesDetails[[#This Row],[Qty Sold]]</f>
        <v>259.89290852725873</v>
      </c>
    </row>
    <row r="10196" spans="1:12" x14ac:dyDescent="0.25">
      <c r="A10196" t="s">
        <v>11886</v>
      </c>
      <c r="B10196" t="str">
        <f>"SC"&amp;LEFT(SalesDetails[[#This Row],[OrderNo]],4)&amp;SalesDetails[[#This Row],[Short State]]</f>
        <v>SC1522AK</v>
      </c>
      <c r="C10196" s="1">
        <v>40906</v>
      </c>
      <c r="D10196" t="s">
        <v>16726</v>
      </c>
      <c r="E10196" t="s">
        <v>16732</v>
      </c>
      <c r="F10196" t="s">
        <v>16745</v>
      </c>
      <c r="G10196" t="s">
        <v>17865</v>
      </c>
      <c r="H10196" s="2">
        <v>114.7074174562577</v>
      </c>
      <c r="I10196" s="2">
        <v>169.99</v>
      </c>
      <c r="J10196">
        <v>4</v>
      </c>
      <c r="K10196" s="2">
        <f>SalesDetails[[#This Row],[Unit Price]]*SalesDetails[[#This Row],[Qty Sold]]</f>
        <v>679.96</v>
      </c>
      <c r="L10196" s="2">
        <f>(SalesDetails[[#This Row],[Unit Price]]-SalesDetails[[#This Row],[Unit Cost]])*SalesDetails[[#This Row],[Qty Sold]]</f>
        <v>221.13033017496923</v>
      </c>
    </row>
    <row r="10197" spans="1:12" x14ac:dyDescent="0.25">
      <c r="A10197" t="s">
        <v>133</v>
      </c>
      <c r="B10197" t="str">
        <f>"SC"&amp;LEFT(SalesDetails[[#This Row],[OrderNo]],4)&amp;SalesDetails[[#This Row],[Short State]]</f>
        <v>SC7728NA</v>
      </c>
      <c r="C10197" s="1">
        <v>41508</v>
      </c>
      <c r="D10197" t="s">
        <v>16724</v>
      </c>
      <c r="E10197" t="s">
        <v>16730</v>
      </c>
      <c r="F10197" t="s">
        <v>16762</v>
      </c>
      <c r="G10197" t="s">
        <v>17866</v>
      </c>
      <c r="H10197" s="2">
        <v>128.73345945051062</v>
      </c>
      <c r="I10197" s="2">
        <v>169.99</v>
      </c>
      <c r="J10197">
        <v>9</v>
      </c>
      <c r="K10197" s="2">
        <f>SalesDetails[[#This Row],[Unit Price]]*SalesDetails[[#This Row],[Qty Sold]]</f>
        <v>1529.91</v>
      </c>
      <c r="L10197" s="2">
        <f>(SalesDetails[[#This Row],[Unit Price]]-SalesDetails[[#This Row],[Unit Cost]])*SalesDetails[[#This Row],[Qty Sold]]</f>
        <v>371.30886494540448</v>
      </c>
    </row>
    <row r="10198" spans="1:12" x14ac:dyDescent="0.25">
      <c r="A10198" t="s">
        <v>284</v>
      </c>
      <c r="B10198" t="str">
        <f>"SC"&amp;LEFT(SalesDetails[[#This Row],[OrderNo]],4)&amp;SalesDetails[[#This Row],[Short State]]</f>
        <v>SC7106KT</v>
      </c>
      <c r="C10198" s="1">
        <v>41169</v>
      </c>
      <c r="D10198" t="s">
        <v>16726</v>
      </c>
      <c r="E10198" t="s">
        <v>16736</v>
      </c>
      <c r="F10198" t="s">
        <v>16741</v>
      </c>
      <c r="G10198" t="s">
        <v>17866</v>
      </c>
      <c r="H10198" s="2">
        <v>76.200930902251287</v>
      </c>
      <c r="I10198" s="2">
        <v>169.99</v>
      </c>
      <c r="J10198">
        <v>5</v>
      </c>
      <c r="K10198" s="2">
        <f>SalesDetails[[#This Row],[Unit Price]]*SalesDetails[[#This Row],[Qty Sold]]</f>
        <v>849.95</v>
      </c>
      <c r="L10198" s="2">
        <f>(SalesDetails[[#This Row],[Unit Price]]-SalesDetails[[#This Row],[Unit Cost]])*SalesDetails[[#This Row],[Qty Sold]]</f>
        <v>468.94534548874361</v>
      </c>
    </row>
    <row r="10199" spans="1:12" x14ac:dyDescent="0.25">
      <c r="A10199" t="s">
        <v>287</v>
      </c>
      <c r="B10199" t="str">
        <f>"SC"&amp;LEFT(SalesDetails[[#This Row],[OrderNo]],4)&amp;SalesDetails[[#This Row],[Short State]]</f>
        <v>SC7337KW</v>
      </c>
      <c r="C10199" s="1">
        <v>40981</v>
      </c>
      <c r="D10199" t="s">
        <v>16725</v>
      </c>
      <c r="E10199" t="s">
        <v>16734</v>
      </c>
      <c r="F10199" t="s">
        <v>16761</v>
      </c>
      <c r="G10199" t="s">
        <v>17866</v>
      </c>
      <c r="H10199" s="2">
        <v>46.186428507018341</v>
      </c>
      <c r="I10199" s="2">
        <v>169.99</v>
      </c>
      <c r="J10199">
        <v>4</v>
      </c>
      <c r="K10199" s="2">
        <f>SalesDetails[[#This Row],[Unit Price]]*SalesDetails[[#This Row],[Qty Sold]]</f>
        <v>679.96</v>
      </c>
      <c r="L10199" s="2">
        <f>(SalesDetails[[#This Row],[Unit Price]]-SalesDetails[[#This Row],[Unit Cost]])*SalesDetails[[#This Row],[Qty Sold]]</f>
        <v>495.21428597192664</v>
      </c>
    </row>
    <row r="10200" spans="1:12" x14ac:dyDescent="0.25">
      <c r="A10200" t="s">
        <v>306</v>
      </c>
      <c r="B10200" t="str">
        <f>"SC"&amp;LEFT(SalesDetails[[#This Row],[OrderNo]],4)&amp;SalesDetails[[#This Row],[Short State]]</f>
        <v>SC7469EB</v>
      </c>
      <c r="C10200" s="1">
        <v>41785</v>
      </c>
      <c r="D10200" t="s">
        <v>16723</v>
      </c>
      <c r="E10200" t="s">
        <v>16736</v>
      </c>
      <c r="F10200" t="s">
        <v>16752</v>
      </c>
      <c r="G10200" t="s">
        <v>17866</v>
      </c>
      <c r="H10200" s="2">
        <v>131.19116605434854</v>
      </c>
      <c r="I10200" s="2">
        <v>169.99</v>
      </c>
      <c r="J10200">
        <v>20</v>
      </c>
      <c r="K10200" s="2">
        <f>SalesDetails[[#This Row],[Unit Price]]*SalesDetails[[#This Row],[Qty Sold]]</f>
        <v>3399.8</v>
      </c>
      <c r="L10200" s="2">
        <f>(SalesDetails[[#This Row],[Unit Price]]-SalesDetails[[#This Row],[Unit Cost]])*SalesDetails[[#This Row],[Qty Sold]]</f>
        <v>775.97667891302933</v>
      </c>
    </row>
    <row r="10201" spans="1:12" x14ac:dyDescent="0.25">
      <c r="A10201" t="s">
        <v>339</v>
      </c>
      <c r="B10201" t="str">
        <f>"SC"&amp;LEFT(SalesDetails[[#This Row],[OrderNo]],4)&amp;SalesDetails[[#This Row],[Short State]]</f>
        <v>SC7561KO</v>
      </c>
      <c r="C10201" s="1">
        <v>41020</v>
      </c>
      <c r="D10201" t="s">
        <v>16726</v>
      </c>
      <c r="E10201" t="s">
        <v>16736</v>
      </c>
      <c r="F10201" t="s">
        <v>16760</v>
      </c>
      <c r="G10201" t="s">
        <v>17866</v>
      </c>
      <c r="H10201" s="2">
        <v>11.631091952548305</v>
      </c>
      <c r="I10201" s="2">
        <v>169.99</v>
      </c>
      <c r="J10201">
        <v>5</v>
      </c>
      <c r="K10201" s="2">
        <f>SalesDetails[[#This Row],[Unit Price]]*SalesDetails[[#This Row],[Qty Sold]]</f>
        <v>849.95</v>
      </c>
      <c r="L10201" s="2">
        <f>(SalesDetails[[#This Row],[Unit Price]]-SalesDetails[[#This Row],[Unit Cost]])*SalesDetails[[#This Row],[Qty Sold]]</f>
        <v>791.7945402372585</v>
      </c>
    </row>
    <row r="10202" spans="1:12" x14ac:dyDescent="0.25">
      <c r="A10202" t="s">
        <v>4108</v>
      </c>
      <c r="B10202" t="str">
        <f>"SC"&amp;LEFT(SalesDetails[[#This Row],[OrderNo]],4)&amp;SalesDetails[[#This Row],[Short State]]</f>
        <v>SC3434CR</v>
      </c>
      <c r="C10202" s="1">
        <v>41161</v>
      </c>
      <c r="D10202" t="s">
        <v>16726</v>
      </c>
      <c r="E10202" t="s">
        <v>16736</v>
      </c>
      <c r="F10202" t="s">
        <v>16750</v>
      </c>
      <c r="G10202" t="s">
        <v>17866</v>
      </c>
      <c r="H10202" s="2">
        <v>136.35716114994753</v>
      </c>
      <c r="I10202" s="2">
        <v>169.99</v>
      </c>
      <c r="J10202">
        <v>5</v>
      </c>
      <c r="K10202" s="2">
        <f>SalesDetails[[#This Row],[Unit Price]]*SalesDetails[[#This Row],[Qty Sold]]</f>
        <v>849.95</v>
      </c>
      <c r="L10202" s="2">
        <f>(SalesDetails[[#This Row],[Unit Price]]-SalesDetails[[#This Row],[Unit Cost]])*SalesDetails[[#This Row],[Qty Sold]]</f>
        <v>168.1641942502624</v>
      </c>
    </row>
    <row r="10203" spans="1:12" x14ac:dyDescent="0.25">
      <c r="A10203" t="s">
        <v>4600</v>
      </c>
      <c r="B10203" t="str">
        <f>"SC"&amp;LEFT(SalesDetails[[#This Row],[OrderNo]],4)&amp;SalesDetails[[#This Row],[Short State]]</f>
        <v>SC4109RI</v>
      </c>
      <c r="C10203" s="1">
        <v>41777</v>
      </c>
      <c r="D10203" t="s">
        <v>16726</v>
      </c>
      <c r="E10203" t="s">
        <v>16736</v>
      </c>
      <c r="F10203" t="s">
        <v>16767</v>
      </c>
      <c r="G10203" t="s">
        <v>17866</v>
      </c>
      <c r="H10203" s="2">
        <v>108.54698480568575</v>
      </c>
      <c r="I10203" s="2">
        <v>169.99</v>
      </c>
      <c r="J10203">
        <v>20</v>
      </c>
      <c r="K10203" s="2">
        <f>SalesDetails[[#This Row],[Unit Price]]*SalesDetails[[#This Row],[Qty Sold]]</f>
        <v>3399.8</v>
      </c>
      <c r="L10203" s="2">
        <f>(SalesDetails[[#This Row],[Unit Price]]-SalesDetails[[#This Row],[Unit Cost]])*SalesDetails[[#This Row],[Qty Sold]]</f>
        <v>1228.8603038862852</v>
      </c>
    </row>
    <row r="10204" spans="1:12" x14ac:dyDescent="0.25">
      <c r="A10204" t="s">
        <v>5383</v>
      </c>
      <c r="B10204" t="str">
        <f>"SC"&amp;LEFT(SalesDetails[[#This Row],[OrderNo]],4)&amp;SalesDetails[[#This Row],[Short State]]</f>
        <v>SC5112OG</v>
      </c>
      <c r="C10204" s="1">
        <v>40917</v>
      </c>
      <c r="D10204" t="s">
        <v>16725</v>
      </c>
      <c r="E10204" t="s">
        <v>16735</v>
      </c>
      <c r="F10204" t="s">
        <v>16763</v>
      </c>
      <c r="G10204" t="s">
        <v>17866</v>
      </c>
      <c r="H10204" s="2">
        <v>26.731394891569927</v>
      </c>
      <c r="I10204" s="2">
        <v>169.99</v>
      </c>
      <c r="J10204">
        <v>6</v>
      </c>
      <c r="K10204" s="2">
        <f>SalesDetails[[#This Row],[Unit Price]]*SalesDetails[[#This Row],[Qty Sold]]</f>
        <v>1019.94</v>
      </c>
      <c r="L10204" s="2">
        <f>(SalesDetails[[#This Row],[Unit Price]]-SalesDetails[[#This Row],[Unit Cost]])*SalesDetails[[#This Row],[Qty Sold]]</f>
        <v>859.55163065058059</v>
      </c>
    </row>
    <row r="10205" spans="1:12" x14ac:dyDescent="0.25">
      <c r="A10205" t="s">
        <v>6223</v>
      </c>
      <c r="B10205" t="str">
        <f>"SC"&amp;LEFT(SalesDetails[[#This Row],[OrderNo]],4)&amp;SalesDetails[[#This Row],[Short State]]</f>
        <v>SC6263NA</v>
      </c>
      <c r="C10205" s="1">
        <v>41200</v>
      </c>
      <c r="D10205" t="s">
        <v>16724</v>
      </c>
      <c r="E10205" t="s">
        <v>16731</v>
      </c>
      <c r="F10205" t="s">
        <v>16762</v>
      </c>
      <c r="G10205" t="s">
        <v>17866</v>
      </c>
      <c r="H10205" s="2">
        <v>164.587598081805</v>
      </c>
      <c r="I10205" s="2">
        <v>169.99</v>
      </c>
      <c r="J10205">
        <v>4</v>
      </c>
      <c r="K10205" s="2">
        <f>SalesDetails[[#This Row],[Unit Price]]*SalesDetails[[#This Row],[Qty Sold]]</f>
        <v>679.96</v>
      </c>
      <c r="L10205" s="2">
        <f>(SalesDetails[[#This Row],[Unit Price]]-SalesDetails[[#This Row],[Unit Cost]])*SalesDetails[[#This Row],[Qty Sold]]</f>
        <v>21.609607672780044</v>
      </c>
    </row>
    <row r="10206" spans="1:12" x14ac:dyDescent="0.25">
      <c r="A10206" t="s">
        <v>6474</v>
      </c>
      <c r="B10206" t="str">
        <f>"SC"&amp;LEFT(SalesDetails[[#This Row],[OrderNo]],4)&amp;SalesDetails[[#This Row],[Short State]]</f>
        <v>SC6606DE</v>
      </c>
      <c r="C10206" s="1">
        <v>40969</v>
      </c>
      <c r="D10206" t="s">
        <v>16725</v>
      </c>
      <c r="E10206" t="s">
        <v>16732</v>
      </c>
      <c r="F10206" t="s">
        <v>16751</v>
      </c>
      <c r="G10206" t="s">
        <v>17866</v>
      </c>
      <c r="H10206" s="2">
        <v>30.206543552629491</v>
      </c>
      <c r="I10206" s="2">
        <v>169.99</v>
      </c>
      <c r="J10206">
        <v>4</v>
      </c>
      <c r="K10206" s="2">
        <f>SalesDetails[[#This Row],[Unit Price]]*SalesDetails[[#This Row],[Qty Sold]]</f>
        <v>679.96</v>
      </c>
      <c r="L10206" s="2">
        <f>(SalesDetails[[#This Row],[Unit Price]]-SalesDetails[[#This Row],[Unit Cost]])*SalesDetails[[#This Row],[Qty Sold]]</f>
        <v>559.1338257894821</v>
      </c>
    </row>
    <row r="10207" spans="1:12" x14ac:dyDescent="0.25">
      <c r="A10207" t="s">
        <v>6563</v>
      </c>
      <c r="B10207" t="str">
        <f>"SC"&amp;LEFT(SalesDetails[[#This Row],[OrderNo]],4)&amp;SalesDetails[[#This Row],[Short State]]</f>
        <v>SC6730AK</v>
      </c>
      <c r="C10207" s="1">
        <v>41850</v>
      </c>
      <c r="D10207" t="s">
        <v>16726</v>
      </c>
      <c r="E10207" t="s">
        <v>16729</v>
      </c>
      <c r="F10207" t="s">
        <v>16745</v>
      </c>
      <c r="G10207" t="s">
        <v>17866</v>
      </c>
      <c r="H10207" s="2">
        <v>51.176789361813135</v>
      </c>
      <c r="I10207" s="2">
        <v>169.99</v>
      </c>
      <c r="J10207">
        <v>24</v>
      </c>
      <c r="K10207" s="2">
        <f>SalesDetails[[#This Row],[Unit Price]]*SalesDetails[[#This Row],[Qty Sold]]</f>
        <v>4079.76</v>
      </c>
      <c r="L10207" s="2">
        <f>(SalesDetails[[#This Row],[Unit Price]]-SalesDetails[[#This Row],[Unit Cost]])*SalesDetails[[#This Row],[Qty Sold]]</f>
        <v>2851.5170553164849</v>
      </c>
    </row>
    <row r="10208" spans="1:12" x14ac:dyDescent="0.25">
      <c r="A10208" t="s">
        <v>7632</v>
      </c>
      <c r="B10208" t="str">
        <f>"SC"&amp;LEFT(SalesDetails[[#This Row],[OrderNo]],4)&amp;SalesDetails[[#This Row],[Short State]]</f>
        <v>SC8998EB</v>
      </c>
      <c r="C10208" s="1">
        <v>41685</v>
      </c>
      <c r="D10208" t="s">
        <v>16726</v>
      </c>
      <c r="E10208" t="s">
        <v>16732</v>
      </c>
      <c r="F10208" t="s">
        <v>16752</v>
      </c>
      <c r="G10208" t="s">
        <v>17866</v>
      </c>
      <c r="H10208" s="2">
        <v>81.000826412998549</v>
      </c>
      <c r="I10208" s="2">
        <v>169.99</v>
      </c>
      <c r="J10208">
        <v>18</v>
      </c>
      <c r="K10208" s="2">
        <f>SalesDetails[[#This Row],[Unit Price]]*SalesDetails[[#This Row],[Qty Sold]]</f>
        <v>3059.82</v>
      </c>
      <c r="L10208" s="2">
        <f>(SalesDetails[[#This Row],[Unit Price]]-SalesDetails[[#This Row],[Unit Cost]])*SalesDetails[[#This Row],[Qty Sold]]</f>
        <v>1601.8051245660263</v>
      </c>
    </row>
    <row r="10209" spans="1:12" x14ac:dyDescent="0.25">
      <c r="A10209" t="s">
        <v>8177</v>
      </c>
      <c r="B10209" t="str">
        <f>"SC"&amp;LEFT(SalesDetails[[#This Row],[OrderNo]],4)&amp;SalesDetails[[#This Row],[Short State]]</f>
        <v>SC9796NA</v>
      </c>
      <c r="C10209" s="1">
        <v>41097</v>
      </c>
      <c r="D10209" t="s">
        <v>16724</v>
      </c>
      <c r="E10209" t="s">
        <v>16730</v>
      </c>
      <c r="F10209" t="s">
        <v>16762</v>
      </c>
      <c r="G10209" t="s">
        <v>17866</v>
      </c>
      <c r="H10209" s="2">
        <v>119.0386765289239</v>
      </c>
      <c r="I10209" s="2">
        <v>169.99</v>
      </c>
      <c r="J10209">
        <v>8</v>
      </c>
      <c r="K10209" s="2">
        <f>SalesDetails[[#This Row],[Unit Price]]*SalesDetails[[#This Row],[Qty Sold]]</f>
        <v>1359.92</v>
      </c>
      <c r="L10209" s="2">
        <f>(SalesDetails[[#This Row],[Unit Price]]-SalesDetails[[#This Row],[Unit Cost]])*SalesDetails[[#This Row],[Qty Sold]]</f>
        <v>407.61058776860887</v>
      </c>
    </row>
    <row r="10210" spans="1:12" x14ac:dyDescent="0.25">
      <c r="A10210" t="s">
        <v>8755</v>
      </c>
      <c r="B10210" t="str">
        <f>"SC"&amp;LEFT(SalesDetails[[#This Row],[OrderNo]],4)&amp;SalesDetails[[#This Row],[Short State]]</f>
        <v>SC1064DE</v>
      </c>
      <c r="C10210" s="1">
        <v>41155</v>
      </c>
      <c r="D10210" t="s">
        <v>16726</v>
      </c>
      <c r="E10210" t="s">
        <v>16729</v>
      </c>
      <c r="F10210" t="s">
        <v>16751</v>
      </c>
      <c r="G10210" t="s">
        <v>17866</v>
      </c>
      <c r="H10210" s="2">
        <v>42.48329795176187</v>
      </c>
      <c r="I10210" s="2">
        <v>169.99</v>
      </c>
      <c r="J10210">
        <v>6</v>
      </c>
      <c r="K10210" s="2">
        <f>SalesDetails[[#This Row],[Unit Price]]*SalesDetails[[#This Row],[Qty Sold]]</f>
        <v>1019.94</v>
      </c>
      <c r="L10210" s="2">
        <f>(SalesDetails[[#This Row],[Unit Price]]-SalesDetails[[#This Row],[Unit Cost]])*SalesDetails[[#This Row],[Qty Sold]]</f>
        <v>765.04021228942884</v>
      </c>
    </row>
    <row r="10211" spans="1:12" x14ac:dyDescent="0.25">
      <c r="A10211" t="s">
        <v>8942</v>
      </c>
      <c r="B10211" t="str">
        <f>"SC"&amp;LEFT(SalesDetails[[#This Row],[OrderNo]],4)&amp;SalesDetails[[#This Row],[Short State]]</f>
        <v>SC1092EB</v>
      </c>
      <c r="C10211" s="1">
        <v>41783</v>
      </c>
      <c r="D10211" t="s">
        <v>16723</v>
      </c>
      <c r="E10211" t="s">
        <v>16736</v>
      </c>
      <c r="F10211" t="s">
        <v>16752</v>
      </c>
      <c r="G10211" t="s">
        <v>17866</v>
      </c>
      <c r="H10211" s="2">
        <v>167.69509532615368</v>
      </c>
      <c r="I10211" s="2">
        <v>169.99</v>
      </c>
      <c r="J10211">
        <v>20</v>
      </c>
      <c r="K10211" s="2">
        <f>SalesDetails[[#This Row],[Unit Price]]*SalesDetails[[#This Row],[Qty Sold]]</f>
        <v>3399.8</v>
      </c>
      <c r="L10211" s="2">
        <f>(SalesDetails[[#This Row],[Unit Price]]-SalesDetails[[#This Row],[Unit Cost]])*SalesDetails[[#This Row],[Qty Sold]]</f>
        <v>45.898093476926647</v>
      </c>
    </row>
    <row r="10212" spans="1:12" x14ac:dyDescent="0.25">
      <c r="A10212" t="s">
        <v>8973</v>
      </c>
      <c r="B10212" t="str">
        <f>"SC"&amp;LEFT(SalesDetails[[#This Row],[OrderNo]],4)&amp;SalesDetails[[#This Row],[Short State]]</f>
        <v>SC1096JI</v>
      </c>
      <c r="C10212" s="1">
        <v>40993</v>
      </c>
      <c r="D10212" t="s">
        <v>16726</v>
      </c>
      <c r="E10212" t="s">
        <v>16735</v>
      </c>
      <c r="F10212" t="s">
        <v>16758</v>
      </c>
      <c r="G10212" t="s">
        <v>17866</v>
      </c>
      <c r="H10212" s="2">
        <v>161.41383901814893</v>
      </c>
      <c r="I10212" s="2">
        <v>169.99</v>
      </c>
      <c r="J10212">
        <v>12</v>
      </c>
      <c r="K10212" s="2">
        <f>SalesDetails[[#This Row],[Unit Price]]*SalesDetails[[#This Row],[Qty Sold]]</f>
        <v>2039.88</v>
      </c>
      <c r="L10212" s="2">
        <f>(SalesDetails[[#This Row],[Unit Price]]-SalesDetails[[#This Row],[Unit Cost]])*SalesDetails[[#This Row],[Qty Sold]]</f>
        <v>102.9139317822129</v>
      </c>
    </row>
    <row r="10213" spans="1:12" x14ac:dyDescent="0.25">
      <c r="A10213" t="s">
        <v>9326</v>
      </c>
      <c r="B10213" t="str">
        <f>"SC"&amp;LEFT(SalesDetails[[#This Row],[OrderNo]],4)&amp;SalesDetails[[#This Row],[Short State]]</f>
        <v>SC1151OY</v>
      </c>
      <c r="C10213" s="1">
        <v>41655</v>
      </c>
      <c r="D10213" t="s">
        <v>16726</v>
      </c>
      <c r="E10213" t="s">
        <v>16734</v>
      </c>
      <c r="F10213" t="s">
        <v>16766</v>
      </c>
      <c r="G10213" t="s">
        <v>17866</v>
      </c>
      <c r="H10213" s="2">
        <v>132.41640183233184</v>
      </c>
      <c r="I10213" s="2">
        <v>169.99</v>
      </c>
      <c r="J10213">
        <v>18</v>
      </c>
      <c r="K10213" s="2">
        <f>SalesDetails[[#This Row],[Unit Price]]*SalesDetails[[#This Row],[Qty Sold]]</f>
        <v>3059.82</v>
      </c>
      <c r="L10213" s="2">
        <f>(SalesDetails[[#This Row],[Unit Price]]-SalesDetails[[#This Row],[Unit Cost]])*SalesDetails[[#This Row],[Qty Sold]]</f>
        <v>676.32476701802693</v>
      </c>
    </row>
    <row r="10214" spans="1:12" x14ac:dyDescent="0.25">
      <c r="A10214" t="s">
        <v>12151</v>
      </c>
      <c r="B10214" t="str">
        <f>"SC"&amp;LEFT(SalesDetails[[#This Row],[OrderNo]],4)&amp;SalesDetails[[#This Row],[Short State]]</f>
        <v>SC1561NA</v>
      </c>
      <c r="C10214" s="1">
        <v>41728</v>
      </c>
      <c r="D10214" t="s">
        <v>16724</v>
      </c>
      <c r="E10214" t="s">
        <v>16735</v>
      </c>
      <c r="F10214" t="s">
        <v>16762</v>
      </c>
      <c r="G10214" t="s">
        <v>17866</v>
      </c>
      <c r="H10214" s="2">
        <v>144.51222612271192</v>
      </c>
      <c r="I10214" s="2">
        <v>169.99</v>
      </c>
      <c r="J10214">
        <v>24</v>
      </c>
      <c r="K10214" s="2">
        <f>SalesDetails[[#This Row],[Unit Price]]*SalesDetails[[#This Row],[Qty Sold]]</f>
        <v>4079.76</v>
      </c>
      <c r="L10214" s="2">
        <f>(SalesDetails[[#This Row],[Unit Price]]-SalesDetails[[#This Row],[Unit Cost]])*SalesDetails[[#This Row],[Qty Sold]]</f>
        <v>611.46657305491408</v>
      </c>
    </row>
    <row r="10215" spans="1:12" x14ac:dyDescent="0.25">
      <c r="A10215" t="s">
        <v>15700</v>
      </c>
      <c r="B10215" t="str">
        <f>"SC"&amp;LEFT(SalesDetails[[#This Row],[OrderNo]],4)&amp;SalesDetails[[#This Row],[Short State]]</f>
        <v>SC2086EB</v>
      </c>
      <c r="C10215" s="1">
        <v>40959</v>
      </c>
      <c r="D10215" t="s">
        <v>16723</v>
      </c>
      <c r="E10215" t="s">
        <v>16732</v>
      </c>
      <c r="F10215" t="s">
        <v>16752</v>
      </c>
      <c r="G10215" t="s">
        <v>17866</v>
      </c>
      <c r="H10215" s="2">
        <v>141.99971552359571</v>
      </c>
      <c r="I10215" s="2">
        <v>169.99</v>
      </c>
      <c r="J10215">
        <v>4</v>
      </c>
      <c r="K10215" s="2">
        <f>SalesDetails[[#This Row],[Unit Price]]*SalesDetails[[#This Row],[Qty Sold]]</f>
        <v>679.96</v>
      </c>
      <c r="L10215" s="2">
        <f>(SalesDetails[[#This Row],[Unit Price]]-SalesDetails[[#This Row],[Unit Cost]])*SalesDetails[[#This Row],[Qty Sold]]</f>
        <v>111.96113790561719</v>
      </c>
    </row>
    <row r="10216" spans="1:12" x14ac:dyDescent="0.25">
      <c r="A10216" t="s">
        <v>3806</v>
      </c>
      <c r="B10216" t="str">
        <f>"SC"&amp;LEFT(SalesDetails[[#This Row],[OrderNo]],4)&amp;SalesDetails[[#This Row],[Short State]]</f>
        <v>SC3028RI</v>
      </c>
      <c r="C10216" s="1">
        <v>41052</v>
      </c>
      <c r="D10216" t="s">
        <v>16726</v>
      </c>
      <c r="E10216" t="s">
        <v>16736</v>
      </c>
      <c r="F10216" t="s">
        <v>16767</v>
      </c>
      <c r="G10216" t="s">
        <v>17867</v>
      </c>
      <c r="H10216" s="2">
        <v>35.549070261066703</v>
      </c>
      <c r="I10216" s="2">
        <v>349.95</v>
      </c>
      <c r="J10216">
        <v>10</v>
      </c>
      <c r="K10216" s="2">
        <f>SalesDetails[[#This Row],[Unit Price]]*SalesDetails[[#This Row],[Qty Sold]]</f>
        <v>3499.5</v>
      </c>
      <c r="L10216" s="2">
        <f>(SalesDetails[[#This Row],[Unit Price]]-SalesDetails[[#This Row],[Unit Cost]])*SalesDetails[[#This Row],[Qty Sold]]</f>
        <v>3144.0092973893334</v>
      </c>
    </row>
    <row r="10217" spans="1:12" x14ac:dyDescent="0.25">
      <c r="A10217" t="s">
        <v>4709</v>
      </c>
      <c r="B10217" t="str">
        <f>"SC"&amp;LEFT(SalesDetails[[#This Row],[OrderNo]],4)&amp;SalesDetails[[#This Row],[Short State]]</f>
        <v>SC4254DE</v>
      </c>
      <c r="C10217" s="1">
        <v>41405</v>
      </c>
      <c r="D10217" t="s">
        <v>16726</v>
      </c>
      <c r="E10217" t="s">
        <v>16736</v>
      </c>
      <c r="F10217" t="s">
        <v>16751</v>
      </c>
      <c r="G10217" t="s">
        <v>17867</v>
      </c>
      <c r="H10217" s="2">
        <v>164.18504547065521</v>
      </c>
      <c r="I10217" s="2">
        <v>349.95</v>
      </c>
      <c r="J10217">
        <v>10</v>
      </c>
      <c r="K10217" s="2">
        <f>SalesDetails[[#This Row],[Unit Price]]*SalesDetails[[#This Row],[Qty Sold]]</f>
        <v>3499.5</v>
      </c>
      <c r="L10217" s="2">
        <f>(SalesDetails[[#This Row],[Unit Price]]-SalesDetails[[#This Row],[Unit Cost]])*SalesDetails[[#This Row],[Qty Sold]]</f>
        <v>1857.6495452934478</v>
      </c>
    </row>
    <row r="10218" spans="1:12" x14ac:dyDescent="0.25">
      <c r="A10218" t="s">
        <v>6392</v>
      </c>
      <c r="B10218" t="str">
        <f>"SC"&amp;LEFT(SalesDetails[[#This Row],[OrderNo]],4)&amp;SalesDetails[[#This Row],[Short State]]</f>
        <v>SC6501KW</v>
      </c>
      <c r="C10218" s="1">
        <v>41972</v>
      </c>
      <c r="D10218" t="s">
        <v>16724</v>
      </c>
      <c r="E10218" t="s">
        <v>16738</v>
      </c>
      <c r="F10218" t="s">
        <v>16761</v>
      </c>
      <c r="G10218" t="s">
        <v>17867</v>
      </c>
      <c r="H10218" s="2">
        <v>42.966046447108823</v>
      </c>
      <c r="I10218" s="2">
        <v>349.95</v>
      </c>
      <c r="J10218">
        <v>13</v>
      </c>
      <c r="K10218" s="2">
        <f>SalesDetails[[#This Row],[Unit Price]]*SalesDetails[[#This Row],[Qty Sold]]</f>
        <v>4549.3499999999995</v>
      </c>
      <c r="L10218" s="2">
        <f>(SalesDetails[[#This Row],[Unit Price]]-SalesDetails[[#This Row],[Unit Cost]])*SalesDetails[[#This Row],[Qty Sold]]</f>
        <v>3990.7913961875856</v>
      </c>
    </row>
    <row r="10219" spans="1:12" x14ac:dyDescent="0.25">
      <c r="A10219" t="s">
        <v>6447</v>
      </c>
      <c r="B10219" t="str">
        <f>"SC"&amp;LEFT(SalesDetails[[#This Row],[OrderNo]],4)&amp;SalesDetails[[#This Row],[Short State]]</f>
        <v>SC6572AK</v>
      </c>
      <c r="C10219" s="1">
        <v>41019</v>
      </c>
      <c r="D10219" t="s">
        <v>16726</v>
      </c>
      <c r="E10219" t="s">
        <v>16736</v>
      </c>
      <c r="F10219" t="s">
        <v>16745</v>
      </c>
      <c r="G10219" t="s">
        <v>17867</v>
      </c>
      <c r="H10219" s="2">
        <v>276.29917853435677</v>
      </c>
      <c r="I10219" s="2">
        <v>349.95</v>
      </c>
      <c r="J10219">
        <v>10</v>
      </c>
      <c r="K10219" s="2">
        <f>SalesDetails[[#This Row],[Unit Price]]*SalesDetails[[#This Row],[Qty Sold]]</f>
        <v>3499.5</v>
      </c>
      <c r="L10219" s="2">
        <f>(SalesDetails[[#This Row],[Unit Price]]-SalesDetails[[#This Row],[Unit Cost]])*SalesDetails[[#This Row],[Qty Sold]]</f>
        <v>736.50821465643219</v>
      </c>
    </row>
    <row r="10220" spans="1:12" x14ac:dyDescent="0.25">
      <c r="A10220" t="s">
        <v>6456</v>
      </c>
      <c r="B10220" t="str">
        <f>"SC"&amp;LEFT(SalesDetails[[#This Row],[OrderNo]],4)&amp;SalesDetails[[#This Row],[Short State]]</f>
        <v>SC6584EB</v>
      </c>
      <c r="C10220" s="1">
        <v>41419</v>
      </c>
      <c r="D10220" t="s">
        <v>16724</v>
      </c>
      <c r="E10220" t="s">
        <v>16736</v>
      </c>
      <c r="F10220" t="s">
        <v>16752</v>
      </c>
      <c r="G10220" t="s">
        <v>17867</v>
      </c>
      <c r="H10220" s="2">
        <v>169.29846754508347</v>
      </c>
      <c r="I10220" s="2">
        <v>349.95</v>
      </c>
      <c r="J10220">
        <v>10</v>
      </c>
      <c r="K10220" s="2">
        <f>SalesDetails[[#This Row],[Unit Price]]*SalesDetails[[#This Row],[Qty Sold]]</f>
        <v>3499.5</v>
      </c>
      <c r="L10220" s="2">
        <f>(SalesDetails[[#This Row],[Unit Price]]-SalesDetails[[#This Row],[Unit Cost]])*SalesDetails[[#This Row],[Qty Sold]]</f>
        <v>1806.5153245491651</v>
      </c>
    </row>
    <row r="10221" spans="1:12" x14ac:dyDescent="0.25">
      <c r="A10221" t="s">
        <v>6723</v>
      </c>
      <c r="B10221" t="str">
        <f>"SC"&amp;LEFT(SalesDetails[[#This Row],[OrderNo]],4)&amp;SalesDetails[[#This Row],[Short State]]</f>
        <v>SC6935OG</v>
      </c>
      <c r="C10221" s="1">
        <v>41312</v>
      </c>
      <c r="D10221" t="s">
        <v>16725</v>
      </c>
      <c r="E10221" t="s">
        <v>16735</v>
      </c>
      <c r="F10221" t="s">
        <v>16763</v>
      </c>
      <c r="G10221" t="s">
        <v>17867</v>
      </c>
      <c r="H10221" s="2">
        <v>139.23787998040098</v>
      </c>
      <c r="I10221" s="2">
        <v>349.95</v>
      </c>
      <c r="J10221">
        <v>24</v>
      </c>
      <c r="K10221" s="2">
        <f>SalesDetails[[#This Row],[Unit Price]]*SalesDetails[[#This Row],[Qty Sold]]</f>
        <v>8398.7999999999993</v>
      </c>
      <c r="L10221" s="2">
        <f>(SalesDetails[[#This Row],[Unit Price]]-SalesDetails[[#This Row],[Unit Cost]])*SalesDetails[[#This Row],[Qty Sold]]</f>
        <v>5057.0908804703759</v>
      </c>
    </row>
    <row r="10222" spans="1:12" x14ac:dyDescent="0.25">
      <c r="A10222" t="s">
        <v>9057</v>
      </c>
      <c r="B10222" t="str">
        <f>"SC"&amp;LEFT(SalesDetails[[#This Row],[OrderNo]],4)&amp;SalesDetails[[#This Row],[Short State]]</f>
        <v>SC1111ED</v>
      </c>
      <c r="C10222" s="1">
        <v>41680</v>
      </c>
      <c r="D10222" t="s">
        <v>16726</v>
      </c>
      <c r="E10222" t="s">
        <v>16732</v>
      </c>
      <c r="F10222" t="s">
        <v>16753</v>
      </c>
      <c r="G10222" t="s">
        <v>17867</v>
      </c>
      <c r="H10222" s="2">
        <v>225.75684992338276</v>
      </c>
      <c r="I10222" s="2">
        <v>349.95</v>
      </c>
      <c r="J10222">
        <v>9</v>
      </c>
      <c r="K10222" s="2">
        <f>SalesDetails[[#This Row],[Unit Price]]*SalesDetails[[#This Row],[Qty Sold]]</f>
        <v>3149.5499999999997</v>
      </c>
      <c r="L10222" s="2">
        <f>(SalesDetails[[#This Row],[Unit Price]]-SalesDetails[[#This Row],[Unit Cost]])*SalesDetails[[#This Row],[Qty Sold]]</f>
        <v>1117.7383506895551</v>
      </c>
    </row>
    <row r="10223" spans="1:12" x14ac:dyDescent="0.25">
      <c r="A10223" t="s">
        <v>9108</v>
      </c>
      <c r="B10223" t="str">
        <f>"SC"&amp;LEFT(SalesDetails[[#This Row],[OrderNo]],4)&amp;SalesDetails[[#This Row],[Short State]]</f>
        <v>SC1118BE</v>
      </c>
      <c r="C10223" s="1">
        <v>41286</v>
      </c>
      <c r="D10223" t="s">
        <v>16726</v>
      </c>
      <c r="E10223" t="s">
        <v>16734</v>
      </c>
      <c r="F10223" t="s">
        <v>16748</v>
      </c>
      <c r="G10223" t="s">
        <v>17867</v>
      </c>
      <c r="H10223" s="2">
        <v>168.91701035317362</v>
      </c>
      <c r="I10223" s="2">
        <v>349.95</v>
      </c>
      <c r="J10223">
        <v>9</v>
      </c>
      <c r="K10223" s="2">
        <f>SalesDetails[[#This Row],[Unit Price]]*SalesDetails[[#This Row],[Qty Sold]]</f>
        <v>3149.5499999999997</v>
      </c>
      <c r="L10223" s="2">
        <f>(SalesDetails[[#This Row],[Unit Price]]-SalesDetails[[#This Row],[Unit Cost]])*SalesDetails[[#This Row],[Qty Sold]]</f>
        <v>1629.2969068214372</v>
      </c>
    </row>
    <row r="10224" spans="1:12" x14ac:dyDescent="0.25">
      <c r="A10224" t="s">
        <v>13392</v>
      </c>
      <c r="B10224" t="str">
        <f>"SC"&amp;LEFT(SalesDetails[[#This Row],[OrderNo]],4)&amp;SalesDetails[[#This Row],[Short State]]</f>
        <v>SC1744DE</v>
      </c>
      <c r="C10224" s="1">
        <v>41223</v>
      </c>
      <c r="D10224" t="s">
        <v>16726</v>
      </c>
      <c r="E10224" t="s">
        <v>16737</v>
      </c>
      <c r="F10224" t="s">
        <v>16751</v>
      </c>
      <c r="G10224" t="s">
        <v>17867</v>
      </c>
      <c r="H10224" s="2">
        <v>40.085494153289794</v>
      </c>
      <c r="I10224" s="2">
        <v>349.95</v>
      </c>
      <c r="J10224">
        <v>13</v>
      </c>
      <c r="K10224" s="2">
        <f>SalesDetails[[#This Row],[Unit Price]]*SalesDetails[[#This Row],[Qty Sold]]</f>
        <v>4549.3499999999995</v>
      </c>
      <c r="L10224" s="2">
        <f>(SalesDetails[[#This Row],[Unit Price]]-SalesDetails[[#This Row],[Unit Cost]])*SalesDetails[[#This Row],[Qty Sold]]</f>
        <v>4028.2385760072325</v>
      </c>
    </row>
    <row r="10225" spans="1:12" x14ac:dyDescent="0.25">
      <c r="A10225" t="s">
        <v>16270</v>
      </c>
      <c r="B10225" t="str">
        <f>"SC"&amp;LEFT(SalesDetails[[#This Row],[OrderNo]],4)&amp;SalesDetails[[#This Row],[Short State]]</f>
        <v>SC2167CR</v>
      </c>
      <c r="C10225" s="1">
        <v>41254</v>
      </c>
      <c r="D10225" t="s">
        <v>16726</v>
      </c>
      <c r="E10225" t="s">
        <v>16732</v>
      </c>
      <c r="F10225" t="s">
        <v>16750</v>
      </c>
      <c r="G10225" t="s">
        <v>17867</v>
      </c>
      <c r="H10225" s="2">
        <v>203.19449697695921</v>
      </c>
      <c r="I10225" s="2">
        <v>349.95</v>
      </c>
      <c r="J10225">
        <v>9</v>
      </c>
      <c r="K10225" s="2">
        <f>SalesDetails[[#This Row],[Unit Price]]*SalesDetails[[#This Row],[Qty Sold]]</f>
        <v>3149.5499999999997</v>
      </c>
      <c r="L10225" s="2">
        <f>(SalesDetails[[#This Row],[Unit Price]]-SalesDetails[[#This Row],[Unit Cost]])*SalesDetails[[#This Row],[Qty Sold]]</f>
        <v>1320.799527207367</v>
      </c>
    </row>
    <row r="10226" spans="1:12" x14ac:dyDescent="0.25">
      <c r="A10226" t="s">
        <v>3131</v>
      </c>
      <c r="B10226" t="str">
        <f>"SC"&amp;LEFT(SalesDetails[[#This Row],[OrderNo]],4)&amp;SalesDetails[[#This Row],[Short State]]</f>
        <v>SC2188EB</v>
      </c>
      <c r="C10226" s="1">
        <v>41002</v>
      </c>
      <c r="D10226" t="s">
        <v>16726</v>
      </c>
      <c r="E10226" t="s">
        <v>16736</v>
      </c>
      <c r="F10226" t="s">
        <v>16752</v>
      </c>
      <c r="G10226" t="s">
        <v>17868</v>
      </c>
      <c r="H10226" s="2">
        <v>115.28231711759506</v>
      </c>
      <c r="I10226" s="2">
        <v>349.95</v>
      </c>
      <c r="J10226">
        <v>10</v>
      </c>
      <c r="K10226" s="2">
        <f>SalesDetails[[#This Row],[Unit Price]]*SalesDetails[[#This Row],[Qty Sold]]</f>
        <v>3499.5</v>
      </c>
      <c r="L10226" s="2">
        <f>(SalesDetails[[#This Row],[Unit Price]]-SalesDetails[[#This Row],[Unit Cost]])*SalesDetails[[#This Row],[Qty Sold]]</f>
        <v>2346.6768288240492</v>
      </c>
    </row>
    <row r="10227" spans="1:12" x14ac:dyDescent="0.25">
      <c r="A10227" t="s">
        <v>4910</v>
      </c>
      <c r="B10227" t="str">
        <f>"SC"&amp;LEFT(SalesDetails[[#This Row],[OrderNo]],4)&amp;SalesDetails[[#This Row],[Short State]]</f>
        <v>SC4497BO</v>
      </c>
      <c r="C10227" s="1">
        <v>41303</v>
      </c>
      <c r="D10227" t="s">
        <v>16726</v>
      </c>
      <c r="E10227" t="s">
        <v>16732</v>
      </c>
      <c r="F10227" t="s">
        <v>16749</v>
      </c>
      <c r="G10227" t="s">
        <v>17868</v>
      </c>
      <c r="H10227" s="2">
        <v>224.69330537647195</v>
      </c>
      <c r="I10227" s="2">
        <v>349.95</v>
      </c>
      <c r="J10227">
        <v>9</v>
      </c>
      <c r="K10227" s="2">
        <f>SalesDetails[[#This Row],[Unit Price]]*SalesDetails[[#This Row],[Qty Sold]]</f>
        <v>3149.5499999999997</v>
      </c>
      <c r="L10227" s="2">
        <f>(SalesDetails[[#This Row],[Unit Price]]-SalesDetails[[#This Row],[Unit Cost]])*SalesDetails[[#This Row],[Qty Sold]]</f>
        <v>1127.3102516117524</v>
      </c>
    </row>
    <row r="10228" spans="1:12" x14ac:dyDescent="0.25">
      <c r="A10228" t="s">
        <v>5437</v>
      </c>
      <c r="B10228" t="str">
        <f>"SC"&amp;LEFT(SalesDetails[[#This Row],[OrderNo]],4)&amp;SalesDetails[[#This Row],[Short State]]</f>
        <v>SC5180BO</v>
      </c>
      <c r="C10228" s="1">
        <v>41441</v>
      </c>
      <c r="D10228" t="s">
        <v>16726</v>
      </c>
      <c r="E10228" t="s">
        <v>16729</v>
      </c>
      <c r="F10228" t="s">
        <v>16749</v>
      </c>
      <c r="G10228" t="s">
        <v>17868</v>
      </c>
      <c r="H10228" s="2">
        <v>196.33140454249278</v>
      </c>
      <c r="I10228" s="2">
        <v>349.95</v>
      </c>
      <c r="J10228">
        <v>12</v>
      </c>
      <c r="K10228" s="2">
        <f>SalesDetails[[#This Row],[Unit Price]]*SalesDetails[[#This Row],[Qty Sold]]</f>
        <v>4199.3999999999996</v>
      </c>
      <c r="L10228" s="2">
        <f>(SalesDetails[[#This Row],[Unit Price]]-SalesDetails[[#This Row],[Unit Cost]])*SalesDetails[[#This Row],[Qty Sold]]</f>
        <v>1843.4231454900864</v>
      </c>
    </row>
    <row r="10229" spans="1:12" x14ac:dyDescent="0.25">
      <c r="A10229" t="s">
        <v>6192</v>
      </c>
      <c r="B10229" t="str">
        <f>"SC"&amp;LEFT(SalesDetails[[#This Row],[OrderNo]],4)&amp;SalesDetails[[#This Row],[Short State]]</f>
        <v>SC6220ED</v>
      </c>
      <c r="C10229" s="1">
        <v>41002</v>
      </c>
      <c r="D10229" t="s">
        <v>16726</v>
      </c>
      <c r="E10229" t="s">
        <v>16736</v>
      </c>
      <c r="F10229" t="s">
        <v>16753</v>
      </c>
      <c r="G10229" t="s">
        <v>17868</v>
      </c>
      <c r="H10229" s="2">
        <v>93.148994767188029</v>
      </c>
      <c r="I10229" s="2">
        <v>349.95</v>
      </c>
      <c r="J10229">
        <v>10</v>
      </c>
      <c r="K10229" s="2">
        <f>SalesDetails[[#This Row],[Unit Price]]*SalesDetails[[#This Row],[Qty Sold]]</f>
        <v>3499.5</v>
      </c>
      <c r="L10229" s="2">
        <f>(SalesDetails[[#This Row],[Unit Price]]-SalesDetails[[#This Row],[Unit Cost]])*SalesDetails[[#This Row],[Qty Sold]]</f>
        <v>2568.0100523281199</v>
      </c>
    </row>
    <row r="10230" spans="1:12" x14ac:dyDescent="0.25">
      <c r="A10230" t="s">
        <v>7561</v>
      </c>
      <c r="B10230" t="str">
        <f>"SC"&amp;LEFT(SalesDetails[[#This Row],[OrderNo]],4)&amp;SalesDetails[[#This Row],[Short State]]</f>
        <v>SC8888KW</v>
      </c>
      <c r="C10230" s="1">
        <v>40998</v>
      </c>
      <c r="D10230" t="s">
        <v>16724</v>
      </c>
      <c r="E10230" t="s">
        <v>16734</v>
      </c>
      <c r="F10230" t="s">
        <v>16761</v>
      </c>
      <c r="G10230" t="s">
        <v>17868</v>
      </c>
      <c r="H10230" s="2">
        <v>90.401309516683142</v>
      </c>
      <c r="I10230" s="2">
        <v>349.95</v>
      </c>
      <c r="J10230">
        <v>18</v>
      </c>
      <c r="K10230" s="2">
        <f>SalesDetails[[#This Row],[Unit Price]]*SalesDetails[[#This Row],[Qty Sold]]</f>
        <v>6299.0999999999995</v>
      </c>
      <c r="L10230" s="2">
        <f>(SalesDetails[[#This Row],[Unit Price]]-SalesDetails[[#This Row],[Unit Cost]])*SalesDetails[[#This Row],[Qty Sold]]</f>
        <v>4671.876428699703</v>
      </c>
    </row>
    <row r="10231" spans="1:12" x14ac:dyDescent="0.25">
      <c r="A10231" t="s">
        <v>8320</v>
      </c>
      <c r="B10231" t="str">
        <f>"SC"&amp;LEFT(SalesDetails[[#This Row],[OrderNo]],4)&amp;SalesDetails[[#This Row],[Short State]]</f>
        <v>SC1001EB</v>
      </c>
      <c r="C10231" s="1">
        <v>41689</v>
      </c>
      <c r="D10231" t="s">
        <v>16726</v>
      </c>
      <c r="E10231" t="s">
        <v>16732</v>
      </c>
      <c r="F10231" t="s">
        <v>16752</v>
      </c>
      <c r="G10231" t="s">
        <v>17868</v>
      </c>
      <c r="H10231" s="2">
        <v>168.05049625820058</v>
      </c>
      <c r="I10231" s="2">
        <v>349.95</v>
      </c>
      <c r="J10231">
        <v>9</v>
      </c>
      <c r="K10231" s="2">
        <f>SalesDetails[[#This Row],[Unit Price]]*SalesDetails[[#This Row],[Qty Sold]]</f>
        <v>3149.5499999999997</v>
      </c>
      <c r="L10231" s="2">
        <f>(SalesDetails[[#This Row],[Unit Price]]-SalesDetails[[#This Row],[Unit Cost]])*SalesDetails[[#This Row],[Qty Sold]]</f>
        <v>1637.0955336761947</v>
      </c>
    </row>
    <row r="10232" spans="1:12" x14ac:dyDescent="0.25">
      <c r="A10232" t="s">
        <v>10051</v>
      </c>
      <c r="B10232" t="str">
        <f>"SC"&amp;LEFT(SalesDetails[[#This Row],[OrderNo]],4)&amp;SalesDetails[[#This Row],[Short State]]</f>
        <v>SC1260KE</v>
      </c>
      <c r="C10232" s="1">
        <v>41394</v>
      </c>
      <c r="D10232" t="s">
        <v>16726</v>
      </c>
      <c r="E10232" t="s">
        <v>16733</v>
      </c>
      <c r="F10232" t="s">
        <v>16759</v>
      </c>
      <c r="G10232" t="s">
        <v>17868</v>
      </c>
      <c r="H10232" s="2">
        <v>221.96814987423622</v>
      </c>
      <c r="I10232" s="2">
        <v>349.95</v>
      </c>
      <c r="J10232">
        <v>12</v>
      </c>
      <c r="K10232" s="2">
        <f>SalesDetails[[#This Row],[Unit Price]]*SalesDetails[[#This Row],[Qty Sold]]</f>
        <v>4199.3999999999996</v>
      </c>
      <c r="L10232" s="2">
        <f>(SalesDetails[[#This Row],[Unit Price]]-SalesDetails[[#This Row],[Unit Cost]])*SalesDetails[[#This Row],[Qty Sold]]</f>
        <v>1535.7822015091651</v>
      </c>
    </row>
    <row r="10233" spans="1:12" x14ac:dyDescent="0.25">
      <c r="A10233" t="s">
        <v>14992</v>
      </c>
      <c r="B10233" t="str">
        <f>"SC"&amp;LEFT(SalesDetails[[#This Row],[OrderNo]],4)&amp;SalesDetails[[#This Row],[Short State]]</f>
        <v>SC1981CR</v>
      </c>
      <c r="C10233" s="1">
        <v>41550</v>
      </c>
      <c r="D10233" t="s">
        <v>16726</v>
      </c>
      <c r="E10233" t="s">
        <v>16736</v>
      </c>
      <c r="F10233" t="s">
        <v>16750</v>
      </c>
      <c r="G10233" t="s">
        <v>17868</v>
      </c>
      <c r="H10233" s="2">
        <v>42.280256484085811</v>
      </c>
      <c r="I10233" s="2">
        <v>349.95</v>
      </c>
      <c r="J10233">
        <v>10</v>
      </c>
      <c r="K10233" s="2">
        <f>SalesDetails[[#This Row],[Unit Price]]*SalesDetails[[#This Row],[Qty Sold]]</f>
        <v>3499.5</v>
      </c>
      <c r="L10233" s="2">
        <f>(SalesDetails[[#This Row],[Unit Price]]-SalesDetails[[#This Row],[Unit Cost]])*SalesDetails[[#This Row],[Qty Sold]]</f>
        <v>3076.6974351591421</v>
      </c>
    </row>
    <row r="10234" spans="1:12" x14ac:dyDescent="0.25">
      <c r="A10234" t="s">
        <v>15906</v>
      </c>
      <c r="B10234" t="str">
        <f>"SC"&amp;LEFT(SalesDetails[[#This Row],[OrderNo]],4)&amp;SalesDetails[[#This Row],[Short State]]</f>
        <v>SC2117EK</v>
      </c>
      <c r="C10234" s="1">
        <v>41212</v>
      </c>
      <c r="D10234" t="s">
        <v>16726</v>
      </c>
      <c r="E10234" t="s">
        <v>16731</v>
      </c>
      <c r="F10234" t="s">
        <v>16754</v>
      </c>
      <c r="G10234" t="s">
        <v>17868</v>
      </c>
      <c r="H10234" s="2">
        <v>3.1645247195712622</v>
      </c>
      <c r="I10234" s="2">
        <v>349.95</v>
      </c>
      <c r="J10234">
        <v>8</v>
      </c>
      <c r="K10234" s="2">
        <f>SalesDetails[[#This Row],[Unit Price]]*SalesDetails[[#This Row],[Qty Sold]]</f>
        <v>2799.6</v>
      </c>
      <c r="L10234" s="2">
        <f>(SalesDetails[[#This Row],[Unit Price]]-SalesDetails[[#This Row],[Unit Cost]])*SalesDetails[[#This Row],[Qty Sold]]</f>
        <v>2774.2838022434298</v>
      </c>
    </row>
    <row r="10235" spans="1:12" x14ac:dyDescent="0.25">
      <c r="A10235" t="s">
        <v>661</v>
      </c>
      <c r="B10235" t="str">
        <f>"SC"&amp;LEFT(SalesDetails[[#This Row],[OrderNo]],4)&amp;SalesDetails[[#This Row],[Short State]]</f>
        <v>SC1244KW</v>
      </c>
      <c r="C10235" s="1">
        <v>41172</v>
      </c>
      <c r="D10235" t="s">
        <v>16725</v>
      </c>
      <c r="E10235" t="s">
        <v>16736</v>
      </c>
      <c r="F10235" t="s">
        <v>16761</v>
      </c>
      <c r="G10235" t="s">
        <v>17869</v>
      </c>
      <c r="H10235" s="2">
        <v>289.48286498499471</v>
      </c>
      <c r="I10235" s="2">
        <v>349.95</v>
      </c>
      <c r="J10235">
        <v>20</v>
      </c>
      <c r="K10235" s="2">
        <f>SalesDetails[[#This Row],[Unit Price]]*SalesDetails[[#This Row],[Qty Sold]]</f>
        <v>6999</v>
      </c>
      <c r="L10235" s="2">
        <f>(SalesDetails[[#This Row],[Unit Price]]-SalesDetails[[#This Row],[Unit Cost]])*SalesDetails[[#This Row],[Qty Sold]]</f>
        <v>1209.3427003001057</v>
      </c>
    </row>
    <row r="10236" spans="1:12" x14ac:dyDescent="0.25">
      <c r="A10236" t="s">
        <v>4445</v>
      </c>
      <c r="B10236" t="str">
        <f>"SC"&amp;LEFT(SalesDetails[[#This Row],[OrderNo]],4)&amp;SalesDetails[[#This Row],[Short State]]</f>
        <v>SC3882NA</v>
      </c>
      <c r="C10236" s="1">
        <v>41143</v>
      </c>
      <c r="D10236" t="s">
        <v>16724</v>
      </c>
      <c r="E10236" t="s">
        <v>16730</v>
      </c>
      <c r="F10236" t="s">
        <v>16762</v>
      </c>
      <c r="G10236" t="s">
        <v>17869</v>
      </c>
      <c r="H10236" s="2">
        <v>126.3386611740241</v>
      </c>
      <c r="I10236" s="2">
        <v>349.95</v>
      </c>
      <c r="J10236">
        <v>9</v>
      </c>
      <c r="K10236" s="2">
        <f>SalesDetails[[#This Row],[Unit Price]]*SalesDetails[[#This Row],[Qty Sold]]</f>
        <v>3149.5499999999997</v>
      </c>
      <c r="L10236" s="2">
        <f>(SalesDetails[[#This Row],[Unit Price]]-SalesDetails[[#This Row],[Unit Cost]])*SalesDetails[[#This Row],[Qty Sold]]</f>
        <v>2012.5020494337832</v>
      </c>
    </row>
    <row r="10237" spans="1:12" x14ac:dyDescent="0.25">
      <c r="A10237" t="s">
        <v>4751</v>
      </c>
      <c r="B10237" t="str">
        <f>"SC"&amp;LEFT(SalesDetails[[#This Row],[OrderNo]],4)&amp;SalesDetails[[#This Row],[Short State]]</f>
        <v>SC4304CR</v>
      </c>
      <c r="C10237" s="1">
        <v>41418</v>
      </c>
      <c r="D10237" t="s">
        <v>16726</v>
      </c>
      <c r="E10237" t="s">
        <v>16736</v>
      </c>
      <c r="F10237" t="s">
        <v>16750</v>
      </c>
      <c r="G10237" t="s">
        <v>17869</v>
      </c>
      <c r="H10237" s="2">
        <v>14.383644223106659</v>
      </c>
      <c r="I10237" s="2">
        <v>349.95</v>
      </c>
      <c r="J10237">
        <v>10</v>
      </c>
      <c r="K10237" s="2">
        <f>SalesDetails[[#This Row],[Unit Price]]*SalesDetails[[#This Row],[Qty Sold]]</f>
        <v>3499.5</v>
      </c>
      <c r="L10237" s="2">
        <f>(SalesDetails[[#This Row],[Unit Price]]-SalesDetails[[#This Row],[Unit Cost]])*SalesDetails[[#This Row],[Qty Sold]]</f>
        <v>3355.6635577689331</v>
      </c>
    </row>
    <row r="10238" spans="1:12" x14ac:dyDescent="0.25">
      <c r="A10238" t="s">
        <v>8338</v>
      </c>
      <c r="B10238" t="str">
        <f>"SC"&amp;LEFT(SalesDetails[[#This Row],[OrderNo]],4)&amp;SalesDetails[[#This Row],[Short State]]</f>
        <v>SC1004DE</v>
      </c>
      <c r="C10238" s="1">
        <v>41621</v>
      </c>
      <c r="D10238" t="s">
        <v>16726</v>
      </c>
      <c r="E10238" t="s">
        <v>16731</v>
      </c>
      <c r="F10238" t="s">
        <v>16751</v>
      </c>
      <c r="G10238" t="s">
        <v>17869</v>
      </c>
      <c r="H10238" s="2">
        <v>83.1263068198989</v>
      </c>
      <c r="I10238" s="2">
        <v>349.95</v>
      </c>
      <c r="J10238">
        <v>8</v>
      </c>
      <c r="K10238" s="2">
        <f>SalesDetails[[#This Row],[Unit Price]]*SalesDetails[[#This Row],[Qty Sold]]</f>
        <v>2799.6</v>
      </c>
      <c r="L10238" s="2">
        <f>(SalesDetails[[#This Row],[Unit Price]]-SalesDetails[[#This Row],[Unit Cost]])*SalesDetails[[#This Row],[Qty Sold]]</f>
        <v>2134.5895454408087</v>
      </c>
    </row>
    <row r="10239" spans="1:12" x14ac:dyDescent="0.25">
      <c r="A10239" t="s">
        <v>8664</v>
      </c>
      <c r="B10239" t="str">
        <f>"SC"&amp;LEFT(SalesDetails[[#This Row],[OrderNo]],4)&amp;SalesDetails[[#This Row],[Short State]]</f>
        <v>SC1050AK</v>
      </c>
      <c r="C10239" s="1">
        <v>41193</v>
      </c>
      <c r="D10239" t="s">
        <v>16726</v>
      </c>
      <c r="E10239" t="s">
        <v>16737</v>
      </c>
      <c r="F10239" t="s">
        <v>16745</v>
      </c>
      <c r="G10239" t="s">
        <v>17869</v>
      </c>
      <c r="H10239" s="2">
        <v>275.26691138479453</v>
      </c>
      <c r="I10239" s="2">
        <v>349.95</v>
      </c>
      <c r="J10239">
        <v>13</v>
      </c>
      <c r="K10239" s="2">
        <f>SalesDetails[[#This Row],[Unit Price]]*SalesDetails[[#This Row],[Qty Sold]]</f>
        <v>4549.3499999999995</v>
      </c>
      <c r="L10239" s="2">
        <f>(SalesDetails[[#This Row],[Unit Price]]-SalesDetails[[#This Row],[Unit Cost]])*SalesDetails[[#This Row],[Qty Sold]]</f>
        <v>970.88015199767096</v>
      </c>
    </row>
    <row r="10240" spans="1:12" x14ac:dyDescent="0.25">
      <c r="A10240" t="s">
        <v>8985</v>
      </c>
      <c r="B10240" t="str">
        <f>"SC"&amp;LEFT(SalesDetails[[#This Row],[OrderNo]],4)&amp;SalesDetails[[#This Row],[Short State]]</f>
        <v>SC1098ON</v>
      </c>
      <c r="C10240" s="1">
        <v>41190</v>
      </c>
      <c r="D10240" t="s">
        <v>16726</v>
      </c>
      <c r="E10240" t="s">
        <v>16738</v>
      </c>
      <c r="F10240" t="s">
        <v>16764</v>
      </c>
      <c r="G10240" t="s">
        <v>17869</v>
      </c>
      <c r="H10240" s="2">
        <v>36.837093369053939</v>
      </c>
      <c r="I10240" s="2">
        <v>349.95</v>
      </c>
      <c r="J10240">
        <v>13</v>
      </c>
      <c r="K10240" s="2">
        <f>SalesDetails[[#This Row],[Unit Price]]*SalesDetails[[#This Row],[Qty Sold]]</f>
        <v>4549.3499999999995</v>
      </c>
      <c r="L10240" s="2">
        <f>(SalesDetails[[#This Row],[Unit Price]]-SalesDetails[[#This Row],[Unit Cost]])*SalesDetails[[#This Row],[Qty Sold]]</f>
        <v>4070.4677862022986</v>
      </c>
    </row>
    <row r="10241" spans="1:12" x14ac:dyDescent="0.25">
      <c r="A10241" t="s">
        <v>9448</v>
      </c>
      <c r="B10241" t="str">
        <f>"SC"&amp;LEFT(SalesDetails[[#This Row],[OrderNo]],4)&amp;SalesDetails[[#This Row],[Short State]]</f>
        <v>SC1172BO</v>
      </c>
      <c r="C10241" s="1">
        <v>41521</v>
      </c>
      <c r="D10241" t="s">
        <v>16726</v>
      </c>
      <c r="E10241" t="s">
        <v>16729</v>
      </c>
      <c r="F10241" t="s">
        <v>16749</v>
      </c>
      <c r="G10241" t="s">
        <v>17869</v>
      </c>
      <c r="H10241" s="2">
        <v>160.0676594395762</v>
      </c>
      <c r="I10241" s="2">
        <v>349.95</v>
      </c>
      <c r="J10241">
        <v>12</v>
      </c>
      <c r="K10241" s="2">
        <f>SalesDetails[[#This Row],[Unit Price]]*SalesDetails[[#This Row],[Qty Sold]]</f>
        <v>4199.3999999999996</v>
      </c>
      <c r="L10241" s="2">
        <f>(SalesDetails[[#This Row],[Unit Price]]-SalesDetails[[#This Row],[Unit Cost]])*SalesDetails[[#This Row],[Qty Sold]]</f>
        <v>2278.5880867250853</v>
      </c>
    </row>
    <row r="10242" spans="1:12" x14ac:dyDescent="0.25">
      <c r="A10242" t="s">
        <v>12877</v>
      </c>
      <c r="B10242" t="str">
        <f>"SC"&amp;LEFT(SalesDetails[[#This Row],[OrderNo]],4)&amp;SalesDetails[[#This Row],[Short State]]</f>
        <v>SC1669DE</v>
      </c>
      <c r="C10242" s="1">
        <v>41122</v>
      </c>
      <c r="D10242" t="s">
        <v>16726</v>
      </c>
      <c r="E10242" t="s">
        <v>16729</v>
      </c>
      <c r="F10242" t="s">
        <v>16751</v>
      </c>
      <c r="G10242" t="s">
        <v>17869</v>
      </c>
      <c r="H10242" s="2">
        <v>4.5525166009812867</v>
      </c>
      <c r="I10242" s="2">
        <v>349.95</v>
      </c>
      <c r="J10242">
        <v>12</v>
      </c>
      <c r="K10242" s="2">
        <f>SalesDetails[[#This Row],[Unit Price]]*SalesDetails[[#This Row],[Qty Sold]]</f>
        <v>4199.3999999999996</v>
      </c>
      <c r="L10242" s="2">
        <f>(SalesDetails[[#This Row],[Unit Price]]-SalesDetails[[#This Row],[Unit Cost]])*SalesDetails[[#This Row],[Qty Sold]]</f>
        <v>4144.7698007882245</v>
      </c>
    </row>
    <row r="10243" spans="1:12" x14ac:dyDescent="0.25">
      <c r="A10243" t="s">
        <v>12978</v>
      </c>
      <c r="B10243" t="str">
        <f>"SC"&amp;LEFT(SalesDetails[[#This Row],[OrderNo]],4)&amp;SalesDetails[[#This Row],[Short State]]</f>
        <v>SC1683CR</v>
      </c>
      <c r="C10243" s="1">
        <v>41237</v>
      </c>
      <c r="D10243" t="s">
        <v>16726</v>
      </c>
      <c r="E10243" t="s">
        <v>16737</v>
      </c>
      <c r="F10243" t="s">
        <v>16750</v>
      </c>
      <c r="G10243" t="s">
        <v>17869</v>
      </c>
      <c r="H10243" s="2">
        <v>233.42867941166202</v>
      </c>
      <c r="I10243" s="2">
        <v>349.95</v>
      </c>
      <c r="J10243">
        <v>13</v>
      </c>
      <c r="K10243" s="2">
        <f>SalesDetails[[#This Row],[Unit Price]]*SalesDetails[[#This Row],[Qty Sold]]</f>
        <v>4549.3499999999995</v>
      </c>
      <c r="L10243" s="2">
        <f>(SalesDetails[[#This Row],[Unit Price]]-SalesDetails[[#This Row],[Unit Cost]])*SalesDetails[[#This Row],[Qty Sold]]</f>
        <v>1514.7771676483935</v>
      </c>
    </row>
    <row r="10244" spans="1:12" x14ac:dyDescent="0.25">
      <c r="A10244" t="s">
        <v>13689</v>
      </c>
      <c r="B10244" t="str">
        <f>"SC"&amp;LEFT(SalesDetails[[#This Row],[OrderNo]],4)&amp;SalesDetails[[#This Row],[Short State]]</f>
        <v>SC1788EK</v>
      </c>
      <c r="C10244" s="1">
        <v>41781</v>
      </c>
      <c r="D10244" t="s">
        <v>16726</v>
      </c>
      <c r="E10244" t="s">
        <v>16736</v>
      </c>
      <c r="F10244" t="s">
        <v>16754</v>
      </c>
      <c r="G10244" t="s">
        <v>17869</v>
      </c>
      <c r="H10244" s="2">
        <v>36.16601799117425</v>
      </c>
      <c r="I10244" s="2">
        <v>349.95</v>
      </c>
      <c r="J10244">
        <v>10</v>
      </c>
      <c r="K10244" s="2">
        <f>SalesDetails[[#This Row],[Unit Price]]*SalesDetails[[#This Row],[Qty Sold]]</f>
        <v>3499.5</v>
      </c>
      <c r="L10244" s="2">
        <f>(SalesDetails[[#This Row],[Unit Price]]-SalesDetails[[#This Row],[Unit Cost]])*SalesDetails[[#This Row],[Qty Sold]]</f>
        <v>3137.8398200882571</v>
      </c>
    </row>
    <row r="10245" spans="1:12" x14ac:dyDescent="0.25">
      <c r="A10245" t="s">
        <v>14785</v>
      </c>
      <c r="B10245" t="str">
        <f>"SC"&amp;LEFT(SalesDetails[[#This Row],[OrderNo]],4)&amp;SalesDetails[[#This Row],[Short State]]</f>
        <v>SC1949OG</v>
      </c>
      <c r="C10245" s="1">
        <v>41954</v>
      </c>
      <c r="D10245" t="s">
        <v>16725</v>
      </c>
      <c r="E10245" t="s">
        <v>16731</v>
      </c>
      <c r="F10245" t="s">
        <v>16763</v>
      </c>
      <c r="G10245" t="s">
        <v>17869</v>
      </c>
      <c r="H10245" s="2">
        <v>243.27240583429594</v>
      </c>
      <c r="I10245" s="2">
        <v>349.95</v>
      </c>
      <c r="J10245">
        <v>8</v>
      </c>
      <c r="K10245" s="2">
        <f>SalesDetails[[#This Row],[Unit Price]]*SalesDetails[[#This Row],[Qty Sold]]</f>
        <v>2799.6</v>
      </c>
      <c r="L10245" s="2">
        <f>(SalesDetails[[#This Row],[Unit Price]]-SalesDetails[[#This Row],[Unit Cost]])*SalesDetails[[#This Row],[Qty Sold]]</f>
        <v>853.4207533256324</v>
      </c>
    </row>
    <row r="10246" spans="1:12" x14ac:dyDescent="0.25">
      <c r="A10246" t="s">
        <v>4503</v>
      </c>
      <c r="B10246" t="str">
        <f>"SC"&amp;LEFT(SalesDetails[[#This Row],[OrderNo]],4)&amp;SalesDetails[[#This Row],[Short State]]</f>
        <v>SC3967KW</v>
      </c>
      <c r="C10246" s="1">
        <v>41112</v>
      </c>
      <c r="D10246" t="s">
        <v>16725</v>
      </c>
      <c r="E10246" t="s">
        <v>16736</v>
      </c>
      <c r="F10246" t="s">
        <v>16761</v>
      </c>
      <c r="G10246" t="s">
        <v>17870</v>
      </c>
      <c r="H10246" s="2">
        <v>131.2740015578494</v>
      </c>
      <c r="I10246" s="2">
        <v>349.95</v>
      </c>
      <c r="J10246">
        <v>20</v>
      </c>
      <c r="K10246" s="2">
        <f>SalesDetails[[#This Row],[Unit Price]]*SalesDetails[[#This Row],[Qty Sold]]</f>
        <v>6999</v>
      </c>
      <c r="L10246" s="2">
        <f>(SalesDetails[[#This Row],[Unit Price]]-SalesDetails[[#This Row],[Unit Cost]])*SalesDetails[[#This Row],[Qty Sold]]</f>
        <v>4373.5199688430121</v>
      </c>
    </row>
    <row r="10247" spans="1:12" x14ac:dyDescent="0.25">
      <c r="A10247" t="s">
        <v>6463</v>
      </c>
      <c r="B10247" t="str">
        <f>"SC"&amp;LEFT(SalesDetails[[#This Row],[OrderNo]],4)&amp;SalesDetails[[#This Row],[Short State]]</f>
        <v>SC6592AK</v>
      </c>
      <c r="C10247" s="1">
        <v>41465</v>
      </c>
      <c r="D10247" t="s">
        <v>16726</v>
      </c>
      <c r="E10247" t="s">
        <v>16729</v>
      </c>
      <c r="F10247" t="s">
        <v>16745</v>
      </c>
      <c r="G10247" t="s">
        <v>17870</v>
      </c>
      <c r="H10247" s="2">
        <v>241.51797986864739</v>
      </c>
      <c r="I10247" s="2">
        <v>349.95</v>
      </c>
      <c r="J10247">
        <v>12</v>
      </c>
      <c r="K10247" s="2">
        <f>SalesDetails[[#This Row],[Unit Price]]*SalesDetails[[#This Row],[Qty Sold]]</f>
        <v>4199.3999999999996</v>
      </c>
      <c r="L10247" s="2">
        <f>(SalesDetails[[#This Row],[Unit Price]]-SalesDetails[[#This Row],[Unit Cost]])*SalesDetails[[#This Row],[Qty Sold]]</f>
        <v>1301.1842415762312</v>
      </c>
    </row>
    <row r="10248" spans="1:12" x14ac:dyDescent="0.25">
      <c r="A10248" t="s">
        <v>8981</v>
      </c>
      <c r="B10248" t="str">
        <f>"SC"&amp;LEFT(SalesDetails[[#This Row],[OrderNo]],4)&amp;SalesDetails[[#This Row],[Short State]]</f>
        <v>SC1097NA</v>
      </c>
      <c r="C10248" s="1">
        <v>41042</v>
      </c>
      <c r="D10248" t="s">
        <v>16724</v>
      </c>
      <c r="E10248" t="s">
        <v>16736</v>
      </c>
      <c r="F10248" t="s">
        <v>16762</v>
      </c>
      <c r="G10248" t="s">
        <v>17870</v>
      </c>
      <c r="H10248" s="2">
        <v>244.64851651453699</v>
      </c>
      <c r="I10248" s="2">
        <v>349.95</v>
      </c>
      <c r="J10248">
        <v>10</v>
      </c>
      <c r="K10248" s="2">
        <f>SalesDetails[[#This Row],[Unit Price]]*SalesDetails[[#This Row],[Qty Sold]]</f>
        <v>3499.5</v>
      </c>
      <c r="L10248" s="2">
        <f>(SalesDetails[[#This Row],[Unit Price]]-SalesDetails[[#This Row],[Unit Cost]])*SalesDetails[[#This Row],[Qty Sold]]</f>
        <v>1053.01483485463</v>
      </c>
    </row>
    <row r="10249" spans="1:12" x14ac:dyDescent="0.25">
      <c r="A10249" t="s">
        <v>9041</v>
      </c>
      <c r="B10249" t="str">
        <f>"SC"&amp;LEFT(SalesDetails[[#This Row],[OrderNo]],4)&amp;SalesDetails[[#This Row],[Short State]]</f>
        <v>SC1108NA</v>
      </c>
      <c r="C10249" s="1">
        <v>41108</v>
      </c>
      <c r="D10249" t="s">
        <v>16724</v>
      </c>
      <c r="E10249" t="s">
        <v>16730</v>
      </c>
      <c r="F10249" t="s">
        <v>16762</v>
      </c>
      <c r="G10249" t="s">
        <v>17870</v>
      </c>
      <c r="H10249" s="2">
        <v>49.233001654648824</v>
      </c>
      <c r="I10249" s="2">
        <v>349.95</v>
      </c>
      <c r="J10249">
        <v>9</v>
      </c>
      <c r="K10249" s="2">
        <f>SalesDetails[[#This Row],[Unit Price]]*SalesDetails[[#This Row],[Qty Sold]]</f>
        <v>3149.5499999999997</v>
      </c>
      <c r="L10249" s="2">
        <f>(SalesDetails[[#This Row],[Unit Price]]-SalesDetails[[#This Row],[Unit Cost]])*SalesDetails[[#This Row],[Qty Sold]]</f>
        <v>2706.4529851081606</v>
      </c>
    </row>
    <row r="10250" spans="1:12" x14ac:dyDescent="0.25">
      <c r="A10250" t="s">
        <v>10128</v>
      </c>
      <c r="B10250" t="str">
        <f>"SC"&amp;LEFT(SalesDetails[[#This Row],[OrderNo]],4)&amp;SalesDetails[[#This Row],[Short State]]</f>
        <v>SC1272NA</v>
      </c>
      <c r="C10250" s="1">
        <v>41919</v>
      </c>
      <c r="D10250" t="s">
        <v>16724</v>
      </c>
      <c r="E10250" t="s">
        <v>16731</v>
      </c>
      <c r="F10250" t="s">
        <v>16762</v>
      </c>
      <c r="G10250" t="s">
        <v>17870</v>
      </c>
      <c r="H10250" s="2">
        <v>69.930895696414325</v>
      </c>
      <c r="I10250" s="2">
        <v>349.95</v>
      </c>
      <c r="J10250">
        <v>8</v>
      </c>
      <c r="K10250" s="2">
        <f>SalesDetails[[#This Row],[Unit Price]]*SalesDetails[[#This Row],[Qty Sold]]</f>
        <v>2799.6</v>
      </c>
      <c r="L10250" s="2">
        <f>(SalesDetails[[#This Row],[Unit Price]]-SalesDetails[[#This Row],[Unit Cost]])*SalesDetails[[#This Row],[Qty Sold]]</f>
        <v>2240.1528344286853</v>
      </c>
    </row>
    <row r="10251" spans="1:12" x14ac:dyDescent="0.25">
      <c r="A10251" t="s">
        <v>11115</v>
      </c>
      <c r="B10251" t="str">
        <f>"SC"&amp;LEFT(SalesDetails[[#This Row],[OrderNo]],4)&amp;SalesDetails[[#This Row],[Short State]]</f>
        <v>SC1412BO</v>
      </c>
      <c r="C10251" s="1">
        <v>41069</v>
      </c>
      <c r="D10251" t="s">
        <v>16726</v>
      </c>
      <c r="E10251" t="s">
        <v>16729</v>
      </c>
      <c r="F10251" t="s">
        <v>16749</v>
      </c>
      <c r="G10251" t="s">
        <v>17870</v>
      </c>
      <c r="H10251" s="2">
        <v>182.16489226913978</v>
      </c>
      <c r="I10251" s="2">
        <v>349.95</v>
      </c>
      <c r="J10251">
        <v>12</v>
      </c>
      <c r="K10251" s="2">
        <f>SalesDetails[[#This Row],[Unit Price]]*SalesDetails[[#This Row],[Qty Sold]]</f>
        <v>4199.3999999999996</v>
      </c>
      <c r="L10251" s="2">
        <f>(SalesDetails[[#This Row],[Unit Price]]-SalesDetails[[#This Row],[Unit Cost]])*SalesDetails[[#This Row],[Qty Sold]]</f>
        <v>2013.4212927703225</v>
      </c>
    </row>
    <row r="10252" spans="1:12" x14ac:dyDescent="0.25">
      <c r="A10252" t="s">
        <v>11714</v>
      </c>
      <c r="B10252" t="str">
        <f>"SC"&amp;LEFT(SalesDetails[[#This Row],[OrderNo]],4)&amp;SalesDetails[[#This Row],[Short State]]</f>
        <v>SC1497AK</v>
      </c>
      <c r="C10252" s="1">
        <v>41887</v>
      </c>
      <c r="D10252" t="s">
        <v>16726</v>
      </c>
      <c r="E10252" t="s">
        <v>16736</v>
      </c>
      <c r="F10252" t="s">
        <v>16745</v>
      </c>
      <c r="G10252" t="s">
        <v>17870</v>
      </c>
      <c r="H10252" s="2">
        <v>178.38723587711974</v>
      </c>
      <c r="I10252" s="2">
        <v>349.95</v>
      </c>
      <c r="J10252">
        <v>10</v>
      </c>
      <c r="K10252" s="2">
        <f>SalesDetails[[#This Row],[Unit Price]]*SalesDetails[[#This Row],[Qty Sold]]</f>
        <v>3499.5</v>
      </c>
      <c r="L10252" s="2">
        <f>(SalesDetails[[#This Row],[Unit Price]]-SalesDetails[[#This Row],[Unit Cost]])*SalesDetails[[#This Row],[Qty Sold]]</f>
        <v>1715.6276412288025</v>
      </c>
    </row>
    <row r="10253" spans="1:12" x14ac:dyDescent="0.25">
      <c r="A10253" t="s">
        <v>13571</v>
      </c>
      <c r="B10253" t="str">
        <f>"SC"&amp;LEFT(SalesDetails[[#This Row],[OrderNo]],4)&amp;SalesDetails[[#This Row],[Short State]]</f>
        <v>SC1771OG</v>
      </c>
      <c r="C10253" s="1">
        <v>41267</v>
      </c>
      <c r="D10253" t="s">
        <v>16725</v>
      </c>
      <c r="E10253" t="s">
        <v>16731</v>
      </c>
      <c r="F10253" t="s">
        <v>16763</v>
      </c>
      <c r="G10253" t="s">
        <v>17870</v>
      </c>
      <c r="H10253" s="2">
        <v>247.61297329194568</v>
      </c>
      <c r="I10253" s="2">
        <v>349.95</v>
      </c>
      <c r="J10253">
        <v>16</v>
      </c>
      <c r="K10253" s="2">
        <f>SalesDetails[[#This Row],[Unit Price]]*SalesDetails[[#This Row],[Qty Sold]]</f>
        <v>5599.2</v>
      </c>
      <c r="L10253" s="2">
        <f>(SalesDetails[[#This Row],[Unit Price]]-SalesDetails[[#This Row],[Unit Cost]])*SalesDetails[[#This Row],[Qty Sold]]</f>
        <v>1637.392427328869</v>
      </c>
    </row>
    <row r="10254" spans="1:12" x14ac:dyDescent="0.25">
      <c r="A10254" t="s">
        <v>14088</v>
      </c>
      <c r="B10254" t="str">
        <f>"SC"&amp;LEFT(SalesDetails[[#This Row],[OrderNo]],4)&amp;SalesDetails[[#This Row],[Short State]]</f>
        <v>SC1846JI</v>
      </c>
      <c r="C10254" s="1">
        <v>41040</v>
      </c>
      <c r="D10254" t="s">
        <v>16726</v>
      </c>
      <c r="E10254" t="s">
        <v>16736</v>
      </c>
      <c r="F10254" t="s">
        <v>16758</v>
      </c>
      <c r="G10254" t="s">
        <v>17870</v>
      </c>
      <c r="H10254" s="2">
        <v>71.200633130527294</v>
      </c>
      <c r="I10254" s="2">
        <v>349.95</v>
      </c>
      <c r="J10254">
        <v>10</v>
      </c>
      <c r="K10254" s="2">
        <f>SalesDetails[[#This Row],[Unit Price]]*SalesDetails[[#This Row],[Qty Sold]]</f>
        <v>3499.5</v>
      </c>
      <c r="L10254" s="2">
        <f>(SalesDetails[[#This Row],[Unit Price]]-SalesDetails[[#This Row],[Unit Cost]])*SalesDetails[[#This Row],[Qty Sold]]</f>
        <v>2787.4936686947267</v>
      </c>
    </row>
    <row r="10255" spans="1:12" x14ac:dyDescent="0.25">
      <c r="A10255" t="s">
        <v>15215</v>
      </c>
      <c r="B10255" t="str">
        <f>"SC"&amp;LEFT(SalesDetails[[#This Row],[OrderNo]],4)&amp;SalesDetails[[#This Row],[Short State]]</f>
        <v>SC2016ZA</v>
      </c>
      <c r="C10255" s="1">
        <v>41163</v>
      </c>
      <c r="D10255" t="s">
        <v>16726</v>
      </c>
      <c r="E10255" t="s">
        <v>16736</v>
      </c>
      <c r="F10255" t="s">
        <v>16769</v>
      </c>
      <c r="G10255" t="s">
        <v>17870</v>
      </c>
      <c r="H10255" s="2">
        <v>106.5780805405567</v>
      </c>
      <c r="I10255" s="2">
        <v>349.95</v>
      </c>
      <c r="J10255">
        <v>10</v>
      </c>
      <c r="K10255" s="2">
        <f>SalesDetails[[#This Row],[Unit Price]]*SalesDetails[[#This Row],[Qty Sold]]</f>
        <v>3499.5</v>
      </c>
      <c r="L10255" s="2">
        <f>(SalesDetails[[#This Row],[Unit Price]]-SalesDetails[[#This Row],[Unit Cost]])*SalesDetails[[#This Row],[Qty Sold]]</f>
        <v>2433.7191945944328</v>
      </c>
    </row>
    <row r="10256" spans="1:12" x14ac:dyDescent="0.25">
      <c r="A10256" t="s">
        <v>734</v>
      </c>
      <c r="B10256" t="str">
        <f>"SC"&amp;LEFT(SalesDetails[[#This Row],[OrderNo]],4)&amp;SalesDetails[[#This Row],[Short State]]</f>
        <v>SC1305NA</v>
      </c>
      <c r="C10256" s="1">
        <v>41180</v>
      </c>
      <c r="D10256" t="s">
        <v>16726</v>
      </c>
      <c r="E10256" t="s">
        <v>16731</v>
      </c>
      <c r="F10256" t="s">
        <v>16762</v>
      </c>
      <c r="G10256" t="s">
        <v>17871</v>
      </c>
      <c r="H10256" s="2">
        <v>40.327123696853917</v>
      </c>
      <c r="I10256" s="2">
        <v>469.97</v>
      </c>
      <c r="J10256">
        <v>8</v>
      </c>
      <c r="K10256" s="2">
        <f>SalesDetails[[#This Row],[Unit Price]]*SalesDetails[[#This Row],[Qty Sold]]</f>
        <v>3759.76</v>
      </c>
      <c r="L10256" s="2">
        <f>(SalesDetails[[#This Row],[Unit Price]]-SalesDetails[[#This Row],[Unit Cost]])*SalesDetails[[#This Row],[Qty Sold]]</f>
        <v>3437.143010425169</v>
      </c>
    </row>
    <row r="10257" spans="1:12" x14ac:dyDescent="0.25">
      <c r="A10257" t="s">
        <v>3532</v>
      </c>
      <c r="B10257" t="str">
        <f>"SC"&amp;LEFT(SalesDetails[[#This Row],[OrderNo]],4)&amp;SalesDetails[[#This Row],[Short State]]</f>
        <v>SC2683NA</v>
      </c>
      <c r="C10257" s="1">
        <v>41625</v>
      </c>
      <c r="D10257" t="s">
        <v>16724</v>
      </c>
      <c r="E10257" t="s">
        <v>16731</v>
      </c>
      <c r="F10257" t="s">
        <v>16762</v>
      </c>
      <c r="G10257" t="s">
        <v>17871</v>
      </c>
      <c r="H10257" s="2">
        <v>296.00307524598145</v>
      </c>
      <c r="I10257" s="2">
        <v>469.97</v>
      </c>
      <c r="J10257">
        <v>8</v>
      </c>
      <c r="K10257" s="2">
        <f>SalesDetails[[#This Row],[Unit Price]]*SalesDetails[[#This Row],[Qty Sold]]</f>
        <v>3759.76</v>
      </c>
      <c r="L10257" s="2">
        <f>(SalesDetails[[#This Row],[Unit Price]]-SalesDetails[[#This Row],[Unit Cost]])*SalesDetails[[#This Row],[Qty Sold]]</f>
        <v>1391.7353980321486</v>
      </c>
    </row>
    <row r="10258" spans="1:12" x14ac:dyDescent="0.25">
      <c r="A10258" t="s">
        <v>6940</v>
      </c>
      <c r="B10258" t="str">
        <f>"SC"&amp;LEFT(SalesDetails[[#This Row],[OrderNo]],4)&amp;SalesDetails[[#This Row],[Short State]]</f>
        <v>SC7986KW</v>
      </c>
      <c r="C10258" s="1">
        <v>41966</v>
      </c>
      <c r="D10258" t="s">
        <v>16724</v>
      </c>
      <c r="E10258" t="s">
        <v>16738</v>
      </c>
      <c r="F10258" t="s">
        <v>16761</v>
      </c>
      <c r="G10258" t="s">
        <v>17871</v>
      </c>
      <c r="H10258" s="2">
        <v>366.60308231303918</v>
      </c>
      <c r="I10258" s="2">
        <v>469.97</v>
      </c>
      <c r="J10258">
        <v>13</v>
      </c>
      <c r="K10258" s="2">
        <f>SalesDetails[[#This Row],[Unit Price]]*SalesDetails[[#This Row],[Qty Sold]]</f>
        <v>6109.6100000000006</v>
      </c>
      <c r="L10258" s="2">
        <f>(SalesDetails[[#This Row],[Unit Price]]-SalesDetails[[#This Row],[Unit Cost]])*SalesDetails[[#This Row],[Qty Sold]]</f>
        <v>1343.7699299304909</v>
      </c>
    </row>
    <row r="10259" spans="1:12" x14ac:dyDescent="0.25">
      <c r="A10259" t="s">
        <v>6949</v>
      </c>
      <c r="B10259" t="str">
        <f>"SC"&amp;LEFT(SalesDetails[[#This Row],[OrderNo]],4)&amp;SalesDetails[[#This Row],[Short State]]</f>
        <v>SC7998EB</v>
      </c>
      <c r="C10259" s="1">
        <v>41170</v>
      </c>
      <c r="D10259" t="s">
        <v>16726</v>
      </c>
      <c r="E10259" t="s">
        <v>16736</v>
      </c>
      <c r="F10259" t="s">
        <v>16752</v>
      </c>
      <c r="G10259" t="s">
        <v>17871</v>
      </c>
      <c r="H10259" s="2">
        <v>28.014938849421309</v>
      </c>
      <c r="I10259" s="2">
        <v>469.97</v>
      </c>
      <c r="J10259">
        <v>10</v>
      </c>
      <c r="K10259" s="2">
        <f>SalesDetails[[#This Row],[Unit Price]]*SalesDetails[[#This Row],[Qty Sold]]</f>
        <v>4699.7000000000007</v>
      </c>
      <c r="L10259" s="2">
        <f>(SalesDetails[[#This Row],[Unit Price]]-SalesDetails[[#This Row],[Unit Cost]])*SalesDetails[[#This Row],[Qty Sold]]</f>
        <v>4419.5506115057869</v>
      </c>
    </row>
    <row r="10260" spans="1:12" x14ac:dyDescent="0.25">
      <c r="A10260" t="s">
        <v>7110</v>
      </c>
      <c r="B10260" t="str">
        <f>"SC"&amp;LEFT(SalesDetails[[#This Row],[OrderNo]],4)&amp;SalesDetails[[#This Row],[Short State]]</f>
        <v>SC8213NA</v>
      </c>
      <c r="C10260" s="1">
        <v>41542</v>
      </c>
      <c r="D10260" t="s">
        <v>16724</v>
      </c>
      <c r="E10260" t="s">
        <v>16731</v>
      </c>
      <c r="F10260" t="s">
        <v>16762</v>
      </c>
      <c r="G10260" t="s">
        <v>17871</v>
      </c>
      <c r="H10260" s="2">
        <v>141.54291728819339</v>
      </c>
      <c r="I10260" s="2">
        <v>469.97</v>
      </c>
      <c r="J10260">
        <v>8</v>
      </c>
      <c r="K10260" s="2">
        <f>SalesDetails[[#This Row],[Unit Price]]*SalesDetails[[#This Row],[Qty Sold]]</f>
        <v>3759.76</v>
      </c>
      <c r="L10260" s="2">
        <f>(SalesDetails[[#This Row],[Unit Price]]-SalesDetails[[#This Row],[Unit Cost]])*SalesDetails[[#This Row],[Qty Sold]]</f>
        <v>2627.4166616944531</v>
      </c>
    </row>
    <row r="10261" spans="1:12" x14ac:dyDescent="0.25">
      <c r="A10261" t="s">
        <v>7816</v>
      </c>
      <c r="B10261" t="str">
        <f>"SC"&amp;LEFT(SalesDetails[[#This Row],[OrderNo]],4)&amp;SalesDetails[[#This Row],[Short State]]</f>
        <v>SC9265KT</v>
      </c>
      <c r="C10261" s="1">
        <v>41266</v>
      </c>
      <c r="D10261" t="s">
        <v>16726</v>
      </c>
      <c r="E10261" t="s">
        <v>16738</v>
      </c>
      <c r="F10261" t="s">
        <v>16741</v>
      </c>
      <c r="G10261" t="s">
        <v>17871</v>
      </c>
      <c r="H10261" s="2">
        <v>24.321698392450667</v>
      </c>
      <c r="I10261" s="2">
        <v>469.97</v>
      </c>
      <c r="J10261">
        <v>13</v>
      </c>
      <c r="K10261" s="2">
        <f>SalesDetails[[#This Row],[Unit Price]]*SalesDetails[[#This Row],[Qty Sold]]</f>
        <v>6109.6100000000006</v>
      </c>
      <c r="L10261" s="2">
        <f>(SalesDetails[[#This Row],[Unit Price]]-SalesDetails[[#This Row],[Unit Cost]])*SalesDetails[[#This Row],[Qty Sold]]</f>
        <v>5793.4279208981416</v>
      </c>
    </row>
    <row r="10262" spans="1:12" x14ac:dyDescent="0.25">
      <c r="A10262" t="s">
        <v>8950</v>
      </c>
      <c r="B10262" t="str">
        <f>"SC"&amp;LEFT(SalesDetails[[#This Row],[OrderNo]],4)&amp;SalesDetails[[#This Row],[Short State]]</f>
        <v>SC1092ED</v>
      </c>
      <c r="C10262" s="1">
        <v>40952</v>
      </c>
      <c r="D10262" t="s">
        <v>16726</v>
      </c>
      <c r="E10262" t="s">
        <v>16735</v>
      </c>
      <c r="F10262" t="s">
        <v>16753</v>
      </c>
      <c r="G10262" t="s">
        <v>17871</v>
      </c>
      <c r="H10262" s="2">
        <v>376.57257889831828</v>
      </c>
      <c r="I10262" s="2">
        <v>469.97</v>
      </c>
      <c r="J10262">
        <v>12</v>
      </c>
      <c r="K10262" s="2">
        <f>SalesDetails[[#This Row],[Unit Price]]*SalesDetails[[#This Row],[Qty Sold]]</f>
        <v>5639.64</v>
      </c>
      <c r="L10262" s="2">
        <f>(SalesDetails[[#This Row],[Unit Price]]-SalesDetails[[#This Row],[Unit Cost]])*SalesDetails[[#This Row],[Qty Sold]]</f>
        <v>1120.7690532201809</v>
      </c>
    </row>
    <row r="10263" spans="1:12" x14ac:dyDescent="0.25">
      <c r="A10263" t="s">
        <v>9558</v>
      </c>
      <c r="B10263" t="str">
        <f>"SC"&amp;LEFT(SalesDetails[[#This Row],[OrderNo]],4)&amp;SalesDetails[[#This Row],[Short State]]</f>
        <v>SC1188JI</v>
      </c>
      <c r="C10263" s="1">
        <v>41164</v>
      </c>
      <c r="D10263" t="s">
        <v>16726</v>
      </c>
      <c r="E10263" t="s">
        <v>16731</v>
      </c>
      <c r="F10263" t="s">
        <v>16758</v>
      </c>
      <c r="G10263" t="s">
        <v>17871</v>
      </c>
      <c r="H10263" s="2">
        <v>387.17477932519313</v>
      </c>
      <c r="I10263" s="2">
        <v>469.97</v>
      </c>
      <c r="J10263">
        <v>8</v>
      </c>
      <c r="K10263" s="2">
        <f>SalesDetails[[#This Row],[Unit Price]]*SalesDetails[[#This Row],[Qty Sold]]</f>
        <v>3759.76</v>
      </c>
      <c r="L10263" s="2">
        <f>(SalesDetails[[#This Row],[Unit Price]]-SalesDetails[[#This Row],[Unit Cost]])*SalesDetails[[#This Row],[Qty Sold]]</f>
        <v>662.36176539845519</v>
      </c>
    </row>
    <row r="10264" spans="1:12" x14ac:dyDescent="0.25">
      <c r="A10264" t="s">
        <v>9706</v>
      </c>
      <c r="B10264" t="str">
        <f>"SC"&amp;LEFT(SalesDetails[[#This Row],[OrderNo]],4)&amp;SalesDetails[[#This Row],[Short State]]</f>
        <v>SC1210EB</v>
      </c>
      <c r="C10264" s="1">
        <v>41286</v>
      </c>
      <c r="D10264" t="s">
        <v>16724</v>
      </c>
      <c r="E10264" t="s">
        <v>16732</v>
      </c>
      <c r="F10264" t="s">
        <v>16752</v>
      </c>
      <c r="G10264" t="s">
        <v>17871</v>
      </c>
      <c r="H10264" s="2">
        <v>294.84785963322418</v>
      </c>
      <c r="I10264" s="2">
        <v>469.97</v>
      </c>
      <c r="J10264">
        <v>18</v>
      </c>
      <c r="K10264" s="2">
        <f>SalesDetails[[#This Row],[Unit Price]]*SalesDetails[[#This Row],[Qty Sold]]</f>
        <v>8459.4600000000009</v>
      </c>
      <c r="L10264" s="2">
        <f>(SalesDetails[[#This Row],[Unit Price]]-SalesDetails[[#This Row],[Unit Cost]])*SalesDetails[[#This Row],[Qty Sold]]</f>
        <v>3152.1985266019656</v>
      </c>
    </row>
    <row r="10265" spans="1:12" x14ac:dyDescent="0.25">
      <c r="A10265" t="s">
        <v>10122</v>
      </c>
      <c r="B10265" t="str">
        <f>"SC"&amp;LEFT(SalesDetails[[#This Row],[OrderNo]],4)&amp;SalesDetails[[#This Row],[Short State]]</f>
        <v>SC1271JI</v>
      </c>
      <c r="C10265" s="1">
        <v>41862</v>
      </c>
      <c r="D10265" t="s">
        <v>16726</v>
      </c>
      <c r="E10265" t="s">
        <v>16730</v>
      </c>
      <c r="F10265" t="s">
        <v>16758</v>
      </c>
      <c r="G10265" t="s">
        <v>17871</v>
      </c>
      <c r="H10265" s="2">
        <v>426.69167170854132</v>
      </c>
      <c r="I10265" s="2">
        <v>469.97</v>
      </c>
      <c r="J10265">
        <v>9</v>
      </c>
      <c r="K10265" s="2">
        <f>SalesDetails[[#This Row],[Unit Price]]*SalesDetails[[#This Row],[Qty Sold]]</f>
        <v>4229.7300000000005</v>
      </c>
      <c r="L10265" s="2">
        <f>(SalesDetails[[#This Row],[Unit Price]]-SalesDetails[[#This Row],[Unit Cost]])*SalesDetails[[#This Row],[Qty Sold]]</f>
        <v>389.50495462312836</v>
      </c>
    </row>
    <row r="10266" spans="1:12" x14ac:dyDescent="0.25">
      <c r="A10266" t="s">
        <v>10786</v>
      </c>
      <c r="B10266" t="str">
        <f>"SC"&amp;LEFT(SalesDetails[[#This Row],[OrderNo]],4)&amp;SalesDetails[[#This Row],[Short State]]</f>
        <v>SC1367KW</v>
      </c>
      <c r="C10266" s="1">
        <v>41391</v>
      </c>
      <c r="D10266" t="s">
        <v>16725</v>
      </c>
      <c r="E10266" t="s">
        <v>16733</v>
      </c>
      <c r="F10266" t="s">
        <v>16761</v>
      </c>
      <c r="G10266" t="s">
        <v>17871</v>
      </c>
      <c r="H10266" s="2">
        <v>109.11207199255048</v>
      </c>
      <c r="I10266" s="2">
        <v>469.97</v>
      </c>
      <c r="J10266">
        <v>12</v>
      </c>
      <c r="K10266" s="2">
        <f>SalesDetails[[#This Row],[Unit Price]]*SalesDetails[[#This Row],[Qty Sold]]</f>
        <v>5639.64</v>
      </c>
      <c r="L10266" s="2">
        <f>(SalesDetails[[#This Row],[Unit Price]]-SalesDetails[[#This Row],[Unit Cost]])*SalesDetails[[#This Row],[Qty Sold]]</f>
        <v>4330.2951360893949</v>
      </c>
    </row>
    <row r="10267" spans="1:12" x14ac:dyDescent="0.25">
      <c r="A10267" t="s">
        <v>12538</v>
      </c>
      <c r="B10267" t="str">
        <f>"SC"&amp;LEFT(SalesDetails[[#This Row],[OrderNo]],4)&amp;SalesDetails[[#This Row],[Short State]]</f>
        <v>SC1618KW</v>
      </c>
      <c r="C10267" s="1">
        <v>41581</v>
      </c>
      <c r="D10267" t="s">
        <v>16724</v>
      </c>
      <c r="E10267" t="s">
        <v>16738</v>
      </c>
      <c r="F10267" t="s">
        <v>16761</v>
      </c>
      <c r="G10267" t="s">
        <v>17871</v>
      </c>
      <c r="H10267" s="2">
        <v>359.89257216966439</v>
      </c>
      <c r="I10267" s="2">
        <v>469.97</v>
      </c>
      <c r="J10267">
        <v>13</v>
      </c>
      <c r="K10267" s="2">
        <f>SalesDetails[[#This Row],[Unit Price]]*SalesDetails[[#This Row],[Qty Sold]]</f>
        <v>6109.6100000000006</v>
      </c>
      <c r="L10267" s="2">
        <f>(SalesDetails[[#This Row],[Unit Price]]-SalesDetails[[#This Row],[Unit Cost]])*SalesDetails[[#This Row],[Qty Sold]]</f>
        <v>1431.0065617943633</v>
      </c>
    </row>
    <row r="10268" spans="1:12" x14ac:dyDescent="0.25">
      <c r="A10268" t="s">
        <v>14948</v>
      </c>
      <c r="B10268" t="str">
        <f>"SC"&amp;LEFT(SalesDetails[[#This Row],[OrderNo]],4)&amp;SalesDetails[[#This Row],[Short State]]</f>
        <v>SC1975KW</v>
      </c>
      <c r="C10268" s="1">
        <v>41249</v>
      </c>
      <c r="D10268" t="s">
        <v>16724</v>
      </c>
      <c r="E10268" t="s">
        <v>16738</v>
      </c>
      <c r="F10268" t="s">
        <v>16761</v>
      </c>
      <c r="G10268" t="s">
        <v>17871</v>
      </c>
      <c r="H10268" s="2">
        <v>53.122923786544682</v>
      </c>
      <c r="I10268" s="2">
        <v>469.97</v>
      </c>
      <c r="J10268">
        <v>26</v>
      </c>
      <c r="K10268" s="2">
        <f>SalesDetails[[#This Row],[Unit Price]]*SalesDetails[[#This Row],[Qty Sold]]</f>
        <v>12219.220000000001</v>
      </c>
      <c r="L10268" s="2">
        <f>(SalesDetails[[#This Row],[Unit Price]]-SalesDetails[[#This Row],[Unit Cost]])*SalesDetails[[#This Row],[Qty Sold]]</f>
        <v>10838.023981549839</v>
      </c>
    </row>
    <row r="10269" spans="1:12" x14ac:dyDescent="0.25">
      <c r="A10269" t="s">
        <v>748</v>
      </c>
      <c r="B10269" t="str">
        <f>"SC"&amp;LEFT(SalesDetails[[#This Row],[OrderNo]],4)&amp;SalesDetails[[#This Row],[Short State]]</f>
        <v>SC862OG</v>
      </c>
      <c r="C10269" s="1">
        <v>41910</v>
      </c>
      <c r="D10269" t="s">
        <v>16725</v>
      </c>
      <c r="E10269" t="s">
        <v>16731</v>
      </c>
      <c r="F10269" t="s">
        <v>16763</v>
      </c>
      <c r="G10269" t="s">
        <v>17872</v>
      </c>
      <c r="H10269" s="2">
        <v>357.56569016092584</v>
      </c>
      <c r="I10269" s="2">
        <v>469.97</v>
      </c>
      <c r="J10269">
        <v>8</v>
      </c>
      <c r="K10269" s="2">
        <f>SalesDetails[[#This Row],[Unit Price]]*SalesDetails[[#This Row],[Qty Sold]]</f>
        <v>3759.76</v>
      </c>
      <c r="L10269" s="2">
        <f>(SalesDetails[[#This Row],[Unit Price]]-SalesDetails[[#This Row],[Unit Cost]])*SalesDetails[[#This Row],[Qty Sold]]</f>
        <v>899.2344787125935</v>
      </c>
    </row>
    <row r="10270" spans="1:12" x14ac:dyDescent="0.25">
      <c r="A10270" t="s">
        <v>750</v>
      </c>
      <c r="B10270" t="str">
        <f>"SC"&amp;LEFT(SalesDetails[[#This Row],[OrderNo]],4)&amp;SalesDetails[[#This Row],[Short State]]</f>
        <v>SC1232EB</v>
      </c>
      <c r="C10270" s="1">
        <v>41336</v>
      </c>
      <c r="D10270" t="s">
        <v>16726</v>
      </c>
      <c r="E10270" t="s">
        <v>16732</v>
      </c>
      <c r="F10270" t="s">
        <v>16752</v>
      </c>
      <c r="G10270" t="s">
        <v>17872</v>
      </c>
      <c r="H10270" s="2">
        <v>133.90914030683001</v>
      </c>
      <c r="I10270" s="2">
        <v>469.97</v>
      </c>
      <c r="J10270">
        <v>9</v>
      </c>
      <c r="K10270" s="2">
        <f>SalesDetails[[#This Row],[Unit Price]]*SalesDetails[[#This Row],[Qty Sold]]</f>
        <v>4229.7300000000005</v>
      </c>
      <c r="L10270" s="2">
        <f>(SalesDetails[[#This Row],[Unit Price]]-SalesDetails[[#This Row],[Unit Cost]])*SalesDetails[[#This Row],[Qty Sold]]</f>
        <v>3024.5477372385303</v>
      </c>
    </row>
    <row r="10271" spans="1:12" x14ac:dyDescent="0.25">
      <c r="A10271" t="s">
        <v>4129</v>
      </c>
      <c r="B10271" t="str">
        <f>"SC"&amp;LEFT(SalesDetails[[#This Row],[OrderNo]],4)&amp;SalesDetails[[#This Row],[Short State]]</f>
        <v>SC3464ZA</v>
      </c>
      <c r="C10271" s="1">
        <v>41572</v>
      </c>
      <c r="D10271" t="s">
        <v>16726</v>
      </c>
      <c r="E10271" t="s">
        <v>16737</v>
      </c>
      <c r="F10271" t="s">
        <v>16769</v>
      </c>
      <c r="G10271" t="s">
        <v>17872</v>
      </c>
      <c r="H10271" s="2">
        <v>283.21141444794858</v>
      </c>
      <c r="I10271" s="2">
        <v>469.97</v>
      </c>
      <c r="J10271">
        <v>13</v>
      </c>
      <c r="K10271" s="2">
        <f>SalesDetails[[#This Row],[Unit Price]]*SalesDetails[[#This Row],[Qty Sold]]</f>
        <v>6109.6100000000006</v>
      </c>
      <c r="L10271" s="2">
        <f>(SalesDetails[[#This Row],[Unit Price]]-SalesDetails[[#This Row],[Unit Cost]])*SalesDetails[[#This Row],[Qty Sold]]</f>
        <v>2427.8616121766686</v>
      </c>
    </row>
    <row r="10272" spans="1:12" x14ac:dyDescent="0.25">
      <c r="A10272" t="s">
        <v>6042</v>
      </c>
      <c r="B10272" t="str">
        <f>"SC"&amp;LEFT(SalesDetails[[#This Row],[OrderNo]],4)&amp;SalesDetails[[#This Row],[Short State]]</f>
        <v>SC5997KD</v>
      </c>
      <c r="C10272" s="1">
        <v>41068</v>
      </c>
      <c r="D10272" t="s">
        <v>16726</v>
      </c>
      <c r="E10272" t="s">
        <v>16729</v>
      </c>
      <c r="F10272" t="s">
        <v>16739</v>
      </c>
      <c r="G10272" t="s">
        <v>17872</v>
      </c>
      <c r="H10272" s="2">
        <v>369.53711300050315</v>
      </c>
      <c r="I10272" s="2">
        <v>469.97</v>
      </c>
      <c r="J10272">
        <v>12</v>
      </c>
      <c r="K10272" s="2">
        <f>SalesDetails[[#This Row],[Unit Price]]*SalesDetails[[#This Row],[Qty Sold]]</f>
        <v>5639.64</v>
      </c>
      <c r="L10272" s="2">
        <f>(SalesDetails[[#This Row],[Unit Price]]-SalesDetails[[#This Row],[Unit Cost]])*SalesDetails[[#This Row],[Qty Sold]]</f>
        <v>1205.1946439939625</v>
      </c>
    </row>
    <row r="10273" spans="1:12" x14ac:dyDescent="0.25">
      <c r="A10273" t="s">
        <v>7256</v>
      </c>
      <c r="B10273" t="str">
        <f>"SC"&amp;LEFT(SalesDetails[[#This Row],[OrderNo]],4)&amp;SalesDetails[[#This Row],[Short State]]</f>
        <v>SC8434EB</v>
      </c>
      <c r="C10273" s="1">
        <v>41128</v>
      </c>
      <c r="D10273" t="s">
        <v>16724</v>
      </c>
      <c r="E10273" t="s">
        <v>16729</v>
      </c>
      <c r="F10273" t="s">
        <v>16752</v>
      </c>
      <c r="G10273" t="s">
        <v>17872</v>
      </c>
      <c r="H10273" s="2">
        <v>111.93527895878483</v>
      </c>
      <c r="I10273" s="2">
        <v>469.97</v>
      </c>
      <c r="J10273">
        <v>36</v>
      </c>
      <c r="K10273" s="2">
        <f>SalesDetails[[#This Row],[Unit Price]]*SalesDetails[[#This Row],[Qty Sold]]</f>
        <v>16918.920000000002</v>
      </c>
      <c r="L10273" s="2">
        <f>(SalesDetails[[#This Row],[Unit Price]]-SalesDetails[[#This Row],[Unit Cost]])*SalesDetails[[#This Row],[Qty Sold]]</f>
        <v>12889.249957483747</v>
      </c>
    </row>
    <row r="10274" spans="1:12" x14ac:dyDescent="0.25">
      <c r="A10274" t="s">
        <v>7679</v>
      </c>
      <c r="B10274" t="str">
        <f>"SC"&amp;LEFT(SalesDetails[[#This Row],[OrderNo]],4)&amp;SalesDetails[[#This Row],[Short State]]</f>
        <v>SC9065KW</v>
      </c>
      <c r="C10274" s="1">
        <v>41076</v>
      </c>
      <c r="D10274" t="s">
        <v>16725</v>
      </c>
      <c r="E10274" t="s">
        <v>16736</v>
      </c>
      <c r="F10274" t="s">
        <v>16761</v>
      </c>
      <c r="G10274" t="s">
        <v>17872</v>
      </c>
      <c r="H10274" s="2">
        <v>341.26808414249274</v>
      </c>
      <c r="I10274" s="2">
        <v>469.97</v>
      </c>
      <c r="J10274">
        <v>12</v>
      </c>
      <c r="K10274" s="2">
        <f>SalesDetails[[#This Row],[Unit Price]]*SalesDetails[[#This Row],[Qty Sold]]</f>
        <v>5639.64</v>
      </c>
      <c r="L10274" s="2">
        <f>(SalesDetails[[#This Row],[Unit Price]]-SalesDetails[[#This Row],[Unit Cost]])*SalesDetails[[#This Row],[Qty Sold]]</f>
        <v>1544.4229902900875</v>
      </c>
    </row>
    <row r="10275" spans="1:12" x14ac:dyDescent="0.25">
      <c r="A10275" t="s">
        <v>12509</v>
      </c>
      <c r="B10275" t="str">
        <f>"SC"&amp;LEFT(SalesDetails[[#This Row],[OrderNo]],4)&amp;SalesDetails[[#This Row],[Short State]]</f>
        <v>SC1614CR</v>
      </c>
      <c r="C10275" s="1">
        <v>41255</v>
      </c>
      <c r="D10275" t="s">
        <v>16726</v>
      </c>
      <c r="E10275" t="s">
        <v>16732</v>
      </c>
      <c r="F10275" t="s">
        <v>16750</v>
      </c>
      <c r="G10275" t="s">
        <v>17872</v>
      </c>
      <c r="H10275" s="2">
        <v>386.30877454125829</v>
      </c>
      <c r="I10275" s="2">
        <v>469.97</v>
      </c>
      <c r="J10275">
        <v>9</v>
      </c>
      <c r="K10275" s="2">
        <f>SalesDetails[[#This Row],[Unit Price]]*SalesDetails[[#This Row],[Qty Sold]]</f>
        <v>4229.7300000000005</v>
      </c>
      <c r="L10275" s="2">
        <f>(SalesDetails[[#This Row],[Unit Price]]-SalesDetails[[#This Row],[Unit Cost]])*SalesDetails[[#This Row],[Qty Sold]]</f>
        <v>752.9510291286756</v>
      </c>
    </row>
    <row r="10276" spans="1:12" x14ac:dyDescent="0.25">
      <c r="A10276" t="s">
        <v>15008</v>
      </c>
      <c r="B10276" t="str">
        <f>"SC"&amp;LEFT(SalesDetails[[#This Row],[OrderNo]],4)&amp;SalesDetails[[#This Row],[Short State]]</f>
        <v>SC1984ED</v>
      </c>
      <c r="C10276" s="1">
        <v>41280</v>
      </c>
      <c r="D10276" t="s">
        <v>16726</v>
      </c>
      <c r="E10276" t="s">
        <v>16732</v>
      </c>
      <c r="F10276" t="s">
        <v>16753</v>
      </c>
      <c r="G10276" t="s">
        <v>17872</v>
      </c>
      <c r="H10276" s="2">
        <v>87.533686433538378</v>
      </c>
      <c r="I10276" s="2">
        <v>469.97</v>
      </c>
      <c r="J10276">
        <v>9</v>
      </c>
      <c r="K10276" s="2">
        <f>SalesDetails[[#This Row],[Unit Price]]*SalesDetails[[#This Row],[Qty Sold]]</f>
        <v>4229.7300000000005</v>
      </c>
      <c r="L10276" s="2">
        <f>(SalesDetails[[#This Row],[Unit Price]]-SalesDetails[[#This Row],[Unit Cost]])*SalesDetails[[#This Row],[Qty Sold]]</f>
        <v>3441.9268220981548</v>
      </c>
    </row>
    <row r="10277" spans="1:12" x14ac:dyDescent="0.25">
      <c r="A10277" t="s">
        <v>15457</v>
      </c>
      <c r="B10277" t="str">
        <f>"SC"&amp;LEFT(SalesDetails[[#This Row],[OrderNo]],4)&amp;SalesDetails[[#This Row],[Short State]]</f>
        <v>SC2052ON</v>
      </c>
      <c r="C10277" s="1">
        <v>41665</v>
      </c>
      <c r="D10277" t="s">
        <v>16726</v>
      </c>
      <c r="E10277" t="s">
        <v>16734</v>
      </c>
      <c r="F10277" t="s">
        <v>16764</v>
      </c>
      <c r="G10277" t="s">
        <v>17872</v>
      </c>
      <c r="H10277" s="2">
        <v>102.57593787802732</v>
      </c>
      <c r="I10277" s="2">
        <v>469.97</v>
      </c>
      <c r="J10277">
        <v>9</v>
      </c>
      <c r="K10277" s="2">
        <f>SalesDetails[[#This Row],[Unit Price]]*SalesDetails[[#This Row],[Qty Sold]]</f>
        <v>4229.7300000000005</v>
      </c>
      <c r="L10277" s="2">
        <f>(SalesDetails[[#This Row],[Unit Price]]-SalesDetails[[#This Row],[Unit Cost]])*SalesDetails[[#This Row],[Qty Sold]]</f>
        <v>3306.5465590977542</v>
      </c>
    </row>
    <row r="10278" spans="1:12" x14ac:dyDescent="0.25">
      <c r="A10278" t="s">
        <v>726</v>
      </c>
      <c r="B10278" t="str">
        <f>"SC"&amp;LEFT(SalesDetails[[#This Row],[OrderNo]],4)&amp;SalesDetails[[#This Row],[Short State]]</f>
        <v>SC602OG</v>
      </c>
      <c r="C10278" s="1">
        <v>41257</v>
      </c>
      <c r="D10278" t="s">
        <v>16725</v>
      </c>
      <c r="E10278" t="s">
        <v>16731</v>
      </c>
      <c r="F10278" t="s">
        <v>16763</v>
      </c>
      <c r="G10278" t="s">
        <v>17873</v>
      </c>
      <c r="H10278" s="2">
        <v>318.3524329206773</v>
      </c>
      <c r="I10278" s="2">
        <v>469.97</v>
      </c>
      <c r="J10278">
        <v>8</v>
      </c>
      <c r="K10278" s="2">
        <f>SalesDetails[[#This Row],[Unit Price]]*SalesDetails[[#This Row],[Qty Sold]]</f>
        <v>3759.76</v>
      </c>
      <c r="L10278" s="2">
        <f>(SalesDetails[[#This Row],[Unit Price]]-SalesDetails[[#This Row],[Unit Cost]])*SalesDetails[[#This Row],[Qty Sold]]</f>
        <v>1212.9405366345818</v>
      </c>
    </row>
    <row r="10279" spans="1:12" x14ac:dyDescent="0.25">
      <c r="A10279" t="s">
        <v>728</v>
      </c>
      <c r="B10279" t="str">
        <f>"SC"&amp;LEFT(SalesDetails[[#This Row],[OrderNo]],4)&amp;SalesDetails[[#This Row],[Short State]]</f>
        <v>SC1649NA</v>
      </c>
      <c r="C10279" s="1">
        <v>41517</v>
      </c>
      <c r="D10279" t="s">
        <v>16724</v>
      </c>
      <c r="E10279" t="s">
        <v>16730</v>
      </c>
      <c r="F10279" t="s">
        <v>16762</v>
      </c>
      <c r="G10279" t="s">
        <v>17873</v>
      </c>
      <c r="H10279" s="2">
        <v>70.83332775808185</v>
      </c>
      <c r="I10279" s="2">
        <v>469.97</v>
      </c>
      <c r="J10279">
        <v>18</v>
      </c>
      <c r="K10279" s="2">
        <f>SalesDetails[[#This Row],[Unit Price]]*SalesDetails[[#This Row],[Qty Sold]]</f>
        <v>8459.4600000000009</v>
      </c>
      <c r="L10279" s="2">
        <f>(SalesDetails[[#This Row],[Unit Price]]-SalesDetails[[#This Row],[Unit Cost]])*SalesDetails[[#This Row],[Qty Sold]]</f>
        <v>7184.4601003545267</v>
      </c>
    </row>
    <row r="10280" spans="1:12" x14ac:dyDescent="0.25">
      <c r="A10280" t="s">
        <v>4311</v>
      </c>
      <c r="B10280" t="str">
        <f>"SC"&amp;LEFT(SalesDetails[[#This Row],[OrderNo]],4)&amp;SalesDetails[[#This Row],[Short State]]</f>
        <v>SC3718JI</v>
      </c>
      <c r="C10280" s="1">
        <v>41376</v>
      </c>
      <c r="D10280" t="s">
        <v>16726</v>
      </c>
      <c r="E10280" t="s">
        <v>16736</v>
      </c>
      <c r="F10280" t="s">
        <v>16758</v>
      </c>
      <c r="G10280" t="s">
        <v>17873</v>
      </c>
      <c r="H10280" s="2">
        <v>417.23286790886078</v>
      </c>
      <c r="I10280" s="2">
        <v>469.97</v>
      </c>
      <c r="J10280">
        <v>10</v>
      </c>
      <c r="K10280" s="2">
        <f>SalesDetails[[#This Row],[Unit Price]]*SalesDetails[[#This Row],[Qty Sold]]</f>
        <v>4699.7000000000007</v>
      </c>
      <c r="L10280" s="2">
        <f>(SalesDetails[[#This Row],[Unit Price]]-SalesDetails[[#This Row],[Unit Cost]])*SalesDetails[[#This Row],[Qty Sold]]</f>
        <v>527.37132091139244</v>
      </c>
    </row>
    <row r="10281" spans="1:12" x14ac:dyDescent="0.25">
      <c r="A10281" t="s">
        <v>4526</v>
      </c>
      <c r="B10281" t="str">
        <f>"SC"&amp;LEFT(SalesDetails[[#This Row],[OrderNo]],4)&amp;SalesDetails[[#This Row],[Short State]]</f>
        <v>SC3998EB</v>
      </c>
      <c r="C10281" s="1">
        <v>41851</v>
      </c>
      <c r="D10281" t="s">
        <v>16724</v>
      </c>
      <c r="E10281" t="s">
        <v>16729</v>
      </c>
      <c r="F10281" t="s">
        <v>16752</v>
      </c>
      <c r="G10281" t="s">
        <v>17873</v>
      </c>
      <c r="H10281" s="2">
        <v>219.56277392805364</v>
      </c>
      <c r="I10281" s="2">
        <v>469.97</v>
      </c>
      <c r="J10281">
        <v>12</v>
      </c>
      <c r="K10281" s="2">
        <f>SalesDetails[[#This Row],[Unit Price]]*SalesDetails[[#This Row],[Qty Sold]]</f>
        <v>5639.64</v>
      </c>
      <c r="L10281" s="2">
        <f>(SalesDetails[[#This Row],[Unit Price]]-SalesDetails[[#This Row],[Unit Cost]])*SalesDetails[[#This Row],[Qty Sold]]</f>
        <v>3004.8867128633565</v>
      </c>
    </row>
    <row r="10282" spans="1:12" x14ac:dyDescent="0.25">
      <c r="A10282" t="s">
        <v>5278</v>
      </c>
      <c r="B10282" t="str">
        <f>"SC"&amp;LEFT(SalesDetails[[#This Row],[OrderNo]],4)&amp;SalesDetails[[#This Row],[Short State]]</f>
        <v>SC4977ED</v>
      </c>
      <c r="C10282" s="1">
        <v>41380</v>
      </c>
      <c r="D10282" t="s">
        <v>16726</v>
      </c>
      <c r="E10282" t="s">
        <v>16736</v>
      </c>
      <c r="F10282" t="s">
        <v>16753</v>
      </c>
      <c r="G10282" t="s">
        <v>17873</v>
      </c>
      <c r="H10282" s="2">
        <v>34.188705495954743</v>
      </c>
      <c r="I10282" s="2">
        <v>469.97</v>
      </c>
      <c r="J10282">
        <v>10</v>
      </c>
      <c r="K10282" s="2">
        <f>SalesDetails[[#This Row],[Unit Price]]*SalesDetails[[#This Row],[Qty Sold]]</f>
        <v>4699.7000000000007</v>
      </c>
      <c r="L10282" s="2">
        <f>(SalesDetails[[#This Row],[Unit Price]]-SalesDetails[[#This Row],[Unit Cost]])*SalesDetails[[#This Row],[Qty Sold]]</f>
        <v>4357.8129450404522</v>
      </c>
    </row>
    <row r="10283" spans="1:12" x14ac:dyDescent="0.25">
      <c r="A10283" t="s">
        <v>5488</v>
      </c>
      <c r="B10283" t="str">
        <f>"SC"&amp;LEFT(SalesDetails[[#This Row],[OrderNo]],4)&amp;SalesDetails[[#This Row],[Short State]]</f>
        <v>SC5250EB</v>
      </c>
      <c r="C10283" s="1">
        <v>40981</v>
      </c>
      <c r="D10283" t="s">
        <v>16726</v>
      </c>
      <c r="E10283" t="s">
        <v>16736</v>
      </c>
      <c r="F10283" t="s">
        <v>16752</v>
      </c>
      <c r="G10283" t="s">
        <v>17873</v>
      </c>
      <c r="H10283" s="2">
        <v>221.97436991125375</v>
      </c>
      <c r="I10283" s="2">
        <v>469.97</v>
      </c>
      <c r="J10283">
        <v>10</v>
      </c>
      <c r="K10283" s="2">
        <f>SalesDetails[[#This Row],[Unit Price]]*SalesDetails[[#This Row],[Qty Sold]]</f>
        <v>4699.7000000000007</v>
      </c>
      <c r="L10283" s="2">
        <f>(SalesDetails[[#This Row],[Unit Price]]-SalesDetails[[#This Row],[Unit Cost]])*SalesDetails[[#This Row],[Qty Sold]]</f>
        <v>2479.9563008874629</v>
      </c>
    </row>
    <row r="10284" spans="1:12" x14ac:dyDescent="0.25">
      <c r="A10284" t="s">
        <v>7906</v>
      </c>
      <c r="B10284" t="str">
        <f>"SC"&amp;LEFT(SalesDetails[[#This Row],[OrderNo]],4)&amp;SalesDetails[[#This Row],[Short State]]</f>
        <v>SC9384ED</v>
      </c>
      <c r="C10284" s="1">
        <v>41021</v>
      </c>
      <c r="D10284" t="s">
        <v>16726</v>
      </c>
      <c r="E10284" t="s">
        <v>16736</v>
      </c>
      <c r="F10284" t="s">
        <v>16753</v>
      </c>
      <c r="G10284" t="s">
        <v>17873</v>
      </c>
      <c r="H10284" s="2">
        <v>161.98041543791118</v>
      </c>
      <c r="I10284" s="2">
        <v>469.97</v>
      </c>
      <c r="J10284">
        <v>10</v>
      </c>
      <c r="K10284" s="2">
        <f>SalesDetails[[#This Row],[Unit Price]]*SalesDetails[[#This Row],[Qty Sold]]</f>
        <v>4699.7000000000007</v>
      </c>
      <c r="L10284" s="2">
        <f>(SalesDetails[[#This Row],[Unit Price]]-SalesDetails[[#This Row],[Unit Cost]])*SalesDetails[[#This Row],[Qty Sold]]</f>
        <v>3079.8958456208884</v>
      </c>
    </row>
    <row r="10285" spans="1:12" x14ac:dyDescent="0.25">
      <c r="A10285" t="s">
        <v>8373</v>
      </c>
      <c r="B10285" t="str">
        <f>"SC"&amp;LEFT(SalesDetails[[#This Row],[OrderNo]],4)&amp;SalesDetails[[#This Row],[Short State]]</f>
        <v>SC1008AN</v>
      </c>
      <c r="C10285" s="1">
        <v>41175</v>
      </c>
      <c r="D10285" t="s">
        <v>16726</v>
      </c>
      <c r="E10285" t="s">
        <v>16736</v>
      </c>
      <c r="F10285" t="s">
        <v>16746</v>
      </c>
      <c r="G10285" t="s">
        <v>17873</v>
      </c>
      <c r="H10285" s="2">
        <v>148.97917185306244</v>
      </c>
      <c r="I10285" s="2">
        <v>469.97</v>
      </c>
      <c r="J10285">
        <v>10</v>
      </c>
      <c r="K10285" s="2">
        <f>SalesDetails[[#This Row],[Unit Price]]*SalesDetails[[#This Row],[Qty Sold]]</f>
        <v>4699.7000000000007</v>
      </c>
      <c r="L10285" s="2">
        <f>(SalesDetails[[#This Row],[Unit Price]]-SalesDetails[[#This Row],[Unit Cost]])*SalesDetails[[#This Row],[Qty Sold]]</f>
        <v>3209.9082814693757</v>
      </c>
    </row>
    <row r="10286" spans="1:12" x14ac:dyDescent="0.25">
      <c r="A10286" t="s">
        <v>10824</v>
      </c>
      <c r="B10286" t="str">
        <f>"SC"&amp;LEFT(SalesDetails[[#This Row],[OrderNo]],4)&amp;SalesDetails[[#This Row],[Short State]]</f>
        <v>SC1371OG</v>
      </c>
      <c r="C10286" s="1">
        <v>41258</v>
      </c>
      <c r="D10286" t="s">
        <v>16725</v>
      </c>
      <c r="E10286" t="s">
        <v>16731</v>
      </c>
      <c r="F10286" t="s">
        <v>16763</v>
      </c>
      <c r="G10286" t="s">
        <v>17873</v>
      </c>
      <c r="H10286" s="2">
        <v>421.92779805905246</v>
      </c>
      <c r="I10286" s="2">
        <v>469.97</v>
      </c>
      <c r="J10286">
        <v>8</v>
      </c>
      <c r="K10286" s="2">
        <f>SalesDetails[[#This Row],[Unit Price]]*SalesDetails[[#This Row],[Qty Sold]]</f>
        <v>3759.76</v>
      </c>
      <c r="L10286" s="2">
        <f>(SalesDetails[[#This Row],[Unit Price]]-SalesDetails[[#This Row],[Unit Cost]])*SalesDetails[[#This Row],[Qty Sold]]</f>
        <v>384.33761552758051</v>
      </c>
    </row>
    <row r="10287" spans="1:12" x14ac:dyDescent="0.25">
      <c r="A10287" t="s">
        <v>12516</v>
      </c>
      <c r="B10287" t="str">
        <f>"SC"&amp;LEFT(SalesDetails[[#This Row],[OrderNo]],4)&amp;SalesDetails[[#This Row],[Short State]]</f>
        <v>SC1615AK</v>
      </c>
      <c r="C10287" s="1">
        <v>41651</v>
      </c>
      <c r="D10287" t="s">
        <v>16726</v>
      </c>
      <c r="E10287" t="s">
        <v>16732</v>
      </c>
      <c r="F10287" t="s">
        <v>16745</v>
      </c>
      <c r="G10287" t="s">
        <v>17873</v>
      </c>
      <c r="H10287" s="2">
        <v>124.3572292547578</v>
      </c>
      <c r="I10287" s="2">
        <v>469.97</v>
      </c>
      <c r="J10287">
        <v>9</v>
      </c>
      <c r="K10287" s="2">
        <f>SalesDetails[[#This Row],[Unit Price]]*SalesDetails[[#This Row],[Qty Sold]]</f>
        <v>4229.7300000000005</v>
      </c>
      <c r="L10287" s="2">
        <f>(SalesDetails[[#This Row],[Unit Price]]-SalesDetails[[#This Row],[Unit Cost]])*SalesDetails[[#This Row],[Qty Sold]]</f>
        <v>3110.5149367071804</v>
      </c>
    </row>
    <row r="10288" spans="1:12" x14ac:dyDescent="0.25">
      <c r="A10288" t="s">
        <v>12724</v>
      </c>
      <c r="B10288" t="str">
        <f>"SC"&amp;LEFT(SalesDetails[[#This Row],[OrderNo]],4)&amp;SalesDetails[[#This Row],[Short State]]</f>
        <v>SC1646ED</v>
      </c>
      <c r="C10288" s="1">
        <v>41184</v>
      </c>
      <c r="D10288" t="s">
        <v>16726</v>
      </c>
      <c r="E10288" t="s">
        <v>16736</v>
      </c>
      <c r="F10288" t="s">
        <v>16753</v>
      </c>
      <c r="G10288" t="s">
        <v>17873</v>
      </c>
      <c r="H10288" s="2">
        <v>95.148936619258777</v>
      </c>
      <c r="I10288" s="2">
        <v>469.97</v>
      </c>
      <c r="J10288">
        <v>10</v>
      </c>
      <c r="K10288" s="2">
        <f>SalesDetails[[#This Row],[Unit Price]]*SalesDetails[[#This Row],[Qty Sold]]</f>
        <v>4699.7000000000007</v>
      </c>
      <c r="L10288" s="2">
        <f>(SalesDetails[[#This Row],[Unit Price]]-SalesDetails[[#This Row],[Unit Cost]])*SalesDetails[[#This Row],[Qty Sold]]</f>
        <v>3748.2106338074123</v>
      </c>
    </row>
    <row r="10289" spans="1:12" x14ac:dyDescent="0.25">
      <c r="A10289" t="s">
        <v>13966</v>
      </c>
      <c r="B10289" t="str">
        <f>"SC"&amp;LEFT(SalesDetails[[#This Row],[OrderNo]],4)&amp;SalesDetails[[#This Row],[Short State]]</f>
        <v>SC1830BO</v>
      </c>
      <c r="C10289" s="1">
        <v>41429</v>
      </c>
      <c r="D10289" t="s">
        <v>16726</v>
      </c>
      <c r="E10289" t="s">
        <v>16736</v>
      </c>
      <c r="F10289" t="s">
        <v>16749</v>
      </c>
      <c r="G10289" t="s">
        <v>17873</v>
      </c>
      <c r="H10289" s="2">
        <v>394.43640392044296</v>
      </c>
      <c r="I10289" s="2">
        <v>469.97</v>
      </c>
      <c r="J10289">
        <v>10</v>
      </c>
      <c r="K10289" s="2">
        <f>SalesDetails[[#This Row],[Unit Price]]*SalesDetails[[#This Row],[Qty Sold]]</f>
        <v>4699.7000000000007</v>
      </c>
      <c r="L10289" s="2">
        <f>(SalesDetails[[#This Row],[Unit Price]]-SalesDetails[[#This Row],[Unit Cost]])*SalesDetails[[#This Row],[Qty Sold]]</f>
        <v>755.33596079557071</v>
      </c>
    </row>
    <row r="10290" spans="1:12" x14ac:dyDescent="0.25">
      <c r="A10290" t="s">
        <v>739</v>
      </c>
      <c r="B10290" t="str">
        <f>"SC"&amp;LEFT(SalesDetails[[#This Row],[OrderNo]],4)&amp;SalesDetails[[#This Row],[Short State]]</f>
        <v>SC290DE</v>
      </c>
      <c r="C10290" s="1">
        <v>41903</v>
      </c>
      <c r="D10290" t="s">
        <v>16725</v>
      </c>
      <c r="E10290" t="s">
        <v>16736</v>
      </c>
      <c r="F10290" t="s">
        <v>16751</v>
      </c>
      <c r="G10290" t="s">
        <v>17874</v>
      </c>
      <c r="H10290" s="2">
        <v>145.39673994993095</v>
      </c>
      <c r="I10290" s="2">
        <v>469.97</v>
      </c>
      <c r="J10290">
        <v>30</v>
      </c>
      <c r="K10290" s="2">
        <f>SalesDetails[[#This Row],[Unit Price]]*SalesDetails[[#This Row],[Qty Sold]]</f>
        <v>14099.1</v>
      </c>
      <c r="L10290" s="2">
        <f>(SalesDetails[[#This Row],[Unit Price]]-SalesDetails[[#This Row],[Unit Cost]])*SalesDetails[[#This Row],[Qty Sold]]</f>
        <v>9737.1978015020723</v>
      </c>
    </row>
    <row r="10291" spans="1:12" x14ac:dyDescent="0.25">
      <c r="A10291" t="s">
        <v>741</v>
      </c>
      <c r="B10291" t="str">
        <f>"SC"&amp;LEFT(SalesDetails[[#This Row],[OrderNo]],4)&amp;SalesDetails[[#This Row],[Short State]]</f>
        <v>SC386AN</v>
      </c>
      <c r="C10291" s="1">
        <v>41360</v>
      </c>
      <c r="D10291" t="s">
        <v>16726</v>
      </c>
      <c r="E10291" t="s">
        <v>16736</v>
      </c>
      <c r="F10291" t="s">
        <v>16746</v>
      </c>
      <c r="G10291" t="s">
        <v>17874</v>
      </c>
      <c r="H10291" s="2">
        <v>57.379961191832074</v>
      </c>
      <c r="I10291" s="2">
        <v>469.97</v>
      </c>
      <c r="J10291">
        <v>10</v>
      </c>
      <c r="K10291" s="2">
        <f>SalesDetails[[#This Row],[Unit Price]]*SalesDetails[[#This Row],[Qty Sold]]</f>
        <v>4699.7000000000007</v>
      </c>
      <c r="L10291" s="2">
        <f>(SalesDetails[[#This Row],[Unit Price]]-SalesDetails[[#This Row],[Unit Cost]])*SalesDetails[[#This Row],[Qty Sold]]</f>
        <v>4125.9003880816799</v>
      </c>
    </row>
    <row r="10292" spans="1:12" x14ac:dyDescent="0.25">
      <c r="A10292" t="s">
        <v>742</v>
      </c>
      <c r="B10292" t="str">
        <f>"SC"&amp;LEFT(SalesDetails[[#This Row],[OrderNo]],4)&amp;SalesDetails[[#This Row],[Short State]]</f>
        <v>SC1772OG</v>
      </c>
      <c r="C10292" s="1">
        <v>41286</v>
      </c>
      <c r="D10292" t="s">
        <v>16725</v>
      </c>
      <c r="E10292" t="s">
        <v>16735</v>
      </c>
      <c r="F10292" t="s">
        <v>16763</v>
      </c>
      <c r="G10292" t="s">
        <v>17874</v>
      </c>
      <c r="H10292" s="2">
        <v>210.20898484625658</v>
      </c>
      <c r="I10292" s="2">
        <v>469.97</v>
      </c>
      <c r="J10292">
        <v>24</v>
      </c>
      <c r="K10292" s="2">
        <f>SalesDetails[[#This Row],[Unit Price]]*SalesDetails[[#This Row],[Qty Sold]]</f>
        <v>11279.28</v>
      </c>
      <c r="L10292" s="2">
        <f>(SalesDetails[[#This Row],[Unit Price]]-SalesDetails[[#This Row],[Unit Cost]])*SalesDetails[[#This Row],[Qty Sold]]</f>
        <v>6234.264363689842</v>
      </c>
    </row>
    <row r="10293" spans="1:12" x14ac:dyDescent="0.25">
      <c r="A10293" t="s">
        <v>8048</v>
      </c>
      <c r="B10293" t="str">
        <f>"SC"&amp;LEFT(SalesDetails[[#This Row],[OrderNo]],4)&amp;SalesDetails[[#This Row],[Short State]]</f>
        <v>SC9593EB</v>
      </c>
      <c r="C10293" s="1">
        <v>41157</v>
      </c>
      <c r="D10293" t="s">
        <v>16726</v>
      </c>
      <c r="E10293" t="s">
        <v>16736</v>
      </c>
      <c r="F10293" t="s">
        <v>16752</v>
      </c>
      <c r="G10293" t="s">
        <v>17874</v>
      </c>
      <c r="H10293" s="2">
        <v>268.75771035214939</v>
      </c>
      <c r="I10293" s="2">
        <v>469.97</v>
      </c>
      <c r="J10293">
        <v>10</v>
      </c>
      <c r="K10293" s="2">
        <f>SalesDetails[[#This Row],[Unit Price]]*SalesDetails[[#This Row],[Qty Sold]]</f>
        <v>4699.7000000000007</v>
      </c>
      <c r="L10293" s="2">
        <f>(SalesDetails[[#This Row],[Unit Price]]-SalesDetails[[#This Row],[Unit Cost]])*SalesDetails[[#This Row],[Qty Sold]]</f>
        <v>2012.1228964785064</v>
      </c>
    </row>
    <row r="10294" spans="1:12" x14ac:dyDescent="0.25">
      <c r="A10294" t="s">
        <v>10590</v>
      </c>
      <c r="B10294" t="str">
        <f>"SC"&amp;LEFT(SalesDetails[[#This Row],[OrderNo]],4)&amp;SalesDetails[[#This Row],[Short State]]</f>
        <v>SC1339AK</v>
      </c>
      <c r="C10294" s="1">
        <v>41157</v>
      </c>
      <c r="D10294" t="s">
        <v>16726</v>
      </c>
      <c r="E10294" t="s">
        <v>16736</v>
      </c>
      <c r="F10294" t="s">
        <v>16745</v>
      </c>
      <c r="G10294" t="s">
        <v>17874</v>
      </c>
      <c r="H10294" s="2">
        <v>310.63472979517263</v>
      </c>
      <c r="I10294" s="2">
        <v>469.97</v>
      </c>
      <c r="J10294">
        <v>10</v>
      </c>
      <c r="K10294" s="2">
        <f>SalesDetails[[#This Row],[Unit Price]]*SalesDetails[[#This Row],[Qty Sold]]</f>
        <v>4699.7000000000007</v>
      </c>
      <c r="L10294" s="2">
        <f>(SalesDetails[[#This Row],[Unit Price]]-SalesDetails[[#This Row],[Unit Cost]])*SalesDetails[[#This Row],[Qty Sold]]</f>
        <v>1593.3527020482738</v>
      </c>
    </row>
    <row r="10295" spans="1:12" x14ac:dyDescent="0.25">
      <c r="A10295" t="s">
        <v>675</v>
      </c>
      <c r="B10295" t="str">
        <f>"SC"&amp;LEFT(SalesDetails[[#This Row],[OrderNo]],4)&amp;SalesDetails[[#This Row],[Short State]]</f>
        <v>SC8KW</v>
      </c>
      <c r="C10295" s="1">
        <v>41348</v>
      </c>
      <c r="D10295" t="s">
        <v>16724</v>
      </c>
      <c r="E10295" t="s">
        <v>16734</v>
      </c>
      <c r="F10295" t="s">
        <v>16761</v>
      </c>
      <c r="G10295" t="s">
        <v>17875</v>
      </c>
      <c r="H10295" s="2">
        <v>310.94693238555152</v>
      </c>
      <c r="I10295" s="2">
        <v>499.99</v>
      </c>
      <c r="J10295">
        <v>9</v>
      </c>
      <c r="K10295" s="2">
        <f>SalesDetails[[#This Row],[Unit Price]]*SalesDetails[[#This Row],[Qty Sold]]</f>
        <v>4499.91</v>
      </c>
      <c r="L10295" s="2">
        <f>(SalesDetails[[#This Row],[Unit Price]]-SalesDetails[[#This Row],[Unit Cost]])*SalesDetails[[#This Row],[Qty Sold]]</f>
        <v>1701.3876085300365</v>
      </c>
    </row>
    <row r="10296" spans="1:12" x14ac:dyDescent="0.25">
      <c r="A10296" t="s">
        <v>7734</v>
      </c>
      <c r="B10296" t="str">
        <f>"SC"&amp;LEFT(SalesDetails[[#This Row],[OrderNo]],4)&amp;SalesDetails[[#This Row],[Short State]]</f>
        <v>SC9140EB</v>
      </c>
      <c r="C10296" s="1">
        <v>41749</v>
      </c>
      <c r="D10296" t="s">
        <v>16724</v>
      </c>
      <c r="E10296" t="s">
        <v>16736</v>
      </c>
      <c r="F10296" t="s">
        <v>16752</v>
      </c>
      <c r="G10296" t="s">
        <v>17875</v>
      </c>
      <c r="H10296" s="2">
        <v>59.274849036301504</v>
      </c>
      <c r="I10296" s="2">
        <v>499.99</v>
      </c>
      <c r="J10296">
        <v>10</v>
      </c>
      <c r="K10296" s="2">
        <f>SalesDetails[[#This Row],[Unit Price]]*SalesDetails[[#This Row],[Qty Sold]]</f>
        <v>4999.8999999999996</v>
      </c>
      <c r="L10296" s="2">
        <f>(SalesDetails[[#This Row],[Unit Price]]-SalesDetails[[#This Row],[Unit Cost]])*SalesDetails[[#This Row],[Qty Sold]]</f>
        <v>4407.1515096369858</v>
      </c>
    </row>
    <row r="10297" spans="1:12" x14ac:dyDescent="0.25">
      <c r="A10297" t="s">
        <v>14218</v>
      </c>
      <c r="B10297" t="str">
        <f>"SC"&amp;LEFT(SalesDetails[[#This Row],[OrderNo]],4)&amp;SalesDetails[[#This Row],[Short State]]</f>
        <v>SC1864EK</v>
      </c>
      <c r="C10297" s="1">
        <v>41288</v>
      </c>
      <c r="D10297" t="s">
        <v>16726</v>
      </c>
      <c r="E10297" t="s">
        <v>16735</v>
      </c>
      <c r="F10297" t="s">
        <v>16754</v>
      </c>
      <c r="G10297" t="s">
        <v>17875</v>
      </c>
      <c r="H10297" s="2">
        <v>406.71235920694812</v>
      </c>
      <c r="I10297" s="2">
        <v>499.99</v>
      </c>
      <c r="J10297">
        <v>12</v>
      </c>
      <c r="K10297" s="2">
        <f>SalesDetails[[#This Row],[Unit Price]]*SalesDetails[[#This Row],[Qty Sold]]</f>
        <v>5999.88</v>
      </c>
      <c r="L10297" s="2">
        <f>(SalesDetails[[#This Row],[Unit Price]]-SalesDetails[[#This Row],[Unit Cost]])*SalesDetails[[#This Row],[Qty Sold]]</f>
        <v>1119.3316895166226</v>
      </c>
    </row>
    <row r="10298" spans="1:12" x14ac:dyDescent="0.25">
      <c r="A10298" t="s">
        <v>2969</v>
      </c>
      <c r="B10298" t="str">
        <f>"SC"&amp;LEFT(SalesDetails[[#This Row],[OrderNo]],4)&amp;SalesDetails[[#This Row],[Short State]]</f>
        <v>SC2010DE</v>
      </c>
      <c r="C10298" s="1">
        <v>41717</v>
      </c>
      <c r="D10298" t="s">
        <v>16726</v>
      </c>
      <c r="E10298" t="s">
        <v>16736</v>
      </c>
      <c r="F10298" t="s">
        <v>16751</v>
      </c>
      <c r="G10298" t="s">
        <v>17876</v>
      </c>
      <c r="H10298" s="2">
        <v>384.61491823365327</v>
      </c>
      <c r="I10298" s="2">
        <v>499.99</v>
      </c>
      <c r="J10298">
        <v>10</v>
      </c>
      <c r="K10298" s="2">
        <f>SalesDetails[[#This Row],[Unit Price]]*SalesDetails[[#This Row],[Qty Sold]]</f>
        <v>4999.8999999999996</v>
      </c>
      <c r="L10298" s="2">
        <f>(SalesDetails[[#This Row],[Unit Price]]-SalesDetails[[#This Row],[Unit Cost]])*SalesDetails[[#This Row],[Qty Sold]]</f>
        <v>1153.7508176634674</v>
      </c>
    </row>
    <row r="10299" spans="1:12" x14ac:dyDescent="0.25">
      <c r="A10299" t="s">
        <v>8388</v>
      </c>
      <c r="B10299" t="str">
        <f>"SC"&amp;LEFT(SalesDetails[[#This Row],[OrderNo]],4)&amp;SalesDetails[[#This Row],[Short State]]</f>
        <v>SC1011NA</v>
      </c>
      <c r="C10299" s="1">
        <v>41776</v>
      </c>
      <c r="D10299" t="s">
        <v>16724</v>
      </c>
      <c r="E10299" t="s">
        <v>16736</v>
      </c>
      <c r="F10299" t="s">
        <v>16762</v>
      </c>
      <c r="G10299" t="s">
        <v>17876</v>
      </c>
      <c r="H10299" s="2">
        <v>269.98948396655038</v>
      </c>
      <c r="I10299" s="2">
        <v>499.99</v>
      </c>
      <c r="J10299">
        <v>10</v>
      </c>
      <c r="K10299" s="2">
        <f>SalesDetails[[#This Row],[Unit Price]]*SalesDetails[[#This Row],[Qty Sold]]</f>
        <v>4999.8999999999996</v>
      </c>
      <c r="L10299" s="2">
        <f>(SalesDetails[[#This Row],[Unit Price]]-SalesDetails[[#This Row],[Unit Cost]])*SalesDetails[[#This Row],[Qty Sold]]</f>
        <v>2300.0051603344964</v>
      </c>
    </row>
    <row r="10300" spans="1:12" x14ac:dyDescent="0.25">
      <c r="A10300" t="s">
        <v>9048</v>
      </c>
      <c r="B10300" t="str">
        <f>"SC"&amp;LEFT(SalesDetails[[#This Row],[OrderNo]],4)&amp;SalesDetails[[#This Row],[Short State]]</f>
        <v>SC1109EB</v>
      </c>
      <c r="C10300" s="1">
        <v>41344</v>
      </c>
      <c r="D10300" t="s">
        <v>16723</v>
      </c>
      <c r="E10300" t="s">
        <v>16736</v>
      </c>
      <c r="F10300" t="s">
        <v>16752</v>
      </c>
      <c r="G10300" t="s">
        <v>17876</v>
      </c>
      <c r="H10300" s="2">
        <v>51.180816205990119</v>
      </c>
      <c r="I10300" s="2">
        <v>499.99</v>
      </c>
      <c r="J10300">
        <v>20</v>
      </c>
      <c r="K10300" s="2">
        <f>SalesDetails[[#This Row],[Unit Price]]*SalesDetails[[#This Row],[Qty Sold]]</f>
        <v>9999.7999999999993</v>
      </c>
      <c r="L10300" s="2">
        <f>(SalesDetails[[#This Row],[Unit Price]]-SalesDetails[[#This Row],[Unit Cost]])*SalesDetails[[#This Row],[Qty Sold]]</f>
        <v>8976.1836758801983</v>
      </c>
    </row>
    <row r="10301" spans="1:12" x14ac:dyDescent="0.25">
      <c r="A10301" t="s">
        <v>9514</v>
      </c>
      <c r="B10301" t="str">
        <f>"SC"&amp;LEFT(SalesDetails[[#This Row],[OrderNo]],4)&amp;SalesDetails[[#This Row],[Short State]]</f>
        <v>SC1182EB</v>
      </c>
      <c r="C10301" s="1">
        <v>41404</v>
      </c>
      <c r="D10301" t="s">
        <v>16724</v>
      </c>
      <c r="E10301" t="s">
        <v>16736</v>
      </c>
      <c r="F10301" t="s">
        <v>16752</v>
      </c>
      <c r="G10301" t="s">
        <v>17876</v>
      </c>
      <c r="H10301" s="2">
        <v>61.76591512432848</v>
      </c>
      <c r="I10301" s="2">
        <v>499.99</v>
      </c>
      <c r="J10301">
        <v>20</v>
      </c>
      <c r="K10301" s="2">
        <f>SalesDetails[[#This Row],[Unit Price]]*SalesDetails[[#This Row],[Qty Sold]]</f>
        <v>9999.7999999999993</v>
      </c>
      <c r="L10301" s="2">
        <f>(SalesDetails[[#This Row],[Unit Price]]-SalesDetails[[#This Row],[Unit Cost]])*SalesDetails[[#This Row],[Qty Sold]]</f>
        <v>8764.4816975134308</v>
      </c>
    </row>
    <row r="10302" spans="1:12" x14ac:dyDescent="0.25">
      <c r="A10302" t="s">
        <v>12280</v>
      </c>
      <c r="B10302" t="str">
        <f>"SC"&amp;LEFT(SalesDetails[[#This Row],[OrderNo]],4)&amp;SalesDetails[[#This Row],[Short State]]</f>
        <v>SC1580NA</v>
      </c>
      <c r="C10302" s="1">
        <v>41963</v>
      </c>
      <c r="D10302" t="s">
        <v>16726</v>
      </c>
      <c r="E10302" t="s">
        <v>16738</v>
      </c>
      <c r="F10302" t="s">
        <v>16762</v>
      </c>
      <c r="G10302" t="s">
        <v>17876</v>
      </c>
      <c r="H10302" s="2">
        <v>211.46375968936741</v>
      </c>
      <c r="I10302" s="2">
        <v>499.99</v>
      </c>
      <c r="J10302">
        <v>13</v>
      </c>
      <c r="K10302" s="2">
        <f>SalesDetails[[#This Row],[Unit Price]]*SalesDetails[[#This Row],[Qty Sold]]</f>
        <v>6499.87</v>
      </c>
      <c r="L10302" s="2">
        <f>(SalesDetails[[#This Row],[Unit Price]]-SalesDetails[[#This Row],[Unit Cost]])*SalesDetails[[#This Row],[Qty Sold]]</f>
        <v>3750.8411240382238</v>
      </c>
    </row>
    <row r="10303" spans="1:12" x14ac:dyDescent="0.25">
      <c r="A10303" t="s">
        <v>14940</v>
      </c>
      <c r="B10303" t="str">
        <f>"SC"&amp;LEFT(SalesDetails[[#This Row],[OrderNo]],4)&amp;SalesDetails[[#This Row],[Short State]]</f>
        <v>SC1974BE</v>
      </c>
      <c r="C10303" s="1">
        <v>41855</v>
      </c>
      <c r="D10303" t="s">
        <v>16726</v>
      </c>
      <c r="E10303" t="s">
        <v>16736</v>
      </c>
      <c r="F10303" t="s">
        <v>16748</v>
      </c>
      <c r="G10303" t="s">
        <v>17876</v>
      </c>
      <c r="H10303" s="2">
        <v>318.99817788146458</v>
      </c>
      <c r="I10303" s="2">
        <v>499.99</v>
      </c>
      <c r="J10303">
        <v>10</v>
      </c>
      <c r="K10303" s="2">
        <f>SalesDetails[[#This Row],[Unit Price]]*SalesDetails[[#This Row],[Qty Sold]]</f>
        <v>4999.8999999999996</v>
      </c>
      <c r="L10303" s="2">
        <f>(SalesDetails[[#This Row],[Unit Price]]-SalesDetails[[#This Row],[Unit Cost]])*SalesDetails[[#This Row],[Qty Sold]]</f>
        <v>1809.9182211853542</v>
      </c>
    </row>
    <row r="10304" spans="1:12" x14ac:dyDescent="0.25">
      <c r="A10304" t="s">
        <v>4868</v>
      </c>
      <c r="B10304" t="str">
        <f>"SC"&amp;LEFT(SalesDetails[[#This Row],[OrderNo]],4)&amp;SalesDetails[[#This Row],[Short State]]</f>
        <v>SC4450EB</v>
      </c>
      <c r="C10304" s="1">
        <v>41323</v>
      </c>
      <c r="D10304" t="s">
        <v>16723</v>
      </c>
      <c r="E10304" t="s">
        <v>16732</v>
      </c>
      <c r="F10304" t="s">
        <v>16752</v>
      </c>
      <c r="G10304" t="s">
        <v>17877</v>
      </c>
      <c r="H10304" s="2">
        <v>428.6008344699523</v>
      </c>
      <c r="I10304" s="2">
        <v>499.99</v>
      </c>
      <c r="J10304">
        <v>9</v>
      </c>
      <c r="K10304" s="2">
        <f>SalesDetails[[#This Row],[Unit Price]]*SalesDetails[[#This Row],[Qty Sold]]</f>
        <v>4499.91</v>
      </c>
      <c r="L10304" s="2">
        <f>(SalesDetails[[#This Row],[Unit Price]]-SalesDetails[[#This Row],[Unit Cost]])*SalesDetails[[#This Row],[Qty Sold]]</f>
        <v>642.50248977042929</v>
      </c>
    </row>
    <row r="10305" spans="1:12" x14ac:dyDescent="0.25">
      <c r="A10305" t="s">
        <v>7300</v>
      </c>
      <c r="B10305" t="str">
        <f>"SC"&amp;LEFT(SalesDetails[[#This Row],[OrderNo]],4)&amp;SalesDetails[[#This Row],[Short State]]</f>
        <v>SC8498DE</v>
      </c>
      <c r="C10305" s="1">
        <v>41561</v>
      </c>
      <c r="D10305" t="s">
        <v>16726</v>
      </c>
      <c r="E10305" t="s">
        <v>16737</v>
      </c>
      <c r="F10305" t="s">
        <v>16751</v>
      </c>
      <c r="G10305" t="s">
        <v>17877</v>
      </c>
      <c r="H10305" s="2">
        <v>360.50328574514202</v>
      </c>
      <c r="I10305" s="2">
        <v>499.99</v>
      </c>
      <c r="J10305">
        <v>13</v>
      </c>
      <c r="K10305" s="2">
        <f>SalesDetails[[#This Row],[Unit Price]]*SalesDetails[[#This Row],[Qty Sold]]</f>
        <v>6499.87</v>
      </c>
      <c r="L10305" s="2">
        <f>(SalesDetails[[#This Row],[Unit Price]]-SalesDetails[[#This Row],[Unit Cost]])*SalesDetails[[#This Row],[Qty Sold]]</f>
        <v>1813.3272853131539</v>
      </c>
    </row>
    <row r="10306" spans="1:12" x14ac:dyDescent="0.25">
      <c r="A10306" t="s">
        <v>15777</v>
      </c>
      <c r="B10306" t="str">
        <f>"SC"&amp;LEFT(SalesDetails[[#This Row],[OrderNo]],4)&amp;SalesDetails[[#This Row],[Short State]]</f>
        <v>SC2097JI</v>
      </c>
      <c r="C10306" s="1">
        <v>41751</v>
      </c>
      <c r="D10306" t="s">
        <v>16726</v>
      </c>
      <c r="E10306" t="s">
        <v>16736</v>
      </c>
      <c r="F10306" t="s">
        <v>16758</v>
      </c>
      <c r="G10306" t="s">
        <v>17877</v>
      </c>
      <c r="H10306" s="2">
        <v>104.7308941400364</v>
      </c>
      <c r="I10306" s="2">
        <v>499.99</v>
      </c>
      <c r="J10306">
        <v>10</v>
      </c>
      <c r="K10306" s="2">
        <f>SalesDetails[[#This Row],[Unit Price]]*SalesDetails[[#This Row],[Qty Sold]]</f>
        <v>4999.8999999999996</v>
      </c>
      <c r="L10306" s="2">
        <f>(SalesDetails[[#This Row],[Unit Price]]-SalesDetails[[#This Row],[Unit Cost]])*SalesDetails[[#This Row],[Qty Sold]]</f>
        <v>3952.5910585996362</v>
      </c>
    </row>
    <row r="10307" spans="1:12" x14ac:dyDescent="0.25">
      <c r="A10307" t="s">
        <v>6395</v>
      </c>
      <c r="B10307" t="str">
        <f>"SC"&amp;LEFT(SalesDetails[[#This Row],[OrderNo]],4)&amp;SalesDetails[[#This Row],[Short State]]</f>
        <v>SC6506ZA</v>
      </c>
      <c r="C10307" s="1">
        <v>41421</v>
      </c>
      <c r="D10307" t="s">
        <v>16726</v>
      </c>
      <c r="E10307" t="s">
        <v>16736</v>
      </c>
      <c r="F10307" t="s">
        <v>16769</v>
      </c>
      <c r="G10307" t="s">
        <v>17878</v>
      </c>
      <c r="H10307" s="2">
        <v>143.02851304868341</v>
      </c>
      <c r="I10307" s="2">
        <v>499.99</v>
      </c>
      <c r="J10307">
        <v>10</v>
      </c>
      <c r="K10307" s="2">
        <f>SalesDetails[[#This Row],[Unit Price]]*SalesDetails[[#This Row],[Qty Sold]]</f>
        <v>4999.8999999999996</v>
      </c>
      <c r="L10307" s="2">
        <f>(SalesDetails[[#This Row],[Unit Price]]-SalesDetails[[#This Row],[Unit Cost]])*SalesDetails[[#This Row],[Qty Sold]]</f>
        <v>3569.614869513166</v>
      </c>
    </row>
    <row r="10308" spans="1:12" x14ac:dyDescent="0.25">
      <c r="A10308" t="s">
        <v>6530</v>
      </c>
      <c r="B10308" t="str">
        <f>"SC"&amp;LEFT(SalesDetails[[#This Row],[OrderNo]],4)&amp;SalesDetails[[#This Row],[Short State]]</f>
        <v>SC6682DE</v>
      </c>
      <c r="C10308" s="1">
        <v>41913</v>
      </c>
      <c r="D10308" t="s">
        <v>16726</v>
      </c>
      <c r="E10308" t="s">
        <v>16736</v>
      </c>
      <c r="F10308" t="s">
        <v>16751</v>
      </c>
      <c r="G10308" t="s">
        <v>17878</v>
      </c>
      <c r="H10308" s="2">
        <v>375.87729128928885</v>
      </c>
      <c r="I10308" s="2">
        <v>499.99</v>
      </c>
      <c r="J10308">
        <v>10</v>
      </c>
      <c r="K10308" s="2">
        <f>SalesDetails[[#This Row],[Unit Price]]*SalesDetails[[#This Row],[Qty Sold]]</f>
        <v>4999.8999999999996</v>
      </c>
      <c r="L10308" s="2">
        <f>(SalesDetails[[#This Row],[Unit Price]]-SalesDetails[[#This Row],[Unit Cost]])*SalesDetails[[#This Row],[Qty Sold]]</f>
        <v>1241.1270871071115</v>
      </c>
    </row>
    <row r="10309" spans="1:12" x14ac:dyDescent="0.25">
      <c r="A10309" t="s">
        <v>4401</v>
      </c>
      <c r="B10309" t="str">
        <f>"SC"&amp;LEFT(SalesDetails[[#This Row],[OrderNo]],4)&amp;SalesDetails[[#This Row],[Short State]]</f>
        <v>SC3834KW</v>
      </c>
      <c r="C10309" s="1">
        <v>41937</v>
      </c>
      <c r="D10309" t="s">
        <v>16725</v>
      </c>
      <c r="E10309" t="s">
        <v>16738</v>
      </c>
      <c r="F10309" t="s">
        <v>16761</v>
      </c>
      <c r="G10309" t="s">
        <v>17879</v>
      </c>
      <c r="H10309" s="2">
        <v>462.15608295327314</v>
      </c>
      <c r="I10309" s="2">
        <v>1099.99</v>
      </c>
      <c r="J10309">
        <v>13</v>
      </c>
      <c r="K10309" s="2">
        <f>SalesDetails[[#This Row],[Unit Price]]*SalesDetails[[#This Row],[Qty Sold]]</f>
        <v>14299.87</v>
      </c>
      <c r="L10309" s="2">
        <f>(SalesDetails[[#This Row],[Unit Price]]-SalesDetails[[#This Row],[Unit Cost]])*SalesDetails[[#This Row],[Qty Sold]]</f>
        <v>8291.8409216074488</v>
      </c>
    </row>
    <row r="10310" spans="1:12" x14ac:dyDescent="0.25">
      <c r="A10310" t="s">
        <v>5394</v>
      </c>
      <c r="B10310" t="str">
        <f>"SC"&amp;LEFT(SalesDetails[[#This Row],[OrderNo]],4)&amp;SalesDetails[[#This Row],[Short State]]</f>
        <v>SC5126SO</v>
      </c>
      <c r="C10310" s="1">
        <v>41949</v>
      </c>
      <c r="D10310" t="s">
        <v>16726</v>
      </c>
      <c r="E10310" t="s">
        <v>16738</v>
      </c>
      <c r="F10310" t="s">
        <v>16768</v>
      </c>
      <c r="G10310" t="s">
        <v>17879</v>
      </c>
      <c r="H10310" s="2">
        <v>228.12894910271632</v>
      </c>
      <c r="I10310" s="2">
        <v>1099.99</v>
      </c>
      <c r="J10310">
        <v>13</v>
      </c>
      <c r="K10310" s="2">
        <f>SalesDetails[[#This Row],[Unit Price]]*SalesDetails[[#This Row],[Qty Sold]]</f>
        <v>14299.87</v>
      </c>
      <c r="L10310" s="2">
        <f>(SalesDetails[[#This Row],[Unit Price]]-SalesDetails[[#This Row],[Unit Cost]])*SalesDetails[[#This Row],[Qty Sold]]</f>
        <v>11334.193661664687</v>
      </c>
    </row>
    <row r="10311" spans="1:12" x14ac:dyDescent="0.25">
      <c r="A10311" t="s">
        <v>8059</v>
      </c>
      <c r="B10311" t="str">
        <f>"SC"&amp;LEFT(SalesDetails[[#This Row],[OrderNo]],4)&amp;SalesDetails[[#This Row],[Short State]]</f>
        <v>SC9608DE</v>
      </c>
      <c r="C10311" s="1">
        <v>41645</v>
      </c>
      <c r="D10311" t="s">
        <v>16725</v>
      </c>
      <c r="E10311" t="s">
        <v>16732</v>
      </c>
      <c r="F10311" t="s">
        <v>16751</v>
      </c>
      <c r="G10311" t="s">
        <v>17879</v>
      </c>
      <c r="H10311" s="2">
        <v>361.31517900807347</v>
      </c>
      <c r="I10311" s="2">
        <v>1099.99</v>
      </c>
      <c r="J10311">
        <v>18</v>
      </c>
      <c r="K10311" s="2">
        <f>SalesDetails[[#This Row],[Unit Price]]*SalesDetails[[#This Row],[Qty Sold]]</f>
        <v>19799.82</v>
      </c>
      <c r="L10311" s="2">
        <f>(SalesDetails[[#This Row],[Unit Price]]-SalesDetails[[#This Row],[Unit Cost]])*SalesDetails[[#This Row],[Qty Sold]]</f>
        <v>13296.146777854676</v>
      </c>
    </row>
    <row r="10312" spans="1:12" x14ac:dyDescent="0.25">
      <c r="A10312" t="s">
        <v>4296</v>
      </c>
      <c r="B10312" t="str">
        <f>"SC"&amp;LEFT(SalesDetails[[#This Row],[OrderNo]],4)&amp;SalesDetails[[#This Row],[Short State]]</f>
        <v>SC3701DE</v>
      </c>
      <c r="C10312" s="1">
        <v>41681</v>
      </c>
      <c r="D10312" t="s">
        <v>16725</v>
      </c>
      <c r="E10312" t="s">
        <v>16732</v>
      </c>
      <c r="F10312" t="s">
        <v>16751</v>
      </c>
      <c r="G10312" t="s">
        <v>17880</v>
      </c>
      <c r="H10312" s="2">
        <v>749.19926787710995</v>
      </c>
      <c r="I10312" s="2">
        <v>1099.99</v>
      </c>
      <c r="J10312">
        <v>9</v>
      </c>
      <c r="K10312" s="2">
        <f>SalesDetails[[#This Row],[Unit Price]]*SalesDetails[[#This Row],[Qty Sold]]</f>
        <v>9899.91</v>
      </c>
      <c r="L10312" s="2">
        <f>(SalesDetails[[#This Row],[Unit Price]]-SalesDetails[[#This Row],[Unit Cost]])*SalesDetails[[#This Row],[Qty Sold]]</f>
        <v>3157.1165891060105</v>
      </c>
    </row>
    <row r="10313" spans="1:12" x14ac:dyDescent="0.25">
      <c r="A10313" t="s">
        <v>13216</v>
      </c>
      <c r="B10313" t="str">
        <f>"SC"&amp;LEFT(SalesDetails[[#This Row],[OrderNo]],4)&amp;SalesDetails[[#This Row],[Short State]]</f>
        <v>SC1718ON</v>
      </c>
      <c r="C10313" s="1">
        <v>41899</v>
      </c>
      <c r="D10313" t="s">
        <v>16726</v>
      </c>
      <c r="E10313" t="s">
        <v>16736</v>
      </c>
      <c r="F10313" t="s">
        <v>16764</v>
      </c>
      <c r="G10313" t="s">
        <v>17880</v>
      </c>
      <c r="H10313" s="2">
        <v>675.53370022868592</v>
      </c>
      <c r="I10313" s="2">
        <v>1099.99</v>
      </c>
      <c r="J10313">
        <v>10</v>
      </c>
      <c r="K10313" s="2">
        <f>SalesDetails[[#This Row],[Unit Price]]*SalesDetails[[#This Row],[Qty Sold]]</f>
        <v>10999.9</v>
      </c>
      <c r="L10313" s="2">
        <f>(SalesDetails[[#This Row],[Unit Price]]-SalesDetails[[#This Row],[Unit Cost]])*SalesDetails[[#This Row],[Qty Sold]]</f>
        <v>4244.5629977131412</v>
      </c>
    </row>
    <row r="10314" spans="1:12" x14ac:dyDescent="0.25">
      <c r="A10314" t="s">
        <v>15217</v>
      </c>
      <c r="B10314" t="str">
        <f>"SC"&amp;LEFT(SalesDetails[[#This Row],[OrderNo]],4)&amp;SalesDetails[[#This Row],[Short State]]</f>
        <v>SC2017EB</v>
      </c>
      <c r="C10314" s="1">
        <v>41764</v>
      </c>
      <c r="D10314" t="s">
        <v>16726</v>
      </c>
      <c r="E10314" t="s">
        <v>16736</v>
      </c>
      <c r="F10314" t="s">
        <v>16752</v>
      </c>
      <c r="G10314" t="s">
        <v>17880</v>
      </c>
      <c r="H10314" s="2">
        <v>204.97747692435146</v>
      </c>
      <c r="I10314" s="2">
        <v>1099.99</v>
      </c>
      <c r="J10314">
        <v>10</v>
      </c>
      <c r="K10314" s="2">
        <f>SalesDetails[[#This Row],[Unit Price]]*SalesDetails[[#This Row],[Qty Sold]]</f>
        <v>10999.9</v>
      </c>
      <c r="L10314" s="2">
        <f>(SalesDetails[[#This Row],[Unit Price]]-SalesDetails[[#This Row],[Unit Cost]])*SalesDetails[[#This Row],[Qty Sold]]</f>
        <v>8950.1252307564864</v>
      </c>
    </row>
    <row r="10315" spans="1:12" x14ac:dyDescent="0.25">
      <c r="A10315" t="s">
        <v>712</v>
      </c>
      <c r="B10315" t="str">
        <f>"SC"&amp;LEFT(SalesDetails[[#This Row],[OrderNo]],4)&amp;SalesDetails[[#This Row],[Short State]]</f>
        <v>SC7370ZA</v>
      </c>
      <c r="C10315" s="1">
        <v>41944</v>
      </c>
      <c r="D10315" t="s">
        <v>16726</v>
      </c>
      <c r="E10315" t="s">
        <v>16737</v>
      </c>
      <c r="F10315" t="s">
        <v>16769</v>
      </c>
      <c r="G10315" t="s">
        <v>17881</v>
      </c>
      <c r="H10315" s="2">
        <v>451.38691266534647</v>
      </c>
      <c r="I10315" s="2">
        <v>1184.97</v>
      </c>
      <c r="J10315">
        <v>13</v>
      </c>
      <c r="K10315" s="2">
        <f>SalesDetails[[#This Row],[Unit Price]]*SalesDetails[[#This Row],[Qty Sold]]</f>
        <v>15404.61</v>
      </c>
      <c r="L10315" s="2">
        <f>(SalesDetails[[#This Row],[Unit Price]]-SalesDetails[[#This Row],[Unit Cost]])*SalesDetails[[#This Row],[Qty Sold]]</f>
        <v>9536.5801353504958</v>
      </c>
    </row>
    <row r="10316" spans="1:12" x14ac:dyDescent="0.25">
      <c r="A10316" t="s">
        <v>714</v>
      </c>
      <c r="B10316" t="str">
        <f>"SC"&amp;LEFT(SalesDetails[[#This Row],[OrderNo]],4)&amp;SalesDetails[[#This Row],[Short State]]</f>
        <v>SC932BE</v>
      </c>
      <c r="C10316" s="1">
        <v>41788</v>
      </c>
      <c r="D10316" t="s">
        <v>16726</v>
      </c>
      <c r="E10316" t="s">
        <v>16733</v>
      </c>
      <c r="F10316" t="s">
        <v>16748</v>
      </c>
      <c r="G10316" t="s">
        <v>17881</v>
      </c>
      <c r="H10316" s="2">
        <v>397.03909252366583</v>
      </c>
      <c r="I10316" s="2">
        <v>1184.97</v>
      </c>
      <c r="J10316">
        <v>12</v>
      </c>
      <c r="K10316" s="2">
        <f>SalesDetails[[#This Row],[Unit Price]]*SalesDetails[[#This Row],[Qty Sold]]</f>
        <v>14219.64</v>
      </c>
      <c r="L10316" s="2">
        <f>(SalesDetails[[#This Row],[Unit Price]]-SalesDetails[[#This Row],[Unit Cost]])*SalesDetails[[#This Row],[Qty Sold]]</f>
        <v>9455.1708897160097</v>
      </c>
    </row>
    <row r="10317" spans="1:12" x14ac:dyDescent="0.25">
      <c r="A10317" t="s">
        <v>715</v>
      </c>
      <c r="B10317" t="str">
        <f>"SC"&amp;LEFT(SalesDetails[[#This Row],[OrderNo]],4)&amp;SalesDetails[[#This Row],[Short State]]</f>
        <v>SC952ED</v>
      </c>
      <c r="C10317" s="1">
        <v>41331</v>
      </c>
      <c r="D10317" t="s">
        <v>16726</v>
      </c>
      <c r="E10317" t="s">
        <v>16732</v>
      </c>
      <c r="F10317" t="s">
        <v>16753</v>
      </c>
      <c r="G10317" t="s">
        <v>17881</v>
      </c>
      <c r="H10317" s="2">
        <v>674.09314726800585</v>
      </c>
      <c r="I10317" s="2">
        <v>1184.97</v>
      </c>
      <c r="J10317">
        <v>9</v>
      </c>
      <c r="K10317" s="2">
        <f>SalesDetails[[#This Row],[Unit Price]]*SalesDetails[[#This Row],[Qty Sold]]</f>
        <v>10664.73</v>
      </c>
      <c r="L10317" s="2">
        <f>(SalesDetails[[#This Row],[Unit Price]]-SalesDetails[[#This Row],[Unit Cost]])*SalesDetails[[#This Row],[Qty Sold]]</f>
        <v>4597.8916745879478</v>
      </c>
    </row>
    <row r="10318" spans="1:12" x14ac:dyDescent="0.25">
      <c r="A10318" t="s">
        <v>7147</v>
      </c>
      <c r="B10318" t="str">
        <f>"SC"&amp;LEFT(SalesDetails[[#This Row],[OrderNo]],4)&amp;SalesDetails[[#This Row],[Short State]]</f>
        <v>SC8266KW</v>
      </c>
      <c r="C10318" s="1">
        <v>41684</v>
      </c>
      <c r="D10318" t="s">
        <v>16724</v>
      </c>
      <c r="E10318" t="s">
        <v>16734</v>
      </c>
      <c r="F10318" t="s">
        <v>16761</v>
      </c>
      <c r="G10318" t="s">
        <v>17881</v>
      </c>
      <c r="H10318" s="2">
        <v>36.830267724767822</v>
      </c>
      <c r="I10318" s="2">
        <v>1184.97</v>
      </c>
      <c r="J10318">
        <v>9</v>
      </c>
      <c r="K10318" s="2">
        <f>SalesDetails[[#This Row],[Unit Price]]*SalesDetails[[#This Row],[Qty Sold]]</f>
        <v>10664.73</v>
      </c>
      <c r="L10318" s="2">
        <f>(SalesDetails[[#This Row],[Unit Price]]-SalesDetails[[#This Row],[Unit Cost]])*SalesDetails[[#This Row],[Qty Sold]]</f>
        <v>10333.257590477091</v>
      </c>
    </row>
    <row r="10319" spans="1:12" x14ac:dyDescent="0.25">
      <c r="A10319" t="s">
        <v>9165</v>
      </c>
      <c r="B10319" t="str">
        <f>"SC"&amp;LEFT(SalesDetails[[#This Row],[OrderNo]],4)&amp;SalesDetails[[#This Row],[Short State]]</f>
        <v>SC1126DE</v>
      </c>
      <c r="C10319" s="1">
        <v>41351</v>
      </c>
      <c r="D10319" t="s">
        <v>16726</v>
      </c>
      <c r="E10319" t="s">
        <v>16734</v>
      </c>
      <c r="F10319" t="s">
        <v>16751</v>
      </c>
      <c r="G10319" t="s">
        <v>17881</v>
      </c>
      <c r="H10319" s="2">
        <v>603.83368589632096</v>
      </c>
      <c r="I10319" s="2">
        <v>1184.97</v>
      </c>
      <c r="J10319">
        <v>9</v>
      </c>
      <c r="K10319" s="2">
        <f>SalesDetails[[#This Row],[Unit Price]]*SalesDetails[[#This Row],[Qty Sold]]</f>
        <v>10664.73</v>
      </c>
      <c r="L10319" s="2">
        <f>(SalesDetails[[#This Row],[Unit Price]]-SalesDetails[[#This Row],[Unit Cost]])*SalesDetails[[#This Row],[Qty Sold]]</f>
        <v>5230.2268269331116</v>
      </c>
    </row>
    <row r="10320" spans="1:12" x14ac:dyDescent="0.25">
      <c r="A10320" t="s">
        <v>12481</v>
      </c>
      <c r="B10320" t="str">
        <f>"SC"&amp;LEFT(SalesDetails[[#This Row],[OrderNo]],4)&amp;SalesDetails[[#This Row],[Short State]]</f>
        <v>SC1609DE</v>
      </c>
      <c r="C10320" s="1">
        <v>41499</v>
      </c>
      <c r="D10320" t="s">
        <v>16726</v>
      </c>
      <c r="E10320" t="s">
        <v>16729</v>
      </c>
      <c r="F10320" t="s">
        <v>16751</v>
      </c>
      <c r="G10320" t="s">
        <v>17881</v>
      </c>
      <c r="H10320" s="2">
        <v>261.72934364655487</v>
      </c>
      <c r="I10320" s="2">
        <v>1184.97</v>
      </c>
      <c r="J10320">
        <v>12</v>
      </c>
      <c r="K10320" s="2">
        <f>SalesDetails[[#This Row],[Unit Price]]*SalesDetails[[#This Row],[Qty Sold]]</f>
        <v>14219.64</v>
      </c>
      <c r="L10320" s="2">
        <f>(SalesDetails[[#This Row],[Unit Price]]-SalesDetails[[#This Row],[Unit Cost]])*SalesDetails[[#This Row],[Qty Sold]]</f>
        <v>11078.887876241342</v>
      </c>
    </row>
    <row r="10321" spans="1:12" x14ac:dyDescent="0.25">
      <c r="A10321" t="s">
        <v>3046</v>
      </c>
      <c r="B10321" t="str">
        <f>"SC"&amp;LEFT(SalesDetails[[#This Row],[OrderNo]],4)&amp;SalesDetails[[#This Row],[Short State]]</f>
        <v>SC2091EN</v>
      </c>
      <c r="C10321" s="1">
        <v>41719</v>
      </c>
      <c r="D10321" t="s">
        <v>16726</v>
      </c>
      <c r="E10321" t="s">
        <v>16735</v>
      </c>
      <c r="F10321" t="s">
        <v>16755</v>
      </c>
      <c r="G10321" t="s">
        <v>17882</v>
      </c>
      <c r="H10321" s="2">
        <v>292.66647550924336</v>
      </c>
      <c r="I10321" s="2">
        <v>1184.97</v>
      </c>
      <c r="J10321">
        <v>12</v>
      </c>
      <c r="K10321" s="2">
        <f>SalesDetails[[#This Row],[Unit Price]]*SalesDetails[[#This Row],[Qty Sold]]</f>
        <v>14219.64</v>
      </c>
      <c r="L10321" s="2">
        <f>(SalesDetails[[#This Row],[Unit Price]]-SalesDetails[[#This Row],[Unit Cost]])*SalesDetails[[#This Row],[Qty Sold]]</f>
        <v>10707.642293889079</v>
      </c>
    </row>
    <row r="10322" spans="1:12" x14ac:dyDescent="0.25">
      <c r="A10322" t="s">
        <v>4086</v>
      </c>
      <c r="B10322" t="str">
        <f>"SC"&amp;LEFT(SalesDetails[[#This Row],[OrderNo]],4)&amp;SalesDetails[[#This Row],[Short State]]</f>
        <v>SC3410OY</v>
      </c>
      <c r="C10322" s="1">
        <v>41612</v>
      </c>
      <c r="D10322" t="s">
        <v>16726</v>
      </c>
      <c r="E10322" t="s">
        <v>16738</v>
      </c>
      <c r="F10322" t="s">
        <v>16766</v>
      </c>
      <c r="G10322" t="s">
        <v>17882</v>
      </c>
      <c r="H10322" s="2">
        <v>665.86402254258473</v>
      </c>
      <c r="I10322" s="2">
        <v>1184.97</v>
      </c>
      <c r="J10322">
        <v>13</v>
      </c>
      <c r="K10322" s="2">
        <f>SalesDetails[[#This Row],[Unit Price]]*SalesDetails[[#This Row],[Qty Sold]]</f>
        <v>15404.61</v>
      </c>
      <c r="L10322" s="2">
        <f>(SalesDetails[[#This Row],[Unit Price]]-SalesDetails[[#This Row],[Unit Cost]])*SalesDetails[[#This Row],[Qty Sold]]</f>
        <v>6748.3777069463986</v>
      </c>
    </row>
    <row r="10323" spans="1:12" x14ac:dyDescent="0.25">
      <c r="A10323" t="s">
        <v>8788</v>
      </c>
      <c r="B10323" t="str">
        <f>"SC"&amp;LEFT(SalesDetails[[#This Row],[OrderNo]],4)&amp;SalesDetails[[#This Row],[Short State]]</f>
        <v>SC1069BE</v>
      </c>
      <c r="C10323" s="1">
        <v>41902</v>
      </c>
      <c r="D10323" t="s">
        <v>16726</v>
      </c>
      <c r="E10323" t="s">
        <v>16736</v>
      </c>
      <c r="F10323" t="s">
        <v>16748</v>
      </c>
      <c r="G10323" t="s">
        <v>17882</v>
      </c>
      <c r="H10323" s="2">
        <v>144.00213517606292</v>
      </c>
      <c r="I10323" s="2">
        <v>1184.97</v>
      </c>
      <c r="J10323">
        <v>10</v>
      </c>
      <c r="K10323" s="2">
        <f>SalesDetails[[#This Row],[Unit Price]]*SalesDetails[[#This Row],[Qty Sold]]</f>
        <v>11849.7</v>
      </c>
      <c r="L10323" s="2">
        <f>(SalesDetails[[#This Row],[Unit Price]]-SalesDetails[[#This Row],[Unit Cost]])*SalesDetails[[#This Row],[Qty Sold]]</f>
        <v>10409.678648239371</v>
      </c>
    </row>
    <row r="10324" spans="1:12" x14ac:dyDescent="0.25">
      <c r="A10324" t="s">
        <v>10629</v>
      </c>
      <c r="B10324" t="str">
        <f>"SC"&amp;LEFT(SalesDetails[[#This Row],[OrderNo]],4)&amp;SalesDetails[[#This Row],[Short State]]</f>
        <v>SC1344EB</v>
      </c>
      <c r="C10324" s="1">
        <v>41688</v>
      </c>
      <c r="D10324" t="s">
        <v>16724</v>
      </c>
      <c r="E10324" t="s">
        <v>16732</v>
      </c>
      <c r="F10324" t="s">
        <v>16752</v>
      </c>
      <c r="G10324" t="s">
        <v>17882</v>
      </c>
      <c r="H10324" s="2">
        <v>285.3362680975473</v>
      </c>
      <c r="I10324" s="2">
        <v>1184.97</v>
      </c>
      <c r="J10324">
        <v>36</v>
      </c>
      <c r="K10324" s="2">
        <f>SalesDetails[[#This Row],[Unit Price]]*SalesDetails[[#This Row],[Qty Sold]]</f>
        <v>42658.92</v>
      </c>
      <c r="L10324" s="2">
        <f>(SalesDetails[[#This Row],[Unit Price]]-SalesDetails[[#This Row],[Unit Cost]])*SalesDetails[[#This Row],[Qty Sold]]</f>
        <v>32386.814348488297</v>
      </c>
    </row>
    <row r="10325" spans="1:12" x14ac:dyDescent="0.25">
      <c r="A10325" t="s">
        <v>10915</v>
      </c>
      <c r="B10325" t="str">
        <f>"SC"&amp;LEFT(SalesDetails[[#This Row],[OrderNo]],4)&amp;SalesDetails[[#This Row],[Short State]]</f>
        <v>SC1384NA</v>
      </c>
      <c r="C10325" s="1">
        <v>41922</v>
      </c>
      <c r="D10325" t="s">
        <v>16724</v>
      </c>
      <c r="E10325" t="s">
        <v>16731</v>
      </c>
      <c r="F10325" t="s">
        <v>16762</v>
      </c>
      <c r="G10325" t="s">
        <v>17882</v>
      </c>
      <c r="H10325" s="2">
        <v>224.1861019926032</v>
      </c>
      <c r="I10325" s="2">
        <v>1184.97</v>
      </c>
      <c r="J10325">
        <v>8</v>
      </c>
      <c r="K10325" s="2">
        <f>SalesDetails[[#This Row],[Unit Price]]*SalesDetails[[#This Row],[Qty Sold]]</f>
        <v>9479.76</v>
      </c>
      <c r="L10325" s="2">
        <f>(SalesDetails[[#This Row],[Unit Price]]-SalesDetails[[#This Row],[Unit Cost]])*SalesDetails[[#This Row],[Qty Sold]]</f>
        <v>7686.2711840591746</v>
      </c>
    </row>
    <row r="10326" spans="1:12" x14ac:dyDescent="0.25">
      <c r="A10326" t="s">
        <v>11821</v>
      </c>
      <c r="B10326" t="str">
        <f>"SC"&amp;LEFT(SalesDetails[[#This Row],[OrderNo]],4)&amp;SalesDetails[[#This Row],[Short State]]</f>
        <v>SC1512NA</v>
      </c>
      <c r="C10326" s="1">
        <v>41321</v>
      </c>
      <c r="D10326" t="s">
        <v>16724</v>
      </c>
      <c r="E10326" t="s">
        <v>16735</v>
      </c>
      <c r="F10326" t="s">
        <v>16762</v>
      </c>
      <c r="G10326" t="s">
        <v>17882</v>
      </c>
      <c r="H10326" s="2">
        <v>326.53839198550958</v>
      </c>
      <c r="I10326" s="2">
        <v>1184.97</v>
      </c>
      <c r="J10326">
        <v>12</v>
      </c>
      <c r="K10326" s="2">
        <f>SalesDetails[[#This Row],[Unit Price]]*SalesDetails[[#This Row],[Qty Sold]]</f>
        <v>14219.64</v>
      </c>
      <c r="L10326" s="2">
        <f>(SalesDetails[[#This Row],[Unit Price]]-SalesDetails[[#This Row],[Unit Cost]])*SalesDetails[[#This Row],[Qty Sold]]</f>
        <v>10301.179296173885</v>
      </c>
    </row>
    <row r="10327" spans="1:12" x14ac:dyDescent="0.25">
      <c r="A10327" t="s">
        <v>12211</v>
      </c>
      <c r="B10327" t="str">
        <f>"SC"&amp;LEFT(SalesDetails[[#This Row],[OrderNo]],4)&amp;SalesDetails[[#This Row],[Short State]]</f>
        <v>SC1570KW</v>
      </c>
      <c r="C10327" s="1">
        <v>41614</v>
      </c>
      <c r="D10327" t="s">
        <v>16724</v>
      </c>
      <c r="E10327" t="s">
        <v>16738</v>
      </c>
      <c r="F10327" t="s">
        <v>16761</v>
      </c>
      <c r="G10327" t="s">
        <v>17882</v>
      </c>
      <c r="H10327" s="2">
        <v>693.45167470723118</v>
      </c>
      <c r="I10327" s="2">
        <v>1184.97</v>
      </c>
      <c r="J10327">
        <v>26</v>
      </c>
      <c r="K10327" s="2">
        <f>SalesDetails[[#This Row],[Unit Price]]*SalesDetails[[#This Row],[Qty Sold]]</f>
        <v>30809.22</v>
      </c>
      <c r="L10327" s="2">
        <f>(SalesDetails[[#This Row],[Unit Price]]-SalesDetails[[#This Row],[Unit Cost]])*SalesDetails[[#This Row],[Qty Sold]]</f>
        <v>12779.476457611991</v>
      </c>
    </row>
    <row r="10328" spans="1:12" x14ac:dyDescent="0.25">
      <c r="A10328" t="s">
        <v>9310</v>
      </c>
      <c r="B10328" t="str">
        <f>"SC"&amp;LEFT(SalesDetails[[#This Row],[OrderNo]],4)&amp;SalesDetails[[#This Row],[Short State]]</f>
        <v>SC1149AK</v>
      </c>
      <c r="C10328" s="1">
        <v>41499</v>
      </c>
      <c r="D10328" t="s">
        <v>16726</v>
      </c>
      <c r="E10328" t="s">
        <v>16736</v>
      </c>
      <c r="F10328" t="s">
        <v>16745</v>
      </c>
      <c r="G10328" t="s">
        <v>17883</v>
      </c>
      <c r="H10328" s="2">
        <v>703.55068129238452</v>
      </c>
      <c r="I10328" s="2">
        <v>1184.97</v>
      </c>
      <c r="J10328">
        <v>10</v>
      </c>
      <c r="K10328" s="2">
        <f>SalesDetails[[#This Row],[Unit Price]]*SalesDetails[[#This Row],[Qty Sold]]</f>
        <v>11849.7</v>
      </c>
      <c r="L10328" s="2">
        <f>(SalesDetails[[#This Row],[Unit Price]]-SalesDetails[[#This Row],[Unit Cost]])*SalesDetails[[#This Row],[Qty Sold]]</f>
        <v>4814.1931870761546</v>
      </c>
    </row>
    <row r="10329" spans="1:12" x14ac:dyDescent="0.25">
      <c r="A10329" t="s">
        <v>9351</v>
      </c>
      <c r="B10329" t="str">
        <f>"SC"&amp;LEFT(SalesDetails[[#This Row],[OrderNo]],4)&amp;SalesDetails[[#This Row],[Short State]]</f>
        <v>SC1155EB</v>
      </c>
      <c r="C10329" s="1">
        <v>41695</v>
      </c>
      <c r="D10329" t="s">
        <v>16726</v>
      </c>
      <c r="E10329" t="s">
        <v>16732</v>
      </c>
      <c r="F10329" t="s">
        <v>16752</v>
      </c>
      <c r="G10329" t="s">
        <v>17883</v>
      </c>
      <c r="H10329" s="2">
        <v>670.04612747755982</v>
      </c>
      <c r="I10329" s="2">
        <v>1184.97</v>
      </c>
      <c r="J10329">
        <v>9</v>
      </c>
      <c r="K10329" s="2">
        <f>SalesDetails[[#This Row],[Unit Price]]*SalesDetails[[#This Row],[Qty Sold]]</f>
        <v>10664.73</v>
      </c>
      <c r="L10329" s="2">
        <f>(SalesDetails[[#This Row],[Unit Price]]-SalesDetails[[#This Row],[Unit Cost]])*SalesDetails[[#This Row],[Qty Sold]]</f>
        <v>4634.3148527019621</v>
      </c>
    </row>
    <row r="10330" spans="1:12" x14ac:dyDescent="0.25">
      <c r="A10330" t="s">
        <v>11875</v>
      </c>
      <c r="B10330" t="str">
        <f>"SC"&amp;LEFT(SalesDetails[[#This Row],[OrderNo]],4)&amp;SalesDetails[[#This Row],[Short State]]</f>
        <v>SC1521OY</v>
      </c>
      <c r="C10330" s="1">
        <v>41603</v>
      </c>
      <c r="D10330" t="s">
        <v>16726</v>
      </c>
      <c r="E10330" t="s">
        <v>16738</v>
      </c>
      <c r="F10330" t="s">
        <v>16766</v>
      </c>
      <c r="G10330" t="s">
        <v>17883</v>
      </c>
      <c r="H10330" s="2">
        <v>77.114099895625344</v>
      </c>
      <c r="I10330" s="2">
        <v>1184.97</v>
      </c>
      <c r="J10330">
        <v>13</v>
      </c>
      <c r="K10330" s="2">
        <f>SalesDetails[[#This Row],[Unit Price]]*SalesDetails[[#This Row],[Qty Sold]]</f>
        <v>15404.61</v>
      </c>
      <c r="L10330" s="2">
        <f>(SalesDetails[[#This Row],[Unit Price]]-SalesDetails[[#This Row],[Unit Cost]])*SalesDetails[[#This Row],[Qty Sold]]</f>
        <v>14402.126701356872</v>
      </c>
    </row>
    <row r="10331" spans="1:12" x14ac:dyDescent="0.25">
      <c r="A10331" t="s">
        <v>14534</v>
      </c>
      <c r="B10331" t="str">
        <f>"SC"&amp;LEFT(SalesDetails[[#This Row],[OrderNo]],4)&amp;SalesDetails[[#This Row],[Short State]]</f>
        <v>SC1911EB</v>
      </c>
      <c r="C10331" s="1">
        <v>41647</v>
      </c>
      <c r="D10331" t="s">
        <v>16726</v>
      </c>
      <c r="E10331" t="s">
        <v>16732</v>
      </c>
      <c r="F10331" t="s">
        <v>16752</v>
      </c>
      <c r="G10331" t="s">
        <v>17883</v>
      </c>
      <c r="H10331" s="2">
        <v>37.467474062070863</v>
      </c>
      <c r="I10331" s="2">
        <v>1184.97</v>
      </c>
      <c r="J10331">
        <v>9</v>
      </c>
      <c r="K10331" s="2">
        <f>SalesDetails[[#This Row],[Unit Price]]*SalesDetails[[#This Row],[Qty Sold]]</f>
        <v>10664.73</v>
      </c>
      <c r="L10331" s="2">
        <f>(SalesDetails[[#This Row],[Unit Price]]-SalesDetails[[#This Row],[Unit Cost]])*SalesDetails[[#This Row],[Qty Sold]]</f>
        <v>10327.522733441363</v>
      </c>
    </row>
    <row r="10332" spans="1:12" x14ac:dyDescent="0.25">
      <c r="A10332" t="s">
        <v>3900</v>
      </c>
      <c r="B10332" t="str">
        <f>"SC"&amp;LEFT(SalesDetails[[#This Row],[OrderNo]],4)&amp;SalesDetails[[#This Row],[Short State]]</f>
        <v>SC3152AN</v>
      </c>
      <c r="C10332" s="1">
        <v>41761</v>
      </c>
      <c r="D10332" t="s">
        <v>16726</v>
      </c>
      <c r="E10332" t="s">
        <v>16736</v>
      </c>
      <c r="F10332" t="s">
        <v>16746</v>
      </c>
      <c r="G10332" t="s">
        <v>17884</v>
      </c>
      <c r="H10332" s="2">
        <v>417.62758013056231</v>
      </c>
      <c r="I10332" s="2">
        <v>1184.97</v>
      </c>
      <c r="J10332">
        <v>10</v>
      </c>
      <c r="K10332" s="2">
        <f>SalesDetails[[#This Row],[Unit Price]]*SalesDetails[[#This Row],[Qty Sold]]</f>
        <v>11849.7</v>
      </c>
      <c r="L10332" s="2">
        <f>(SalesDetails[[#This Row],[Unit Price]]-SalesDetails[[#This Row],[Unit Cost]])*SalesDetails[[#This Row],[Qty Sold]]</f>
        <v>7673.4241986943762</v>
      </c>
    </row>
    <row r="10333" spans="1:12" x14ac:dyDescent="0.25">
      <c r="A10333" t="s">
        <v>11306</v>
      </c>
      <c r="B10333" t="str">
        <f>"SC"&amp;LEFT(SalesDetails[[#This Row],[OrderNo]],4)&amp;SalesDetails[[#This Row],[Short State]]</f>
        <v>SC1439EB</v>
      </c>
      <c r="C10333" s="1">
        <v>41641</v>
      </c>
      <c r="D10333" t="s">
        <v>16723</v>
      </c>
      <c r="E10333" t="s">
        <v>16732</v>
      </c>
      <c r="F10333" t="s">
        <v>16752</v>
      </c>
      <c r="G10333" t="s">
        <v>17884</v>
      </c>
      <c r="H10333" s="2">
        <v>774.70596445190301</v>
      </c>
      <c r="I10333" s="2">
        <v>1184.97</v>
      </c>
      <c r="J10333">
        <v>27</v>
      </c>
      <c r="K10333" s="2">
        <f>SalesDetails[[#This Row],[Unit Price]]*SalesDetails[[#This Row],[Qty Sold]]</f>
        <v>31994.190000000002</v>
      </c>
      <c r="L10333" s="2">
        <f>(SalesDetails[[#This Row],[Unit Price]]-SalesDetails[[#This Row],[Unit Cost]])*SalesDetails[[#This Row],[Qty Sold]]</f>
        <v>11077.12895979862</v>
      </c>
    </row>
    <row r="10334" spans="1:12" x14ac:dyDescent="0.25">
      <c r="A10334" t="s">
        <v>51</v>
      </c>
      <c r="B10334" t="str">
        <f>"SC"&amp;LEFT(SalesDetails[[#This Row],[OrderNo]],4)&amp;SalesDetails[[#This Row],[Short State]]</f>
        <v>SC1471KW</v>
      </c>
      <c r="C10334" s="1">
        <v>40963</v>
      </c>
      <c r="D10334" t="s">
        <v>16724</v>
      </c>
      <c r="E10334" t="s">
        <v>16734</v>
      </c>
      <c r="F10334" t="s">
        <v>16761</v>
      </c>
      <c r="G10334" t="s">
        <v>17885</v>
      </c>
      <c r="H10334" s="2">
        <v>346.62712509869789</v>
      </c>
      <c r="I10334" s="2">
        <v>763.51</v>
      </c>
      <c r="J10334">
        <v>18</v>
      </c>
      <c r="K10334" s="2">
        <f>SalesDetails[[#This Row],[Unit Price]]*SalesDetails[[#This Row],[Qty Sold]]</f>
        <v>13743.18</v>
      </c>
      <c r="L10334" s="2">
        <f>(SalesDetails[[#This Row],[Unit Price]]-SalesDetails[[#This Row],[Unit Cost]])*SalesDetails[[#This Row],[Qty Sold]]</f>
        <v>7503.8917482234374</v>
      </c>
    </row>
    <row r="10335" spans="1:12" x14ac:dyDescent="0.25">
      <c r="A10335" t="s">
        <v>262</v>
      </c>
      <c r="B10335" t="str">
        <f>"SC"&amp;LEFT(SalesDetails[[#This Row],[OrderNo]],4)&amp;SalesDetails[[#This Row],[Short State]]</f>
        <v>SC7104AK</v>
      </c>
      <c r="C10335" s="1">
        <v>41641</v>
      </c>
      <c r="D10335" t="s">
        <v>16726</v>
      </c>
      <c r="E10335" t="s">
        <v>16738</v>
      </c>
      <c r="F10335" t="s">
        <v>16745</v>
      </c>
      <c r="G10335" t="s">
        <v>17885</v>
      </c>
      <c r="H10335" s="2">
        <v>534.62786759684127</v>
      </c>
      <c r="I10335" s="2">
        <v>763.51</v>
      </c>
      <c r="J10335">
        <v>13</v>
      </c>
      <c r="K10335" s="2">
        <f>SalesDetails[[#This Row],[Unit Price]]*SalesDetails[[#This Row],[Qty Sold]]</f>
        <v>9925.6299999999992</v>
      </c>
      <c r="L10335" s="2">
        <f>(SalesDetails[[#This Row],[Unit Price]]-SalesDetails[[#This Row],[Unit Cost]])*SalesDetails[[#This Row],[Qty Sold]]</f>
        <v>2975.4677212410634</v>
      </c>
    </row>
    <row r="10336" spans="1:12" x14ac:dyDescent="0.25">
      <c r="A10336" t="s">
        <v>3067</v>
      </c>
      <c r="B10336" t="str">
        <f>"SC"&amp;LEFT(SalesDetails[[#This Row],[OrderNo]],4)&amp;SalesDetails[[#This Row],[Short State]]</f>
        <v>SC2108NA</v>
      </c>
      <c r="C10336" s="1">
        <v>41104</v>
      </c>
      <c r="D10336" t="s">
        <v>16726</v>
      </c>
      <c r="E10336" t="s">
        <v>16730</v>
      </c>
      <c r="F10336" t="s">
        <v>16762</v>
      </c>
      <c r="G10336" t="s">
        <v>17885</v>
      </c>
      <c r="H10336" s="2">
        <v>658.21068406788618</v>
      </c>
      <c r="I10336" s="2">
        <v>763.51</v>
      </c>
      <c r="J10336">
        <v>9</v>
      </c>
      <c r="K10336" s="2">
        <f>SalesDetails[[#This Row],[Unit Price]]*SalesDetails[[#This Row],[Qty Sold]]</f>
        <v>6871.59</v>
      </c>
      <c r="L10336" s="2">
        <f>(SalesDetails[[#This Row],[Unit Price]]-SalesDetails[[#This Row],[Unit Cost]])*SalesDetails[[#This Row],[Qty Sold]]</f>
        <v>947.69384338902432</v>
      </c>
    </row>
    <row r="10337" spans="1:12" x14ac:dyDescent="0.25">
      <c r="A10337" t="s">
        <v>3347</v>
      </c>
      <c r="B10337" t="str">
        <f>"SC"&amp;LEFT(SalesDetails[[#This Row],[OrderNo]],4)&amp;SalesDetails[[#This Row],[Short State]]</f>
        <v>SC2436DE</v>
      </c>
      <c r="C10337" s="1">
        <v>41080</v>
      </c>
      <c r="D10337" t="s">
        <v>16725</v>
      </c>
      <c r="E10337" t="s">
        <v>16729</v>
      </c>
      <c r="F10337" t="s">
        <v>16751</v>
      </c>
      <c r="G10337" t="s">
        <v>17885</v>
      </c>
      <c r="H10337" s="2">
        <v>300.71424878216226</v>
      </c>
      <c r="I10337" s="2">
        <v>763.51</v>
      </c>
      <c r="J10337">
        <v>24</v>
      </c>
      <c r="K10337" s="2">
        <f>SalesDetails[[#This Row],[Unit Price]]*SalesDetails[[#This Row],[Qty Sold]]</f>
        <v>18324.239999999998</v>
      </c>
      <c r="L10337" s="2">
        <f>(SalesDetails[[#This Row],[Unit Price]]-SalesDetails[[#This Row],[Unit Cost]])*SalesDetails[[#This Row],[Qty Sold]]</f>
        <v>11107.098029228106</v>
      </c>
    </row>
    <row r="10338" spans="1:12" x14ac:dyDescent="0.25">
      <c r="A10338" t="s">
        <v>3399</v>
      </c>
      <c r="B10338" t="str">
        <f>"SC"&amp;LEFT(SalesDetails[[#This Row],[OrderNo]],4)&amp;SalesDetails[[#This Row],[Short State]]</f>
        <v>SC2505AK</v>
      </c>
      <c r="C10338" s="1">
        <v>41170</v>
      </c>
      <c r="D10338" t="s">
        <v>16726</v>
      </c>
      <c r="E10338" t="s">
        <v>16736</v>
      </c>
      <c r="F10338" t="s">
        <v>16745</v>
      </c>
      <c r="G10338" t="s">
        <v>17885</v>
      </c>
      <c r="H10338" s="2">
        <v>198.98029341250287</v>
      </c>
      <c r="I10338" s="2">
        <v>763.51</v>
      </c>
      <c r="J10338">
        <v>10</v>
      </c>
      <c r="K10338" s="2">
        <f>SalesDetails[[#This Row],[Unit Price]]*SalesDetails[[#This Row],[Qty Sold]]</f>
        <v>7635.1</v>
      </c>
      <c r="L10338" s="2">
        <f>(SalesDetails[[#This Row],[Unit Price]]-SalesDetails[[#This Row],[Unit Cost]])*SalesDetails[[#This Row],[Qty Sold]]</f>
        <v>5645.2970658749709</v>
      </c>
    </row>
    <row r="10339" spans="1:12" x14ac:dyDescent="0.25">
      <c r="A10339" t="s">
        <v>3699</v>
      </c>
      <c r="B10339" t="str">
        <f>"SC"&amp;LEFT(SalesDetails[[#This Row],[OrderNo]],4)&amp;SalesDetails[[#This Row],[Short State]]</f>
        <v>SC2886EB</v>
      </c>
      <c r="C10339" s="1">
        <v>40945</v>
      </c>
      <c r="D10339" t="s">
        <v>16724</v>
      </c>
      <c r="E10339" t="s">
        <v>16732</v>
      </c>
      <c r="F10339" t="s">
        <v>16752</v>
      </c>
      <c r="G10339" t="s">
        <v>17885</v>
      </c>
      <c r="H10339" s="2">
        <v>499.59621366291435</v>
      </c>
      <c r="I10339" s="2">
        <v>763.51</v>
      </c>
      <c r="J10339">
        <v>9</v>
      </c>
      <c r="K10339" s="2">
        <f>SalesDetails[[#This Row],[Unit Price]]*SalesDetails[[#This Row],[Qty Sold]]</f>
        <v>6871.59</v>
      </c>
      <c r="L10339" s="2">
        <f>(SalesDetails[[#This Row],[Unit Price]]-SalesDetails[[#This Row],[Unit Cost]])*SalesDetails[[#This Row],[Qty Sold]]</f>
        <v>2375.2240770337708</v>
      </c>
    </row>
    <row r="10340" spans="1:12" x14ac:dyDescent="0.25">
      <c r="A10340" t="s">
        <v>4447</v>
      </c>
      <c r="B10340" t="str">
        <f>"SC"&amp;LEFT(SalesDetails[[#This Row],[OrderNo]],4)&amp;SalesDetails[[#This Row],[Short State]]</f>
        <v>SC3885KW</v>
      </c>
      <c r="C10340" s="1">
        <v>41680</v>
      </c>
      <c r="D10340" t="s">
        <v>16724</v>
      </c>
      <c r="E10340" t="s">
        <v>16734</v>
      </c>
      <c r="F10340" t="s">
        <v>16761</v>
      </c>
      <c r="G10340" t="s">
        <v>17885</v>
      </c>
      <c r="H10340" s="2">
        <v>523.65935194049644</v>
      </c>
      <c r="I10340" s="2">
        <v>763.51</v>
      </c>
      <c r="J10340">
        <v>18</v>
      </c>
      <c r="K10340" s="2">
        <f>SalesDetails[[#This Row],[Unit Price]]*SalesDetails[[#This Row],[Qty Sold]]</f>
        <v>13743.18</v>
      </c>
      <c r="L10340" s="2">
        <f>(SalesDetails[[#This Row],[Unit Price]]-SalesDetails[[#This Row],[Unit Cost]])*SalesDetails[[#This Row],[Qty Sold]]</f>
        <v>4317.3116650710635</v>
      </c>
    </row>
    <row r="10341" spans="1:12" x14ac:dyDescent="0.25">
      <c r="A10341" t="s">
        <v>6654</v>
      </c>
      <c r="B10341" t="str">
        <f>"SC"&amp;LEFT(SalesDetails[[#This Row],[OrderNo]],4)&amp;SalesDetails[[#This Row],[Short State]]</f>
        <v>SC6847EB</v>
      </c>
      <c r="C10341" s="1">
        <v>41341</v>
      </c>
      <c r="D10341" t="s">
        <v>16723</v>
      </c>
      <c r="E10341" t="s">
        <v>16736</v>
      </c>
      <c r="F10341" t="s">
        <v>16752</v>
      </c>
      <c r="G10341" t="s">
        <v>17885</v>
      </c>
      <c r="H10341" s="2">
        <v>258.69700283094289</v>
      </c>
      <c r="I10341" s="2">
        <v>763.51</v>
      </c>
      <c r="J10341">
        <v>10</v>
      </c>
      <c r="K10341" s="2">
        <f>SalesDetails[[#This Row],[Unit Price]]*SalesDetails[[#This Row],[Qty Sold]]</f>
        <v>7635.1</v>
      </c>
      <c r="L10341" s="2">
        <f>(SalesDetails[[#This Row],[Unit Price]]-SalesDetails[[#This Row],[Unit Cost]])*SalesDetails[[#This Row],[Qty Sold]]</f>
        <v>5048.1299716905705</v>
      </c>
    </row>
    <row r="10342" spans="1:12" x14ac:dyDescent="0.25">
      <c r="A10342" t="s">
        <v>7129</v>
      </c>
      <c r="B10342" t="str">
        <f>"SC"&amp;LEFT(SalesDetails[[#This Row],[OrderNo]],4)&amp;SalesDetails[[#This Row],[Short State]]</f>
        <v>SC8237NA</v>
      </c>
      <c r="C10342" s="1">
        <v>41117</v>
      </c>
      <c r="D10342" t="s">
        <v>16724</v>
      </c>
      <c r="E10342" t="s">
        <v>16730</v>
      </c>
      <c r="F10342" t="s">
        <v>16762</v>
      </c>
      <c r="G10342" t="s">
        <v>17885</v>
      </c>
      <c r="H10342" s="2">
        <v>721.28913820780417</v>
      </c>
      <c r="I10342" s="2">
        <v>763.51</v>
      </c>
      <c r="J10342">
        <v>18</v>
      </c>
      <c r="K10342" s="2">
        <f>SalesDetails[[#This Row],[Unit Price]]*SalesDetails[[#This Row],[Qty Sold]]</f>
        <v>13743.18</v>
      </c>
      <c r="L10342" s="2">
        <f>(SalesDetails[[#This Row],[Unit Price]]-SalesDetails[[#This Row],[Unit Cost]])*SalesDetails[[#This Row],[Qty Sold]]</f>
        <v>759.97551225952475</v>
      </c>
    </row>
    <row r="10343" spans="1:12" x14ac:dyDescent="0.25">
      <c r="A10343" t="s">
        <v>7137</v>
      </c>
      <c r="B10343" t="str">
        <f>"SC"&amp;LEFT(SalesDetails[[#This Row],[OrderNo]],4)&amp;SalesDetails[[#This Row],[Short State]]</f>
        <v>SC8254ED</v>
      </c>
      <c r="C10343" s="1">
        <v>41212</v>
      </c>
      <c r="D10343" t="s">
        <v>16726</v>
      </c>
      <c r="E10343" t="s">
        <v>16737</v>
      </c>
      <c r="F10343" t="s">
        <v>16753</v>
      </c>
      <c r="G10343" t="s">
        <v>17885</v>
      </c>
      <c r="H10343" s="2">
        <v>681.29921005034566</v>
      </c>
      <c r="I10343" s="2">
        <v>763.51</v>
      </c>
      <c r="J10343">
        <v>13</v>
      </c>
      <c r="K10343" s="2">
        <f>SalesDetails[[#This Row],[Unit Price]]*SalesDetails[[#This Row],[Qty Sold]]</f>
        <v>9925.6299999999992</v>
      </c>
      <c r="L10343" s="2">
        <f>(SalesDetails[[#This Row],[Unit Price]]-SalesDetails[[#This Row],[Unit Cost]])*SalesDetails[[#This Row],[Qty Sold]]</f>
        <v>1068.7402693455062</v>
      </c>
    </row>
    <row r="10344" spans="1:12" x14ac:dyDescent="0.25">
      <c r="A10344" t="s">
        <v>7220</v>
      </c>
      <c r="B10344" t="str">
        <f>"SC"&amp;LEFT(SalesDetails[[#This Row],[OrderNo]],4)&amp;SalesDetails[[#This Row],[Short State]]</f>
        <v>SC8382ZA</v>
      </c>
      <c r="C10344" s="1">
        <v>41226</v>
      </c>
      <c r="D10344" t="s">
        <v>16726</v>
      </c>
      <c r="E10344" t="s">
        <v>16737</v>
      </c>
      <c r="F10344" t="s">
        <v>16769</v>
      </c>
      <c r="G10344" t="s">
        <v>17885</v>
      </c>
      <c r="H10344" s="2">
        <v>327.04716491424534</v>
      </c>
      <c r="I10344" s="2">
        <v>763.51</v>
      </c>
      <c r="J10344">
        <v>13</v>
      </c>
      <c r="K10344" s="2">
        <f>SalesDetails[[#This Row],[Unit Price]]*SalesDetails[[#This Row],[Qty Sold]]</f>
        <v>9925.6299999999992</v>
      </c>
      <c r="L10344" s="2">
        <f>(SalesDetails[[#This Row],[Unit Price]]-SalesDetails[[#This Row],[Unit Cost]])*SalesDetails[[#This Row],[Qty Sold]]</f>
        <v>5674.0168561148103</v>
      </c>
    </row>
    <row r="10345" spans="1:12" x14ac:dyDescent="0.25">
      <c r="A10345" t="s">
        <v>8756</v>
      </c>
      <c r="B10345" t="str">
        <f>"SC"&amp;LEFT(SalesDetails[[#This Row],[OrderNo]],4)&amp;SalesDetails[[#This Row],[Short State]]</f>
        <v>SC1064EB</v>
      </c>
      <c r="C10345" s="1">
        <v>41240</v>
      </c>
      <c r="D10345" t="s">
        <v>16726</v>
      </c>
      <c r="E10345" t="s">
        <v>16737</v>
      </c>
      <c r="F10345" t="s">
        <v>16752</v>
      </c>
      <c r="G10345" t="s">
        <v>17885</v>
      </c>
      <c r="H10345" s="2">
        <v>131.21204605623635</v>
      </c>
      <c r="I10345" s="2">
        <v>763.51</v>
      </c>
      <c r="J10345">
        <v>13</v>
      </c>
      <c r="K10345" s="2">
        <f>SalesDetails[[#This Row],[Unit Price]]*SalesDetails[[#This Row],[Qty Sold]]</f>
        <v>9925.6299999999992</v>
      </c>
      <c r="L10345" s="2">
        <f>(SalesDetails[[#This Row],[Unit Price]]-SalesDetails[[#This Row],[Unit Cost]])*SalesDetails[[#This Row],[Qty Sold]]</f>
        <v>8219.8734012689274</v>
      </c>
    </row>
    <row r="10346" spans="1:12" x14ac:dyDescent="0.25">
      <c r="A10346" t="s">
        <v>9246</v>
      </c>
      <c r="B10346" t="str">
        <f>"SC"&amp;LEFT(SalesDetails[[#This Row],[OrderNo]],4)&amp;SalesDetails[[#This Row],[Short State]]</f>
        <v>SC1139ED</v>
      </c>
      <c r="C10346" s="1">
        <v>40909</v>
      </c>
      <c r="D10346" t="s">
        <v>16726</v>
      </c>
      <c r="E10346" t="s">
        <v>16732</v>
      </c>
      <c r="F10346" t="s">
        <v>16753</v>
      </c>
      <c r="G10346" t="s">
        <v>17885</v>
      </c>
      <c r="H10346" s="2">
        <v>461.51434347680873</v>
      </c>
      <c r="I10346" s="2">
        <v>763.51</v>
      </c>
      <c r="J10346">
        <v>9</v>
      </c>
      <c r="K10346" s="2">
        <f>SalesDetails[[#This Row],[Unit Price]]*SalesDetails[[#This Row],[Qty Sold]]</f>
        <v>6871.59</v>
      </c>
      <c r="L10346" s="2">
        <f>(SalesDetails[[#This Row],[Unit Price]]-SalesDetails[[#This Row],[Unit Cost]])*SalesDetails[[#This Row],[Qty Sold]]</f>
        <v>2717.9609087087215</v>
      </c>
    </row>
    <row r="10347" spans="1:12" x14ac:dyDescent="0.25">
      <c r="A10347" t="s">
        <v>9381</v>
      </c>
      <c r="B10347" t="str">
        <f>"SC"&amp;LEFT(SalesDetails[[#This Row],[OrderNo]],4)&amp;SalesDetails[[#This Row],[Short State]]</f>
        <v>SC1160ED</v>
      </c>
      <c r="C10347" s="1">
        <v>40977</v>
      </c>
      <c r="D10347" t="s">
        <v>16726</v>
      </c>
      <c r="E10347" t="s">
        <v>16736</v>
      </c>
      <c r="F10347" t="s">
        <v>16753</v>
      </c>
      <c r="G10347" t="s">
        <v>17885</v>
      </c>
      <c r="H10347" s="2">
        <v>734.14993715533012</v>
      </c>
      <c r="I10347" s="2">
        <v>763.51</v>
      </c>
      <c r="J10347">
        <v>10</v>
      </c>
      <c r="K10347" s="2">
        <f>SalesDetails[[#This Row],[Unit Price]]*SalesDetails[[#This Row],[Qty Sold]]</f>
        <v>7635.1</v>
      </c>
      <c r="L10347" s="2">
        <f>(SalesDetails[[#This Row],[Unit Price]]-SalesDetails[[#This Row],[Unit Cost]])*SalesDetails[[#This Row],[Qty Sold]]</f>
        <v>293.60062844669869</v>
      </c>
    </row>
    <row r="10348" spans="1:12" x14ac:dyDescent="0.25">
      <c r="A10348" t="s">
        <v>10767</v>
      </c>
      <c r="B10348" t="str">
        <f>"SC"&amp;LEFT(SalesDetails[[#This Row],[OrderNo]],4)&amp;SalesDetails[[#This Row],[Short State]]</f>
        <v>SC1364BO</v>
      </c>
      <c r="C10348" s="1">
        <v>41572</v>
      </c>
      <c r="D10348" t="s">
        <v>16726</v>
      </c>
      <c r="E10348" t="s">
        <v>16737</v>
      </c>
      <c r="F10348" t="s">
        <v>16749</v>
      </c>
      <c r="G10348" t="s">
        <v>17885</v>
      </c>
      <c r="H10348" s="2">
        <v>513.54504585884411</v>
      </c>
      <c r="I10348" s="2">
        <v>763.51</v>
      </c>
      <c r="J10348">
        <v>13</v>
      </c>
      <c r="K10348" s="2">
        <f>SalesDetails[[#This Row],[Unit Price]]*SalesDetails[[#This Row],[Qty Sold]]</f>
        <v>9925.6299999999992</v>
      </c>
      <c r="L10348" s="2">
        <f>(SalesDetails[[#This Row],[Unit Price]]-SalesDetails[[#This Row],[Unit Cost]])*SalesDetails[[#This Row],[Qty Sold]]</f>
        <v>3249.5444038350265</v>
      </c>
    </row>
    <row r="10349" spans="1:12" x14ac:dyDescent="0.25">
      <c r="A10349" t="s">
        <v>11314</v>
      </c>
      <c r="B10349" t="str">
        <f>"SC"&amp;LEFT(SalesDetails[[#This Row],[OrderNo]],4)&amp;SalesDetails[[#This Row],[Short State]]</f>
        <v>SC1440NA</v>
      </c>
      <c r="C10349" s="1">
        <v>41859</v>
      </c>
      <c r="D10349" t="s">
        <v>16724</v>
      </c>
      <c r="E10349" t="s">
        <v>16730</v>
      </c>
      <c r="F10349" t="s">
        <v>16762</v>
      </c>
      <c r="G10349" t="s">
        <v>17885</v>
      </c>
      <c r="H10349" s="2">
        <v>76.027648635775307</v>
      </c>
      <c r="I10349" s="2">
        <v>763.51</v>
      </c>
      <c r="J10349">
        <v>9</v>
      </c>
      <c r="K10349" s="2">
        <f>SalesDetails[[#This Row],[Unit Price]]*SalesDetails[[#This Row],[Qty Sold]]</f>
        <v>6871.59</v>
      </c>
      <c r="L10349" s="2">
        <f>(SalesDetails[[#This Row],[Unit Price]]-SalesDetails[[#This Row],[Unit Cost]])*SalesDetails[[#This Row],[Qty Sold]]</f>
        <v>6187.3411622780222</v>
      </c>
    </row>
    <row r="10350" spans="1:12" x14ac:dyDescent="0.25">
      <c r="A10350" t="s">
        <v>11343</v>
      </c>
      <c r="B10350" t="str">
        <f>"SC"&amp;LEFT(SalesDetails[[#This Row],[OrderNo]],4)&amp;SalesDetails[[#This Row],[Short State]]</f>
        <v>SC1444ED</v>
      </c>
      <c r="C10350" s="1">
        <v>41147</v>
      </c>
      <c r="D10350" t="s">
        <v>16726</v>
      </c>
      <c r="E10350" t="s">
        <v>16729</v>
      </c>
      <c r="F10350" t="s">
        <v>16753</v>
      </c>
      <c r="G10350" t="s">
        <v>17885</v>
      </c>
      <c r="H10350" s="2">
        <v>451.69600797894157</v>
      </c>
      <c r="I10350" s="2">
        <v>763.51</v>
      </c>
      <c r="J10350">
        <v>12</v>
      </c>
      <c r="K10350" s="2">
        <f>SalesDetails[[#This Row],[Unit Price]]*SalesDetails[[#This Row],[Qty Sold]]</f>
        <v>9162.119999999999</v>
      </c>
      <c r="L10350" s="2">
        <f>(SalesDetails[[#This Row],[Unit Price]]-SalesDetails[[#This Row],[Unit Cost]])*SalesDetails[[#This Row],[Qty Sold]]</f>
        <v>3741.7679042527011</v>
      </c>
    </row>
    <row r="10351" spans="1:12" x14ac:dyDescent="0.25">
      <c r="A10351" t="s">
        <v>13536</v>
      </c>
      <c r="B10351" t="str">
        <f>"SC"&amp;LEFT(SalesDetails[[#This Row],[OrderNo]],4)&amp;SalesDetails[[#This Row],[Short State]]</f>
        <v>SC1765ED</v>
      </c>
      <c r="C10351" s="1">
        <v>41554</v>
      </c>
      <c r="D10351" t="s">
        <v>16726</v>
      </c>
      <c r="E10351" t="s">
        <v>16737</v>
      </c>
      <c r="F10351" t="s">
        <v>16753</v>
      </c>
      <c r="G10351" t="s">
        <v>17885</v>
      </c>
      <c r="H10351" s="2">
        <v>396.41587303951025</v>
      </c>
      <c r="I10351" s="2">
        <v>763.51</v>
      </c>
      <c r="J10351">
        <v>13</v>
      </c>
      <c r="K10351" s="2">
        <f>SalesDetails[[#This Row],[Unit Price]]*SalesDetails[[#This Row],[Qty Sold]]</f>
        <v>9925.6299999999992</v>
      </c>
      <c r="L10351" s="2">
        <f>(SalesDetails[[#This Row],[Unit Price]]-SalesDetails[[#This Row],[Unit Cost]])*SalesDetails[[#This Row],[Qty Sold]]</f>
        <v>4772.2236504863668</v>
      </c>
    </row>
    <row r="10352" spans="1:12" x14ac:dyDescent="0.25">
      <c r="A10352" t="s">
        <v>14200</v>
      </c>
      <c r="B10352" t="str">
        <f>"SC"&amp;LEFT(SalesDetails[[#This Row],[OrderNo]],4)&amp;SalesDetails[[#This Row],[Short State]]</f>
        <v>SC1861EB</v>
      </c>
      <c r="C10352" s="1">
        <v>40945</v>
      </c>
      <c r="D10352" t="s">
        <v>16726</v>
      </c>
      <c r="E10352" t="s">
        <v>16732</v>
      </c>
      <c r="F10352" t="s">
        <v>16752</v>
      </c>
      <c r="G10352" t="s">
        <v>17885</v>
      </c>
      <c r="H10352" s="2">
        <v>145.09708080741424</v>
      </c>
      <c r="I10352" s="2">
        <v>763.51</v>
      </c>
      <c r="J10352">
        <v>9</v>
      </c>
      <c r="K10352" s="2">
        <f>SalesDetails[[#This Row],[Unit Price]]*SalesDetails[[#This Row],[Qty Sold]]</f>
        <v>6871.59</v>
      </c>
      <c r="L10352" s="2">
        <f>(SalesDetails[[#This Row],[Unit Price]]-SalesDetails[[#This Row],[Unit Cost]])*SalesDetails[[#This Row],[Qty Sold]]</f>
        <v>5565.7162727332716</v>
      </c>
    </row>
    <row r="10353" spans="1:12" x14ac:dyDescent="0.25">
      <c r="A10353" t="s">
        <v>14604</v>
      </c>
      <c r="B10353" t="str">
        <f>"SC"&amp;LEFT(SalesDetails[[#This Row],[OrderNo]],4)&amp;SalesDetails[[#This Row],[Short State]]</f>
        <v>SC1921EB</v>
      </c>
      <c r="C10353" s="1">
        <v>41640</v>
      </c>
      <c r="D10353" t="s">
        <v>16723</v>
      </c>
      <c r="E10353" t="s">
        <v>16732</v>
      </c>
      <c r="F10353" t="s">
        <v>16752</v>
      </c>
      <c r="G10353" t="s">
        <v>17885</v>
      </c>
      <c r="H10353" s="2">
        <v>45.76911507122648</v>
      </c>
      <c r="I10353" s="2">
        <v>763.51</v>
      </c>
      <c r="J10353">
        <v>9</v>
      </c>
      <c r="K10353" s="2">
        <f>SalesDetails[[#This Row],[Unit Price]]*SalesDetails[[#This Row],[Qty Sold]]</f>
        <v>6871.59</v>
      </c>
      <c r="L10353" s="2">
        <f>(SalesDetails[[#This Row],[Unit Price]]-SalesDetails[[#This Row],[Unit Cost]])*SalesDetails[[#This Row],[Qty Sold]]</f>
        <v>6459.6679643589614</v>
      </c>
    </row>
    <row r="10354" spans="1:12" x14ac:dyDescent="0.25">
      <c r="A10354" t="s">
        <v>15402</v>
      </c>
      <c r="B10354" t="str">
        <f>"SC"&amp;LEFT(SalesDetails[[#This Row],[OrderNo]],4)&amp;SalesDetails[[#This Row],[Short State]]</f>
        <v>SC2044BE</v>
      </c>
      <c r="C10354" s="1">
        <v>41472</v>
      </c>
      <c r="D10354" t="s">
        <v>16726</v>
      </c>
      <c r="E10354" t="s">
        <v>16729</v>
      </c>
      <c r="F10354" t="s">
        <v>16748</v>
      </c>
      <c r="G10354" t="s">
        <v>17885</v>
      </c>
      <c r="H10354" s="2">
        <v>299.69243670753923</v>
      </c>
      <c r="I10354" s="2">
        <v>763.51</v>
      </c>
      <c r="J10354">
        <v>12</v>
      </c>
      <c r="K10354" s="2">
        <f>SalesDetails[[#This Row],[Unit Price]]*SalesDetails[[#This Row],[Qty Sold]]</f>
        <v>9162.119999999999</v>
      </c>
      <c r="L10354" s="2">
        <f>(SalesDetails[[#This Row],[Unit Price]]-SalesDetails[[#This Row],[Unit Cost]])*SalesDetails[[#This Row],[Qty Sold]]</f>
        <v>5565.8107595095289</v>
      </c>
    </row>
    <row r="10355" spans="1:12" x14ac:dyDescent="0.25">
      <c r="A10355" t="s">
        <v>3565</v>
      </c>
      <c r="B10355" t="str">
        <f>"SC"&amp;LEFT(SalesDetails[[#This Row],[OrderNo]],4)&amp;SalesDetails[[#This Row],[Short State]]</f>
        <v>SC2720KW</v>
      </c>
      <c r="C10355" s="1">
        <v>41932</v>
      </c>
      <c r="D10355" t="s">
        <v>16724</v>
      </c>
      <c r="E10355" t="s">
        <v>16738</v>
      </c>
      <c r="F10355" t="s">
        <v>16761</v>
      </c>
      <c r="G10355" t="s">
        <v>17886</v>
      </c>
      <c r="H10355" s="2">
        <v>1896.1338451084018</v>
      </c>
      <c r="I10355" s="2">
        <v>2899.99</v>
      </c>
      <c r="J10355">
        <v>6</v>
      </c>
      <c r="K10355" s="2">
        <f>SalesDetails[[#This Row],[Unit Price]]*SalesDetails[[#This Row],[Qty Sold]]</f>
        <v>17399.939999999999</v>
      </c>
      <c r="L10355" s="2">
        <f>(SalesDetails[[#This Row],[Unit Price]]-SalesDetails[[#This Row],[Unit Cost]])*SalesDetails[[#This Row],[Qty Sold]]</f>
        <v>6023.1369293495882</v>
      </c>
    </row>
    <row r="10356" spans="1:12" x14ac:dyDescent="0.25">
      <c r="A10356" t="s">
        <v>12786</v>
      </c>
      <c r="B10356" t="str">
        <f>"SC"&amp;LEFT(SalesDetails[[#This Row],[OrderNo]],4)&amp;SalesDetails[[#This Row],[Short State]]</f>
        <v>SC1655EK</v>
      </c>
      <c r="C10356" s="1">
        <v>41779</v>
      </c>
      <c r="D10356" t="s">
        <v>16726</v>
      </c>
      <c r="E10356" t="s">
        <v>16736</v>
      </c>
      <c r="F10356" t="s">
        <v>16754</v>
      </c>
      <c r="G10356" t="s">
        <v>17886</v>
      </c>
      <c r="H10356" s="2">
        <v>338.45607695955096</v>
      </c>
      <c r="I10356" s="2">
        <v>2899.99</v>
      </c>
      <c r="J10356">
        <v>10</v>
      </c>
      <c r="K10356" s="2">
        <f>SalesDetails[[#This Row],[Unit Price]]*SalesDetails[[#This Row],[Qty Sold]]</f>
        <v>28999.899999999998</v>
      </c>
      <c r="L10356" s="2">
        <f>(SalesDetails[[#This Row],[Unit Price]]-SalesDetails[[#This Row],[Unit Cost]])*SalesDetails[[#This Row],[Qty Sold]]</f>
        <v>25615.33923040449</v>
      </c>
    </row>
    <row r="10357" spans="1:12" x14ac:dyDescent="0.25">
      <c r="A10357" t="s">
        <v>13619</v>
      </c>
      <c r="B10357" t="str">
        <f>"SC"&amp;LEFT(SalesDetails[[#This Row],[OrderNo]],4)&amp;SalesDetails[[#This Row],[Short State]]</f>
        <v>SC1778JI</v>
      </c>
      <c r="C10357" s="1">
        <v>41918</v>
      </c>
      <c r="D10357" t="s">
        <v>16726</v>
      </c>
      <c r="E10357" t="s">
        <v>16738</v>
      </c>
      <c r="F10357" t="s">
        <v>16758</v>
      </c>
      <c r="G10357" t="s">
        <v>17887</v>
      </c>
      <c r="H10357" s="2">
        <v>245.54634382418701</v>
      </c>
      <c r="I10357" s="2">
        <v>2899.99</v>
      </c>
      <c r="J10357">
        <v>6</v>
      </c>
      <c r="K10357" s="2">
        <f>SalesDetails[[#This Row],[Unit Price]]*SalesDetails[[#This Row],[Qty Sold]]</f>
        <v>17399.939999999999</v>
      </c>
      <c r="L10357" s="2">
        <f>(SalesDetails[[#This Row],[Unit Price]]-SalesDetails[[#This Row],[Unit Cost]])*SalesDetails[[#This Row],[Qty Sold]]</f>
        <v>15926.661937054878</v>
      </c>
    </row>
    <row r="10358" spans="1:12" x14ac:dyDescent="0.25">
      <c r="A10358" t="s">
        <v>701</v>
      </c>
      <c r="B10358" t="str">
        <f>"SC"&amp;LEFT(SalesDetails[[#This Row],[OrderNo]],4)&amp;SalesDetails[[#This Row],[Short State]]</f>
        <v>SC637NA</v>
      </c>
      <c r="C10358" s="1">
        <v>41928</v>
      </c>
      <c r="D10358" t="s">
        <v>16724</v>
      </c>
      <c r="E10358" t="s">
        <v>16731</v>
      </c>
      <c r="F10358" t="s">
        <v>16762</v>
      </c>
      <c r="G10358" t="s">
        <v>17888</v>
      </c>
      <c r="H10358" s="2">
        <v>917.71799996730181</v>
      </c>
      <c r="I10358" s="2">
        <v>2899.99</v>
      </c>
      <c r="J10358">
        <v>8</v>
      </c>
      <c r="K10358" s="2">
        <f>SalesDetails[[#This Row],[Unit Price]]*SalesDetails[[#This Row],[Qty Sold]]</f>
        <v>23199.919999999998</v>
      </c>
      <c r="L10358" s="2">
        <f>(SalesDetails[[#This Row],[Unit Price]]-SalesDetails[[#This Row],[Unit Cost]])*SalesDetails[[#This Row],[Qty Sold]]</f>
        <v>15858.176000261585</v>
      </c>
    </row>
    <row r="10359" spans="1:12" x14ac:dyDescent="0.25">
      <c r="A10359" t="s">
        <v>4572</v>
      </c>
      <c r="B10359" t="str">
        <f>"SC"&amp;LEFT(SalesDetails[[#This Row],[OrderNo]],4)&amp;SalesDetails[[#This Row],[Short State]]</f>
        <v>SC4078ED</v>
      </c>
      <c r="C10359" s="1">
        <v>41860</v>
      </c>
      <c r="D10359" t="s">
        <v>16726</v>
      </c>
      <c r="E10359" t="s">
        <v>16729</v>
      </c>
      <c r="F10359" t="s">
        <v>16753</v>
      </c>
      <c r="G10359" t="s">
        <v>17888</v>
      </c>
      <c r="H10359" s="2">
        <v>44.436393049114777</v>
      </c>
      <c r="I10359" s="2">
        <v>2899.99</v>
      </c>
      <c r="J10359">
        <v>6</v>
      </c>
      <c r="K10359" s="2">
        <f>SalesDetails[[#This Row],[Unit Price]]*SalesDetails[[#This Row],[Qty Sold]]</f>
        <v>17399.939999999999</v>
      </c>
      <c r="L10359" s="2">
        <f>(SalesDetails[[#This Row],[Unit Price]]-SalesDetails[[#This Row],[Unit Cost]])*SalesDetails[[#This Row],[Qty Sold]]</f>
        <v>17133.321641705308</v>
      </c>
    </row>
    <row r="10360" spans="1:12" x14ac:dyDescent="0.25">
      <c r="A10360" t="s">
        <v>15000</v>
      </c>
      <c r="B10360" t="str">
        <f>"SC"&amp;LEFT(SalesDetails[[#This Row],[OrderNo]],4)&amp;SalesDetails[[#This Row],[Short State]]</f>
        <v>SC1983JI</v>
      </c>
      <c r="C10360" s="1">
        <v>41877</v>
      </c>
      <c r="D10360" t="s">
        <v>16726</v>
      </c>
      <c r="E10360" t="s">
        <v>16736</v>
      </c>
      <c r="F10360" t="s">
        <v>16758</v>
      </c>
      <c r="G10360" t="s">
        <v>17888</v>
      </c>
      <c r="H10360" s="2">
        <v>1757.889837912893</v>
      </c>
      <c r="I10360" s="2">
        <v>2899.99</v>
      </c>
      <c r="J10360">
        <v>10</v>
      </c>
      <c r="K10360" s="2">
        <f>SalesDetails[[#This Row],[Unit Price]]*SalesDetails[[#This Row],[Qty Sold]]</f>
        <v>28999.899999999998</v>
      </c>
      <c r="L10360" s="2">
        <f>(SalesDetails[[#This Row],[Unit Price]]-SalesDetails[[#This Row],[Unit Cost]])*SalesDetails[[#This Row],[Qty Sold]]</f>
        <v>11421.001620871068</v>
      </c>
    </row>
    <row r="10361" spans="1:12" x14ac:dyDescent="0.25">
      <c r="A10361" t="s">
        <v>705</v>
      </c>
      <c r="B10361" t="str">
        <f>"SC"&amp;LEFT(SalesDetails[[#This Row],[OrderNo]],4)&amp;SalesDetails[[#This Row],[Short State]]</f>
        <v>SC744NA</v>
      </c>
      <c r="C10361" s="1">
        <v>41798</v>
      </c>
      <c r="D10361" t="s">
        <v>16724</v>
      </c>
      <c r="E10361" t="s">
        <v>16736</v>
      </c>
      <c r="F10361" t="s">
        <v>16762</v>
      </c>
      <c r="G10361" t="s">
        <v>17889</v>
      </c>
      <c r="H10361" s="2">
        <v>1856.3849038189776</v>
      </c>
      <c r="I10361" s="2">
        <v>2899.99</v>
      </c>
      <c r="J10361">
        <v>10</v>
      </c>
      <c r="K10361" s="2">
        <f>SalesDetails[[#This Row],[Unit Price]]*SalesDetails[[#This Row],[Qty Sold]]</f>
        <v>28999.899999999998</v>
      </c>
      <c r="L10361" s="2">
        <f>(SalesDetails[[#This Row],[Unit Price]]-SalesDetails[[#This Row],[Unit Cost]])*SalesDetails[[#This Row],[Qty Sold]]</f>
        <v>10436.050961810222</v>
      </c>
    </row>
    <row r="10362" spans="1:12" x14ac:dyDescent="0.25">
      <c r="A10362" t="s">
        <v>3237</v>
      </c>
      <c r="B10362" t="str">
        <f>"SC"&amp;LEFT(SalesDetails[[#This Row],[OrderNo]],4)&amp;SalesDetails[[#This Row],[Short State]]</f>
        <v>SC2306EB</v>
      </c>
      <c r="C10362" s="1">
        <v>41957</v>
      </c>
      <c r="D10362" t="s">
        <v>16723</v>
      </c>
      <c r="E10362" t="s">
        <v>16737</v>
      </c>
      <c r="F10362" t="s">
        <v>16752</v>
      </c>
      <c r="G10362" t="s">
        <v>17889</v>
      </c>
      <c r="H10362" s="2">
        <v>131.23046483533176</v>
      </c>
      <c r="I10362" s="2">
        <v>2899.99</v>
      </c>
      <c r="J10362">
        <v>12</v>
      </c>
      <c r="K10362" s="2">
        <f>SalesDetails[[#This Row],[Unit Price]]*SalesDetails[[#This Row],[Qty Sold]]</f>
        <v>34799.879999999997</v>
      </c>
      <c r="L10362" s="2">
        <f>(SalesDetails[[#This Row],[Unit Price]]-SalesDetails[[#This Row],[Unit Cost]])*SalesDetails[[#This Row],[Qty Sold]]</f>
        <v>33225.114421976017</v>
      </c>
    </row>
    <row r="10363" spans="1:12" x14ac:dyDescent="0.25">
      <c r="A10363" t="s">
        <v>4428</v>
      </c>
      <c r="B10363" t="str">
        <f>"SC"&amp;LEFT(SalesDetails[[#This Row],[OrderNo]],4)&amp;SalesDetails[[#This Row],[Short State]]</f>
        <v>SC3865ON</v>
      </c>
      <c r="C10363" s="1">
        <v>41733</v>
      </c>
      <c r="D10363" t="s">
        <v>16726</v>
      </c>
      <c r="E10363" t="s">
        <v>16734</v>
      </c>
      <c r="F10363" t="s">
        <v>16764</v>
      </c>
      <c r="G10363" t="s">
        <v>17889</v>
      </c>
      <c r="H10363" s="2">
        <v>835.18823131988768</v>
      </c>
      <c r="I10363" s="2">
        <v>2899.99</v>
      </c>
      <c r="J10363">
        <v>9</v>
      </c>
      <c r="K10363" s="2">
        <f>SalesDetails[[#This Row],[Unit Price]]*SalesDetails[[#This Row],[Qty Sold]]</f>
        <v>26099.909999999996</v>
      </c>
      <c r="L10363" s="2">
        <f>(SalesDetails[[#This Row],[Unit Price]]-SalesDetails[[#This Row],[Unit Cost]])*SalesDetails[[#This Row],[Qty Sold]]</f>
        <v>18583.215918121008</v>
      </c>
    </row>
    <row r="10364" spans="1:12" x14ac:dyDescent="0.25">
      <c r="A10364" t="s">
        <v>12289</v>
      </c>
      <c r="B10364" t="str">
        <f>"SC"&amp;LEFT(SalesDetails[[#This Row],[OrderNo]],4)&amp;SalesDetails[[#This Row],[Short State]]</f>
        <v>SC1582NA</v>
      </c>
      <c r="C10364" s="1">
        <v>41966</v>
      </c>
      <c r="D10364" t="s">
        <v>16724</v>
      </c>
      <c r="E10364" t="s">
        <v>16731</v>
      </c>
      <c r="F10364" t="s">
        <v>16762</v>
      </c>
      <c r="G10364" t="s">
        <v>17889</v>
      </c>
      <c r="H10364" s="2">
        <v>1319.1712707865561</v>
      </c>
      <c r="I10364" s="2">
        <v>2899.99</v>
      </c>
      <c r="J10364">
        <v>16</v>
      </c>
      <c r="K10364" s="2">
        <f>SalesDetails[[#This Row],[Unit Price]]*SalesDetails[[#This Row],[Qty Sold]]</f>
        <v>46399.839999999997</v>
      </c>
      <c r="L10364" s="2">
        <f>(SalesDetails[[#This Row],[Unit Price]]-SalesDetails[[#This Row],[Unit Cost]])*SalesDetails[[#This Row],[Qty Sold]]</f>
        <v>25293.099667415099</v>
      </c>
    </row>
    <row r="10365" spans="1:12" x14ac:dyDescent="0.25">
      <c r="A10365" t="s">
        <v>391</v>
      </c>
      <c r="B10365" t="str">
        <f>"SC"&amp;LEFT(SalesDetails[[#This Row],[OrderNo]],4)&amp;SalesDetails[[#This Row],[Short State]]</f>
        <v>SC6984IM</v>
      </c>
      <c r="C10365" s="1">
        <v>41538</v>
      </c>
      <c r="D10365" t="s">
        <v>16726</v>
      </c>
      <c r="E10365" t="s">
        <v>16736</v>
      </c>
      <c r="F10365" t="s">
        <v>16757</v>
      </c>
      <c r="G10365" t="s">
        <v>17890</v>
      </c>
      <c r="H10365" s="2">
        <v>215.61339592711005</v>
      </c>
      <c r="I10365" s="2">
        <v>1592.2</v>
      </c>
      <c r="J10365">
        <v>10</v>
      </c>
      <c r="K10365" s="2">
        <f>SalesDetails[[#This Row],[Unit Price]]*SalesDetails[[#This Row],[Qty Sold]]</f>
        <v>15922</v>
      </c>
      <c r="L10365" s="2">
        <f>(SalesDetails[[#This Row],[Unit Price]]-SalesDetails[[#This Row],[Unit Cost]])*SalesDetails[[#This Row],[Qty Sold]]</f>
        <v>13765.866040728899</v>
      </c>
    </row>
    <row r="10366" spans="1:12" x14ac:dyDescent="0.25">
      <c r="A10366" t="s">
        <v>6176</v>
      </c>
      <c r="B10366" t="str">
        <f>"SC"&amp;LEFT(SalesDetails[[#This Row],[OrderNo]],4)&amp;SalesDetails[[#This Row],[Short State]]</f>
        <v>SC6196BO</v>
      </c>
      <c r="C10366" s="1">
        <v>41726</v>
      </c>
      <c r="D10366" t="s">
        <v>16726</v>
      </c>
      <c r="E10366" t="s">
        <v>16736</v>
      </c>
      <c r="F10366" t="s">
        <v>16749</v>
      </c>
      <c r="G10366" t="s">
        <v>17890</v>
      </c>
      <c r="H10366" s="2">
        <v>337.20603361322958</v>
      </c>
      <c r="I10366" s="2">
        <v>1592.2</v>
      </c>
      <c r="J10366">
        <v>10</v>
      </c>
      <c r="K10366" s="2">
        <f>SalesDetails[[#This Row],[Unit Price]]*SalesDetails[[#This Row],[Qty Sold]]</f>
        <v>15922</v>
      </c>
      <c r="L10366" s="2">
        <f>(SalesDetails[[#This Row],[Unit Price]]-SalesDetails[[#This Row],[Unit Cost]])*SalesDetails[[#This Row],[Qty Sold]]</f>
        <v>12549.939663867703</v>
      </c>
    </row>
    <row r="10367" spans="1:12" x14ac:dyDescent="0.25">
      <c r="A10367" t="s">
        <v>9814</v>
      </c>
      <c r="B10367" t="str">
        <f>"SC"&amp;LEFT(SalesDetails[[#This Row],[OrderNo]],4)&amp;SalesDetails[[#This Row],[Short State]]</f>
        <v>SC1226OG</v>
      </c>
      <c r="C10367" s="1">
        <v>41464</v>
      </c>
      <c r="D10367" t="s">
        <v>16725</v>
      </c>
      <c r="E10367" t="s">
        <v>16730</v>
      </c>
      <c r="F10367" t="s">
        <v>16763</v>
      </c>
      <c r="G10367" t="s">
        <v>17890</v>
      </c>
      <c r="H10367" s="2">
        <v>255.99856537320468</v>
      </c>
      <c r="I10367" s="2">
        <v>1592.2</v>
      </c>
      <c r="J10367">
        <v>9</v>
      </c>
      <c r="K10367" s="2">
        <f>SalesDetails[[#This Row],[Unit Price]]*SalesDetails[[#This Row],[Qty Sold]]</f>
        <v>14329.800000000001</v>
      </c>
      <c r="L10367" s="2">
        <f>(SalesDetails[[#This Row],[Unit Price]]-SalesDetails[[#This Row],[Unit Cost]])*SalesDetails[[#This Row],[Qty Sold]]</f>
        <v>12025.812911641158</v>
      </c>
    </row>
    <row r="10368" spans="1:12" x14ac:dyDescent="0.25">
      <c r="A10368" t="s">
        <v>12336</v>
      </c>
      <c r="B10368" t="str">
        <f>"SC"&amp;LEFT(SalesDetails[[#This Row],[OrderNo]],4)&amp;SalesDetails[[#This Row],[Short State]]</f>
        <v>SC1589EB</v>
      </c>
      <c r="C10368" s="1">
        <v>41549</v>
      </c>
      <c r="D10368" t="s">
        <v>16726</v>
      </c>
      <c r="E10368" t="s">
        <v>16736</v>
      </c>
      <c r="F10368" t="s">
        <v>16752</v>
      </c>
      <c r="G10368" t="s">
        <v>17890</v>
      </c>
      <c r="H10368" s="2">
        <v>432.73806540691902</v>
      </c>
      <c r="I10368" s="2">
        <v>1592.2</v>
      </c>
      <c r="J10368">
        <v>10</v>
      </c>
      <c r="K10368" s="2">
        <f>SalesDetails[[#This Row],[Unit Price]]*SalesDetails[[#This Row],[Qty Sold]]</f>
        <v>15922</v>
      </c>
      <c r="L10368" s="2">
        <f>(SalesDetails[[#This Row],[Unit Price]]-SalesDetails[[#This Row],[Unit Cost]])*SalesDetails[[#This Row],[Qty Sold]]</f>
        <v>11594.619345930809</v>
      </c>
    </row>
    <row r="10369" spans="1:12" x14ac:dyDescent="0.25">
      <c r="A10369" t="s">
        <v>12498</v>
      </c>
      <c r="B10369" t="str">
        <f>"SC"&amp;LEFT(SalesDetails[[#This Row],[OrderNo]],4)&amp;SalesDetails[[#This Row],[Short State]]</f>
        <v>SC1612KW</v>
      </c>
      <c r="C10369" s="1">
        <v>41770</v>
      </c>
      <c r="D10369" t="s">
        <v>16726</v>
      </c>
      <c r="E10369" t="s">
        <v>16736</v>
      </c>
      <c r="F10369" t="s">
        <v>16761</v>
      </c>
      <c r="G10369" t="s">
        <v>17890</v>
      </c>
      <c r="H10369" s="2">
        <v>1037.4536410438841</v>
      </c>
      <c r="I10369" s="2">
        <v>1592.2</v>
      </c>
      <c r="J10369">
        <v>10</v>
      </c>
      <c r="K10369" s="2">
        <f>SalesDetails[[#This Row],[Unit Price]]*SalesDetails[[#This Row],[Qty Sold]]</f>
        <v>15922</v>
      </c>
      <c r="L10369" s="2">
        <f>(SalesDetails[[#This Row],[Unit Price]]-SalesDetails[[#This Row],[Unit Cost]])*SalesDetails[[#This Row],[Qty Sold]]</f>
        <v>5547.4635895611591</v>
      </c>
    </row>
    <row r="10370" spans="1:12" x14ac:dyDescent="0.25">
      <c r="A10370" t="s">
        <v>15351</v>
      </c>
      <c r="B10370" t="str">
        <f>"SC"&amp;LEFT(SalesDetails[[#This Row],[OrderNo]],4)&amp;SalesDetails[[#This Row],[Short State]]</f>
        <v>SC2037KW</v>
      </c>
      <c r="C10370" s="1">
        <v>41696</v>
      </c>
      <c r="D10370" t="s">
        <v>16724</v>
      </c>
      <c r="E10370" t="s">
        <v>16734</v>
      </c>
      <c r="F10370" t="s">
        <v>16761</v>
      </c>
      <c r="G10370" t="s">
        <v>17890</v>
      </c>
      <c r="H10370" s="2">
        <v>853.24986528965928</v>
      </c>
      <c r="I10370" s="2">
        <v>1592.2</v>
      </c>
      <c r="J10370">
        <v>9</v>
      </c>
      <c r="K10370" s="2">
        <f>SalesDetails[[#This Row],[Unit Price]]*SalesDetails[[#This Row],[Qty Sold]]</f>
        <v>14329.800000000001</v>
      </c>
      <c r="L10370" s="2">
        <f>(SalesDetails[[#This Row],[Unit Price]]-SalesDetails[[#This Row],[Unit Cost]])*SalesDetails[[#This Row],[Qty Sold]]</f>
        <v>6650.5512123930666</v>
      </c>
    </row>
    <row r="10371" spans="1:12" x14ac:dyDescent="0.25">
      <c r="A10371" t="s">
        <v>771</v>
      </c>
      <c r="B10371" t="str">
        <f>"SC"&amp;LEFT(SalesDetails[[#This Row],[OrderNo]],4)&amp;SalesDetails[[#This Row],[Short State]]</f>
        <v>SC7376EB</v>
      </c>
      <c r="C10371" s="1">
        <v>41744</v>
      </c>
      <c r="D10371" t="s">
        <v>16723</v>
      </c>
      <c r="E10371" t="s">
        <v>16736</v>
      </c>
      <c r="F10371" t="s">
        <v>16752</v>
      </c>
      <c r="G10371" t="s">
        <v>17891</v>
      </c>
      <c r="H10371" s="2">
        <v>222.72716769139294</v>
      </c>
      <c r="I10371" s="2">
        <v>1592.2</v>
      </c>
      <c r="J10371">
        <v>10</v>
      </c>
      <c r="K10371" s="2">
        <f>SalesDetails[[#This Row],[Unit Price]]*SalesDetails[[#This Row],[Qty Sold]]</f>
        <v>15922</v>
      </c>
      <c r="L10371" s="2">
        <f>(SalesDetails[[#This Row],[Unit Price]]-SalesDetails[[#This Row],[Unit Cost]])*SalesDetails[[#This Row],[Qty Sold]]</f>
        <v>13694.728323086072</v>
      </c>
    </row>
    <row r="10372" spans="1:12" x14ac:dyDescent="0.25">
      <c r="A10372" t="s">
        <v>4915</v>
      </c>
      <c r="B10372" t="str">
        <f>"SC"&amp;LEFT(SalesDetails[[#This Row],[OrderNo]],4)&amp;SalesDetails[[#This Row],[Short State]]</f>
        <v>SC4507ON</v>
      </c>
      <c r="C10372" s="1">
        <v>41537</v>
      </c>
      <c r="D10372" t="s">
        <v>16726</v>
      </c>
      <c r="E10372" t="s">
        <v>16736</v>
      </c>
      <c r="F10372" t="s">
        <v>16764</v>
      </c>
      <c r="G10372" t="s">
        <v>17891</v>
      </c>
      <c r="H10372" s="2">
        <v>457.68758723042896</v>
      </c>
      <c r="I10372" s="2">
        <v>1592.2</v>
      </c>
      <c r="J10372">
        <v>10</v>
      </c>
      <c r="K10372" s="2">
        <f>SalesDetails[[#This Row],[Unit Price]]*SalesDetails[[#This Row],[Qty Sold]]</f>
        <v>15922</v>
      </c>
      <c r="L10372" s="2">
        <f>(SalesDetails[[#This Row],[Unit Price]]-SalesDetails[[#This Row],[Unit Cost]])*SalesDetails[[#This Row],[Qty Sold]]</f>
        <v>11345.12412769571</v>
      </c>
    </row>
    <row r="10373" spans="1:12" x14ac:dyDescent="0.25">
      <c r="A10373" t="s">
        <v>12882</v>
      </c>
      <c r="B10373" t="str">
        <f>"SC"&amp;LEFT(SalesDetails[[#This Row],[OrderNo]],4)&amp;SalesDetails[[#This Row],[Short State]]</f>
        <v>SC1669NA</v>
      </c>
      <c r="C10373" s="1">
        <v>41401</v>
      </c>
      <c r="D10373" t="s">
        <v>16724</v>
      </c>
      <c r="E10373" t="s">
        <v>16736</v>
      </c>
      <c r="F10373" t="s">
        <v>16762</v>
      </c>
      <c r="G10373" t="s">
        <v>17891</v>
      </c>
      <c r="H10373" s="2">
        <v>400.27845982939897</v>
      </c>
      <c r="I10373" s="2">
        <v>1592.2</v>
      </c>
      <c r="J10373">
        <v>10</v>
      </c>
      <c r="K10373" s="2">
        <f>SalesDetails[[#This Row],[Unit Price]]*SalesDetails[[#This Row],[Qty Sold]]</f>
        <v>15922</v>
      </c>
      <c r="L10373" s="2">
        <f>(SalesDetails[[#This Row],[Unit Price]]-SalesDetails[[#This Row],[Unit Cost]])*SalesDetails[[#This Row],[Qty Sold]]</f>
        <v>11919.215401706009</v>
      </c>
    </row>
    <row r="10374" spans="1:12" x14ac:dyDescent="0.25">
      <c r="A10374" t="s">
        <v>13093</v>
      </c>
      <c r="B10374" t="str">
        <f>"SC"&amp;LEFT(SalesDetails[[#This Row],[OrderNo]],4)&amp;SalesDetails[[#This Row],[Short State]]</f>
        <v>SC1700BO</v>
      </c>
      <c r="C10374" s="1">
        <v>41680</v>
      </c>
      <c r="D10374" t="s">
        <v>16726</v>
      </c>
      <c r="E10374" t="s">
        <v>16732</v>
      </c>
      <c r="F10374" t="s">
        <v>16749</v>
      </c>
      <c r="G10374" t="s">
        <v>17891</v>
      </c>
      <c r="H10374" s="2">
        <v>675.86543297901653</v>
      </c>
      <c r="I10374" s="2">
        <v>1592.2</v>
      </c>
      <c r="J10374">
        <v>9</v>
      </c>
      <c r="K10374" s="2">
        <f>SalesDetails[[#This Row],[Unit Price]]*SalesDetails[[#This Row],[Qty Sold]]</f>
        <v>14329.800000000001</v>
      </c>
      <c r="L10374" s="2">
        <f>(SalesDetails[[#This Row],[Unit Price]]-SalesDetails[[#This Row],[Unit Cost]])*SalesDetails[[#This Row],[Qty Sold]]</f>
        <v>8247.0111031888518</v>
      </c>
    </row>
    <row r="10375" spans="1:12" x14ac:dyDescent="0.25">
      <c r="A10375" t="s">
        <v>8564</v>
      </c>
      <c r="B10375" t="str">
        <f>"SC"&amp;LEFT(SalesDetails[[#This Row],[OrderNo]],4)&amp;SalesDetails[[#This Row],[Short State]]</f>
        <v>SC1035EB</v>
      </c>
      <c r="C10375" s="1">
        <v>41521</v>
      </c>
      <c r="D10375" t="s">
        <v>16724</v>
      </c>
      <c r="E10375" t="s">
        <v>16729</v>
      </c>
      <c r="F10375" t="s">
        <v>16752</v>
      </c>
      <c r="G10375" t="s">
        <v>17892</v>
      </c>
      <c r="H10375" s="2">
        <v>993.5177636872744</v>
      </c>
      <c r="I10375" s="2">
        <v>1592.2</v>
      </c>
      <c r="J10375">
        <v>12</v>
      </c>
      <c r="K10375" s="2">
        <f>SalesDetails[[#This Row],[Unit Price]]*SalesDetails[[#This Row],[Qty Sold]]</f>
        <v>19106.400000000001</v>
      </c>
      <c r="L10375" s="2">
        <f>(SalesDetails[[#This Row],[Unit Price]]-SalesDetails[[#This Row],[Unit Cost]])*SalesDetails[[#This Row],[Qty Sold]]</f>
        <v>7184.1868357527073</v>
      </c>
    </row>
    <row r="10376" spans="1:12" x14ac:dyDescent="0.25">
      <c r="A10376" t="s">
        <v>10869</v>
      </c>
      <c r="B10376" t="str">
        <f>"SC"&amp;LEFT(SalesDetails[[#This Row],[OrderNo]],4)&amp;SalesDetails[[#This Row],[Short State]]</f>
        <v>SC1377OY</v>
      </c>
      <c r="C10376" s="1">
        <v>41420</v>
      </c>
      <c r="D10376" t="s">
        <v>16726</v>
      </c>
      <c r="E10376" t="s">
        <v>16733</v>
      </c>
      <c r="F10376" t="s">
        <v>16766</v>
      </c>
      <c r="G10376" t="s">
        <v>17892</v>
      </c>
      <c r="H10376" s="2">
        <v>287.54223670058468</v>
      </c>
      <c r="I10376" s="2">
        <v>1592.2</v>
      </c>
      <c r="J10376">
        <v>12</v>
      </c>
      <c r="K10376" s="2">
        <f>SalesDetails[[#This Row],[Unit Price]]*SalesDetails[[#This Row],[Qty Sold]]</f>
        <v>19106.400000000001</v>
      </c>
      <c r="L10376" s="2">
        <f>(SalesDetails[[#This Row],[Unit Price]]-SalesDetails[[#This Row],[Unit Cost]])*SalesDetails[[#This Row],[Qty Sold]]</f>
        <v>15655.893159592984</v>
      </c>
    </row>
    <row r="10377" spans="1:12" x14ac:dyDescent="0.25">
      <c r="A10377" t="s">
        <v>14110</v>
      </c>
      <c r="B10377" t="str">
        <f>"SC"&amp;LEFT(SalesDetails[[#This Row],[OrderNo]],4)&amp;SalesDetails[[#This Row],[Short State]]</f>
        <v>SC1849ON</v>
      </c>
      <c r="C10377" s="1">
        <v>41534</v>
      </c>
      <c r="D10377" t="s">
        <v>16726</v>
      </c>
      <c r="E10377" t="s">
        <v>16736</v>
      </c>
      <c r="F10377" t="s">
        <v>16764</v>
      </c>
      <c r="G10377" t="s">
        <v>17892</v>
      </c>
      <c r="H10377" s="2">
        <v>544.58186090196546</v>
      </c>
      <c r="I10377" s="2">
        <v>1592.2</v>
      </c>
      <c r="J10377">
        <v>10</v>
      </c>
      <c r="K10377" s="2">
        <f>SalesDetails[[#This Row],[Unit Price]]*SalesDetails[[#This Row],[Qty Sold]]</f>
        <v>15922</v>
      </c>
      <c r="L10377" s="2">
        <f>(SalesDetails[[#This Row],[Unit Price]]-SalesDetails[[#This Row],[Unit Cost]])*SalesDetails[[#This Row],[Qty Sold]]</f>
        <v>10476.181390980346</v>
      </c>
    </row>
    <row r="10378" spans="1:12" x14ac:dyDescent="0.25">
      <c r="A10378" t="s">
        <v>6525</v>
      </c>
      <c r="B10378" t="str">
        <f>"SC"&amp;LEFT(SalesDetails[[#This Row],[OrderNo]],4)&amp;SalesDetails[[#This Row],[Short State]]</f>
        <v>SC6676AN</v>
      </c>
      <c r="C10378" s="1">
        <v>41577</v>
      </c>
      <c r="D10378" t="s">
        <v>16726</v>
      </c>
      <c r="E10378" t="s">
        <v>16737</v>
      </c>
      <c r="F10378" t="s">
        <v>16746</v>
      </c>
      <c r="G10378" t="s">
        <v>17893</v>
      </c>
      <c r="H10378" s="2">
        <v>953.68760680113871</v>
      </c>
      <c r="I10378" s="2">
        <v>1592.2</v>
      </c>
      <c r="J10378">
        <v>13</v>
      </c>
      <c r="K10378" s="2">
        <f>SalesDetails[[#This Row],[Unit Price]]*SalesDetails[[#This Row],[Qty Sold]]</f>
        <v>20698.600000000002</v>
      </c>
      <c r="L10378" s="2">
        <f>(SalesDetails[[#This Row],[Unit Price]]-SalesDetails[[#This Row],[Unit Cost]])*SalesDetails[[#This Row],[Qty Sold]]</f>
        <v>8300.6611115851974</v>
      </c>
    </row>
    <row r="10379" spans="1:12" x14ac:dyDescent="0.25">
      <c r="A10379" t="s">
        <v>6928</v>
      </c>
      <c r="B10379" t="str">
        <f>"SC"&amp;LEFT(SalesDetails[[#This Row],[OrderNo]],4)&amp;SalesDetails[[#This Row],[Short State]]</f>
        <v>SC7966BO</v>
      </c>
      <c r="C10379" s="1">
        <v>41627</v>
      </c>
      <c r="D10379" t="s">
        <v>16726</v>
      </c>
      <c r="E10379" t="s">
        <v>16732</v>
      </c>
      <c r="F10379" t="s">
        <v>16749</v>
      </c>
      <c r="G10379" t="s">
        <v>17893</v>
      </c>
      <c r="H10379" s="2">
        <v>18.191487864001857</v>
      </c>
      <c r="I10379" s="2">
        <v>1592.2</v>
      </c>
      <c r="J10379">
        <v>9</v>
      </c>
      <c r="K10379" s="2">
        <f>SalesDetails[[#This Row],[Unit Price]]*SalesDetails[[#This Row],[Qty Sold]]</f>
        <v>14329.800000000001</v>
      </c>
      <c r="L10379" s="2">
        <f>(SalesDetails[[#This Row],[Unit Price]]-SalesDetails[[#This Row],[Unit Cost]])*SalesDetails[[#This Row],[Qty Sold]]</f>
        <v>14166.076609223985</v>
      </c>
    </row>
    <row r="10380" spans="1:12" x14ac:dyDescent="0.25">
      <c r="A10380" t="s">
        <v>8462</v>
      </c>
      <c r="B10380" t="str">
        <f>"SC"&amp;LEFT(SalesDetails[[#This Row],[OrderNo]],4)&amp;SalesDetails[[#This Row],[Short State]]</f>
        <v>SC1021EB</v>
      </c>
      <c r="C10380" s="1">
        <v>41470</v>
      </c>
      <c r="D10380" t="s">
        <v>16724</v>
      </c>
      <c r="E10380" t="s">
        <v>16729</v>
      </c>
      <c r="F10380" t="s">
        <v>16752</v>
      </c>
      <c r="G10380" t="s">
        <v>17893</v>
      </c>
      <c r="H10380" s="2">
        <v>436.98017272992951</v>
      </c>
      <c r="I10380" s="2">
        <v>1592.2</v>
      </c>
      <c r="J10380">
        <v>36</v>
      </c>
      <c r="K10380" s="2">
        <f>SalesDetails[[#This Row],[Unit Price]]*SalesDetails[[#This Row],[Qty Sold]]</f>
        <v>57319.200000000004</v>
      </c>
      <c r="L10380" s="2">
        <f>(SalesDetails[[#This Row],[Unit Price]]-SalesDetails[[#This Row],[Unit Cost]])*SalesDetails[[#This Row],[Qty Sold]]</f>
        <v>41587.913781722535</v>
      </c>
    </row>
    <row r="10381" spans="1:12" x14ac:dyDescent="0.25">
      <c r="A10381" t="s">
        <v>9458</v>
      </c>
      <c r="B10381" t="str">
        <f>"SC"&amp;LEFT(SalesDetails[[#This Row],[OrderNo]],4)&amp;SalesDetails[[#This Row],[Short State]]</f>
        <v>SC1173KE</v>
      </c>
      <c r="C10381" s="1">
        <v>41786</v>
      </c>
      <c r="D10381" t="s">
        <v>16726</v>
      </c>
      <c r="E10381" t="s">
        <v>16733</v>
      </c>
      <c r="F10381" t="s">
        <v>16759</v>
      </c>
      <c r="G10381" t="s">
        <v>17893</v>
      </c>
      <c r="H10381" s="2">
        <v>950.18226917832339</v>
      </c>
      <c r="I10381" s="2">
        <v>1592.2</v>
      </c>
      <c r="J10381">
        <v>6</v>
      </c>
      <c r="K10381" s="2">
        <f>SalesDetails[[#This Row],[Unit Price]]*SalesDetails[[#This Row],[Qty Sold]]</f>
        <v>9553.2000000000007</v>
      </c>
      <c r="L10381" s="2">
        <f>(SalesDetails[[#This Row],[Unit Price]]-SalesDetails[[#This Row],[Unit Cost]])*SalesDetails[[#This Row],[Qty Sold]]</f>
        <v>3852.1063849300599</v>
      </c>
    </row>
    <row r="10382" spans="1:12" x14ac:dyDescent="0.25">
      <c r="A10382" t="s">
        <v>804</v>
      </c>
      <c r="B10382" t="str">
        <f>"SC"&amp;LEFT(SalesDetails[[#This Row],[OrderNo]],4)&amp;SalesDetails[[#This Row],[Short State]]</f>
        <v>SC7232ED</v>
      </c>
      <c r="C10382" s="1">
        <v>41008</v>
      </c>
      <c r="D10382" t="s">
        <v>16726</v>
      </c>
      <c r="E10382" t="s">
        <v>16736</v>
      </c>
      <c r="F10382" t="s">
        <v>16753</v>
      </c>
      <c r="G10382" t="s">
        <v>17894</v>
      </c>
      <c r="H10382" s="2">
        <v>44.654269824176538</v>
      </c>
      <c r="I10382" s="2">
        <v>90</v>
      </c>
      <c r="J10382">
        <v>5</v>
      </c>
      <c r="K10382" s="2">
        <f>SalesDetails[[#This Row],[Unit Price]]*SalesDetails[[#This Row],[Qty Sold]]</f>
        <v>450</v>
      </c>
      <c r="L10382" s="2">
        <f>(SalesDetails[[#This Row],[Unit Price]]-SalesDetails[[#This Row],[Unit Cost]])*SalesDetails[[#This Row],[Qty Sold]]</f>
        <v>226.72865087911731</v>
      </c>
    </row>
    <row r="10383" spans="1:12" x14ac:dyDescent="0.25">
      <c r="A10383" t="s">
        <v>4002</v>
      </c>
      <c r="B10383" t="str">
        <f>"SC"&amp;LEFT(SalesDetails[[#This Row],[OrderNo]],4)&amp;SalesDetails[[#This Row],[Short State]]</f>
        <v>SC3304FC</v>
      </c>
      <c r="C10383" s="1">
        <v>41503</v>
      </c>
      <c r="D10383" t="s">
        <v>16726</v>
      </c>
      <c r="E10383" t="s">
        <v>16729</v>
      </c>
      <c r="F10383" t="s">
        <v>16756</v>
      </c>
      <c r="G10383" t="s">
        <v>17894</v>
      </c>
      <c r="H10383" s="2">
        <v>16.995445119898299</v>
      </c>
      <c r="I10383" s="2">
        <v>90</v>
      </c>
      <c r="J10383">
        <v>12</v>
      </c>
      <c r="K10383" s="2">
        <f>SalesDetails[[#This Row],[Unit Price]]*SalesDetails[[#This Row],[Qty Sold]]</f>
        <v>1080</v>
      </c>
      <c r="L10383" s="2">
        <f>(SalesDetails[[#This Row],[Unit Price]]-SalesDetails[[#This Row],[Unit Cost]])*SalesDetails[[#This Row],[Qty Sold]]</f>
        <v>876.05465856122032</v>
      </c>
    </row>
    <row r="10384" spans="1:12" x14ac:dyDescent="0.25">
      <c r="A10384" t="s">
        <v>6293</v>
      </c>
      <c r="B10384" t="str">
        <f>"SC"&amp;LEFT(SalesDetails[[#This Row],[OrderNo]],4)&amp;SalesDetails[[#This Row],[Short State]]</f>
        <v>SC6353NA</v>
      </c>
      <c r="C10384" s="1">
        <v>41420</v>
      </c>
      <c r="D10384" t="s">
        <v>16724</v>
      </c>
      <c r="E10384" t="s">
        <v>16736</v>
      </c>
      <c r="F10384" t="s">
        <v>16762</v>
      </c>
      <c r="G10384" t="s">
        <v>17894</v>
      </c>
      <c r="H10384" s="2">
        <v>1.6109356178582566</v>
      </c>
      <c r="I10384" s="2">
        <v>90</v>
      </c>
      <c r="J10384">
        <v>10</v>
      </c>
      <c r="K10384" s="2">
        <f>SalesDetails[[#This Row],[Unit Price]]*SalesDetails[[#This Row],[Qty Sold]]</f>
        <v>900</v>
      </c>
      <c r="L10384" s="2">
        <f>(SalesDetails[[#This Row],[Unit Price]]-SalesDetails[[#This Row],[Unit Cost]])*SalesDetails[[#This Row],[Qty Sold]]</f>
        <v>883.89064382141737</v>
      </c>
    </row>
    <row r="10385" spans="1:12" x14ac:dyDescent="0.25">
      <c r="A10385" t="s">
        <v>7148</v>
      </c>
      <c r="B10385" t="str">
        <f>"SC"&amp;LEFT(SalesDetails[[#This Row],[OrderNo]],4)&amp;SalesDetails[[#This Row],[Short State]]</f>
        <v>SC8267AN</v>
      </c>
      <c r="C10385" s="1">
        <v>41163</v>
      </c>
      <c r="D10385" t="s">
        <v>16726</v>
      </c>
      <c r="E10385" t="s">
        <v>16736</v>
      </c>
      <c r="F10385" t="s">
        <v>16746</v>
      </c>
      <c r="G10385" t="s">
        <v>17894</v>
      </c>
      <c r="H10385" s="2">
        <v>32.678728301645108</v>
      </c>
      <c r="I10385" s="2">
        <v>90</v>
      </c>
      <c r="J10385">
        <v>5</v>
      </c>
      <c r="K10385" s="2">
        <f>SalesDetails[[#This Row],[Unit Price]]*SalesDetails[[#This Row],[Qty Sold]]</f>
        <v>450</v>
      </c>
      <c r="L10385" s="2">
        <f>(SalesDetails[[#This Row],[Unit Price]]-SalesDetails[[#This Row],[Unit Cost]])*SalesDetails[[#This Row],[Qty Sold]]</f>
        <v>286.60635849177447</v>
      </c>
    </row>
    <row r="10386" spans="1:12" x14ac:dyDescent="0.25">
      <c r="A10386" t="s">
        <v>7276</v>
      </c>
      <c r="B10386" t="str">
        <f>"SC"&amp;LEFT(SalesDetails[[#This Row],[OrderNo]],4)&amp;SalesDetails[[#This Row],[Short State]]</f>
        <v>SC8462IM</v>
      </c>
      <c r="C10386" s="1">
        <v>41227</v>
      </c>
      <c r="D10386" t="s">
        <v>16726</v>
      </c>
      <c r="E10386" t="s">
        <v>16731</v>
      </c>
      <c r="F10386" t="s">
        <v>16757</v>
      </c>
      <c r="G10386" t="s">
        <v>17894</v>
      </c>
      <c r="H10386" s="2">
        <v>55.697433252040533</v>
      </c>
      <c r="I10386" s="2">
        <v>90</v>
      </c>
      <c r="J10386">
        <v>6</v>
      </c>
      <c r="K10386" s="2">
        <f>SalesDetails[[#This Row],[Unit Price]]*SalesDetails[[#This Row],[Qty Sold]]</f>
        <v>540</v>
      </c>
      <c r="L10386" s="2">
        <f>(SalesDetails[[#This Row],[Unit Price]]-SalesDetails[[#This Row],[Unit Cost]])*SalesDetails[[#This Row],[Qty Sold]]</f>
        <v>205.81540048775679</v>
      </c>
    </row>
    <row r="10387" spans="1:12" x14ac:dyDescent="0.25">
      <c r="A10387" t="s">
        <v>7634</v>
      </c>
      <c r="B10387" t="str">
        <f>"SC"&amp;LEFT(SalesDetails[[#This Row],[OrderNo]],4)&amp;SalesDetails[[#This Row],[Short State]]</f>
        <v>SC9001KT</v>
      </c>
      <c r="C10387" s="1">
        <v>41784</v>
      </c>
      <c r="D10387" t="s">
        <v>16726</v>
      </c>
      <c r="E10387" t="s">
        <v>16733</v>
      </c>
      <c r="F10387" t="s">
        <v>16741</v>
      </c>
      <c r="G10387" t="s">
        <v>17894</v>
      </c>
      <c r="H10387" s="2">
        <v>7.2892657995286907</v>
      </c>
      <c r="I10387" s="2">
        <v>90</v>
      </c>
      <c r="J10387">
        <v>24</v>
      </c>
      <c r="K10387" s="2">
        <f>SalesDetails[[#This Row],[Unit Price]]*SalesDetails[[#This Row],[Qty Sold]]</f>
        <v>2160</v>
      </c>
      <c r="L10387" s="2">
        <f>(SalesDetails[[#This Row],[Unit Price]]-SalesDetails[[#This Row],[Unit Cost]])*SalesDetails[[#This Row],[Qty Sold]]</f>
        <v>1985.0576208113114</v>
      </c>
    </row>
    <row r="10388" spans="1:12" x14ac:dyDescent="0.25">
      <c r="A10388" t="s">
        <v>8326</v>
      </c>
      <c r="B10388" t="str">
        <f>"SC"&amp;LEFT(SalesDetails[[#This Row],[OrderNo]],4)&amp;SalesDetails[[#This Row],[Short State]]</f>
        <v>SC1002KW</v>
      </c>
      <c r="C10388" s="1">
        <v>41849</v>
      </c>
      <c r="D10388" t="s">
        <v>16724</v>
      </c>
      <c r="E10388" t="s">
        <v>16736</v>
      </c>
      <c r="F10388" t="s">
        <v>16761</v>
      </c>
      <c r="G10388" t="s">
        <v>17894</v>
      </c>
      <c r="H10388" s="2">
        <v>52.598015454133694</v>
      </c>
      <c r="I10388" s="2">
        <v>90</v>
      </c>
      <c r="J10388">
        <v>20</v>
      </c>
      <c r="K10388" s="2">
        <f>SalesDetails[[#This Row],[Unit Price]]*SalesDetails[[#This Row],[Qty Sold]]</f>
        <v>1800</v>
      </c>
      <c r="L10388" s="2">
        <f>(SalesDetails[[#This Row],[Unit Price]]-SalesDetails[[#This Row],[Unit Cost]])*SalesDetails[[#This Row],[Qty Sold]]</f>
        <v>748.03969091732608</v>
      </c>
    </row>
    <row r="10389" spans="1:12" x14ac:dyDescent="0.25">
      <c r="A10389" t="s">
        <v>9773</v>
      </c>
      <c r="B10389" t="str">
        <f>"SC"&amp;LEFT(SalesDetails[[#This Row],[OrderNo]],4)&amp;SalesDetails[[#This Row],[Short State]]</f>
        <v>SC1220EB</v>
      </c>
      <c r="C10389" s="1">
        <v>41613</v>
      </c>
      <c r="D10389" t="s">
        <v>16723</v>
      </c>
      <c r="E10389" t="s">
        <v>16737</v>
      </c>
      <c r="F10389" t="s">
        <v>16752</v>
      </c>
      <c r="G10389" t="s">
        <v>17894</v>
      </c>
      <c r="H10389" s="2">
        <v>10.847185257175139</v>
      </c>
      <c r="I10389" s="2">
        <v>90</v>
      </c>
      <c r="J10389">
        <v>13</v>
      </c>
      <c r="K10389" s="2">
        <f>SalesDetails[[#This Row],[Unit Price]]*SalesDetails[[#This Row],[Qty Sold]]</f>
        <v>1170</v>
      </c>
      <c r="L10389" s="2">
        <f>(SalesDetails[[#This Row],[Unit Price]]-SalesDetails[[#This Row],[Unit Cost]])*SalesDetails[[#This Row],[Qty Sold]]</f>
        <v>1028.9865916567232</v>
      </c>
    </row>
    <row r="10390" spans="1:12" x14ac:dyDescent="0.25">
      <c r="A10390" t="s">
        <v>10358</v>
      </c>
      <c r="B10390" t="str">
        <f>"SC"&amp;LEFT(SalesDetails[[#This Row],[OrderNo]],4)&amp;SalesDetails[[#This Row],[Short State]]</f>
        <v>SC1306ED</v>
      </c>
      <c r="C10390" s="1">
        <v>41444</v>
      </c>
      <c r="D10390" t="s">
        <v>16726</v>
      </c>
      <c r="E10390" t="s">
        <v>16729</v>
      </c>
      <c r="F10390" t="s">
        <v>16753</v>
      </c>
      <c r="G10390" t="s">
        <v>17894</v>
      </c>
      <c r="H10390" s="2">
        <v>44.982135490337257</v>
      </c>
      <c r="I10390" s="2">
        <v>90</v>
      </c>
      <c r="J10390">
        <v>12</v>
      </c>
      <c r="K10390" s="2">
        <f>SalesDetails[[#This Row],[Unit Price]]*SalesDetails[[#This Row],[Qty Sold]]</f>
        <v>1080</v>
      </c>
      <c r="L10390" s="2">
        <f>(SalesDetails[[#This Row],[Unit Price]]-SalesDetails[[#This Row],[Unit Cost]])*SalesDetails[[#This Row],[Qty Sold]]</f>
        <v>540.21437411595298</v>
      </c>
    </row>
    <row r="10391" spans="1:12" x14ac:dyDescent="0.25">
      <c r="A10391" t="s">
        <v>12676</v>
      </c>
      <c r="B10391" t="str">
        <f>"SC"&amp;LEFT(SalesDetails[[#This Row],[OrderNo]],4)&amp;SalesDetails[[#This Row],[Short State]]</f>
        <v>SC1638EB</v>
      </c>
      <c r="C10391" s="1">
        <v>41689</v>
      </c>
      <c r="D10391" t="s">
        <v>16724</v>
      </c>
      <c r="E10391" t="s">
        <v>16732</v>
      </c>
      <c r="F10391" t="s">
        <v>16752</v>
      </c>
      <c r="G10391" t="s">
        <v>17894</v>
      </c>
      <c r="H10391" s="2">
        <v>48.240531854467072</v>
      </c>
      <c r="I10391" s="2">
        <v>90</v>
      </c>
      <c r="J10391">
        <v>36</v>
      </c>
      <c r="K10391" s="2">
        <f>SalesDetails[[#This Row],[Unit Price]]*SalesDetails[[#This Row],[Qty Sold]]</f>
        <v>3240</v>
      </c>
      <c r="L10391" s="2">
        <f>(SalesDetails[[#This Row],[Unit Price]]-SalesDetails[[#This Row],[Unit Cost]])*SalesDetails[[#This Row],[Qty Sold]]</f>
        <v>1503.3408532391854</v>
      </c>
    </row>
    <row r="10392" spans="1:12" x14ac:dyDescent="0.25">
      <c r="A10392" t="s">
        <v>292</v>
      </c>
      <c r="B10392" t="str">
        <f>"SC"&amp;LEFT(SalesDetails[[#This Row],[OrderNo]],4)&amp;SalesDetails[[#This Row],[Short State]]</f>
        <v>SC7739KW</v>
      </c>
      <c r="C10392" s="1">
        <v>41337</v>
      </c>
      <c r="D10392" t="s">
        <v>16725</v>
      </c>
      <c r="E10392" t="s">
        <v>16734</v>
      </c>
      <c r="F10392" t="s">
        <v>16761</v>
      </c>
      <c r="G10392" t="s">
        <v>17895</v>
      </c>
      <c r="H10392" s="2">
        <v>46.252840905476049</v>
      </c>
      <c r="I10392" s="2">
        <v>90</v>
      </c>
      <c r="J10392">
        <v>9</v>
      </c>
      <c r="K10392" s="2">
        <f>SalesDetails[[#This Row],[Unit Price]]*SalesDetails[[#This Row],[Qty Sold]]</f>
        <v>810</v>
      </c>
      <c r="L10392" s="2">
        <f>(SalesDetails[[#This Row],[Unit Price]]-SalesDetails[[#This Row],[Unit Cost]])*SalesDetails[[#This Row],[Qty Sold]]</f>
        <v>393.72443185071558</v>
      </c>
    </row>
    <row r="10393" spans="1:12" x14ac:dyDescent="0.25">
      <c r="A10393" t="s">
        <v>326</v>
      </c>
      <c r="B10393" t="str">
        <f>"SC"&amp;LEFT(SalesDetails[[#This Row],[OrderNo]],4)&amp;SalesDetails[[#This Row],[Short State]]</f>
        <v>SC6994EB</v>
      </c>
      <c r="C10393" s="1">
        <v>41266</v>
      </c>
      <c r="D10393" t="s">
        <v>16723</v>
      </c>
      <c r="E10393" t="s">
        <v>16732</v>
      </c>
      <c r="F10393" t="s">
        <v>16752</v>
      </c>
      <c r="G10393" t="s">
        <v>17895</v>
      </c>
      <c r="H10393" s="2">
        <v>18.207600250082411</v>
      </c>
      <c r="I10393" s="2">
        <v>90</v>
      </c>
      <c r="J10393">
        <v>9</v>
      </c>
      <c r="K10393" s="2">
        <f>SalesDetails[[#This Row],[Unit Price]]*SalesDetails[[#This Row],[Qty Sold]]</f>
        <v>810</v>
      </c>
      <c r="L10393" s="2">
        <f>(SalesDetails[[#This Row],[Unit Price]]-SalesDetails[[#This Row],[Unit Cost]])*SalesDetails[[#This Row],[Qty Sold]]</f>
        <v>646.13159774925839</v>
      </c>
    </row>
    <row r="10394" spans="1:12" x14ac:dyDescent="0.25">
      <c r="A10394" t="s">
        <v>479</v>
      </c>
      <c r="B10394" t="str">
        <f>"SC"&amp;LEFT(SalesDetails[[#This Row],[OrderNo]],4)&amp;SalesDetails[[#This Row],[Short State]]</f>
        <v>SC7720AN</v>
      </c>
      <c r="C10394" s="1">
        <v>40951</v>
      </c>
      <c r="D10394" t="s">
        <v>16726</v>
      </c>
      <c r="E10394" t="s">
        <v>16732</v>
      </c>
      <c r="F10394" t="s">
        <v>16746</v>
      </c>
      <c r="G10394" t="s">
        <v>17895</v>
      </c>
      <c r="H10394" s="2">
        <v>46.486023861502588</v>
      </c>
      <c r="I10394" s="2">
        <v>90</v>
      </c>
      <c r="J10394">
        <v>4</v>
      </c>
      <c r="K10394" s="2">
        <f>SalesDetails[[#This Row],[Unit Price]]*SalesDetails[[#This Row],[Qty Sold]]</f>
        <v>360</v>
      </c>
      <c r="L10394" s="2">
        <f>(SalesDetails[[#This Row],[Unit Price]]-SalesDetails[[#This Row],[Unit Cost]])*SalesDetails[[#This Row],[Qty Sold]]</f>
        <v>174.05590455398965</v>
      </c>
    </row>
    <row r="10395" spans="1:12" x14ac:dyDescent="0.25">
      <c r="A10395" t="s">
        <v>5622</v>
      </c>
      <c r="B10395" t="str">
        <f>"SC"&amp;LEFT(SalesDetails[[#This Row],[OrderNo]],4)&amp;SalesDetails[[#This Row],[Short State]]</f>
        <v>SC5435EB</v>
      </c>
      <c r="C10395" s="1">
        <v>41028</v>
      </c>
      <c r="D10395" t="s">
        <v>16726</v>
      </c>
      <c r="E10395" t="s">
        <v>16736</v>
      </c>
      <c r="F10395" t="s">
        <v>16752</v>
      </c>
      <c r="G10395" t="s">
        <v>17895</v>
      </c>
      <c r="H10395" s="2">
        <v>44.786815442334991</v>
      </c>
      <c r="I10395" s="2">
        <v>90</v>
      </c>
      <c r="J10395">
        <v>5</v>
      </c>
      <c r="K10395" s="2">
        <f>SalesDetails[[#This Row],[Unit Price]]*SalesDetails[[#This Row],[Qty Sold]]</f>
        <v>450</v>
      </c>
      <c r="L10395" s="2">
        <f>(SalesDetails[[#This Row],[Unit Price]]-SalesDetails[[#This Row],[Unit Cost]])*SalesDetails[[#This Row],[Qty Sold]]</f>
        <v>226.06592278832505</v>
      </c>
    </row>
    <row r="10396" spans="1:12" x14ac:dyDescent="0.25">
      <c r="A10396" t="s">
        <v>5963</v>
      </c>
      <c r="B10396" t="str">
        <f>"SC"&amp;LEFT(SalesDetails[[#This Row],[OrderNo]],4)&amp;SalesDetails[[#This Row],[Short State]]</f>
        <v>SC5896AK</v>
      </c>
      <c r="C10396" s="1">
        <v>41237</v>
      </c>
      <c r="D10396" t="s">
        <v>16726</v>
      </c>
      <c r="E10396" t="s">
        <v>16737</v>
      </c>
      <c r="F10396" t="s">
        <v>16745</v>
      </c>
      <c r="G10396" t="s">
        <v>17895</v>
      </c>
      <c r="H10396" s="2">
        <v>15.252739239154396</v>
      </c>
      <c r="I10396" s="2">
        <v>90</v>
      </c>
      <c r="J10396">
        <v>6</v>
      </c>
      <c r="K10396" s="2">
        <f>SalesDetails[[#This Row],[Unit Price]]*SalesDetails[[#This Row],[Qty Sold]]</f>
        <v>540</v>
      </c>
      <c r="L10396" s="2">
        <f>(SalesDetails[[#This Row],[Unit Price]]-SalesDetails[[#This Row],[Unit Cost]])*SalesDetails[[#This Row],[Qty Sold]]</f>
        <v>448.48356456507361</v>
      </c>
    </row>
    <row r="10397" spans="1:12" x14ac:dyDescent="0.25">
      <c r="A10397" t="s">
        <v>6056</v>
      </c>
      <c r="B10397" t="str">
        <f>"SC"&amp;LEFT(SalesDetails[[#This Row],[OrderNo]],4)&amp;SalesDetails[[#This Row],[Short State]]</f>
        <v>SC6025KW</v>
      </c>
      <c r="C10397" s="1">
        <v>41627</v>
      </c>
      <c r="D10397" t="s">
        <v>16724</v>
      </c>
      <c r="E10397" t="s">
        <v>16738</v>
      </c>
      <c r="F10397" t="s">
        <v>16761</v>
      </c>
      <c r="G10397" t="s">
        <v>17895</v>
      </c>
      <c r="H10397" s="2">
        <v>58.82953852264</v>
      </c>
      <c r="I10397" s="2">
        <v>90</v>
      </c>
      <c r="J10397">
        <v>26</v>
      </c>
      <c r="K10397" s="2">
        <f>SalesDetails[[#This Row],[Unit Price]]*SalesDetails[[#This Row],[Qty Sold]]</f>
        <v>2340</v>
      </c>
      <c r="L10397" s="2">
        <f>(SalesDetails[[#This Row],[Unit Price]]-SalesDetails[[#This Row],[Unit Cost]])*SalesDetails[[#This Row],[Qty Sold]]</f>
        <v>810.43199841136004</v>
      </c>
    </row>
    <row r="10398" spans="1:12" x14ac:dyDescent="0.25">
      <c r="A10398" t="s">
        <v>8584</v>
      </c>
      <c r="B10398" t="str">
        <f>"SC"&amp;LEFT(SalesDetails[[#This Row],[OrderNo]],4)&amp;SalesDetails[[#This Row],[Short State]]</f>
        <v>SC1038DE</v>
      </c>
      <c r="C10398" s="1">
        <v>40906</v>
      </c>
      <c r="D10398" t="s">
        <v>16725</v>
      </c>
      <c r="E10398" t="s">
        <v>16732</v>
      </c>
      <c r="F10398" t="s">
        <v>16751</v>
      </c>
      <c r="G10398" t="s">
        <v>17895</v>
      </c>
      <c r="H10398" s="2">
        <v>17.999405913917208</v>
      </c>
      <c r="I10398" s="2">
        <v>90</v>
      </c>
      <c r="J10398">
        <v>4</v>
      </c>
      <c r="K10398" s="2">
        <f>SalesDetails[[#This Row],[Unit Price]]*SalesDetails[[#This Row],[Qty Sold]]</f>
        <v>360</v>
      </c>
      <c r="L10398" s="2">
        <f>(SalesDetails[[#This Row],[Unit Price]]-SalesDetails[[#This Row],[Unit Cost]])*SalesDetails[[#This Row],[Qty Sold]]</f>
        <v>288.0023763443312</v>
      </c>
    </row>
    <row r="10399" spans="1:12" x14ac:dyDescent="0.25">
      <c r="A10399" t="s">
        <v>12612</v>
      </c>
      <c r="B10399" t="str">
        <f>"SC"&amp;LEFT(SalesDetails[[#This Row],[OrderNo]],4)&amp;SalesDetails[[#This Row],[Short State]]</f>
        <v>SC1628KT</v>
      </c>
      <c r="C10399" s="1">
        <v>41369</v>
      </c>
      <c r="D10399" t="s">
        <v>16726</v>
      </c>
      <c r="E10399" t="s">
        <v>16733</v>
      </c>
      <c r="F10399" t="s">
        <v>16741</v>
      </c>
      <c r="G10399" t="s">
        <v>17895</v>
      </c>
      <c r="H10399" s="2">
        <v>57.511415289542214</v>
      </c>
      <c r="I10399" s="2">
        <v>90</v>
      </c>
      <c r="J10399">
        <v>12</v>
      </c>
      <c r="K10399" s="2">
        <f>SalesDetails[[#This Row],[Unit Price]]*SalesDetails[[#This Row],[Qty Sold]]</f>
        <v>1080</v>
      </c>
      <c r="L10399" s="2">
        <f>(SalesDetails[[#This Row],[Unit Price]]-SalesDetails[[#This Row],[Unit Cost]])*SalesDetails[[#This Row],[Qty Sold]]</f>
        <v>389.86301652549344</v>
      </c>
    </row>
    <row r="10400" spans="1:12" x14ac:dyDescent="0.25">
      <c r="A10400" t="s">
        <v>14171</v>
      </c>
      <c r="B10400" t="str">
        <f>"SC"&amp;LEFT(SalesDetails[[#This Row],[OrderNo]],4)&amp;SalesDetails[[#This Row],[Short State]]</f>
        <v>SC1858EK</v>
      </c>
      <c r="C10400" s="1">
        <v>41762</v>
      </c>
      <c r="D10400" t="s">
        <v>16726</v>
      </c>
      <c r="E10400" t="s">
        <v>16736</v>
      </c>
      <c r="F10400" t="s">
        <v>16754</v>
      </c>
      <c r="G10400" t="s">
        <v>17895</v>
      </c>
      <c r="H10400" s="2">
        <v>30.939460961527367</v>
      </c>
      <c r="I10400" s="2">
        <v>90</v>
      </c>
      <c r="J10400">
        <v>20</v>
      </c>
      <c r="K10400" s="2">
        <f>SalesDetails[[#This Row],[Unit Price]]*SalesDetails[[#This Row],[Qty Sold]]</f>
        <v>1800</v>
      </c>
      <c r="L10400" s="2">
        <f>(SalesDetails[[#This Row],[Unit Price]]-SalesDetails[[#This Row],[Unit Cost]])*SalesDetails[[#This Row],[Qty Sold]]</f>
        <v>1181.2107807694526</v>
      </c>
    </row>
    <row r="10401" spans="1:12" x14ac:dyDescent="0.25">
      <c r="A10401" t="s">
        <v>14982</v>
      </c>
      <c r="B10401" t="str">
        <f>"SC"&amp;LEFT(SalesDetails[[#This Row],[OrderNo]],4)&amp;SalesDetails[[#This Row],[Short State]]</f>
        <v>SC1980BO</v>
      </c>
      <c r="C10401" s="1">
        <v>41248</v>
      </c>
      <c r="D10401" t="s">
        <v>16726</v>
      </c>
      <c r="E10401" t="s">
        <v>16732</v>
      </c>
      <c r="F10401" t="s">
        <v>16749</v>
      </c>
      <c r="G10401" t="s">
        <v>17895</v>
      </c>
      <c r="H10401" s="2">
        <v>43.418489426394686</v>
      </c>
      <c r="I10401" s="2">
        <v>90</v>
      </c>
      <c r="J10401">
        <v>9</v>
      </c>
      <c r="K10401" s="2">
        <f>SalesDetails[[#This Row],[Unit Price]]*SalesDetails[[#This Row],[Qty Sold]]</f>
        <v>810</v>
      </c>
      <c r="L10401" s="2">
        <f>(SalesDetails[[#This Row],[Unit Price]]-SalesDetails[[#This Row],[Unit Cost]])*SalesDetails[[#This Row],[Qty Sold]]</f>
        <v>419.23359516244784</v>
      </c>
    </row>
    <row r="10402" spans="1:12" x14ac:dyDescent="0.25">
      <c r="A10402" t="s">
        <v>16484</v>
      </c>
      <c r="B10402" t="str">
        <f>"SC"&amp;LEFT(SalesDetails[[#This Row],[OrderNo]],4)&amp;SalesDetails[[#This Row],[Short State]]</f>
        <v>SC2200NA</v>
      </c>
      <c r="C10402" s="1">
        <v>41401</v>
      </c>
      <c r="D10402" t="s">
        <v>16724</v>
      </c>
      <c r="E10402" t="s">
        <v>16736</v>
      </c>
      <c r="F10402" t="s">
        <v>16762</v>
      </c>
      <c r="G10402" t="s">
        <v>17895</v>
      </c>
      <c r="H10402" s="2">
        <v>58.892285754683947</v>
      </c>
      <c r="I10402" s="2">
        <v>90</v>
      </c>
      <c r="J10402">
        <v>20</v>
      </c>
      <c r="K10402" s="2">
        <f>SalesDetails[[#This Row],[Unit Price]]*SalesDetails[[#This Row],[Qty Sold]]</f>
        <v>1800</v>
      </c>
      <c r="L10402" s="2">
        <f>(SalesDetails[[#This Row],[Unit Price]]-SalesDetails[[#This Row],[Unit Cost]])*SalesDetails[[#This Row],[Qty Sold]]</f>
        <v>622.1542849063211</v>
      </c>
    </row>
    <row r="10403" spans="1:12" x14ac:dyDescent="0.25">
      <c r="A10403" t="s">
        <v>1124</v>
      </c>
      <c r="B10403" t="str">
        <f>"SC"&amp;LEFT(SalesDetails[[#This Row],[OrderNo]],4)&amp;SalesDetails[[#This Row],[Short State]]</f>
        <v>SC7375CR</v>
      </c>
      <c r="C10403" s="1">
        <v>41377</v>
      </c>
      <c r="D10403" t="s">
        <v>16726</v>
      </c>
      <c r="E10403" t="s">
        <v>16736</v>
      </c>
      <c r="F10403" t="s">
        <v>16750</v>
      </c>
      <c r="G10403" t="s">
        <v>17896</v>
      </c>
      <c r="H10403" s="2">
        <v>55.237626387983077</v>
      </c>
      <c r="I10403" s="2">
        <v>59</v>
      </c>
      <c r="J10403">
        <v>10</v>
      </c>
      <c r="K10403" s="2">
        <f>SalesDetails[[#This Row],[Unit Price]]*SalesDetails[[#This Row],[Qty Sold]]</f>
        <v>590</v>
      </c>
      <c r="L10403" s="2">
        <f>(SalesDetails[[#This Row],[Unit Price]]-SalesDetails[[#This Row],[Unit Cost]])*SalesDetails[[#This Row],[Qty Sold]]</f>
        <v>37.623736120169227</v>
      </c>
    </row>
    <row r="10404" spans="1:12" x14ac:dyDescent="0.25">
      <c r="A10404" t="s">
        <v>1126</v>
      </c>
      <c r="B10404" t="str">
        <f>"SC"&amp;LEFT(SalesDetails[[#This Row],[OrderNo]],4)&amp;SalesDetails[[#This Row],[Short State]]</f>
        <v>SC112NA</v>
      </c>
      <c r="C10404" s="1">
        <v>41903</v>
      </c>
      <c r="D10404" t="s">
        <v>16724</v>
      </c>
      <c r="E10404" t="s">
        <v>16731</v>
      </c>
      <c r="F10404" t="s">
        <v>16762</v>
      </c>
      <c r="G10404" t="s">
        <v>17896</v>
      </c>
      <c r="H10404" s="2">
        <v>54.145287991141082</v>
      </c>
      <c r="I10404" s="2">
        <v>59</v>
      </c>
      <c r="J10404">
        <v>16</v>
      </c>
      <c r="K10404" s="2">
        <f>SalesDetails[[#This Row],[Unit Price]]*SalesDetails[[#This Row],[Qty Sold]]</f>
        <v>944</v>
      </c>
      <c r="L10404" s="2">
        <f>(SalesDetails[[#This Row],[Unit Price]]-SalesDetails[[#This Row],[Unit Cost]])*SalesDetails[[#This Row],[Qty Sold]]</f>
        <v>77.675392141742691</v>
      </c>
    </row>
    <row r="10405" spans="1:12" x14ac:dyDescent="0.25">
      <c r="A10405" t="s">
        <v>1127</v>
      </c>
      <c r="B10405" t="str">
        <f>"SC"&amp;LEFT(SalesDetails[[#This Row],[OrderNo]],4)&amp;SalesDetails[[#This Row],[Short State]]</f>
        <v>SC591ZA</v>
      </c>
      <c r="C10405" s="1">
        <v>41262</v>
      </c>
      <c r="D10405" t="s">
        <v>16726</v>
      </c>
      <c r="E10405" t="s">
        <v>16732</v>
      </c>
      <c r="F10405" t="s">
        <v>16769</v>
      </c>
      <c r="G10405" t="s">
        <v>17896</v>
      </c>
      <c r="H10405" s="2">
        <v>11.937758249020543</v>
      </c>
      <c r="I10405" s="2">
        <v>59</v>
      </c>
      <c r="J10405">
        <v>9</v>
      </c>
      <c r="K10405" s="2">
        <f>SalesDetails[[#This Row],[Unit Price]]*SalesDetails[[#This Row],[Qty Sold]]</f>
        <v>531</v>
      </c>
      <c r="L10405" s="2">
        <f>(SalesDetails[[#This Row],[Unit Price]]-SalesDetails[[#This Row],[Unit Cost]])*SalesDetails[[#This Row],[Qty Sold]]</f>
        <v>423.56017575881509</v>
      </c>
    </row>
    <row r="10406" spans="1:12" x14ac:dyDescent="0.25">
      <c r="A10406" t="s">
        <v>5321</v>
      </c>
      <c r="B10406" t="str">
        <f>"SC"&amp;LEFT(SalesDetails[[#This Row],[OrderNo]],4)&amp;SalesDetails[[#This Row],[Short State]]</f>
        <v>SC5030EB</v>
      </c>
      <c r="C10406" s="1">
        <v>41057</v>
      </c>
      <c r="D10406" t="s">
        <v>16726</v>
      </c>
      <c r="E10406" t="s">
        <v>16736</v>
      </c>
      <c r="F10406" t="s">
        <v>16752</v>
      </c>
      <c r="G10406" t="s">
        <v>17896</v>
      </c>
      <c r="H10406" s="2">
        <v>13.566782404847102</v>
      </c>
      <c r="I10406" s="2">
        <v>59</v>
      </c>
      <c r="J10406">
        <v>5</v>
      </c>
      <c r="K10406" s="2">
        <f>SalesDetails[[#This Row],[Unit Price]]*SalesDetails[[#This Row],[Qty Sold]]</f>
        <v>295</v>
      </c>
      <c r="L10406" s="2">
        <f>(SalesDetails[[#This Row],[Unit Price]]-SalesDetails[[#This Row],[Unit Cost]])*SalesDetails[[#This Row],[Qty Sold]]</f>
        <v>227.16608797576447</v>
      </c>
    </row>
    <row r="10407" spans="1:12" x14ac:dyDescent="0.25">
      <c r="A10407" t="s">
        <v>6434</v>
      </c>
      <c r="B10407" t="str">
        <f>"SC"&amp;LEFT(SalesDetails[[#This Row],[OrderNo]],4)&amp;SalesDetails[[#This Row],[Short State]]</f>
        <v>SC6555KW</v>
      </c>
      <c r="C10407" s="1">
        <v>41670</v>
      </c>
      <c r="D10407" t="s">
        <v>16725</v>
      </c>
      <c r="E10407" t="s">
        <v>16734</v>
      </c>
      <c r="F10407" t="s">
        <v>16761</v>
      </c>
      <c r="G10407" t="s">
        <v>17896</v>
      </c>
      <c r="H10407" s="2">
        <v>4.7369633797646626</v>
      </c>
      <c r="I10407" s="2">
        <v>59</v>
      </c>
      <c r="J10407">
        <v>36</v>
      </c>
      <c r="K10407" s="2">
        <f>SalesDetails[[#This Row],[Unit Price]]*SalesDetails[[#This Row],[Qty Sold]]</f>
        <v>2124</v>
      </c>
      <c r="L10407" s="2">
        <f>(SalesDetails[[#This Row],[Unit Price]]-SalesDetails[[#This Row],[Unit Cost]])*SalesDetails[[#This Row],[Qty Sold]]</f>
        <v>1953.4693183284721</v>
      </c>
    </row>
    <row r="10408" spans="1:12" x14ac:dyDescent="0.25">
      <c r="A10408" t="s">
        <v>7032</v>
      </c>
      <c r="B10408" t="str">
        <f>"SC"&amp;LEFT(SalesDetails[[#This Row],[OrderNo]],4)&amp;SalesDetails[[#This Row],[Short State]]</f>
        <v>SC8105EB</v>
      </c>
      <c r="C10408" s="1">
        <v>41549</v>
      </c>
      <c r="D10408" t="s">
        <v>16724</v>
      </c>
      <c r="E10408" t="s">
        <v>16736</v>
      </c>
      <c r="F10408" t="s">
        <v>16752</v>
      </c>
      <c r="G10408" t="s">
        <v>17896</v>
      </c>
      <c r="H10408" s="2">
        <v>7.3941860235141856</v>
      </c>
      <c r="I10408" s="2">
        <v>59</v>
      </c>
      <c r="J10408">
        <v>10</v>
      </c>
      <c r="K10408" s="2">
        <f>SalesDetails[[#This Row],[Unit Price]]*SalesDetails[[#This Row],[Qty Sold]]</f>
        <v>590</v>
      </c>
      <c r="L10408" s="2">
        <f>(SalesDetails[[#This Row],[Unit Price]]-SalesDetails[[#This Row],[Unit Cost]])*SalesDetails[[#This Row],[Qty Sold]]</f>
        <v>516.05813976485808</v>
      </c>
    </row>
    <row r="10409" spans="1:12" x14ac:dyDescent="0.25">
      <c r="A10409" t="s">
        <v>7958</v>
      </c>
      <c r="B10409" t="str">
        <f>"SC"&amp;LEFT(SalesDetails[[#This Row],[OrderNo]],4)&amp;SalesDetails[[#This Row],[Short State]]</f>
        <v>SC9459EB</v>
      </c>
      <c r="C10409" s="1">
        <v>40934</v>
      </c>
      <c r="D10409" t="s">
        <v>16726</v>
      </c>
      <c r="E10409" t="s">
        <v>16732</v>
      </c>
      <c r="F10409" t="s">
        <v>16752</v>
      </c>
      <c r="G10409" t="s">
        <v>17896</v>
      </c>
      <c r="H10409" s="2">
        <v>3.957342437691254</v>
      </c>
      <c r="I10409" s="2">
        <v>59</v>
      </c>
      <c r="J10409">
        <v>4</v>
      </c>
      <c r="K10409" s="2">
        <f>SalesDetails[[#This Row],[Unit Price]]*SalesDetails[[#This Row],[Qty Sold]]</f>
        <v>236</v>
      </c>
      <c r="L10409" s="2">
        <f>(SalesDetails[[#This Row],[Unit Price]]-SalesDetails[[#This Row],[Unit Cost]])*SalesDetails[[#This Row],[Qty Sold]]</f>
        <v>220.17063024923499</v>
      </c>
    </row>
    <row r="10410" spans="1:12" x14ac:dyDescent="0.25">
      <c r="A10410" t="s">
        <v>8344</v>
      </c>
      <c r="B10410" t="str">
        <f>"SC"&amp;LEFT(SalesDetails[[#This Row],[OrderNo]],4)&amp;SalesDetails[[#This Row],[Short State]]</f>
        <v>SC1004AK</v>
      </c>
      <c r="C10410" s="1">
        <v>41496</v>
      </c>
      <c r="D10410" t="s">
        <v>16726</v>
      </c>
      <c r="E10410" t="s">
        <v>16729</v>
      </c>
      <c r="F10410" t="s">
        <v>16745</v>
      </c>
      <c r="G10410" t="s">
        <v>17896</v>
      </c>
      <c r="H10410" s="2">
        <v>34.234020211558438</v>
      </c>
      <c r="I10410" s="2">
        <v>59</v>
      </c>
      <c r="J10410">
        <v>12</v>
      </c>
      <c r="K10410" s="2">
        <f>SalesDetails[[#This Row],[Unit Price]]*SalesDetails[[#This Row],[Qty Sold]]</f>
        <v>708</v>
      </c>
      <c r="L10410" s="2">
        <f>(SalesDetails[[#This Row],[Unit Price]]-SalesDetails[[#This Row],[Unit Cost]])*SalesDetails[[#This Row],[Qty Sold]]</f>
        <v>297.19175746129872</v>
      </c>
    </row>
    <row r="10411" spans="1:12" x14ac:dyDescent="0.25">
      <c r="A10411" t="s">
        <v>10666</v>
      </c>
      <c r="B10411" t="str">
        <f>"SC"&amp;LEFT(SalesDetails[[#This Row],[OrderNo]],4)&amp;SalesDetails[[#This Row],[Short State]]</f>
        <v>SC1350DE</v>
      </c>
      <c r="C10411" s="1">
        <v>41481</v>
      </c>
      <c r="D10411" t="s">
        <v>16725</v>
      </c>
      <c r="E10411" t="s">
        <v>16729</v>
      </c>
      <c r="F10411" t="s">
        <v>16751</v>
      </c>
      <c r="G10411" t="s">
        <v>17896</v>
      </c>
      <c r="H10411" s="2">
        <v>0.332240839256917</v>
      </c>
      <c r="I10411" s="2">
        <v>59</v>
      </c>
      <c r="J10411">
        <v>12</v>
      </c>
      <c r="K10411" s="2">
        <f>SalesDetails[[#This Row],[Unit Price]]*SalesDetails[[#This Row],[Qty Sold]]</f>
        <v>708</v>
      </c>
      <c r="L10411" s="2">
        <f>(SalesDetails[[#This Row],[Unit Price]]-SalesDetails[[#This Row],[Unit Cost]])*SalesDetails[[#This Row],[Qty Sold]]</f>
        <v>704.01310992891695</v>
      </c>
    </row>
    <row r="10412" spans="1:12" x14ac:dyDescent="0.25">
      <c r="A10412" t="s">
        <v>11639</v>
      </c>
      <c r="B10412" t="str">
        <f>"SC"&amp;LEFT(SalesDetails[[#This Row],[OrderNo]],4)&amp;SalesDetails[[#This Row],[Short State]]</f>
        <v>SC1486EB</v>
      </c>
      <c r="C10412" s="1">
        <v>40895</v>
      </c>
      <c r="D10412" t="s">
        <v>16726</v>
      </c>
      <c r="E10412" t="s">
        <v>16732</v>
      </c>
      <c r="F10412" t="s">
        <v>16752</v>
      </c>
      <c r="G10412" t="s">
        <v>17896</v>
      </c>
      <c r="H10412" s="2">
        <v>19.717662971505806</v>
      </c>
      <c r="I10412" s="2">
        <v>59</v>
      </c>
      <c r="J10412">
        <v>4</v>
      </c>
      <c r="K10412" s="2">
        <f>SalesDetails[[#This Row],[Unit Price]]*SalesDetails[[#This Row],[Qty Sold]]</f>
        <v>236</v>
      </c>
      <c r="L10412" s="2">
        <f>(SalesDetails[[#This Row],[Unit Price]]-SalesDetails[[#This Row],[Unit Cost]])*SalesDetails[[#This Row],[Qty Sold]]</f>
        <v>157.12934811397679</v>
      </c>
    </row>
    <row r="10413" spans="1:12" x14ac:dyDescent="0.25">
      <c r="A10413" t="s">
        <v>12053</v>
      </c>
      <c r="B10413" t="str">
        <f>"SC"&amp;LEFT(SalesDetails[[#This Row],[OrderNo]],4)&amp;SalesDetails[[#This Row],[Short State]]</f>
        <v>SC1547JI</v>
      </c>
      <c r="C10413" s="1">
        <v>41331</v>
      </c>
      <c r="D10413" t="s">
        <v>16726</v>
      </c>
      <c r="E10413" t="s">
        <v>16734</v>
      </c>
      <c r="F10413" t="s">
        <v>16758</v>
      </c>
      <c r="G10413" t="s">
        <v>17896</v>
      </c>
      <c r="H10413" s="2">
        <v>24.898092929103083</v>
      </c>
      <c r="I10413" s="2">
        <v>59</v>
      </c>
      <c r="J10413">
        <v>9</v>
      </c>
      <c r="K10413" s="2">
        <f>SalesDetails[[#This Row],[Unit Price]]*SalesDetails[[#This Row],[Qty Sold]]</f>
        <v>531</v>
      </c>
      <c r="L10413" s="2">
        <f>(SalesDetails[[#This Row],[Unit Price]]-SalesDetails[[#This Row],[Unit Cost]])*SalesDetails[[#This Row],[Qty Sold]]</f>
        <v>306.91716363807222</v>
      </c>
    </row>
    <row r="10414" spans="1:12" x14ac:dyDescent="0.25">
      <c r="A10414" t="s">
        <v>12685</v>
      </c>
      <c r="B10414" t="str">
        <f>"SC"&amp;LEFT(SalesDetails[[#This Row],[OrderNo]],4)&amp;SalesDetails[[#This Row],[Short State]]</f>
        <v>SC1639ED</v>
      </c>
      <c r="C10414" s="1">
        <v>41416</v>
      </c>
      <c r="D10414" t="s">
        <v>16726</v>
      </c>
      <c r="E10414" t="s">
        <v>16736</v>
      </c>
      <c r="F10414" t="s">
        <v>16753</v>
      </c>
      <c r="G10414" t="s">
        <v>17896</v>
      </c>
      <c r="H10414" s="2">
        <v>37.220955851495859</v>
      </c>
      <c r="I10414" s="2">
        <v>59</v>
      </c>
      <c r="J10414">
        <v>10</v>
      </c>
      <c r="K10414" s="2">
        <f>SalesDetails[[#This Row],[Unit Price]]*SalesDetails[[#This Row],[Qty Sold]]</f>
        <v>590</v>
      </c>
      <c r="L10414" s="2">
        <f>(SalesDetails[[#This Row],[Unit Price]]-SalesDetails[[#This Row],[Unit Cost]])*SalesDetails[[#This Row],[Qty Sold]]</f>
        <v>217.79044148504141</v>
      </c>
    </row>
    <row r="10415" spans="1:12" x14ac:dyDescent="0.25">
      <c r="A10415" t="s">
        <v>13294</v>
      </c>
      <c r="B10415" t="str">
        <f>"SC"&amp;LEFT(SalesDetails[[#This Row],[OrderNo]],4)&amp;SalesDetails[[#This Row],[Short State]]</f>
        <v>SC1730KW</v>
      </c>
      <c r="C10415" s="1">
        <v>41001</v>
      </c>
      <c r="D10415" t="s">
        <v>16725</v>
      </c>
      <c r="E10415" t="s">
        <v>16734</v>
      </c>
      <c r="F10415" t="s">
        <v>16761</v>
      </c>
      <c r="G10415" t="s">
        <v>17896</v>
      </c>
      <c r="H10415" s="2">
        <v>50.190947410227302</v>
      </c>
      <c r="I10415" s="2">
        <v>59</v>
      </c>
      <c r="J10415">
        <v>4</v>
      </c>
      <c r="K10415" s="2">
        <f>SalesDetails[[#This Row],[Unit Price]]*SalesDetails[[#This Row],[Qty Sold]]</f>
        <v>236</v>
      </c>
      <c r="L10415" s="2">
        <f>(SalesDetails[[#This Row],[Unit Price]]-SalesDetails[[#This Row],[Unit Cost]])*SalesDetails[[#This Row],[Qty Sold]]</f>
        <v>35.236210359090791</v>
      </c>
    </row>
    <row r="10416" spans="1:12" x14ac:dyDescent="0.25">
      <c r="A10416" t="s">
        <v>14854</v>
      </c>
      <c r="B10416" t="str">
        <f>"SC"&amp;LEFT(SalesDetails[[#This Row],[OrderNo]],4)&amp;SalesDetails[[#This Row],[Short State]]</f>
        <v>SC1961EB</v>
      </c>
      <c r="C10416" s="1">
        <v>40948</v>
      </c>
      <c r="D10416" t="s">
        <v>16723</v>
      </c>
      <c r="E10416" t="s">
        <v>16732</v>
      </c>
      <c r="F10416" t="s">
        <v>16752</v>
      </c>
      <c r="G10416" t="s">
        <v>17896</v>
      </c>
      <c r="H10416" s="2">
        <v>21.03581019130365</v>
      </c>
      <c r="I10416" s="2">
        <v>59</v>
      </c>
      <c r="J10416">
        <v>8</v>
      </c>
      <c r="K10416" s="2">
        <f>SalesDetails[[#This Row],[Unit Price]]*SalesDetails[[#This Row],[Qty Sold]]</f>
        <v>472</v>
      </c>
      <c r="L10416" s="2">
        <f>(SalesDetails[[#This Row],[Unit Price]]-SalesDetails[[#This Row],[Unit Cost]])*SalesDetails[[#This Row],[Qty Sold]]</f>
        <v>303.71351846957077</v>
      </c>
    </row>
    <row r="10417" spans="1:12" x14ac:dyDescent="0.25">
      <c r="A10417" t="s">
        <v>15708</v>
      </c>
      <c r="B10417" t="str">
        <f>"SC"&amp;LEFT(SalesDetails[[#This Row],[OrderNo]],4)&amp;SalesDetails[[#This Row],[Short State]]</f>
        <v>SC2088KD</v>
      </c>
      <c r="C10417" s="1">
        <v>41655</v>
      </c>
      <c r="D10417" t="s">
        <v>16726</v>
      </c>
      <c r="E10417" t="s">
        <v>16732</v>
      </c>
      <c r="F10417" t="s">
        <v>16739</v>
      </c>
      <c r="G10417" t="s">
        <v>17896</v>
      </c>
      <c r="H10417" s="2">
        <v>55.649820373874299</v>
      </c>
      <c r="I10417" s="2">
        <v>59</v>
      </c>
      <c r="J10417">
        <v>18</v>
      </c>
      <c r="K10417" s="2">
        <f>SalesDetails[[#This Row],[Unit Price]]*SalesDetails[[#This Row],[Qty Sold]]</f>
        <v>1062</v>
      </c>
      <c r="L10417" s="2">
        <f>(SalesDetails[[#This Row],[Unit Price]]-SalesDetails[[#This Row],[Unit Cost]])*SalesDetails[[#This Row],[Qty Sold]]</f>
        <v>60.303233270262623</v>
      </c>
    </row>
    <row r="10418" spans="1:12" x14ac:dyDescent="0.25">
      <c r="A10418" t="s">
        <v>15883</v>
      </c>
      <c r="B10418" t="str">
        <f>"SC"&amp;LEFT(SalesDetails[[#This Row],[OrderNo]],4)&amp;SalesDetails[[#This Row],[Short State]]</f>
        <v>SC2113SO</v>
      </c>
      <c r="C10418" s="1">
        <v>40896</v>
      </c>
      <c r="D10418" t="s">
        <v>16726</v>
      </c>
      <c r="E10418" t="s">
        <v>16731</v>
      </c>
      <c r="F10418" t="s">
        <v>16768</v>
      </c>
      <c r="G10418" t="s">
        <v>17896</v>
      </c>
      <c r="H10418" s="2">
        <v>12.976990207516717</v>
      </c>
      <c r="I10418" s="2">
        <v>59</v>
      </c>
      <c r="J10418">
        <v>4</v>
      </c>
      <c r="K10418" s="2">
        <f>SalesDetails[[#This Row],[Unit Price]]*SalesDetails[[#This Row],[Qty Sold]]</f>
        <v>236</v>
      </c>
      <c r="L10418" s="2">
        <f>(SalesDetails[[#This Row],[Unit Price]]-SalesDetails[[#This Row],[Unit Cost]])*SalesDetails[[#This Row],[Qty Sold]]</f>
        <v>184.09203916993312</v>
      </c>
    </row>
    <row r="10419" spans="1:12" x14ac:dyDescent="0.25">
      <c r="A10419" t="s">
        <v>16310</v>
      </c>
      <c r="B10419" t="str">
        <f>"SC"&amp;LEFT(SalesDetails[[#This Row],[OrderNo]],4)&amp;SalesDetails[[#This Row],[Short State]]</f>
        <v>SC2174EB</v>
      </c>
      <c r="C10419" s="1">
        <v>41931</v>
      </c>
      <c r="D10419" t="s">
        <v>16723</v>
      </c>
      <c r="E10419" t="s">
        <v>16737</v>
      </c>
      <c r="F10419" t="s">
        <v>16752</v>
      </c>
      <c r="G10419" t="s">
        <v>17896</v>
      </c>
      <c r="H10419" s="2">
        <v>18.012541206766041</v>
      </c>
      <c r="I10419" s="2">
        <v>59</v>
      </c>
      <c r="J10419">
        <v>26</v>
      </c>
      <c r="K10419" s="2">
        <f>SalesDetails[[#This Row],[Unit Price]]*SalesDetails[[#This Row],[Qty Sold]]</f>
        <v>1534</v>
      </c>
      <c r="L10419" s="2">
        <f>(SalesDetails[[#This Row],[Unit Price]]-SalesDetails[[#This Row],[Unit Cost]])*SalesDetails[[#This Row],[Qty Sold]]</f>
        <v>1065.6739286240829</v>
      </c>
    </row>
    <row r="10420" spans="1:12" x14ac:dyDescent="0.25">
      <c r="A10420" t="s">
        <v>274</v>
      </c>
      <c r="B10420" t="str">
        <f>"SC"&amp;LEFT(SalesDetails[[#This Row],[OrderNo]],4)&amp;SalesDetails[[#This Row],[Short State]]</f>
        <v>SC1127BE</v>
      </c>
      <c r="C10420" s="1">
        <v>41602</v>
      </c>
      <c r="D10420" t="s">
        <v>16726</v>
      </c>
      <c r="E10420" t="s">
        <v>16737</v>
      </c>
      <c r="F10420" t="s">
        <v>16748</v>
      </c>
      <c r="G10420" t="s">
        <v>17897</v>
      </c>
      <c r="H10420" s="2">
        <v>51.547423083660014</v>
      </c>
      <c r="I10420" s="2">
        <v>59</v>
      </c>
      <c r="J10420">
        <v>13</v>
      </c>
      <c r="K10420" s="2">
        <f>SalesDetails[[#This Row],[Unit Price]]*SalesDetails[[#This Row],[Qty Sold]]</f>
        <v>767</v>
      </c>
      <c r="L10420" s="2">
        <f>(SalesDetails[[#This Row],[Unit Price]]-SalesDetails[[#This Row],[Unit Cost]])*SalesDetails[[#This Row],[Qty Sold]]</f>
        <v>96.883499912419808</v>
      </c>
    </row>
    <row r="10421" spans="1:12" x14ac:dyDescent="0.25">
      <c r="A10421" t="s">
        <v>448</v>
      </c>
      <c r="B10421" t="str">
        <f>"SC"&amp;LEFT(SalesDetails[[#This Row],[OrderNo]],4)&amp;SalesDetails[[#This Row],[Short State]]</f>
        <v>SC7102CR</v>
      </c>
      <c r="C10421" s="1">
        <v>41690</v>
      </c>
      <c r="D10421" t="s">
        <v>16726</v>
      </c>
      <c r="E10421" t="s">
        <v>16732</v>
      </c>
      <c r="F10421" t="s">
        <v>16750</v>
      </c>
      <c r="G10421" t="s">
        <v>17897</v>
      </c>
      <c r="H10421" s="2">
        <v>1.0234169760724119</v>
      </c>
      <c r="I10421" s="2">
        <v>59</v>
      </c>
      <c r="J10421">
        <v>18</v>
      </c>
      <c r="K10421" s="2">
        <f>SalesDetails[[#This Row],[Unit Price]]*SalesDetails[[#This Row],[Qty Sold]]</f>
        <v>1062</v>
      </c>
      <c r="L10421" s="2">
        <f>(SalesDetails[[#This Row],[Unit Price]]-SalesDetails[[#This Row],[Unit Cost]])*SalesDetails[[#This Row],[Qty Sold]]</f>
        <v>1043.5784944306965</v>
      </c>
    </row>
    <row r="10422" spans="1:12" x14ac:dyDescent="0.25">
      <c r="A10422" t="s">
        <v>9261</v>
      </c>
      <c r="B10422" t="str">
        <f>"SC"&amp;LEFT(SalesDetails[[#This Row],[OrderNo]],4)&amp;SalesDetails[[#This Row],[Short State]]</f>
        <v>SC1141ZA</v>
      </c>
      <c r="C10422" s="1">
        <v>41050</v>
      </c>
      <c r="D10422" t="s">
        <v>16726</v>
      </c>
      <c r="E10422" t="s">
        <v>16736</v>
      </c>
      <c r="F10422" t="s">
        <v>16769</v>
      </c>
      <c r="G10422" t="s">
        <v>17897</v>
      </c>
      <c r="H10422" s="2">
        <v>31.444001365389543</v>
      </c>
      <c r="I10422" s="2">
        <v>59</v>
      </c>
      <c r="J10422">
        <v>5</v>
      </c>
      <c r="K10422" s="2">
        <f>SalesDetails[[#This Row],[Unit Price]]*SalesDetails[[#This Row],[Qty Sold]]</f>
        <v>295</v>
      </c>
      <c r="L10422" s="2">
        <f>(SalesDetails[[#This Row],[Unit Price]]-SalesDetails[[#This Row],[Unit Cost]])*SalesDetails[[#This Row],[Qty Sold]]</f>
        <v>137.77999317305228</v>
      </c>
    </row>
    <row r="10423" spans="1:12" x14ac:dyDescent="0.25">
      <c r="A10423" t="s">
        <v>9412</v>
      </c>
      <c r="B10423" t="str">
        <f>"SC"&amp;LEFT(SalesDetails[[#This Row],[OrderNo]],4)&amp;SalesDetails[[#This Row],[Short State]]</f>
        <v>SC1166KW</v>
      </c>
      <c r="C10423" s="1">
        <v>41423</v>
      </c>
      <c r="D10423" t="s">
        <v>16724</v>
      </c>
      <c r="E10423" t="s">
        <v>16733</v>
      </c>
      <c r="F10423" t="s">
        <v>16761</v>
      </c>
      <c r="G10423" t="s">
        <v>17897</v>
      </c>
      <c r="H10423" s="2">
        <v>55.958170076080023</v>
      </c>
      <c r="I10423" s="2">
        <v>59</v>
      </c>
      <c r="J10423">
        <v>12</v>
      </c>
      <c r="K10423" s="2">
        <f>SalesDetails[[#This Row],[Unit Price]]*SalesDetails[[#This Row],[Qty Sold]]</f>
        <v>708</v>
      </c>
      <c r="L10423" s="2">
        <f>(SalesDetails[[#This Row],[Unit Price]]-SalesDetails[[#This Row],[Unit Cost]])*SalesDetails[[#This Row],[Qty Sold]]</f>
        <v>36.501959087039722</v>
      </c>
    </row>
    <row r="10424" spans="1:12" x14ac:dyDescent="0.25">
      <c r="A10424" t="s">
        <v>9824</v>
      </c>
      <c r="B10424" t="str">
        <f>"SC"&amp;LEFT(SalesDetails[[#This Row],[OrderNo]],4)&amp;SalesDetails[[#This Row],[Short State]]</f>
        <v>SC1228EB</v>
      </c>
      <c r="C10424" s="1">
        <v>41909</v>
      </c>
      <c r="D10424" t="s">
        <v>16724</v>
      </c>
      <c r="E10424" t="s">
        <v>16736</v>
      </c>
      <c r="F10424" t="s">
        <v>16752</v>
      </c>
      <c r="G10424" t="s">
        <v>17897</v>
      </c>
      <c r="H10424" s="2">
        <v>32.885699479556536</v>
      </c>
      <c r="I10424" s="2">
        <v>59</v>
      </c>
      <c r="J10424">
        <v>60</v>
      </c>
      <c r="K10424" s="2">
        <f>SalesDetails[[#This Row],[Unit Price]]*SalesDetails[[#This Row],[Qty Sold]]</f>
        <v>3540</v>
      </c>
      <c r="L10424" s="2">
        <f>(SalesDetails[[#This Row],[Unit Price]]-SalesDetails[[#This Row],[Unit Cost]])*SalesDetails[[#This Row],[Qty Sold]]</f>
        <v>1566.8580312266079</v>
      </c>
    </row>
    <row r="10425" spans="1:12" x14ac:dyDescent="0.25">
      <c r="A10425" t="s">
        <v>10664</v>
      </c>
      <c r="B10425" t="str">
        <f>"SC"&amp;LEFT(SalesDetails[[#This Row],[OrderNo]],4)&amp;SalesDetails[[#This Row],[Short State]]</f>
        <v>SC1349EB</v>
      </c>
      <c r="C10425" s="1">
        <v>41097</v>
      </c>
      <c r="D10425" t="s">
        <v>16723</v>
      </c>
      <c r="E10425" t="s">
        <v>16729</v>
      </c>
      <c r="F10425" t="s">
        <v>16752</v>
      </c>
      <c r="G10425" t="s">
        <v>17897</v>
      </c>
      <c r="H10425" s="2">
        <v>3.5768020466548349</v>
      </c>
      <c r="I10425" s="2">
        <v>59</v>
      </c>
      <c r="J10425">
        <v>12</v>
      </c>
      <c r="K10425" s="2">
        <f>SalesDetails[[#This Row],[Unit Price]]*SalesDetails[[#This Row],[Qty Sold]]</f>
        <v>708</v>
      </c>
      <c r="L10425" s="2">
        <f>(SalesDetails[[#This Row],[Unit Price]]-SalesDetails[[#This Row],[Unit Cost]])*SalesDetails[[#This Row],[Qty Sold]]</f>
        <v>665.07837544014205</v>
      </c>
    </row>
    <row r="10426" spans="1:12" x14ac:dyDescent="0.25">
      <c r="A10426" t="s">
        <v>12617</v>
      </c>
      <c r="B10426" t="str">
        <f>"SC"&amp;LEFT(SalesDetails[[#This Row],[OrderNo]],4)&amp;SalesDetails[[#This Row],[Short State]]</f>
        <v>SC1629ZA</v>
      </c>
      <c r="C10426" s="1">
        <v>41472</v>
      </c>
      <c r="D10426" t="s">
        <v>16726</v>
      </c>
      <c r="E10426" t="s">
        <v>16729</v>
      </c>
      <c r="F10426" t="s">
        <v>16769</v>
      </c>
      <c r="G10426" t="s">
        <v>17897</v>
      </c>
      <c r="H10426" s="2">
        <v>4.1801045790224522</v>
      </c>
      <c r="I10426" s="2">
        <v>59</v>
      </c>
      <c r="J10426">
        <v>12</v>
      </c>
      <c r="K10426" s="2">
        <f>SalesDetails[[#This Row],[Unit Price]]*SalesDetails[[#This Row],[Qty Sold]]</f>
        <v>708</v>
      </c>
      <c r="L10426" s="2">
        <f>(SalesDetails[[#This Row],[Unit Price]]-SalesDetails[[#This Row],[Unit Cost]])*SalesDetails[[#This Row],[Qty Sold]]</f>
        <v>657.83874505173048</v>
      </c>
    </row>
    <row r="10427" spans="1:12" x14ac:dyDescent="0.25">
      <c r="A10427" t="s">
        <v>13531</v>
      </c>
      <c r="B10427" t="str">
        <f>"SC"&amp;LEFT(SalesDetails[[#This Row],[OrderNo]],4)&amp;SalesDetails[[#This Row],[Short State]]</f>
        <v>SC1765AN</v>
      </c>
      <c r="C10427" s="1">
        <v>41128</v>
      </c>
      <c r="D10427" t="s">
        <v>16726</v>
      </c>
      <c r="E10427" t="s">
        <v>16736</v>
      </c>
      <c r="F10427" t="s">
        <v>16746</v>
      </c>
      <c r="G10427" t="s">
        <v>17897</v>
      </c>
      <c r="H10427" s="2">
        <v>28.532971526276079</v>
      </c>
      <c r="I10427" s="2">
        <v>59</v>
      </c>
      <c r="J10427">
        <v>5</v>
      </c>
      <c r="K10427" s="2">
        <f>SalesDetails[[#This Row],[Unit Price]]*SalesDetails[[#This Row],[Qty Sold]]</f>
        <v>295</v>
      </c>
      <c r="L10427" s="2">
        <f>(SalesDetails[[#This Row],[Unit Price]]-SalesDetails[[#This Row],[Unit Cost]])*SalesDetails[[#This Row],[Qty Sold]]</f>
        <v>152.33514236861961</v>
      </c>
    </row>
    <row r="10428" spans="1:12" x14ac:dyDescent="0.25">
      <c r="A10428" t="s">
        <v>15124</v>
      </c>
      <c r="B10428" t="str">
        <f>"SC"&amp;LEFT(SalesDetails[[#This Row],[OrderNo]],4)&amp;SalesDetails[[#This Row],[Short State]]</f>
        <v>SC2002EB</v>
      </c>
      <c r="C10428" s="1">
        <v>41192</v>
      </c>
      <c r="D10428" t="s">
        <v>16724</v>
      </c>
      <c r="E10428" t="s">
        <v>16737</v>
      </c>
      <c r="F10428" t="s">
        <v>16752</v>
      </c>
      <c r="G10428" t="s">
        <v>17897</v>
      </c>
      <c r="H10428" s="2">
        <v>35.657825094058815</v>
      </c>
      <c r="I10428" s="2">
        <v>59</v>
      </c>
      <c r="J10428">
        <v>6</v>
      </c>
      <c r="K10428" s="2">
        <f>SalesDetails[[#This Row],[Unit Price]]*SalesDetails[[#This Row],[Qty Sold]]</f>
        <v>354</v>
      </c>
      <c r="L10428" s="2">
        <f>(SalesDetails[[#This Row],[Unit Price]]-SalesDetails[[#This Row],[Unit Cost]])*SalesDetails[[#This Row],[Qty Sold]]</f>
        <v>140.0530494356471</v>
      </c>
    </row>
    <row r="10429" spans="1:12" x14ac:dyDescent="0.25">
      <c r="A10429" t="s">
        <v>16018</v>
      </c>
      <c r="B10429" t="str">
        <f>"SC"&amp;LEFT(SalesDetails[[#This Row],[OrderNo]],4)&amp;SalesDetails[[#This Row],[Short State]]</f>
        <v>SC2132ON</v>
      </c>
      <c r="C10429" s="1">
        <v>41827</v>
      </c>
      <c r="D10429" t="s">
        <v>16726</v>
      </c>
      <c r="E10429" t="s">
        <v>16736</v>
      </c>
      <c r="F10429" t="s">
        <v>16764</v>
      </c>
      <c r="G10429" t="s">
        <v>17897</v>
      </c>
      <c r="H10429" s="2">
        <v>41.298997169770807</v>
      </c>
      <c r="I10429" s="2">
        <v>59</v>
      </c>
      <c r="J10429">
        <v>20</v>
      </c>
      <c r="K10429" s="2">
        <f>SalesDetails[[#This Row],[Unit Price]]*SalesDetails[[#This Row],[Qty Sold]]</f>
        <v>1180</v>
      </c>
      <c r="L10429" s="2">
        <f>(SalesDetails[[#This Row],[Unit Price]]-SalesDetails[[#This Row],[Unit Cost]])*SalesDetails[[#This Row],[Qty Sold]]</f>
        <v>354.02005660458383</v>
      </c>
    </row>
    <row r="10430" spans="1:12" x14ac:dyDescent="0.25">
      <c r="A10430" t="s">
        <v>16625</v>
      </c>
      <c r="B10430" t="str">
        <f>"SC"&amp;LEFT(SalesDetails[[#This Row],[OrderNo]],4)&amp;SalesDetails[[#This Row],[Short State]]</f>
        <v>SC2221AK</v>
      </c>
      <c r="C10430" s="1">
        <v>41529</v>
      </c>
      <c r="D10430" t="s">
        <v>16726</v>
      </c>
      <c r="E10430" t="s">
        <v>16736</v>
      </c>
      <c r="F10430" t="s">
        <v>16745</v>
      </c>
      <c r="G10430" t="s">
        <v>17897</v>
      </c>
      <c r="H10430" s="2">
        <v>55.480309974325692</v>
      </c>
      <c r="I10430" s="2">
        <v>59</v>
      </c>
      <c r="J10430">
        <v>10</v>
      </c>
      <c r="K10430" s="2">
        <f>SalesDetails[[#This Row],[Unit Price]]*SalesDetails[[#This Row],[Qty Sold]]</f>
        <v>590</v>
      </c>
      <c r="L10430" s="2">
        <f>(SalesDetails[[#This Row],[Unit Price]]-SalesDetails[[#This Row],[Unit Cost]])*SalesDetails[[#This Row],[Qty Sold]]</f>
        <v>35.196900256743078</v>
      </c>
    </row>
    <row r="10431" spans="1:12" x14ac:dyDescent="0.25">
      <c r="A10431" t="s">
        <v>149</v>
      </c>
      <c r="B10431" t="str">
        <f>"SC"&amp;LEFT(SalesDetails[[#This Row],[OrderNo]],4)&amp;SalesDetails[[#This Row],[Short State]]</f>
        <v>SC7045NA</v>
      </c>
      <c r="C10431" s="1">
        <v>41217</v>
      </c>
      <c r="D10431" t="s">
        <v>16724</v>
      </c>
      <c r="E10431" t="s">
        <v>16731</v>
      </c>
      <c r="F10431" t="s">
        <v>16762</v>
      </c>
      <c r="G10431" t="s">
        <v>17898</v>
      </c>
      <c r="H10431" s="2">
        <v>12.935845142002464</v>
      </c>
      <c r="I10431" s="2">
        <v>69</v>
      </c>
      <c r="J10431">
        <v>8</v>
      </c>
      <c r="K10431" s="2">
        <f>SalesDetails[[#This Row],[Unit Price]]*SalesDetails[[#This Row],[Qty Sold]]</f>
        <v>552</v>
      </c>
      <c r="L10431" s="2">
        <f>(SalesDetails[[#This Row],[Unit Price]]-SalesDetails[[#This Row],[Unit Cost]])*SalesDetails[[#This Row],[Qty Sold]]</f>
        <v>448.51323886398029</v>
      </c>
    </row>
    <row r="10432" spans="1:12" x14ac:dyDescent="0.25">
      <c r="A10432" t="s">
        <v>4621</v>
      </c>
      <c r="B10432" t="str">
        <f>"SC"&amp;LEFT(SalesDetails[[#This Row],[OrderNo]],4)&amp;SalesDetails[[#This Row],[Short State]]</f>
        <v>SC4143NA</v>
      </c>
      <c r="C10432" s="1">
        <v>41867</v>
      </c>
      <c r="D10432" t="s">
        <v>16724</v>
      </c>
      <c r="E10432" t="s">
        <v>16730</v>
      </c>
      <c r="F10432" t="s">
        <v>16762</v>
      </c>
      <c r="G10432" t="s">
        <v>17898</v>
      </c>
      <c r="H10432" s="2">
        <v>40.128451624461221</v>
      </c>
      <c r="I10432" s="2">
        <v>69</v>
      </c>
      <c r="J10432">
        <v>36</v>
      </c>
      <c r="K10432" s="2">
        <f>SalesDetails[[#This Row],[Unit Price]]*SalesDetails[[#This Row],[Qty Sold]]</f>
        <v>2484</v>
      </c>
      <c r="L10432" s="2">
        <f>(SalesDetails[[#This Row],[Unit Price]]-SalesDetails[[#This Row],[Unit Cost]])*SalesDetails[[#This Row],[Qty Sold]]</f>
        <v>1039.3757415193961</v>
      </c>
    </row>
    <row r="10433" spans="1:12" x14ac:dyDescent="0.25">
      <c r="A10433" t="s">
        <v>5335</v>
      </c>
      <c r="B10433" t="str">
        <f>"SC"&amp;LEFT(SalesDetails[[#This Row],[OrderNo]],4)&amp;SalesDetails[[#This Row],[Short State]]</f>
        <v>SC5047KW</v>
      </c>
      <c r="C10433" s="1">
        <v>41423</v>
      </c>
      <c r="D10433" t="s">
        <v>16725</v>
      </c>
      <c r="E10433" t="s">
        <v>16733</v>
      </c>
      <c r="F10433" t="s">
        <v>16761</v>
      </c>
      <c r="G10433" t="s">
        <v>17898</v>
      </c>
      <c r="H10433" s="2">
        <v>12.535903090713882</v>
      </c>
      <c r="I10433" s="2">
        <v>69</v>
      </c>
      <c r="J10433">
        <v>12</v>
      </c>
      <c r="K10433" s="2">
        <f>SalesDetails[[#This Row],[Unit Price]]*SalesDetails[[#This Row],[Qty Sold]]</f>
        <v>828</v>
      </c>
      <c r="L10433" s="2">
        <f>(SalesDetails[[#This Row],[Unit Price]]-SalesDetails[[#This Row],[Unit Cost]])*SalesDetails[[#This Row],[Qty Sold]]</f>
        <v>677.56916291143341</v>
      </c>
    </row>
    <row r="10434" spans="1:12" x14ac:dyDescent="0.25">
      <c r="A10434" t="s">
        <v>6053</v>
      </c>
      <c r="B10434" t="str">
        <f>"SC"&amp;LEFT(SalesDetails[[#This Row],[OrderNo]],4)&amp;SalesDetails[[#This Row],[Short State]]</f>
        <v>SC6021AN</v>
      </c>
      <c r="C10434" s="1">
        <v>41225</v>
      </c>
      <c r="D10434" t="s">
        <v>16726</v>
      </c>
      <c r="E10434" t="s">
        <v>16737</v>
      </c>
      <c r="F10434" t="s">
        <v>16746</v>
      </c>
      <c r="G10434" t="s">
        <v>17898</v>
      </c>
      <c r="H10434" s="2">
        <v>36.888131573082099</v>
      </c>
      <c r="I10434" s="2">
        <v>69</v>
      </c>
      <c r="J10434">
        <v>6</v>
      </c>
      <c r="K10434" s="2">
        <f>SalesDetails[[#This Row],[Unit Price]]*SalesDetails[[#This Row],[Qty Sold]]</f>
        <v>414</v>
      </c>
      <c r="L10434" s="2">
        <f>(SalesDetails[[#This Row],[Unit Price]]-SalesDetails[[#This Row],[Unit Cost]])*SalesDetails[[#This Row],[Qty Sold]]</f>
        <v>192.67121056150739</v>
      </c>
    </row>
    <row r="10435" spans="1:12" x14ac:dyDescent="0.25">
      <c r="A10435" t="s">
        <v>6126</v>
      </c>
      <c r="B10435" t="str">
        <f>"SC"&amp;LEFT(SalesDetails[[#This Row],[OrderNo]],4)&amp;SalesDetails[[#This Row],[Short State]]</f>
        <v>SC6128EB</v>
      </c>
      <c r="C10435" s="1">
        <v>41176</v>
      </c>
      <c r="D10435" t="s">
        <v>16723</v>
      </c>
      <c r="E10435" t="s">
        <v>16736</v>
      </c>
      <c r="F10435" t="s">
        <v>16752</v>
      </c>
      <c r="G10435" t="s">
        <v>17898</v>
      </c>
      <c r="H10435" s="2">
        <v>21.460562511648849</v>
      </c>
      <c r="I10435" s="2">
        <v>69</v>
      </c>
      <c r="J10435">
        <v>5</v>
      </c>
      <c r="K10435" s="2">
        <f>SalesDetails[[#This Row],[Unit Price]]*SalesDetails[[#This Row],[Qty Sold]]</f>
        <v>345</v>
      </c>
      <c r="L10435" s="2">
        <f>(SalesDetails[[#This Row],[Unit Price]]-SalesDetails[[#This Row],[Unit Cost]])*SalesDetails[[#This Row],[Qty Sold]]</f>
        <v>237.69718744175577</v>
      </c>
    </row>
    <row r="10436" spans="1:12" x14ac:dyDescent="0.25">
      <c r="A10436" t="s">
        <v>6722</v>
      </c>
      <c r="B10436" t="str">
        <f>"SC"&amp;LEFT(SalesDetails[[#This Row],[OrderNo]],4)&amp;SalesDetails[[#This Row],[Short State]]</f>
        <v>SC6934AK</v>
      </c>
      <c r="C10436" s="1">
        <v>41415</v>
      </c>
      <c r="D10436" t="s">
        <v>16726</v>
      </c>
      <c r="E10436" t="s">
        <v>16736</v>
      </c>
      <c r="F10436" t="s">
        <v>16745</v>
      </c>
      <c r="G10436" t="s">
        <v>17898</v>
      </c>
      <c r="H10436" s="2">
        <v>17.426448024852306</v>
      </c>
      <c r="I10436" s="2">
        <v>69</v>
      </c>
      <c r="J10436">
        <v>10</v>
      </c>
      <c r="K10436" s="2">
        <f>SalesDetails[[#This Row],[Unit Price]]*SalesDetails[[#This Row],[Qty Sold]]</f>
        <v>690</v>
      </c>
      <c r="L10436" s="2">
        <f>(SalesDetails[[#This Row],[Unit Price]]-SalesDetails[[#This Row],[Unit Cost]])*SalesDetails[[#This Row],[Qty Sold]]</f>
        <v>515.73551975147689</v>
      </c>
    </row>
    <row r="10437" spans="1:12" x14ac:dyDescent="0.25">
      <c r="A10437" t="s">
        <v>7157</v>
      </c>
      <c r="B10437" t="str">
        <f>"SC"&amp;LEFT(SalesDetails[[#This Row],[OrderNo]],4)&amp;SalesDetails[[#This Row],[Short State]]</f>
        <v>SC8282DE</v>
      </c>
      <c r="C10437" s="1">
        <v>41755</v>
      </c>
      <c r="D10437" t="s">
        <v>16725</v>
      </c>
      <c r="E10437" t="s">
        <v>16736</v>
      </c>
      <c r="F10437" t="s">
        <v>16751</v>
      </c>
      <c r="G10437" t="s">
        <v>17898</v>
      </c>
      <c r="H10437" s="2">
        <v>35.779150018155079</v>
      </c>
      <c r="I10437" s="2">
        <v>69</v>
      </c>
      <c r="J10437">
        <v>20</v>
      </c>
      <c r="K10437" s="2">
        <f>SalesDetails[[#This Row],[Unit Price]]*SalesDetails[[#This Row],[Qty Sold]]</f>
        <v>1380</v>
      </c>
      <c r="L10437" s="2">
        <f>(SalesDetails[[#This Row],[Unit Price]]-SalesDetails[[#This Row],[Unit Cost]])*SalesDetails[[#This Row],[Qty Sold]]</f>
        <v>664.41699963689848</v>
      </c>
    </row>
    <row r="10438" spans="1:12" x14ac:dyDescent="0.25">
      <c r="A10438" t="s">
        <v>8561</v>
      </c>
      <c r="B10438" t="str">
        <f>"SC"&amp;LEFT(SalesDetails[[#This Row],[OrderNo]],4)&amp;SalesDetails[[#This Row],[Short State]]</f>
        <v>SC1035RI</v>
      </c>
      <c r="C10438" s="1">
        <v>41415</v>
      </c>
      <c r="D10438" t="s">
        <v>16726</v>
      </c>
      <c r="E10438" t="s">
        <v>16736</v>
      </c>
      <c r="F10438" t="s">
        <v>16767</v>
      </c>
      <c r="G10438" t="s">
        <v>17898</v>
      </c>
      <c r="H10438" s="2">
        <v>27.957760577209811</v>
      </c>
      <c r="I10438" s="2">
        <v>69</v>
      </c>
      <c r="J10438">
        <v>10</v>
      </c>
      <c r="K10438" s="2">
        <f>SalesDetails[[#This Row],[Unit Price]]*SalesDetails[[#This Row],[Qty Sold]]</f>
        <v>690</v>
      </c>
      <c r="L10438" s="2">
        <f>(SalesDetails[[#This Row],[Unit Price]]-SalesDetails[[#This Row],[Unit Cost]])*SalesDetails[[#This Row],[Qty Sold]]</f>
        <v>410.42239422790192</v>
      </c>
    </row>
    <row r="10439" spans="1:12" x14ac:dyDescent="0.25">
      <c r="A10439" t="s">
        <v>11417</v>
      </c>
      <c r="B10439" t="str">
        <f>"SC"&amp;LEFT(SalesDetails[[#This Row],[OrderNo]],4)&amp;SalesDetails[[#This Row],[Short State]]</f>
        <v>SC1455ZA</v>
      </c>
      <c r="C10439" s="1">
        <v>41967</v>
      </c>
      <c r="D10439" t="s">
        <v>16726</v>
      </c>
      <c r="E10439" t="s">
        <v>16737</v>
      </c>
      <c r="F10439" t="s">
        <v>16769</v>
      </c>
      <c r="G10439" t="s">
        <v>17898</v>
      </c>
      <c r="H10439" s="2">
        <v>26.414504797467103</v>
      </c>
      <c r="I10439" s="2">
        <v>69</v>
      </c>
      <c r="J10439">
        <v>26</v>
      </c>
      <c r="K10439" s="2">
        <f>SalesDetails[[#This Row],[Unit Price]]*SalesDetails[[#This Row],[Qty Sold]]</f>
        <v>1794</v>
      </c>
      <c r="L10439" s="2">
        <f>(SalesDetails[[#This Row],[Unit Price]]-SalesDetails[[#This Row],[Unit Cost]])*SalesDetails[[#This Row],[Qty Sold]]</f>
        <v>1107.2228752658552</v>
      </c>
    </row>
    <row r="10440" spans="1:12" x14ac:dyDescent="0.25">
      <c r="A10440" t="s">
        <v>12268</v>
      </c>
      <c r="B10440" t="str">
        <f>"SC"&amp;LEFT(SalesDetails[[#This Row],[OrderNo]],4)&amp;SalesDetails[[#This Row],[Short State]]</f>
        <v>SC1578EB</v>
      </c>
      <c r="C10440" s="1">
        <v>41292</v>
      </c>
      <c r="D10440" t="s">
        <v>16723</v>
      </c>
      <c r="E10440" t="s">
        <v>16732</v>
      </c>
      <c r="F10440" t="s">
        <v>16752</v>
      </c>
      <c r="G10440" t="s">
        <v>17898</v>
      </c>
      <c r="H10440" s="2">
        <v>5.5153670169504734</v>
      </c>
      <c r="I10440" s="2">
        <v>69</v>
      </c>
      <c r="J10440">
        <v>9</v>
      </c>
      <c r="K10440" s="2">
        <f>SalesDetails[[#This Row],[Unit Price]]*SalesDetails[[#This Row],[Qty Sold]]</f>
        <v>621</v>
      </c>
      <c r="L10440" s="2">
        <f>(SalesDetails[[#This Row],[Unit Price]]-SalesDetails[[#This Row],[Unit Cost]])*SalesDetails[[#This Row],[Qty Sold]]</f>
        <v>571.36169684744573</v>
      </c>
    </row>
    <row r="10441" spans="1:12" x14ac:dyDescent="0.25">
      <c r="A10441" t="s">
        <v>12332</v>
      </c>
      <c r="B10441" t="str">
        <f>"SC"&amp;LEFT(SalesDetails[[#This Row],[OrderNo]],4)&amp;SalesDetails[[#This Row],[Short State]]</f>
        <v>SC1588EB</v>
      </c>
      <c r="C10441" s="1">
        <v>41520</v>
      </c>
      <c r="D10441" t="s">
        <v>16726</v>
      </c>
      <c r="E10441" t="s">
        <v>16729</v>
      </c>
      <c r="F10441" t="s">
        <v>16752</v>
      </c>
      <c r="G10441" t="s">
        <v>17898</v>
      </c>
      <c r="H10441" s="2">
        <v>19.04876665306519</v>
      </c>
      <c r="I10441" s="2">
        <v>69</v>
      </c>
      <c r="J10441">
        <v>12</v>
      </c>
      <c r="K10441" s="2">
        <f>SalesDetails[[#This Row],[Unit Price]]*SalesDetails[[#This Row],[Qty Sold]]</f>
        <v>828</v>
      </c>
      <c r="L10441" s="2">
        <f>(SalesDetails[[#This Row],[Unit Price]]-SalesDetails[[#This Row],[Unit Cost]])*SalesDetails[[#This Row],[Qty Sold]]</f>
        <v>599.41480016321771</v>
      </c>
    </row>
    <row r="10442" spans="1:12" x14ac:dyDescent="0.25">
      <c r="A10442" t="s">
        <v>13281</v>
      </c>
      <c r="B10442" t="str">
        <f>"SC"&amp;LEFT(SalesDetails[[#This Row],[OrderNo]],4)&amp;SalesDetails[[#This Row],[Short State]]</f>
        <v>SC1728AK</v>
      </c>
      <c r="C10442" s="1">
        <v>41285</v>
      </c>
      <c r="D10442" t="s">
        <v>16726</v>
      </c>
      <c r="E10442" t="s">
        <v>16734</v>
      </c>
      <c r="F10442" t="s">
        <v>16745</v>
      </c>
      <c r="G10442" t="s">
        <v>17898</v>
      </c>
      <c r="H10442" s="2">
        <v>32.446593506289588</v>
      </c>
      <c r="I10442" s="2">
        <v>69</v>
      </c>
      <c r="J10442">
        <v>18</v>
      </c>
      <c r="K10442" s="2">
        <f>SalesDetails[[#This Row],[Unit Price]]*SalesDetails[[#This Row],[Qty Sold]]</f>
        <v>1242</v>
      </c>
      <c r="L10442" s="2">
        <f>(SalesDetails[[#This Row],[Unit Price]]-SalesDetails[[#This Row],[Unit Cost]])*SalesDetails[[#This Row],[Qty Sold]]</f>
        <v>657.96131688678747</v>
      </c>
    </row>
    <row r="10443" spans="1:12" x14ac:dyDescent="0.25">
      <c r="A10443" t="s">
        <v>14897</v>
      </c>
      <c r="B10443" t="str">
        <f>"SC"&amp;LEFT(SalesDetails[[#This Row],[OrderNo]],4)&amp;SalesDetails[[#This Row],[Short State]]</f>
        <v>SC1967KE</v>
      </c>
      <c r="C10443" s="1">
        <v>40994</v>
      </c>
      <c r="D10443" t="s">
        <v>16726</v>
      </c>
      <c r="E10443" t="s">
        <v>16734</v>
      </c>
      <c r="F10443" t="s">
        <v>16759</v>
      </c>
      <c r="G10443" t="s">
        <v>17898</v>
      </c>
      <c r="H10443" s="2">
        <v>32.4589686835984</v>
      </c>
      <c r="I10443" s="2">
        <v>69</v>
      </c>
      <c r="J10443">
        <v>4</v>
      </c>
      <c r="K10443" s="2">
        <f>SalesDetails[[#This Row],[Unit Price]]*SalesDetails[[#This Row],[Qty Sold]]</f>
        <v>276</v>
      </c>
      <c r="L10443" s="2">
        <f>(SalesDetails[[#This Row],[Unit Price]]-SalesDetails[[#This Row],[Unit Cost]])*SalesDetails[[#This Row],[Qty Sold]]</f>
        <v>146.1641252656064</v>
      </c>
    </row>
    <row r="10444" spans="1:12" x14ac:dyDescent="0.25">
      <c r="A10444" t="s">
        <v>15090</v>
      </c>
      <c r="B10444" t="str">
        <f>"SC"&amp;LEFT(SalesDetails[[#This Row],[OrderNo]],4)&amp;SalesDetails[[#This Row],[Short State]]</f>
        <v>SC1995AB</v>
      </c>
      <c r="C10444" s="1">
        <v>41231</v>
      </c>
      <c r="D10444" t="s">
        <v>16726</v>
      </c>
      <c r="E10444" t="s">
        <v>16731</v>
      </c>
      <c r="F10444" t="s">
        <v>16743</v>
      </c>
      <c r="G10444" t="s">
        <v>17898</v>
      </c>
      <c r="H10444" s="2">
        <v>41.847947984593418</v>
      </c>
      <c r="I10444" s="2">
        <v>69</v>
      </c>
      <c r="J10444">
        <v>4</v>
      </c>
      <c r="K10444" s="2">
        <f>SalesDetails[[#This Row],[Unit Price]]*SalesDetails[[#This Row],[Qty Sold]]</f>
        <v>276</v>
      </c>
      <c r="L10444" s="2">
        <f>(SalesDetails[[#This Row],[Unit Price]]-SalesDetails[[#This Row],[Unit Cost]])*SalesDetails[[#This Row],[Qty Sold]]</f>
        <v>108.60820806162633</v>
      </c>
    </row>
    <row r="10445" spans="1:12" x14ac:dyDescent="0.25">
      <c r="A10445" t="s">
        <v>16450</v>
      </c>
      <c r="B10445" t="str">
        <f>"SC"&amp;LEFT(SalesDetails[[#This Row],[OrderNo]],4)&amp;SalesDetails[[#This Row],[Short State]]</f>
        <v>SC2195OG</v>
      </c>
      <c r="C10445" s="1">
        <v>41005</v>
      </c>
      <c r="D10445" t="s">
        <v>16725</v>
      </c>
      <c r="E10445" t="s">
        <v>16736</v>
      </c>
      <c r="F10445" t="s">
        <v>16763</v>
      </c>
      <c r="G10445" t="s">
        <v>17898</v>
      </c>
      <c r="H10445" s="2">
        <v>3.2084696833004318</v>
      </c>
      <c r="I10445" s="2">
        <v>69</v>
      </c>
      <c r="J10445">
        <v>5</v>
      </c>
      <c r="K10445" s="2">
        <f>SalesDetails[[#This Row],[Unit Price]]*SalesDetails[[#This Row],[Qty Sold]]</f>
        <v>345</v>
      </c>
      <c r="L10445" s="2">
        <f>(SalesDetails[[#This Row],[Unit Price]]-SalesDetails[[#This Row],[Unit Cost]])*SalesDetails[[#This Row],[Qty Sold]]</f>
        <v>328.95765158349781</v>
      </c>
    </row>
    <row r="10446" spans="1:12" x14ac:dyDescent="0.25">
      <c r="A10446" t="s">
        <v>1992</v>
      </c>
      <c r="B10446" t="str">
        <f>"SC"&amp;LEFT(SalesDetails[[#This Row],[OrderNo]],4)&amp;SalesDetails[[#This Row],[Short State]]</f>
        <v>SC683JI</v>
      </c>
      <c r="C10446" s="1">
        <v>41108</v>
      </c>
      <c r="D10446" t="s">
        <v>16726</v>
      </c>
      <c r="E10446" t="s">
        <v>16730</v>
      </c>
      <c r="F10446" t="s">
        <v>16758</v>
      </c>
      <c r="G10446" t="s">
        <v>17899</v>
      </c>
      <c r="H10446" s="2">
        <v>5.5505979741885199</v>
      </c>
      <c r="I10446" s="2">
        <v>69</v>
      </c>
      <c r="J10446">
        <v>4</v>
      </c>
      <c r="K10446" s="2">
        <f>SalesDetails[[#This Row],[Unit Price]]*SalesDetails[[#This Row],[Qty Sold]]</f>
        <v>276</v>
      </c>
      <c r="L10446" s="2">
        <f>(SalesDetails[[#This Row],[Unit Price]]-SalesDetails[[#This Row],[Unit Cost]])*SalesDetails[[#This Row],[Qty Sold]]</f>
        <v>253.79760810324592</v>
      </c>
    </row>
    <row r="10447" spans="1:12" x14ac:dyDescent="0.25">
      <c r="A10447" t="s">
        <v>2928</v>
      </c>
      <c r="B10447" t="str">
        <f>"SC"&amp;LEFT(SalesDetails[[#This Row],[OrderNo]],4)&amp;SalesDetails[[#This Row],[Short State]]</f>
        <v>SC1967NA</v>
      </c>
      <c r="C10447" s="1">
        <v>41059</v>
      </c>
      <c r="D10447" t="s">
        <v>16724</v>
      </c>
      <c r="E10447" t="s">
        <v>16736</v>
      </c>
      <c r="F10447" t="s">
        <v>16762</v>
      </c>
      <c r="G10447" t="s">
        <v>17899</v>
      </c>
      <c r="H10447" s="2">
        <v>29.504249562208429</v>
      </c>
      <c r="I10447" s="2">
        <v>69</v>
      </c>
      <c r="J10447">
        <v>10</v>
      </c>
      <c r="K10447" s="2">
        <f>SalesDetails[[#This Row],[Unit Price]]*SalesDetails[[#This Row],[Qty Sold]]</f>
        <v>690</v>
      </c>
      <c r="L10447" s="2">
        <f>(SalesDetails[[#This Row],[Unit Price]]-SalesDetails[[#This Row],[Unit Cost]])*SalesDetails[[#This Row],[Qty Sold]]</f>
        <v>394.95750437791571</v>
      </c>
    </row>
    <row r="10448" spans="1:12" x14ac:dyDescent="0.25">
      <c r="A10448" t="s">
        <v>5189</v>
      </c>
      <c r="B10448" t="str">
        <f>"SC"&amp;LEFT(SalesDetails[[#This Row],[OrderNo]],4)&amp;SalesDetails[[#This Row],[Short State]]</f>
        <v>SC4846ED</v>
      </c>
      <c r="C10448" s="1">
        <v>41618</v>
      </c>
      <c r="D10448" t="s">
        <v>16726</v>
      </c>
      <c r="E10448" t="s">
        <v>16732</v>
      </c>
      <c r="F10448" t="s">
        <v>16753</v>
      </c>
      <c r="G10448" t="s">
        <v>17899</v>
      </c>
      <c r="H10448" s="2">
        <v>4.4890797732491601</v>
      </c>
      <c r="I10448" s="2">
        <v>69</v>
      </c>
      <c r="J10448">
        <v>18</v>
      </c>
      <c r="K10448" s="2">
        <f>SalesDetails[[#This Row],[Unit Price]]*SalesDetails[[#This Row],[Qty Sold]]</f>
        <v>1242</v>
      </c>
      <c r="L10448" s="2">
        <f>(SalesDetails[[#This Row],[Unit Price]]-SalesDetails[[#This Row],[Unit Cost]])*SalesDetails[[#This Row],[Qty Sold]]</f>
        <v>1161.1965640815151</v>
      </c>
    </row>
    <row r="10449" spans="1:12" x14ac:dyDescent="0.25">
      <c r="A10449" t="s">
        <v>5636</v>
      </c>
      <c r="B10449" t="str">
        <f>"SC"&amp;LEFT(SalesDetails[[#This Row],[OrderNo]],4)&amp;SalesDetails[[#This Row],[Short State]]</f>
        <v>SC5452AK</v>
      </c>
      <c r="C10449" s="1">
        <v>40962</v>
      </c>
      <c r="D10449" t="s">
        <v>16726</v>
      </c>
      <c r="E10449" t="s">
        <v>16732</v>
      </c>
      <c r="F10449" t="s">
        <v>16745</v>
      </c>
      <c r="G10449" t="s">
        <v>17899</v>
      </c>
      <c r="H10449" s="2">
        <v>21.33437352580972</v>
      </c>
      <c r="I10449" s="2">
        <v>69</v>
      </c>
      <c r="J10449">
        <v>4</v>
      </c>
      <c r="K10449" s="2">
        <f>SalesDetails[[#This Row],[Unit Price]]*SalesDetails[[#This Row],[Qty Sold]]</f>
        <v>276</v>
      </c>
      <c r="L10449" s="2">
        <f>(SalesDetails[[#This Row],[Unit Price]]-SalesDetails[[#This Row],[Unit Cost]])*SalesDetails[[#This Row],[Qty Sold]]</f>
        <v>190.6625058967611</v>
      </c>
    </row>
    <row r="10450" spans="1:12" x14ac:dyDescent="0.25">
      <c r="A10450" t="s">
        <v>7910</v>
      </c>
      <c r="B10450" t="str">
        <f>"SC"&amp;LEFT(SalesDetails[[#This Row],[OrderNo]],4)&amp;SalesDetails[[#This Row],[Short State]]</f>
        <v>SC9390EB</v>
      </c>
      <c r="C10450" s="1">
        <v>41369</v>
      </c>
      <c r="D10450" t="s">
        <v>16723</v>
      </c>
      <c r="E10450" t="s">
        <v>16736</v>
      </c>
      <c r="F10450" t="s">
        <v>16752</v>
      </c>
      <c r="G10450" t="s">
        <v>17899</v>
      </c>
      <c r="H10450" s="2">
        <v>9.9783125044816003</v>
      </c>
      <c r="I10450" s="2">
        <v>69</v>
      </c>
      <c r="J10450">
        <v>10</v>
      </c>
      <c r="K10450" s="2">
        <f>SalesDetails[[#This Row],[Unit Price]]*SalesDetails[[#This Row],[Qty Sold]]</f>
        <v>690</v>
      </c>
      <c r="L10450" s="2">
        <f>(SalesDetails[[#This Row],[Unit Price]]-SalesDetails[[#This Row],[Unit Cost]])*SalesDetails[[#This Row],[Qty Sold]]</f>
        <v>590.21687495518404</v>
      </c>
    </row>
    <row r="10451" spans="1:12" x14ac:dyDescent="0.25">
      <c r="A10451" t="s">
        <v>10261</v>
      </c>
      <c r="B10451" t="str">
        <f>"SC"&amp;LEFT(SalesDetails[[#This Row],[OrderNo]],4)&amp;SalesDetails[[#This Row],[Short State]]</f>
        <v>SC1291KW</v>
      </c>
      <c r="C10451" s="1">
        <v>41046</v>
      </c>
      <c r="D10451" t="s">
        <v>16724</v>
      </c>
      <c r="E10451" t="s">
        <v>16733</v>
      </c>
      <c r="F10451" t="s">
        <v>16761</v>
      </c>
      <c r="G10451" t="s">
        <v>17899</v>
      </c>
      <c r="H10451" s="2">
        <v>4.0293654235068219</v>
      </c>
      <c r="I10451" s="2">
        <v>69</v>
      </c>
      <c r="J10451">
        <v>6</v>
      </c>
      <c r="K10451" s="2">
        <f>SalesDetails[[#This Row],[Unit Price]]*SalesDetails[[#This Row],[Qty Sold]]</f>
        <v>414</v>
      </c>
      <c r="L10451" s="2">
        <f>(SalesDetails[[#This Row],[Unit Price]]-SalesDetails[[#This Row],[Unit Cost]])*SalesDetails[[#This Row],[Qty Sold]]</f>
        <v>389.8238074589591</v>
      </c>
    </row>
    <row r="10452" spans="1:12" x14ac:dyDescent="0.25">
      <c r="A10452" t="s">
        <v>11378</v>
      </c>
      <c r="B10452" t="str">
        <f>"SC"&amp;LEFT(SalesDetails[[#This Row],[OrderNo]],4)&amp;SalesDetails[[#This Row],[Short State]]</f>
        <v>SC1449EB</v>
      </c>
      <c r="C10452" s="1">
        <v>40914</v>
      </c>
      <c r="D10452" t="s">
        <v>16726</v>
      </c>
      <c r="E10452" t="s">
        <v>16732</v>
      </c>
      <c r="F10452" t="s">
        <v>16752</v>
      </c>
      <c r="G10452" t="s">
        <v>17899</v>
      </c>
      <c r="H10452" s="2">
        <v>44.417421371652487</v>
      </c>
      <c r="I10452" s="2">
        <v>69</v>
      </c>
      <c r="J10452">
        <v>4</v>
      </c>
      <c r="K10452" s="2">
        <f>SalesDetails[[#This Row],[Unit Price]]*SalesDetails[[#This Row],[Qty Sold]]</f>
        <v>276</v>
      </c>
      <c r="L10452" s="2">
        <f>(SalesDetails[[#This Row],[Unit Price]]-SalesDetails[[#This Row],[Unit Cost]])*SalesDetails[[#This Row],[Qty Sold]]</f>
        <v>98.33031451339005</v>
      </c>
    </row>
    <row r="10453" spans="1:12" x14ac:dyDescent="0.25">
      <c r="A10453" t="s">
        <v>11673</v>
      </c>
      <c r="B10453" t="str">
        <f>"SC"&amp;LEFT(SalesDetails[[#This Row],[OrderNo]],4)&amp;SalesDetails[[#This Row],[Short State]]</f>
        <v>SC1492JI</v>
      </c>
      <c r="C10453" s="1">
        <v>41063</v>
      </c>
      <c r="D10453" t="s">
        <v>16726</v>
      </c>
      <c r="E10453" t="s">
        <v>16736</v>
      </c>
      <c r="F10453" t="s">
        <v>16758</v>
      </c>
      <c r="G10453" t="s">
        <v>17899</v>
      </c>
      <c r="H10453" s="2">
        <v>22.544337724139417</v>
      </c>
      <c r="I10453" s="2">
        <v>69</v>
      </c>
      <c r="J10453">
        <v>5</v>
      </c>
      <c r="K10453" s="2">
        <f>SalesDetails[[#This Row],[Unit Price]]*SalesDetails[[#This Row],[Qty Sold]]</f>
        <v>345</v>
      </c>
      <c r="L10453" s="2">
        <f>(SalesDetails[[#This Row],[Unit Price]]-SalesDetails[[#This Row],[Unit Cost]])*SalesDetails[[#This Row],[Qty Sold]]</f>
        <v>232.27831137930292</v>
      </c>
    </row>
    <row r="10454" spans="1:12" x14ac:dyDescent="0.25">
      <c r="A10454" t="s">
        <v>11744</v>
      </c>
      <c r="B10454" t="str">
        <f>"SC"&amp;LEFT(SalesDetails[[#This Row],[OrderNo]],4)&amp;SalesDetails[[#This Row],[Short State]]</f>
        <v>SC1501DE</v>
      </c>
      <c r="C10454" s="1">
        <v>41071</v>
      </c>
      <c r="D10454" t="s">
        <v>16726</v>
      </c>
      <c r="E10454" t="s">
        <v>16729</v>
      </c>
      <c r="F10454" t="s">
        <v>16751</v>
      </c>
      <c r="G10454" t="s">
        <v>17899</v>
      </c>
      <c r="H10454" s="2">
        <v>25.113390331645871</v>
      </c>
      <c r="I10454" s="2">
        <v>69</v>
      </c>
      <c r="J10454">
        <v>6</v>
      </c>
      <c r="K10454" s="2">
        <f>SalesDetails[[#This Row],[Unit Price]]*SalesDetails[[#This Row],[Qty Sold]]</f>
        <v>414</v>
      </c>
      <c r="L10454" s="2">
        <f>(SalesDetails[[#This Row],[Unit Price]]-SalesDetails[[#This Row],[Unit Cost]])*SalesDetails[[#This Row],[Qty Sold]]</f>
        <v>263.31965801012473</v>
      </c>
    </row>
    <row r="10455" spans="1:12" x14ac:dyDescent="0.25">
      <c r="A10455" t="s">
        <v>14008</v>
      </c>
      <c r="B10455" t="str">
        <f>"SC"&amp;LEFT(SalesDetails[[#This Row],[OrderNo]],4)&amp;SalesDetails[[#This Row],[Short State]]</f>
        <v>SC1835KE</v>
      </c>
      <c r="C10455" s="1">
        <v>41645</v>
      </c>
      <c r="D10455" t="s">
        <v>16726</v>
      </c>
      <c r="E10455" t="s">
        <v>16734</v>
      </c>
      <c r="F10455" t="s">
        <v>16759</v>
      </c>
      <c r="G10455" t="s">
        <v>17899</v>
      </c>
      <c r="H10455" s="2">
        <v>26.106974085550892</v>
      </c>
      <c r="I10455" s="2">
        <v>69</v>
      </c>
      <c r="J10455">
        <v>18</v>
      </c>
      <c r="K10455" s="2">
        <f>SalesDetails[[#This Row],[Unit Price]]*SalesDetails[[#This Row],[Qty Sold]]</f>
        <v>1242</v>
      </c>
      <c r="L10455" s="2">
        <f>(SalesDetails[[#This Row],[Unit Price]]-SalesDetails[[#This Row],[Unit Cost]])*SalesDetails[[#This Row],[Qty Sold]]</f>
        <v>772.07446646008407</v>
      </c>
    </row>
    <row r="10456" spans="1:12" x14ac:dyDescent="0.25">
      <c r="A10456" t="s">
        <v>14725</v>
      </c>
      <c r="B10456" t="str">
        <f>"SC"&amp;LEFT(SalesDetails[[#This Row],[OrderNo]],4)&amp;SalesDetails[[#This Row],[Short State]]</f>
        <v>SC1940KE</v>
      </c>
      <c r="C10456" s="1">
        <v>41724</v>
      </c>
      <c r="D10456" t="s">
        <v>16726</v>
      </c>
      <c r="E10456" t="s">
        <v>16734</v>
      </c>
      <c r="F10456" t="s">
        <v>16759</v>
      </c>
      <c r="G10456" t="s">
        <v>17899</v>
      </c>
      <c r="H10456" s="2">
        <v>16.233541547784913</v>
      </c>
      <c r="I10456" s="2">
        <v>69</v>
      </c>
      <c r="J10456">
        <v>18</v>
      </c>
      <c r="K10456" s="2">
        <f>SalesDetails[[#This Row],[Unit Price]]*SalesDetails[[#This Row],[Qty Sold]]</f>
        <v>1242</v>
      </c>
      <c r="L10456" s="2">
        <f>(SalesDetails[[#This Row],[Unit Price]]-SalesDetails[[#This Row],[Unit Cost]])*SalesDetails[[#This Row],[Qty Sold]]</f>
        <v>949.79625213987163</v>
      </c>
    </row>
    <row r="10457" spans="1:12" x14ac:dyDescent="0.25">
      <c r="A10457" t="s">
        <v>15805</v>
      </c>
      <c r="B10457" t="str">
        <f>"SC"&amp;LEFT(SalesDetails[[#This Row],[OrderNo]],4)&amp;SalesDetails[[#This Row],[Short State]]</f>
        <v>SC2102JI</v>
      </c>
      <c r="C10457" s="1">
        <v>40915</v>
      </c>
      <c r="D10457" t="s">
        <v>16726</v>
      </c>
      <c r="E10457" t="s">
        <v>16735</v>
      </c>
      <c r="F10457" t="s">
        <v>16758</v>
      </c>
      <c r="G10457" t="s">
        <v>17899</v>
      </c>
      <c r="H10457" s="2">
        <v>19.463313302404945</v>
      </c>
      <c r="I10457" s="2">
        <v>69</v>
      </c>
      <c r="J10457">
        <v>6</v>
      </c>
      <c r="K10457" s="2">
        <f>SalesDetails[[#This Row],[Unit Price]]*SalesDetails[[#This Row],[Qty Sold]]</f>
        <v>414</v>
      </c>
      <c r="L10457" s="2">
        <f>(SalesDetails[[#This Row],[Unit Price]]-SalesDetails[[#This Row],[Unit Cost]])*SalesDetails[[#This Row],[Qty Sold]]</f>
        <v>297.22012018557035</v>
      </c>
    </row>
    <row r="10458" spans="1:12" x14ac:dyDescent="0.25">
      <c r="A10458" t="s">
        <v>1825</v>
      </c>
      <c r="B10458" t="str">
        <f>"SC"&amp;LEFT(SalesDetails[[#This Row],[OrderNo]],4)&amp;SalesDetails[[#This Row],[Short State]]</f>
        <v>SC956EB</v>
      </c>
      <c r="C10458" s="1">
        <v>41838</v>
      </c>
      <c r="D10458" t="s">
        <v>16724</v>
      </c>
      <c r="E10458" t="s">
        <v>16729</v>
      </c>
      <c r="F10458" t="s">
        <v>16752</v>
      </c>
      <c r="G10458" t="s">
        <v>17900</v>
      </c>
      <c r="H10458" s="2">
        <v>166.89435321154849</v>
      </c>
      <c r="I10458" s="2">
        <v>269.95</v>
      </c>
      <c r="J10458">
        <v>24</v>
      </c>
      <c r="K10458" s="2">
        <f>SalesDetails[[#This Row],[Unit Price]]*SalesDetails[[#This Row],[Qty Sold]]</f>
        <v>6478.7999999999993</v>
      </c>
      <c r="L10458" s="2">
        <f>(SalesDetails[[#This Row],[Unit Price]]-SalesDetails[[#This Row],[Unit Cost]])*SalesDetails[[#This Row],[Qty Sold]]</f>
        <v>2473.3355229228359</v>
      </c>
    </row>
    <row r="10459" spans="1:12" x14ac:dyDescent="0.25">
      <c r="A10459" t="s">
        <v>3066</v>
      </c>
      <c r="B10459" t="str">
        <f>"SC"&amp;LEFT(SalesDetails[[#This Row],[OrderNo]],4)&amp;SalesDetails[[#This Row],[Short State]]</f>
        <v>SC2107JI</v>
      </c>
      <c r="C10459" s="1">
        <v>41292</v>
      </c>
      <c r="D10459" t="s">
        <v>16726</v>
      </c>
      <c r="E10459" t="s">
        <v>16735</v>
      </c>
      <c r="F10459" t="s">
        <v>16758</v>
      </c>
      <c r="G10459" t="s">
        <v>17900</v>
      </c>
      <c r="H10459" s="2">
        <v>91.744502243122682</v>
      </c>
      <c r="I10459" s="2">
        <v>269.95</v>
      </c>
      <c r="J10459">
        <v>24</v>
      </c>
      <c r="K10459" s="2">
        <f>SalesDetails[[#This Row],[Unit Price]]*SalesDetails[[#This Row],[Qty Sold]]</f>
        <v>6478.7999999999993</v>
      </c>
      <c r="L10459" s="2">
        <f>(SalesDetails[[#This Row],[Unit Price]]-SalesDetails[[#This Row],[Unit Cost]])*SalesDetails[[#This Row],[Qty Sold]]</f>
        <v>4276.9319461650557</v>
      </c>
    </row>
    <row r="10460" spans="1:12" x14ac:dyDescent="0.25">
      <c r="A10460" t="s">
        <v>5598</v>
      </c>
      <c r="B10460" t="str">
        <f>"SC"&amp;LEFT(SalesDetails[[#This Row],[OrderNo]],4)&amp;SalesDetails[[#This Row],[Short State]]</f>
        <v>SC5400EB</v>
      </c>
      <c r="C10460" s="1">
        <v>41011</v>
      </c>
      <c r="D10460" t="s">
        <v>16723</v>
      </c>
      <c r="E10460" t="s">
        <v>16736</v>
      </c>
      <c r="F10460" t="s">
        <v>16752</v>
      </c>
      <c r="G10460" t="s">
        <v>17900</v>
      </c>
      <c r="H10460" s="2">
        <v>84.511588805803541</v>
      </c>
      <c r="I10460" s="2">
        <v>269.95</v>
      </c>
      <c r="J10460">
        <v>30</v>
      </c>
      <c r="K10460" s="2">
        <f>SalesDetails[[#This Row],[Unit Price]]*SalesDetails[[#This Row],[Qty Sold]]</f>
        <v>8098.5</v>
      </c>
      <c r="L10460" s="2">
        <f>(SalesDetails[[#This Row],[Unit Price]]-SalesDetails[[#This Row],[Unit Cost]])*SalesDetails[[#This Row],[Qty Sold]]</f>
        <v>5563.1523358258937</v>
      </c>
    </row>
    <row r="10461" spans="1:12" x14ac:dyDescent="0.25">
      <c r="A10461" t="s">
        <v>5668</v>
      </c>
      <c r="B10461" t="str">
        <f>"SC"&amp;LEFT(SalesDetails[[#This Row],[OrderNo]],4)&amp;SalesDetails[[#This Row],[Short State]]</f>
        <v>SC5496BO</v>
      </c>
      <c r="C10461" s="1">
        <v>41227</v>
      </c>
      <c r="D10461" t="s">
        <v>16726</v>
      </c>
      <c r="E10461" t="s">
        <v>16737</v>
      </c>
      <c r="F10461" t="s">
        <v>16749</v>
      </c>
      <c r="G10461" t="s">
        <v>17900</v>
      </c>
      <c r="H10461" s="2">
        <v>37.870494528408237</v>
      </c>
      <c r="I10461" s="2">
        <v>269.95</v>
      </c>
      <c r="J10461">
        <v>18</v>
      </c>
      <c r="K10461" s="2">
        <f>SalesDetails[[#This Row],[Unit Price]]*SalesDetails[[#This Row],[Qty Sold]]</f>
        <v>4859.0999999999995</v>
      </c>
      <c r="L10461" s="2">
        <f>(SalesDetails[[#This Row],[Unit Price]]-SalesDetails[[#This Row],[Unit Cost]])*SalesDetails[[#This Row],[Qty Sold]]</f>
        <v>4177.4310984886515</v>
      </c>
    </row>
    <row r="10462" spans="1:12" x14ac:dyDescent="0.25">
      <c r="A10462" t="s">
        <v>6906</v>
      </c>
      <c r="B10462" t="str">
        <f>"SC"&amp;LEFT(SalesDetails[[#This Row],[OrderNo]],4)&amp;SalesDetails[[#This Row],[Short State]]</f>
        <v>SC7944BO</v>
      </c>
      <c r="C10462" s="1">
        <v>41038</v>
      </c>
      <c r="D10462" t="s">
        <v>16726</v>
      </c>
      <c r="E10462" t="s">
        <v>16736</v>
      </c>
      <c r="F10462" t="s">
        <v>16749</v>
      </c>
      <c r="G10462" t="s">
        <v>17900</v>
      </c>
      <c r="H10462" s="2">
        <v>188.85435617760274</v>
      </c>
      <c r="I10462" s="2">
        <v>269.95</v>
      </c>
      <c r="J10462">
        <v>15</v>
      </c>
      <c r="K10462" s="2">
        <f>SalesDetails[[#This Row],[Unit Price]]*SalesDetails[[#This Row],[Qty Sold]]</f>
        <v>4049.25</v>
      </c>
      <c r="L10462" s="2">
        <f>(SalesDetails[[#This Row],[Unit Price]]-SalesDetails[[#This Row],[Unit Cost]])*SalesDetails[[#This Row],[Qty Sold]]</f>
        <v>1216.4346573359587</v>
      </c>
    </row>
    <row r="10463" spans="1:12" x14ac:dyDescent="0.25">
      <c r="A10463" t="s">
        <v>7264</v>
      </c>
      <c r="B10463" t="str">
        <f>"SC"&amp;LEFT(SalesDetails[[#This Row],[OrderNo]],4)&amp;SalesDetails[[#This Row],[Short State]]</f>
        <v>SC8443EB</v>
      </c>
      <c r="C10463" s="1">
        <v>41170</v>
      </c>
      <c r="D10463" t="s">
        <v>16726</v>
      </c>
      <c r="E10463" t="s">
        <v>16736</v>
      </c>
      <c r="F10463" t="s">
        <v>16752</v>
      </c>
      <c r="G10463" t="s">
        <v>17900</v>
      </c>
      <c r="H10463" s="2">
        <v>229.75086487443741</v>
      </c>
      <c r="I10463" s="2">
        <v>269.95</v>
      </c>
      <c r="J10463">
        <v>15</v>
      </c>
      <c r="K10463" s="2">
        <f>SalesDetails[[#This Row],[Unit Price]]*SalesDetails[[#This Row],[Qty Sold]]</f>
        <v>4049.25</v>
      </c>
      <c r="L10463" s="2">
        <f>(SalesDetails[[#This Row],[Unit Price]]-SalesDetails[[#This Row],[Unit Cost]])*SalesDetails[[#This Row],[Qty Sold]]</f>
        <v>602.9870268834386</v>
      </c>
    </row>
    <row r="10464" spans="1:12" x14ac:dyDescent="0.25">
      <c r="A10464" t="s">
        <v>7630</v>
      </c>
      <c r="B10464" t="str">
        <f>"SC"&amp;LEFT(SalesDetails[[#This Row],[OrderNo]],4)&amp;SalesDetails[[#This Row],[Short State]]</f>
        <v>SC8995JI</v>
      </c>
      <c r="C10464" s="1">
        <v>41582</v>
      </c>
      <c r="D10464" t="s">
        <v>16726</v>
      </c>
      <c r="E10464" t="s">
        <v>16731</v>
      </c>
      <c r="F10464" t="s">
        <v>16758</v>
      </c>
      <c r="G10464" t="s">
        <v>17900</v>
      </c>
      <c r="H10464" s="2">
        <v>50.518841246037624</v>
      </c>
      <c r="I10464" s="2">
        <v>269.95</v>
      </c>
      <c r="J10464">
        <v>16</v>
      </c>
      <c r="K10464" s="2">
        <f>SalesDetails[[#This Row],[Unit Price]]*SalesDetails[[#This Row],[Qty Sold]]</f>
        <v>4319.2</v>
      </c>
      <c r="L10464" s="2">
        <f>(SalesDetails[[#This Row],[Unit Price]]-SalesDetails[[#This Row],[Unit Cost]])*SalesDetails[[#This Row],[Qty Sold]]</f>
        <v>3510.8985400633978</v>
      </c>
    </row>
    <row r="10465" spans="1:12" x14ac:dyDescent="0.25">
      <c r="A10465" t="s">
        <v>8140</v>
      </c>
      <c r="B10465" t="str">
        <f>"SC"&amp;LEFT(SalesDetails[[#This Row],[OrderNo]],4)&amp;SalesDetails[[#This Row],[Short State]]</f>
        <v>SC9740AK</v>
      </c>
      <c r="C10465" s="1">
        <v>41596</v>
      </c>
      <c r="D10465" t="s">
        <v>16726</v>
      </c>
      <c r="E10465" t="s">
        <v>16737</v>
      </c>
      <c r="F10465" t="s">
        <v>16745</v>
      </c>
      <c r="G10465" t="s">
        <v>17900</v>
      </c>
      <c r="H10465" s="2">
        <v>6.2161435723820651</v>
      </c>
      <c r="I10465" s="2">
        <v>269.95</v>
      </c>
      <c r="J10465">
        <v>26</v>
      </c>
      <c r="K10465" s="2">
        <f>SalesDetails[[#This Row],[Unit Price]]*SalesDetails[[#This Row],[Qty Sold]]</f>
        <v>7018.7</v>
      </c>
      <c r="L10465" s="2">
        <f>(SalesDetails[[#This Row],[Unit Price]]-SalesDetails[[#This Row],[Unit Cost]])*SalesDetails[[#This Row],[Qty Sold]]</f>
        <v>6857.0802671180663</v>
      </c>
    </row>
    <row r="10466" spans="1:12" x14ac:dyDescent="0.25">
      <c r="A10466" t="s">
        <v>8453</v>
      </c>
      <c r="B10466" t="str">
        <f>"SC"&amp;LEFT(SalesDetails[[#This Row],[OrderNo]],4)&amp;SalesDetails[[#This Row],[Short State]]</f>
        <v>SC1020SO</v>
      </c>
      <c r="C10466" s="1">
        <v>41502</v>
      </c>
      <c r="D10466" t="s">
        <v>16726</v>
      </c>
      <c r="E10466" t="s">
        <v>16736</v>
      </c>
      <c r="F10466" t="s">
        <v>16768</v>
      </c>
      <c r="G10466" t="s">
        <v>17900</v>
      </c>
      <c r="H10466" s="2">
        <v>245.46650378081341</v>
      </c>
      <c r="I10466" s="2">
        <v>269.95</v>
      </c>
      <c r="J10466">
        <v>20</v>
      </c>
      <c r="K10466" s="2">
        <f>SalesDetails[[#This Row],[Unit Price]]*SalesDetails[[#This Row],[Qty Sold]]</f>
        <v>5399</v>
      </c>
      <c r="L10466" s="2">
        <f>(SalesDetails[[#This Row],[Unit Price]]-SalesDetails[[#This Row],[Unit Cost]])*SalesDetails[[#This Row],[Qty Sold]]</f>
        <v>489.66992438373154</v>
      </c>
    </row>
    <row r="10467" spans="1:12" x14ac:dyDescent="0.25">
      <c r="A10467" t="s">
        <v>10067</v>
      </c>
      <c r="B10467" t="str">
        <f>"SC"&amp;LEFT(SalesDetails[[#This Row],[OrderNo]],4)&amp;SalesDetails[[#This Row],[Short State]]</f>
        <v>SC1262EB</v>
      </c>
      <c r="C10467" s="1">
        <v>41801</v>
      </c>
      <c r="D10467" t="s">
        <v>16723</v>
      </c>
      <c r="E10467" t="s">
        <v>16729</v>
      </c>
      <c r="F10467" t="s">
        <v>16752</v>
      </c>
      <c r="G10467" t="s">
        <v>17900</v>
      </c>
      <c r="H10467" s="2">
        <v>220.53038863315663</v>
      </c>
      <c r="I10467" s="2">
        <v>269.95</v>
      </c>
      <c r="J10467">
        <v>24</v>
      </c>
      <c r="K10467" s="2">
        <f>SalesDetails[[#This Row],[Unit Price]]*SalesDetails[[#This Row],[Qty Sold]]</f>
        <v>6478.7999999999993</v>
      </c>
      <c r="L10467" s="2">
        <f>(SalesDetails[[#This Row],[Unit Price]]-SalesDetails[[#This Row],[Unit Cost]])*SalesDetails[[#This Row],[Qty Sold]]</f>
        <v>1186.0706728042405</v>
      </c>
    </row>
    <row r="10468" spans="1:12" x14ac:dyDescent="0.25">
      <c r="A10468" t="s">
        <v>11489</v>
      </c>
      <c r="B10468" t="str">
        <f>"SC"&amp;LEFT(SalesDetails[[#This Row],[OrderNo]],4)&amp;SalesDetails[[#This Row],[Short State]]</f>
        <v>SC1464OS</v>
      </c>
      <c r="C10468" s="1">
        <v>41501</v>
      </c>
      <c r="D10468" t="s">
        <v>16726</v>
      </c>
      <c r="E10468" t="s">
        <v>16729</v>
      </c>
      <c r="F10468" t="s">
        <v>16765</v>
      </c>
      <c r="G10468" t="s">
        <v>17900</v>
      </c>
      <c r="H10468" s="2">
        <v>147.22143230827646</v>
      </c>
      <c r="I10468" s="2">
        <v>269.95</v>
      </c>
      <c r="J10468">
        <v>24</v>
      </c>
      <c r="K10468" s="2">
        <f>SalesDetails[[#This Row],[Unit Price]]*SalesDetails[[#This Row],[Qty Sold]]</f>
        <v>6478.7999999999993</v>
      </c>
      <c r="L10468" s="2">
        <f>(SalesDetails[[#This Row],[Unit Price]]-SalesDetails[[#This Row],[Unit Cost]])*SalesDetails[[#This Row],[Qty Sold]]</f>
        <v>2945.4856246013646</v>
      </c>
    </row>
    <row r="10469" spans="1:12" x14ac:dyDescent="0.25">
      <c r="A10469" t="s">
        <v>12361</v>
      </c>
      <c r="B10469" t="str">
        <f>"SC"&amp;LEFT(SalesDetails[[#This Row],[OrderNo]],4)&amp;SalesDetails[[#This Row],[Short State]]</f>
        <v>SC1592DE</v>
      </c>
      <c r="C10469" s="1">
        <v>41881</v>
      </c>
      <c r="D10469" t="s">
        <v>16726</v>
      </c>
      <c r="E10469" t="s">
        <v>16729</v>
      </c>
      <c r="F10469" t="s">
        <v>16751</v>
      </c>
      <c r="G10469" t="s">
        <v>17900</v>
      </c>
      <c r="H10469" s="2">
        <v>182.65039387376615</v>
      </c>
      <c r="I10469" s="2">
        <v>269.95</v>
      </c>
      <c r="J10469">
        <v>24</v>
      </c>
      <c r="K10469" s="2">
        <f>SalesDetails[[#This Row],[Unit Price]]*SalesDetails[[#This Row],[Qty Sold]]</f>
        <v>6478.7999999999993</v>
      </c>
      <c r="L10469" s="2">
        <f>(SalesDetails[[#This Row],[Unit Price]]-SalesDetails[[#This Row],[Unit Cost]])*SalesDetails[[#This Row],[Qty Sold]]</f>
        <v>2095.1905470296124</v>
      </c>
    </row>
    <row r="10470" spans="1:12" x14ac:dyDescent="0.25">
      <c r="A10470" t="s">
        <v>13452</v>
      </c>
      <c r="B10470" t="str">
        <f>"SC"&amp;LEFT(SalesDetails[[#This Row],[OrderNo]],4)&amp;SalesDetails[[#This Row],[Short State]]</f>
        <v>SC1753KO</v>
      </c>
      <c r="C10470" s="1">
        <v>41528</v>
      </c>
      <c r="D10470" t="s">
        <v>16726</v>
      </c>
      <c r="E10470" t="s">
        <v>16731</v>
      </c>
      <c r="F10470" t="s">
        <v>16760</v>
      </c>
      <c r="G10470" t="s">
        <v>17900</v>
      </c>
      <c r="H10470" s="2">
        <v>220.34287044453023</v>
      </c>
      <c r="I10470" s="2">
        <v>269.95</v>
      </c>
      <c r="J10470">
        <v>16</v>
      </c>
      <c r="K10470" s="2">
        <f>SalesDetails[[#This Row],[Unit Price]]*SalesDetails[[#This Row],[Qty Sold]]</f>
        <v>4319.2</v>
      </c>
      <c r="L10470" s="2">
        <f>(SalesDetails[[#This Row],[Unit Price]]-SalesDetails[[#This Row],[Unit Cost]])*SalesDetails[[#This Row],[Qty Sold]]</f>
        <v>793.71407288751607</v>
      </c>
    </row>
    <row r="10471" spans="1:12" x14ac:dyDescent="0.25">
      <c r="A10471" t="s">
        <v>3460</v>
      </c>
      <c r="B10471" t="str">
        <f>"SC"&amp;LEFT(SalesDetails[[#This Row],[OrderNo]],4)&amp;SalesDetails[[#This Row],[Short State]]</f>
        <v>SC2577RI</v>
      </c>
      <c r="C10471" s="1">
        <v>41295</v>
      </c>
      <c r="D10471" t="s">
        <v>16726</v>
      </c>
      <c r="E10471" t="s">
        <v>16732</v>
      </c>
      <c r="F10471" t="s">
        <v>16767</v>
      </c>
      <c r="G10471" t="s">
        <v>17901</v>
      </c>
      <c r="H10471" s="2">
        <v>271.62116767901375</v>
      </c>
      <c r="I10471" s="2">
        <v>269.95</v>
      </c>
      <c r="J10471">
        <v>18</v>
      </c>
      <c r="K10471" s="2">
        <f>SalesDetails[[#This Row],[Unit Price]]*SalesDetails[[#This Row],[Qty Sold]]</f>
        <v>4859.0999999999995</v>
      </c>
      <c r="L10471" s="2">
        <f>(SalesDetails[[#This Row],[Unit Price]]-SalesDetails[[#This Row],[Unit Cost]])*SalesDetails[[#This Row],[Qty Sold]]</f>
        <v>-30.081018222247735</v>
      </c>
    </row>
    <row r="10472" spans="1:12" x14ac:dyDescent="0.25">
      <c r="A10472" t="s">
        <v>3610</v>
      </c>
      <c r="B10472" t="str">
        <f>"SC"&amp;LEFT(SalesDetails[[#This Row],[OrderNo]],4)&amp;SalesDetails[[#This Row],[Short State]]</f>
        <v>SC2778EB</v>
      </c>
      <c r="C10472" s="1">
        <v>41655</v>
      </c>
      <c r="D10472" t="s">
        <v>16726</v>
      </c>
      <c r="E10472" t="s">
        <v>16732</v>
      </c>
      <c r="F10472" t="s">
        <v>16752</v>
      </c>
      <c r="G10472" t="s">
        <v>17901</v>
      </c>
      <c r="H10472" s="2">
        <v>226.19057193669192</v>
      </c>
      <c r="I10472" s="2">
        <v>269.95</v>
      </c>
      <c r="J10472">
        <v>18</v>
      </c>
      <c r="K10472" s="2">
        <f>SalesDetails[[#This Row],[Unit Price]]*SalesDetails[[#This Row],[Qty Sold]]</f>
        <v>4859.0999999999995</v>
      </c>
      <c r="L10472" s="2">
        <f>(SalesDetails[[#This Row],[Unit Price]]-SalesDetails[[#This Row],[Unit Cost]])*SalesDetails[[#This Row],[Qty Sold]]</f>
        <v>787.66970513954516</v>
      </c>
    </row>
    <row r="10473" spans="1:12" x14ac:dyDescent="0.25">
      <c r="A10473" t="s">
        <v>3787</v>
      </c>
      <c r="B10473" t="str">
        <f>"SC"&amp;LEFT(SalesDetails[[#This Row],[OrderNo]],4)&amp;SalesDetails[[#This Row],[Short State]]</f>
        <v>SC3000EB</v>
      </c>
      <c r="C10473" s="1">
        <v>41400</v>
      </c>
      <c r="D10473" t="s">
        <v>16724</v>
      </c>
      <c r="E10473" t="s">
        <v>16736</v>
      </c>
      <c r="F10473" t="s">
        <v>16752</v>
      </c>
      <c r="G10473" t="s">
        <v>17901</v>
      </c>
      <c r="H10473" s="2">
        <v>17.920603746317404</v>
      </c>
      <c r="I10473" s="2">
        <v>269.95</v>
      </c>
      <c r="J10473">
        <v>40</v>
      </c>
      <c r="K10473" s="2">
        <f>SalesDetails[[#This Row],[Unit Price]]*SalesDetails[[#This Row],[Qty Sold]]</f>
        <v>10798</v>
      </c>
      <c r="L10473" s="2">
        <f>(SalesDetails[[#This Row],[Unit Price]]-SalesDetails[[#This Row],[Unit Cost]])*SalesDetails[[#This Row],[Qty Sold]]</f>
        <v>10081.175850147303</v>
      </c>
    </row>
    <row r="10474" spans="1:12" x14ac:dyDescent="0.25">
      <c r="A10474" t="s">
        <v>4882</v>
      </c>
      <c r="B10474" t="str">
        <f>"SC"&amp;LEFT(SalesDetails[[#This Row],[OrderNo]],4)&amp;SalesDetails[[#This Row],[Short State]]</f>
        <v>SC4465ZA</v>
      </c>
      <c r="C10474" s="1">
        <v>41597</v>
      </c>
      <c r="D10474" t="s">
        <v>16726</v>
      </c>
      <c r="E10474" t="s">
        <v>16737</v>
      </c>
      <c r="F10474" t="s">
        <v>16769</v>
      </c>
      <c r="G10474" t="s">
        <v>17901</v>
      </c>
      <c r="H10474" s="2">
        <v>209.79577731622291</v>
      </c>
      <c r="I10474" s="2">
        <v>269.95</v>
      </c>
      <c r="J10474">
        <v>26</v>
      </c>
      <c r="K10474" s="2">
        <f>SalesDetails[[#This Row],[Unit Price]]*SalesDetails[[#This Row],[Qty Sold]]</f>
        <v>7018.7</v>
      </c>
      <c r="L10474" s="2">
        <f>(SalesDetails[[#This Row],[Unit Price]]-SalesDetails[[#This Row],[Unit Cost]])*SalesDetails[[#This Row],[Qty Sold]]</f>
        <v>1564.0097897782041</v>
      </c>
    </row>
    <row r="10475" spans="1:12" x14ac:dyDescent="0.25">
      <c r="A10475" t="s">
        <v>5582</v>
      </c>
      <c r="B10475" t="str">
        <f>"SC"&amp;LEFT(SalesDetails[[#This Row],[OrderNo]],4)&amp;SalesDetails[[#This Row],[Short State]]</f>
        <v>SC5379JI</v>
      </c>
      <c r="C10475" s="1">
        <v>41107</v>
      </c>
      <c r="D10475" t="s">
        <v>16726</v>
      </c>
      <c r="E10475" t="s">
        <v>16730</v>
      </c>
      <c r="F10475" t="s">
        <v>16758</v>
      </c>
      <c r="G10475" t="s">
        <v>17901</v>
      </c>
      <c r="H10475" s="2">
        <v>143.12566343713181</v>
      </c>
      <c r="I10475" s="2">
        <v>269.95</v>
      </c>
      <c r="J10475">
        <v>12</v>
      </c>
      <c r="K10475" s="2">
        <f>SalesDetails[[#This Row],[Unit Price]]*SalesDetails[[#This Row],[Qty Sold]]</f>
        <v>3239.3999999999996</v>
      </c>
      <c r="L10475" s="2">
        <f>(SalesDetails[[#This Row],[Unit Price]]-SalesDetails[[#This Row],[Unit Cost]])*SalesDetails[[#This Row],[Qty Sold]]</f>
        <v>1521.8920387544181</v>
      </c>
    </row>
    <row r="10476" spans="1:12" x14ac:dyDescent="0.25">
      <c r="A10476" t="s">
        <v>6466</v>
      </c>
      <c r="B10476" t="str">
        <f>"SC"&amp;LEFT(SalesDetails[[#This Row],[OrderNo]],4)&amp;SalesDetails[[#This Row],[Short State]]</f>
        <v>SC6595BO</v>
      </c>
      <c r="C10476" s="1">
        <v>41249</v>
      </c>
      <c r="D10476" t="s">
        <v>16726</v>
      </c>
      <c r="E10476" t="s">
        <v>16732</v>
      </c>
      <c r="F10476" t="s">
        <v>16749</v>
      </c>
      <c r="G10476" t="s">
        <v>17901</v>
      </c>
      <c r="H10476" s="2">
        <v>189.12860621244999</v>
      </c>
      <c r="I10476" s="2">
        <v>269.95</v>
      </c>
      <c r="J10476">
        <v>18</v>
      </c>
      <c r="K10476" s="2">
        <f>SalesDetails[[#This Row],[Unit Price]]*SalesDetails[[#This Row],[Qty Sold]]</f>
        <v>4859.0999999999995</v>
      </c>
      <c r="L10476" s="2">
        <f>(SalesDetails[[#This Row],[Unit Price]]-SalesDetails[[#This Row],[Unit Cost]])*SalesDetails[[#This Row],[Qty Sold]]</f>
        <v>1454.7850881759</v>
      </c>
    </row>
    <row r="10477" spans="1:12" x14ac:dyDescent="0.25">
      <c r="A10477" t="s">
        <v>7920</v>
      </c>
      <c r="B10477" t="str">
        <f>"SC"&amp;LEFT(SalesDetails[[#This Row],[OrderNo]],4)&amp;SalesDetails[[#This Row],[Short State]]</f>
        <v>SC9403ED</v>
      </c>
      <c r="C10477" s="1">
        <v>40983</v>
      </c>
      <c r="D10477" t="s">
        <v>16726</v>
      </c>
      <c r="E10477" t="s">
        <v>16736</v>
      </c>
      <c r="F10477" t="s">
        <v>16753</v>
      </c>
      <c r="G10477" t="s">
        <v>17901</v>
      </c>
      <c r="H10477" s="2">
        <v>156.53107503352433</v>
      </c>
      <c r="I10477" s="2">
        <v>269.95</v>
      </c>
      <c r="J10477">
        <v>15</v>
      </c>
      <c r="K10477" s="2">
        <f>SalesDetails[[#This Row],[Unit Price]]*SalesDetails[[#This Row],[Qty Sold]]</f>
        <v>4049.25</v>
      </c>
      <c r="L10477" s="2">
        <f>(SalesDetails[[#This Row],[Unit Price]]-SalesDetails[[#This Row],[Unit Cost]])*SalesDetails[[#This Row],[Qty Sold]]</f>
        <v>1701.2838744971348</v>
      </c>
    </row>
    <row r="10478" spans="1:12" x14ac:dyDescent="0.25">
      <c r="A10478" t="s">
        <v>8055</v>
      </c>
      <c r="B10478" t="str">
        <f>"SC"&amp;LEFT(SalesDetails[[#This Row],[OrderNo]],4)&amp;SalesDetails[[#This Row],[Short State]]</f>
        <v>SC9603OS</v>
      </c>
      <c r="C10478" s="1">
        <v>41165</v>
      </c>
      <c r="D10478" t="s">
        <v>16726</v>
      </c>
      <c r="E10478" t="s">
        <v>16736</v>
      </c>
      <c r="F10478" t="s">
        <v>16765</v>
      </c>
      <c r="G10478" t="s">
        <v>17901</v>
      </c>
      <c r="H10478" s="2">
        <v>156.05330537349917</v>
      </c>
      <c r="I10478" s="2">
        <v>269.95</v>
      </c>
      <c r="J10478">
        <v>15</v>
      </c>
      <c r="K10478" s="2">
        <f>SalesDetails[[#This Row],[Unit Price]]*SalesDetails[[#This Row],[Qty Sold]]</f>
        <v>4049.25</v>
      </c>
      <c r="L10478" s="2">
        <f>(SalesDetails[[#This Row],[Unit Price]]-SalesDetails[[#This Row],[Unit Cost]])*SalesDetails[[#This Row],[Qty Sold]]</f>
        <v>1708.4504193975122</v>
      </c>
    </row>
    <row r="10479" spans="1:12" x14ac:dyDescent="0.25">
      <c r="A10479" t="s">
        <v>13129</v>
      </c>
      <c r="B10479" t="str">
        <f>"SC"&amp;LEFT(SalesDetails[[#This Row],[OrderNo]],4)&amp;SalesDetails[[#This Row],[Short State]]</f>
        <v>SC1706KW</v>
      </c>
      <c r="C10479" s="1">
        <v>41942</v>
      </c>
      <c r="D10479" t="s">
        <v>16724</v>
      </c>
      <c r="E10479" t="s">
        <v>16738</v>
      </c>
      <c r="F10479" t="s">
        <v>16761</v>
      </c>
      <c r="G10479" t="s">
        <v>17901</v>
      </c>
      <c r="H10479" s="2">
        <v>19.95698867912806</v>
      </c>
      <c r="I10479" s="2">
        <v>269.95</v>
      </c>
      <c r="J10479">
        <v>26</v>
      </c>
      <c r="K10479" s="2">
        <f>SalesDetails[[#This Row],[Unit Price]]*SalesDetails[[#This Row],[Qty Sold]]</f>
        <v>7018.7</v>
      </c>
      <c r="L10479" s="2">
        <f>(SalesDetails[[#This Row],[Unit Price]]-SalesDetails[[#This Row],[Unit Cost]])*SalesDetails[[#This Row],[Qty Sold]]</f>
        <v>6499.81829434267</v>
      </c>
    </row>
    <row r="10480" spans="1:12" x14ac:dyDescent="0.25">
      <c r="A10480" t="s">
        <v>13849</v>
      </c>
      <c r="B10480" t="str">
        <f>"SC"&amp;LEFT(SalesDetails[[#This Row],[OrderNo]],4)&amp;SalesDetails[[#This Row],[Short State]]</f>
        <v>SC1811JI</v>
      </c>
      <c r="C10480" s="1">
        <v>40891</v>
      </c>
      <c r="D10480" t="s">
        <v>16726</v>
      </c>
      <c r="E10480" t="s">
        <v>16731</v>
      </c>
      <c r="F10480" t="s">
        <v>16758</v>
      </c>
      <c r="G10480" t="s">
        <v>17901</v>
      </c>
      <c r="H10480" s="2">
        <v>175.54645595267135</v>
      </c>
      <c r="I10480" s="2">
        <v>269.95</v>
      </c>
      <c r="J10480">
        <v>12</v>
      </c>
      <c r="K10480" s="2">
        <f>SalesDetails[[#This Row],[Unit Price]]*SalesDetails[[#This Row],[Qty Sold]]</f>
        <v>3239.3999999999996</v>
      </c>
      <c r="L10480" s="2">
        <f>(SalesDetails[[#This Row],[Unit Price]]-SalesDetails[[#This Row],[Unit Cost]])*SalesDetails[[#This Row],[Qty Sold]]</f>
        <v>1132.8425285679436</v>
      </c>
    </row>
    <row r="10481" spans="1:12" x14ac:dyDescent="0.25">
      <c r="A10481" t="s">
        <v>14309</v>
      </c>
      <c r="B10481" t="str">
        <f>"SC"&amp;LEFT(SalesDetails[[#This Row],[OrderNo]],4)&amp;SalesDetails[[#This Row],[Short State]]</f>
        <v>SC1877EB</v>
      </c>
      <c r="C10481" s="1">
        <v>41956</v>
      </c>
      <c r="D10481" t="s">
        <v>16726</v>
      </c>
      <c r="E10481" t="s">
        <v>16737</v>
      </c>
      <c r="F10481" t="s">
        <v>16752</v>
      </c>
      <c r="G10481" t="s">
        <v>17901</v>
      </c>
      <c r="H10481" s="2">
        <v>94.080918770386546</v>
      </c>
      <c r="I10481" s="2">
        <v>269.95</v>
      </c>
      <c r="J10481">
        <v>26</v>
      </c>
      <c r="K10481" s="2">
        <f>SalesDetails[[#This Row],[Unit Price]]*SalesDetails[[#This Row],[Qty Sold]]</f>
        <v>7018.7</v>
      </c>
      <c r="L10481" s="2">
        <f>(SalesDetails[[#This Row],[Unit Price]]-SalesDetails[[#This Row],[Unit Cost]])*SalesDetails[[#This Row],[Qty Sold]]</f>
        <v>4572.5961119699496</v>
      </c>
    </row>
    <row r="10482" spans="1:12" x14ac:dyDescent="0.25">
      <c r="A10482" t="s">
        <v>14445</v>
      </c>
      <c r="B10482" t="str">
        <f>"SC"&amp;LEFT(SalesDetails[[#This Row],[OrderNo]],4)&amp;SalesDetails[[#This Row],[Short State]]</f>
        <v>SC1899BO</v>
      </c>
      <c r="C10482" s="1">
        <v>40954</v>
      </c>
      <c r="D10482" t="s">
        <v>16726</v>
      </c>
      <c r="E10482" t="s">
        <v>16732</v>
      </c>
      <c r="F10482" t="s">
        <v>16749</v>
      </c>
      <c r="G10482" t="s">
        <v>17901</v>
      </c>
      <c r="H10482" s="2">
        <v>44.484625379264941</v>
      </c>
      <c r="I10482" s="2">
        <v>269.95</v>
      </c>
      <c r="J10482">
        <v>12</v>
      </c>
      <c r="K10482" s="2">
        <f>SalesDetails[[#This Row],[Unit Price]]*SalesDetails[[#This Row],[Qty Sold]]</f>
        <v>3239.3999999999996</v>
      </c>
      <c r="L10482" s="2">
        <f>(SalesDetails[[#This Row],[Unit Price]]-SalesDetails[[#This Row],[Unit Cost]])*SalesDetails[[#This Row],[Qty Sold]]</f>
        <v>2705.5844954488207</v>
      </c>
    </row>
    <row r="10483" spans="1:12" x14ac:dyDescent="0.25">
      <c r="A10483" t="s">
        <v>14950</v>
      </c>
      <c r="B10483" t="str">
        <f>"SC"&amp;LEFT(SalesDetails[[#This Row],[OrderNo]],4)&amp;SalesDetails[[#This Row],[Short State]]</f>
        <v>SC1975EB</v>
      </c>
      <c r="C10483" s="1">
        <v>41171</v>
      </c>
      <c r="D10483" t="s">
        <v>16723</v>
      </c>
      <c r="E10483" t="s">
        <v>16736</v>
      </c>
      <c r="F10483" t="s">
        <v>16752</v>
      </c>
      <c r="G10483" t="s">
        <v>17901</v>
      </c>
      <c r="H10483" s="2">
        <v>125.02517918571809</v>
      </c>
      <c r="I10483" s="2">
        <v>269.95</v>
      </c>
      <c r="J10483">
        <v>15</v>
      </c>
      <c r="K10483" s="2">
        <f>SalesDetails[[#This Row],[Unit Price]]*SalesDetails[[#This Row],[Qty Sold]]</f>
        <v>4049.25</v>
      </c>
      <c r="L10483" s="2">
        <f>(SalesDetails[[#This Row],[Unit Price]]-SalesDetails[[#This Row],[Unit Cost]])*SalesDetails[[#This Row],[Qty Sold]]</f>
        <v>2173.8723122142287</v>
      </c>
    </row>
    <row r="10484" spans="1:12" x14ac:dyDescent="0.25">
      <c r="A10484" t="s">
        <v>15372</v>
      </c>
      <c r="B10484" t="str">
        <f>"SC"&amp;LEFT(SalesDetails[[#This Row],[OrderNo]],4)&amp;SalesDetails[[#This Row],[Short State]]</f>
        <v>SC2040EK</v>
      </c>
      <c r="C10484" s="1">
        <v>41259</v>
      </c>
      <c r="D10484" t="s">
        <v>16726</v>
      </c>
      <c r="E10484" t="s">
        <v>16731</v>
      </c>
      <c r="F10484" t="s">
        <v>16754</v>
      </c>
      <c r="G10484" t="s">
        <v>17901</v>
      </c>
      <c r="H10484" s="2">
        <v>260.62916755772414</v>
      </c>
      <c r="I10484" s="2">
        <v>269.95</v>
      </c>
      <c r="J10484">
        <v>16</v>
      </c>
      <c r="K10484" s="2">
        <f>SalesDetails[[#This Row],[Unit Price]]*SalesDetails[[#This Row],[Qty Sold]]</f>
        <v>4319.2</v>
      </c>
      <c r="L10484" s="2">
        <f>(SalesDetails[[#This Row],[Unit Price]]-SalesDetails[[#This Row],[Unit Cost]])*SalesDetails[[#This Row],[Qty Sold]]</f>
        <v>149.1333190764135</v>
      </c>
    </row>
    <row r="10485" spans="1:12" x14ac:dyDescent="0.25">
      <c r="A10485" t="s">
        <v>15981</v>
      </c>
      <c r="B10485" t="str">
        <f>"SC"&amp;LEFT(SalesDetails[[#This Row],[OrderNo]],4)&amp;SalesDetails[[#This Row],[Short State]]</f>
        <v>SC2126DE</v>
      </c>
      <c r="C10485" s="1">
        <v>41411</v>
      </c>
      <c r="D10485" t="s">
        <v>16726</v>
      </c>
      <c r="E10485" t="s">
        <v>16733</v>
      </c>
      <c r="F10485" t="s">
        <v>16751</v>
      </c>
      <c r="G10485" t="s">
        <v>17901</v>
      </c>
      <c r="H10485" s="2">
        <v>179.14919076360249</v>
      </c>
      <c r="I10485" s="2">
        <v>269.95</v>
      </c>
      <c r="J10485">
        <v>24</v>
      </c>
      <c r="K10485" s="2">
        <f>SalesDetails[[#This Row],[Unit Price]]*SalesDetails[[#This Row],[Qty Sold]]</f>
        <v>6478.7999999999993</v>
      </c>
      <c r="L10485" s="2">
        <f>(SalesDetails[[#This Row],[Unit Price]]-SalesDetails[[#This Row],[Unit Cost]])*SalesDetails[[#This Row],[Qty Sold]]</f>
        <v>2179.2194216735397</v>
      </c>
    </row>
    <row r="10486" spans="1:12" x14ac:dyDescent="0.25">
      <c r="A10486" t="s">
        <v>16411</v>
      </c>
      <c r="B10486" t="str">
        <f>"SC"&amp;LEFT(SalesDetails[[#This Row],[OrderNo]],4)&amp;SalesDetails[[#This Row],[Short State]]</f>
        <v>SC2189BO</v>
      </c>
      <c r="C10486" s="1">
        <v>41828</v>
      </c>
      <c r="D10486" t="s">
        <v>16726</v>
      </c>
      <c r="E10486" t="s">
        <v>16729</v>
      </c>
      <c r="F10486" t="s">
        <v>16749</v>
      </c>
      <c r="G10486" t="s">
        <v>17901</v>
      </c>
      <c r="H10486" s="2">
        <v>220.38457050995791</v>
      </c>
      <c r="I10486" s="2">
        <v>269.95</v>
      </c>
      <c r="J10486">
        <v>24</v>
      </c>
      <c r="K10486" s="2">
        <f>SalesDetails[[#This Row],[Unit Price]]*SalesDetails[[#This Row],[Qty Sold]]</f>
        <v>6478.7999999999993</v>
      </c>
      <c r="L10486" s="2">
        <f>(SalesDetails[[#This Row],[Unit Price]]-SalesDetails[[#This Row],[Unit Cost]])*SalesDetails[[#This Row],[Qty Sold]]</f>
        <v>1189.5703077610099</v>
      </c>
    </row>
    <row r="10487" spans="1:12" x14ac:dyDescent="0.25">
      <c r="A10487" t="s">
        <v>1808</v>
      </c>
      <c r="B10487" t="str">
        <f>"SC"&amp;LEFT(SalesDetails[[#This Row],[OrderNo]],4)&amp;SalesDetails[[#This Row],[Short State]]</f>
        <v>SC486OG</v>
      </c>
      <c r="C10487" s="1">
        <v>41158</v>
      </c>
      <c r="D10487" t="s">
        <v>16725</v>
      </c>
      <c r="E10487" t="s">
        <v>16731</v>
      </c>
      <c r="F10487" t="s">
        <v>16763</v>
      </c>
      <c r="G10487" t="s">
        <v>17902</v>
      </c>
      <c r="H10487" s="2">
        <v>192.40225506678908</v>
      </c>
      <c r="I10487" s="2">
        <v>269.95</v>
      </c>
      <c r="J10487">
        <v>12</v>
      </c>
      <c r="K10487" s="2">
        <f>SalesDetails[[#This Row],[Unit Price]]*SalesDetails[[#This Row],[Qty Sold]]</f>
        <v>3239.3999999999996</v>
      </c>
      <c r="L10487" s="2">
        <f>(SalesDetails[[#This Row],[Unit Price]]-SalesDetails[[#This Row],[Unit Cost]])*SalesDetails[[#This Row],[Qty Sold]]</f>
        <v>930.57293919853089</v>
      </c>
    </row>
    <row r="10488" spans="1:12" x14ac:dyDescent="0.25">
      <c r="A10488" t="s">
        <v>1810</v>
      </c>
      <c r="B10488" t="str">
        <f>"SC"&amp;LEFT(SalesDetails[[#This Row],[OrderNo]],4)&amp;SalesDetails[[#This Row],[Short State]]</f>
        <v>SC850KW</v>
      </c>
      <c r="C10488" s="1">
        <v>40924</v>
      </c>
      <c r="D10488" t="s">
        <v>16724</v>
      </c>
      <c r="E10488" t="s">
        <v>16734</v>
      </c>
      <c r="F10488" t="s">
        <v>16761</v>
      </c>
      <c r="G10488" t="s">
        <v>17902</v>
      </c>
      <c r="H10488" s="2">
        <v>73.858394061751241</v>
      </c>
      <c r="I10488" s="2">
        <v>269.95</v>
      </c>
      <c r="J10488">
        <v>12</v>
      </c>
      <c r="K10488" s="2">
        <f>SalesDetails[[#This Row],[Unit Price]]*SalesDetails[[#This Row],[Qty Sold]]</f>
        <v>3239.3999999999996</v>
      </c>
      <c r="L10488" s="2">
        <f>(SalesDetails[[#This Row],[Unit Price]]-SalesDetails[[#This Row],[Unit Cost]])*SalesDetails[[#This Row],[Qty Sold]]</f>
        <v>2353.099271258985</v>
      </c>
    </row>
    <row r="10489" spans="1:12" x14ac:dyDescent="0.25">
      <c r="A10489" t="s">
        <v>2900</v>
      </c>
      <c r="B10489" t="str">
        <f>"SC"&amp;LEFT(SalesDetails[[#This Row],[OrderNo]],4)&amp;SalesDetails[[#This Row],[Short State]]</f>
        <v>SC1929AK</v>
      </c>
      <c r="C10489" s="1">
        <v>40902</v>
      </c>
      <c r="D10489" t="s">
        <v>16726</v>
      </c>
      <c r="E10489" t="s">
        <v>16732</v>
      </c>
      <c r="F10489" t="s">
        <v>16745</v>
      </c>
      <c r="G10489" t="s">
        <v>17902</v>
      </c>
      <c r="H10489" s="2">
        <v>69.778212054068618</v>
      </c>
      <c r="I10489" s="2">
        <v>269.95</v>
      </c>
      <c r="J10489">
        <v>12</v>
      </c>
      <c r="K10489" s="2">
        <f>SalesDetails[[#This Row],[Unit Price]]*SalesDetails[[#This Row],[Qty Sold]]</f>
        <v>3239.3999999999996</v>
      </c>
      <c r="L10489" s="2">
        <f>(SalesDetails[[#This Row],[Unit Price]]-SalesDetails[[#This Row],[Unit Cost]])*SalesDetails[[#This Row],[Qty Sold]]</f>
        <v>2402.0614553511768</v>
      </c>
    </row>
    <row r="10490" spans="1:12" x14ac:dyDescent="0.25">
      <c r="A10490" t="s">
        <v>5539</v>
      </c>
      <c r="B10490" t="str">
        <f>"SC"&amp;LEFT(SalesDetails[[#This Row],[OrderNo]],4)&amp;SalesDetails[[#This Row],[Short State]]</f>
        <v>SC5322BO</v>
      </c>
      <c r="C10490" s="1">
        <v>41145</v>
      </c>
      <c r="D10490" t="s">
        <v>16726</v>
      </c>
      <c r="E10490" t="s">
        <v>16729</v>
      </c>
      <c r="F10490" t="s">
        <v>16749</v>
      </c>
      <c r="G10490" t="s">
        <v>17902</v>
      </c>
      <c r="H10490" s="2">
        <v>143.30132277929951</v>
      </c>
      <c r="I10490" s="2">
        <v>269.95</v>
      </c>
      <c r="J10490">
        <v>18</v>
      </c>
      <c r="K10490" s="2">
        <f>SalesDetails[[#This Row],[Unit Price]]*SalesDetails[[#This Row],[Qty Sold]]</f>
        <v>4859.0999999999995</v>
      </c>
      <c r="L10490" s="2">
        <f>(SalesDetails[[#This Row],[Unit Price]]-SalesDetails[[#This Row],[Unit Cost]])*SalesDetails[[#This Row],[Qty Sold]]</f>
        <v>2279.6761899726084</v>
      </c>
    </row>
    <row r="10491" spans="1:12" x14ac:dyDescent="0.25">
      <c r="A10491" t="s">
        <v>7229</v>
      </c>
      <c r="B10491" t="str">
        <f>"SC"&amp;LEFT(SalesDetails[[#This Row],[OrderNo]],4)&amp;SalesDetails[[#This Row],[Short State]]</f>
        <v>SC8397BU</v>
      </c>
      <c r="C10491" s="1">
        <v>41637</v>
      </c>
      <c r="D10491" t="s">
        <v>16726</v>
      </c>
      <c r="E10491" t="s">
        <v>16738</v>
      </c>
      <c r="F10491" t="s">
        <v>16742</v>
      </c>
      <c r="G10491" t="s">
        <v>17902</v>
      </c>
      <c r="H10491" s="2">
        <v>105.87946105641063</v>
      </c>
      <c r="I10491" s="2">
        <v>269.95</v>
      </c>
      <c r="J10491">
        <v>26</v>
      </c>
      <c r="K10491" s="2">
        <f>SalesDetails[[#This Row],[Unit Price]]*SalesDetails[[#This Row],[Qty Sold]]</f>
        <v>7018.7</v>
      </c>
      <c r="L10491" s="2">
        <f>(SalesDetails[[#This Row],[Unit Price]]-SalesDetails[[#This Row],[Unit Cost]])*SalesDetails[[#This Row],[Qty Sold]]</f>
        <v>4265.8340125333234</v>
      </c>
    </row>
    <row r="10492" spans="1:12" x14ac:dyDescent="0.25">
      <c r="A10492" t="s">
        <v>10236</v>
      </c>
      <c r="B10492" t="str">
        <f>"SC"&amp;LEFT(SalesDetails[[#This Row],[OrderNo]],4)&amp;SalesDetails[[#This Row],[Short State]]</f>
        <v>SC1288KW</v>
      </c>
      <c r="C10492" s="1">
        <v>41184</v>
      </c>
      <c r="D10492" t="s">
        <v>16725</v>
      </c>
      <c r="E10492" t="s">
        <v>16736</v>
      </c>
      <c r="F10492" t="s">
        <v>16761</v>
      </c>
      <c r="G10492" t="s">
        <v>17902</v>
      </c>
      <c r="H10492" s="2">
        <v>179.50638020006454</v>
      </c>
      <c r="I10492" s="2">
        <v>269.95</v>
      </c>
      <c r="J10492">
        <v>15</v>
      </c>
      <c r="K10492" s="2">
        <f>SalesDetails[[#This Row],[Unit Price]]*SalesDetails[[#This Row],[Qty Sold]]</f>
        <v>4049.25</v>
      </c>
      <c r="L10492" s="2">
        <f>(SalesDetails[[#This Row],[Unit Price]]-SalesDetails[[#This Row],[Unit Cost]])*SalesDetails[[#This Row],[Qty Sold]]</f>
        <v>1356.6542969990317</v>
      </c>
    </row>
    <row r="10493" spans="1:12" x14ac:dyDescent="0.25">
      <c r="A10493" t="s">
        <v>10290</v>
      </c>
      <c r="B10493" t="str">
        <f>"SC"&amp;LEFT(SalesDetails[[#This Row],[OrderNo]],4)&amp;SalesDetails[[#This Row],[Short State]]</f>
        <v>SC1295BO</v>
      </c>
      <c r="C10493" s="1">
        <v>41136</v>
      </c>
      <c r="D10493" t="s">
        <v>16726</v>
      </c>
      <c r="E10493" t="s">
        <v>16729</v>
      </c>
      <c r="F10493" t="s">
        <v>16749</v>
      </c>
      <c r="G10493" t="s">
        <v>17902</v>
      </c>
      <c r="H10493" s="2">
        <v>105.54331672887557</v>
      </c>
      <c r="I10493" s="2">
        <v>269.95</v>
      </c>
      <c r="J10493">
        <v>18</v>
      </c>
      <c r="K10493" s="2">
        <f>SalesDetails[[#This Row],[Unit Price]]*SalesDetails[[#This Row],[Qty Sold]]</f>
        <v>4859.0999999999995</v>
      </c>
      <c r="L10493" s="2">
        <f>(SalesDetails[[#This Row],[Unit Price]]-SalesDetails[[#This Row],[Unit Cost]])*SalesDetails[[#This Row],[Qty Sold]]</f>
        <v>2959.3202988802395</v>
      </c>
    </row>
    <row r="10494" spans="1:12" x14ac:dyDescent="0.25">
      <c r="A10494" t="s">
        <v>11774</v>
      </c>
      <c r="B10494" t="str">
        <f>"SC"&amp;LEFT(SalesDetails[[#This Row],[OrderNo]],4)&amp;SalesDetails[[#This Row],[Short State]]</f>
        <v>SC1505EB</v>
      </c>
      <c r="C10494" s="1">
        <v>41117</v>
      </c>
      <c r="D10494" t="s">
        <v>16724</v>
      </c>
      <c r="E10494" t="s">
        <v>16729</v>
      </c>
      <c r="F10494" t="s">
        <v>16752</v>
      </c>
      <c r="G10494" t="s">
        <v>17902</v>
      </c>
      <c r="H10494" s="2">
        <v>97.825019241628468</v>
      </c>
      <c r="I10494" s="2">
        <v>269.95</v>
      </c>
      <c r="J10494">
        <v>18</v>
      </c>
      <c r="K10494" s="2">
        <f>SalesDetails[[#This Row],[Unit Price]]*SalesDetails[[#This Row],[Qty Sold]]</f>
        <v>4859.0999999999995</v>
      </c>
      <c r="L10494" s="2">
        <f>(SalesDetails[[#This Row],[Unit Price]]-SalesDetails[[#This Row],[Unit Cost]])*SalesDetails[[#This Row],[Qty Sold]]</f>
        <v>3098.2496536506874</v>
      </c>
    </row>
    <row r="10495" spans="1:12" x14ac:dyDescent="0.25">
      <c r="A10495" t="s">
        <v>12408</v>
      </c>
      <c r="B10495" t="str">
        <f>"SC"&amp;LEFT(SalesDetails[[#This Row],[OrderNo]],4)&amp;SalesDetails[[#This Row],[Short State]]</f>
        <v>SC1599EB</v>
      </c>
      <c r="C10495" s="1">
        <v>41601</v>
      </c>
      <c r="D10495" t="s">
        <v>16726</v>
      </c>
      <c r="E10495" t="s">
        <v>16737</v>
      </c>
      <c r="F10495" t="s">
        <v>16752</v>
      </c>
      <c r="G10495" t="s">
        <v>17902</v>
      </c>
      <c r="H10495" s="2">
        <v>145.4956553281379</v>
      </c>
      <c r="I10495" s="2">
        <v>269.95</v>
      </c>
      <c r="J10495">
        <v>26</v>
      </c>
      <c r="K10495" s="2">
        <f>SalesDetails[[#This Row],[Unit Price]]*SalesDetails[[#This Row],[Qty Sold]]</f>
        <v>7018.7</v>
      </c>
      <c r="L10495" s="2">
        <f>(SalesDetails[[#This Row],[Unit Price]]-SalesDetails[[#This Row],[Unit Cost]])*SalesDetails[[#This Row],[Qty Sold]]</f>
        <v>3235.8129614684144</v>
      </c>
    </row>
    <row r="10496" spans="1:12" x14ac:dyDescent="0.25">
      <c r="A10496" t="s">
        <v>13154</v>
      </c>
      <c r="B10496" t="str">
        <f>"SC"&amp;LEFT(SalesDetails[[#This Row],[OrderNo]],4)&amp;SalesDetails[[#This Row],[Short State]]</f>
        <v>SC1708KW</v>
      </c>
      <c r="C10496" s="1">
        <v>41196</v>
      </c>
      <c r="D10496" t="s">
        <v>16725</v>
      </c>
      <c r="E10496" t="s">
        <v>16738</v>
      </c>
      <c r="F10496" t="s">
        <v>16761</v>
      </c>
      <c r="G10496" t="s">
        <v>17902</v>
      </c>
      <c r="H10496" s="2">
        <v>253.96815075121276</v>
      </c>
      <c r="I10496" s="2">
        <v>269.95</v>
      </c>
      <c r="J10496">
        <v>36</v>
      </c>
      <c r="K10496" s="2">
        <f>SalesDetails[[#This Row],[Unit Price]]*SalesDetails[[#This Row],[Qty Sold]]</f>
        <v>9718.1999999999989</v>
      </c>
      <c r="L10496" s="2">
        <f>(SalesDetails[[#This Row],[Unit Price]]-SalesDetails[[#This Row],[Unit Cost]])*SalesDetails[[#This Row],[Qty Sold]]</f>
        <v>575.3465729563402</v>
      </c>
    </row>
    <row r="10497" spans="1:12" x14ac:dyDescent="0.25">
      <c r="A10497" t="s">
        <v>13780</v>
      </c>
      <c r="B10497" t="str">
        <f>"SC"&amp;LEFT(SalesDetails[[#This Row],[OrderNo]],4)&amp;SalesDetails[[#This Row],[Short State]]</f>
        <v>SC1801AN</v>
      </c>
      <c r="C10497" s="1">
        <v>41178</v>
      </c>
      <c r="D10497" t="s">
        <v>16726</v>
      </c>
      <c r="E10497" t="s">
        <v>16736</v>
      </c>
      <c r="F10497" t="s">
        <v>16746</v>
      </c>
      <c r="G10497" t="s">
        <v>17902</v>
      </c>
      <c r="H10497" s="2">
        <v>213.92573654310971</v>
      </c>
      <c r="I10497" s="2">
        <v>269.95</v>
      </c>
      <c r="J10497">
        <v>15</v>
      </c>
      <c r="K10497" s="2">
        <f>SalesDetails[[#This Row],[Unit Price]]*SalesDetails[[#This Row],[Qty Sold]]</f>
        <v>4049.25</v>
      </c>
      <c r="L10497" s="2">
        <f>(SalesDetails[[#This Row],[Unit Price]]-SalesDetails[[#This Row],[Unit Cost]])*SalesDetails[[#This Row],[Qty Sold]]</f>
        <v>840.36395185335425</v>
      </c>
    </row>
    <row r="10498" spans="1:12" x14ac:dyDescent="0.25">
      <c r="A10498" t="s">
        <v>14564</v>
      </c>
      <c r="B10498" t="str">
        <f>"SC"&amp;LEFT(SalesDetails[[#This Row],[OrderNo]],4)&amp;SalesDetails[[#This Row],[Short State]]</f>
        <v>SC1916AK</v>
      </c>
      <c r="C10498" s="1">
        <v>41835</v>
      </c>
      <c r="D10498" t="s">
        <v>16726</v>
      </c>
      <c r="E10498" t="s">
        <v>16729</v>
      </c>
      <c r="F10498" t="s">
        <v>16745</v>
      </c>
      <c r="G10498" t="s">
        <v>17902</v>
      </c>
      <c r="H10498" s="2">
        <v>85.190992093920897</v>
      </c>
      <c r="I10498" s="2">
        <v>269.95</v>
      </c>
      <c r="J10498">
        <v>24</v>
      </c>
      <c r="K10498" s="2">
        <f>SalesDetails[[#This Row],[Unit Price]]*SalesDetails[[#This Row],[Qty Sold]]</f>
        <v>6478.7999999999993</v>
      </c>
      <c r="L10498" s="2">
        <f>(SalesDetails[[#This Row],[Unit Price]]-SalesDetails[[#This Row],[Unit Cost]])*SalesDetails[[#This Row],[Qty Sold]]</f>
        <v>4434.2161897458982</v>
      </c>
    </row>
    <row r="10499" spans="1:12" x14ac:dyDescent="0.25">
      <c r="A10499" t="s">
        <v>15477</v>
      </c>
      <c r="B10499" t="str">
        <f>"SC"&amp;LEFT(SalesDetails[[#This Row],[OrderNo]],4)&amp;SalesDetails[[#This Row],[Short State]]</f>
        <v>SC2055BO</v>
      </c>
      <c r="C10499" s="1">
        <v>41277</v>
      </c>
      <c r="D10499" t="s">
        <v>16726</v>
      </c>
      <c r="E10499" t="s">
        <v>16732</v>
      </c>
      <c r="F10499" t="s">
        <v>16749</v>
      </c>
      <c r="G10499" t="s">
        <v>17902</v>
      </c>
      <c r="H10499" s="2">
        <v>81.095112928764181</v>
      </c>
      <c r="I10499" s="2">
        <v>269.95</v>
      </c>
      <c r="J10499">
        <v>18</v>
      </c>
      <c r="K10499" s="2">
        <f>SalesDetails[[#This Row],[Unit Price]]*SalesDetails[[#This Row],[Qty Sold]]</f>
        <v>4859.0999999999995</v>
      </c>
      <c r="L10499" s="2">
        <f>(SalesDetails[[#This Row],[Unit Price]]-SalesDetails[[#This Row],[Unit Cost]])*SalesDetails[[#This Row],[Qty Sold]]</f>
        <v>3399.3879672822441</v>
      </c>
    </row>
    <row r="10500" spans="1:12" x14ac:dyDescent="0.25">
      <c r="A10500" t="s">
        <v>1652</v>
      </c>
      <c r="B10500" t="str">
        <f>"SC"&amp;LEFT(SalesDetails[[#This Row],[OrderNo]],4)&amp;SalesDetails[[#This Row],[Short State]]</f>
        <v>SC7632ED</v>
      </c>
      <c r="C10500" s="1">
        <v>40910</v>
      </c>
      <c r="D10500" t="s">
        <v>16726</v>
      </c>
      <c r="E10500" t="s">
        <v>16732</v>
      </c>
      <c r="F10500" t="s">
        <v>16753</v>
      </c>
      <c r="G10500" t="s">
        <v>17903</v>
      </c>
      <c r="H10500" s="2">
        <v>162.14976858421014</v>
      </c>
      <c r="I10500" s="2">
        <v>269.95</v>
      </c>
      <c r="J10500">
        <v>12</v>
      </c>
      <c r="K10500" s="2">
        <f>SalesDetails[[#This Row],[Unit Price]]*SalesDetails[[#This Row],[Qty Sold]]</f>
        <v>3239.3999999999996</v>
      </c>
      <c r="L10500" s="2">
        <f>(SalesDetails[[#This Row],[Unit Price]]-SalesDetails[[#This Row],[Unit Cost]])*SalesDetails[[#This Row],[Qty Sold]]</f>
        <v>1293.6027769894781</v>
      </c>
    </row>
    <row r="10501" spans="1:12" x14ac:dyDescent="0.25">
      <c r="A10501" t="s">
        <v>1654</v>
      </c>
      <c r="B10501" t="str">
        <f>"SC"&amp;LEFT(SalesDetails[[#This Row],[OrderNo]],4)&amp;SalesDetails[[#This Row],[Short State]]</f>
        <v>SC1393DE</v>
      </c>
      <c r="C10501" s="1">
        <v>41538</v>
      </c>
      <c r="D10501" t="s">
        <v>16726</v>
      </c>
      <c r="E10501" t="s">
        <v>16736</v>
      </c>
      <c r="F10501" t="s">
        <v>16751</v>
      </c>
      <c r="G10501" t="s">
        <v>17903</v>
      </c>
      <c r="H10501" s="2">
        <v>78.080507267709876</v>
      </c>
      <c r="I10501" s="2">
        <v>269.95</v>
      </c>
      <c r="J10501">
        <v>20</v>
      </c>
      <c r="K10501" s="2">
        <f>SalesDetails[[#This Row],[Unit Price]]*SalesDetails[[#This Row],[Qty Sold]]</f>
        <v>5399</v>
      </c>
      <c r="L10501" s="2">
        <f>(SalesDetails[[#This Row],[Unit Price]]-SalesDetails[[#This Row],[Unit Cost]])*SalesDetails[[#This Row],[Qty Sold]]</f>
        <v>3837.3898546458022</v>
      </c>
    </row>
    <row r="10502" spans="1:12" x14ac:dyDescent="0.25">
      <c r="A10502" t="s">
        <v>5377</v>
      </c>
      <c r="B10502" t="str">
        <f>"SC"&amp;LEFT(SalesDetails[[#This Row],[OrderNo]],4)&amp;SalesDetails[[#This Row],[Short State]]</f>
        <v>SC5104AN</v>
      </c>
      <c r="C10502" s="1">
        <v>41753</v>
      </c>
      <c r="D10502" t="s">
        <v>16726</v>
      </c>
      <c r="E10502" t="s">
        <v>16736</v>
      </c>
      <c r="F10502" t="s">
        <v>16746</v>
      </c>
      <c r="G10502" t="s">
        <v>17903</v>
      </c>
      <c r="H10502" s="2">
        <v>250.51326554258478</v>
      </c>
      <c r="I10502" s="2">
        <v>269.95</v>
      </c>
      <c r="J10502">
        <v>20</v>
      </c>
      <c r="K10502" s="2">
        <f>SalesDetails[[#This Row],[Unit Price]]*SalesDetails[[#This Row],[Qty Sold]]</f>
        <v>5399</v>
      </c>
      <c r="L10502" s="2">
        <f>(SalesDetails[[#This Row],[Unit Price]]-SalesDetails[[#This Row],[Unit Cost]])*SalesDetails[[#This Row],[Qty Sold]]</f>
        <v>388.73468914830426</v>
      </c>
    </row>
    <row r="10503" spans="1:12" x14ac:dyDescent="0.25">
      <c r="A10503" t="s">
        <v>5405</v>
      </c>
      <c r="B10503" t="str">
        <f>"SC"&amp;LEFT(SalesDetails[[#This Row],[OrderNo]],4)&amp;SalesDetails[[#This Row],[Short State]]</f>
        <v>SC5138DE</v>
      </c>
      <c r="C10503" s="1">
        <v>41222</v>
      </c>
      <c r="D10503" t="s">
        <v>16725</v>
      </c>
      <c r="E10503" t="s">
        <v>16737</v>
      </c>
      <c r="F10503" t="s">
        <v>16751</v>
      </c>
      <c r="G10503" t="s">
        <v>17903</v>
      </c>
      <c r="H10503" s="2">
        <v>218.92687240040635</v>
      </c>
      <c r="I10503" s="2">
        <v>269.95</v>
      </c>
      <c r="J10503">
        <v>36</v>
      </c>
      <c r="K10503" s="2">
        <f>SalesDetails[[#This Row],[Unit Price]]*SalesDetails[[#This Row],[Qty Sold]]</f>
        <v>9718.1999999999989</v>
      </c>
      <c r="L10503" s="2">
        <f>(SalesDetails[[#This Row],[Unit Price]]-SalesDetails[[#This Row],[Unit Cost]])*SalesDetails[[#This Row],[Qty Sold]]</f>
        <v>1836.8325935853709</v>
      </c>
    </row>
    <row r="10504" spans="1:12" x14ac:dyDescent="0.25">
      <c r="A10504" t="s">
        <v>6800</v>
      </c>
      <c r="B10504" t="str">
        <f>"SC"&amp;LEFT(SalesDetails[[#This Row],[OrderNo]],4)&amp;SalesDetails[[#This Row],[Short State]]</f>
        <v>SC7807EB</v>
      </c>
      <c r="C10504" s="1">
        <v>41775</v>
      </c>
      <c r="D10504" t="s">
        <v>16723</v>
      </c>
      <c r="E10504" t="s">
        <v>16736</v>
      </c>
      <c r="F10504" t="s">
        <v>16752</v>
      </c>
      <c r="G10504" t="s">
        <v>17903</v>
      </c>
      <c r="H10504" s="2">
        <v>137.44093166727095</v>
      </c>
      <c r="I10504" s="2">
        <v>269.95</v>
      </c>
      <c r="J10504">
        <v>20</v>
      </c>
      <c r="K10504" s="2">
        <f>SalesDetails[[#This Row],[Unit Price]]*SalesDetails[[#This Row],[Qty Sold]]</f>
        <v>5399</v>
      </c>
      <c r="L10504" s="2">
        <f>(SalesDetails[[#This Row],[Unit Price]]-SalesDetails[[#This Row],[Unit Cost]])*SalesDetails[[#This Row],[Qty Sold]]</f>
        <v>2650.1813666545809</v>
      </c>
    </row>
    <row r="10505" spans="1:12" x14ac:dyDescent="0.25">
      <c r="A10505" t="s">
        <v>8163</v>
      </c>
      <c r="B10505" t="str">
        <f>"SC"&amp;LEFT(SalesDetails[[#This Row],[OrderNo]],4)&amp;SalesDetails[[#This Row],[Short State]]</f>
        <v>SC9777KE</v>
      </c>
      <c r="C10505" s="1">
        <v>41595</v>
      </c>
      <c r="D10505" t="s">
        <v>16726</v>
      </c>
      <c r="E10505" t="s">
        <v>16738</v>
      </c>
      <c r="F10505" t="s">
        <v>16759</v>
      </c>
      <c r="G10505" t="s">
        <v>17903</v>
      </c>
      <c r="H10505" s="2">
        <v>226.39921795402668</v>
      </c>
      <c r="I10505" s="2">
        <v>269.95</v>
      </c>
      <c r="J10505">
        <v>26</v>
      </c>
      <c r="K10505" s="2">
        <f>SalesDetails[[#This Row],[Unit Price]]*SalesDetails[[#This Row],[Qty Sold]]</f>
        <v>7018.7</v>
      </c>
      <c r="L10505" s="2">
        <f>(SalesDetails[[#This Row],[Unit Price]]-SalesDetails[[#This Row],[Unit Cost]])*SalesDetails[[#This Row],[Qty Sold]]</f>
        <v>1132.3203331953059</v>
      </c>
    </row>
    <row r="10506" spans="1:12" x14ac:dyDescent="0.25">
      <c r="A10506" t="s">
        <v>10904</v>
      </c>
      <c r="B10506" t="str">
        <f>"SC"&amp;LEFT(SalesDetails[[#This Row],[OrderNo]],4)&amp;SalesDetails[[#This Row],[Short State]]</f>
        <v>SC1383OS</v>
      </c>
      <c r="C10506" s="1">
        <v>41922</v>
      </c>
      <c r="D10506" t="s">
        <v>16726</v>
      </c>
      <c r="E10506" t="s">
        <v>16737</v>
      </c>
      <c r="F10506" t="s">
        <v>16765</v>
      </c>
      <c r="G10506" t="s">
        <v>17903</v>
      </c>
      <c r="H10506" s="2">
        <v>152.68508638189667</v>
      </c>
      <c r="I10506" s="2">
        <v>269.95</v>
      </c>
      <c r="J10506">
        <v>26</v>
      </c>
      <c r="K10506" s="2">
        <f>SalesDetails[[#This Row],[Unit Price]]*SalesDetails[[#This Row],[Qty Sold]]</f>
        <v>7018.7</v>
      </c>
      <c r="L10506" s="2">
        <f>(SalesDetails[[#This Row],[Unit Price]]-SalesDetails[[#This Row],[Unit Cost]])*SalesDetails[[#This Row],[Qty Sold]]</f>
        <v>3048.8877540706862</v>
      </c>
    </row>
    <row r="10507" spans="1:12" x14ac:dyDescent="0.25">
      <c r="A10507" t="s">
        <v>11338</v>
      </c>
      <c r="B10507" t="str">
        <f>"SC"&amp;LEFT(SalesDetails[[#This Row],[OrderNo]],4)&amp;SalesDetails[[#This Row],[Short State]]</f>
        <v>SC1444ED</v>
      </c>
      <c r="C10507" s="1">
        <v>41074</v>
      </c>
      <c r="D10507" t="s">
        <v>16726</v>
      </c>
      <c r="E10507" t="s">
        <v>16729</v>
      </c>
      <c r="F10507" t="s">
        <v>16753</v>
      </c>
      <c r="G10507" t="s">
        <v>17903</v>
      </c>
      <c r="H10507" s="2">
        <v>54.718562022150593</v>
      </c>
      <c r="I10507" s="2">
        <v>269.95</v>
      </c>
      <c r="J10507">
        <v>18</v>
      </c>
      <c r="K10507" s="2">
        <f>SalesDetails[[#This Row],[Unit Price]]*SalesDetails[[#This Row],[Qty Sold]]</f>
        <v>4859.0999999999995</v>
      </c>
      <c r="L10507" s="2">
        <f>(SalesDetails[[#This Row],[Unit Price]]-SalesDetails[[#This Row],[Unit Cost]])*SalesDetails[[#This Row],[Qty Sold]]</f>
        <v>3874.1658836012894</v>
      </c>
    </row>
    <row r="10508" spans="1:12" x14ac:dyDescent="0.25">
      <c r="A10508" t="s">
        <v>12146</v>
      </c>
      <c r="B10508" t="str">
        <f>"SC"&amp;LEFT(SalesDetails[[#This Row],[OrderNo]],4)&amp;SalesDetails[[#This Row],[Short State]]</f>
        <v>SC1560CR</v>
      </c>
      <c r="C10508" s="1">
        <v>41030</v>
      </c>
      <c r="D10508" t="s">
        <v>16726</v>
      </c>
      <c r="E10508" t="s">
        <v>16736</v>
      </c>
      <c r="F10508" t="s">
        <v>16750</v>
      </c>
      <c r="G10508" t="s">
        <v>17903</v>
      </c>
      <c r="H10508" s="2">
        <v>259.23431028014528</v>
      </c>
      <c r="I10508" s="2">
        <v>269.95</v>
      </c>
      <c r="J10508">
        <v>15</v>
      </c>
      <c r="K10508" s="2">
        <f>SalesDetails[[#This Row],[Unit Price]]*SalesDetails[[#This Row],[Qty Sold]]</f>
        <v>4049.25</v>
      </c>
      <c r="L10508" s="2">
        <f>(SalesDetails[[#This Row],[Unit Price]]-SalesDetails[[#This Row],[Unit Cost]])*SalesDetails[[#This Row],[Qty Sold]]</f>
        <v>160.73534579782063</v>
      </c>
    </row>
    <row r="10509" spans="1:12" x14ac:dyDescent="0.25">
      <c r="A10509" t="s">
        <v>12160</v>
      </c>
      <c r="B10509" t="str">
        <f>"SC"&amp;LEFT(SalesDetails[[#This Row],[OrderNo]],4)&amp;SalesDetails[[#This Row],[Short State]]</f>
        <v>SC1563BA</v>
      </c>
      <c r="C10509" s="1">
        <v>41204</v>
      </c>
      <c r="D10509" t="s">
        <v>16726</v>
      </c>
      <c r="E10509" t="s">
        <v>16731</v>
      </c>
      <c r="F10509" t="s">
        <v>16747</v>
      </c>
      <c r="G10509" t="s">
        <v>17903</v>
      </c>
      <c r="H10509" s="2">
        <v>128.51388538463232</v>
      </c>
      <c r="I10509" s="2">
        <v>269.95</v>
      </c>
      <c r="J10509">
        <v>12</v>
      </c>
      <c r="K10509" s="2">
        <f>SalesDetails[[#This Row],[Unit Price]]*SalesDetails[[#This Row],[Qty Sold]]</f>
        <v>3239.3999999999996</v>
      </c>
      <c r="L10509" s="2">
        <f>(SalesDetails[[#This Row],[Unit Price]]-SalesDetails[[#This Row],[Unit Cost]])*SalesDetails[[#This Row],[Qty Sold]]</f>
        <v>1697.2333753844121</v>
      </c>
    </row>
    <row r="10510" spans="1:12" x14ac:dyDescent="0.25">
      <c r="A10510" t="s">
        <v>13459</v>
      </c>
      <c r="B10510" t="str">
        <f>"SC"&amp;LEFT(SalesDetails[[#This Row],[OrderNo]],4)&amp;SalesDetails[[#This Row],[Short State]]</f>
        <v>SC1754ED</v>
      </c>
      <c r="C10510" s="1">
        <v>40902</v>
      </c>
      <c r="D10510" t="s">
        <v>16726</v>
      </c>
      <c r="E10510" t="s">
        <v>16732</v>
      </c>
      <c r="F10510" t="s">
        <v>16753</v>
      </c>
      <c r="G10510" t="s">
        <v>17903</v>
      </c>
      <c r="H10510" s="2">
        <v>178.91404903488302</v>
      </c>
      <c r="I10510" s="2">
        <v>269.95</v>
      </c>
      <c r="J10510">
        <v>12</v>
      </c>
      <c r="K10510" s="2">
        <f>SalesDetails[[#This Row],[Unit Price]]*SalesDetails[[#This Row],[Qty Sold]]</f>
        <v>3239.3999999999996</v>
      </c>
      <c r="L10510" s="2">
        <f>(SalesDetails[[#This Row],[Unit Price]]-SalesDetails[[#This Row],[Unit Cost]])*SalesDetails[[#This Row],[Qty Sold]]</f>
        <v>1092.4314115814036</v>
      </c>
    </row>
    <row r="10511" spans="1:12" x14ac:dyDescent="0.25">
      <c r="A10511" t="s">
        <v>16227</v>
      </c>
      <c r="B10511" t="str">
        <f>"SC"&amp;LEFT(SalesDetails[[#This Row],[OrderNo]],4)&amp;SalesDetails[[#This Row],[Short State]]</f>
        <v>SC2161NA</v>
      </c>
      <c r="C10511" s="1">
        <v>41454</v>
      </c>
      <c r="D10511" t="s">
        <v>16724</v>
      </c>
      <c r="E10511" t="s">
        <v>16736</v>
      </c>
      <c r="F10511" t="s">
        <v>16762</v>
      </c>
      <c r="G10511" t="s">
        <v>17903</v>
      </c>
      <c r="H10511" s="2">
        <v>90.500924673765283</v>
      </c>
      <c r="I10511" s="2">
        <v>269.95</v>
      </c>
      <c r="J10511">
        <v>40</v>
      </c>
      <c r="K10511" s="2">
        <f>SalesDetails[[#This Row],[Unit Price]]*SalesDetails[[#This Row],[Qty Sold]]</f>
        <v>10798</v>
      </c>
      <c r="L10511" s="2">
        <f>(SalesDetails[[#This Row],[Unit Price]]-SalesDetails[[#This Row],[Unit Cost]])*SalesDetails[[#This Row],[Qty Sold]]</f>
        <v>7177.9630130493888</v>
      </c>
    </row>
    <row r="10512" spans="1:12" x14ac:dyDescent="0.25">
      <c r="A10512" t="s">
        <v>16623</v>
      </c>
      <c r="B10512" t="str">
        <f>"SC"&amp;LEFT(SalesDetails[[#This Row],[OrderNo]],4)&amp;SalesDetails[[#This Row],[Short State]]</f>
        <v>SC2221AK</v>
      </c>
      <c r="C10512" s="1">
        <v>41670</v>
      </c>
      <c r="D10512" t="s">
        <v>16726</v>
      </c>
      <c r="E10512" t="s">
        <v>16732</v>
      </c>
      <c r="F10512" t="s">
        <v>16745</v>
      </c>
      <c r="G10512" t="s">
        <v>17903</v>
      </c>
      <c r="H10512" s="2">
        <v>14.233286931996007</v>
      </c>
      <c r="I10512" s="2">
        <v>269.95</v>
      </c>
      <c r="J10512">
        <v>18</v>
      </c>
      <c r="K10512" s="2">
        <f>SalesDetails[[#This Row],[Unit Price]]*SalesDetails[[#This Row],[Qty Sold]]</f>
        <v>4859.0999999999995</v>
      </c>
      <c r="L10512" s="2">
        <f>(SalesDetails[[#This Row],[Unit Price]]-SalesDetails[[#This Row],[Unit Cost]])*SalesDetails[[#This Row],[Qty Sold]]</f>
        <v>4602.9008352240717</v>
      </c>
    </row>
    <row r="10513" spans="1:12" x14ac:dyDescent="0.25">
      <c r="A10513" t="s">
        <v>3772</v>
      </c>
      <c r="B10513" t="str">
        <f>"SC"&amp;LEFT(SalesDetails[[#This Row],[OrderNo]],4)&amp;SalesDetails[[#This Row],[Short State]]</f>
        <v>SC2987BO</v>
      </c>
      <c r="C10513" s="1">
        <v>41128</v>
      </c>
      <c r="D10513" t="s">
        <v>16726</v>
      </c>
      <c r="E10513" t="s">
        <v>16729</v>
      </c>
      <c r="F10513" t="s">
        <v>16749</v>
      </c>
      <c r="G10513" t="s">
        <v>17904</v>
      </c>
      <c r="H10513" s="2">
        <v>129.30961823958228</v>
      </c>
      <c r="I10513" s="2">
        <v>369</v>
      </c>
      <c r="J10513">
        <v>36</v>
      </c>
      <c r="K10513" s="2">
        <f>SalesDetails[[#This Row],[Unit Price]]*SalesDetails[[#This Row],[Qty Sold]]</f>
        <v>13284</v>
      </c>
      <c r="L10513" s="2">
        <f>(SalesDetails[[#This Row],[Unit Price]]-SalesDetails[[#This Row],[Unit Cost]])*SalesDetails[[#This Row],[Qty Sold]]</f>
        <v>8628.8537433750389</v>
      </c>
    </row>
    <row r="10514" spans="1:12" x14ac:dyDescent="0.25">
      <c r="A10514" t="s">
        <v>5336</v>
      </c>
      <c r="B10514" t="str">
        <f>"SC"&amp;LEFT(SalesDetails[[#This Row],[OrderNo]],4)&amp;SalesDetails[[#This Row],[Short State]]</f>
        <v>SC5048OY</v>
      </c>
      <c r="C10514" s="1">
        <v>41038</v>
      </c>
      <c r="D10514" t="s">
        <v>16726</v>
      </c>
      <c r="E10514" t="s">
        <v>16733</v>
      </c>
      <c r="F10514" t="s">
        <v>16766</v>
      </c>
      <c r="G10514" t="s">
        <v>17904</v>
      </c>
      <c r="H10514" s="2">
        <v>251.80224903271744</v>
      </c>
      <c r="I10514" s="2">
        <v>369</v>
      </c>
      <c r="J10514">
        <v>36</v>
      </c>
      <c r="K10514" s="2">
        <f>SalesDetails[[#This Row],[Unit Price]]*SalesDetails[[#This Row],[Qty Sold]]</f>
        <v>13284</v>
      </c>
      <c r="L10514" s="2">
        <f>(SalesDetails[[#This Row],[Unit Price]]-SalesDetails[[#This Row],[Unit Cost]])*SalesDetails[[#This Row],[Qty Sold]]</f>
        <v>4219.1190348221717</v>
      </c>
    </row>
    <row r="10515" spans="1:12" x14ac:dyDescent="0.25">
      <c r="A10515" t="s">
        <v>6785</v>
      </c>
      <c r="B10515" t="str">
        <f>"SC"&amp;LEFT(SalesDetails[[#This Row],[OrderNo]],4)&amp;SalesDetails[[#This Row],[Short State]]</f>
        <v>SC7787BO</v>
      </c>
      <c r="C10515" s="1">
        <v>41161</v>
      </c>
      <c r="D10515" t="s">
        <v>16726</v>
      </c>
      <c r="E10515" t="s">
        <v>16736</v>
      </c>
      <c r="F10515" t="s">
        <v>16749</v>
      </c>
      <c r="G10515" t="s">
        <v>17904</v>
      </c>
      <c r="H10515" s="2">
        <v>108.32930963753027</v>
      </c>
      <c r="I10515" s="2">
        <v>369</v>
      </c>
      <c r="J10515">
        <v>30</v>
      </c>
      <c r="K10515" s="2">
        <f>SalesDetails[[#This Row],[Unit Price]]*SalesDetails[[#This Row],[Qty Sold]]</f>
        <v>11070</v>
      </c>
      <c r="L10515" s="2">
        <f>(SalesDetails[[#This Row],[Unit Price]]-SalesDetails[[#This Row],[Unit Cost]])*SalesDetails[[#This Row],[Qty Sold]]</f>
        <v>7820.1207108740909</v>
      </c>
    </row>
    <row r="10516" spans="1:12" x14ac:dyDescent="0.25">
      <c r="A10516" t="s">
        <v>9678</v>
      </c>
      <c r="B10516" t="str">
        <f>"SC"&amp;LEFT(SalesDetails[[#This Row],[OrderNo]],4)&amp;SalesDetails[[#This Row],[Short State]]</f>
        <v>SC1206ED</v>
      </c>
      <c r="C10516" s="1">
        <v>40932</v>
      </c>
      <c r="D10516" t="s">
        <v>16726</v>
      </c>
      <c r="E10516" t="s">
        <v>16732</v>
      </c>
      <c r="F10516" t="s">
        <v>16753</v>
      </c>
      <c r="G10516" t="s">
        <v>17904</v>
      </c>
      <c r="H10516" s="2">
        <v>253.39678620920347</v>
      </c>
      <c r="I10516" s="2">
        <v>369</v>
      </c>
      <c r="J10516">
        <v>27</v>
      </c>
      <c r="K10516" s="2">
        <f>SalesDetails[[#This Row],[Unit Price]]*SalesDetails[[#This Row],[Qty Sold]]</f>
        <v>9963</v>
      </c>
      <c r="L10516" s="2">
        <f>(SalesDetails[[#This Row],[Unit Price]]-SalesDetails[[#This Row],[Unit Cost]])*SalesDetails[[#This Row],[Qty Sold]]</f>
        <v>3121.2867723515064</v>
      </c>
    </row>
    <row r="10517" spans="1:12" x14ac:dyDescent="0.25">
      <c r="A10517" t="s">
        <v>10429</v>
      </c>
      <c r="B10517" t="str">
        <f>"SC"&amp;LEFT(SalesDetails[[#This Row],[OrderNo]],4)&amp;SalesDetails[[#This Row],[Short State]]</f>
        <v>SC1317EB</v>
      </c>
      <c r="C10517" s="1">
        <v>41348</v>
      </c>
      <c r="D10517" t="s">
        <v>16723</v>
      </c>
      <c r="E10517" t="s">
        <v>16736</v>
      </c>
      <c r="F10517" t="s">
        <v>16752</v>
      </c>
      <c r="G10517" t="s">
        <v>17904</v>
      </c>
      <c r="H10517" s="2">
        <v>234.45859447341357</v>
      </c>
      <c r="I10517" s="2">
        <v>369</v>
      </c>
      <c r="J10517">
        <v>20</v>
      </c>
      <c r="K10517" s="2">
        <f>SalesDetails[[#This Row],[Unit Price]]*SalesDetails[[#This Row],[Qty Sold]]</f>
        <v>7380</v>
      </c>
      <c r="L10517" s="2">
        <f>(SalesDetails[[#This Row],[Unit Price]]-SalesDetails[[#This Row],[Unit Cost]])*SalesDetails[[#This Row],[Qty Sold]]</f>
        <v>2690.8281105317287</v>
      </c>
    </row>
    <row r="10518" spans="1:12" x14ac:dyDescent="0.25">
      <c r="A10518" t="s">
        <v>10840</v>
      </c>
      <c r="B10518" t="str">
        <f>"SC"&amp;LEFT(SalesDetails[[#This Row],[OrderNo]],4)&amp;SalesDetails[[#This Row],[Short State]]</f>
        <v>SC1373EB</v>
      </c>
      <c r="C10518" s="1">
        <v>41105</v>
      </c>
      <c r="D10518" t="s">
        <v>16726</v>
      </c>
      <c r="E10518" t="s">
        <v>16729</v>
      </c>
      <c r="F10518" t="s">
        <v>16752</v>
      </c>
      <c r="G10518" t="s">
        <v>17904</v>
      </c>
      <c r="H10518" s="2">
        <v>183.94852062964623</v>
      </c>
      <c r="I10518" s="2">
        <v>369</v>
      </c>
      <c r="J10518">
        <v>36</v>
      </c>
      <c r="K10518" s="2">
        <f>SalesDetails[[#This Row],[Unit Price]]*SalesDetails[[#This Row],[Qty Sold]]</f>
        <v>13284</v>
      </c>
      <c r="L10518" s="2">
        <f>(SalesDetails[[#This Row],[Unit Price]]-SalesDetails[[#This Row],[Unit Cost]])*SalesDetails[[#This Row],[Qty Sold]]</f>
        <v>6661.8532573327357</v>
      </c>
    </row>
    <row r="10519" spans="1:12" x14ac:dyDescent="0.25">
      <c r="A10519" t="s">
        <v>11195</v>
      </c>
      <c r="B10519" t="str">
        <f>"SC"&amp;LEFT(SalesDetails[[#This Row],[OrderNo]],4)&amp;SalesDetails[[#This Row],[Short State]]</f>
        <v>SC1423EB</v>
      </c>
      <c r="C10519" s="1">
        <v>41521</v>
      </c>
      <c r="D10519" t="s">
        <v>16726</v>
      </c>
      <c r="E10519" t="s">
        <v>16729</v>
      </c>
      <c r="F10519" t="s">
        <v>16752</v>
      </c>
      <c r="G10519" t="s">
        <v>17904</v>
      </c>
      <c r="H10519" s="2">
        <v>208.04480842539988</v>
      </c>
      <c r="I10519" s="2">
        <v>369</v>
      </c>
      <c r="J10519">
        <v>24</v>
      </c>
      <c r="K10519" s="2">
        <f>SalesDetails[[#This Row],[Unit Price]]*SalesDetails[[#This Row],[Qty Sold]]</f>
        <v>8856</v>
      </c>
      <c r="L10519" s="2">
        <f>(SalesDetails[[#This Row],[Unit Price]]-SalesDetails[[#This Row],[Unit Cost]])*SalesDetails[[#This Row],[Qty Sold]]</f>
        <v>3862.9245977904029</v>
      </c>
    </row>
    <row r="10520" spans="1:12" x14ac:dyDescent="0.25">
      <c r="A10520" t="s">
        <v>12549</v>
      </c>
      <c r="B10520" t="str">
        <f>"SC"&amp;LEFT(SalesDetails[[#This Row],[OrderNo]],4)&amp;SalesDetails[[#This Row],[Short State]]</f>
        <v>SC1619BA</v>
      </c>
      <c r="C10520" s="1">
        <v>40991</v>
      </c>
      <c r="D10520" t="s">
        <v>16726</v>
      </c>
      <c r="E10520" t="s">
        <v>16735</v>
      </c>
      <c r="F10520" t="s">
        <v>16747</v>
      </c>
      <c r="G10520" t="s">
        <v>17904</v>
      </c>
      <c r="H10520" s="2">
        <v>45.637999852680551</v>
      </c>
      <c r="I10520" s="2">
        <v>369</v>
      </c>
      <c r="J10520">
        <v>36</v>
      </c>
      <c r="K10520" s="2">
        <f>SalesDetails[[#This Row],[Unit Price]]*SalesDetails[[#This Row],[Qty Sold]]</f>
        <v>13284</v>
      </c>
      <c r="L10520" s="2">
        <f>(SalesDetails[[#This Row],[Unit Price]]-SalesDetails[[#This Row],[Unit Cost]])*SalesDetails[[#This Row],[Qty Sold]]</f>
        <v>11641.032005303501</v>
      </c>
    </row>
    <row r="10521" spans="1:12" x14ac:dyDescent="0.25">
      <c r="A10521" t="s">
        <v>14492</v>
      </c>
      <c r="B10521" t="str">
        <f>"SC"&amp;LEFT(SalesDetails[[#This Row],[OrderNo]],4)&amp;SalesDetails[[#This Row],[Short State]]</f>
        <v>SC1905ED</v>
      </c>
      <c r="C10521" s="1">
        <v>41544</v>
      </c>
      <c r="D10521" t="s">
        <v>16726</v>
      </c>
      <c r="E10521" t="s">
        <v>16736</v>
      </c>
      <c r="F10521" t="s">
        <v>16753</v>
      </c>
      <c r="G10521" t="s">
        <v>17904</v>
      </c>
      <c r="H10521" s="2">
        <v>104.1610667131078</v>
      </c>
      <c r="I10521" s="2">
        <v>369</v>
      </c>
      <c r="J10521">
        <v>20</v>
      </c>
      <c r="K10521" s="2">
        <f>SalesDetails[[#This Row],[Unit Price]]*SalesDetails[[#This Row],[Qty Sold]]</f>
        <v>7380</v>
      </c>
      <c r="L10521" s="2">
        <f>(SalesDetails[[#This Row],[Unit Price]]-SalesDetails[[#This Row],[Unit Cost]])*SalesDetails[[#This Row],[Qty Sold]]</f>
        <v>5296.7786657378438</v>
      </c>
    </row>
    <row r="10522" spans="1:12" x14ac:dyDescent="0.25">
      <c r="A10522" t="s">
        <v>15716</v>
      </c>
      <c r="B10522" t="str">
        <f>"SC"&amp;LEFT(SalesDetails[[#This Row],[OrderNo]],4)&amp;SalesDetails[[#This Row],[Short State]]</f>
        <v>SC2089EK</v>
      </c>
      <c r="C10522" s="1">
        <v>41207</v>
      </c>
      <c r="D10522" t="s">
        <v>16726</v>
      </c>
      <c r="E10522" t="s">
        <v>16731</v>
      </c>
      <c r="F10522" t="s">
        <v>16754</v>
      </c>
      <c r="G10522" t="s">
        <v>17904</v>
      </c>
      <c r="H10522" s="2">
        <v>220.45110995991001</v>
      </c>
      <c r="I10522" s="2">
        <v>369</v>
      </c>
      <c r="J10522">
        <v>24</v>
      </c>
      <c r="K10522" s="2">
        <f>SalesDetails[[#This Row],[Unit Price]]*SalesDetails[[#This Row],[Qty Sold]]</f>
        <v>8856</v>
      </c>
      <c r="L10522" s="2">
        <f>(SalesDetails[[#This Row],[Unit Price]]-SalesDetails[[#This Row],[Unit Cost]])*SalesDetails[[#This Row],[Qty Sold]]</f>
        <v>3565.1733609621597</v>
      </c>
    </row>
    <row r="10523" spans="1:12" x14ac:dyDescent="0.25">
      <c r="A10523" t="s">
        <v>15767</v>
      </c>
      <c r="B10523" t="str">
        <f>"SC"&amp;LEFT(SalesDetails[[#This Row],[OrderNo]],4)&amp;SalesDetails[[#This Row],[Short State]]</f>
        <v>SC2096DE</v>
      </c>
      <c r="C10523" s="1">
        <v>41113</v>
      </c>
      <c r="D10523" t="s">
        <v>16726</v>
      </c>
      <c r="E10523" t="s">
        <v>16729</v>
      </c>
      <c r="F10523" t="s">
        <v>16751</v>
      </c>
      <c r="G10523" t="s">
        <v>17904</v>
      </c>
      <c r="H10523" s="2">
        <v>100.22402044198559</v>
      </c>
      <c r="I10523" s="2">
        <v>369</v>
      </c>
      <c r="J10523">
        <v>36</v>
      </c>
      <c r="K10523" s="2">
        <f>SalesDetails[[#This Row],[Unit Price]]*SalesDetails[[#This Row],[Qty Sold]]</f>
        <v>13284</v>
      </c>
      <c r="L10523" s="2">
        <f>(SalesDetails[[#This Row],[Unit Price]]-SalesDetails[[#This Row],[Unit Cost]])*SalesDetails[[#This Row],[Qty Sold]]</f>
        <v>9675.935264088519</v>
      </c>
    </row>
    <row r="10524" spans="1:12" x14ac:dyDescent="0.25">
      <c r="A10524" t="s">
        <v>15939</v>
      </c>
      <c r="B10524" t="str">
        <f>"SC"&amp;LEFT(SalesDetails[[#This Row],[OrderNo]],4)&amp;SalesDetails[[#This Row],[Short State]]</f>
        <v>SC2121NA</v>
      </c>
      <c r="C10524" s="1">
        <v>41650</v>
      </c>
      <c r="D10524" t="s">
        <v>16724</v>
      </c>
      <c r="E10524" t="s">
        <v>16735</v>
      </c>
      <c r="F10524" t="s">
        <v>16762</v>
      </c>
      <c r="G10524" t="s">
        <v>17904</v>
      </c>
      <c r="H10524" s="2">
        <v>371.53022150489107</v>
      </c>
      <c r="I10524" s="2">
        <v>369</v>
      </c>
      <c r="J10524">
        <v>12</v>
      </c>
      <c r="K10524" s="2">
        <f>SalesDetails[[#This Row],[Unit Price]]*SalesDetails[[#This Row],[Qty Sold]]</f>
        <v>4428</v>
      </c>
      <c r="L10524" s="2">
        <f>(SalesDetails[[#This Row],[Unit Price]]-SalesDetails[[#This Row],[Unit Cost]])*SalesDetails[[#This Row],[Qty Sold]]</f>
        <v>-30.362658058692887</v>
      </c>
    </row>
    <row r="10525" spans="1:12" x14ac:dyDescent="0.25">
      <c r="A10525" t="s">
        <v>16215</v>
      </c>
      <c r="B10525" t="str">
        <f>"SC"&amp;LEFT(SalesDetails[[#This Row],[OrderNo]],4)&amp;SalesDetails[[#This Row],[Short State]]</f>
        <v>SC2159KT</v>
      </c>
      <c r="C10525" s="1">
        <v>41677</v>
      </c>
      <c r="D10525" t="s">
        <v>16726</v>
      </c>
      <c r="E10525" t="s">
        <v>16734</v>
      </c>
      <c r="F10525" t="s">
        <v>16741</v>
      </c>
      <c r="G10525" t="s">
        <v>17904</v>
      </c>
      <c r="H10525" s="2">
        <v>121.46837733298901</v>
      </c>
      <c r="I10525" s="2">
        <v>369</v>
      </c>
      <c r="J10525">
        <v>9</v>
      </c>
      <c r="K10525" s="2">
        <f>SalesDetails[[#This Row],[Unit Price]]*SalesDetails[[#This Row],[Qty Sold]]</f>
        <v>3321</v>
      </c>
      <c r="L10525" s="2">
        <f>(SalesDetails[[#This Row],[Unit Price]]-SalesDetails[[#This Row],[Unit Cost]])*SalesDetails[[#This Row],[Qty Sold]]</f>
        <v>2227.784604003099</v>
      </c>
    </row>
    <row r="10526" spans="1:12" x14ac:dyDescent="0.25">
      <c r="A10526" t="s">
        <v>703</v>
      </c>
      <c r="B10526" t="str">
        <f>"SC"&amp;LEFT(SalesDetails[[#This Row],[OrderNo]],4)&amp;SalesDetails[[#This Row],[Short State]]</f>
        <v>SC7192BO</v>
      </c>
      <c r="C10526" s="1">
        <v>40926</v>
      </c>
      <c r="D10526" t="s">
        <v>16726</v>
      </c>
      <c r="E10526" t="s">
        <v>16732</v>
      </c>
      <c r="F10526" t="s">
        <v>16749</v>
      </c>
      <c r="G10526" t="s">
        <v>17905</v>
      </c>
      <c r="H10526" s="2">
        <v>311.13688105278999</v>
      </c>
      <c r="I10526" s="2">
        <v>369</v>
      </c>
      <c r="J10526">
        <v>27</v>
      </c>
      <c r="K10526" s="2">
        <f>SalesDetails[[#This Row],[Unit Price]]*SalesDetails[[#This Row],[Qty Sold]]</f>
        <v>9963</v>
      </c>
      <c r="L10526" s="2">
        <f>(SalesDetails[[#This Row],[Unit Price]]-SalesDetails[[#This Row],[Unit Cost]])*SalesDetails[[#This Row],[Qty Sold]]</f>
        <v>1562.3042115746703</v>
      </c>
    </row>
    <row r="10527" spans="1:12" x14ac:dyDescent="0.25">
      <c r="A10527" t="s">
        <v>2909</v>
      </c>
      <c r="B10527" t="str">
        <f>"SC"&amp;LEFT(SalesDetails[[#This Row],[OrderNo]],4)&amp;SalesDetails[[#This Row],[Short State]]</f>
        <v>SC1944DE</v>
      </c>
      <c r="C10527" s="1">
        <v>41092</v>
      </c>
      <c r="D10527" t="s">
        <v>16726</v>
      </c>
      <c r="E10527" t="s">
        <v>16729</v>
      </c>
      <c r="F10527" t="s">
        <v>16751</v>
      </c>
      <c r="G10527" t="s">
        <v>17905</v>
      </c>
      <c r="H10527" s="2">
        <v>11.922534416967521</v>
      </c>
      <c r="I10527" s="2">
        <v>369</v>
      </c>
      <c r="J10527">
        <v>36</v>
      </c>
      <c r="K10527" s="2">
        <f>SalesDetails[[#This Row],[Unit Price]]*SalesDetails[[#This Row],[Qty Sold]]</f>
        <v>13284</v>
      </c>
      <c r="L10527" s="2">
        <f>(SalesDetails[[#This Row],[Unit Price]]-SalesDetails[[#This Row],[Unit Cost]])*SalesDetails[[#This Row],[Qty Sold]]</f>
        <v>12854.78876098917</v>
      </c>
    </row>
    <row r="10528" spans="1:12" x14ac:dyDescent="0.25">
      <c r="A10528" t="s">
        <v>4435</v>
      </c>
      <c r="B10528" t="str">
        <f>"SC"&amp;LEFT(SalesDetails[[#This Row],[OrderNo]],4)&amp;SalesDetails[[#This Row],[Short State]]</f>
        <v>SC3873NA</v>
      </c>
      <c r="C10528" s="1">
        <v>41517</v>
      </c>
      <c r="D10528" t="s">
        <v>16724</v>
      </c>
      <c r="E10528" t="s">
        <v>16730</v>
      </c>
      <c r="F10528" t="s">
        <v>16762</v>
      </c>
      <c r="G10528" t="s">
        <v>17905</v>
      </c>
      <c r="H10528" s="2">
        <v>0.20376508702308332</v>
      </c>
      <c r="I10528" s="2">
        <v>369</v>
      </c>
      <c r="J10528">
        <v>54</v>
      </c>
      <c r="K10528" s="2">
        <f>SalesDetails[[#This Row],[Unit Price]]*SalesDetails[[#This Row],[Qty Sold]]</f>
        <v>19926</v>
      </c>
      <c r="L10528" s="2">
        <f>(SalesDetails[[#This Row],[Unit Price]]-SalesDetails[[#This Row],[Unit Cost]])*SalesDetails[[#This Row],[Qty Sold]]</f>
        <v>19914.996685300754</v>
      </c>
    </row>
    <row r="10529" spans="1:12" x14ac:dyDescent="0.25">
      <c r="A10529" t="s">
        <v>9689</v>
      </c>
      <c r="B10529" t="str">
        <f>"SC"&amp;LEFT(SalesDetails[[#This Row],[OrderNo]],4)&amp;SalesDetails[[#This Row],[Short State]]</f>
        <v>SC1207DE</v>
      </c>
      <c r="C10529" s="1">
        <v>41268</v>
      </c>
      <c r="D10529" t="s">
        <v>16725</v>
      </c>
      <c r="E10529" t="s">
        <v>16732</v>
      </c>
      <c r="F10529" t="s">
        <v>16751</v>
      </c>
      <c r="G10529" t="s">
        <v>17905</v>
      </c>
      <c r="H10529" s="2">
        <v>374.5990167392851</v>
      </c>
      <c r="I10529" s="2">
        <v>369</v>
      </c>
      <c r="J10529">
        <v>18</v>
      </c>
      <c r="K10529" s="2">
        <f>SalesDetails[[#This Row],[Unit Price]]*SalesDetails[[#This Row],[Qty Sold]]</f>
        <v>6642</v>
      </c>
      <c r="L10529" s="2">
        <f>(SalesDetails[[#This Row],[Unit Price]]-SalesDetails[[#This Row],[Unit Cost]])*SalesDetails[[#This Row],[Qty Sold]]</f>
        <v>-100.78230130713189</v>
      </c>
    </row>
    <row r="10530" spans="1:12" x14ac:dyDescent="0.25">
      <c r="A10530" t="s">
        <v>14513</v>
      </c>
      <c r="B10530" t="str">
        <f>"SC"&amp;LEFT(SalesDetails[[#This Row],[OrderNo]],4)&amp;SalesDetails[[#This Row],[Short State]]</f>
        <v>SC1908KW</v>
      </c>
      <c r="C10530" s="1">
        <v>41525</v>
      </c>
      <c r="D10530" t="s">
        <v>16725</v>
      </c>
      <c r="E10530" t="s">
        <v>16736</v>
      </c>
      <c r="F10530" t="s">
        <v>16761</v>
      </c>
      <c r="G10530" t="s">
        <v>17905</v>
      </c>
      <c r="H10530" s="2">
        <v>45.93884405931523</v>
      </c>
      <c r="I10530" s="2">
        <v>369</v>
      </c>
      <c r="J10530">
        <v>20</v>
      </c>
      <c r="K10530" s="2">
        <f>SalesDetails[[#This Row],[Unit Price]]*SalesDetails[[#This Row],[Qty Sold]]</f>
        <v>7380</v>
      </c>
      <c r="L10530" s="2">
        <f>(SalesDetails[[#This Row],[Unit Price]]-SalesDetails[[#This Row],[Unit Cost]])*SalesDetails[[#This Row],[Qty Sold]]</f>
        <v>6461.2231188136957</v>
      </c>
    </row>
    <row r="10531" spans="1:12" x14ac:dyDescent="0.25">
      <c r="A10531" t="s">
        <v>14679</v>
      </c>
      <c r="B10531" t="str">
        <f>"SC"&amp;LEFT(SalesDetails[[#This Row],[OrderNo]],4)&amp;SalesDetails[[#This Row],[Short State]]</f>
        <v>SC1933AN</v>
      </c>
      <c r="C10531" s="1">
        <v>41062</v>
      </c>
      <c r="D10531" t="s">
        <v>16726</v>
      </c>
      <c r="E10531" t="s">
        <v>16736</v>
      </c>
      <c r="F10531" t="s">
        <v>16746</v>
      </c>
      <c r="G10531" t="s">
        <v>17905</v>
      </c>
      <c r="H10531" s="2">
        <v>14.111920222944125</v>
      </c>
      <c r="I10531" s="2">
        <v>369</v>
      </c>
      <c r="J10531">
        <v>30</v>
      </c>
      <c r="K10531" s="2">
        <f>SalesDetails[[#This Row],[Unit Price]]*SalesDetails[[#This Row],[Qty Sold]]</f>
        <v>11070</v>
      </c>
      <c r="L10531" s="2">
        <f>(SalesDetails[[#This Row],[Unit Price]]-SalesDetails[[#This Row],[Unit Cost]])*SalesDetails[[#This Row],[Qty Sold]]</f>
        <v>10646.642393311675</v>
      </c>
    </row>
    <row r="10532" spans="1:12" x14ac:dyDescent="0.25">
      <c r="A10532" t="s">
        <v>15006</v>
      </c>
      <c r="B10532" t="str">
        <f>"SC"&amp;LEFT(SalesDetails[[#This Row],[OrderNo]],4)&amp;SalesDetails[[#This Row],[Short State]]</f>
        <v>SC1983NA</v>
      </c>
      <c r="C10532" s="1">
        <v>41477</v>
      </c>
      <c r="D10532" t="s">
        <v>16724</v>
      </c>
      <c r="E10532" t="s">
        <v>16730</v>
      </c>
      <c r="F10532" t="s">
        <v>16762</v>
      </c>
      <c r="G10532" t="s">
        <v>17905</v>
      </c>
      <c r="H10532" s="2">
        <v>211.85103317411739</v>
      </c>
      <c r="I10532" s="2">
        <v>369</v>
      </c>
      <c r="J10532">
        <v>18</v>
      </c>
      <c r="K10532" s="2">
        <f>SalesDetails[[#This Row],[Unit Price]]*SalesDetails[[#This Row],[Qty Sold]]</f>
        <v>6642</v>
      </c>
      <c r="L10532" s="2">
        <f>(SalesDetails[[#This Row],[Unit Price]]-SalesDetails[[#This Row],[Unit Cost]])*SalesDetails[[#This Row],[Qty Sold]]</f>
        <v>2828.6814028658869</v>
      </c>
    </row>
    <row r="10533" spans="1:12" x14ac:dyDescent="0.25">
      <c r="A10533" t="s">
        <v>15493</v>
      </c>
      <c r="B10533" t="str">
        <f>"SC"&amp;LEFT(SalesDetails[[#This Row],[OrderNo]],4)&amp;SalesDetails[[#This Row],[Short State]]</f>
        <v>SC2058BO</v>
      </c>
      <c r="C10533" s="1">
        <v>41035</v>
      </c>
      <c r="D10533" t="s">
        <v>16726</v>
      </c>
      <c r="E10533" t="s">
        <v>16736</v>
      </c>
      <c r="F10533" t="s">
        <v>16749</v>
      </c>
      <c r="G10533" t="s">
        <v>17905</v>
      </c>
      <c r="H10533" s="2">
        <v>293.34771773097754</v>
      </c>
      <c r="I10533" s="2">
        <v>369</v>
      </c>
      <c r="J10533">
        <v>30</v>
      </c>
      <c r="K10533" s="2">
        <f>SalesDetails[[#This Row],[Unit Price]]*SalesDetails[[#This Row],[Qty Sold]]</f>
        <v>11070</v>
      </c>
      <c r="L10533" s="2">
        <f>(SalesDetails[[#This Row],[Unit Price]]-SalesDetails[[#This Row],[Unit Cost]])*SalesDetails[[#This Row],[Qty Sold]]</f>
        <v>2269.568468070674</v>
      </c>
    </row>
    <row r="10534" spans="1:12" x14ac:dyDescent="0.25">
      <c r="A10534" t="s">
        <v>15496</v>
      </c>
      <c r="B10534" t="str">
        <f>"SC"&amp;LEFT(SalesDetails[[#This Row],[OrderNo]],4)&amp;SalesDetails[[#This Row],[Short State]]</f>
        <v>SC2058KD</v>
      </c>
      <c r="C10534" s="1">
        <v>40884</v>
      </c>
      <c r="D10534" t="s">
        <v>16726</v>
      </c>
      <c r="E10534" t="s">
        <v>16732</v>
      </c>
      <c r="F10534" t="s">
        <v>16739</v>
      </c>
      <c r="G10534" t="s">
        <v>17905</v>
      </c>
      <c r="H10534" s="2">
        <v>356.82523811607155</v>
      </c>
      <c r="I10534" s="2">
        <v>369</v>
      </c>
      <c r="J10534">
        <v>27</v>
      </c>
      <c r="K10534" s="2">
        <f>SalesDetails[[#This Row],[Unit Price]]*SalesDetails[[#This Row],[Qty Sold]]</f>
        <v>9963</v>
      </c>
      <c r="L10534" s="2">
        <f>(SalesDetails[[#This Row],[Unit Price]]-SalesDetails[[#This Row],[Unit Cost]])*SalesDetails[[#This Row],[Qty Sold]]</f>
        <v>328.71857086606826</v>
      </c>
    </row>
    <row r="10535" spans="1:12" x14ac:dyDescent="0.25">
      <c r="A10535" t="s">
        <v>15635</v>
      </c>
      <c r="B10535" t="str">
        <f>"SC"&amp;LEFT(SalesDetails[[#This Row],[OrderNo]],4)&amp;SalesDetails[[#This Row],[Short State]]</f>
        <v>SC2077ED</v>
      </c>
      <c r="C10535" s="1">
        <v>41326</v>
      </c>
      <c r="D10535" t="s">
        <v>16726</v>
      </c>
      <c r="E10535" t="s">
        <v>16734</v>
      </c>
      <c r="F10535" t="s">
        <v>16753</v>
      </c>
      <c r="G10535" t="s">
        <v>17905</v>
      </c>
      <c r="H10535" s="2">
        <v>272.70157882009528</v>
      </c>
      <c r="I10535" s="2">
        <v>369</v>
      </c>
      <c r="J10535">
        <v>18</v>
      </c>
      <c r="K10535" s="2">
        <f>SalesDetails[[#This Row],[Unit Price]]*SalesDetails[[#This Row],[Qty Sold]]</f>
        <v>6642</v>
      </c>
      <c r="L10535" s="2">
        <f>(SalesDetails[[#This Row],[Unit Price]]-SalesDetails[[#This Row],[Unit Cost]])*SalesDetails[[#This Row],[Qty Sold]]</f>
        <v>1733.371581238285</v>
      </c>
    </row>
    <row r="10536" spans="1:12" x14ac:dyDescent="0.25">
      <c r="A10536" t="s">
        <v>4056</v>
      </c>
      <c r="B10536" t="str">
        <f>"SC"&amp;LEFT(SalesDetails[[#This Row],[OrderNo]],4)&amp;SalesDetails[[#This Row],[Short State]]</f>
        <v>SC3365OG</v>
      </c>
      <c r="C10536" s="1">
        <v>41507</v>
      </c>
      <c r="D10536" t="s">
        <v>16725</v>
      </c>
      <c r="E10536" t="s">
        <v>16730</v>
      </c>
      <c r="F10536" t="s">
        <v>16763</v>
      </c>
      <c r="G10536" t="s">
        <v>17906</v>
      </c>
      <c r="H10536" s="2">
        <v>268.60530168342882</v>
      </c>
      <c r="I10536" s="2">
        <v>369</v>
      </c>
      <c r="J10536">
        <v>18</v>
      </c>
      <c r="K10536" s="2">
        <f>SalesDetails[[#This Row],[Unit Price]]*SalesDetails[[#This Row],[Qty Sold]]</f>
        <v>6642</v>
      </c>
      <c r="L10536" s="2">
        <f>(SalesDetails[[#This Row],[Unit Price]]-SalesDetails[[#This Row],[Unit Cost]])*SalesDetails[[#This Row],[Qty Sold]]</f>
        <v>1807.1045696982812</v>
      </c>
    </row>
    <row r="10537" spans="1:12" x14ac:dyDescent="0.25">
      <c r="A10537" t="s">
        <v>4082</v>
      </c>
      <c r="B10537" t="str">
        <f>"SC"&amp;LEFT(SalesDetails[[#This Row],[OrderNo]],4)&amp;SalesDetails[[#This Row],[Short State]]</f>
        <v>SC3404NA</v>
      </c>
      <c r="C10537" s="1">
        <v>41285</v>
      </c>
      <c r="D10537" t="s">
        <v>16724</v>
      </c>
      <c r="E10537" t="s">
        <v>16735</v>
      </c>
      <c r="F10537" t="s">
        <v>16762</v>
      </c>
      <c r="G10537" t="s">
        <v>17906</v>
      </c>
      <c r="H10537" s="2">
        <v>8.9547834786888156</v>
      </c>
      <c r="I10537" s="2">
        <v>369</v>
      </c>
      <c r="J10537">
        <v>24</v>
      </c>
      <c r="K10537" s="2">
        <f>SalesDetails[[#This Row],[Unit Price]]*SalesDetails[[#This Row],[Qty Sold]]</f>
        <v>8856</v>
      </c>
      <c r="L10537" s="2">
        <f>(SalesDetails[[#This Row],[Unit Price]]-SalesDetails[[#This Row],[Unit Cost]])*SalesDetails[[#This Row],[Qty Sold]]</f>
        <v>8641.0851965114689</v>
      </c>
    </row>
    <row r="10538" spans="1:12" x14ac:dyDescent="0.25">
      <c r="A10538" t="s">
        <v>4615</v>
      </c>
      <c r="B10538" t="str">
        <f>"SC"&amp;LEFT(SalesDetails[[#This Row],[OrderNo]],4)&amp;SalesDetails[[#This Row],[Short State]]</f>
        <v>SC4131NA</v>
      </c>
      <c r="C10538" s="1">
        <v>41195</v>
      </c>
      <c r="D10538" t="s">
        <v>16724</v>
      </c>
      <c r="E10538" t="s">
        <v>16731</v>
      </c>
      <c r="F10538" t="s">
        <v>16762</v>
      </c>
      <c r="G10538" t="s">
        <v>17906</v>
      </c>
      <c r="H10538" s="2">
        <v>315.98020796038458</v>
      </c>
      <c r="I10538" s="2">
        <v>369</v>
      </c>
      <c r="J10538">
        <v>24</v>
      </c>
      <c r="K10538" s="2">
        <f>SalesDetails[[#This Row],[Unit Price]]*SalesDetails[[#This Row],[Qty Sold]]</f>
        <v>8856</v>
      </c>
      <c r="L10538" s="2">
        <f>(SalesDetails[[#This Row],[Unit Price]]-SalesDetails[[#This Row],[Unit Cost]])*SalesDetails[[#This Row],[Qty Sold]]</f>
        <v>1272.4750089507702</v>
      </c>
    </row>
    <row r="10539" spans="1:12" x14ac:dyDescent="0.25">
      <c r="A10539" t="s">
        <v>5743</v>
      </c>
      <c r="B10539" t="str">
        <f>"SC"&amp;LEFT(SalesDetails[[#This Row],[OrderNo]],4)&amp;SalesDetails[[#This Row],[Short State]]</f>
        <v>SC5596EB</v>
      </c>
      <c r="C10539" s="1">
        <v>40959</v>
      </c>
      <c r="D10539" t="s">
        <v>16723</v>
      </c>
      <c r="E10539" t="s">
        <v>16732</v>
      </c>
      <c r="F10539" t="s">
        <v>16752</v>
      </c>
      <c r="G10539" t="s">
        <v>17906</v>
      </c>
      <c r="H10539" s="2">
        <v>271.53885498831733</v>
      </c>
      <c r="I10539" s="2">
        <v>369</v>
      </c>
      <c r="J10539">
        <v>27</v>
      </c>
      <c r="K10539" s="2">
        <f>SalesDetails[[#This Row],[Unit Price]]*SalesDetails[[#This Row],[Qty Sold]]</f>
        <v>9963</v>
      </c>
      <c r="L10539" s="2">
        <f>(SalesDetails[[#This Row],[Unit Price]]-SalesDetails[[#This Row],[Unit Cost]])*SalesDetails[[#This Row],[Qty Sold]]</f>
        <v>2631.4509153154322</v>
      </c>
    </row>
    <row r="10540" spans="1:12" x14ac:dyDescent="0.25">
      <c r="A10540" t="s">
        <v>5845</v>
      </c>
      <c r="B10540" t="str">
        <f>"SC"&amp;LEFT(SalesDetails[[#This Row],[OrderNo]],4)&amp;SalesDetails[[#This Row],[Short State]]</f>
        <v>SC5733OG</v>
      </c>
      <c r="C10540" s="1">
        <v>40905</v>
      </c>
      <c r="D10540" t="s">
        <v>16726</v>
      </c>
      <c r="E10540" t="s">
        <v>16731</v>
      </c>
      <c r="F10540" t="s">
        <v>16763</v>
      </c>
      <c r="G10540" t="s">
        <v>17906</v>
      </c>
      <c r="H10540" s="2">
        <v>131.33558905941499</v>
      </c>
      <c r="I10540" s="2">
        <v>369</v>
      </c>
      <c r="J10540">
        <v>48</v>
      </c>
      <c r="K10540" s="2">
        <f>SalesDetails[[#This Row],[Unit Price]]*SalesDetails[[#This Row],[Qty Sold]]</f>
        <v>17712</v>
      </c>
      <c r="L10540" s="2">
        <f>(SalesDetails[[#This Row],[Unit Price]]-SalesDetails[[#This Row],[Unit Cost]])*SalesDetails[[#This Row],[Qty Sold]]</f>
        <v>11407.891725148082</v>
      </c>
    </row>
    <row r="10541" spans="1:12" x14ac:dyDescent="0.25">
      <c r="A10541" t="s">
        <v>7278</v>
      </c>
      <c r="B10541" t="str">
        <f>"SC"&amp;LEFT(SalesDetails[[#This Row],[OrderNo]],4)&amp;SalesDetails[[#This Row],[Short State]]</f>
        <v>SC8467ED</v>
      </c>
      <c r="C10541" s="1">
        <v>40918</v>
      </c>
      <c r="D10541" t="s">
        <v>16726</v>
      </c>
      <c r="E10541" t="s">
        <v>16732</v>
      </c>
      <c r="F10541" t="s">
        <v>16753</v>
      </c>
      <c r="G10541" t="s">
        <v>17906</v>
      </c>
      <c r="H10541" s="2">
        <v>347.75192622379478</v>
      </c>
      <c r="I10541" s="2">
        <v>369</v>
      </c>
      <c r="J10541">
        <v>27</v>
      </c>
      <c r="K10541" s="2">
        <f>SalesDetails[[#This Row],[Unit Price]]*SalesDetails[[#This Row],[Qty Sold]]</f>
        <v>9963</v>
      </c>
      <c r="L10541" s="2">
        <f>(SalesDetails[[#This Row],[Unit Price]]-SalesDetails[[#This Row],[Unit Cost]])*SalesDetails[[#This Row],[Qty Sold]]</f>
        <v>573.69799195754081</v>
      </c>
    </row>
    <row r="10542" spans="1:12" x14ac:dyDescent="0.25">
      <c r="A10542" t="s">
        <v>7433</v>
      </c>
      <c r="B10542" t="str">
        <f>"SC"&amp;LEFT(SalesDetails[[#This Row],[OrderNo]],4)&amp;SalesDetails[[#This Row],[Short State]]</f>
        <v>SC8683NA</v>
      </c>
      <c r="C10542" s="1">
        <v>41644</v>
      </c>
      <c r="D10542" t="s">
        <v>16724</v>
      </c>
      <c r="E10542" t="s">
        <v>16731</v>
      </c>
      <c r="F10542" t="s">
        <v>16762</v>
      </c>
      <c r="G10542" t="s">
        <v>17906</v>
      </c>
      <c r="H10542" s="2">
        <v>63.635757566394574</v>
      </c>
      <c r="I10542" s="2">
        <v>369</v>
      </c>
      <c r="J10542">
        <v>8</v>
      </c>
      <c r="K10542" s="2">
        <f>SalesDetails[[#This Row],[Unit Price]]*SalesDetails[[#This Row],[Qty Sold]]</f>
        <v>2952</v>
      </c>
      <c r="L10542" s="2">
        <f>(SalesDetails[[#This Row],[Unit Price]]-SalesDetails[[#This Row],[Unit Cost]])*SalesDetails[[#This Row],[Qty Sold]]</f>
        <v>2442.9139394688436</v>
      </c>
    </row>
    <row r="10543" spans="1:12" x14ac:dyDescent="0.25">
      <c r="A10543" t="s">
        <v>8580</v>
      </c>
      <c r="B10543" t="str">
        <f>"SC"&amp;LEFT(SalesDetails[[#This Row],[OrderNo]],4)&amp;SalesDetails[[#This Row],[Short State]]</f>
        <v>SC1038CR</v>
      </c>
      <c r="C10543" s="1">
        <v>41362</v>
      </c>
      <c r="D10543" t="s">
        <v>16726</v>
      </c>
      <c r="E10543" t="s">
        <v>16736</v>
      </c>
      <c r="F10543" t="s">
        <v>16750</v>
      </c>
      <c r="G10543" t="s">
        <v>17906</v>
      </c>
      <c r="H10543" s="2">
        <v>157.33735019470069</v>
      </c>
      <c r="I10543" s="2">
        <v>369</v>
      </c>
      <c r="J10543">
        <v>20</v>
      </c>
      <c r="K10543" s="2">
        <f>SalesDetails[[#This Row],[Unit Price]]*SalesDetails[[#This Row],[Qty Sold]]</f>
        <v>7380</v>
      </c>
      <c r="L10543" s="2">
        <f>(SalesDetails[[#This Row],[Unit Price]]-SalesDetails[[#This Row],[Unit Cost]])*SalesDetails[[#This Row],[Qty Sold]]</f>
        <v>4233.2529961059863</v>
      </c>
    </row>
    <row r="10544" spans="1:12" x14ac:dyDescent="0.25">
      <c r="A10544" t="s">
        <v>10635</v>
      </c>
      <c r="B10544" t="str">
        <f>"SC"&amp;LEFT(SalesDetails[[#This Row],[OrderNo]],4)&amp;SalesDetails[[#This Row],[Short State]]</f>
        <v>SC1345EB</v>
      </c>
      <c r="C10544" s="1">
        <v>41164</v>
      </c>
      <c r="D10544" t="s">
        <v>16723</v>
      </c>
      <c r="E10544" t="s">
        <v>16736</v>
      </c>
      <c r="F10544" t="s">
        <v>16752</v>
      </c>
      <c r="G10544" t="s">
        <v>17906</v>
      </c>
      <c r="H10544" s="2">
        <v>222.54535339342181</v>
      </c>
      <c r="I10544" s="2">
        <v>369</v>
      </c>
      <c r="J10544">
        <v>30</v>
      </c>
      <c r="K10544" s="2">
        <f>SalesDetails[[#This Row],[Unit Price]]*SalesDetails[[#This Row],[Qty Sold]]</f>
        <v>11070</v>
      </c>
      <c r="L10544" s="2">
        <f>(SalesDetails[[#This Row],[Unit Price]]-SalesDetails[[#This Row],[Unit Cost]])*SalesDetails[[#This Row],[Qty Sold]]</f>
        <v>4393.6393981973461</v>
      </c>
    </row>
    <row r="10545" spans="1:12" x14ac:dyDescent="0.25">
      <c r="A10545" t="s">
        <v>10673</v>
      </c>
      <c r="B10545" t="str">
        <f>"SC"&amp;LEFT(SalesDetails[[#This Row],[OrderNo]],4)&amp;SalesDetails[[#This Row],[Short State]]</f>
        <v>SC1350AB</v>
      </c>
      <c r="C10545" s="1">
        <v>41177</v>
      </c>
      <c r="D10545" t="s">
        <v>16726</v>
      </c>
      <c r="E10545" t="s">
        <v>16731</v>
      </c>
      <c r="F10545" t="s">
        <v>16743</v>
      </c>
      <c r="G10545" t="s">
        <v>17906</v>
      </c>
      <c r="H10545" s="2">
        <v>137.97089104062883</v>
      </c>
      <c r="I10545" s="2">
        <v>369</v>
      </c>
      <c r="J10545">
        <v>24</v>
      </c>
      <c r="K10545" s="2">
        <f>SalesDetails[[#This Row],[Unit Price]]*SalesDetails[[#This Row],[Qty Sold]]</f>
        <v>8856</v>
      </c>
      <c r="L10545" s="2">
        <f>(SalesDetails[[#This Row],[Unit Price]]-SalesDetails[[#This Row],[Unit Cost]])*SalesDetails[[#This Row],[Qty Sold]]</f>
        <v>5544.6986150249086</v>
      </c>
    </row>
    <row r="10546" spans="1:12" x14ac:dyDescent="0.25">
      <c r="A10546" t="s">
        <v>10973</v>
      </c>
      <c r="B10546" t="str">
        <f>"SC"&amp;LEFT(SalesDetails[[#This Row],[OrderNo]],4)&amp;SalesDetails[[#This Row],[Short State]]</f>
        <v>SC1392JI</v>
      </c>
      <c r="C10546" s="1">
        <v>41294</v>
      </c>
      <c r="D10546" t="s">
        <v>16726</v>
      </c>
      <c r="E10546" t="s">
        <v>16734</v>
      </c>
      <c r="F10546" t="s">
        <v>16758</v>
      </c>
      <c r="G10546" t="s">
        <v>17906</v>
      </c>
      <c r="H10546" s="2">
        <v>251.41745362059345</v>
      </c>
      <c r="I10546" s="2">
        <v>369</v>
      </c>
      <c r="J10546">
        <v>18</v>
      </c>
      <c r="K10546" s="2">
        <f>SalesDetails[[#This Row],[Unit Price]]*SalesDetails[[#This Row],[Qty Sold]]</f>
        <v>6642</v>
      </c>
      <c r="L10546" s="2">
        <f>(SalesDetails[[#This Row],[Unit Price]]-SalesDetails[[#This Row],[Unit Cost]])*SalesDetails[[#This Row],[Qty Sold]]</f>
        <v>2116.4858348293178</v>
      </c>
    </row>
    <row r="10547" spans="1:12" x14ac:dyDescent="0.25">
      <c r="A10547" t="s">
        <v>10992</v>
      </c>
      <c r="B10547" t="str">
        <f>"SC"&amp;LEFT(SalesDetails[[#This Row],[OrderNo]],4)&amp;SalesDetails[[#This Row],[Short State]]</f>
        <v>SC1394EB</v>
      </c>
      <c r="C10547" s="1">
        <v>41273</v>
      </c>
      <c r="D10547" t="s">
        <v>16724</v>
      </c>
      <c r="E10547" t="s">
        <v>16732</v>
      </c>
      <c r="F10547" t="s">
        <v>16752</v>
      </c>
      <c r="G10547" t="s">
        <v>17906</v>
      </c>
      <c r="H10547" s="2">
        <v>305.95190426316594</v>
      </c>
      <c r="I10547" s="2">
        <v>369</v>
      </c>
      <c r="J10547">
        <v>18</v>
      </c>
      <c r="K10547" s="2">
        <f>SalesDetails[[#This Row],[Unit Price]]*SalesDetails[[#This Row],[Qty Sold]]</f>
        <v>6642</v>
      </c>
      <c r="L10547" s="2">
        <f>(SalesDetails[[#This Row],[Unit Price]]-SalesDetails[[#This Row],[Unit Cost]])*SalesDetails[[#This Row],[Qty Sold]]</f>
        <v>1134.865723263013</v>
      </c>
    </row>
    <row r="10548" spans="1:12" x14ac:dyDescent="0.25">
      <c r="A10548" t="s">
        <v>11776</v>
      </c>
      <c r="B10548" t="str">
        <f>"SC"&amp;LEFT(SalesDetails[[#This Row],[OrderNo]],4)&amp;SalesDetails[[#This Row],[Short State]]</f>
        <v>SC1505JI</v>
      </c>
      <c r="C10548" s="1">
        <v>41058</v>
      </c>
      <c r="D10548" t="s">
        <v>16726</v>
      </c>
      <c r="E10548" t="s">
        <v>16736</v>
      </c>
      <c r="F10548" t="s">
        <v>16758</v>
      </c>
      <c r="G10548" t="s">
        <v>17906</v>
      </c>
      <c r="H10548" s="2">
        <v>234.9115082172595</v>
      </c>
      <c r="I10548" s="2">
        <v>369</v>
      </c>
      <c r="J10548">
        <v>30</v>
      </c>
      <c r="K10548" s="2">
        <f>SalesDetails[[#This Row],[Unit Price]]*SalesDetails[[#This Row],[Qty Sold]]</f>
        <v>11070</v>
      </c>
      <c r="L10548" s="2">
        <f>(SalesDetails[[#This Row],[Unit Price]]-SalesDetails[[#This Row],[Unit Cost]])*SalesDetails[[#This Row],[Qty Sold]]</f>
        <v>4022.6547534822153</v>
      </c>
    </row>
    <row r="10549" spans="1:12" x14ac:dyDescent="0.25">
      <c r="A10549" t="s">
        <v>13181</v>
      </c>
      <c r="B10549" t="str">
        <f>"SC"&amp;LEFT(SalesDetails[[#This Row],[OrderNo]],4)&amp;SalesDetails[[#This Row],[Short State]]</f>
        <v>SC1712KD</v>
      </c>
      <c r="C10549" s="1">
        <v>41128</v>
      </c>
      <c r="D10549" t="s">
        <v>16726</v>
      </c>
      <c r="E10549" t="s">
        <v>16729</v>
      </c>
      <c r="F10549" t="s">
        <v>16739</v>
      </c>
      <c r="G10549" t="s">
        <v>17906</v>
      </c>
      <c r="H10549" s="2">
        <v>141.60836175925866</v>
      </c>
      <c r="I10549" s="2">
        <v>369</v>
      </c>
      <c r="J10549">
        <v>36</v>
      </c>
      <c r="K10549" s="2">
        <f>SalesDetails[[#This Row],[Unit Price]]*SalesDetails[[#This Row],[Qty Sold]]</f>
        <v>13284</v>
      </c>
      <c r="L10549" s="2">
        <f>(SalesDetails[[#This Row],[Unit Price]]-SalesDetails[[#This Row],[Unit Cost]])*SalesDetails[[#This Row],[Qty Sold]]</f>
        <v>8186.098976666688</v>
      </c>
    </row>
    <row r="10550" spans="1:12" x14ac:dyDescent="0.25">
      <c r="A10550" t="s">
        <v>14615</v>
      </c>
      <c r="B10550" t="str">
        <f>"SC"&amp;LEFT(SalesDetails[[#This Row],[OrderNo]],4)&amp;SalesDetails[[#This Row],[Short State]]</f>
        <v>SC1923DE</v>
      </c>
      <c r="C10550" s="1">
        <v>40921</v>
      </c>
      <c r="D10550" t="s">
        <v>16726</v>
      </c>
      <c r="E10550" t="s">
        <v>16732</v>
      </c>
      <c r="F10550" t="s">
        <v>16751</v>
      </c>
      <c r="G10550" t="s">
        <v>17906</v>
      </c>
      <c r="H10550" s="2">
        <v>210.05836284219856</v>
      </c>
      <c r="I10550" s="2">
        <v>369</v>
      </c>
      <c r="J10550">
        <v>27</v>
      </c>
      <c r="K10550" s="2">
        <f>SalesDetails[[#This Row],[Unit Price]]*SalesDetails[[#This Row],[Qty Sold]]</f>
        <v>9963</v>
      </c>
      <c r="L10550" s="2">
        <f>(SalesDetails[[#This Row],[Unit Price]]-SalesDetails[[#This Row],[Unit Cost]])*SalesDetails[[#This Row],[Qty Sold]]</f>
        <v>4291.4242032606389</v>
      </c>
    </row>
    <row r="10551" spans="1:12" x14ac:dyDescent="0.25">
      <c r="A10551" t="s">
        <v>1856</v>
      </c>
      <c r="B10551" t="str">
        <f>"SC"&amp;LEFT(SalesDetails[[#This Row],[OrderNo]],4)&amp;SalesDetails[[#This Row],[Short State]]</f>
        <v>SC572ON</v>
      </c>
      <c r="C10551" s="1">
        <v>41870</v>
      </c>
      <c r="D10551" t="s">
        <v>16726</v>
      </c>
      <c r="E10551" t="s">
        <v>16736</v>
      </c>
      <c r="F10551" t="s">
        <v>16764</v>
      </c>
      <c r="G10551" t="s">
        <v>17907</v>
      </c>
      <c r="H10551" s="2">
        <v>196.07234113681619</v>
      </c>
      <c r="I10551" s="2">
        <v>369</v>
      </c>
      <c r="J10551">
        <v>10</v>
      </c>
      <c r="K10551" s="2">
        <f>SalesDetails[[#This Row],[Unit Price]]*SalesDetails[[#This Row],[Qty Sold]]</f>
        <v>3690</v>
      </c>
      <c r="L10551" s="2">
        <f>(SalesDetails[[#This Row],[Unit Price]]-SalesDetails[[#This Row],[Unit Cost]])*SalesDetails[[#This Row],[Qty Sold]]</f>
        <v>1729.276588631838</v>
      </c>
    </row>
    <row r="10552" spans="1:12" x14ac:dyDescent="0.25">
      <c r="A10552" t="s">
        <v>2917</v>
      </c>
      <c r="B10552" t="str">
        <f>"SC"&amp;LEFT(SalesDetails[[#This Row],[OrderNo]],4)&amp;SalesDetails[[#This Row],[Short State]]</f>
        <v>SC1955NA</v>
      </c>
      <c r="C10552" s="1">
        <v>40995</v>
      </c>
      <c r="D10552" t="s">
        <v>16724</v>
      </c>
      <c r="E10552" t="s">
        <v>16735</v>
      </c>
      <c r="F10552" t="s">
        <v>16762</v>
      </c>
      <c r="G10552" t="s">
        <v>17907</v>
      </c>
      <c r="H10552" s="2">
        <v>35.630102458298069</v>
      </c>
      <c r="I10552" s="2">
        <v>369</v>
      </c>
      <c r="J10552">
        <v>36</v>
      </c>
      <c r="K10552" s="2">
        <f>SalesDetails[[#This Row],[Unit Price]]*SalesDetails[[#This Row],[Qty Sold]]</f>
        <v>13284</v>
      </c>
      <c r="L10552" s="2">
        <f>(SalesDetails[[#This Row],[Unit Price]]-SalesDetails[[#This Row],[Unit Cost]])*SalesDetails[[#This Row],[Qty Sold]]</f>
        <v>12001.316311501269</v>
      </c>
    </row>
    <row r="10553" spans="1:12" x14ac:dyDescent="0.25">
      <c r="A10553" t="s">
        <v>2923</v>
      </c>
      <c r="B10553" t="str">
        <f>"SC"&amp;LEFT(SalesDetails[[#This Row],[OrderNo]],4)&amp;SalesDetails[[#This Row],[Short State]]</f>
        <v>SC1962EB</v>
      </c>
      <c r="C10553" s="1">
        <v>41742</v>
      </c>
      <c r="D10553" t="s">
        <v>16726</v>
      </c>
      <c r="E10553" t="s">
        <v>16736</v>
      </c>
      <c r="F10553" t="s">
        <v>16752</v>
      </c>
      <c r="G10553" t="s">
        <v>17907</v>
      </c>
      <c r="H10553" s="2">
        <v>121.8747986857817</v>
      </c>
      <c r="I10553" s="2">
        <v>369</v>
      </c>
      <c r="J10553">
        <v>10</v>
      </c>
      <c r="K10553" s="2">
        <f>SalesDetails[[#This Row],[Unit Price]]*SalesDetails[[#This Row],[Qty Sold]]</f>
        <v>3690</v>
      </c>
      <c r="L10553" s="2">
        <f>(SalesDetails[[#This Row],[Unit Price]]-SalesDetails[[#This Row],[Unit Cost]])*SalesDetails[[#This Row],[Qty Sold]]</f>
        <v>2471.2520131421834</v>
      </c>
    </row>
    <row r="10554" spans="1:12" x14ac:dyDescent="0.25">
      <c r="A10554" t="s">
        <v>6172</v>
      </c>
      <c r="B10554" t="str">
        <f>"SC"&amp;LEFT(SalesDetails[[#This Row],[OrderNo]],4)&amp;SalesDetails[[#This Row],[Short State]]</f>
        <v>SC6190EB</v>
      </c>
      <c r="C10554" s="1">
        <v>41525</v>
      </c>
      <c r="D10554" t="s">
        <v>16723</v>
      </c>
      <c r="E10554" t="s">
        <v>16736</v>
      </c>
      <c r="F10554" t="s">
        <v>16752</v>
      </c>
      <c r="G10554" t="s">
        <v>17907</v>
      </c>
      <c r="H10554" s="2">
        <v>343.80981280047303</v>
      </c>
      <c r="I10554" s="2">
        <v>369</v>
      </c>
      <c r="J10554">
        <v>60</v>
      </c>
      <c r="K10554" s="2">
        <f>SalesDetails[[#This Row],[Unit Price]]*SalesDetails[[#This Row],[Qty Sold]]</f>
        <v>22140</v>
      </c>
      <c r="L10554" s="2">
        <f>(SalesDetails[[#This Row],[Unit Price]]-SalesDetails[[#This Row],[Unit Cost]])*SalesDetails[[#This Row],[Qty Sold]]</f>
        <v>1511.4112319716185</v>
      </c>
    </row>
    <row r="10555" spans="1:12" x14ac:dyDescent="0.25">
      <c r="A10555" t="s">
        <v>9734</v>
      </c>
      <c r="B10555" t="str">
        <f>"SC"&amp;LEFT(SalesDetails[[#This Row],[OrderNo]],4)&amp;SalesDetails[[#This Row],[Short State]]</f>
        <v>SC1214ED</v>
      </c>
      <c r="C10555" s="1">
        <v>41005</v>
      </c>
      <c r="D10555" t="s">
        <v>16726</v>
      </c>
      <c r="E10555" t="s">
        <v>16736</v>
      </c>
      <c r="F10555" t="s">
        <v>16753</v>
      </c>
      <c r="G10555" t="s">
        <v>17907</v>
      </c>
      <c r="H10555" s="2">
        <v>331.4823798252549</v>
      </c>
      <c r="I10555" s="2">
        <v>369</v>
      </c>
      <c r="J10555">
        <v>30</v>
      </c>
      <c r="K10555" s="2">
        <f>SalesDetails[[#This Row],[Unit Price]]*SalesDetails[[#This Row],[Qty Sold]]</f>
        <v>11070</v>
      </c>
      <c r="L10555" s="2">
        <f>(SalesDetails[[#This Row],[Unit Price]]-SalesDetails[[#This Row],[Unit Cost]])*SalesDetails[[#This Row],[Qty Sold]]</f>
        <v>1125.528605242353</v>
      </c>
    </row>
    <row r="10556" spans="1:12" x14ac:dyDescent="0.25">
      <c r="A10556" t="s">
        <v>10330</v>
      </c>
      <c r="B10556" t="str">
        <f>"SC"&amp;LEFT(SalesDetails[[#This Row],[OrderNo]],4)&amp;SalesDetails[[#This Row],[Short State]]</f>
        <v>SC1301KW</v>
      </c>
      <c r="C10556" s="1">
        <v>40957</v>
      </c>
      <c r="D10556" t="s">
        <v>16724</v>
      </c>
      <c r="E10556" t="s">
        <v>16734</v>
      </c>
      <c r="F10556" t="s">
        <v>16761</v>
      </c>
      <c r="G10556" t="s">
        <v>17907</v>
      </c>
      <c r="H10556" s="2">
        <v>200.85841652873819</v>
      </c>
      <c r="I10556" s="2">
        <v>369</v>
      </c>
      <c r="J10556">
        <v>27</v>
      </c>
      <c r="K10556" s="2">
        <f>SalesDetails[[#This Row],[Unit Price]]*SalesDetails[[#This Row],[Qty Sold]]</f>
        <v>9963</v>
      </c>
      <c r="L10556" s="2">
        <f>(SalesDetails[[#This Row],[Unit Price]]-SalesDetails[[#This Row],[Unit Cost]])*SalesDetails[[#This Row],[Qty Sold]]</f>
        <v>4539.8227537240691</v>
      </c>
    </row>
    <row r="10557" spans="1:12" x14ac:dyDescent="0.25">
      <c r="A10557" t="s">
        <v>10703</v>
      </c>
      <c r="B10557" t="str">
        <f>"SC"&amp;LEFT(SalesDetails[[#This Row],[OrderNo]],4)&amp;SalesDetails[[#This Row],[Short State]]</f>
        <v>SC1355EB</v>
      </c>
      <c r="C10557" s="1">
        <v>41472</v>
      </c>
      <c r="D10557" t="s">
        <v>16724</v>
      </c>
      <c r="E10557" t="s">
        <v>16729</v>
      </c>
      <c r="F10557" t="s">
        <v>16752</v>
      </c>
      <c r="G10557" t="s">
        <v>17907</v>
      </c>
      <c r="H10557" s="2">
        <v>325.16375993930671</v>
      </c>
      <c r="I10557" s="2">
        <v>369</v>
      </c>
      <c r="J10557">
        <v>72</v>
      </c>
      <c r="K10557" s="2">
        <f>SalesDetails[[#This Row],[Unit Price]]*SalesDetails[[#This Row],[Qty Sold]]</f>
        <v>26568</v>
      </c>
      <c r="L10557" s="2">
        <f>(SalesDetails[[#This Row],[Unit Price]]-SalesDetails[[#This Row],[Unit Cost]])*SalesDetails[[#This Row],[Qty Sold]]</f>
        <v>3156.2092843699165</v>
      </c>
    </row>
    <row r="10558" spans="1:12" x14ac:dyDescent="0.25">
      <c r="A10558" t="s">
        <v>11135</v>
      </c>
      <c r="B10558" t="str">
        <f>"SC"&amp;LEFT(SalesDetails[[#This Row],[OrderNo]],4)&amp;SalesDetails[[#This Row],[Short State]]</f>
        <v>SC1416AK</v>
      </c>
      <c r="C10558" s="1">
        <v>41135</v>
      </c>
      <c r="D10558" t="s">
        <v>16726</v>
      </c>
      <c r="E10558" t="s">
        <v>16729</v>
      </c>
      <c r="F10558" t="s">
        <v>16745</v>
      </c>
      <c r="G10558" t="s">
        <v>17907</v>
      </c>
      <c r="H10558" s="2">
        <v>160.20545230615477</v>
      </c>
      <c r="I10558" s="2">
        <v>369</v>
      </c>
      <c r="J10558">
        <v>36</v>
      </c>
      <c r="K10558" s="2">
        <f>SalesDetails[[#This Row],[Unit Price]]*SalesDetails[[#This Row],[Qty Sold]]</f>
        <v>13284</v>
      </c>
      <c r="L10558" s="2">
        <f>(SalesDetails[[#This Row],[Unit Price]]-SalesDetails[[#This Row],[Unit Cost]])*SalesDetails[[#This Row],[Qty Sold]]</f>
        <v>7516.6037169784286</v>
      </c>
    </row>
    <row r="10559" spans="1:12" x14ac:dyDescent="0.25">
      <c r="A10559" t="s">
        <v>11356</v>
      </c>
      <c r="B10559" t="str">
        <f>"SC"&amp;LEFT(SalesDetails[[#This Row],[OrderNo]],4)&amp;SalesDetails[[#This Row],[Short State]]</f>
        <v>SC1446KE</v>
      </c>
      <c r="C10559" s="1">
        <v>41050</v>
      </c>
      <c r="D10559" t="s">
        <v>16726</v>
      </c>
      <c r="E10559" t="s">
        <v>16733</v>
      </c>
      <c r="F10559" t="s">
        <v>16759</v>
      </c>
      <c r="G10559" t="s">
        <v>17907</v>
      </c>
      <c r="H10559" s="2">
        <v>45.650143273799991</v>
      </c>
      <c r="I10559" s="2">
        <v>369</v>
      </c>
      <c r="J10559">
        <v>36</v>
      </c>
      <c r="K10559" s="2">
        <f>SalesDetails[[#This Row],[Unit Price]]*SalesDetails[[#This Row],[Qty Sold]]</f>
        <v>13284</v>
      </c>
      <c r="L10559" s="2">
        <f>(SalesDetails[[#This Row],[Unit Price]]-SalesDetails[[#This Row],[Unit Cost]])*SalesDetails[[#This Row],[Qty Sold]]</f>
        <v>11640.5948421432</v>
      </c>
    </row>
    <row r="10560" spans="1:12" x14ac:dyDescent="0.25">
      <c r="A10560" t="s">
        <v>13599</v>
      </c>
      <c r="B10560" t="str">
        <f>"SC"&amp;LEFT(SalesDetails[[#This Row],[OrderNo]],4)&amp;SalesDetails[[#This Row],[Short State]]</f>
        <v>SC1775KW</v>
      </c>
      <c r="C10560" s="1">
        <v>41034</v>
      </c>
      <c r="D10560" t="s">
        <v>16725</v>
      </c>
      <c r="E10560" t="s">
        <v>16733</v>
      </c>
      <c r="F10560" t="s">
        <v>16761</v>
      </c>
      <c r="G10560" t="s">
        <v>17907</v>
      </c>
      <c r="H10560" s="2">
        <v>349.40010267383059</v>
      </c>
      <c r="I10560" s="2">
        <v>369</v>
      </c>
      <c r="J10560">
        <v>36</v>
      </c>
      <c r="K10560" s="2">
        <f>SalesDetails[[#This Row],[Unit Price]]*SalesDetails[[#This Row],[Qty Sold]]</f>
        <v>13284</v>
      </c>
      <c r="L10560" s="2">
        <f>(SalesDetails[[#This Row],[Unit Price]]-SalesDetails[[#This Row],[Unit Cost]])*SalesDetails[[#This Row],[Qty Sold]]</f>
        <v>705.59630374209883</v>
      </c>
    </row>
    <row r="10561" spans="1:12" x14ac:dyDescent="0.25">
      <c r="A10561" t="s">
        <v>14495</v>
      </c>
      <c r="B10561" t="str">
        <f>"SC"&amp;LEFT(SalesDetails[[#This Row],[OrderNo]],4)&amp;SalesDetails[[#This Row],[Short State]]</f>
        <v>SC1905KD</v>
      </c>
      <c r="C10561" s="1">
        <v>41012</v>
      </c>
      <c r="D10561" t="s">
        <v>16726</v>
      </c>
      <c r="E10561" t="s">
        <v>16736</v>
      </c>
      <c r="F10561" t="s">
        <v>16739</v>
      </c>
      <c r="G10561" t="s">
        <v>17907</v>
      </c>
      <c r="H10561" s="2">
        <v>186.94179612333247</v>
      </c>
      <c r="I10561" s="2">
        <v>369</v>
      </c>
      <c r="J10561">
        <v>30</v>
      </c>
      <c r="K10561" s="2">
        <f>SalesDetails[[#This Row],[Unit Price]]*SalesDetails[[#This Row],[Qty Sold]]</f>
        <v>11070</v>
      </c>
      <c r="L10561" s="2">
        <f>(SalesDetails[[#This Row],[Unit Price]]-SalesDetails[[#This Row],[Unit Cost]])*SalesDetails[[#This Row],[Qty Sold]]</f>
        <v>5461.7461163000262</v>
      </c>
    </row>
    <row r="10562" spans="1:12" x14ac:dyDescent="0.25">
      <c r="A10562" t="s">
        <v>14955</v>
      </c>
      <c r="B10562" t="str">
        <f>"SC"&amp;LEFT(SalesDetails[[#This Row],[OrderNo]],4)&amp;SalesDetails[[#This Row],[Short State]]</f>
        <v>SC1976KO</v>
      </c>
      <c r="C10562" s="1">
        <v>41026</v>
      </c>
      <c r="D10562" t="s">
        <v>16726</v>
      </c>
      <c r="E10562" t="s">
        <v>16736</v>
      </c>
      <c r="F10562" t="s">
        <v>16760</v>
      </c>
      <c r="G10562" t="s">
        <v>17907</v>
      </c>
      <c r="H10562" s="2">
        <v>363.44933916026918</v>
      </c>
      <c r="I10562" s="2">
        <v>369</v>
      </c>
      <c r="J10562">
        <v>30</v>
      </c>
      <c r="K10562" s="2">
        <f>SalesDetails[[#This Row],[Unit Price]]*SalesDetails[[#This Row],[Qty Sold]]</f>
        <v>11070</v>
      </c>
      <c r="L10562" s="2">
        <f>(SalesDetails[[#This Row],[Unit Price]]-SalesDetails[[#This Row],[Unit Cost]])*SalesDetails[[#This Row],[Qty Sold]]</f>
        <v>166.51982519192472</v>
      </c>
    </row>
    <row r="10563" spans="1:12" x14ac:dyDescent="0.25">
      <c r="A10563" t="s">
        <v>15936</v>
      </c>
      <c r="B10563" t="str">
        <f>"SC"&amp;LEFT(SalesDetails[[#This Row],[OrderNo]],4)&amp;SalesDetails[[#This Row],[Short State]]</f>
        <v>SC2121ZA</v>
      </c>
      <c r="C10563" s="1">
        <v>41226</v>
      </c>
      <c r="D10563" t="s">
        <v>16726</v>
      </c>
      <c r="E10563" t="s">
        <v>16737</v>
      </c>
      <c r="F10563" t="s">
        <v>16769</v>
      </c>
      <c r="G10563" t="s">
        <v>17907</v>
      </c>
      <c r="H10563" s="2">
        <v>201.81681597325095</v>
      </c>
      <c r="I10563" s="2">
        <v>369</v>
      </c>
      <c r="J10563">
        <v>39</v>
      </c>
      <c r="K10563" s="2">
        <f>SalesDetails[[#This Row],[Unit Price]]*SalesDetails[[#This Row],[Qty Sold]]</f>
        <v>14391</v>
      </c>
      <c r="L10563" s="2">
        <f>(SalesDetails[[#This Row],[Unit Price]]-SalesDetails[[#This Row],[Unit Cost]])*SalesDetails[[#This Row],[Qty Sold]]</f>
        <v>6520.1441770432129</v>
      </c>
    </row>
    <row r="10564" spans="1:12" x14ac:dyDescent="0.25">
      <c r="A10564" t="s">
        <v>546</v>
      </c>
      <c r="B10564" t="str">
        <f>"SC"&amp;LEFT(SalesDetails[[#This Row],[OrderNo]],4)&amp;SalesDetails[[#This Row],[Short State]]</f>
        <v>SC7134NA</v>
      </c>
      <c r="C10564" s="1">
        <v>41175</v>
      </c>
      <c r="D10564" t="s">
        <v>16724</v>
      </c>
      <c r="E10564" t="s">
        <v>16731</v>
      </c>
      <c r="F10564" t="s">
        <v>16762</v>
      </c>
      <c r="G10564" t="s">
        <v>17908</v>
      </c>
      <c r="H10564" s="2">
        <v>23.999481330945418</v>
      </c>
      <c r="I10564" s="2">
        <v>499.9</v>
      </c>
      <c r="J10564">
        <v>24</v>
      </c>
      <c r="K10564" s="2">
        <f>SalesDetails[[#This Row],[Unit Price]]*SalesDetails[[#This Row],[Qty Sold]]</f>
        <v>11997.599999999999</v>
      </c>
      <c r="L10564" s="2">
        <f>(SalesDetails[[#This Row],[Unit Price]]-SalesDetails[[#This Row],[Unit Cost]])*SalesDetails[[#This Row],[Qty Sold]]</f>
        <v>11421.612448057309</v>
      </c>
    </row>
    <row r="10565" spans="1:12" x14ac:dyDescent="0.25">
      <c r="A10565" t="s">
        <v>548</v>
      </c>
      <c r="B10565" t="str">
        <f>"SC"&amp;LEFT(SalesDetails[[#This Row],[OrderNo]],4)&amp;SalesDetails[[#This Row],[Short State]]</f>
        <v>SC767KD</v>
      </c>
      <c r="C10565" s="1">
        <v>41907</v>
      </c>
      <c r="D10565" t="s">
        <v>16726</v>
      </c>
      <c r="E10565" t="s">
        <v>16736</v>
      </c>
      <c r="F10565" t="s">
        <v>16739</v>
      </c>
      <c r="G10565" t="s">
        <v>17908</v>
      </c>
      <c r="H10565" s="2">
        <v>222.73956935152634</v>
      </c>
      <c r="I10565" s="2">
        <v>499.9</v>
      </c>
      <c r="J10565">
        <v>10</v>
      </c>
      <c r="K10565" s="2">
        <f>SalesDetails[[#This Row],[Unit Price]]*SalesDetails[[#This Row],[Qty Sold]]</f>
        <v>4999</v>
      </c>
      <c r="L10565" s="2">
        <f>(SalesDetails[[#This Row],[Unit Price]]-SalesDetails[[#This Row],[Unit Cost]])*SalesDetails[[#This Row],[Qty Sold]]</f>
        <v>2771.6043064847363</v>
      </c>
    </row>
    <row r="10566" spans="1:12" x14ac:dyDescent="0.25">
      <c r="A10566" t="s">
        <v>3313</v>
      </c>
      <c r="B10566" t="str">
        <f>"SC"&amp;LEFT(SalesDetails[[#This Row],[OrderNo]],4)&amp;SalesDetails[[#This Row],[Short State]]</f>
        <v>SC2398CR</v>
      </c>
      <c r="C10566" s="1">
        <v>41328</v>
      </c>
      <c r="D10566" t="s">
        <v>16726</v>
      </c>
      <c r="E10566" t="s">
        <v>16732</v>
      </c>
      <c r="F10566" t="s">
        <v>16750</v>
      </c>
      <c r="G10566" t="s">
        <v>17908</v>
      </c>
      <c r="H10566" s="2">
        <v>176.90313041904662</v>
      </c>
      <c r="I10566" s="2">
        <v>499.9</v>
      </c>
      <c r="J10566">
        <v>18</v>
      </c>
      <c r="K10566" s="2">
        <f>SalesDetails[[#This Row],[Unit Price]]*SalesDetails[[#This Row],[Qty Sold]]</f>
        <v>8998.1999999999989</v>
      </c>
      <c r="L10566" s="2">
        <f>(SalesDetails[[#This Row],[Unit Price]]-SalesDetails[[#This Row],[Unit Cost]])*SalesDetails[[#This Row],[Qty Sold]]</f>
        <v>5813.9436524571602</v>
      </c>
    </row>
    <row r="10567" spans="1:12" x14ac:dyDescent="0.25">
      <c r="A10567" t="s">
        <v>3337</v>
      </c>
      <c r="B10567" t="str">
        <f>"SC"&amp;LEFT(SalesDetails[[#This Row],[OrderNo]],4)&amp;SalesDetails[[#This Row],[Short State]]</f>
        <v>SC2424AK</v>
      </c>
      <c r="C10567" s="1">
        <v>41336</v>
      </c>
      <c r="D10567" t="s">
        <v>16726</v>
      </c>
      <c r="E10567" t="s">
        <v>16732</v>
      </c>
      <c r="F10567" t="s">
        <v>16745</v>
      </c>
      <c r="G10567" t="s">
        <v>17908</v>
      </c>
      <c r="H10567" s="2">
        <v>366.80239666175981</v>
      </c>
      <c r="I10567" s="2">
        <v>499.9</v>
      </c>
      <c r="J10567">
        <v>18</v>
      </c>
      <c r="K10567" s="2">
        <f>SalesDetails[[#This Row],[Unit Price]]*SalesDetails[[#This Row],[Qty Sold]]</f>
        <v>8998.1999999999989</v>
      </c>
      <c r="L10567" s="2">
        <f>(SalesDetails[[#This Row],[Unit Price]]-SalesDetails[[#This Row],[Unit Cost]])*SalesDetails[[#This Row],[Qty Sold]]</f>
        <v>2395.7568600883228</v>
      </c>
    </row>
    <row r="10568" spans="1:12" x14ac:dyDescent="0.25">
      <c r="A10568" t="s">
        <v>4554</v>
      </c>
      <c r="B10568" t="str">
        <f>"SC"&amp;LEFT(SalesDetails[[#This Row],[OrderNo]],4)&amp;SalesDetails[[#This Row],[Short State]]</f>
        <v>SC4041SO</v>
      </c>
      <c r="C10568" s="1">
        <v>41877</v>
      </c>
      <c r="D10568" t="s">
        <v>16726</v>
      </c>
      <c r="E10568" t="s">
        <v>16736</v>
      </c>
      <c r="F10568" t="s">
        <v>16768</v>
      </c>
      <c r="G10568" t="s">
        <v>17908</v>
      </c>
      <c r="H10568" s="2">
        <v>222.19066890559833</v>
      </c>
      <c r="I10568" s="2">
        <v>499.9</v>
      </c>
      <c r="J10568">
        <v>10</v>
      </c>
      <c r="K10568" s="2">
        <f>SalesDetails[[#This Row],[Unit Price]]*SalesDetails[[#This Row],[Qty Sold]]</f>
        <v>4999</v>
      </c>
      <c r="L10568" s="2">
        <f>(SalesDetails[[#This Row],[Unit Price]]-SalesDetails[[#This Row],[Unit Cost]])*SalesDetails[[#This Row],[Qty Sold]]</f>
        <v>2777.0933109440166</v>
      </c>
    </row>
    <row r="10569" spans="1:12" x14ac:dyDescent="0.25">
      <c r="A10569" t="s">
        <v>5930</v>
      </c>
      <c r="B10569" t="str">
        <f>"SC"&amp;LEFT(SalesDetails[[#This Row],[OrderNo]],4)&amp;SalesDetails[[#This Row],[Short State]]</f>
        <v>SC5854NA</v>
      </c>
      <c r="C10569" s="1">
        <v>41236</v>
      </c>
      <c r="D10569" t="s">
        <v>16724</v>
      </c>
      <c r="E10569" t="s">
        <v>16731</v>
      </c>
      <c r="F10569" t="s">
        <v>16762</v>
      </c>
      <c r="G10569" t="s">
        <v>17908</v>
      </c>
      <c r="H10569" s="2">
        <v>82.624002021823941</v>
      </c>
      <c r="I10569" s="2">
        <v>499.9</v>
      </c>
      <c r="J10569">
        <v>24</v>
      </c>
      <c r="K10569" s="2">
        <f>SalesDetails[[#This Row],[Unit Price]]*SalesDetails[[#This Row],[Qty Sold]]</f>
        <v>11997.599999999999</v>
      </c>
      <c r="L10569" s="2">
        <f>(SalesDetails[[#This Row],[Unit Price]]-SalesDetails[[#This Row],[Unit Cost]])*SalesDetails[[#This Row],[Qty Sold]]</f>
        <v>10014.623951476226</v>
      </c>
    </row>
    <row r="10570" spans="1:12" x14ac:dyDescent="0.25">
      <c r="A10570" t="s">
        <v>8839</v>
      </c>
      <c r="B10570" t="str">
        <f>"SC"&amp;LEFT(SalesDetails[[#This Row],[OrderNo]],4)&amp;SalesDetails[[#This Row],[Short State]]</f>
        <v>SC1076OG</v>
      </c>
      <c r="C10570" s="1">
        <v>40993</v>
      </c>
      <c r="D10570" t="s">
        <v>16725</v>
      </c>
      <c r="E10570" t="s">
        <v>16735</v>
      </c>
      <c r="F10570" t="s">
        <v>16763</v>
      </c>
      <c r="G10570" t="s">
        <v>17908</v>
      </c>
      <c r="H10570" s="2">
        <v>478.628169896901</v>
      </c>
      <c r="I10570" s="2">
        <v>499.9</v>
      </c>
      <c r="J10570">
        <v>36</v>
      </c>
      <c r="K10570" s="2">
        <f>SalesDetails[[#This Row],[Unit Price]]*SalesDetails[[#This Row],[Qty Sold]]</f>
        <v>17996.399999999998</v>
      </c>
      <c r="L10570" s="2">
        <f>(SalesDetails[[#This Row],[Unit Price]]-SalesDetails[[#This Row],[Unit Cost]])*SalesDetails[[#This Row],[Qty Sold]]</f>
        <v>765.7858837115632</v>
      </c>
    </row>
    <row r="10571" spans="1:12" x14ac:dyDescent="0.25">
      <c r="A10571" t="s">
        <v>10871</v>
      </c>
      <c r="B10571" t="str">
        <f>"SC"&amp;LEFT(SalesDetails[[#This Row],[OrderNo]],4)&amp;SalesDetails[[#This Row],[Short State]]</f>
        <v>SC1377RI</v>
      </c>
      <c r="C10571" s="1">
        <v>41750</v>
      </c>
      <c r="D10571" t="s">
        <v>16726</v>
      </c>
      <c r="E10571" t="s">
        <v>16736</v>
      </c>
      <c r="F10571" t="s">
        <v>16767</v>
      </c>
      <c r="G10571" t="s">
        <v>17908</v>
      </c>
      <c r="H10571" s="2">
        <v>267.57832510559234</v>
      </c>
      <c r="I10571" s="2">
        <v>499.9</v>
      </c>
      <c r="J10571">
        <v>10</v>
      </c>
      <c r="K10571" s="2">
        <f>SalesDetails[[#This Row],[Unit Price]]*SalesDetails[[#This Row],[Qty Sold]]</f>
        <v>4999</v>
      </c>
      <c r="L10571" s="2">
        <f>(SalesDetails[[#This Row],[Unit Price]]-SalesDetails[[#This Row],[Unit Cost]])*SalesDetails[[#This Row],[Qty Sold]]</f>
        <v>2323.2167489440762</v>
      </c>
    </row>
    <row r="10572" spans="1:12" x14ac:dyDescent="0.25">
      <c r="A10572" t="s">
        <v>11624</v>
      </c>
      <c r="B10572" t="str">
        <f>"SC"&amp;LEFT(SalesDetails[[#This Row],[OrderNo]],4)&amp;SalesDetails[[#This Row],[Short State]]</f>
        <v>SC1484KW</v>
      </c>
      <c r="C10572" s="1">
        <v>41925</v>
      </c>
      <c r="D10572" t="s">
        <v>16726</v>
      </c>
      <c r="E10572" t="s">
        <v>16738</v>
      </c>
      <c r="F10572" t="s">
        <v>16761</v>
      </c>
      <c r="G10572" t="s">
        <v>17908</v>
      </c>
      <c r="H10572" s="2">
        <v>24.035141129601541</v>
      </c>
      <c r="I10572" s="2">
        <v>499.9</v>
      </c>
      <c r="J10572">
        <v>13</v>
      </c>
      <c r="K10572" s="2">
        <f>SalesDetails[[#This Row],[Unit Price]]*SalesDetails[[#This Row],[Qty Sold]]</f>
        <v>6498.7</v>
      </c>
      <c r="L10572" s="2">
        <f>(SalesDetails[[#This Row],[Unit Price]]-SalesDetails[[#This Row],[Unit Cost]])*SalesDetails[[#This Row],[Qty Sold]]</f>
        <v>6186.2431653151798</v>
      </c>
    </row>
    <row r="10573" spans="1:12" x14ac:dyDescent="0.25">
      <c r="A10573" t="s">
        <v>12984</v>
      </c>
      <c r="B10573" t="str">
        <f>"SC"&amp;LEFT(SalesDetails[[#This Row],[OrderNo]],4)&amp;SalesDetails[[#This Row],[Short State]]</f>
        <v>SC1684EB</v>
      </c>
      <c r="C10573" s="1">
        <v>41793</v>
      </c>
      <c r="D10573" t="s">
        <v>16726</v>
      </c>
      <c r="E10573" t="s">
        <v>16736</v>
      </c>
      <c r="F10573" t="s">
        <v>16752</v>
      </c>
      <c r="G10573" t="s">
        <v>17908</v>
      </c>
      <c r="H10573" s="2">
        <v>424.15562894778407</v>
      </c>
      <c r="I10573" s="2">
        <v>499.9</v>
      </c>
      <c r="J10573">
        <v>10</v>
      </c>
      <c r="K10573" s="2">
        <f>SalesDetails[[#This Row],[Unit Price]]*SalesDetails[[#This Row],[Qty Sold]]</f>
        <v>4999</v>
      </c>
      <c r="L10573" s="2">
        <f>(SalesDetails[[#This Row],[Unit Price]]-SalesDetails[[#This Row],[Unit Cost]])*SalesDetails[[#This Row],[Qty Sold]]</f>
        <v>757.44371052215911</v>
      </c>
    </row>
    <row r="10574" spans="1:12" x14ac:dyDescent="0.25">
      <c r="A10574" t="s">
        <v>13002</v>
      </c>
      <c r="B10574" t="str">
        <f>"SC"&amp;LEFT(SalesDetails[[#This Row],[OrderNo]],4)&amp;SalesDetails[[#This Row],[Short State]]</f>
        <v>SC1686EB</v>
      </c>
      <c r="C10574" s="1">
        <v>41912</v>
      </c>
      <c r="D10574" t="s">
        <v>16726</v>
      </c>
      <c r="E10574" t="s">
        <v>16736</v>
      </c>
      <c r="F10574" t="s">
        <v>16752</v>
      </c>
      <c r="G10574" t="s">
        <v>17908</v>
      </c>
      <c r="H10574" s="2">
        <v>480.96520767128504</v>
      </c>
      <c r="I10574" s="2">
        <v>499.9</v>
      </c>
      <c r="J10574">
        <v>10</v>
      </c>
      <c r="K10574" s="2">
        <f>SalesDetails[[#This Row],[Unit Price]]*SalesDetails[[#This Row],[Qty Sold]]</f>
        <v>4999</v>
      </c>
      <c r="L10574" s="2">
        <f>(SalesDetails[[#This Row],[Unit Price]]-SalesDetails[[#This Row],[Unit Cost]])*SalesDetails[[#This Row],[Qty Sold]]</f>
        <v>189.34792328714934</v>
      </c>
    </row>
    <row r="10575" spans="1:12" x14ac:dyDescent="0.25">
      <c r="A10575" t="s">
        <v>15051</v>
      </c>
      <c r="B10575" t="str">
        <f>"SC"&amp;LEFT(SalesDetails[[#This Row],[OrderNo]],4)&amp;SalesDetails[[#This Row],[Short State]]</f>
        <v>SC1991KW</v>
      </c>
      <c r="C10575" s="1">
        <v>41227</v>
      </c>
      <c r="D10575" t="s">
        <v>16726</v>
      </c>
      <c r="E10575" t="s">
        <v>16731</v>
      </c>
      <c r="F10575" t="s">
        <v>16761</v>
      </c>
      <c r="G10575" t="s">
        <v>17908</v>
      </c>
      <c r="H10575" s="2">
        <v>200.74542495510249</v>
      </c>
      <c r="I10575" s="2">
        <v>499.9</v>
      </c>
      <c r="J10575">
        <v>24</v>
      </c>
      <c r="K10575" s="2">
        <f>SalesDetails[[#This Row],[Unit Price]]*SalesDetails[[#This Row],[Qty Sold]]</f>
        <v>11997.599999999999</v>
      </c>
      <c r="L10575" s="2">
        <f>(SalesDetails[[#This Row],[Unit Price]]-SalesDetails[[#This Row],[Unit Cost]])*SalesDetails[[#This Row],[Qty Sold]]</f>
        <v>7179.7098010775389</v>
      </c>
    </row>
    <row r="10576" spans="1:12" x14ac:dyDescent="0.25">
      <c r="A10576" t="s">
        <v>4550</v>
      </c>
      <c r="B10576" t="str">
        <f>"SC"&amp;LEFT(SalesDetails[[#This Row],[OrderNo]],4)&amp;SalesDetails[[#This Row],[Short State]]</f>
        <v>SC4037EB</v>
      </c>
      <c r="C10576" s="1">
        <v>41070</v>
      </c>
      <c r="D10576" t="s">
        <v>16724</v>
      </c>
      <c r="E10576" t="s">
        <v>16729</v>
      </c>
      <c r="F10576" t="s">
        <v>16752</v>
      </c>
      <c r="G10576" t="s">
        <v>17909</v>
      </c>
      <c r="H10576" s="2">
        <v>498.29520665122101</v>
      </c>
      <c r="I10576" s="2">
        <v>499.9</v>
      </c>
      <c r="J10576">
        <v>36</v>
      </c>
      <c r="K10576" s="2">
        <f>SalesDetails[[#This Row],[Unit Price]]*SalesDetails[[#This Row],[Qty Sold]]</f>
        <v>17996.399999999998</v>
      </c>
      <c r="L10576" s="2">
        <f>(SalesDetails[[#This Row],[Unit Price]]-SalesDetails[[#This Row],[Unit Cost]])*SalesDetails[[#This Row],[Qty Sold]]</f>
        <v>57.77256055604289</v>
      </c>
    </row>
    <row r="10577" spans="1:12" x14ac:dyDescent="0.25">
      <c r="A10577" t="s">
        <v>5302</v>
      </c>
      <c r="B10577" t="str">
        <f>"SC"&amp;LEFT(SalesDetails[[#This Row],[OrderNo]],4)&amp;SalesDetails[[#This Row],[Short State]]</f>
        <v>SC5010EB</v>
      </c>
      <c r="C10577" s="1">
        <v>40885</v>
      </c>
      <c r="D10577" t="s">
        <v>16724</v>
      </c>
      <c r="E10577" t="s">
        <v>16732</v>
      </c>
      <c r="F10577" t="s">
        <v>16752</v>
      </c>
      <c r="G10577" t="s">
        <v>17909</v>
      </c>
      <c r="H10577" s="2">
        <v>3.369807039890333</v>
      </c>
      <c r="I10577" s="2">
        <v>499.9</v>
      </c>
      <c r="J10577">
        <v>27</v>
      </c>
      <c r="K10577" s="2">
        <f>SalesDetails[[#This Row],[Unit Price]]*SalesDetails[[#This Row],[Qty Sold]]</f>
        <v>13497.3</v>
      </c>
      <c r="L10577" s="2">
        <f>(SalesDetails[[#This Row],[Unit Price]]-SalesDetails[[#This Row],[Unit Cost]])*SalesDetails[[#This Row],[Qty Sold]]</f>
        <v>13406.315209922959</v>
      </c>
    </row>
    <row r="10578" spans="1:12" x14ac:dyDescent="0.25">
      <c r="A10578" t="s">
        <v>6119</v>
      </c>
      <c r="B10578" t="str">
        <f>"SC"&amp;LEFT(SalesDetails[[#This Row],[OrderNo]],4)&amp;SalesDetails[[#This Row],[Short State]]</f>
        <v>SC6121NA</v>
      </c>
      <c r="C10578" s="1">
        <v>41133</v>
      </c>
      <c r="D10578" t="s">
        <v>16724</v>
      </c>
      <c r="E10578" t="s">
        <v>16730</v>
      </c>
      <c r="F10578" t="s">
        <v>16762</v>
      </c>
      <c r="G10578" t="s">
        <v>17909</v>
      </c>
      <c r="H10578" s="2">
        <v>63.73970299717152</v>
      </c>
      <c r="I10578" s="2">
        <v>499.9</v>
      </c>
      <c r="J10578">
        <v>54</v>
      </c>
      <c r="K10578" s="2">
        <f>SalesDetails[[#This Row],[Unit Price]]*SalesDetails[[#This Row],[Qty Sold]]</f>
        <v>26994.6</v>
      </c>
      <c r="L10578" s="2">
        <f>(SalesDetails[[#This Row],[Unit Price]]-SalesDetails[[#This Row],[Unit Cost]])*SalesDetails[[#This Row],[Qty Sold]]</f>
        <v>23552.656038152734</v>
      </c>
    </row>
    <row r="10579" spans="1:12" x14ac:dyDescent="0.25">
      <c r="A10579" t="s">
        <v>7063</v>
      </c>
      <c r="B10579" t="str">
        <f>"SC"&amp;LEFT(SalesDetails[[#This Row],[OrderNo]],4)&amp;SalesDetails[[#This Row],[Short State]]</f>
        <v>SC8143IM</v>
      </c>
      <c r="C10579" s="1">
        <v>41871</v>
      </c>
      <c r="D10579" t="s">
        <v>16726</v>
      </c>
      <c r="E10579" t="s">
        <v>16730</v>
      </c>
      <c r="F10579" t="s">
        <v>16757</v>
      </c>
      <c r="G10579" t="s">
        <v>17909</v>
      </c>
      <c r="H10579" s="2">
        <v>111.10925818389799</v>
      </c>
      <c r="I10579" s="2">
        <v>499.9</v>
      </c>
      <c r="J10579">
        <v>20</v>
      </c>
      <c r="K10579" s="2">
        <f>SalesDetails[[#This Row],[Unit Price]]*SalesDetails[[#This Row],[Qty Sold]]</f>
        <v>9998</v>
      </c>
      <c r="L10579" s="2">
        <f>(SalesDetails[[#This Row],[Unit Price]]-SalesDetails[[#This Row],[Unit Cost]])*SalesDetails[[#This Row],[Qty Sold]]</f>
        <v>7775.8148363220407</v>
      </c>
    </row>
    <row r="10580" spans="1:12" x14ac:dyDescent="0.25">
      <c r="A10580" t="s">
        <v>10705</v>
      </c>
      <c r="B10580" t="str">
        <f>"SC"&amp;LEFT(SalesDetails[[#This Row],[OrderNo]],4)&amp;SalesDetails[[#This Row],[Short State]]</f>
        <v>SC1355CR</v>
      </c>
      <c r="C10580" s="1">
        <v>41012</v>
      </c>
      <c r="D10580" t="s">
        <v>16726</v>
      </c>
      <c r="E10580" t="s">
        <v>16736</v>
      </c>
      <c r="F10580" t="s">
        <v>16750</v>
      </c>
      <c r="G10580" t="s">
        <v>17909</v>
      </c>
      <c r="H10580" s="2">
        <v>406.82664994484202</v>
      </c>
      <c r="I10580" s="2">
        <v>499.9</v>
      </c>
      <c r="J10580">
        <v>30</v>
      </c>
      <c r="K10580" s="2">
        <f>SalesDetails[[#This Row],[Unit Price]]*SalesDetails[[#This Row],[Qty Sold]]</f>
        <v>14997</v>
      </c>
      <c r="L10580" s="2">
        <f>(SalesDetails[[#This Row],[Unit Price]]-SalesDetails[[#This Row],[Unit Cost]])*SalesDetails[[#This Row],[Qty Sold]]</f>
        <v>2792.2005016547387</v>
      </c>
    </row>
    <row r="10581" spans="1:12" x14ac:dyDescent="0.25">
      <c r="A10581" t="s">
        <v>11588</v>
      </c>
      <c r="B10581" t="str">
        <f>"SC"&amp;LEFT(SalesDetails[[#This Row],[OrderNo]],4)&amp;SalesDetails[[#This Row],[Short State]]</f>
        <v>SC1479EB</v>
      </c>
      <c r="C10581" s="1">
        <v>41642</v>
      </c>
      <c r="D10581" t="s">
        <v>16726</v>
      </c>
      <c r="E10581" t="s">
        <v>16732</v>
      </c>
      <c r="F10581" t="s">
        <v>16752</v>
      </c>
      <c r="G10581" t="s">
        <v>17909</v>
      </c>
      <c r="H10581" s="2">
        <v>282.45060873901059</v>
      </c>
      <c r="I10581" s="2">
        <v>499.9</v>
      </c>
      <c r="J10581">
        <v>9</v>
      </c>
      <c r="K10581" s="2">
        <f>SalesDetails[[#This Row],[Unit Price]]*SalesDetails[[#This Row],[Qty Sold]]</f>
        <v>4499.0999999999995</v>
      </c>
      <c r="L10581" s="2">
        <f>(SalesDetails[[#This Row],[Unit Price]]-SalesDetails[[#This Row],[Unit Cost]])*SalesDetails[[#This Row],[Qty Sold]]</f>
        <v>1957.0445213489045</v>
      </c>
    </row>
    <row r="10582" spans="1:12" x14ac:dyDescent="0.25">
      <c r="A10582" t="s">
        <v>12687</v>
      </c>
      <c r="B10582" t="str">
        <f>"SC"&amp;LEFT(SalesDetails[[#This Row],[OrderNo]],4)&amp;SalesDetails[[#This Row],[Short State]]</f>
        <v>SC1639KE</v>
      </c>
      <c r="C10582" s="1">
        <v>41680</v>
      </c>
      <c r="D10582" t="s">
        <v>16726</v>
      </c>
      <c r="E10582" t="s">
        <v>16734</v>
      </c>
      <c r="F10582" t="s">
        <v>16759</v>
      </c>
      <c r="G10582" t="s">
        <v>17909</v>
      </c>
      <c r="H10582" s="2">
        <v>338.74715063662381</v>
      </c>
      <c r="I10582" s="2">
        <v>499.9</v>
      </c>
      <c r="J10582">
        <v>9</v>
      </c>
      <c r="K10582" s="2">
        <f>SalesDetails[[#This Row],[Unit Price]]*SalesDetails[[#This Row],[Qty Sold]]</f>
        <v>4499.0999999999995</v>
      </c>
      <c r="L10582" s="2">
        <f>(SalesDetails[[#This Row],[Unit Price]]-SalesDetails[[#This Row],[Unit Cost]])*SalesDetails[[#This Row],[Qty Sold]]</f>
        <v>1450.3756442703855</v>
      </c>
    </row>
    <row r="10583" spans="1:12" x14ac:dyDescent="0.25">
      <c r="A10583" t="s">
        <v>15505</v>
      </c>
      <c r="B10583" t="str">
        <f>"SC"&amp;LEFT(SalesDetails[[#This Row],[OrderNo]],4)&amp;SalesDetails[[#This Row],[Short State]]</f>
        <v>SC2059EB</v>
      </c>
      <c r="C10583" s="1">
        <v>40990</v>
      </c>
      <c r="D10583" t="s">
        <v>16724</v>
      </c>
      <c r="E10583" t="s">
        <v>16736</v>
      </c>
      <c r="F10583" t="s">
        <v>16752</v>
      </c>
      <c r="G10583" t="s">
        <v>17909</v>
      </c>
      <c r="H10583" s="2">
        <v>479.19874909005171</v>
      </c>
      <c r="I10583" s="2">
        <v>499.9</v>
      </c>
      <c r="J10583">
        <v>30</v>
      </c>
      <c r="K10583" s="2">
        <f>SalesDetails[[#This Row],[Unit Price]]*SalesDetails[[#This Row],[Qty Sold]]</f>
        <v>14997</v>
      </c>
      <c r="L10583" s="2">
        <f>(SalesDetails[[#This Row],[Unit Price]]-SalesDetails[[#This Row],[Unit Cost]])*SalesDetails[[#This Row],[Qty Sold]]</f>
        <v>621.03752729844814</v>
      </c>
    </row>
    <row r="10584" spans="1:12" x14ac:dyDescent="0.25">
      <c r="A10584" t="s">
        <v>1813</v>
      </c>
      <c r="B10584" t="str">
        <f>"SC"&amp;LEFT(SalesDetails[[#This Row],[OrderNo]],4)&amp;SalesDetails[[#This Row],[Short State]]</f>
        <v>SC90ZA</v>
      </c>
      <c r="C10584" s="1">
        <v>41945</v>
      </c>
      <c r="D10584" t="s">
        <v>16726</v>
      </c>
      <c r="E10584" t="s">
        <v>16737</v>
      </c>
      <c r="F10584" t="s">
        <v>16769</v>
      </c>
      <c r="G10584" t="s">
        <v>17910</v>
      </c>
      <c r="H10584" s="2">
        <v>316.99380568653663</v>
      </c>
      <c r="I10584" s="2">
        <v>499.9</v>
      </c>
      <c r="J10584">
        <v>13</v>
      </c>
      <c r="K10584" s="2">
        <f>SalesDetails[[#This Row],[Unit Price]]*SalesDetails[[#This Row],[Qty Sold]]</f>
        <v>6498.7</v>
      </c>
      <c r="L10584" s="2">
        <f>(SalesDetails[[#This Row],[Unit Price]]-SalesDetails[[#This Row],[Unit Cost]])*SalesDetails[[#This Row],[Qty Sold]]</f>
        <v>2377.7805260750233</v>
      </c>
    </row>
    <row r="10585" spans="1:12" x14ac:dyDescent="0.25">
      <c r="A10585" t="s">
        <v>1815</v>
      </c>
      <c r="B10585" t="str">
        <f>"SC"&amp;LEFT(SalesDetails[[#This Row],[OrderNo]],4)&amp;SalesDetails[[#This Row],[Short State]]</f>
        <v>SC911KE</v>
      </c>
      <c r="C10585" s="1">
        <v>40986</v>
      </c>
      <c r="D10585" t="s">
        <v>16726</v>
      </c>
      <c r="E10585" t="s">
        <v>16734</v>
      </c>
      <c r="F10585" t="s">
        <v>16759</v>
      </c>
      <c r="G10585" t="s">
        <v>17910</v>
      </c>
      <c r="H10585" s="2">
        <v>118.30934031493643</v>
      </c>
      <c r="I10585" s="2">
        <v>499.9</v>
      </c>
      <c r="J10585">
        <v>27</v>
      </c>
      <c r="K10585" s="2">
        <f>SalesDetails[[#This Row],[Unit Price]]*SalesDetails[[#This Row],[Qty Sold]]</f>
        <v>13497.3</v>
      </c>
      <c r="L10585" s="2">
        <f>(SalesDetails[[#This Row],[Unit Price]]-SalesDetails[[#This Row],[Unit Cost]])*SalesDetails[[#This Row],[Qty Sold]]</f>
        <v>10302.947811496715</v>
      </c>
    </row>
    <row r="10586" spans="1:12" x14ac:dyDescent="0.25">
      <c r="A10586" t="s">
        <v>1816</v>
      </c>
      <c r="B10586" t="str">
        <f>"SC"&amp;LEFT(SalesDetails[[#This Row],[OrderNo]],4)&amp;SalesDetails[[#This Row],[Short State]]</f>
        <v>SC1335NA</v>
      </c>
      <c r="C10586" s="1">
        <v>40929</v>
      </c>
      <c r="D10586" t="s">
        <v>16726</v>
      </c>
      <c r="E10586" t="s">
        <v>16734</v>
      </c>
      <c r="F10586" t="s">
        <v>16762</v>
      </c>
      <c r="G10586" t="s">
        <v>17910</v>
      </c>
      <c r="H10586" s="2">
        <v>380.28939177951702</v>
      </c>
      <c r="I10586" s="2">
        <v>499.9</v>
      </c>
      <c r="J10586">
        <v>27</v>
      </c>
      <c r="K10586" s="2">
        <f>SalesDetails[[#This Row],[Unit Price]]*SalesDetails[[#This Row],[Qty Sold]]</f>
        <v>13497.3</v>
      </c>
      <c r="L10586" s="2">
        <f>(SalesDetails[[#This Row],[Unit Price]]-SalesDetails[[#This Row],[Unit Cost]])*SalesDetails[[#This Row],[Qty Sold]]</f>
        <v>3229.48642195304</v>
      </c>
    </row>
    <row r="10587" spans="1:12" x14ac:dyDescent="0.25">
      <c r="A10587" t="s">
        <v>5051</v>
      </c>
      <c r="B10587" t="str">
        <f>"SC"&amp;LEFT(SalesDetails[[#This Row],[OrderNo]],4)&amp;SalesDetails[[#This Row],[Short State]]</f>
        <v>SC4681EK</v>
      </c>
      <c r="C10587" s="1">
        <v>41309</v>
      </c>
      <c r="D10587" t="s">
        <v>16726</v>
      </c>
      <c r="E10587" t="s">
        <v>16735</v>
      </c>
      <c r="F10587" t="s">
        <v>16754</v>
      </c>
      <c r="G10587" t="s">
        <v>17910</v>
      </c>
      <c r="H10587" s="2">
        <v>482.96035921276507</v>
      </c>
      <c r="I10587" s="2">
        <v>499.9</v>
      </c>
      <c r="J10587">
        <v>24</v>
      </c>
      <c r="K10587" s="2">
        <f>SalesDetails[[#This Row],[Unit Price]]*SalesDetails[[#This Row],[Qty Sold]]</f>
        <v>11997.599999999999</v>
      </c>
      <c r="L10587" s="2">
        <f>(SalesDetails[[#This Row],[Unit Price]]-SalesDetails[[#This Row],[Unit Cost]])*SalesDetails[[#This Row],[Qty Sold]]</f>
        <v>406.55137889363778</v>
      </c>
    </row>
    <row r="10588" spans="1:12" x14ac:dyDescent="0.25">
      <c r="A10588" t="s">
        <v>5069</v>
      </c>
      <c r="B10588" t="str">
        <f>"SC"&amp;LEFT(SalesDetails[[#This Row],[OrderNo]],4)&amp;SalesDetails[[#This Row],[Short State]]</f>
        <v>SC4705BO</v>
      </c>
      <c r="C10588" s="1">
        <v>41740</v>
      </c>
      <c r="D10588" t="s">
        <v>16726</v>
      </c>
      <c r="E10588" t="s">
        <v>16736</v>
      </c>
      <c r="F10588" t="s">
        <v>16749</v>
      </c>
      <c r="G10588" t="s">
        <v>17910</v>
      </c>
      <c r="H10588" s="2">
        <v>110.62300007370901</v>
      </c>
      <c r="I10588" s="2">
        <v>499.9</v>
      </c>
      <c r="J10588">
        <v>10</v>
      </c>
      <c r="K10588" s="2">
        <f>SalesDetails[[#This Row],[Unit Price]]*SalesDetails[[#This Row],[Qty Sold]]</f>
        <v>4999</v>
      </c>
      <c r="L10588" s="2">
        <f>(SalesDetails[[#This Row],[Unit Price]]-SalesDetails[[#This Row],[Unit Cost]])*SalesDetails[[#This Row],[Qty Sold]]</f>
        <v>3892.7699992629096</v>
      </c>
    </row>
    <row r="10589" spans="1:12" x14ac:dyDescent="0.25">
      <c r="A10589" t="s">
        <v>5318</v>
      </c>
      <c r="B10589" t="str">
        <f>"SC"&amp;LEFT(SalesDetails[[#This Row],[OrderNo]],4)&amp;SalesDetails[[#This Row],[Short State]]</f>
        <v>SC5027BO</v>
      </c>
      <c r="C10589" s="1">
        <v>41814</v>
      </c>
      <c r="D10589" t="s">
        <v>16726</v>
      </c>
      <c r="E10589" t="s">
        <v>16729</v>
      </c>
      <c r="F10589" t="s">
        <v>16749</v>
      </c>
      <c r="G10589" t="s">
        <v>17910</v>
      </c>
      <c r="H10589" s="2">
        <v>321.11717891769047</v>
      </c>
      <c r="I10589" s="2">
        <v>499.9</v>
      </c>
      <c r="J10589">
        <v>12</v>
      </c>
      <c r="K10589" s="2">
        <f>SalesDetails[[#This Row],[Unit Price]]*SalesDetails[[#This Row],[Qty Sold]]</f>
        <v>5998.7999999999993</v>
      </c>
      <c r="L10589" s="2">
        <f>(SalesDetails[[#This Row],[Unit Price]]-SalesDetails[[#This Row],[Unit Cost]])*SalesDetails[[#This Row],[Qty Sold]]</f>
        <v>2145.3938529877141</v>
      </c>
    </row>
    <row r="10590" spans="1:12" x14ac:dyDescent="0.25">
      <c r="A10590" t="s">
        <v>6383</v>
      </c>
      <c r="B10590" t="str">
        <f>"SC"&amp;LEFT(SalesDetails[[#This Row],[OrderNo]],4)&amp;SalesDetails[[#This Row],[Short State]]</f>
        <v>SC6488ZA</v>
      </c>
      <c r="C10590" s="1">
        <v>40935</v>
      </c>
      <c r="D10590" t="s">
        <v>16726</v>
      </c>
      <c r="E10590" t="s">
        <v>16732</v>
      </c>
      <c r="F10590" t="s">
        <v>16769</v>
      </c>
      <c r="G10590" t="s">
        <v>17910</v>
      </c>
      <c r="H10590" s="2">
        <v>237.9628269289862</v>
      </c>
      <c r="I10590" s="2">
        <v>499.9</v>
      </c>
      <c r="J10590">
        <v>27</v>
      </c>
      <c r="K10590" s="2">
        <f>SalesDetails[[#This Row],[Unit Price]]*SalesDetails[[#This Row],[Qty Sold]]</f>
        <v>13497.3</v>
      </c>
      <c r="L10590" s="2">
        <f>(SalesDetails[[#This Row],[Unit Price]]-SalesDetails[[#This Row],[Unit Cost]])*SalesDetails[[#This Row],[Qty Sold]]</f>
        <v>7072.3036729173718</v>
      </c>
    </row>
    <row r="10591" spans="1:12" x14ac:dyDescent="0.25">
      <c r="A10591" t="s">
        <v>6629</v>
      </c>
      <c r="B10591" t="str">
        <f>"SC"&amp;LEFT(SalesDetails[[#This Row],[OrderNo]],4)&amp;SalesDetails[[#This Row],[Short State]]</f>
        <v>SC6817BO</v>
      </c>
      <c r="C10591" s="1">
        <v>41583</v>
      </c>
      <c r="D10591" t="s">
        <v>16726</v>
      </c>
      <c r="E10591" t="s">
        <v>16737</v>
      </c>
      <c r="F10591" t="s">
        <v>16749</v>
      </c>
      <c r="G10591" t="s">
        <v>17910</v>
      </c>
      <c r="H10591" s="2">
        <v>312.80905744422597</v>
      </c>
      <c r="I10591" s="2">
        <v>499.9</v>
      </c>
      <c r="J10591">
        <v>26</v>
      </c>
      <c r="K10591" s="2">
        <f>SalesDetails[[#This Row],[Unit Price]]*SalesDetails[[#This Row],[Qty Sold]]</f>
        <v>12997.4</v>
      </c>
      <c r="L10591" s="2">
        <f>(SalesDetails[[#This Row],[Unit Price]]-SalesDetails[[#This Row],[Unit Cost]])*SalesDetails[[#This Row],[Qty Sold]]</f>
        <v>4864.3645064501243</v>
      </c>
    </row>
    <row r="10592" spans="1:12" x14ac:dyDescent="0.25">
      <c r="A10592" t="s">
        <v>7580</v>
      </c>
      <c r="B10592" t="str">
        <f>"SC"&amp;LEFT(SalesDetails[[#This Row],[OrderNo]],4)&amp;SalesDetails[[#This Row],[Short State]]</f>
        <v>SC8912EB</v>
      </c>
      <c r="C10592" s="1">
        <v>40958</v>
      </c>
      <c r="D10592" t="s">
        <v>16726</v>
      </c>
      <c r="E10592" t="s">
        <v>16732</v>
      </c>
      <c r="F10592" t="s">
        <v>16752</v>
      </c>
      <c r="G10592" t="s">
        <v>17910</v>
      </c>
      <c r="H10592" s="2">
        <v>331.25383702026932</v>
      </c>
      <c r="I10592" s="2">
        <v>499.9</v>
      </c>
      <c r="J10592">
        <v>27</v>
      </c>
      <c r="K10592" s="2">
        <f>SalesDetails[[#This Row],[Unit Price]]*SalesDetails[[#This Row],[Qty Sold]]</f>
        <v>13497.3</v>
      </c>
      <c r="L10592" s="2">
        <f>(SalesDetails[[#This Row],[Unit Price]]-SalesDetails[[#This Row],[Unit Cost]])*SalesDetails[[#This Row],[Qty Sold]]</f>
        <v>4553.4464004527281</v>
      </c>
    </row>
    <row r="10593" spans="1:12" x14ac:dyDescent="0.25">
      <c r="A10593" t="s">
        <v>8265</v>
      </c>
      <c r="B10593" t="str">
        <f>"SC"&amp;LEFT(SalesDetails[[#This Row],[OrderNo]],4)&amp;SalesDetails[[#This Row],[Short State]]</f>
        <v>SC9925DE</v>
      </c>
      <c r="C10593" s="1">
        <v>41754</v>
      </c>
      <c r="D10593" t="s">
        <v>16726</v>
      </c>
      <c r="E10593" t="s">
        <v>16736</v>
      </c>
      <c r="F10593" t="s">
        <v>16751</v>
      </c>
      <c r="G10593" t="s">
        <v>17910</v>
      </c>
      <c r="H10593" s="2">
        <v>482.92411459238195</v>
      </c>
      <c r="I10593" s="2">
        <v>499.9</v>
      </c>
      <c r="J10593">
        <v>10</v>
      </c>
      <c r="K10593" s="2">
        <f>SalesDetails[[#This Row],[Unit Price]]*SalesDetails[[#This Row],[Qty Sold]]</f>
        <v>4999</v>
      </c>
      <c r="L10593" s="2">
        <f>(SalesDetails[[#This Row],[Unit Price]]-SalesDetails[[#This Row],[Unit Cost]])*SalesDetails[[#This Row],[Qty Sold]]</f>
        <v>169.75885407618023</v>
      </c>
    </row>
    <row r="10594" spans="1:12" x14ac:dyDescent="0.25">
      <c r="A10594" t="s">
        <v>10861</v>
      </c>
      <c r="B10594" t="str">
        <f>"SC"&amp;LEFT(SalesDetails[[#This Row],[OrderNo]],4)&amp;SalesDetails[[#This Row],[Short State]]</f>
        <v>SC1376KW</v>
      </c>
      <c r="C10594" s="1">
        <v>41615</v>
      </c>
      <c r="D10594" t="s">
        <v>16725</v>
      </c>
      <c r="E10594" t="s">
        <v>16738</v>
      </c>
      <c r="F10594" t="s">
        <v>16761</v>
      </c>
      <c r="G10594" t="s">
        <v>17910</v>
      </c>
      <c r="H10594" s="2">
        <v>407.99955889325111</v>
      </c>
      <c r="I10594" s="2">
        <v>499.9</v>
      </c>
      <c r="J10594">
        <v>13</v>
      </c>
      <c r="K10594" s="2">
        <f>SalesDetails[[#This Row],[Unit Price]]*SalesDetails[[#This Row],[Qty Sold]]</f>
        <v>6498.7</v>
      </c>
      <c r="L10594" s="2">
        <f>(SalesDetails[[#This Row],[Unit Price]]-SalesDetails[[#This Row],[Unit Cost]])*SalesDetails[[#This Row],[Qty Sold]]</f>
        <v>1194.7057343877354</v>
      </c>
    </row>
    <row r="10595" spans="1:12" x14ac:dyDescent="0.25">
      <c r="A10595" t="s">
        <v>11118</v>
      </c>
      <c r="B10595" t="str">
        <f>"SC"&amp;LEFT(SalesDetails[[#This Row],[OrderNo]],4)&amp;SalesDetails[[#This Row],[Short State]]</f>
        <v>SC1413ZA</v>
      </c>
      <c r="C10595" s="1">
        <v>41340</v>
      </c>
      <c r="D10595" t="s">
        <v>16726</v>
      </c>
      <c r="E10595" t="s">
        <v>16736</v>
      </c>
      <c r="F10595" t="s">
        <v>16769</v>
      </c>
      <c r="G10595" t="s">
        <v>17910</v>
      </c>
      <c r="H10595" s="2">
        <v>402.60649133880986</v>
      </c>
      <c r="I10595" s="2">
        <v>499.9</v>
      </c>
      <c r="J10595">
        <v>20</v>
      </c>
      <c r="K10595" s="2">
        <f>SalesDetails[[#This Row],[Unit Price]]*SalesDetails[[#This Row],[Qty Sold]]</f>
        <v>9998</v>
      </c>
      <c r="L10595" s="2">
        <f>(SalesDetails[[#This Row],[Unit Price]]-SalesDetails[[#This Row],[Unit Cost]])*SalesDetails[[#This Row],[Qty Sold]]</f>
        <v>1945.8701732238023</v>
      </c>
    </row>
    <row r="10596" spans="1:12" x14ac:dyDescent="0.25">
      <c r="A10596" t="s">
        <v>12111</v>
      </c>
      <c r="B10596" t="str">
        <f>"SC"&amp;LEFT(SalesDetails[[#This Row],[OrderNo]],4)&amp;SalesDetails[[#This Row],[Short State]]</f>
        <v>SC1556AB</v>
      </c>
      <c r="C10596" s="1">
        <v>41103</v>
      </c>
      <c r="D10596" t="s">
        <v>16726</v>
      </c>
      <c r="E10596" t="s">
        <v>16730</v>
      </c>
      <c r="F10596" t="s">
        <v>16743</v>
      </c>
      <c r="G10596" t="s">
        <v>17910</v>
      </c>
      <c r="H10596" s="2">
        <v>0.19673927704457497</v>
      </c>
      <c r="I10596" s="2">
        <v>499.9</v>
      </c>
      <c r="J10596">
        <v>27</v>
      </c>
      <c r="K10596" s="2">
        <f>SalesDetails[[#This Row],[Unit Price]]*SalesDetails[[#This Row],[Qty Sold]]</f>
        <v>13497.3</v>
      </c>
      <c r="L10596" s="2">
        <f>(SalesDetails[[#This Row],[Unit Price]]-SalesDetails[[#This Row],[Unit Cost]])*SalesDetails[[#This Row],[Qty Sold]]</f>
        <v>13491.988039519796</v>
      </c>
    </row>
    <row r="10597" spans="1:12" x14ac:dyDescent="0.25">
      <c r="A10597" t="s">
        <v>13758</v>
      </c>
      <c r="B10597" t="str">
        <f>"SC"&amp;LEFT(SalesDetails[[#This Row],[OrderNo]],4)&amp;SalesDetails[[#This Row],[Short State]]</f>
        <v>SC1798OY</v>
      </c>
      <c r="C10597" s="1">
        <v>41221</v>
      </c>
      <c r="D10597" t="s">
        <v>16726</v>
      </c>
      <c r="E10597" t="s">
        <v>16731</v>
      </c>
      <c r="F10597" t="s">
        <v>16766</v>
      </c>
      <c r="G10597" t="s">
        <v>17910</v>
      </c>
      <c r="H10597" s="2">
        <v>169.50905918050788</v>
      </c>
      <c r="I10597" s="2">
        <v>499.9</v>
      </c>
      <c r="J10597">
        <v>24</v>
      </c>
      <c r="K10597" s="2">
        <f>SalesDetails[[#This Row],[Unit Price]]*SalesDetails[[#This Row],[Qty Sold]]</f>
        <v>11997.599999999999</v>
      </c>
      <c r="L10597" s="2">
        <f>(SalesDetails[[#This Row],[Unit Price]]-SalesDetails[[#This Row],[Unit Cost]])*SalesDetails[[#This Row],[Qty Sold]]</f>
        <v>7929.3825796678111</v>
      </c>
    </row>
    <row r="10598" spans="1:12" x14ac:dyDescent="0.25">
      <c r="A10598" t="s">
        <v>176</v>
      </c>
      <c r="B10598" t="str">
        <f>"SC"&amp;LEFT(SalesDetails[[#This Row],[OrderNo]],4)&amp;SalesDetails[[#This Row],[Short State]]</f>
        <v>SC7088DE</v>
      </c>
      <c r="C10598" s="1">
        <v>41516</v>
      </c>
      <c r="D10598" t="s">
        <v>16725</v>
      </c>
      <c r="E10598" t="s">
        <v>16729</v>
      </c>
      <c r="F10598" t="s">
        <v>16751</v>
      </c>
      <c r="G10598" t="s">
        <v>17911</v>
      </c>
      <c r="H10598" s="2">
        <v>27.113122687164072</v>
      </c>
      <c r="I10598" s="2">
        <v>499.9</v>
      </c>
      <c r="J10598">
        <v>24</v>
      </c>
      <c r="K10598" s="2">
        <f>SalesDetails[[#This Row],[Unit Price]]*SalesDetails[[#This Row],[Qty Sold]]</f>
        <v>11997.599999999999</v>
      </c>
      <c r="L10598" s="2">
        <f>(SalesDetails[[#This Row],[Unit Price]]-SalesDetails[[#This Row],[Unit Cost]])*SalesDetails[[#This Row],[Qty Sold]]</f>
        <v>11346.885055508061</v>
      </c>
    </row>
    <row r="10599" spans="1:12" x14ac:dyDescent="0.25">
      <c r="A10599" t="s">
        <v>178</v>
      </c>
      <c r="B10599" t="str">
        <f>"SC"&amp;LEFT(SalesDetails[[#This Row],[OrderNo]],4)&amp;SalesDetails[[#This Row],[Short State]]</f>
        <v>SC890DE</v>
      </c>
      <c r="C10599" s="1">
        <v>41154</v>
      </c>
      <c r="D10599" t="s">
        <v>16725</v>
      </c>
      <c r="E10599" t="s">
        <v>16729</v>
      </c>
      <c r="F10599" t="s">
        <v>16751</v>
      </c>
      <c r="G10599" t="s">
        <v>17911</v>
      </c>
      <c r="H10599" s="2">
        <v>278.84079351781355</v>
      </c>
      <c r="I10599" s="2">
        <v>499.9</v>
      </c>
      <c r="J10599">
        <v>72</v>
      </c>
      <c r="K10599" s="2">
        <f>SalesDetails[[#This Row],[Unit Price]]*SalesDetails[[#This Row],[Qty Sold]]</f>
        <v>35992.799999999996</v>
      </c>
      <c r="L10599" s="2">
        <f>(SalesDetails[[#This Row],[Unit Price]]-SalesDetails[[#This Row],[Unit Cost]])*SalesDetails[[#This Row],[Qty Sold]]</f>
        <v>15916.262866717423</v>
      </c>
    </row>
    <row r="10600" spans="1:12" x14ac:dyDescent="0.25">
      <c r="A10600" t="s">
        <v>281</v>
      </c>
      <c r="B10600" t="str">
        <f>"SC"&amp;LEFT(SalesDetails[[#This Row],[OrderNo]],4)&amp;SalesDetails[[#This Row],[Short State]]</f>
        <v>SC1761JI</v>
      </c>
      <c r="C10600" s="1">
        <v>40914</v>
      </c>
      <c r="D10600" t="s">
        <v>16726</v>
      </c>
      <c r="E10600" t="s">
        <v>16735</v>
      </c>
      <c r="F10600" t="s">
        <v>16758</v>
      </c>
      <c r="G10600" t="s">
        <v>17911</v>
      </c>
      <c r="H10600" s="2">
        <v>465.23550217110659</v>
      </c>
      <c r="I10600" s="2">
        <v>499.9</v>
      </c>
      <c r="J10600">
        <v>36</v>
      </c>
      <c r="K10600" s="2">
        <f>SalesDetails[[#This Row],[Unit Price]]*SalesDetails[[#This Row],[Qty Sold]]</f>
        <v>17996.399999999998</v>
      </c>
      <c r="L10600" s="2">
        <f>(SalesDetails[[#This Row],[Unit Price]]-SalesDetails[[#This Row],[Unit Cost]])*SalesDetails[[#This Row],[Qty Sold]]</f>
        <v>1247.921921840162</v>
      </c>
    </row>
    <row r="10601" spans="1:12" x14ac:dyDescent="0.25">
      <c r="A10601" t="s">
        <v>432</v>
      </c>
      <c r="B10601" t="str">
        <f>"SC"&amp;LEFT(SalesDetails[[#This Row],[OrderNo]],4)&amp;SalesDetails[[#This Row],[Short State]]</f>
        <v>SC1639OS</v>
      </c>
      <c r="C10601" s="1">
        <v>41658</v>
      </c>
      <c r="D10601" t="s">
        <v>16726</v>
      </c>
      <c r="E10601" t="s">
        <v>16732</v>
      </c>
      <c r="F10601" t="s">
        <v>16765</v>
      </c>
      <c r="G10601" t="s">
        <v>17911</v>
      </c>
      <c r="H10601" s="2">
        <v>291.09735653763124</v>
      </c>
      <c r="I10601" s="2">
        <v>499.9</v>
      </c>
      <c r="J10601">
        <v>9</v>
      </c>
      <c r="K10601" s="2">
        <f>SalesDetails[[#This Row],[Unit Price]]*SalesDetails[[#This Row],[Qty Sold]]</f>
        <v>4499.0999999999995</v>
      </c>
      <c r="L10601" s="2">
        <f>(SalesDetails[[#This Row],[Unit Price]]-SalesDetails[[#This Row],[Unit Cost]])*SalesDetails[[#This Row],[Qty Sold]]</f>
        <v>1879.2237911613186</v>
      </c>
    </row>
    <row r="10602" spans="1:12" x14ac:dyDescent="0.25">
      <c r="A10602" t="s">
        <v>3720</v>
      </c>
      <c r="B10602" t="str">
        <f>"SC"&amp;LEFT(SalesDetails[[#This Row],[OrderNo]],4)&amp;SalesDetails[[#This Row],[Short State]]</f>
        <v>SC2918KW</v>
      </c>
      <c r="C10602" s="1">
        <v>40896</v>
      </c>
      <c r="D10602" t="s">
        <v>16726</v>
      </c>
      <c r="E10602" t="s">
        <v>16731</v>
      </c>
      <c r="F10602" t="s">
        <v>16761</v>
      </c>
      <c r="G10602" t="s">
        <v>17911</v>
      </c>
      <c r="H10602" s="2">
        <v>343.4924117268036</v>
      </c>
      <c r="I10602" s="2">
        <v>499.9</v>
      </c>
      <c r="J10602">
        <v>24</v>
      </c>
      <c r="K10602" s="2">
        <f>SalesDetails[[#This Row],[Unit Price]]*SalesDetails[[#This Row],[Qty Sold]]</f>
        <v>11997.599999999999</v>
      </c>
      <c r="L10602" s="2">
        <f>(SalesDetails[[#This Row],[Unit Price]]-SalesDetails[[#This Row],[Unit Cost]])*SalesDetails[[#This Row],[Qty Sold]]</f>
        <v>3753.7821185567132</v>
      </c>
    </row>
    <row r="10603" spans="1:12" x14ac:dyDescent="0.25">
      <c r="A10603" t="s">
        <v>4205</v>
      </c>
      <c r="B10603" t="str">
        <f>"SC"&amp;LEFT(SalesDetails[[#This Row],[OrderNo]],4)&amp;SalesDetails[[#This Row],[Short State]]</f>
        <v>SC3577KW</v>
      </c>
      <c r="C10603" s="1">
        <v>41502</v>
      </c>
      <c r="D10603" t="s">
        <v>16724</v>
      </c>
      <c r="E10603" t="s">
        <v>16736</v>
      </c>
      <c r="F10603" t="s">
        <v>16761</v>
      </c>
      <c r="G10603" t="s">
        <v>17911</v>
      </c>
      <c r="H10603" s="2">
        <v>118.87572564156574</v>
      </c>
      <c r="I10603" s="2">
        <v>499.9</v>
      </c>
      <c r="J10603">
        <v>60</v>
      </c>
      <c r="K10603" s="2">
        <f>SalesDetails[[#This Row],[Unit Price]]*SalesDetails[[#This Row],[Qty Sold]]</f>
        <v>29994</v>
      </c>
      <c r="L10603" s="2">
        <f>(SalesDetails[[#This Row],[Unit Price]]-SalesDetails[[#This Row],[Unit Cost]])*SalesDetails[[#This Row],[Qty Sold]]</f>
        <v>22861.456461506055</v>
      </c>
    </row>
    <row r="10604" spans="1:12" x14ac:dyDescent="0.25">
      <c r="A10604" t="s">
        <v>4443</v>
      </c>
      <c r="B10604" t="str">
        <f>"SC"&amp;LEFT(SalesDetails[[#This Row],[OrderNo]],4)&amp;SalesDetails[[#This Row],[Short State]]</f>
        <v>SC3880JI</v>
      </c>
      <c r="C10604" s="1">
        <v>41431</v>
      </c>
      <c r="D10604" t="s">
        <v>16726</v>
      </c>
      <c r="E10604" t="s">
        <v>16736</v>
      </c>
      <c r="F10604" t="s">
        <v>16758</v>
      </c>
      <c r="G10604" t="s">
        <v>17911</v>
      </c>
      <c r="H10604" s="2">
        <v>310.16604494318409</v>
      </c>
      <c r="I10604" s="2">
        <v>499.9</v>
      </c>
      <c r="J10604">
        <v>20</v>
      </c>
      <c r="K10604" s="2">
        <f>SalesDetails[[#This Row],[Unit Price]]*SalesDetails[[#This Row],[Qty Sold]]</f>
        <v>9998</v>
      </c>
      <c r="L10604" s="2">
        <f>(SalesDetails[[#This Row],[Unit Price]]-SalesDetails[[#This Row],[Unit Cost]])*SalesDetails[[#This Row],[Qty Sold]]</f>
        <v>3794.6791011363175</v>
      </c>
    </row>
    <row r="10605" spans="1:12" x14ac:dyDescent="0.25">
      <c r="A10605" t="s">
        <v>6896</v>
      </c>
      <c r="B10605" t="str">
        <f>"SC"&amp;LEFT(SalesDetails[[#This Row],[OrderNo]],4)&amp;SalesDetails[[#This Row],[Short State]]</f>
        <v>SC7929EB</v>
      </c>
      <c r="C10605" s="1">
        <v>41069</v>
      </c>
      <c r="D10605" t="s">
        <v>16726</v>
      </c>
      <c r="E10605" t="s">
        <v>16729</v>
      </c>
      <c r="F10605" t="s">
        <v>16752</v>
      </c>
      <c r="G10605" t="s">
        <v>17911</v>
      </c>
      <c r="H10605" s="2">
        <v>347.13840548805348</v>
      </c>
      <c r="I10605" s="2">
        <v>499.9</v>
      </c>
      <c r="J10605">
        <v>36</v>
      </c>
      <c r="K10605" s="2">
        <f>SalesDetails[[#This Row],[Unit Price]]*SalesDetails[[#This Row],[Qty Sold]]</f>
        <v>17996.399999999998</v>
      </c>
      <c r="L10605" s="2">
        <f>(SalesDetails[[#This Row],[Unit Price]]-SalesDetails[[#This Row],[Unit Cost]])*SalesDetails[[#This Row],[Qty Sold]]</f>
        <v>5499.4174024300737</v>
      </c>
    </row>
    <row r="10606" spans="1:12" x14ac:dyDescent="0.25">
      <c r="A10606" t="s">
        <v>7926</v>
      </c>
      <c r="B10606" t="str">
        <f>"SC"&amp;LEFT(SalesDetails[[#This Row],[OrderNo]],4)&amp;SalesDetails[[#This Row],[Short State]]</f>
        <v>SC9414KW</v>
      </c>
      <c r="C10606" s="1">
        <v>41324</v>
      </c>
      <c r="D10606" t="s">
        <v>16724</v>
      </c>
      <c r="E10606" t="s">
        <v>16734</v>
      </c>
      <c r="F10606" t="s">
        <v>16761</v>
      </c>
      <c r="G10606" t="s">
        <v>17911</v>
      </c>
      <c r="H10606" s="2">
        <v>242.03076829951266</v>
      </c>
      <c r="I10606" s="2">
        <v>499.9</v>
      </c>
      <c r="J10606">
        <v>18</v>
      </c>
      <c r="K10606" s="2">
        <f>SalesDetails[[#This Row],[Unit Price]]*SalesDetails[[#This Row],[Qty Sold]]</f>
        <v>8998.1999999999989</v>
      </c>
      <c r="L10606" s="2">
        <f>(SalesDetails[[#This Row],[Unit Price]]-SalesDetails[[#This Row],[Unit Cost]])*SalesDetails[[#This Row],[Qty Sold]]</f>
        <v>4641.6461706087721</v>
      </c>
    </row>
    <row r="10607" spans="1:12" x14ac:dyDescent="0.25">
      <c r="A10607" t="s">
        <v>8994</v>
      </c>
      <c r="B10607" t="str">
        <f>"SC"&amp;LEFT(SalesDetails[[#This Row],[OrderNo]],4)&amp;SalesDetails[[#This Row],[Short State]]</f>
        <v>SC1100EB</v>
      </c>
      <c r="C10607" s="1">
        <v>41224</v>
      </c>
      <c r="D10607" t="s">
        <v>16726</v>
      </c>
      <c r="E10607" t="s">
        <v>16737</v>
      </c>
      <c r="F10607" t="s">
        <v>16752</v>
      </c>
      <c r="G10607" t="s">
        <v>17911</v>
      </c>
      <c r="H10607" s="2">
        <v>191.96364142991817</v>
      </c>
      <c r="I10607" s="2">
        <v>499.9</v>
      </c>
      <c r="J10607">
        <v>39</v>
      </c>
      <c r="K10607" s="2">
        <f>SalesDetails[[#This Row],[Unit Price]]*SalesDetails[[#This Row],[Qty Sold]]</f>
        <v>19496.099999999999</v>
      </c>
      <c r="L10607" s="2">
        <f>(SalesDetails[[#This Row],[Unit Price]]-SalesDetails[[#This Row],[Unit Cost]])*SalesDetails[[#This Row],[Qty Sold]]</f>
        <v>12009.517984233189</v>
      </c>
    </row>
    <row r="10608" spans="1:12" x14ac:dyDescent="0.25">
      <c r="A10608" t="s">
        <v>9501</v>
      </c>
      <c r="B10608" t="str">
        <f>"SC"&amp;LEFT(SalesDetails[[#This Row],[OrderNo]],4)&amp;SalesDetails[[#This Row],[Short State]]</f>
        <v>SC1180DE</v>
      </c>
      <c r="C10608" s="1">
        <v>40973</v>
      </c>
      <c r="D10608" t="s">
        <v>16726</v>
      </c>
      <c r="E10608" t="s">
        <v>16736</v>
      </c>
      <c r="F10608" t="s">
        <v>16751</v>
      </c>
      <c r="G10608" t="s">
        <v>17911</v>
      </c>
      <c r="H10608" s="2">
        <v>73.085914653894122</v>
      </c>
      <c r="I10608" s="2">
        <v>499.9</v>
      </c>
      <c r="J10608">
        <v>30</v>
      </c>
      <c r="K10608" s="2">
        <f>SalesDetails[[#This Row],[Unit Price]]*SalesDetails[[#This Row],[Qty Sold]]</f>
        <v>14997</v>
      </c>
      <c r="L10608" s="2">
        <f>(SalesDetails[[#This Row],[Unit Price]]-SalesDetails[[#This Row],[Unit Cost]])*SalesDetails[[#This Row],[Qty Sold]]</f>
        <v>12804.422560383176</v>
      </c>
    </row>
    <row r="10609" spans="1:12" x14ac:dyDescent="0.25">
      <c r="A10609" t="s">
        <v>11296</v>
      </c>
      <c r="B10609" t="str">
        <f>"SC"&amp;LEFT(SalesDetails[[#This Row],[OrderNo]],4)&amp;SalesDetails[[#This Row],[Short State]]</f>
        <v>SC1438KW</v>
      </c>
      <c r="C10609" s="1">
        <v>41055</v>
      </c>
      <c r="D10609" t="s">
        <v>16724</v>
      </c>
      <c r="E10609" t="s">
        <v>16733</v>
      </c>
      <c r="F10609" t="s">
        <v>16761</v>
      </c>
      <c r="G10609" t="s">
        <v>17911</v>
      </c>
      <c r="H10609" s="2">
        <v>203.38415556705814</v>
      </c>
      <c r="I10609" s="2">
        <v>499.9</v>
      </c>
      <c r="J10609">
        <v>36</v>
      </c>
      <c r="K10609" s="2">
        <f>SalesDetails[[#This Row],[Unit Price]]*SalesDetails[[#This Row],[Qty Sold]]</f>
        <v>17996.399999999998</v>
      </c>
      <c r="L10609" s="2">
        <f>(SalesDetails[[#This Row],[Unit Price]]-SalesDetails[[#This Row],[Unit Cost]])*SalesDetails[[#This Row],[Qty Sold]]</f>
        <v>10674.570399585906</v>
      </c>
    </row>
    <row r="10610" spans="1:12" x14ac:dyDescent="0.25">
      <c r="A10610" t="s">
        <v>11847</v>
      </c>
      <c r="B10610" t="str">
        <f>"SC"&amp;LEFT(SalesDetails[[#This Row],[OrderNo]],4)&amp;SalesDetails[[#This Row],[Short State]]</f>
        <v>SC1517DE</v>
      </c>
      <c r="C10610" s="1">
        <v>41203</v>
      </c>
      <c r="D10610" t="s">
        <v>16726</v>
      </c>
      <c r="E10610" t="s">
        <v>16737</v>
      </c>
      <c r="F10610" t="s">
        <v>16751</v>
      </c>
      <c r="G10610" t="s">
        <v>17911</v>
      </c>
      <c r="H10610" s="2">
        <v>280.50211162495134</v>
      </c>
      <c r="I10610" s="2">
        <v>499.9</v>
      </c>
      <c r="J10610">
        <v>78</v>
      </c>
      <c r="K10610" s="2">
        <f>SalesDetails[[#This Row],[Unit Price]]*SalesDetails[[#This Row],[Qty Sold]]</f>
        <v>38992.199999999997</v>
      </c>
      <c r="L10610" s="2">
        <f>(SalesDetails[[#This Row],[Unit Price]]-SalesDetails[[#This Row],[Unit Cost]])*SalesDetails[[#This Row],[Qty Sold]]</f>
        <v>17113.035293253793</v>
      </c>
    </row>
    <row r="10611" spans="1:12" x14ac:dyDescent="0.25">
      <c r="A10611" t="s">
        <v>13287</v>
      </c>
      <c r="B10611" t="str">
        <f>"SC"&amp;LEFT(SalesDetails[[#This Row],[OrderNo]],4)&amp;SalesDetails[[#This Row],[Short State]]</f>
        <v>SC1729CR</v>
      </c>
      <c r="C10611" s="1">
        <v>41110</v>
      </c>
      <c r="D10611" t="s">
        <v>16726</v>
      </c>
      <c r="E10611" t="s">
        <v>16729</v>
      </c>
      <c r="F10611" t="s">
        <v>16750</v>
      </c>
      <c r="G10611" t="s">
        <v>17911</v>
      </c>
      <c r="H10611" s="2">
        <v>289.62201452426797</v>
      </c>
      <c r="I10611" s="2">
        <v>499.9</v>
      </c>
      <c r="J10611">
        <v>36</v>
      </c>
      <c r="K10611" s="2">
        <f>SalesDetails[[#This Row],[Unit Price]]*SalesDetails[[#This Row],[Qty Sold]]</f>
        <v>17996.399999999998</v>
      </c>
      <c r="L10611" s="2">
        <f>(SalesDetails[[#This Row],[Unit Price]]-SalesDetails[[#This Row],[Unit Cost]])*SalesDetails[[#This Row],[Qty Sold]]</f>
        <v>7570.0074771263526</v>
      </c>
    </row>
    <row r="10612" spans="1:12" x14ac:dyDescent="0.25">
      <c r="A10612" t="s">
        <v>15235</v>
      </c>
      <c r="B10612" t="str">
        <f>"SC"&amp;LEFT(SalesDetails[[#This Row],[OrderNo]],4)&amp;SalesDetails[[#This Row],[Short State]]</f>
        <v>SC2020NA</v>
      </c>
      <c r="C10612" s="1">
        <v>41541</v>
      </c>
      <c r="D10612" t="s">
        <v>16724</v>
      </c>
      <c r="E10612" t="s">
        <v>16731</v>
      </c>
      <c r="F10612" t="s">
        <v>16762</v>
      </c>
      <c r="G10612" t="s">
        <v>17911</v>
      </c>
      <c r="H10612" s="2">
        <v>299.17968526740839</v>
      </c>
      <c r="I10612" s="2">
        <v>499.9</v>
      </c>
      <c r="J10612">
        <v>16</v>
      </c>
      <c r="K10612" s="2">
        <f>SalesDetails[[#This Row],[Unit Price]]*SalesDetails[[#This Row],[Qty Sold]]</f>
        <v>7998.4</v>
      </c>
      <c r="L10612" s="2">
        <f>(SalesDetails[[#This Row],[Unit Price]]-SalesDetails[[#This Row],[Unit Cost]])*SalesDetails[[#This Row],[Qty Sold]]</f>
        <v>3211.5250357214654</v>
      </c>
    </row>
    <row r="10613" spans="1:12" x14ac:dyDescent="0.25">
      <c r="A10613" t="s">
        <v>15765</v>
      </c>
      <c r="B10613" t="str">
        <f>"SC"&amp;LEFT(SalesDetails[[#This Row],[OrderNo]],4)&amp;SalesDetails[[#This Row],[Short State]]</f>
        <v>SC2096DE</v>
      </c>
      <c r="C10613" s="1">
        <v>41101</v>
      </c>
      <c r="D10613" t="s">
        <v>16726</v>
      </c>
      <c r="E10613" t="s">
        <v>16729</v>
      </c>
      <c r="F10613" t="s">
        <v>16751</v>
      </c>
      <c r="G10613" t="s">
        <v>17911</v>
      </c>
      <c r="H10613" s="2">
        <v>181.81302822537251</v>
      </c>
      <c r="I10613" s="2">
        <v>499.9</v>
      </c>
      <c r="J10613">
        <v>36</v>
      </c>
      <c r="K10613" s="2">
        <f>SalesDetails[[#This Row],[Unit Price]]*SalesDetails[[#This Row],[Qty Sold]]</f>
        <v>17996.399999999998</v>
      </c>
      <c r="L10613" s="2">
        <f>(SalesDetails[[#This Row],[Unit Price]]-SalesDetails[[#This Row],[Unit Cost]])*SalesDetails[[#This Row],[Qty Sold]]</f>
        <v>11451.130983886589</v>
      </c>
    </row>
    <row r="10614" spans="1:12" x14ac:dyDescent="0.25">
      <c r="A10614" t="s">
        <v>15889</v>
      </c>
      <c r="B10614" t="str">
        <f>"SC"&amp;LEFT(SalesDetails[[#This Row],[OrderNo]],4)&amp;SalesDetails[[#This Row],[Short State]]</f>
        <v>SC2114EB</v>
      </c>
      <c r="C10614" s="1">
        <v>41739</v>
      </c>
      <c r="D10614" t="s">
        <v>16723</v>
      </c>
      <c r="E10614" t="s">
        <v>16736</v>
      </c>
      <c r="F10614" t="s">
        <v>16752</v>
      </c>
      <c r="G10614" t="s">
        <v>17911</v>
      </c>
      <c r="H10614" s="2">
        <v>320.01273464293024</v>
      </c>
      <c r="I10614" s="2">
        <v>499.9</v>
      </c>
      <c r="J10614">
        <v>10</v>
      </c>
      <c r="K10614" s="2">
        <f>SalesDetails[[#This Row],[Unit Price]]*SalesDetails[[#This Row],[Qty Sold]]</f>
        <v>4999</v>
      </c>
      <c r="L10614" s="2">
        <f>(SalesDetails[[#This Row],[Unit Price]]-SalesDetails[[#This Row],[Unit Cost]])*SalesDetails[[#This Row],[Qty Sold]]</f>
        <v>1798.8726535706974</v>
      </c>
    </row>
    <row r="10615" spans="1:12" x14ac:dyDescent="0.25">
      <c r="A10615" t="s">
        <v>1823</v>
      </c>
      <c r="B10615" t="str">
        <f>"SC"&amp;LEFT(SalesDetails[[#This Row],[OrderNo]],4)&amp;SalesDetails[[#This Row],[Short State]]</f>
        <v>SC899EB</v>
      </c>
      <c r="C10615" s="1">
        <v>41326</v>
      </c>
      <c r="D10615" t="s">
        <v>16726</v>
      </c>
      <c r="E10615" t="s">
        <v>16732</v>
      </c>
      <c r="F10615" t="s">
        <v>16752</v>
      </c>
      <c r="G10615" t="s">
        <v>17912</v>
      </c>
      <c r="H10615" s="2">
        <v>449.22013302167693</v>
      </c>
      <c r="I10615" s="2">
        <v>599</v>
      </c>
      <c r="J10615">
        <v>18</v>
      </c>
      <c r="K10615" s="2">
        <f>SalesDetails[[#This Row],[Unit Price]]*SalesDetails[[#This Row],[Qty Sold]]</f>
        <v>10782</v>
      </c>
      <c r="L10615" s="2">
        <f>(SalesDetails[[#This Row],[Unit Price]]-SalesDetails[[#This Row],[Unit Cost]])*SalesDetails[[#This Row],[Qty Sold]]</f>
        <v>2696.0376056098153</v>
      </c>
    </row>
    <row r="10616" spans="1:12" x14ac:dyDescent="0.25">
      <c r="A10616" t="s">
        <v>2775</v>
      </c>
      <c r="B10616" t="str">
        <f>"SC"&amp;LEFT(SalesDetails[[#This Row],[OrderNo]],4)&amp;SalesDetails[[#This Row],[Short State]]</f>
        <v>SC1792KW</v>
      </c>
      <c r="C10616" s="1">
        <v>41785</v>
      </c>
      <c r="D10616" t="s">
        <v>16724</v>
      </c>
      <c r="E10616" t="s">
        <v>16733</v>
      </c>
      <c r="F10616" t="s">
        <v>16761</v>
      </c>
      <c r="G10616" t="s">
        <v>17912</v>
      </c>
      <c r="H10616" s="2">
        <v>546.46970121901961</v>
      </c>
      <c r="I10616" s="2">
        <v>599</v>
      </c>
      <c r="J10616">
        <v>12</v>
      </c>
      <c r="K10616" s="2">
        <f>SalesDetails[[#This Row],[Unit Price]]*SalesDetails[[#This Row],[Qty Sold]]</f>
        <v>7188</v>
      </c>
      <c r="L10616" s="2">
        <f>(SalesDetails[[#This Row],[Unit Price]]-SalesDetails[[#This Row],[Unit Cost]])*SalesDetails[[#This Row],[Qty Sold]]</f>
        <v>630.36358537176466</v>
      </c>
    </row>
    <row r="10617" spans="1:12" x14ac:dyDescent="0.25">
      <c r="A10617" t="s">
        <v>9585</v>
      </c>
      <c r="B10617" t="str">
        <f>"SC"&amp;LEFT(SalesDetails[[#This Row],[OrderNo]],4)&amp;SalesDetails[[#This Row],[Short State]]</f>
        <v>SC1193ED</v>
      </c>
      <c r="C10617" s="1">
        <v>41578</v>
      </c>
      <c r="D10617" t="s">
        <v>16726</v>
      </c>
      <c r="E10617" t="s">
        <v>16737</v>
      </c>
      <c r="F10617" t="s">
        <v>16753</v>
      </c>
      <c r="G10617" t="s">
        <v>17912</v>
      </c>
      <c r="H10617" s="2">
        <v>16.267633740864468</v>
      </c>
      <c r="I10617" s="2">
        <v>599</v>
      </c>
      <c r="J10617">
        <v>26</v>
      </c>
      <c r="K10617" s="2">
        <f>SalesDetails[[#This Row],[Unit Price]]*SalesDetails[[#This Row],[Qty Sold]]</f>
        <v>15574</v>
      </c>
      <c r="L10617" s="2">
        <f>(SalesDetails[[#This Row],[Unit Price]]-SalesDetails[[#This Row],[Unit Cost]])*SalesDetails[[#This Row],[Qty Sold]]</f>
        <v>15151.041522737525</v>
      </c>
    </row>
    <row r="10618" spans="1:12" x14ac:dyDescent="0.25">
      <c r="A10618" t="s">
        <v>1301</v>
      </c>
      <c r="B10618" t="str">
        <f>"SC"&amp;LEFT(SalesDetails[[#This Row],[OrderNo]],4)&amp;SalesDetails[[#This Row],[Short State]]</f>
        <v>SC7461OG</v>
      </c>
      <c r="C10618" s="1">
        <v>41323</v>
      </c>
      <c r="D10618" t="s">
        <v>16725</v>
      </c>
      <c r="E10618" t="s">
        <v>16735</v>
      </c>
      <c r="F10618" t="s">
        <v>16763</v>
      </c>
      <c r="G10618" t="s">
        <v>17913</v>
      </c>
      <c r="H10618" s="2">
        <v>466.4693861595095</v>
      </c>
      <c r="I10618" s="2">
        <v>599.9</v>
      </c>
      <c r="J10618">
        <v>48</v>
      </c>
      <c r="K10618" s="2">
        <f>SalesDetails[[#This Row],[Unit Price]]*SalesDetails[[#This Row],[Qty Sold]]</f>
        <v>28795.199999999997</v>
      </c>
      <c r="L10618" s="2">
        <f>(SalesDetails[[#This Row],[Unit Price]]-SalesDetails[[#This Row],[Unit Cost]])*SalesDetails[[#This Row],[Qty Sold]]</f>
        <v>6404.669464343543</v>
      </c>
    </row>
    <row r="10619" spans="1:12" x14ac:dyDescent="0.25">
      <c r="A10619" t="s">
        <v>4752</v>
      </c>
      <c r="B10619" t="str">
        <f>"SC"&amp;LEFT(SalesDetails[[#This Row],[OrderNo]],4)&amp;SalesDetails[[#This Row],[Short State]]</f>
        <v>SC4305CR</v>
      </c>
      <c r="C10619" s="1">
        <v>41774</v>
      </c>
      <c r="D10619" t="s">
        <v>16726</v>
      </c>
      <c r="E10619" t="s">
        <v>16736</v>
      </c>
      <c r="F10619" t="s">
        <v>16750</v>
      </c>
      <c r="G10619" t="s">
        <v>17913</v>
      </c>
      <c r="H10619" s="2">
        <v>260.87455055231146</v>
      </c>
      <c r="I10619" s="2">
        <v>599.9</v>
      </c>
      <c r="J10619">
        <v>10</v>
      </c>
      <c r="K10619" s="2">
        <f>SalesDetails[[#This Row],[Unit Price]]*SalesDetails[[#This Row],[Qty Sold]]</f>
        <v>5999</v>
      </c>
      <c r="L10619" s="2">
        <f>(SalesDetails[[#This Row],[Unit Price]]-SalesDetails[[#This Row],[Unit Cost]])*SalesDetails[[#This Row],[Qty Sold]]</f>
        <v>3390.2544944768852</v>
      </c>
    </row>
    <row r="10620" spans="1:12" x14ac:dyDescent="0.25">
      <c r="A10620" t="s">
        <v>6399</v>
      </c>
      <c r="B10620" t="str">
        <f>"SC"&amp;LEFT(SalesDetails[[#This Row],[OrderNo]],4)&amp;SalesDetails[[#This Row],[Short State]]</f>
        <v>SC6510BO</v>
      </c>
      <c r="C10620" s="1">
        <v>41604</v>
      </c>
      <c r="D10620" t="s">
        <v>16726</v>
      </c>
      <c r="E10620" t="s">
        <v>16737</v>
      </c>
      <c r="F10620" t="s">
        <v>16749</v>
      </c>
      <c r="G10620" t="s">
        <v>17913</v>
      </c>
      <c r="H10620" s="2">
        <v>12.201039743227655</v>
      </c>
      <c r="I10620" s="2">
        <v>599.9</v>
      </c>
      <c r="J10620">
        <v>26</v>
      </c>
      <c r="K10620" s="2">
        <f>SalesDetails[[#This Row],[Unit Price]]*SalesDetails[[#This Row],[Qty Sold]]</f>
        <v>15597.4</v>
      </c>
      <c r="L10620" s="2">
        <f>(SalesDetails[[#This Row],[Unit Price]]-SalesDetails[[#This Row],[Unit Cost]])*SalesDetails[[#This Row],[Qty Sold]]</f>
        <v>15280.17296667608</v>
      </c>
    </row>
    <row r="10621" spans="1:12" x14ac:dyDescent="0.25">
      <c r="A10621" t="s">
        <v>11638</v>
      </c>
      <c r="B10621" t="str">
        <f>"SC"&amp;LEFT(SalesDetails[[#This Row],[OrderNo]],4)&amp;SalesDetails[[#This Row],[Short State]]</f>
        <v>SC1486DE</v>
      </c>
      <c r="C10621" s="1">
        <v>41946</v>
      </c>
      <c r="D10621" t="s">
        <v>16725</v>
      </c>
      <c r="E10621" t="s">
        <v>16737</v>
      </c>
      <c r="F10621" t="s">
        <v>16751</v>
      </c>
      <c r="G10621" t="s">
        <v>17913</v>
      </c>
      <c r="H10621" s="2">
        <v>253.97928250512373</v>
      </c>
      <c r="I10621" s="2">
        <v>599.9</v>
      </c>
      <c r="J10621">
        <v>13</v>
      </c>
      <c r="K10621" s="2">
        <f>SalesDetails[[#This Row],[Unit Price]]*SalesDetails[[#This Row],[Qty Sold]]</f>
        <v>7798.7</v>
      </c>
      <c r="L10621" s="2">
        <f>(SalesDetails[[#This Row],[Unit Price]]-SalesDetails[[#This Row],[Unit Cost]])*SalesDetails[[#This Row],[Qty Sold]]</f>
        <v>4496.9693274333913</v>
      </c>
    </row>
    <row r="10622" spans="1:12" x14ac:dyDescent="0.25">
      <c r="A10622" t="s">
        <v>12711</v>
      </c>
      <c r="B10622" t="str">
        <f>"SC"&amp;LEFT(SalesDetails[[#This Row],[OrderNo]],4)&amp;SalesDetails[[#This Row],[Short State]]</f>
        <v>SC1644DE</v>
      </c>
      <c r="C10622" s="1">
        <v>41849</v>
      </c>
      <c r="D10622" t="s">
        <v>16726</v>
      </c>
      <c r="E10622" t="s">
        <v>16729</v>
      </c>
      <c r="F10622" t="s">
        <v>16751</v>
      </c>
      <c r="G10622" t="s">
        <v>17913</v>
      </c>
      <c r="H10622" s="2">
        <v>283.29786618341842</v>
      </c>
      <c r="I10622" s="2">
        <v>599.9</v>
      </c>
      <c r="J10622">
        <v>12</v>
      </c>
      <c r="K10622" s="2">
        <f>SalesDetails[[#This Row],[Unit Price]]*SalesDetails[[#This Row],[Qty Sold]]</f>
        <v>7198.7999999999993</v>
      </c>
      <c r="L10622" s="2">
        <f>(SalesDetails[[#This Row],[Unit Price]]-SalesDetails[[#This Row],[Unit Cost]])*SalesDetails[[#This Row],[Qty Sold]]</f>
        <v>3799.2256057989789</v>
      </c>
    </row>
    <row r="10623" spans="1:12" x14ac:dyDescent="0.25">
      <c r="A10623" t="s">
        <v>14226</v>
      </c>
      <c r="B10623" t="str">
        <f>"SC"&amp;LEFT(SalesDetails[[#This Row],[OrderNo]],4)&amp;SalesDetails[[#This Row],[Short State]]</f>
        <v>SC1865DE</v>
      </c>
      <c r="C10623" s="1">
        <v>41828</v>
      </c>
      <c r="D10623" t="s">
        <v>16726</v>
      </c>
      <c r="E10623" t="s">
        <v>16729</v>
      </c>
      <c r="F10623" t="s">
        <v>16751</v>
      </c>
      <c r="G10623" t="s">
        <v>17913</v>
      </c>
      <c r="H10623" s="2">
        <v>310.75093910355383</v>
      </c>
      <c r="I10623" s="2">
        <v>599.9</v>
      </c>
      <c r="J10623">
        <v>12</v>
      </c>
      <c r="K10623" s="2">
        <f>SalesDetails[[#This Row],[Unit Price]]*SalesDetails[[#This Row],[Qty Sold]]</f>
        <v>7198.7999999999993</v>
      </c>
      <c r="L10623" s="2">
        <f>(SalesDetails[[#This Row],[Unit Price]]-SalesDetails[[#This Row],[Unit Cost]])*SalesDetails[[#This Row],[Qty Sold]]</f>
        <v>3469.7887307573537</v>
      </c>
    </row>
    <row r="10624" spans="1:12" x14ac:dyDescent="0.25">
      <c r="A10624" t="s">
        <v>15439</v>
      </c>
      <c r="B10624" t="str">
        <f>"SC"&amp;LEFT(SalesDetails[[#This Row],[OrderNo]],4)&amp;SalesDetails[[#This Row],[Short State]]</f>
        <v>SC2049ON</v>
      </c>
      <c r="C10624" s="1">
        <v>41975</v>
      </c>
      <c r="D10624" t="s">
        <v>16726</v>
      </c>
      <c r="E10624" t="s">
        <v>16738</v>
      </c>
      <c r="F10624" t="s">
        <v>16764</v>
      </c>
      <c r="G10624" t="s">
        <v>17913</v>
      </c>
      <c r="H10624" s="2">
        <v>175.5635837318184</v>
      </c>
      <c r="I10624" s="2">
        <v>599.9</v>
      </c>
      <c r="J10624">
        <v>13</v>
      </c>
      <c r="K10624" s="2">
        <f>SalesDetails[[#This Row],[Unit Price]]*SalesDetails[[#This Row],[Qty Sold]]</f>
        <v>7798.7</v>
      </c>
      <c r="L10624" s="2">
        <f>(SalesDetails[[#This Row],[Unit Price]]-SalesDetails[[#This Row],[Unit Cost]])*SalesDetails[[#This Row],[Qty Sold]]</f>
        <v>5516.3734114863601</v>
      </c>
    </row>
    <row r="10625" spans="1:12" x14ac:dyDescent="0.25">
      <c r="A10625" t="s">
        <v>16247</v>
      </c>
      <c r="B10625" t="str">
        <f>"SC"&amp;LEFT(SalesDetails[[#This Row],[OrderNo]],4)&amp;SalesDetails[[#This Row],[Short State]]</f>
        <v>SC2164EB</v>
      </c>
      <c r="C10625" s="1">
        <v>41809</v>
      </c>
      <c r="D10625" t="s">
        <v>16724</v>
      </c>
      <c r="E10625" t="s">
        <v>16729</v>
      </c>
      <c r="F10625" t="s">
        <v>16752</v>
      </c>
      <c r="G10625" t="s">
        <v>17913</v>
      </c>
      <c r="H10625" s="2">
        <v>485.35533599337293</v>
      </c>
      <c r="I10625" s="2">
        <v>599.9</v>
      </c>
      <c r="J10625">
        <v>36</v>
      </c>
      <c r="K10625" s="2">
        <f>SalesDetails[[#This Row],[Unit Price]]*SalesDetails[[#This Row],[Qty Sold]]</f>
        <v>21596.399999999998</v>
      </c>
      <c r="L10625" s="2">
        <f>(SalesDetails[[#This Row],[Unit Price]]-SalesDetails[[#This Row],[Unit Cost]])*SalesDetails[[#This Row],[Qty Sold]]</f>
        <v>4123.6079042385736</v>
      </c>
    </row>
    <row r="10626" spans="1:12" x14ac:dyDescent="0.25">
      <c r="A10626" t="s">
        <v>7775</v>
      </c>
      <c r="B10626" t="str">
        <f>"SC"&amp;LEFT(SalesDetails[[#This Row],[OrderNo]],4)&amp;SalesDetails[[#This Row],[Short State]]</f>
        <v>SC9206ZA</v>
      </c>
      <c r="C10626" s="1">
        <v>41559</v>
      </c>
      <c r="D10626" t="s">
        <v>16726</v>
      </c>
      <c r="E10626" t="s">
        <v>16737</v>
      </c>
      <c r="F10626" t="s">
        <v>16769</v>
      </c>
      <c r="G10626" t="s">
        <v>17914</v>
      </c>
      <c r="H10626" s="2">
        <v>250.26798300330634</v>
      </c>
      <c r="I10626" s="2">
        <v>599</v>
      </c>
      <c r="J10626">
        <v>26</v>
      </c>
      <c r="K10626" s="2">
        <f>SalesDetails[[#This Row],[Unit Price]]*SalesDetails[[#This Row],[Qty Sold]]</f>
        <v>15574</v>
      </c>
      <c r="L10626" s="2">
        <f>(SalesDetails[[#This Row],[Unit Price]]-SalesDetails[[#This Row],[Unit Cost]])*SalesDetails[[#This Row],[Qty Sold]]</f>
        <v>9067.0324419140361</v>
      </c>
    </row>
    <row r="10627" spans="1:12" x14ac:dyDescent="0.25">
      <c r="A10627" t="s">
        <v>11495</v>
      </c>
      <c r="B10627" t="str">
        <f>"SC"&amp;LEFT(SalesDetails[[#This Row],[OrderNo]],4)&amp;SalesDetails[[#This Row],[Short State]]</f>
        <v>SC1465KW</v>
      </c>
      <c r="C10627" s="1">
        <v>41565</v>
      </c>
      <c r="D10627" t="s">
        <v>16725</v>
      </c>
      <c r="E10627" t="s">
        <v>16738</v>
      </c>
      <c r="F10627" t="s">
        <v>16761</v>
      </c>
      <c r="G10627" t="s">
        <v>17914</v>
      </c>
      <c r="H10627" s="2">
        <v>416.75960558616362</v>
      </c>
      <c r="I10627" s="2">
        <v>599</v>
      </c>
      <c r="J10627">
        <v>26</v>
      </c>
      <c r="K10627" s="2">
        <f>SalesDetails[[#This Row],[Unit Price]]*SalesDetails[[#This Row],[Qty Sold]]</f>
        <v>15574</v>
      </c>
      <c r="L10627" s="2">
        <f>(SalesDetails[[#This Row],[Unit Price]]-SalesDetails[[#This Row],[Unit Cost]])*SalesDetails[[#This Row],[Qty Sold]]</f>
        <v>4738.250254759746</v>
      </c>
    </row>
    <row r="10628" spans="1:12" x14ac:dyDescent="0.25">
      <c r="A10628" t="s">
        <v>10997</v>
      </c>
      <c r="B10628" t="str">
        <f>"SC"&amp;LEFT(SalesDetails[[#This Row],[OrderNo]],4)&amp;SalesDetails[[#This Row],[Short State]]</f>
        <v>SC1395KW</v>
      </c>
      <c r="C10628" s="1">
        <v>41546</v>
      </c>
      <c r="D10628" t="s">
        <v>16724</v>
      </c>
      <c r="E10628" t="s">
        <v>16736</v>
      </c>
      <c r="F10628" t="s">
        <v>16761</v>
      </c>
      <c r="G10628" t="s">
        <v>17915</v>
      </c>
      <c r="H10628" s="2">
        <v>466.52725338062373</v>
      </c>
      <c r="I10628" s="2">
        <v>599</v>
      </c>
      <c r="J10628">
        <v>20</v>
      </c>
      <c r="K10628" s="2">
        <f>SalesDetails[[#This Row],[Unit Price]]*SalesDetails[[#This Row],[Qty Sold]]</f>
        <v>11980</v>
      </c>
      <c r="L10628" s="2">
        <f>(SalesDetails[[#This Row],[Unit Price]]-SalesDetails[[#This Row],[Unit Cost]])*SalesDetails[[#This Row],[Qty Sold]]</f>
        <v>2649.4549323875253</v>
      </c>
    </row>
    <row r="10629" spans="1:12" x14ac:dyDescent="0.25">
      <c r="A10629" t="s">
        <v>15171</v>
      </c>
      <c r="B10629" t="str">
        <f>"SC"&amp;LEFT(SalesDetails[[#This Row],[OrderNo]],4)&amp;SalesDetails[[#This Row],[Short State]]</f>
        <v>SC2010CR</v>
      </c>
      <c r="C10629" s="1">
        <v>41576</v>
      </c>
      <c r="D10629" t="s">
        <v>16726</v>
      </c>
      <c r="E10629" t="s">
        <v>16737</v>
      </c>
      <c r="F10629" t="s">
        <v>16750</v>
      </c>
      <c r="G10629" t="s">
        <v>17915</v>
      </c>
      <c r="H10629" s="2">
        <v>369.09519789743314</v>
      </c>
      <c r="I10629" s="2">
        <v>599</v>
      </c>
      <c r="J10629">
        <v>26</v>
      </c>
      <c r="K10629" s="2">
        <f>SalesDetails[[#This Row],[Unit Price]]*SalesDetails[[#This Row],[Qty Sold]]</f>
        <v>15574</v>
      </c>
      <c r="L10629" s="2">
        <f>(SalesDetails[[#This Row],[Unit Price]]-SalesDetails[[#This Row],[Unit Cost]])*SalesDetails[[#This Row],[Qty Sold]]</f>
        <v>5977.5248546667381</v>
      </c>
    </row>
    <row r="10630" spans="1:12" x14ac:dyDescent="0.25">
      <c r="A10630" t="s">
        <v>1821</v>
      </c>
      <c r="B10630" t="str">
        <f>"SC"&amp;LEFT(SalesDetails[[#This Row],[OrderNo]],4)&amp;SalesDetails[[#This Row],[Short State]]</f>
        <v>SC1711BO</v>
      </c>
      <c r="C10630" s="1">
        <v>41851</v>
      </c>
      <c r="D10630" t="s">
        <v>16726</v>
      </c>
      <c r="E10630" t="s">
        <v>16729</v>
      </c>
      <c r="F10630" t="s">
        <v>16749</v>
      </c>
      <c r="G10630" t="s">
        <v>17916</v>
      </c>
      <c r="H10630" s="2">
        <v>179.7752424373835</v>
      </c>
      <c r="I10630" s="2">
        <v>969</v>
      </c>
      <c r="J10630">
        <v>6</v>
      </c>
      <c r="K10630" s="2">
        <f>SalesDetails[[#This Row],[Unit Price]]*SalesDetails[[#This Row],[Qty Sold]]</f>
        <v>5814</v>
      </c>
      <c r="L10630" s="2">
        <f>(SalesDetails[[#This Row],[Unit Price]]-SalesDetails[[#This Row],[Unit Cost]])*SalesDetails[[#This Row],[Qty Sold]]</f>
        <v>4735.3485453756994</v>
      </c>
    </row>
    <row r="10631" spans="1:12" x14ac:dyDescent="0.25">
      <c r="A10631" t="s">
        <v>10498</v>
      </c>
      <c r="B10631" t="str">
        <f>"SC"&amp;LEFT(SalesDetails[[#This Row],[OrderNo]],4)&amp;SalesDetails[[#This Row],[Short State]]</f>
        <v>SC1327BO</v>
      </c>
      <c r="C10631" s="1">
        <v>41598</v>
      </c>
      <c r="D10631" t="s">
        <v>16726</v>
      </c>
      <c r="E10631" t="s">
        <v>16737</v>
      </c>
      <c r="F10631" t="s">
        <v>16749</v>
      </c>
      <c r="G10631" t="s">
        <v>17916</v>
      </c>
      <c r="H10631" s="2">
        <v>198.81949985728573</v>
      </c>
      <c r="I10631" s="2">
        <v>969</v>
      </c>
      <c r="J10631">
        <v>26</v>
      </c>
      <c r="K10631" s="2">
        <f>SalesDetails[[#This Row],[Unit Price]]*SalesDetails[[#This Row],[Qty Sold]]</f>
        <v>25194</v>
      </c>
      <c r="L10631" s="2">
        <f>(SalesDetails[[#This Row],[Unit Price]]-SalesDetails[[#This Row],[Unit Cost]])*SalesDetails[[#This Row],[Qty Sold]]</f>
        <v>20024.69300371057</v>
      </c>
    </row>
    <row r="10632" spans="1:12" x14ac:dyDescent="0.25">
      <c r="A10632" t="s">
        <v>5220</v>
      </c>
      <c r="B10632" t="str">
        <f>"SC"&amp;LEFT(SalesDetails[[#This Row],[OrderNo]],4)&amp;SalesDetails[[#This Row],[Short State]]</f>
        <v>SC4893AK</v>
      </c>
      <c r="C10632" s="1">
        <v>41671</v>
      </c>
      <c r="D10632" t="s">
        <v>16726</v>
      </c>
      <c r="E10632" t="s">
        <v>16732</v>
      </c>
      <c r="F10632" t="s">
        <v>16745</v>
      </c>
      <c r="G10632" t="s">
        <v>17917</v>
      </c>
      <c r="H10632" s="2">
        <v>200.53609079515311</v>
      </c>
      <c r="I10632" s="2">
        <v>969</v>
      </c>
      <c r="J10632">
        <v>9</v>
      </c>
      <c r="K10632" s="2">
        <f>SalesDetails[[#This Row],[Unit Price]]*SalesDetails[[#This Row],[Qty Sold]]</f>
        <v>8721</v>
      </c>
      <c r="L10632" s="2">
        <f>(SalesDetails[[#This Row],[Unit Price]]-SalesDetails[[#This Row],[Unit Cost]])*SalesDetails[[#This Row],[Qty Sold]]</f>
        <v>6916.1751828436227</v>
      </c>
    </row>
    <row r="10633" spans="1:12" x14ac:dyDescent="0.25">
      <c r="A10633" t="s">
        <v>12629</v>
      </c>
      <c r="B10633" t="str">
        <f>"SC"&amp;LEFT(SalesDetails[[#This Row],[OrderNo]],4)&amp;SalesDetails[[#This Row],[Short State]]</f>
        <v>SC1631AK</v>
      </c>
      <c r="C10633" s="1">
        <v>41732</v>
      </c>
      <c r="D10633" t="s">
        <v>16726</v>
      </c>
      <c r="E10633" t="s">
        <v>16734</v>
      </c>
      <c r="F10633" t="s">
        <v>16745</v>
      </c>
      <c r="G10633" t="s">
        <v>17917</v>
      </c>
      <c r="H10633" s="2">
        <v>592.38422722617702</v>
      </c>
      <c r="I10633" s="2">
        <v>969</v>
      </c>
      <c r="J10633">
        <v>9</v>
      </c>
      <c r="K10633" s="2">
        <f>SalesDetails[[#This Row],[Unit Price]]*SalesDetails[[#This Row],[Qty Sold]]</f>
        <v>8721</v>
      </c>
      <c r="L10633" s="2">
        <f>(SalesDetails[[#This Row],[Unit Price]]-SalesDetails[[#This Row],[Unit Cost]])*SalesDetails[[#This Row],[Qty Sold]]</f>
        <v>3389.5419549644066</v>
      </c>
    </row>
    <row r="10634" spans="1:12" x14ac:dyDescent="0.25">
      <c r="A10634" t="s">
        <v>1804</v>
      </c>
      <c r="B10634" t="str">
        <f>"SC"&amp;LEFT(SalesDetails[[#This Row],[OrderNo]],4)&amp;SalesDetails[[#This Row],[Short State]]</f>
        <v>SC1283EB</v>
      </c>
      <c r="C10634" s="1">
        <v>41626</v>
      </c>
      <c r="D10634" t="s">
        <v>16724</v>
      </c>
      <c r="E10634" t="s">
        <v>16732</v>
      </c>
      <c r="F10634" t="s">
        <v>16752</v>
      </c>
      <c r="G10634" t="s">
        <v>17918</v>
      </c>
      <c r="H10634" s="2">
        <v>218.14859903990657</v>
      </c>
      <c r="I10634" s="2">
        <v>969</v>
      </c>
      <c r="J10634">
        <v>9</v>
      </c>
      <c r="K10634" s="2">
        <f>SalesDetails[[#This Row],[Unit Price]]*SalesDetails[[#This Row],[Qty Sold]]</f>
        <v>8721</v>
      </c>
      <c r="L10634" s="2">
        <f>(SalesDetails[[#This Row],[Unit Price]]-SalesDetails[[#This Row],[Unit Cost]])*SalesDetails[[#This Row],[Qty Sold]]</f>
        <v>6757.6626086408405</v>
      </c>
    </row>
    <row r="10635" spans="1:12" x14ac:dyDescent="0.25">
      <c r="A10635" t="s">
        <v>2855</v>
      </c>
      <c r="B10635" t="str">
        <f>"SC"&amp;LEFT(SalesDetails[[#This Row],[OrderNo]],4)&amp;SalesDetails[[#This Row],[Short State]]</f>
        <v>SC1875NA</v>
      </c>
      <c r="C10635" s="1">
        <v>41761</v>
      </c>
      <c r="D10635" t="s">
        <v>16724</v>
      </c>
      <c r="E10635" t="s">
        <v>16736</v>
      </c>
      <c r="F10635" t="s">
        <v>16762</v>
      </c>
      <c r="G10635" t="s">
        <v>17918</v>
      </c>
      <c r="H10635" s="2">
        <v>380.31888909796641</v>
      </c>
      <c r="I10635" s="2">
        <v>969</v>
      </c>
      <c r="J10635">
        <v>10</v>
      </c>
      <c r="K10635" s="2">
        <f>SalesDetails[[#This Row],[Unit Price]]*SalesDetails[[#This Row],[Qty Sold]]</f>
        <v>9690</v>
      </c>
      <c r="L10635" s="2">
        <f>(SalesDetails[[#This Row],[Unit Price]]-SalesDetails[[#This Row],[Unit Cost]])*SalesDetails[[#This Row],[Qty Sold]]</f>
        <v>5886.8111090203365</v>
      </c>
    </row>
    <row r="10636" spans="1:12" x14ac:dyDescent="0.25">
      <c r="A10636" t="s">
        <v>12106</v>
      </c>
      <c r="B10636" t="str">
        <f>"SC"&amp;LEFT(SalesDetails[[#This Row],[OrderNo]],4)&amp;SalesDetails[[#This Row],[Short State]]</f>
        <v>SC1555KW</v>
      </c>
      <c r="C10636" s="1">
        <v>41912</v>
      </c>
      <c r="D10636" t="s">
        <v>16724</v>
      </c>
      <c r="E10636" t="s">
        <v>16736</v>
      </c>
      <c r="F10636" t="s">
        <v>16761</v>
      </c>
      <c r="G10636" t="s">
        <v>17918</v>
      </c>
      <c r="H10636" s="2">
        <v>134.4581015505826</v>
      </c>
      <c r="I10636" s="2">
        <v>969</v>
      </c>
      <c r="J10636">
        <v>20</v>
      </c>
      <c r="K10636" s="2">
        <f>SalesDetails[[#This Row],[Unit Price]]*SalesDetails[[#This Row],[Qty Sold]]</f>
        <v>19380</v>
      </c>
      <c r="L10636" s="2">
        <f>(SalesDetails[[#This Row],[Unit Price]]-SalesDetails[[#This Row],[Unit Cost]])*SalesDetails[[#This Row],[Qty Sold]]</f>
        <v>16690.837968988348</v>
      </c>
    </row>
    <row r="10637" spans="1:12" x14ac:dyDescent="0.25">
      <c r="A10637" t="s">
        <v>4364</v>
      </c>
      <c r="B10637" t="str">
        <f>"SC"&amp;LEFT(SalesDetails[[#This Row],[OrderNo]],4)&amp;SalesDetails[[#This Row],[Short State]]</f>
        <v>SC3790EB</v>
      </c>
      <c r="C10637" s="1">
        <v>41805</v>
      </c>
      <c r="D10637" t="s">
        <v>16723</v>
      </c>
      <c r="E10637" t="s">
        <v>16729</v>
      </c>
      <c r="F10637" t="s">
        <v>16752</v>
      </c>
      <c r="G10637" t="s">
        <v>17919</v>
      </c>
      <c r="H10637" s="2">
        <v>333.96005944232348</v>
      </c>
      <c r="I10637" s="2">
        <v>969</v>
      </c>
      <c r="J10637">
        <v>6</v>
      </c>
      <c r="K10637" s="2">
        <f>SalesDetails[[#This Row],[Unit Price]]*SalesDetails[[#This Row],[Qty Sold]]</f>
        <v>5814</v>
      </c>
      <c r="L10637" s="2">
        <f>(SalesDetails[[#This Row],[Unit Price]]-SalesDetails[[#This Row],[Unit Cost]])*SalesDetails[[#This Row],[Qty Sold]]</f>
        <v>3810.2396433460594</v>
      </c>
    </row>
    <row r="10638" spans="1:12" x14ac:dyDescent="0.25">
      <c r="A10638" t="s">
        <v>7725</v>
      </c>
      <c r="B10638" t="str">
        <f>"SC"&amp;LEFT(SalesDetails[[#This Row],[OrderNo]],4)&amp;SalesDetails[[#This Row],[Short State]]</f>
        <v>SC9125ED</v>
      </c>
      <c r="C10638" s="1">
        <v>41693</v>
      </c>
      <c r="D10638" t="s">
        <v>16726</v>
      </c>
      <c r="E10638" t="s">
        <v>16732</v>
      </c>
      <c r="F10638" t="s">
        <v>16753</v>
      </c>
      <c r="G10638" t="s">
        <v>17919</v>
      </c>
      <c r="H10638" s="2">
        <v>625.47886738073043</v>
      </c>
      <c r="I10638" s="2">
        <v>969</v>
      </c>
      <c r="J10638">
        <v>9</v>
      </c>
      <c r="K10638" s="2">
        <f>SalesDetails[[#This Row],[Unit Price]]*SalesDetails[[#This Row],[Qty Sold]]</f>
        <v>8721</v>
      </c>
      <c r="L10638" s="2">
        <f>(SalesDetails[[#This Row],[Unit Price]]-SalesDetails[[#This Row],[Unit Cost]])*SalesDetails[[#This Row],[Qty Sold]]</f>
        <v>3091.6901935734259</v>
      </c>
    </row>
    <row r="10639" spans="1:12" x14ac:dyDescent="0.25">
      <c r="A10639" t="s">
        <v>14962</v>
      </c>
      <c r="B10639" t="str">
        <f>"SC"&amp;LEFT(SalesDetails[[#This Row],[OrderNo]],4)&amp;SalesDetails[[#This Row],[Short State]]</f>
        <v>SC1977EB</v>
      </c>
      <c r="C10639" s="1">
        <v>41695</v>
      </c>
      <c r="D10639" t="s">
        <v>16726</v>
      </c>
      <c r="E10639" t="s">
        <v>16732</v>
      </c>
      <c r="F10639" t="s">
        <v>16752</v>
      </c>
      <c r="G10639" t="s">
        <v>17919</v>
      </c>
      <c r="H10639" s="2">
        <v>187.37051655679605</v>
      </c>
      <c r="I10639" s="2">
        <v>969</v>
      </c>
      <c r="J10639">
        <v>9</v>
      </c>
      <c r="K10639" s="2">
        <f>SalesDetails[[#This Row],[Unit Price]]*SalesDetails[[#This Row],[Qty Sold]]</f>
        <v>8721</v>
      </c>
      <c r="L10639" s="2">
        <f>(SalesDetails[[#This Row],[Unit Price]]-SalesDetails[[#This Row],[Unit Cost]])*SalesDetails[[#This Row],[Qty Sold]]</f>
        <v>7034.6653509888356</v>
      </c>
    </row>
    <row r="10640" spans="1:12" x14ac:dyDescent="0.25">
      <c r="A10640" t="s">
        <v>1831</v>
      </c>
      <c r="B10640" t="str">
        <f>"SC"&amp;LEFT(SalesDetails[[#This Row],[OrderNo]],4)&amp;SalesDetails[[#This Row],[Short State]]</f>
        <v>SC188EB</v>
      </c>
      <c r="C10640" s="1">
        <v>41205</v>
      </c>
      <c r="D10640" t="s">
        <v>16726</v>
      </c>
      <c r="E10640" t="s">
        <v>16737</v>
      </c>
      <c r="F10640" t="s">
        <v>16752</v>
      </c>
      <c r="G10640" t="s">
        <v>17920</v>
      </c>
      <c r="H10640" s="2">
        <v>225.43224167230326</v>
      </c>
      <c r="I10640" s="2">
        <v>469</v>
      </c>
      <c r="J10640">
        <v>39</v>
      </c>
      <c r="K10640" s="2">
        <f>SalesDetails[[#This Row],[Unit Price]]*SalesDetails[[#This Row],[Qty Sold]]</f>
        <v>18291</v>
      </c>
      <c r="L10640" s="2">
        <f>(SalesDetails[[#This Row],[Unit Price]]-SalesDetails[[#This Row],[Unit Cost]])*SalesDetails[[#This Row],[Qty Sold]]</f>
        <v>9499.1425747801732</v>
      </c>
    </row>
    <row r="10641" spans="1:12" x14ac:dyDescent="0.25">
      <c r="A10641" t="s">
        <v>1833</v>
      </c>
      <c r="B10641" t="str">
        <f>"SC"&amp;LEFT(SalesDetails[[#This Row],[OrderNo]],4)&amp;SalesDetails[[#This Row],[Short State]]</f>
        <v>SC877DE</v>
      </c>
      <c r="C10641" s="1">
        <v>41668</v>
      </c>
      <c r="D10641" t="s">
        <v>16725</v>
      </c>
      <c r="E10641" t="s">
        <v>16732</v>
      </c>
      <c r="F10641" t="s">
        <v>16751</v>
      </c>
      <c r="G10641" t="s">
        <v>17920</v>
      </c>
      <c r="H10641" s="2">
        <v>21.909952066553661</v>
      </c>
      <c r="I10641" s="2">
        <v>469</v>
      </c>
      <c r="J10641">
        <v>18</v>
      </c>
      <c r="K10641" s="2">
        <f>SalesDetails[[#This Row],[Unit Price]]*SalesDetails[[#This Row],[Qty Sold]]</f>
        <v>8442</v>
      </c>
      <c r="L10641" s="2">
        <f>(SalesDetails[[#This Row],[Unit Price]]-SalesDetails[[#This Row],[Unit Cost]])*SalesDetails[[#This Row],[Qty Sold]]</f>
        <v>8047.620862802034</v>
      </c>
    </row>
    <row r="10642" spans="1:12" x14ac:dyDescent="0.25">
      <c r="A10642" t="s">
        <v>1834</v>
      </c>
      <c r="B10642" t="str">
        <f>"SC"&amp;LEFT(SalesDetails[[#This Row],[OrderNo]],4)&amp;SalesDetails[[#This Row],[Short State]]</f>
        <v>SC1028EB</v>
      </c>
      <c r="C10642" s="1">
        <v>41381</v>
      </c>
      <c r="D10642" t="s">
        <v>16724</v>
      </c>
      <c r="E10642" t="s">
        <v>16736</v>
      </c>
      <c r="F10642" t="s">
        <v>16752</v>
      </c>
      <c r="G10642" t="s">
        <v>17920</v>
      </c>
      <c r="H10642" s="2">
        <v>183.63920701153424</v>
      </c>
      <c r="I10642" s="2">
        <v>469</v>
      </c>
      <c r="J10642">
        <v>20</v>
      </c>
      <c r="K10642" s="2">
        <f>SalesDetails[[#This Row],[Unit Price]]*SalesDetails[[#This Row],[Qty Sold]]</f>
        <v>9380</v>
      </c>
      <c r="L10642" s="2">
        <f>(SalesDetails[[#This Row],[Unit Price]]-SalesDetails[[#This Row],[Unit Cost]])*SalesDetails[[#This Row],[Qty Sold]]</f>
        <v>5707.2158597693142</v>
      </c>
    </row>
    <row r="10643" spans="1:12" x14ac:dyDescent="0.25">
      <c r="A10643" t="s">
        <v>3861</v>
      </c>
      <c r="B10643" t="str">
        <f>"SC"&amp;LEFT(SalesDetails[[#This Row],[OrderNo]],4)&amp;SalesDetails[[#This Row],[Short State]]</f>
        <v>SC3102KW</v>
      </c>
      <c r="C10643" s="1">
        <v>41267</v>
      </c>
      <c r="D10643" t="s">
        <v>16724</v>
      </c>
      <c r="E10643" t="s">
        <v>16738</v>
      </c>
      <c r="F10643" t="s">
        <v>16761</v>
      </c>
      <c r="G10643" t="s">
        <v>17920</v>
      </c>
      <c r="H10643" s="2">
        <v>233.99127543636328</v>
      </c>
      <c r="I10643" s="2">
        <v>469</v>
      </c>
      <c r="J10643">
        <v>26</v>
      </c>
      <c r="K10643" s="2">
        <f>SalesDetails[[#This Row],[Unit Price]]*SalesDetails[[#This Row],[Qty Sold]]</f>
        <v>12194</v>
      </c>
      <c r="L10643" s="2">
        <f>(SalesDetails[[#This Row],[Unit Price]]-SalesDetails[[#This Row],[Unit Cost]])*SalesDetails[[#This Row],[Qty Sold]]</f>
        <v>6110.2268386545547</v>
      </c>
    </row>
    <row r="10644" spans="1:12" x14ac:dyDescent="0.25">
      <c r="A10644" t="s">
        <v>3995</v>
      </c>
      <c r="B10644" t="str">
        <f>"SC"&amp;LEFT(SalesDetails[[#This Row],[OrderNo]],4)&amp;SalesDetails[[#This Row],[Short State]]</f>
        <v>SC3298JI</v>
      </c>
      <c r="C10644" s="1">
        <v>41062</v>
      </c>
      <c r="D10644" t="s">
        <v>16726</v>
      </c>
      <c r="E10644" t="s">
        <v>16736</v>
      </c>
      <c r="F10644" t="s">
        <v>16758</v>
      </c>
      <c r="G10644" t="s">
        <v>17920</v>
      </c>
      <c r="H10644" s="2">
        <v>112.77226841413679</v>
      </c>
      <c r="I10644" s="2">
        <v>469</v>
      </c>
      <c r="J10644">
        <v>30</v>
      </c>
      <c r="K10644" s="2">
        <f>SalesDetails[[#This Row],[Unit Price]]*SalesDetails[[#This Row],[Qty Sold]]</f>
        <v>14070</v>
      </c>
      <c r="L10644" s="2">
        <f>(SalesDetails[[#This Row],[Unit Price]]-SalesDetails[[#This Row],[Unit Cost]])*SalesDetails[[#This Row],[Qty Sold]]</f>
        <v>10686.831947575898</v>
      </c>
    </row>
    <row r="10645" spans="1:12" x14ac:dyDescent="0.25">
      <c r="A10645" t="s">
        <v>5414</v>
      </c>
      <c r="B10645" t="str">
        <f>"SC"&amp;LEFT(SalesDetails[[#This Row],[OrderNo]],4)&amp;SalesDetails[[#This Row],[Short State]]</f>
        <v>SC5151DE</v>
      </c>
      <c r="C10645" s="1">
        <v>41524</v>
      </c>
      <c r="D10645" t="s">
        <v>16725</v>
      </c>
      <c r="E10645" t="s">
        <v>16736</v>
      </c>
      <c r="F10645" t="s">
        <v>16751</v>
      </c>
      <c r="G10645" t="s">
        <v>17920</v>
      </c>
      <c r="H10645" s="2">
        <v>10.563879034806016</v>
      </c>
      <c r="I10645" s="2">
        <v>469</v>
      </c>
      <c r="J10645">
        <v>20</v>
      </c>
      <c r="K10645" s="2">
        <f>SalesDetails[[#This Row],[Unit Price]]*SalesDetails[[#This Row],[Qty Sold]]</f>
        <v>9380</v>
      </c>
      <c r="L10645" s="2">
        <f>(SalesDetails[[#This Row],[Unit Price]]-SalesDetails[[#This Row],[Unit Cost]])*SalesDetails[[#This Row],[Qty Sold]]</f>
        <v>9168.7224193038801</v>
      </c>
    </row>
    <row r="10646" spans="1:12" x14ac:dyDescent="0.25">
      <c r="A10646" t="s">
        <v>7701</v>
      </c>
      <c r="B10646" t="str">
        <f>"SC"&amp;LEFT(SalesDetails[[#This Row],[OrderNo]],4)&amp;SalesDetails[[#This Row],[Short State]]</f>
        <v>SC9094BO</v>
      </c>
      <c r="C10646" s="1">
        <v>41006</v>
      </c>
      <c r="D10646" t="s">
        <v>16726</v>
      </c>
      <c r="E10646" t="s">
        <v>16736</v>
      </c>
      <c r="F10646" t="s">
        <v>16749</v>
      </c>
      <c r="G10646" t="s">
        <v>17920</v>
      </c>
      <c r="H10646" s="2">
        <v>96.070885125243564</v>
      </c>
      <c r="I10646" s="2">
        <v>469</v>
      </c>
      <c r="J10646">
        <v>30</v>
      </c>
      <c r="K10646" s="2">
        <f>SalesDetails[[#This Row],[Unit Price]]*SalesDetails[[#This Row],[Qty Sold]]</f>
        <v>14070</v>
      </c>
      <c r="L10646" s="2">
        <f>(SalesDetails[[#This Row],[Unit Price]]-SalesDetails[[#This Row],[Unit Cost]])*SalesDetails[[#This Row],[Qty Sold]]</f>
        <v>11187.873446242695</v>
      </c>
    </row>
    <row r="10647" spans="1:12" x14ac:dyDescent="0.25">
      <c r="A10647" t="s">
        <v>7826</v>
      </c>
      <c r="B10647" t="str">
        <f>"SC"&amp;LEFT(SalesDetails[[#This Row],[OrderNo]],4)&amp;SalesDetails[[#This Row],[Short State]]</f>
        <v>SC9277ED</v>
      </c>
      <c r="C10647" s="1">
        <v>41112</v>
      </c>
      <c r="D10647" t="s">
        <v>16726</v>
      </c>
      <c r="E10647" t="s">
        <v>16729</v>
      </c>
      <c r="F10647" t="s">
        <v>16753</v>
      </c>
      <c r="G10647" t="s">
        <v>17920</v>
      </c>
      <c r="H10647" s="2">
        <v>87.417598380183975</v>
      </c>
      <c r="I10647" s="2">
        <v>469</v>
      </c>
      <c r="J10647">
        <v>36</v>
      </c>
      <c r="K10647" s="2">
        <f>SalesDetails[[#This Row],[Unit Price]]*SalesDetails[[#This Row],[Qty Sold]]</f>
        <v>16884</v>
      </c>
      <c r="L10647" s="2">
        <f>(SalesDetails[[#This Row],[Unit Price]]-SalesDetails[[#This Row],[Unit Cost]])*SalesDetails[[#This Row],[Qty Sold]]</f>
        <v>13736.966458313378</v>
      </c>
    </row>
    <row r="10648" spans="1:12" x14ac:dyDescent="0.25">
      <c r="A10648" t="s">
        <v>9209</v>
      </c>
      <c r="B10648" t="str">
        <f>"SC"&amp;LEFT(SalesDetails[[#This Row],[OrderNo]],4)&amp;SalesDetails[[#This Row],[Short State]]</f>
        <v>SC1133KW</v>
      </c>
      <c r="C10648" s="1">
        <v>41439</v>
      </c>
      <c r="D10648" t="s">
        <v>16725</v>
      </c>
      <c r="E10648" t="s">
        <v>16736</v>
      </c>
      <c r="F10648" t="s">
        <v>16761</v>
      </c>
      <c r="G10648" t="s">
        <v>17920</v>
      </c>
      <c r="H10648" s="2">
        <v>53.480304794770191</v>
      </c>
      <c r="I10648" s="2">
        <v>469</v>
      </c>
      <c r="J10648">
        <v>24</v>
      </c>
      <c r="K10648" s="2">
        <f>SalesDetails[[#This Row],[Unit Price]]*SalesDetails[[#This Row],[Qty Sold]]</f>
        <v>11256</v>
      </c>
      <c r="L10648" s="2">
        <f>(SalesDetails[[#This Row],[Unit Price]]-SalesDetails[[#This Row],[Unit Cost]])*SalesDetails[[#This Row],[Qty Sold]]</f>
        <v>9972.4726849255167</v>
      </c>
    </row>
    <row r="10649" spans="1:12" x14ac:dyDescent="0.25">
      <c r="A10649" t="s">
        <v>13909</v>
      </c>
      <c r="B10649" t="str">
        <f>"SC"&amp;LEFT(SalesDetails[[#This Row],[OrderNo]],4)&amp;SalesDetails[[#This Row],[Short State]]</f>
        <v>SC1822EK</v>
      </c>
      <c r="C10649" s="1">
        <v>41670</v>
      </c>
      <c r="D10649" t="s">
        <v>16726</v>
      </c>
      <c r="E10649" t="s">
        <v>16732</v>
      </c>
      <c r="F10649" t="s">
        <v>16754</v>
      </c>
      <c r="G10649" t="s">
        <v>17920</v>
      </c>
      <c r="H10649" s="2">
        <v>364.13178533076103</v>
      </c>
      <c r="I10649" s="2">
        <v>469</v>
      </c>
      <c r="J10649">
        <v>9</v>
      </c>
      <c r="K10649" s="2">
        <f>SalesDetails[[#This Row],[Unit Price]]*SalesDetails[[#This Row],[Qty Sold]]</f>
        <v>4221</v>
      </c>
      <c r="L10649" s="2">
        <f>(SalesDetails[[#This Row],[Unit Price]]-SalesDetails[[#This Row],[Unit Cost]])*SalesDetails[[#This Row],[Qty Sold]]</f>
        <v>943.81393202315076</v>
      </c>
    </row>
    <row r="10650" spans="1:12" x14ac:dyDescent="0.25">
      <c r="A10650" t="s">
        <v>13962</v>
      </c>
      <c r="B10650" t="str">
        <f>"SC"&amp;LEFT(SalesDetails[[#This Row],[OrderNo]],4)&amp;SalesDetails[[#This Row],[Short State]]</f>
        <v>SC1829KW</v>
      </c>
      <c r="C10650" s="1">
        <v>41030</v>
      </c>
      <c r="D10650" t="s">
        <v>16724</v>
      </c>
      <c r="E10650" t="s">
        <v>16733</v>
      </c>
      <c r="F10650" t="s">
        <v>16761</v>
      </c>
      <c r="G10650" t="s">
        <v>17920</v>
      </c>
      <c r="H10650" s="2">
        <v>149.08649596001953</v>
      </c>
      <c r="I10650" s="2">
        <v>469</v>
      </c>
      <c r="J10650">
        <v>72</v>
      </c>
      <c r="K10650" s="2">
        <f>SalesDetails[[#This Row],[Unit Price]]*SalesDetails[[#This Row],[Qty Sold]]</f>
        <v>33768</v>
      </c>
      <c r="L10650" s="2">
        <f>(SalesDetails[[#This Row],[Unit Price]]-SalesDetails[[#This Row],[Unit Cost]])*SalesDetails[[#This Row],[Qty Sold]]</f>
        <v>23033.772290878595</v>
      </c>
    </row>
    <row r="10651" spans="1:12" x14ac:dyDescent="0.25">
      <c r="A10651" t="s">
        <v>16675</v>
      </c>
      <c r="B10651" t="str">
        <f>"SC"&amp;LEFT(SalesDetails[[#This Row],[OrderNo]],4)&amp;SalesDetails[[#This Row],[Short State]]</f>
        <v>SC2229DE</v>
      </c>
      <c r="C10651" s="1">
        <v>40965</v>
      </c>
      <c r="D10651" t="s">
        <v>16725</v>
      </c>
      <c r="E10651" t="s">
        <v>16732</v>
      </c>
      <c r="F10651" t="s">
        <v>16751</v>
      </c>
      <c r="G10651" t="s">
        <v>17920</v>
      </c>
      <c r="H10651" s="2">
        <v>332.3661586125379</v>
      </c>
      <c r="I10651" s="2">
        <v>469</v>
      </c>
      <c r="J10651">
        <v>27</v>
      </c>
      <c r="K10651" s="2">
        <f>SalesDetails[[#This Row],[Unit Price]]*SalesDetails[[#This Row],[Qty Sold]]</f>
        <v>12663</v>
      </c>
      <c r="L10651" s="2">
        <f>(SalesDetails[[#This Row],[Unit Price]]-SalesDetails[[#This Row],[Unit Cost]])*SalesDetails[[#This Row],[Qty Sold]]</f>
        <v>3689.1137174614769</v>
      </c>
    </row>
    <row r="10652" spans="1:12" x14ac:dyDescent="0.25">
      <c r="A10652" t="s">
        <v>1817</v>
      </c>
      <c r="B10652" t="str">
        <f>"SC"&amp;LEFT(SalesDetails[[#This Row],[OrderNo]],4)&amp;SalesDetails[[#This Row],[Short State]]</f>
        <v>SC366BE</v>
      </c>
      <c r="C10652" s="1">
        <v>40930</v>
      </c>
      <c r="D10652" t="s">
        <v>16726</v>
      </c>
      <c r="E10652" t="s">
        <v>16732</v>
      </c>
      <c r="F10652" t="s">
        <v>16748</v>
      </c>
      <c r="G10652" t="s">
        <v>17921</v>
      </c>
      <c r="H10652" s="2">
        <v>363.88046664376475</v>
      </c>
      <c r="I10652" s="2">
        <v>469</v>
      </c>
      <c r="J10652">
        <v>27</v>
      </c>
      <c r="K10652" s="2">
        <f>SalesDetails[[#This Row],[Unit Price]]*SalesDetails[[#This Row],[Qty Sold]]</f>
        <v>12663</v>
      </c>
      <c r="L10652" s="2">
        <f>(SalesDetails[[#This Row],[Unit Price]]-SalesDetails[[#This Row],[Unit Cost]])*SalesDetails[[#This Row],[Qty Sold]]</f>
        <v>2838.2274006183516</v>
      </c>
    </row>
    <row r="10653" spans="1:12" x14ac:dyDescent="0.25">
      <c r="A10653" t="s">
        <v>1819</v>
      </c>
      <c r="B10653" t="str">
        <f>"SC"&amp;LEFT(SalesDetails[[#This Row],[OrderNo]],4)&amp;SalesDetails[[#This Row],[Short State]]</f>
        <v>SC832AN</v>
      </c>
      <c r="C10653" s="1">
        <v>41877</v>
      </c>
      <c r="D10653" t="s">
        <v>16726</v>
      </c>
      <c r="E10653" t="s">
        <v>16729</v>
      </c>
      <c r="F10653" t="s">
        <v>16746</v>
      </c>
      <c r="G10653" t="s">
        <v>17921</v>
      </c>
      <c r="H10653" s="2">
        <v>153.15064633525898</v>
      </c>
      <c r="I10653" s="2">
        <v>469</v>
      </c>
      <c r="J10653">
        <v>12</v>
      </c>
      <c r="K10653" s="2">
        <f>SalesDetails[[#This Row],[Unit Price]]*SalesDetails[[#This Row],[Qty Sold]]</f>
        <v>5628</v>
      </c>
      <c r="L10653" s="2">
        <f>(SalesDetails[[#This Row],[Unit Price]]-SalesDetails[[#This Row],[Unit Cost]])*SalesDetails[[#This Row],[Qty Sold]]</f>
        <v>3790.1922439768919</v>
      </c>
    </row>
    <row r="10654" spans="1:12" x14ac:dyDescent="0.25">
      <c r="A10654" t="s">
        <v>1820</v>
      </c>
      <c r="B10654" t="str">
        <f>"SC"&amp;LEFT(SalesDetails[[#This Row],[OrderNo]],4)&amp;SalesDetails[[#This Row],[Short State]]</f>
        <v>SC1293KD</v>
      </c>
      <c r="C10654" s="1">
        <v>41236</v>
      </c>
      <c r="D10654" t="s">
        <v>16726</v>
      </c>
      <c r="E10654" t="s">
        <v>16737</v>
      </c>
      <c r="F10654" t="s">
        <v>16739</v>
      </c>
      <c r="G10654" t="s">
        <v>17921</v>
      </c>
      <c r="H10654" s="2">
        <v>266.89709611619151</v>
      </c>
      <c r="I10654" s="2">
        <v>469</v>
      </c>
      <c r="J10654">
        <v>39</v>
      </c>
      <c r="K10654" s="2">
        <f>SalesDetails[[#This Row],[Unit Price]]*SalesDetails[[#This Row],[Qty Sold]]</f>
        <v>18291</v>
      </c>
      <c r="L10654" s="2">
        <f>(SalesDetails[[#This Row],[Unit Price]]-SalesDetails[[#This Row],[Unit Cost]])*SalesDetails[[#This Row],[Qty Sold]]</f>
        <v>7882.0132514685311</v>
      </c>
    </row>
    <row r="10655" spans="1:12" x14ac:dyDescent="0.25">
      <c r="A10655" t="s">
        <v>5720</v>
      </c>
      <c r="B10655" t="str">
        <f>"SC"&amp;LEFT(SalesDetails[[#This Row],[OrderNo]],4)&amp;SalesDetails[[#This Row],[Short State]]</f>
        <v>SC5569EB</v>
      </c>
      <c r="C10655" s="1">
        <v>41292</v>
      </c>
      <c r="D10655" t="s">
        <v>16723</v>
      </c>
      <c r="E10655" t="s">
        <v>16732</v>
      </c>
      <c r="F10655" t="s">
        <v>16752</v>
      </c>
      <c r="G10655" t="s">
        <v>17921</v>
      </c>
      <c r="H10655" s="2">
        <v>172.19671782315748</v>
      </c>
      <c r="I10655" s="2">
        <v>469</v>
      </c>
      <c r="J10655">
        <v>36</v>
      </c>
      <c r="K10655" s="2">
        <f>SalesDetails[[#This Row],[Unit Price]]*SalesDetails[[#This Row],[Qty Sold]]</f>
        <v>16884</v>
      </c>
      <c r="L10655" s="2">
        <f>(SalesDetails[[#This Row],[Unit Price]]-SalesDetails[[#This Row],[Unit Cost]])*SalesDetails[[#This Row],[Qty Sold]]</f>
        <v>10684.91815836633</v>
      </c>
    </row>
    <row r="10656" spans="1:12" x14ac:dyDescent="0.25">
      <c r="A10656" t="s">
        <v>7978</v>
      </c>
      <c r="B10656" t="str">
        <f>"SC"&amp;LEFT(SalesDetails[[#This Row],[OrderNo]],4)&amp;SalesDetails[[#This Row],[Short State]]</f>
        <v>SC9484EB</v>
      </c>
      <c r="C10656" s="1">
        <v>41126</v>
      </c>
      <c r="D10656" t="s">
        <v>16723</v>
      </c>
      <c r="E10656" t="s">
        <v>16729</v>
      </c>
      <c r="F10656" t="s">
        <v>16752</v>
      </c>
      <c r="G10656" t="s">
        <v>17921</v>
      </c>
      <c r="H10656" s="2">
        <v>42.58994273476943</v>
      </c>
      <c r="I10656" s="2">
        <v>469</v>
      </c>
      <c r="J10656">
        <v>36</v>
      </c>
      <c r="K10656" s="2">
        <f>SalesDetails[[#This Row],[Unit Price]]*SalesDetails[[#This Row],[Qty Sold]]</f>
        <v>16884</v>
      </c>
      <c r="L10656" s="2">
        <f>(SalesDetails[[#This Row],[Unit Price]]-SalesDetails[[#This Row],[Unit Cost]])*SalesDetails[[#This Row],[Qty Sold]]</f>
        <v>15350.762061548301</v>
      </c>
    </row>
    <row r="10657" spans="1:12" x14ac:dyDescent="0.25">
      <c r="A10657" t="s">
        <v>8549</v>
      </c>
      <c r="B10657" t="str">
        <f>"SC"&amp;LEFT(SalesDetails[[#This Row],[OrderNo]],4)&amp;SalesDetails[[#This Row],[Short State]]</f>
        <v>SC1033JI</v>
      </c>
      <c r="C10657" s="1">
        <v>41127</v>
      </c>
      <c r="D10657" t="s">
        <v>16726</v>
      </c>
      <c r="E10657" t="s">
        <v>16730</v>
      </c>
      <c r="F10657" t="s">
        <v>16758</v>
      </c>
      <c r="G10657" t="s">
        <v>17921</v>
      </c>
      <c r="H10657" s="2">
        <v>179.61076946440755</v>
      </c>
      <c r="I10657" s="2">
        <v>469</v>
      </c>
      <c r="J10657">
        <v>27</v>
      </c>
      <c r="K10657" s="2">
        <f>SalesDetails[[#This Row],[Unit Price]]*SalesDetails[[#This Row],[Qty Sold]]</f>
        <v>12663</v>
      </c>
      <c r="L10657" s="2">
        <f>(SalesDetails[[#This Row],[Unit Price]]-SalesDetails[[#This Row],[Unit Cost]])*SalesDetails[[#This Row],[Qty Sold]]</f>
        <v>7813.5092244609959</v>
      </c>
    </row>
    <row r="10658" spans="1:12" x14ac:dyDescent="0.25">
      <c r="A10658" t="s">
        <v>9007</v>
      </c>
      <c r="B10658" t="str">
        <f>"SC"&amp;LEFT(SalesDetails[[#This Row],[OrderNo]],4)&amp;SalesDetails[[#This Row],[Short State]]</f>
        <v>SC1102BO</v>
      </c>
      <c r="C10658" s="1">
        <v>41252</v>
      </c>
      <c r="D10658" t="s">
        <v>16726</v>
      </c>
      <c r="E10658" t="s">
        <v>16732</v>
      </c>
      <c r="F10658" t="s">
        <v>16749</v>
      </c>
      <c r="G10658" t="s">
        <v>17921</v>
      </c>
      <c r="H10658" s="2">
        <v>39.429316251808395</v>
      </c>
      <c r="I10658" s="2">
        <v>469</v>
      </c>
      <c r="J10658">
        <v>18</v>
      </c>
      <c r="K10658" s="2">
        <f>SalesDetails[[#This Row],[Unit Price]]*SalesDetails[[#This Row],[Qty Sold]]</f>
        <v>8442</v>
      </c>
      <c r="L10658" s="2">
        <f>(SalesDetails[[#This Row],[Unit Price]]-SalesDetails[[#This Row],[Unit Cost]])*SalesDetails[[#This Row],[Qty Sold]]</f>
        <v>7732.2723074674486</v>
      </c>
    </row>
    <row r="10659" spans="1:12" x14ac:dyDescent="0.25">
      <c r="A10659" t="s">
        <v>10399</v>
      </c>
      <c r="B10659" t="str">
        <f>"SC"&amp;LEFT(SalesDetails[[#This Row],[OrderNo]],4)&amp;SalesDetails[[#This Row],[Short State]]</f>
        <v>SC1312NA</v>
      </c>
      <c r="C10659" s="1">
        <v>41653</v>
      </c>
      <c r="D10659" t="s">
        <v>16724</v>
      </c>
      <c r="E10659" t="s">
        <v>16735</v>
      </c>
      <c r="F10659" t="s">
        <v>16762</v>
      </c>
      <c r="G10659" t="s">
        <v>17921</v>
      </c>
      <c r="H10659" s="2">
        <v>255.76447573717917</v>
      </c>
      <c r="I10659" s="2">
        <v>469</v>
      </c>
      <c r="J10659">
        <v>12</v>
      </c>
      <c r="K10659" s="2">
        <f>SalesDetails[[#This Row],[Unit Price]]*SalesDetails[[#This Row],[Qty Sold]]</f>
        <v>5628</v>
      </c>
      <c r="L10659" s="2">
        <f>(SalesDetails[[#This Row],[Unit Price]]-SalesDetails[[#This Row],[Unit Cost]])*SalesDetails[[#This Row],[Qty Sold]]</f>
        <v>2558.82629115385</v>
      </c>
    </row>
    <row r="10660" spans="1:12" x14ac:dyDescent="0.25">
      <c r="A10660" t="s">
        <v>12471</v>
      </c>
      <c r="B10660" t="str">
        <f>"SC"&amp;LEFT(SalesDetails[[#This Row],[OrderNo]],4)&amp;SalesDetails[[#This Row],[Short State]]</f>
        <v>SC1608BO</v>
      </c>
      <c r="C10660" s="1">
        <v>41168</v>
      </c>
      <c r="D10660" t="s">
        <v>16726</v>
      </c>
      <c r="E10660" t="s">
        <v>16736</v>
      </c>
      <c r="F10660" t="s">
        <v>16749</v>
      </c>
      <c r="G10660" t="s">
        <v>17921</v>
      </c>
      <c r="H10660" s="2">
        <v>25.399066500625928</v>
      </c>
      <c r="I10660" s="2">
        <v>469</v>
      </c>
      <c r="J10660">
        <v>30</v>
      </c>
      <c r="K10660" s="2">
        <f>SalesDetails[[#This Row],[Unit Price]]*SalesDetails[[#This Row],[Qty Sold]]</f>
        <v>14070</v>
      </c>
      <c r="L10660" s="2">
        <f>(SalesDetails[[#This Row],[Unit Price]]-SalesDetails[[#This Row],[Unit Cost]])*SalesDetails[[#This Row],[Qty Sold]]</f>
        <v>13308.028004981223</v>
      </c>
    </row>
    <row r="10661" spans="1:12" x14ac:dyDescent="0.25">
      <c r="A10661" t="s">
        <v>14070</v>
      </c>
      <c r="B10661" t="str">
        <f>"SC"&amp;LEFT(SalesDetails[[#This Row],[OrderNo]],4)&amp;SalesDetails[[#This Row],[Short State]]</f>
        <v>SC1844ED</v>
      </c>
      <c r="C10661" s="1">
        <v>41267</v>
      </c>
      <c r="D10661" t="s">
        <v>16726</v>
      </c>
      <c r="E10661" t="s">
        <v>16732</v>
      </c>
      <c r="F10661" t="s">
        <v>16753</v>
      </c>
      <c r="G10661" t="s">
        <v>17921</v>
      </c>
      <c r="H10661" s="2">
        <v>321.38984504258372</v>
      </c>
      <c r="I10661" s="2">
        <v>469</v>
      </c>
      <c r="J10661">
        <v>18</v>
      </c>
      <c r="K10661" s="2">
        <f>SalesDetails[[#This Row],[Unit Price]]*SalesDetails[[#This Row],[Qty Sold]]</f>
        <v>8442</v>
      </c>
      <c r="L10661" s="2">
        <f>(SalesDetails[[#This Row],[Unit Price]]-SalesDetails[[#This Row],[Unit Cost]])*SalesDetails[[#This Row],[Qty Sold]]</f>
        <v>2656.9827892334933</v>
      </c>
    </row>
    <row r="10662" spans="1:12" x14ac:dyDescent="0.25">
      <c r="A10662" t="s">
        <v>14676</v>
      </c>
      <c r="B10662" t="str">
        <f>"SC"&amp;LEFT(SalesDetails[[#This Row],[OrderNo]],4)&amp;SalesDetails[[#This Row],[Short State]]</f>
        <v>SC1933OY</v>
      </c>
      <c r="C10662" s="1">
        <v>41125</v>
      </c>
      <c r="D10662" t="s">
        <v>16726</v>
      </c>
      <c r="E10662" t="s">
        <v>16736</v>
      </c>
      <c r="F10662" t="s">
        <v>16766</v>
      </c>
      <c r="G10662" t="s">
        <v>17921</v>
      </c>
      <c r="H10662" s="2">
        <v>98.122172532867907</v>
      </c>
      <c r="I10662" s="2">
        <v>469</v>
      </c>
      <c r="J10662">
        <v>30</v>
      </c>
      <c r="K10662" s="2">
        <f>SalesDetails[[#This Row],[Unit Price]]*SalesDetails[[#This Row],[Qty Sold]]</f>
        <v>14070</v>
      </c>
      <c r="L10662" s="2">
        <f>(SalesDetails[[#This Row],[Unit Price]]-SalesDetails[[#This Row],[Unit Cost]])*SalesDetails[[#This Row],[Qty Sold]]</f>
        <v>11126.334824013962</v>
      </c>
    </row>
    <row r="10663" spans="1:12" x14ac:dyDescent="0.25">
      <c r="A10663" t="s">
        <v>14879</v>
      </c>
      <c r="B10663" t="str">
        <f>"SC"&amp;LEFT(SalesDetails[[#This Row],[OrderNo]],4)&amp;SalesDetails[[#This Row],[Short State]]</f>
        <v>SC1965BO</v>
      </c>
      <c r="C10663" s="1">
        <v>41198</v>
      </c>
      <c r="D10663" t="s">
        <v>16726</v>
      </c>
      <c r="E10663" t="s">
        <v>16737</v>
      </c>
      <c r="F10663" t="s">
        <v>16749</v>
      </c>
      <c r="G10663" t="s">
        <v>17921</v>
      </c>
      <c r="H10663" s="2">
        <v>161.58170506975927</v>
      </c>
      <c r="I10663" s="2">
        <v>469</v>
      </c>
      <c r="J10663">
        <v>39</v>
      </c>
      <c r="K10663" s="2">
        <f>SalesDetails[[#This Row],[Unit Price]]*SalesDetails[[#This Row],[Qty Sold]]</f>
        <v>18291</v>
      </c>
      <c r="L10663" s="2">
        <f>(SalesDetails[[#This Row],[Unit Price]]-SalesDetails[[#This Row],[Unit Cost]])*SalesDetails[[#This Row],[Qty Sold]]</f>
        <v>11989.313502279389</v>
      </c>
    </row>
    <row r="10664" spans="1:12" x14ac:dyDescent="0.25">
      <c r="A10664" t="s">
        <v>15724</v>
      </c>
      <c r="B10664" t="str">
        <f>"SC"&amp;LEFT(SalesDetails[[#This Row],[OrderNo]],4)&amp;SalesDetails[[#This Row],[Short State]]</f>
        <v>SC2090OG</v>
      </c>
      <c r="C10664" s="1">
        <v>41469</v>
      </c>
      <c r="D10664" t="s">
        <v>16726</v>
      </c>
      <c r="E10664" t="s">
        <v>16730</v>
      </c>
      <c r="F10664" t="s">
        <v>16763</v>
      </c>
      <c r="G10664" t="s">
        <v>17921</v>
      </c>
      <c r="H10664" s="2">
        <v>97.865898695104818</v>
      </c>
      <c r="I10664" s="2">
        <v>469</v>
      </c>
      <c r="J10664">
        <v>18</v>
      </c>
      <c r="K10664" s="2">
        <f>SalesDetails[[#This Row],[Unit Price]]*SalesDetails[[#This Row],[Qty Sold]]</f>
        <v>8442</v>
      </c>
      <c r="L10664" s="2">
        <f>(SalesDetails[[#This Row],[Unit Price]]-SalesDetails[[#This Row],[Unit Cost]])*SalesDetails[[#This Row],[Qty Sold]]</f>
        <v>6680.4138234881129</v>
      </c>
    </row>
    <row r="10665" spans="1:12" x14ac:dyDescent="0.25">
      <c r="A10665" t="s">
        <v>6277</v>
      </c>
      <c r="B10665" t="str">
        <f>"SC"&amp;LEFT(SalesDetails[[#This Row],[OrderNo]],4)&amp;SalesDetails[[#This Row],[Short State]]</f>
        <v>SC6329NA</v>
      </c>
      <c r="C10665" s="1">
        <v>41205</v>
      </c>
      <c r="D10665" t="s">
        <v>16724</v>
      </c>
      <c r="E10665" t="s">
        <v>16731</v>
      </c>
      <c r="F10665" t="s">
        <v>16762</v>
      </c>
      <c r="G10665" t="s">
        <v>17922</v>
      </c>
      <c r="H10665" s="2">
        <v>390.07534695212706</v>
      </c>
      <c r="I10665" s="2">
        <v>382.95</v>
      </c>
      <c r="J10665">
        <v>8</v>
      </c>
      <c r="K10665" s="2">
        <f>SalesDetails[[#This Row],[Unit Price]]*SalesDetails[[#This Row],[Qty Sold]]</f>
        <v>3063.6</v>
      </c>
      <c r="L10665" s="2">
        <f>(SalesDetails[[#This Row],[Unit Price]]-SalesDetails[[#This Row],[Unit Cost]])*SalesDetails[[#This Row],[Qty Sold]]</f>
        <v>-57.002775617016596</v>
      </c>
    </row>
    <row r="10666" spans="1:12" x14ac:dyDescent="0.25">
      <c r="A10666" t="s">
        <v>6404</v>
      </c>
      <c r="B10666" t="str">
        <f>"SC"&amp;LEFT(SalesDetails[[#This Row],[OrderNo]],4)&amp;SalesDetails[[#This Row],[Short State]]</f>
        <v>SC6516CR</v>
      </c>
      <c r="C10666" s="1">
        <v>41087</v>
      </c>
      <c r="D10666" t="s">
        <v>16726</v>
      </c>
      <c r="E10666" t="s">
        <v>16729</v>
      </c>
      <c r="F10666" t="s">
        <v>16750</v>
      </c>
      <c r="G10666" t="s">
        <v>17922</v>
      </c>
      <c r="H10666" s="2">
        <v>196.55897816050597</v>
      </c>
      <c r="I10666" s="2">
        <v>382.95</v>
      </c>
      <c r="J10666">
        <v>12</v>
      </c>
      <c r="K10666" s="2">
        <f>SalesDetails[[#This Row],[Unit Price]]*SalesDetails[[#This Row],[Qty Sold]]</f>
        <v>4595.3999999999996</v>
      </c>
      <c r="L10666" s="2">
        <f>(SalesDetails[[#This Row],[Unit Price]]-SalesDetails[[#This Row],[Unit Cost]])*SalesDetails[[#This Row],[Qty Sold]]</f>
        <v>2236.6922620739283</v>
      </c>
    </row>
    <row r="10667" spans="1:12" x14ac:dyDescent="0.25">
      <c r="A10667" t="s">
        <v>6969</v>
      </c>
      <c r="B10667" t="str">
        <f>"SC"&amp;LEFT(SalesDetails[[#This Row],[OrderNo]],4)&amp;SalesDetails[[#This Row],[Short State]]</f>
        <v>SC8023EB</v>
      </c>
      <c r="C10667" s="1">
        <v>41011</v>
      </c>
      <c r="D10667" t="s">
        <v>16726</v>
      </c>
      <c r="E10667" t="s">
        <v>16736</v>
      </c>
      <c r="F10667" t="s">
        <v>16752</v>
      </c>
      <c r="G10667" t="s">
        <v>17922</v>
      </c>
      <c r="H10667" s="2">
        <v>250.50520561493735</v>
      </c>
      <c r="I10667" s="2">
        <v>382.95</v>
      </c>
      <c r="J10667">
        <v>10</v>
      </c>
      <c r="K10667" s="2">
        <f>SalesDetails[[#This Row],[Unit Price]]*SalesDetails[[#This Row],[Qty Sold]]</f>
        <v>3829.5</v>
      </c>
      <c r="L10667" s="2">
        <f>(SalesDetails[[#This Row],[Unit Price]]-SalesDetails[[#This Row],[Unit Cost]])*SalesDetails[[#This Row],[Qty Sold]]</f>
        <v>1324.4479438506264</v>
      </c>
    </row>
    <row r="10668" spans="1:12" x14ac:dyDescent="0.25">
      <c r="A10668" t="s">
        <v>1724</v>
      </c>
      <c r="B10668" t="str">
        <f>"SC"&amp;LEFT(SalesDetails[[#This Row],[OrderNo]],4)&amp;SalesDetails[[#This Row],[Short State]]</f>
        <v>SC473ZA</v>
      </c>
      <c r="C10668" s="1">
        <v>41806</v>
      </c>
      <c r="D10668" t="s">
        <v>16726</v>
      </c>
      <c r="E10668" t="s">
        <v>16729</v>
      </c>
      <c r="F10668" t="s">
        <v>16769</v>
      </c>
      <c r="G10668" t="s">
        <v>17923</v>
      </c>
      <c r="H10668" s="2">
        <v>76.892257404764692</v>
      </c>
      <c r="I10668" s="2">
        <v>382.95</v>
      </c>
      <c r="J10668">
        <v>12</v>
      </c>
      <c r="K10668" s="2">
        <f>SalesDetails[[#This Row],[Unit Price]]*SalesDetails[[#This Row],[Qty Sold]]</f>
        <v>4595.3999999999996</v>
      </c>
      <c r="L10668" s="2">
        <f>(SalesDetails[[#This Row],[Unit Price]]-SalesDetails[[#This Row],[Unit Cost]])*SalesDetails[[#This Row],[Qty Sold]]</f>
        <v>3672.6929111428235</v>
      </c>
    </row>
    <row r="10669" spans="1:12" x14ac:dyDescent="0.25">
      <c r="A10669" t="s">
        <v>1726</v>
      </c>
      <c r="B10669" t="str">
        <f>"SC"&amp;LEFT(SalesDetails[[#This Row],[OrderNo]],4)&amp;SalesDetails[[#This Row],[Short State]]</f>
        <v>SC1269KT</v>
      </c>
      <c r="C10669" s="1">
        <v>41015</v>
      </c>
      <c r="D10669" t="s">
        <v>16726</v>
      </c>
      <c r="E10669" t="s">
        <v>16733</v>
      </c>
      <c r="F10669" t="s">
        <v>16741</v>
      </c>
      <c r="G10669" t="s">
        <v>17923</v>
      </c>
      <c r="H10669" s="2">
        <v>260.77303978377631</v>
      </c>
      <c r="I10669" s="2">
        <v>382.95</v>
      </c>
      <c r="J10669">
        <v>12</v>
      </c>
      <c r="K10669" s="2">
        <f>SalesDetails[[#This Row],[Unit Price]]*SalesDetails[[#This Row],[Qty Sold]]</f>
        <v>4595.3999999999996</v>
      </c>
      <c r="L10669" s="2">
        <f>(SalesDetails[[#This Row],[Unit Price]]-SalesDetails[[#This Row],[Unit Cost]])*SalesDetails[[#This Row],[Qty Sold]]</f>
        <v>1466.1235225946841</v>
      </c>
    </row>
    <row r="10670" spans="1:12" x14ac:dyDescent="0.25">
      <c r="A10670" t="s">
        <v>1727</v>
      </c>
      <c r="B10670" t="str">
        <f>"SC"&amp;LEFT(SalesDetails[[#This Row],[OrderNo]],4)&amp;SalesDetails[[#This Row],[Short State]]</f>
        <v>SC1615EB</v>
      </c>
      <c r="C10670" s="1">
        <v>41701</v>
      </c>
      <c r="D10670" t="s">
        <v>16726</v>
      </c>
      <c r="E10670" t="s">
        <v>16732</v>
      </c>
      <c r="F10670" t="s">
        <v>16752</v>
      </c>
      <c r="G10670" t="s">
        <v>17923</v>
      </c>
      <c r="H10670" s="2">
        <v>262.94579901233067</v>
      </c>
      <c r="I10670" s="2">
        <v>382.95</v>
      </c>
      <c r="J10670">
        <v>9</v>
      </c>
      <c r="K10670" s="2">
        <f>SalesDetails[[#This Row],[Unit Price]]*SalesDetails[[#This Row],[Qty Sold]]</f>
        <v>3446.5499999999997</v>
      </c>
      <c r="L10670" s="2">
        <f>(SalesDetails[[#This Row],[Unit Price]]-SalesDetails[[#This Row],[Unit Cost]])*SalesDetails[[#This Row],[Qty Sold]]</f>
        <v>1080.0378088890238</v>
      </c>
    </row>
    <row r="10671" spans="1:12" x14ac:dyDescent="0.25">
      <c r="A10671" t="s">
        <v>1728</v>
      </c>
      <c r="B10671" t="str">
        <f>"SC"&amp;LEFT(SalesDetails[[#This Row],[OrderNo]],4)&amp;SalesDetails[[#This Row],[Short State]]</f>
        <v>SC1652EB</v>
      </c>
      <c r="C10671" s="1">
        <v>41305</v>
      </c>
      <c r="D10671" t="s">
        <v>16723</v>
      </c>
      <c r="E10671" t="s">
        <v>16732</v>
      </c>
      <c r="F10671" t="s">
        <v>16752</v>
      </c>
      <c r="G10671" t="s">
        <v>17923</v>
      </c>
      <c r="H10671" s="2">
        <v>101.92850733406614</v>
      </c>
      <c r="I10671" s="2">
        <v>382.95</v>
      </c>
      <c r="J10671">
        <v>18</v>
      </c>
      <c r="K10671" s="2">
        <f>SalesDetails[[#This Row],[Unit Price]]*SalesDetails[[#This Row],[Qty Sold]]</f>
        <v>6893.0999999999995</v>
      </c>
      <c r="L10671" s="2">
        <f>(SalesDetails[[#This Row],[Unit Price]]-SalesDetails[[#This Row],[Unit Cost]])*SalesDetails[[#This Row],[Qty Sold]]</f>
        <v>5058.3868679868092</v>
      </c>
    </row>
    <row r="10672" spans="1:12" x14ac:dyDescent="0.25">
      <c r="A10672" t="s">
        <v>2829</v>
      </c>
      <c r="B10672" t="str">
        <f>"SC"&amp;LEFT(SalesDetails[[#This Row],[OrderNo]],4)&amp;SalesDetails[[#This Row],[Short State]]</f>
        <v>SC1850AK</v>
      </c>
      <c r="C10672" s="1">
        <v>41961</v>
      </c>
      <c r="D10672" t="s">
        <v>16726</v>
      </c>
      <c r="E10672" t="s">
        <v>16738</v>
      </c>
      <c r="F10672" t="s">
        <v>16745</v>
      </c>
      <c r="G10672" t="s">
        <v>17923</v>
      </c>
      <c r="H10672" s="2">
        <v>201.0700154522045</v>
      </c>
      <c r="I10672" s="2">
        <v>382.95</v>
      </c>
      <c r="J10672">
        <v>13</v>
      </c>
      <c r="K10672" s="2">
        <f>SalesDetails[[#This Row],[Unit Price]]*SalesDetails[[#This Row],[Qty Sold]]</f>
        <v>4978.3499999999995</v>
      </c>
      <c r="L10672" s="2">
        <f>(SalesDetails[[#This Row],[Unit Price]]-SalesDetails[[#This Row],[Unit Cost]])*SalesDetails[[#This Row],[Qty Sold]]</f>
        <v>2364.4397991213414</v>
      </c>
    </row>
    <row r="10673" spans="1:12" x14ac:dyDescent="0.25">
      <c r="A10673" t="s">
        <v>3160</v>
      </c>
      <c r="B10673" t="str">
        <f>"SC"&amp;LEFT(SalesDetails[[#This Row],[OrderNo]],4)&amp;SalesDetails[[#This Row],[Short State]]</f>
        <v>SC2225AN</v>
      </c>
      <c r="C10673" s="1">
        <v>41835</v>
      </c>
      <c r="D10673" t="s">
        <v>16726</v>
      </c>
      <c r="E10673" t="s">
        <v>16736</v>
      </c>
      <c r="F10673" t="s">
        <v>16746</v>
      </c>
      <c r="G10673" t="s">
        <v>17923</v>
      </c>
      <c r="H10673" s="2">
        <v>111.60487228432443</v>
      </c>
      <c r="I10673" s="2">
        <v>382.95</v>
      </c>
      <c r="J10673">
        <v>10</v>
      </c>
      <c r="K10673" s="2">
        <f>SalesDetails[[#This Row],[Unit Price]]*SalesDetails[[#This Row],[Qty Sold]]</f>
        <v>3829.5</v>
      </c>
      <c r="L10673" s="2">
        <f>(SalesDetails[[#This Row],[Unit Price]]-SalesDetails[[#This Row],[Unit Cost]])*SalesDetails[[#This Row],[Qty Sold]]</f>
        <v>2713.4512771567556</v>
      </c>
    </row>
    <row r="10674" spans="1:12" x14ac:dyDescent="0.25">
      <c r="A10674" t="s">
        <v>3725</v>
      </c>
      <c r="B10674" t="str">
        <f>"SC"&amp;LEFT(SalesDetails[[#This Row],[OrderNo]],4)&amp;SalesDetails[[#This Row],[Short State]]</f>
        <v>SC2925ED</v>
      </c>
      <c r="C10674" s="1">
        <v>40978</v>
      </c>
      <c r="D10674" t="s">
        <v>16726</v>
      </c>
      <c r="E10674" t="s">
        <v>16736</v>
      </c>
      <c r="F10674" t="s">
        <v>16753</v>
      </c>
      <c r="G10674" t="s">
        <v>17923</v>
      </c>
      <c r="H10674" s="2">
        <v>140.92834282787456</v>
      </c>
      <c r="I10674" s="2">
        <v>382.95</v>
      </c>
      <c r="J10674">
        <v>10</v>
      </c>
      <c r="K10674" s="2">
        <f>SalesDetails[[#This Row],[Unit Price]]*SalesDetails[[#This Row],[Qty Sold]]</f>
        <v>3829.5</v>
      </c>
      <c r="L10674" s="2">
        <f>(SalesDetails[[#This Row],[Unit Price]]-SalesDetails[[#This Row],[Unit Cost]])*SalesDetails[[#This Row],[Qty Sold]]</f>
        <v>2420.2165717212542</v>
      </c>
    </row>
    <row r="10675" spans="1:12" x14ac:dyDescent="0.25">
      <c r="A10675" t="s">
        <v>3947</v>
      </c>
      <c r="B10675" t="str">
        <f>"SC"&amp;LEFT(SalesDetails[[#This Row],[OrderNo]],4)&amp;SalesDetails[[#This Row],[Short State]]</f>
        <v>SC3227ZA</v>
      </c>
      <c r="C10675" s="1">
        <v>41268</v>
      </c>
      <c r="D10675" t="s">
        <v>16726</v>
      </c>
      <c r="E10675" t="s">
        <v>16732</v>
      </c>
      <c r="F10675" t="s">
        <v>16769</v>
      </c>
      <c r="G10675" t="s">
        <v>17923</v>
      </c>
      <c r="H10675" s="2">
        <v>148.0365998052194</v>
      </c>
      <c r="I10675" s="2">
        <v>382.95</v>
      </c>
      <c r="J10675">
        <v>9</v>
      </c>
      <c r="K10675" s="2">
        <f>SalesDetails[[#This Row],[Unit Price]]*SalesDetails[[#This Row],[Qty Sold]]</f>
        <v>3446.5499999999997</v>
      </c>
      <c r="L10675" s="2">
        <f>(SalesDetails[[#This Row],[Unit Price]]-SalesDetails[[#This Row],[Unit Cost]])*SalesDetails[[#This Row],[Qty Sold]]</f>
        <v>2114.2206017530252</v>
      </c>
    </row>
    <row r="10676" spans="1:12" x14ac:dyDescent="0.25">
      <c r="A10676" t="s">
        <v>7331</v>
      </c>
      <c r="B10676" t="str">
        <f>"SC"&amp;LEFT(SalesDetails[[#This Row],[OrderNo]],4)&amp;SalesDetails[[#This Row],[Short State]]</f>
        <v>SC8537EB</v>
      </c>
      <c r="C10676" s="1">
        <v>41341</v>
      </c>
      <c r="D10676" t="s">
        <v>16724</v>
      </c>
      <c r="E10676" t="s">
        <v>16736</v>
      </c>
      <c r="F10676" t="s">
        <v>16752</v>
      </c>
      <c r="G10676" t="s">
        <v>17923</v>
      </c>
      <c r="H10676" s="2">
        <v>5.2415816969121911</v>
      </c>
      <c r="I10676" s="2">
        <v>382.95</v>
      </c>
      <c r="J10676">
        <v>20</v>
      </c>
      <c r="K10676" s="2">
        <f>SalesDetails[[#This Row],[Unit Price]]*SalesDetails[[#This Row],[Qty Sold]]</f>
        <v>7659</v>
      </c>
      <c r="L10676" s="2">
        <f>(SalesDetails[[#This Row],[Unit Price]]-SalesDetails[[#This Row],[Unit Cost]])*SalesDetails[[#This Row],[Qty Sold]]</f>
        <v>7554.1683660617564</v>
      </c>
    </row>
    <row r="10677" spans="1:12" x14ac:dyDescent="0.25">
      <c r="A10677" t="s">
        <v>7989</v>
      </c>
      <c r="B10677" t="str">
        <f>"SC"&amp;LEFT(SalesDetails[[#This Row],[OrderNo]],4)&amp;SalesDetails[[#This Row],[Short State]]</f>
        <v>SC9503ON</v>
      </c>
      <c r="C10677" s="1">
        <v>41641</v>
      </c>
      <c r="D10677" t="s">
        <v>16726</v>
      </c>
      <c r="E10677" t="s">
        <v>16738</v>
      </c>
      <c r="F10677" t="s">
        <v>16764</v>
      </c>
      <c r="G10677" t="s">
        <v>17923</v>
      </c>
      <c r="H10677" s="2">
        <v>152.74652843041869</v>
      </c>
      <c r="I10677" s="2">
        <v>382.95</v>
      </c>
      <c r="J10677">
        <v>13</v>
      </c>
      <c r="K10677" s="2">
        <f>SalesDetails[[#This Row],[Unit Price]]*SalesDetails[[#This Row],[Qty Sold]]</f>
        <v>4978.3499999999995</v>
      </c>
      <c r="L10677" s="2">
        <f>(SalesDetails[[#This Row],[Unit Price]]-SalesDetails[[#This Row],[Unit Cost]])*SalesDetails[[#This Row],[Qty Sold]]</f>
        <v>2992.6451304045568</v>
      </c>
    </row>
    <row r="10678" spans="1:12" x14ac:dyDescent="0.25">
      <c r="A10678" t="s">
        <v>10656</v>
      </c>
      <c r="B10678" t="str">
        <f>"SC"&amp;LEFT(SalesDetails[[#This Row],[OrderNo]],4)&amp;SalesDetails[[#This Row],[Short State]]</f>
        <v>SC1348EK</v>
      </c>
      <c r="C10678" s="1">
        <v>41744</v>
      </c>
      <c r="D10678" t="s">
        <v>16726</v>
      </c>
      <c r="E10678" t="s">
        <v>16736</v>
      </c>
      <c r="F10678" t="s">
        <v>16754</v>
      </c>
      <c r="G10678" t="s">
        <v>17923</v>
      </c>
      <c r="H10678" s="2">
        <v>25.570352516582425</v>
      </c>
      <c r="I10678" s="2">
        <v>382.95</v>
      </c>
      <c r="J10678">
        <v>10</v>
      </c>
      <c r="K10678" s="2">
        <f>SalesDetails[[#This Row],[Unit Price]]*SalesDetails[[#This Row],[Qty Sold]]</f>
        <v>3829.5</v>
      </c>
      <c r="L10678" s="2">
        <f>(SalesDetails[[#This Row],[Unit Price]]-SalesDetails[[#This Row],[Unit Cost]])*SalesDetails[[#This Row],[Qty Sold]]</f>
        <v>3573.7964748341756</v>
      </c>
    </row>
    <row r="10679" spans="1:12" x14ac:dyDescent="0.25">
      <c r="A10679" t="s">
        <v>12311</v>
      </c>
      <c r="B10679" t="str">
        <f>"SC"&amp;LEFT(SalesDetails[[#This Row],[OrderNo]],4)&amp;SalesDetails[[#This Row],[Short State]]</f>
        <v>SC1585IM</v>
      </c>
      <c r="C10679" s="1">
        <v>41617</v>
      </c>
      <c r="D10679" t="s">
        <v>16726</v>
      </c>
      <c r="E10679" t="s">
        <v>16731</v>
      </c>
      <c r="F10679" t="s">
        <v>16757</v>
      </c>
      <c r="G10679" t="s">
        <v>17923</v>
      </c>
      <c r="H10679" s="2">
        <v>133.0477920352115</v>
      </c>
      <c r="I10679" s="2">
        <v>382.95</v>
      </c>
      <c r="J10679">
        <v>8</v>
      </c>
      <c r="K10679" s="2">
        <f>SalesDetails[[#This Row],[Unit Price]]*SalesDetails[[#This Row],[Qty Sold]]</f>
        <v>3063.6</v>
      </c>
      <c r="L10679" s="2">
        <f>(SalesDetails[[#This Row],[Unit Price]]-SalesDetails[[#This Row],[Unit Cost]])*SalesDetails[[#This Row],[Qty Sold]]</f>
        <v>1999.2176637183079</v>
      </c>
    </row>
    <row r="10680" spans="1:12" x14ac:dyDescent="0.25">
      <c r="A10680" t="s">
        <v>12411</v>
      </c>
      <c r="B10680" t="str">
        <f>"SC"&amp;LEFT(SalesDetails[[#This Row],[OrderNo]],4)&amp;SalesDetails[[#This Row],[Short State]]</f>
        <v>SC1599BE</v>
      </c>
      <c r="C10680" s="1">
        <v>40967</v>
      </c>
      <c r="D10680" t="s">
        <v>16726</v>
      </c>
      <c r="E10680" t="s">
        <v>16734</v>
      </c>
      <c r="F10680" t="s">
        <v>16748</v>
      </c>
      <c r="G10680" t="s">
        <v>17923</v>
      </c>
      <c r="H10680" s="2">
        <v>121.64953853349921</v>
      </c>
      <c r="I10680" s="2">
        <v>382.95</v>
      </c>
      <c r="J10680">
        <v>9</v>
      </c>
      <c r="K10680" s="2">
        <f>SalesDetails[[#This Row],[Unit Price]]*SalesDetails[[#This Row],[Qty Sold]]</f>
        <v>3446.5499999999997</v>
      </c>
      <c r="L10680" s="2">
        <f>(SalesDetails[[#This Row],[Unit Price]]-SalesDetails[[#This Row],[Unit Cost]])*SalesDetails[[#This Row],[Qty Sold]]</f>
        <v>2351.7041531985069</v>
      </c>
    </row>
    <row r="10681" spans="1:12" x14ac:dyDescent="0.25">
      <c r="A10681" t="s">
        <v>12784</v>
      </c>
      <c r="B10681" t="str">
        <f>"SC"&amp;LEFT(SalesDetails[[#This Row],[OrderNo]],4)&amp;SalesDetails[[#This Row],[Short State]]</f>
        <v>SC1655NA</v>
      </c>
      <c r="C10681" s="1">
        <v>41483</v>
      </c>
      <c r="D10681" t="s">
        <v>16724</v>
      </c>
      <c r="E10681" t="s">
        <v>16730</v>
      </c>
      <c r="F10681" t="s">
        <v>16762</v>
      </c>
      <c r="G10681" t="s">
        <v>17923</v>
      </c>
      <c r="H10681" s="2">
        <v>363.78317892060346</v>
      </c>
      <c r="I10681" s="2">
        <v>382.95</v>
      </c>
      <c r="J10681">
        <v>9</v>
      </c>
      <c r="K10681" s="2">
        <f>SalesDetails[[#This Row],[Unit Price]]*SalesDetails[[#This Row],[Qty Sold]]</f>
        <v>3446.5499999999997</v>
      </c>
      <c r="L10681" s="2">
        <f>(SalesDetails[[#This Row],[Unit Price]]-SalesDetails[[#This Row],[Unit Cost]])*SalesDetails[[#This Row],[Qty Sold]]</f>
        <v>172.50138971456875</v>
      </c>
    </row>
    <row r="10682" spans="1:12" x14ac:dyDescent="0.25">
      <c r="A10682" t="s">
        <v>13779</v>
      </c>
      <c r="B10682" t="str">
        <f>"SC"&amp;LEFT(SalesDetails[[#This Row],[OrderNo]],4)&amp;SalesDetails[[#This Row],[Short State]]</f>
        <v>SC1801ZA</v>
      </c>
      <c r="C10682" s="1">
        <v>41553</v>
      </c>
      <c r="D10682" t="s">
        <v>16726</v>
      </c>
      <c r="E10682" t="s">
        <v>16737</v>
      </c>
      <c r="F10682" t="s">
        <v>16769</v>
      </c>
      <c r="G10682" t="s">
        <v>17923</v>
      </c>
      <c r="H10682" s="2">
        <v>224.63194413731784</v>
      </c>
      <c r="I10682" s="2">
        <v>382.95</v>
      </c>
      <c r="J10682">
        <v>13</v>
      </c>
      <c r="K10682" s="2">
        <f>SalesDetails[[#This Row],[Unit Price]]*SalesDetails[[#This Row],[Qty Sold]]</f>
        <v>4978.3499999999995</v>
      </c>
      <c r="L10682" s="2">
        <f>(SalesDetails[[#This Row],[Unit Price]]-SalesDetails[[#This Row],[Unit Cost]])*SalesDetails[[#This Row],[Qty Sold]]</f>
        <v>2058.1347262148679</v>
      </c>
    </row>
    <row r="10683" spans="1:12" x14ac:dyDescent="0.25">
      <c r="A10683" t="s">
        <v>15400</v>
      </c>
      <c r="B10683" t="str">
        <f>"SC"&amp;LEFT(SalesDetails[[#This Row],[OrderNo]],4)&amp;SalesDetails[[#This Row],[Short State]]</f>
        <v>SC2044BO</v>
      </c>
      <c r="C10683" s="1">
        <v>41737</v>
      </c>
      <c r="D10683" t="s">
        <v>16726</v>
      </c>
      <c r="E10683" t="s">
        <v>16736</v>
      </c>
      <c r="F10683" t="s">
        <v>16749</v>
      </c>
      <c r="G10683" t="s">
        <v>17923</v>
      </c>
      <c r="H10683" s="2">
        <v>327.27755283813605</v>
      </c>
      <c r="I10683" s="2">
        <v>382.95</v>
      </c>
      <c r="J10683">
        <v>10</v>
      </c>
      <c r="K10683" s="2">
        <f>SalesDetails[[#This Row],[Unit Price]]*SalesDetails[[#This Row],[Qty Sold]]</f>
        <v>3829.5</v>
      </c>
      <c r="L10683" s="2">
        <f>(SalesDetails[[#This Row],[Unit Price]]-SalesDetails[[#This Row],[Unit Cost]])*SalesDetails[[#This Row],[Qty Sold]]</f>
        <v>556.72447161863943</v>
      </c>
    </row>
    <row r="10684" spans="1:12" x14ac:dyDescent="0.25">
      <c r="A10684" t="s">
        <v>15495</v>
      </c>
      <c r="B10684" t="str">
        <f>"SC"&amp;LEFT(SalesDetails[[#This Row],[OrderNo]],4)&amp;SalesDetails[[#This Row],[Short State]]</f>
        <v>SC2058OG</v>
      </c>
      <c r="C10684" s="1">
        <v>41199</v>
      </c>
      <c r="D10684" t="s">
        <v>16725</v>
      </c>
      <c r="E10684" t="s">
        <v>16731</v>
      </c>
      <c r="F10684" t="s">
        <v>16763</v>
      </c>
      <c r="G10684" t="s">
        <v>17923</v>
      </c>
      <c r="H10684" s="2">
        <v>352.62644856150473</v>
      </c>
      <c r="I10684" s="2">
        <v>382.95</v>
      </c>
      <c r="J10684">
        <v>24</v>
      </c>
      <c r="K10684" s="2">
        <f>SalesDetails[[#This Row],[Unit Price]]*SalesDetails[[#This Row],[Qty Sold]]</f>
        <v>9190.7999999999993</v>
      </c>
      <c r="L10684" s="2">
        <f>(SalesDetails[[#This Row],[Unit Price]]-SalesDetails[[#This Row],[Unit Cost]])*SalesDetails[[#This Row],[Qty Sold]]</f>
        <v>727.76523452388619</v>
      </c>
    </row>
    <row r="10685" spans="1:12" x14ac:dyDescent="0.25">
      <c r="A10685" t="s">
        <v>1709</v>
      </c>
      <c r="B10685" t="str">
        <f>"SC"&amp;LEFT(SalesDetails[[#This Row],[OrderNo]],4)&amp;SalesDetails[[#This Row],[Short State]]</f>
        <v>SC918JI</v>
      </c>
      <c r="C10685" s="1">
        <v>41826</v>
      </c>
      <c r="D10685" t="s">
        <v>16726</v>
      </c>
      <c r="E10685" t="s">
        <v>16730</v>
      </c>
      <c r="F10685" t="s">
        <v>16758</v>
      </c>
      <c r="G10685" t="s">
        <v>17924</v>
      </c>
      <c r="H10685" s="2">
        <v>105.36566741402642</v>
      </c>
      <c r="I10685" s="2">
        <v>382.95</v>
      </c>
      <c r="J10685">
        <v>18</v>
      </c>
      <c r="K10685" s="2">
        <f>SalesDetails[[#This Row],[Unit Price]]*SalesDetails[[#This Row],[Qty Sold]]</f>
        <v>6893.0999999999995</v>
      </c>
      <c r="L10685" s="2">
        <f>(SalesDetails[[#This Row],[Unit Price]]-SalesDetails[[#This Row],[Unit Cost]])*SalesDetails[[#This Row],[Qty Sold]]</f>
        <v>4996.5179865475247</v>
      </c>
    </row>
    <row r="10686" spans="1:12" x14ac:dyDescent="0.25">
      <c r="A10686" t="s">
        <v>1711</v>
      </c>
      <c r="B10686" t="str">
        <f>"SC"&amp;LEFT(SalesDetails[[#This Row],[OrderNo]],4)&amp;SalesDetails[[#This Row],[Short State]]</f>
        <v>SC1377NA</v>
      </c>
      <c r="C10686" s="1">
        <v>41369</v>
      </c>
      <c r="D10686" t="s">
        <v>16724</v>
      </c>
      <c r="E10686" t="s">
        <v>16736</v>
      </c>
      <c r="F10686" t="s">
        <v>16762</v>
      </c>
      <c r="G10686" t="s">
        <v>17924</v>
      </c>
      <c r="H10686" s="2">
        <v>354.92625493122347</v>
      </c>
      <c r="I10686" s="2">
        <v>382.95</v>
      </c>
      <c r="J10686">
        <v>20</v>
      </c>
      <c r="K10686" s="2">
        <f>SalesDetails[[#This Row],[Unit Price]]*SalesDetails[[#This Row],[Qty Sold]]</f>
        <v>7659</v>
      </c>
      <c r="L10686" s="2">
        <f>(SalesDetails[[#This Row],[Unit Price]]-SalesDetails[[#This Row],[Unit Cost]])*SalesDetails[[#This Row],[Qty Sold]]</f>
        <v>560.47490137553041</v>
      </c>
    </row>
    <row r="10687" spans="1:12" x14ac:dyDescent="0.25">
      <c r="A10687" t="s">
        <v>5388</v>
      </c>
      <c r="B10687" t="str">
        <f>"SC"&amp;LEFT(SalesDetails[[#This Row],[OrderNo]],4)&amp;SalesDetails[[#This Row],[Short State]]</f>
        <v>SC5118CR</v>
      </c>
      <c r="C10687" s="1">
        <v>41839</v>
      </c>
      <c r="D10687" t="s">
        <v>16726</v>
      </c>
      <c r="E10687" t="s">
        <v>16729</v>
      </c>
      <c r="F10687" t="s">
        <v>16750</v>
      </c>
      <c r="G10687" t="s">
        <v>17924</v>
      </c>
      <c r="H10687" s="2">
        <v>245.3266797860538</v>
      </c>
      <c r="I10687" s="2">
        <v>382.95</v>
      </c>
      <c r="J10687">
        <v>12</v>
      </c>
      <c r="K10687" s="2">
        <f>SalesDetails[[#This Row],[Unit Price]]*SalesDetails[[#This Row],[Qty Sold]]</f>
        <v>4595.3999999999996</v>
      </c>
      <c r="L10687" s="2">
        <f>(SalesDetails[[#This Row],[Unit Price]]-SalesDetails[[#This Row],[Unit Cost]])*SalesDetails[[#This Row],[Qty Sold]]</f>
        <v>1651.4798425673544</v>
      </c>
    </row>
    <row r="10688" spans="1:12" x14ac:dyDescent="0.25">
      <c r="A10688" t="s">
        <v>5769</v>
      </c>
      <c r="B10688" t="str">
        <f>"SC"&amp;LEFT(SalesDetails[[#This Row],[OrderNo]],4)&amp;SalesDetails[[#This Row],[Short State]]</f>
        <v>SC5628NA</v>
      </c>
      <c r="C10688" s="1">
        <v>40948</v>
      </c>
      <c r="D10688" t="s">
        <v>16724</v>
      </c>
      <c r="E10688" t="s">
        <v>16735</v>
      </c>
      <c r="F10688" t="s">
        <v>16762</v>
      </c>
      <c r="G10688" t="s">
        <v>17924</v>
      </c>
      <c r="H10688" s="2">
        <v>107.08472147471801</v>
      </c>
      <c r="I10688" s="2">
        <v>382.95</v>
      </c>
      <c r="J10688">
        <v>24</v>
      </c>
      <c r="K10688" s="2">
        <f>SalesDetails[[#This Row],[Unit Price]]*SalesDetails[[#This Row],[Qty Sold]]</f>
        <v>9190.7999999999993</v>
      </c>
      <c r="L10688" s="2">
        <f>(SalesDetails[[#This Row],[Unit Price]]-SalesDetails[[#This Row],[Unit Cost]])*SalesDetails[[#This Row],[Qty Sold]]</f>
        <v>6620.7666846067668</v>
      </c>
    </row>
    <row r="10689" spans="1:12" x14ac:dyDescent="0.25">
      <c r="A10689" t="s">
        <v>9485</v>
      </c>
      <c r="B10689" t="str">
        <f>"SC"&amp;LEFT(SalesDetails[[#This Row],[OrderNo]],4)&amp;SalesDetails[[#This Row],[Short State]]</f>
        <v>SC1177BO</v>
      </c>
      <c r="C10689" s="1">
        <v>41661</v>
      </c>
      <c r="D10689" t="s">
        <v>16726</v>
      </c>
      <c r="E10689" t="s">
        <v>16732</v>
      </c>
      <c r="F10689" t="s">
        <v>16749</v>
      </c>
      <c r="G10689" t="s">
        <v>17924</v>
      </c>
      <c r="H10689" s="2">
        <v>326.68233230551147</v>
      </c>
      <c r="I10689" s="2">
        <v>382.95</v>
      </c>
      <c r="J10689">
        <v>9</v>
      </c>
      <c r="K10689" s="2">
        <f>SalesDetails[[#This Row],[Unit Price]]*SalesDetails[[#This Row],[Qty Sold]]</f>
        <v>3446.5499999999997</v>
      </c>
      <c r="L10689" s="2">
        <f>(SalesDetails[[#This Row],[Unit Price]]-SalesDetails[[#This Row],[Unit Cost]])*SalesDetails[[#This Row],[Qty Sold]]</f>
        <v>506.40900925039671</v>
      </c>
    </row>
    <row r="10690" spans="1:12" x14ac:dyDescent="0.25">
      <c r="A10690" t="s">
        <v>12363</v>
      </c>
      <c r="B10690" t="str">
        <f>"SC"&amp;LEFT(SalesDetails[[#This Row],[OrderNo]],4)&amp;SalesDetails[[#This Row],[Short State]]</f>
        <v>SC1593ED</v>
      </c>
      <c r="C10690" s="1">
        <v>41871</v>
      </c>
      <c r="D10690" t="s">
        <v>16726</v>
      </c>
      <c r="E10690" t="s">
        <v>16729</v>
      </c>
      <c r="F10690" t="s">
        <v>16753</v>
      </c>
      <c r="G10690" t="s">
        <v>17924</v>
      </c>
      <c r="H10690" s="2">
        <v>301.5288515865787</v>
      </c>
      <c r="I10690" s="2">
        <v>382.95</v>
      </c>
      <c r="J10690">
        <v>12</v>
      </c>
      <c r="K10690" s="2">
        <f>SalesDetails[[#This Row],[Unit Price]]*SalesDetails[[#This Row],[Qty Sold]]</f>
        <v>4595.3999999999996</v>
      </c>
      <c r="L10690" s="2">
        <f>(SalesDetails[[#This Row],[Unit Price]]-SalesDetails[[#This Row],[Unit Cost]])*SalesDetails[[#This Row],[Qty Sold]]</f>
        <v>977.05378096105551</v>
      </c>
    </row>
    <row r="10691" spans="1:12" x14ac:dyDescent="0.25">
      <c r="A10691" t="s">
        <v>13282</v>
      </c>
      <c r="B10691" t="str">
        <f>"SC"&amp;LEFT(SalesDetails[[#This Row],[OrderNo]],4)&amp;SalesDetails[[#This Row],[Short State]]</f>
        <v>SC1729DE</v>
      </c>
      <c r="C10691" s="1">
        <v>41859</v>
      </c>
      <c r="D10691" t="s">
        <v>16726</v>
      </c>
      <c r="E10691" t="s">
        <v>16729</v>
      </c>
      <c r="F10691" t="s">
        <v>16751</v>
      </c>
      <c r="G10691" t="s">
        <v>17924</v>
      </c>
      <c r="H10691" s="2">
        <v>49.64417624362045</v>
      </c>
      <c r="I10691" s="2">
        <v>382.95</v>
      </c>
      <c r="J10691">
        <v>12</v>
      </c>
      <c r="K10691" s="2">
        <f>SalesDetails[[#This Row],[Unit Price]]*SalesDetails[[#This Row],[Qty Sold]]</f>
        <v>4595.3999999999996</v>
      </c>
      <c r="L10691" s="2">
        <f>(SalesDetails[[#This Row],[Unit Price]]-SalesDetails[[#This Row],[Unit Cost]])*SalesDetails[[#This Row],[Qty Sold]]</f>
        <v>3999.6698850765542</v>
      </c>
    </row>
    <row r="10692" spans="1:12" x14ac:dyDescent="0.25">
      <c r="A10692" t="s">
        <v>13658</v>
      </c>
      <c r="B10692" t="str">
        <f>"SC"&amp;LEFT(SalesDetails[[#This Row],[OrderNo]],4)&amp;SalesDetails[[#This Row],[Short State]]</f>
        <v>SC1784EB</v>
      </c>
      <c r="C10692" s="1">
        <v>41151</v>
      </c>
      <c r="D10692" t="s">
        <v>16723</v>
      </c>
      <c r="E10692" t="s">
        <v>16729</v>
      </c>
      <c r="F10692" t="s">
        <v>16752</v>
      </c>
      <c r="G10692" t="s">
        <v>17924</v>
      </c>
      <c r="H10692" s="2">
        <v>116.48884778542545</v>
      </c>
      <c r="I10692" s="2">
        <v>382.95</v>
      </c>
      <c r="J10692">
        <v>24</v>
      </c>
      <c r="K10692" s="2">
        <f>SalesDetails[[#This Row],[Unit Price]]*SalesDetails[[#This Row],[Qty Sold]]</f>
        <v>9190.7999999999993</v>
      </c>
      <c r="L10692" s="2">
        <f>(SalesDetails[[#This Row],[Unit Price]]-SalesDetails[[#This Row],[Unit Cost]])*SalesDetails[[#This Row],[Qty Sold]]</f>
        <v>6395.0676531497893</v>
      </c>
    </row>
    <row r="10693" spans="1:12" x14ac:dyDescent="0.25">
      <c r="A10693" t="s">
        <v>14331</v>
      </c>
      <c r="B10693" t="str">
        <f>"SC"&amp;LEFT(SalesDetails[[#This Row],[OrderNo]],4)&amp;SalesDetails[[#This Row],[Short State]]</f>
        <v>SC1880OG</v>
      </c>
      <c r="C10693" s="1">
        <v>41201</v>
      </c>
      <c r="D10693" t="s">
        <v>16726</v>
      </c>
      <c r="E10693" t="s">
        <v>16731</v>
      </c>
      <c r="F10693" t="s">
        <v>16763</v>
      </c>
      <c r="G10693" t="s">
        <v>17924</v>
      </c>
      <c r="H10693" s="2">
        <v>356.95162048208988</v>
      </c>
      <c r="I10693" s="2">
        <v>382.95</v>
      </c>
      <c r="J10693">
        <v>8</v>
      </c>
      <c r="K10693" s="2">
        <f>SalesDetails[[#This Row],[Unit Price]]*SalesDetails[[#This Row],[Qty Sold]]</f>
        <v>3063.6</v>
      </c>
      <c r="L10693" s="2">
        <f>(SalesDetails[[#This Row],[Unit Price]]-SalesDetails[[#This Row],[Unit Cost]])*SalesDetails[[#This Row],[Qty Sold]]</f>
        <v>207.98703614328087</v>
      </c>
    </row>
    <row r="10694" spans="1:12" x14ac:dyDescent="0.25">
      <c r="A10694" t="s">
        <v>14369</v>
      </c>
      <c r="B10694" t="str">
        <f>"SC"&amp;LEFT(SalesDetails[[#This Row],[OrderNo]],4)&amp;SalesDetails[[#This Row],[Short State]]</f>
        <v>SC1886KW</v>
      </c>
      <c r="C10694" s="1">
        <v>41072</v>
      </c>
      <c r="D10694" t="s">
        <v>16724</v>
      </c>
      <c r="E10694" t="s">
        <v>16736</v>
      </c>
      <c r="F10694" t="s">
        <v>16761</v>
      </c>
      <c r="G10694" t="s">
        <v>17924</v>
      </c>
      <c r="H10694" s="2">
        <v>302.46045483477911</v>
      </c>
      <c r="I10694" s="2">
        <v>382.95</v>
      </c>
      <c r="J10694">
        <v>24</v>
      </c>
      <c r="K10694" s="2">
        <f>SalesDetails[[#This Row],[Unit Price]]*SalesDetails[[#This Row],[Qty Sold]]</f>
        <v>9190.7999999999993</v>
      </c>
      <c r="L10694" s="2">
        <f>(SalesDetails[[#This Row],[Unit Price]]-SalesDetails[[#This Row],[Unit Cost]])*SalesDetails[[#This Row],[Qty Sold]]</f>
        <v>1931.749083965301</v>
      </c>
    </row>
    <row r="10695" spans="1:12" x14ac:dyDescent="0.25">
      <c r="A10695" t="s">
        <v>15447</v>
      </c>
      <c r="B10695" t="str">
        <f>"SC"&amp;LEFT(SalesDetails[[#This Row],[OrderNo]],4)&amp;SalesDetails[[#This Row],[Short State]]</f>
        <v>SC2050DE</v>
      </c>
      <c r="C10695" s="1">
        <v>41535</v>
      </c>
      <c r="D10695" t="s">
        <v>16726</v>
      </c>
      <c r="E10695" t="s">
        <v>16736</v>
      </c>
      <c r="F10695" t="s">
        <v>16751</v>
      </c>
      <c r="G10695" t="s">
        <v>17924</v>
      </c>
      <c r="H10695" s="2">
        <v>310.83180542232702</v>
      </c>
      <c r="I10695" s="2">
        <v>382.95</v>
      </c>
      <c r="J10695">
        <v>10</v>
      </c>
      <c r="K10695" s="2">
        <f>SalesDetails[[#This Row],[Unit Price]]*SalesDetails[[#This Row],[Qty Sold]]</f>
        <v>3829.5</v>
      </c>
      <c r="L10695" s="2">
        <f>(SalesDetails[[#This Row],[Unit Price]]-SalesDetails[[#This Row],[Unit Cost]])*SalesDetails[[#This Row],[Qty Sold]]</f>
        <v>721.18194577672966</v>
      </c>
    </row>
    <row r="10696" spans="1:12" x14ac:dyDescent="0.25">
      <c r="A10696" t="s">
        <v>15812</v>
      </c>
      <c r="B10696" t="str">
        <f>"SC"&amp;LEFT(SalesDetails[[#This Row],[OrderNo]],4)&amp;SalesDetails[[#This Row],[Short State]]</f>
        <v>SC2103AK</v>
      </c>
      <c r="C10696" s="1">
        <v>41248</v>
      </c>
      <c r="D10696" t="s">
        <v>16726</v>
      </c>
      <c r="E10696" t="s">
        <v>16732</v>
      </c>
      <c r="F10696" t="s">
        <v>16745</v>
      </c>
      <c r="G10696" t="s">
        <v>17924</v>
      </c>
      <c r="H10696" s="2">
        <v>158.19030298178672</v>
      </c>
      <c r="I10696" s="2">
        <v>382.95</v>
      </c>
      <c r="J10696">
        <v>9</v>
      </c>
      <c r="K10696" s="2">
        <f>SalesDetails[[#This Row],[Unit Price]]*SalesDetails[[#This Row],[Qty Sold]]</f>
        <v>3446.5499999999997</v>
      </c>
      <c r="L10696" s="2">
        <f>(SalesDetails[[#This Row],[Unit Price]]-SalesDetails[[#This Row],[Unit Cost]])*SalesDetails[[#This Row],[Qty Sold]]</f>
        <v>2022.8372731639195</v>
      </c>
    </row>
    <row r="10697" spans="1:12" x14ac:dyDescent="0.25">
      <c r="A10697" t="s">
        <v>16389</v>
      </c>
      <c r="B10697" t="str">
        <f>"SC"&amp;LEFT(SalesDetails[[#This Row],[OrderNo]],4)&amp;SalesDetails[[#This Row],[Short State]]</f>
        <v>SC2186IM</v>
      </c>
      <c r="C10697" s="1">
        <v>41320</v>
      </c>
      <c r="D10697" t="s">
        <v>16726</v>
      </c>
      <c r="E10697" t="s">
        <v>16735</v>
      </c>
      <c r="F10697" t="s">
        <v>16757</v>
      </c>
      <c r="G10697" t="s">
        <v>17924</v>
      </c>
      <c r="H10697" s="2">
        <v>177.42628346275464</v>
      </c>
      <c r="I10697" s="2">
        <v>382.95</v>
      </c>
      <c r="J10697">
        <v>9</v>
      </c>
      <c r="K10697" s="2">
        <f>SalesDetails[[#This Row],[Unit Price]]*SalesDetails[[#This Row],[Qty Sold]]</f>
        <v>3446.5499999999997</v>
      </c>
      <c r="L10697" s="2">
        <f>(SalesDetails[[#This Row],[Unit Price]]-SalesDetails[[#This Row],[Unit Cost]])*SalesDetails[[#This Row],[Qty Sold]]</f>
        <v>1849.7134488352081</v>
      </c>
    </row>
    <row r="10698" spans="1:12" x14ac:dyDescent="0.25">
      <c r="A10698" t="s">
        <v>7985</v>
      </c>
      <c r="B10698" t="str">
        <f>"SC"&amp;LEFT(SalesDetails[[#This Row],[OrderNo]],4)&amp;SalesDetails[[#This Row],[Short State]]</f>
        <v>SC9497OG</v>
      </c>
      <c r="C10698" s="1">
        <v>41946</v>
      </c>
      <c r="D10698" t="s">
        <v>16725</v>
      </c>
      <c r="E10698" t="s">
        <v>16731</v>
      </c>
      <c r="F10698" t="s">
        <v>16763</v>
      </c>
      <c r="G10698" t="s">
        <v>17925</v>
      </c>
      <c r="H10698" s="2">
        <v>54.401742094113956</v>
      </c>
      <c r="I10698" s="2">
        <v>382.95</v>
      </c>
      <c r="J10698">
        <v>8</v>
      </c>
      <c r="K10698" s="2">
        <f>SalesDetails[[#This Row],[Unit Price]]*SalesDetails[[#This Row],[Qty Sold]]</f>
        <v>3063.6</v>
      </c>
      <c r="L10698" s="2">
        <f>(SalesDetails[[#This Row],[Unit Price]]-SalesDetails[[#This Row],[Unit Cost]])*SalesDetails[[#This Row],[Qty Sold]]</f>
        <v>2628.3860632470883</v>
      </c>
    </row>
    <row r="10699" spans="1:12" x14ac:dyDescent="0.25">
      <c r="A10699" t="s">
        <v>8225</v>
      </c>
      <c r="B10699" t="str">
        <f>"SC"&amp;LEFT(SalesDetails[[#This Row],[OrderNo]],4)&amp;SalesDetails[[#This Row],[Short State]]</f>
        <v>SC9866OG</v>
      </c>
      <c r="C10699" s="1">
        <v>41936</v>
      </c>
      <c r="D10699" t="s">
        <v>16725</v>
      </c>
      <c r="E10699" t="s">
        <v>16731</v>
      </c>
      <c r="F10699" t="s">
        <v>16763</v>
      </c>
      <c r="G10699" t="s">
        <v>17925</v>
      </c>
      <c r="H10699" s="2">
        <v>39.243291696833786</v>
      </c>
      <c r="I10699" s="2">
        <v>382.95</v>
      </c>
      <c r="J10699">
        <v>8</v>
      </c>
      <c r="K10699" s="2">
        <f>SalesDetails[[#This Row],[Unit Price]]*SalesDetails[[#This Row],[Qty Sold]]</f>
        <v>3063.6</v>
      </c>
      <c r="L10699" s="2">
        <f>(SalesDetails[[#This Row],[Unit Price]]-SalesDetails[[#This Row],[Unit Cost]])*SalesDetails[[#This Row],[Qty Sold]]</f>
        <v>2749.6536664253294</v>
      </c>
    </row>
    <row r="10700" spans="1:12" x14ac:dyDescent="0.25">
      <c r="A10700" t="s">
        <v>13019</v>
      </c>
      <c r="B10700" t="str">
        <f>"SC"&amp;LEFT(SalesDetails[[#This Row],[OrderNo]],4)&amp;SalesDetails[[#This Row],[Short State]]</f>
        <v>SC1689KD</v>
      </c>
      <c r="C10700" s="1">
        <v>41834</v>
      </c>
      <c r="D10700" t="s">
        <v>16726</v>
      </c>
      <c r="E10700" t="s">
        <v>16729</v>
      </c>
      <c r="F10700" t="s">
        <v>16739</v>
      </c>
      <c r="G10700" t="s">
        <v>17925</v>
      </c>
      <c r="H10700" s="2">
        <v>270.75002090854963</v>
      </c>
      <c r="I10700" s="2">
        <v>382.95</v>
      </c>
      <c r="J10700">
        <v>12</v>
      </c>
      <c r="K10700" s="2">
        <f>SalesDetails[[#This Row],[Unit Price]]*SalesDetails[[#This Row],[Qty Sold]]</f>
        <v>4595.3999999999996</v>
      </c>
      <c r="L10700" s="2">
        <f>(SalesDetails[[#This Row],[Unit Price]]-SalesDetails[[#This Row],[Unit Cost]])*SalesDetails[[#This Row],[Qty Sold]]</f>
        <v>1346.3997490974043</v>
      </c>
    </row>
    <row r="10701" spans="1:12" x14ac:dyDescent="0.25">
      <c r="A10701" t="s">
        <v>14748</v>
      </c>
      <c r="B10701" t="str">
        <f>"SC"&amp;LEFT(SalesDetails[[#This Row],[OrderNo]],4)&amp;SalesDetails[[#This Row],[Short State]]</f>
        <v>SC1944DE</v>
      </c>
      <c r="C10701" s="1">
        <v>41924</v>
      </c>
      <c r="D10701" t="s">
        <v>16726</v>
      </c>
      <c r="E10701" t="s">
        <v>16737</v>
      </c>
      <c r="F10701" t="s">
        <v>16751</v>
      </c>
      <c r="G10701" t="s">
        <v>17925</v>
      </c>
      <c r="H10701" s="2">
        <v>142.41699806112061</v>
      </c>
      <c r="I10701" s="2">
        <v>382.95</v>
      </c>
      <c r="J10701">
        <v>13</v>
      </c>
      <c r="K10701" s="2">
        <f>SalesDetails[[#This Row],[Unit Price]]*SalesDetails[[#This Row],[Qty Sold]]</f>
        <v>4978.3499999999995</v>
      </c>
      <c r="L10701" s="2">
        <f>(SalesDetails[[#This Row],[Unit Price]]-SalesDetails[[#This Row],[Unit Cost]])*SalesDetails[[#This Row],[Qty Sold]]</f>
        <v>3126.929025205432</v>
      </c>
    </row>
    <row r="10702" spans="1:12" x14ac:dyDescent="0.25">
      <c r="A10702" t="s">
        <v>1515</v>
      </c>
      <c r="B10702" t="str">
        <f>"SC"&amp;LEFT(SalesDetails[[#This Row],[OrderNo]],4)&amp;SalesDetails[[#This Row],[Short State]]</f>
        <v>SC1235OS</v>
      </c>
      <c r="C10702" s="1">
        <v>41906</v>
      </c>
      <c r="D10702" t="s">
        <v>16726</v>
      </c>
      <c r="E10702" t="s">
        <v>16736</v>
      </c>
      <c r="F10702" t="s">
        <v>16765</v>
      </c>
      <c r="G10702" t="s">
        <v>17926</v>
      </c>
      <c r="H10702" s="2">
        <v>304.49745115922906</v>
      </c>
      <c r="I10702" s="2">
        <v>382.95</v>
      </c>
      <c r="J10702">
        <v>10</v>
      </c>
      <c r="K10702" s="2">
        <f>SalesDetails[[#This Row],[Unit Price]]*SalesDetails[[#This Row],[Qty Sold]]</f>
        <v>3829.5</v>
      </c>
      <c r="L10702" s="2">
        <f>(SalesDetails[[#This Row],[Unit Price]]-SalesDetails[[#This Row],[Unit Cost]])*SalesDetails[[#This Row],[Qty Sold]]</f>
        <v>784.5254884077093</v>
      </c>
    </row>
    <row r="10703" spans="1:12" x14ac:dyDescent="0.25">
      <c r="A10703" t="s">
        <v>3514</v>
      </c>
      <c r="B10703" t="str">
        <f>"SC"&amp;LEFT(SalesDetails[[#This Row],[OrderNo]],4)&amp;SalesDetails[[#This Row],[Short State]]</f>
        <v>SC2655KW</v>
      </c>
      <c r="C10703" s="1">
        <v>41672</v>
      </c>
      <c r="D10703" t="s">
        <v>16725</v>
      </c>
      <c r="E10703" t="s">
        <v>16734</v>
      </c>
      <c r="F10703" t="s">
        <v>16761</v>
      </c>
      <c r="G10703" t="s">
        <v>17926</v>
      </c>
      <c r="H10703" s="2">
        <v>222.9726444672431</v>
      </c>
      <c r="I10703" s="2">
        <v>382.95</v>
      </c>
      <c r="J10703">
        <v>18</v>
      </c>
      <c r="K10703" s="2">
        <f>SalesDetails[[#This Row],[Unit Price]]*SalesDetails[[#This Row],[Qty Sold]]</f>
        <v>6893.0999999999995</v>
      </c>
      <c r="L10703" s="2">
        <f>(SalesDetails[[#This Row],[Unit Price]]-SalesDetails[[#This Row],[Unit Cost]])*SalesDetails[[#This Row],[Qty Sold]]</f>
        <v>2879.5923995896242</v>
      </c>
    </row>
    <row r="10704" spans="1:12" x14ac:dyDescent="0.25">
      <c r="A10704" t="s">
        <v>3529</v>
      </c>
      <c r="B10704" t="str">
        <f>"SC"&amp;LEFT(SalesDetails[[#This Row],[OrderNo]],4)&amp;SalesDetails[[#This Row],[Short State]]</f>
        <v>SC2677EB</v>
      </c>
      <c r="C10704" s="1">
        <v>41738</v>
      </c>
      <c r="D10704" t="s">
        <v>16724</v>
      </c>
      <c r="E10704" t="s">
        <v>16736</v>
      </c>
      <c r="F10704" t="s">
        <v>16752</v>
      </c>
      <c r="G10704" t="s">
        <v>17926</v>
      </c>
      <c r="H10704" s="2">
        <v>259.4437130999512</v>
      </c>
      <c r="I10704" s="2">
        <v>382.95</v>
      </c>
      <c r="J10704">
        <v>10</v>
      </c>
      <c r="K10704" s="2">
        <f>SalesDetails[[#This Row],[Unit Price]]*SalesDetails[[#This Row],[Qty Sold]]</f>
        <v>3829.5</v>
      </c>
      <c r="L10704" s="2">
        <f>(SalesDetails[[#This Row],[Unit Price]]-SalesDetails[[#This Row],[Unit Cost]])*SalesDetails[[#This Row],[Qty Sold]]</f>
        <v>1235.0628690004878</v>
      </c>
    </row>
    <row r="10705" spans="1:12" x14ac:dyDescent="0.25">
      <c r="A10705" t="s">
        <v>6582</v>
      </c>
      <c r="B10705" t="str">
        <f>"SC"&amp;LEFT(SalesDetails[[#This Row],[OrderNo]],4)&amp;SalesDetails[[#This Row],[Short State]]</f>
        <v>SC6756KD</v>
      </c>
      <c r="C10705" s="1">
        <v>41594</v>
      </c>
      <c r="D10705" t="s">
        <v>16726</v>
      </c>
      <c r="E10705" t="s">
        <v>16737</v>
      </c>
      <c r="F10705" t="s">
        <v>16739</v>
      </c>
      <c r="G10705" t="s">
        <v>17926</v>
      </c>
      <c r="H10705" s="2">
        <v>310.63898249322324</v>
      </c>
      <c r="I10705" s="2">
        <v>382.95</v>
      </c>
      <c r="J10705">
        <v>13</v>
      </c>
      <c r="K10705" s="2">
        <f>SalesDetails[[#This Row],[Unit Price]]*SalesDetails[[#This Row],[Qty Sold]]</f>
        <v>4978.3499999999995</v>
      </c>
      <c r="L10705" s="2">
        <f>(SalesDetails[[#This Row],[Unit Price]]-SalesDetails[[#This Row],[Unit Cost]])*SalesDetails[[#This Row],[Qty Sold]]</f>
        <v>940.04322758809781</v>
      </c>
    </row>
    <row r="10706" spans="1:12" x14ac:dyDescent="0.25">
      <c r="A10706" t="s">
        <v>9051</v>
      </c>
      <c r="B10706" t="str">
        <f>"SC"&amp;LEFT(SalesDetails[[#This Row],[OrderNo]],4)&amp;SalesDetails[[#This Row],[Short State]]</f>
        <v>SC1110EB</v>
      </c>
      <c r="C10706" s="1">
        <v>41759</v>
      </c>
      <c r="D10706" t="s">
        <v>16726</v>
      </c>
      <c r="E10706" t="s">
        <v>16736</v>
      </c>
      <c r="F10706" t="s">
        <v>16752</v>
      </c>
      <c r="G10706" t="s">
        <v>17926</v>
      </c>
      <c r="H10706" s="2">
        <v>20.584383932783297</v>
      </c>
      <c r="I10706" s="2">
        <v>382.95</v>
      </c>
      <c r="J10706">
        <v>10</v>
      </c>
      <c r="K10706" s="2">
        <f>SalesDetails[[#This Row],[Unit Price]]*SalesDetails[[#This Row],[Qty Sold]]</f>
        <v>3829.5</v>
      </c>
      <c r="L10706" s="2">
        <f>(SalesDetails[[#This Row],[Unit Price]]-SalesDetails[[#This Row],[Unit Cost]])*SalesDetails[[#This Row],[Qty Sold]]</f>
        <v>3623.6561606721671</v>
      </c>
    </row>
    <row r="10707" spans="1:12" x14ac:dyDescent="0.25">
      <c r="A10707" t="s">
        <v>9493</v>
      </c>
      <c r="B10707" t="str">
        <f>"SC"&amp;LEFT(SalesDetails[[#This Row],[OrderNo]],4)&amp;SalesDetails[[#This Row],[Short State]]</f>
        <v>SC1179AK</v>
      </c>
      <c r="C10707" s="1">
        <v>41974</v>
      </c>
      <c r="D10707" t="s">
        <v>16726</v>
      </c>
      <c r="E10707" t="s">
        <v>16737</v>
      </c>
      <c r="F10707" t="s">
        <v>16745</v>
      </c>
      <c r="G10707" t="s">
        <v>17926</v>
      </c>
      <c r="H10707" s="2">
        <v>179.17709795447308</v>
      </c>
      <c r="I10707" s="2">
        <v>382.95</v>
      </c>
      <c r="J10707">
        <v>13</v>
      </c>
      <c r="K10707" s="2">
        <f>SalesDetails[[#This Row],[Unit Price]]*SalesDetails[[#This Row],[Qty Sold]]</f>
        <v>4978.3499999999995</v>
      </c>
      <c r="L10707" s="2">
        <f>(SalesDetails[[#This Row],[Unit Price]]-SalesDetails[[#This Row],[Unit Cost]])*SalesDetails[[#This Row],[Qty Sold]]</f>
        <v>2649.0477265918498</v>
      </c>
    </row>
    <row r="10708" spans="1:12" x14ac:dyDescent="0.25">
      <c r="A10708" t="s">
        <v>11257</v>
      </c>
      <c r="B10708" t="str">
        <f>"SC"&amp;LEFT(SalesDetails[[#This Row],[OrderNo]],4)&amp;SalesDetails[[#This Row],[Short State]]</f>
        <v>SC1433KW</v>
      </c>
      <c r="C10708" s="1">
        <v>41474</v>
      </c>
      <c r="D10708" t="s">
        <v>16725</v>
      </c>
      <c r="E10708" t="s">
        <v>16736</v>
      </c>
      <c r="F10708" t="s">
        <v>16761</v>
      </c>
      <c r="G10708" t="s">
        <v>17926</v>
      </c>
      <c r="H10708" s="2">
        <v>354.25038905256298</v>
      </c>
      <c r="I10708" s="2">
        <v>382.95</v>
      </c>
      <c r="J10708">
        <v>20</v>
      </c>
      <c r="K10708" s="2">
        <f>SalesDetails[[#This Row],[Unit Price]]*SalesDetails[[#This Row],[Qty Sold]]</f>
        <v>7659</v>
      </c>
      <c r="L10708" s="2">
        <f>(SalesDetails[[#This Row],[Unit Price]]-SalesDetails[[#This Row],[Unit Cost]])*SalesDetails[[#This Row],[Qty Sold]]</f>
        <v>573.99221894874017</v>
      </c>
    </row>
    <row r="10709" spans="1:12" x14ac:dyDescent="0.25">
      <c r="A10709" t="s">
        <v>11703</v>
      </c>
      <c r="B10709" t="str">
        <f>"SC"&amp;LEFT(SalesDetails[[#This Row],[OrderNo]],4)&amp;SalesDetails[[#This Row],[Short State]]</f>
        <v>SC1496DE</v>
      </c>
      <c r="C10709" s="1">
        <v>41614</v>
      </c>
      <c r="D10709" t="s">
        <v>16725</v>
      </c>
      <c r="E10709" t="s">
        <v>16732</v>
      </c>
      <c r="F10709" t="s">
        <v>16751</v>
      </c>
      <c r="G10709" t="s">
        <v>17926</v>
      </c>
      <c r="H10709" s="2">
        <v>192.95948429223938</v>
      </c>
      <c r="I10709" s="2">
        <v>382.95</v>
      </c>
      <c r="J10709">
        <v>27</v>
      </c>
      <c r="K10709" s="2">
        <f>SalesDetails[[#This Row],[Unit Price]]*SalesDetails[[#This Row],[Qty Sold]]</f>
        <v>10339.65</v>
      </c>
      <c r="L10709" s="2">
        <f>(SalesDetails[[#This Row],[Unit Price]]-SalesDetails[[#This Row],[Unit Cost]])*SalesDetails[[#This Row],[Qty Sold]]</f>
        <v>5129.7439241095362</v>
      </c>
    </row>
    <row r="10710" spans="1:12" x14ac:dyDescent="0.25">
      <c r="A10710" t="s">
        <v>12025</v>
      </c>
      <c r="B10710" t="str">
        <f>"SC"&amp;LEFT(SalesDetails[[#This Row],[OrderNo]],4)&amp;SalesDetails[[#This Row],[Short State]]</f>
        <v>SC1543ED</v>
      </c>
      <c r="C10710" s="1">
        <v>41894</v>
      </c>
      <c r="D10710" t="s">
        <v>16726</v>
      </c>
      <c r="E10710" t="s">
        <v>16736</v>
      </c>
      <c r="F10710" t="s">
        <v>16753</v>
      </c>
      <c r="G10710" t="s">
        <v>17926</v>
      </c>
      <c r="H10710" s="2">
        <v>96.971359122940612</v>
      </c>
      <c r="I10710" s="2">
        <v>382.95</v>
      </c>
      <c r="J10710">
        <v>10</v>
      </c>
      <c r="K10710" s="2">
        <f>SalesDetails[[#This Row],[Unit Price]]*SalesDetails[[#This Row],[Qty Sold]]</f>
        <v>3829.5</v>
      </c>
      <c r="L10710" s="2">
        <f>(SalesDetails[[#This Row],[Unit Price]]-SalesDetails[[#This Row],[Unit Cost]])*SalesDetails[[#This Row],[Qty Sold]]</f>
        <v>2859.7864087705939</v>
      </c>
    </row>
    <row r="10711" spans="1:12" x14ac:dyDescent="0.25">
      <c r="A10711" t="s">
        <v>12043</v>
      </c>
      <c r="B10711" t="str">
        <f>"SC"&amp;LEFT(SalesDetails[[#This Row],[OrderNo]],4)&amp;SalesDetails[[#This Row],[Short State]]</f>
        <v>SC1545EB</v>
      </c>
      <c r="C10711" s="1">
        <v>41430</v>
      </c>
      <c r="D10711" t="s">
        <v>16724</v>
      </c>
      <c r="E10711" t="s">
        <v>16729</v>
      </c>
      <c r="F10711" t="s">
        <v>16752</v>
      </c>
      <c r="G10711" t="s">
        <v>17926</v>
      </c>
      <c r="H10711" s="2">
        <v>358.71940190863057</v>
      </c>
      <c r="I10711" s="2">
        <v>382.95</v>
      </c>
      <c r="J10711">
        <v>12</v>
      </c>
      <c r="K10711" s="2">
        <f>SalesDetails[[#This Row],[Unit Price]]*SalesDetails[[#This Row],[Qty Sold]]</f>
        <v>4595.3999999999996</v>
      </c>
      <c r="L10711" s="2">
        <f>(SalesDetails[[#This Row],[Unit Price]]-SalesDetails[[#This Row],[Unit Cost]])*SalesDetails[[#This Row],[Qty Sold]]</f>
        <v>290.76717709643299</v>
      </c>
    </row>
    <row r="10712" spans="1:12" x14ac:dyDescent="0.25">
      <c r="A10712" t="s">
        <v>15590</v>
      </c>
      <c r="B10712" t="str">
        <f>"SC"&amp;LEFT(SalesDetails[[#This Row],[OrderNo]],4)&amp;SalesDetails[[#This Row],[Short State]]</f>
        <v>SC2072ED</v>
      </c>
      <c r="C10712" s="1">
        <v>41582</v>
      </c>
      <c r="D10712" t="s">
        <v>16726</v>
      </c>
      <c r="E10712" t="s">
        <v>16737</v>
      </c>
      <c r="F10712" t="s">
        <v>16753</v>
      </c>
      <c r="G10712" t="s">
        <v>17926</v>
      </c>
      <c r="H10712" s="2">
        <v>101.05801818598324</v>
      </c>
      <c r="I10712" s="2">
        <v>382.95</v>
      </c>
      <c r="J10712">
        <v>13</v>
      </c>
      <c r="K10712" s="2">
        <f>SalesDetails[[#This Row],[Unit Price]]*SalesDetails[[#This Row],[Qty Sold]]</f>
        <v>4978.3499999999995</v>
      </c>
      <c r="L10712" s="2">
        <f>(SalesDetails[[#This Row],[Unit Price]]-SalesDetails[[#This Row],[Unit Cost]])*SalesDetails[[#This Row],[Qty Sold]]</f>
        <v>3664.5957635822174</v>
      </c>
    </row>
    <row r="10713" spans="1:12" x14ac:dyDescent="0.25">
      <c r="A10713" t="s">
        <v>16229</v>
      </c>
      <c r="B10713" t="str">
        <f>"SC"&amp;LEFT(SalesDetails[[#This Row],[OrderNo]],4)&amp;SalesDetails[[#This Row],[Short State]]</f>
        <v>SC2161AK</v>
      </c>
      <c r="C10713" s="1">
        <v>41657</v>
      </c>
      <c r="D10713" t="s">
        <v>16726</v>
      </c>
      <c r="E10713" t="s">
        <v>16732</v>
      </c>
      <c r="F10713" t="s">
        <v>16745</v>
      </c>
      <c r="G10713" t="s">
        <v>17926</v>
      </c>
      <c r="H10713" s="2">
        <v>378.12491670038844</v>
      </c>
      <c r="I10713" s="2">
        <v>382.95</v>
      </c>
      <c r="J10713">
        <v>9</v>
      </c>
      <c r="K10713" s="2">
        <f>SalesDetails[[#This Row],[Unit Price]]*SalesDetails[[#This Row],[Qty Sold]]</f>
        <v>3446.5499999999997</v>
      </c>
      <c r="L10713" s="2">
        <f>(SalesDetails[[#This Row],[Unit Price]]-SalesDetails[[#This Row],[Unit Cost]])*SalesDetails[[#This Row],[Qty Sold]]</f>
        <v>43.425749696503942</v>
      </c>
    </row>
    <row r="10714" spans="1:12" x14ac:dyDescent="0.25">
      <c r="A10714" t="s">
        <v>922</v>
      </c>
      <c r="B10714" t="str">
        <f>"SC"&amp;LEFT(SalesDetails[[#This Row],[OrderNo]],4)&amp;SalesDetails[[#This Row],[Short State]]</f>
        <v>SC7287NA</v>
      </c>
      <c r="C10714" s="1">
        <v>41212</v>
      </c>
      <c r="D10714" t="s">
        <v>16724</v>
      </c>
      <c r="E10714" t="s">
        <v>16731</v>
      </c>
      <c r="F10714" t="s">
        <v>16762</v>
      </c>
      <c r="G10714" t="s">
        <v>17927</v>
      </c>
      <c r="H10714" s="2">
        <v>327.29162467726411</v>
      </c>
      <c r="I10714" s="2">
        <v>699</v>
      </c>
      <c r="J10714">
        <v>24</v>
      </c>
      <c r="K10714" s="2">
        <f>SalesDetails[[#This Row],[Unit Price]]*SalesDetails[[#This Row],[Qty Sold]]</f>
        <v>16776</v>
      </c>
      <c r="L10714" s="2">
        <f>(SalesDetails[[#This Row],[Unit Price]]-SalesDetails[[#This Row],[Unit Cost]])*SalesDetails[[#This Row],[Qty Sold]]</f>
        <v>8921.0010077456609</v>
      </c>
    </row>
    <row r="10715" spans="1:12" x14ac:dyDescent="0.25">
      <c r="A10715" t="s">
        <v>924</v>
      </c>
      <c r="B10715" t="str">
        <f>"SC"&amp;LEFT(SalesDetails[[#This Row],[OrderNo]],4)&amp;SalesDetails[[#This Row],[Short State]]</f>
        <v>SC30OY</v>
      </c>
      <c r="C10715" s="1">
        <v>41602</v>
      </c>
      <c r="D10715" t="s">
        <v>16726</v>
      </c>
      <c r="E10715" t="s">
        <v>16738</v>
      </c>
      <c r="F10715" t="s">
        <v>16766</v>
      </c>
      <c r="G10715" t="s">
        <v>17927</v>
      </c>
      <c r="H10715" s="2">
        <v>530.74489236417492</v>
      </c>
      <c r="I10715" s="2">
        <v>699</v>
      </c>
      <c r="J10715">
        <v>13</v>
      </c>
      <c r="K10715" s="2">
        <f>SalesDetails[[#This Row],[Unit Price]]*SalesDetails[[#This Row],[Qty Sold]]</f>
        <v>9087</v>
      </c>
      <c r="L10715" s="2">
        <f>(SalesDetails[[#This Row],[Unit Price]]-SalesDetails[[#This Row],[Unit Cost]])*SalesDetails[[#This Row],[Qty Sold]]</f>
        <v>2187.316399265726</v>
      </c>
    </row>
    <row r="10716" spans="1:12" x14ac:dyDescent="0.25">
      <c r="A10716" t="s">
        <v>925</v>
      </c>
      <c r="B10716" t="str">
        <f>"SC"&amp;LEFT(SalesDetails[[#This Row],[OrderNo]],4)&amp;SalesDetails[[#This Row],[Short State]]</f>
        <v>SC1381BA</v>
      </c>
      <c r="C10716" s="1">
        <v>41314</v>
      </c>
      <c r="D10716" t="s">
        <v>16726</v>
      </c>
      <c r="E10716" t="s">
        <v>16735</v>
      </c>
      <c r="F10716" t="s">
        <v>16747</v>
      </c>
      <c r="G10716" t="s">
        <v>17927</v>
      </c>
      <c r="H10716" s="2">
        <v>146.5756457663332</v>
      </c>
      <c r="I10716" s="2">
        <v>699</v>
      </c>
      <c r="J10716">
        <v>12</v>
      </c>
      <c r="K10716" s="2">
        <f>SalesDetails[[#This Row],[Unit Price]]*SalesDetails[[#This Row],[Qty Sold]]</f>
        <v>8388</v>
      </c>
      <c r="L10716" s="2">
        <f>(SalesDetails[[#This Row],[Unit Price]]-SalesDetails[[#This Row],[Unit Cost]])*SalesDetails[[#This Row],[Qty Sold]]</f>
        <v>6629.0922508040021</v>
      </c>
    </row>
    <row r="10717" spans="1:12" x14ac:dyDescent="0.25">
      <c r="A10717" t="s">
        <v>926</v>
      </c>
      <c r="B10717" t="str">
        <f>"SC"&amp;LEFT(SalesDetails[[#This Row],[OrderNo]],4)&amp;SalesDetails[[#This Row],[Short State]]</f>
        <v>SC1480AK</v>
      </c>
      <c r="C10717" s="1">
        <v>41883</v>
      </c>
      <c r="D10717" t="s">
        <v>16726</v>
      </c>
      <c r="E10717" t="s">
        <v>16729</v>
      </c>
      <c r="F10717" t="s">
        <v>16745</v>
      </c>
      <c r="G10717" t="s">
        <v>17927</v>
      </c>
      <c r="H10717" s="2">
        <v>565.49134100650554</v>
      </c>
      <c r="I10717" s="2">
        <v>699</v>
      </c>
      <c r="J10717">
        <v>12</v>
      </c>
      <c r="K10717" s="2">
        <f>SalesDetails[[#This Row],[Unit Price]]*SalesDetails[[#This Row],[Qty Sold]]</f>
        <v>8388</v>
      </c>
      <c r="L10717" s="2">
        <f>(SalesDetails[[#This Row],[Unit Price]]-SalesDetails[[#This Row],[Unit Cost]])*SalesDetails[[#This Row],[Qty Sold]]</f>
        <v>1602.1039079219336</v>
      </c>
    </row>
    <row r="10718" spans="1:12" x14ac:dyDescent="0.25">
      <c r="A10718" t="s">
        <v>2924</v>
      </c>
      <c r="B10718" t="str">
        <f>"SC"&amp;LEFT(SalesDetails[[#This Row],[OrderNo]],4)&amp;SalesDetails[[#This Row],[Short State]]</f>
        <v>SC1963AN</v>
      </c>
      <c r="C10718" s="1">
        <v>41610</v>
      </c>
      <c r="D10718" t="s">
        <v>16726</v>
      </c>
      <c r="E10718" t="s">
        <v>16737</v>
      </c>
      <c r="F10718" t="s">
        <v>16746</v>
      </c>
      <c r="G10718" t="s">
        <v>17927</v>
      </c>
      <c r="H10718" s="2">
        <v>592.34349894899071</v>
      </c>
      <c r="I10718" s="2">
        <v>699</v>
      </c>
      <c r="J10718">
        <v>13</v>
      </c>
      <c r="K10718" s="2">
        <f>SalesDetails[[#This Row],[Unit Price]]*SalesDetails[[#This Row],[Qty Sold]]</f>
        <v>9087</v>
      </c>
      <c r="L10718" s="2">
        <f>(SalesDetails[[#This Row],[Unit Price]]-SalesDetails[[#This Row],[Unit Cost]])*SalesDetails[[#This Row],[Qty Sold]]</f>
        <v>1386.5345136631208</v>
      </c>
    </row>
    <row r="10719" spans="1:12" x14ac:dyDescent="0.25">
      <c r="A10719" t="s">
        <v>4968</v>
      </c>
      <c r="B10719" t="str">
        <f>"SC"&amp;LEFT(SalesDetails[[#This Row],[OrderNo]],4)&amp;SalesDetails[[#This Row],[Short State]]</f>
        <v>SC4564ON</v>
      </c>
      <c r="C10719" s="1">
        <v>41187</v>
      </c>
      <c r="D10719" t="s">
        <v>16726</v>
      </c>
      <c r="E10719" t="s">
        <v>16738</v>
      </c>
      <c r="F10719" t="s">
        <v>16764</v>
      </c>
      <c r="G10719" t="s">
        <v>17927</v>
      </c>
      <c r="H10719" s="2">
        <v>63.732138737569848</v>
      </c>
      <c r="I10719" s="2">
        <v>699</v>
      </c>
      <c r="J10719">
        <v>13</v>
      </c>
      <c r="K10719" s="2">
        <f>SalesDetails[[#This Row],[Unit Price]]*SalesDetails[[#This Row],[Qty Sold]]</f>
        <v>9087</v>
      </c>
      <c r="L10719" s="2">
        <f>(SalesDetails[[#This Row],[Unit Price]]-SalesDetails[[#This Row],[Unit Cost]])*SalesDetails[[#This Row],[Qty Sold]]</f>
        <v>8258.4821964115927</v>
      </c>
    </row>
    <row r="10720" spans="1:12" x14ac:dyDescent="0.25">
      <c r="A10720" t="s">
        <v>6819</v>
      </c>
      <c r="B10720" t="str">
        <f>"SC"&amp;LEFT(SalesDetails[[#This Row],[OrderNo]],4)&amp;SalesDetails[[#This Row],[Short State]]</f>
        <v>SC7830KO</v>
      </c>
      <c r="C10720" s="1">
        <v>40995</v>
      </c>
      <c r="D10720" t="s">
        <v>16726</v>
      </c>
      <c r="E10720" t="s">
        <v>16735</v>
      </c>
      <c r="F10720" t="s">
        <v>16760</v>
      </c>
      <c r="G10720" t="s">
        <v>17927</v>
      </c>
      <c r="H10720" s="2">
        <v>448.98803108510293</v>
      </c>
      <c r="I10720" s="2">
        <v>699</v>
      </c>
      <c r="J10720">
        <v>12</v>
      </c>
      <c r="K10720" s="2">
        <f>SalesDetails[[#This Row],[Unit Price]]*SalesDetails[[#This Row],[Qty Sold]]</f>
        <v>8388</v>
      </c>
      <c r="L10720" s="2">
        <f>(SalesDetails[[#This Row],[Unit Price]]-SalesDetails[[#This Row],[Unit Cost]])*SalesDetails[[#This Row],[Qty Sold]]</f>
        <v>3000.1436269787646</v>
      </c>
    </row>
    <row r="10721" spans="1:12" x14ac:dyDescent="0.25">
      <c r="A10721" t="s">
        <v>6821</v>
      </c>
      <c r="B10721" t="str">
        <f>"SC"&amp;LEFT(SalesDetails[[#This Row],[OrderNo]],4)&amp;SalesDetails[[#This Row],[Short State]]</f>
        <v>SC7833BO</v>
      </c>
      <c r="C10721" s="1">
        <v>41794</v>
      </c>
      <c r="D10721" t="s">
        <v>16726</v>
      </c>
      <c r="E10721" t="s">
        <v>16736</v>
      </c>
      <c r="F10721" t="s">
        <v>16749</v>
      </c>
      <c r="G10721" t="s">
        <v>17927</v>
      </c>
      <c r="H10721" s="2">
        <v>450.310766206523</v>
      </c>
      <c r="I10721" s="2">
        <v>699</v>
      </c>
      <c r="J10721">
        <v>10</v>
      </c>
      <c r="K10721" s="2">
        <f>SalesDetails[[#This Row],[Unit Price]]*SalesDetails[[#This Row],[Qty Sold]]</f>
        <v>6990</v>
      </c>
      <c r="L10721" s="2">
        <f>(SalesDetails[[#This Row],[Unit Price]]-SalesDetails[[#This Row],[Unit Cost]])*SalesDetails[[#This Row],[Qty Sold]]</f>
        <v>2486.8923379347698</v>
      </c>
    </row>
    <row r="10722" spans="1:12" x14ac:dyDescent="0.25">
      <c r="A10722" t="s">
        <v>6989</v>
      </c>
      <c r="B10722" t="str">
        <f>"SC"&amp;LEFT(SalesDetails[[#This Row],[OrderNo]],4)&amp;SalesDetails[[#This Row],[Short State]]</f>
        <v>SC8051KW</v>
      </c>
      <c r="C10722" s="1">
        <v>41738</v>
      </c>
      <c r="D10722" t="s">
        <v>16725</v>
      </c>
      <c r="E10722" t="s">
        <v>16733</v>
      </c>
      <c r="F10722" t="s">
        <v>16761</v>
      </c>
      <c r="G10722" t="s">
        <v>17927</v>
      </c>
      <c r="H10722" s="2">
        <v>2.9665501283018756</v>
      </c>
      <c r="I10722" s="2">
        <v>699</v>
      </c>
      <c r="J10722">
        <v>24</v>
      </c>
      <c r="K10722" s="2">
        <f>SalesDetails[[#This Row],[Unit Price]]*SalesDetails[[#This Row],[Qty Sold]]</f>
        <v>16776</v>
      </c>
      <c r="L10722" s="2">
        <f>(SalesDetails[[#This Row],[Unit Price]]-SalesDetails[[#This Row],[Unit Cost]])*SalesDetails[[#This Row],[Qty Sold]]</f>
        <v>16704.802796920754</v>
      </c>
    </row>
    <row r="10723" spans="1:12" x14ac:dyDescent="0.25">
      <c r="A10723" t="s">
        <v>10064</v>
      </c>
      <c r="B10723" t="str">
        <f>"SC"&amp;LEFT(SalesDetails[[#This Row],[OrderNo]],4)&amp;SalesDetails[[#This Row],[Short State]]</f>
        <v>SC1262NA</v>
      </c>
      <c r="C10723" s="1">
        <v>41252</v>
      </c>
      <c r="D10723" t="s">
        <v>16724</v>
      </c>
      <c r="E10723" t="s">
        <v>16731</v>
      </c>
      <c r="F10723" t="s">
        <v>16762</v>
      </c>
      <c r="G10723" t="s">
        <v>17927</v>
      </c>
      <c r="H10723" s="2">
        <v>530.362413735318</v>
      </c>
      <c r="I10723" s="2">
        <v>699</v>
      </c>
      <c r="J10723">
        <v>16</v>
      </c>
      <c r="K10723" s="2">
        <f>SalesDetails[[#This Row],[Unit Price]]*SalesDetails[[#This Row],[Qty Sold]]</f>
        <v>11184</v>
      </c>
      <c r="L10723" s="2">
        <f>(SalesDetails[[#This Row],[Unit Price]]-SalesDetails[[#This Row],[Unit Cost]])*SalesDetails[[#This Row],[Qty Sold]]</f>
        <v>2698.201380234912</v>
      </c>
    </row>
    <row r="10724" spans="1:12" x14ac:dyDescent="0.25">
      <c r="A10724" t="s">
        <v>11594</v>
      </c>
      <c r="B10724" t="str">
        <f>"SC"&amp;LEFT(SalesDetails[[#This Row],[OrderNo]],4)&amp;SalesDetails[[#This Row],[Short State]]</f>
        <v>SC1479KW</v>
      </c>
      <c r="C10724" s="1">
        <v>41585</v>
      </c>
      <c r="D10724" t="s">
        <v>16725</v>
      </c>
      <c r="E10724" t="s">
        <v>16738</v>
      </c>
      <c r="F10724" t="s">
        <v>16761</v>
      </c>
      <c r="G10724" t="s">
        <v>17927</v>
      </c>
      <c r="H10724" s="2">
        <v>96.260488680533101</v>
      </c>
      <c r="I10724" s="2">
        <v>699</v>
      </c>
      <c r="J10724">
        <v>13</v>
      </c>
      <c r="K10724" s="2">
        <f>SalesDetails[[#This Row],[Unit Price]]*SalesDetails[[#This Row],[Qty Sold]]</f>
        <v>9087</v>
      </c>
      <c r="L10724" s="2">
        <f>(SalesDetails[[#This Row],[Unit Price]]-SalesDetails[[#This Row],[Unit Cost]])*SalesDetails[[#This Row],[Qty Sold]]</f>
        <v>7835.6136471530699</v>
      </c>
    </row>
    <row r="10725" spans="1:12" x14ac:dyDescent="0.25">
      <c r="A10725" t="s">
        <v>11669</v>
      </c>
      <c r="B10725" t="str">
        <f>"SC"&amp;LEFT(SalesDetails[[#This Row],[OrderNo]],4)&amp;SalesDetails[[#This Row],[Short State]]</f>
        <v>SC1491ZA</v>
      </c>
      <c r="C10725" s="1">
        <v>41622</v>
      </c>
      <c r="D10725" t="s">
        <v>16726</v>
      </c>
      <c r="E10725" t="s">
        <v>16732</v>
      </c>
      <c r="F10725" t="s">
        <v>16769</v>
      </c>
      <c r="G10725" t="s">
        <v>17927</v>
      </c>
      <c r="H10725" s="2">
        <v>580.03654654509933</v>
      </c>
      <c r="I10725" s="2">
        <v>699</v>
      </c>
      <c r="J10725">
        <v>9</v>
      </c>
      <c r="K10725" s="2">
        <f>SalesDetails[[#This Row],[Unit Price]]*SalesDetails[[#This Row],[Qty Sold]]</f>
        <v>6291</v>
      </c>
      <c r="L10725" s="2">
        <f>(SalesDetails[[#This Row],[Unit Price]]-SalesDetails[[#This Row],[Unit Cost]])*SalesDetails[[#This Row],[Qty Sold]]</f>
        <v>1070.6710810941061</v>
      </c>
    </row>
    <row r="10726" spans="1:12" x14ac:dyDescent="0.25">
      <c r="A10726" t="s">
        <v>12748</v>
      </c>
      <c r="B10726" t="str">
        <f>"SC"&amp;LEFT(SalesDetails[[#This Row],[OrderNo]],4)&amp;SalesDetails[[#This Row],[Short State]]</f>
        <v>SC1649JI</v>
      </c>
      <c r="C10726" s="1">
        <v>41816</v>
      </c>
      <c r="D10726" t="s">
        <v>16726</v>
      </c>
      <c r="E10726" t="s">
        <v>16736</v>
      </c>
      <c r="F10726" t="s">
        <v>16758</v>
      </c>
      <c r="G10726" t="s">
        <v>17927</v>
      </c>
      <c r="H10726" s="2">
        <v>599.54909869363723</v>
      </c>
      <c r="I10726" s="2">
        <v>699</v>
      </c>
      <c r="J10726">
        <v>10</v>
      </c>
      <c r="K10726" s="2">
        <f>SalesDetails[[#This Row],[Unit Price]]*SalesDetails[[#This Row],[Qty Sold]]</f>
        <v>6990</v>
      </c>
      <c r="L10726" s="2">
        <f>(SalesDetails[[#This Row],[Unit Price]]-SalesDetails[[#This Row],[Unit Cost]])*SalesDetails[[#This Row],[Qty Sold]]</f>
        <v>994.50901306362766</v>
      </c>
    </row>
    <row r="10727" spans="1:12" x14ac:dyDescent="0.25">
      <c r="A10727" t="s">
        <v>13809</v>
      </c>
      <c r="B10727" t="str">
        <f>"SC"&amp;LEFT(SalesDetails[[#This Row],[OrderNo]],4)&amp;SalesDetails[[#This Row],[Short State]]</f>
        <v>SC1805EB</v>
      </c>
      <c r="C10727" s="1">
        <v>41716</v>
      </c>
      <c r="D10727" t="s">
        <v>16726</v>
      </c>
      <c r="E10727" t="s">
        <v>16736</v>
      </c>
      <c r="F10727" t="s">
        <v>16752</v>
      </c>
      <c r="G10727" t="s">
        <v>17927</v>
      </c>
      <c r="H10727" s="2">
        <v>250.87082394733514</v>
      </c>
      <c r="I10727" s="2">
        <v>699</v>
      </c>
      <c r="J10727">
        <v>10</v>
      </c>
      <c r="K10727" s="2">
        <f>SalesDetails[[#This Row],[Unit Price]]*SalesDetails[[#This Row],[Qty Sold]]</f>
        <v>6990</v>
      </c>
      <c r="L10727" s="2">
        <f>(SalesDetails[[#This Row],[Unit Price]]-SalesDetails[[#This Row],[Unit Cost]])*SalesDetails[[#This Row],[Qty Sold]]</f>
        <v>4481.2917605266484</v>
      </c>
    </row>
    <row r="10728" spans="1:12" x14ac:dyDescent="0.25">
      <c r="A10728" t="s">
        <v>13833</v>
      </c>
      <c r="B10728" t="str">
        <f>"SC"&amp;LEFT(SalesDetails[[#This Row],[OrderNo]],4)&amp;SalesDetails[[#This Row],[Short State]]</f>
        <v>SC1809ZA</v>
      </c>
      <c r="C10728" s="1">
        <v>41494</v>
      </c>
      <c r="D10728" t="s">
        <v>16726</v>
      </c>
      <c r="E10728" t="s">
        <v>16729</v>
      </c>
      <c r="F10728" t="s">
        <v>16769</v>
      </c>
      <c r="G10728" t="s">
        <v>17927</v>
      </c>
      <c r="H10728" s="2">
        <v>436.38557580358486</v>
      </c>
      <c r="I10728" s="2">
        <v>699</v>
      </c>
      <c r="J10728">
        <v>12</v>
      </c>
      <c r="K10728" s="2">
        <f>SalesDetails[[#This Row],[Unit Price]]*SalesDetails[[#This Row],[Qty Sold]]</f>
        <v>8388</v>
      </c>
      <c r="L10728" s="2">
        <f>(SalesDetails[[#This Row],[Unit Price]]-SalesDetails[[#This Row],[Unit Cost]])*SalesDetails[[#This Row],[Qty Sold]]</f>
        <v>3151.3730903569817</v>
      </c>
    </row>
    <row r="10729" spans="1:12" x14ac:dyDescent="0.25">
      <c r="A10729" t="s">
        <v>15162</v>
      </c>
      <c r="B10729" t="str">
        <f>"SC"&amp;LEFT(SalesDetails[[#This Row],[OrderNo]],4)&amp;SalesDetails[[#This Row],[Short State]]</f>
        <v>SC2008EB</v>
      </c>
      <c r="C10729" s="1">
        <v>41809</v>
      </c>
      <c r="D10729" t="s">
        <v>16726</v>
      </c>
      <c r="E10729" t="s">
        <v>16729</v>
      </c>
      <c r="F10729" t="s">
        <v>16752</v>
      </c>
      <c r="G10729" t="s">
        <v>17927</v>
      </c>
      <c r="H10729" s="2">
        <v>126.63965159142244</v>
      </c>
      <c r="I10729" s="2">
        <v>699</v>
      </c>
      <c r="J10729">
        <v>12</v>
      </c>
      <c r="K10729" s="2">
        <f>SalesDetails[[#This Row],[Unit Price]]*SalesDetails[[#This Row],[Qty Sold]]</f>
        <v>8388</v>
      </c>
      <c r="L10729" s="2">
        <f>(SalesDetails[[#This Row],[Unit Price]]-SalesDetails[[#This Row],[Unit Cost]])*SalesDetails[[#This Row],[Qty Sold]]</f>
        <v>6868.3241809029314</v>
      </c>
    </row>
    <row r="10730" spans="1:12" x14ac:dyDescent="0.25">
      <c r="A10730" t="s">
        <v>4207</v>
      </c>
      <c r="B10730" t="str">
        <f>"SC"&amp;LEFT(SalesDetails[[#This Row],[OrderNo]],4)&amp;SalesDetails[[#This Row],[Short State]]</f>
        <v>SC3579ZA</v>
      </c>
      <c r="C10730" s="1">
        <v>41273</v>
      </c>
      <c r="D10730" t="s">
        <v>16726</v>
      </c>
      <c r="E10730" t="s">
        <v>16732</v>
      </c>
      <c r="F10730" t="s">
        <v>16769</v>
      </c>
      <c r="G10730" t="s">
        <v>17928</v>
      </c>
      <c r="H10730" s="2">
        <v>532.30691553852841</v>
      </c>
      <c r="I10730" s="2">
        <v>699</v>
      </c>
      <c r="J10730">
        <v>9</v>
      </c>
      <c r="K10730" s="2">
        <f>SalesDetails[[#This Row],[Unit Price]]*SalesDetails[[#This Row],[Qty Sold]]</f>
        <v>6291</v>
      </c>
      <c r="L10730" s="2">
        <f>(SalesDetails[[#This Row],[Unit Price]]-SalesDetails[[#This Row],[Unit Cost]])*SalesDetails[[#This Row],[Qty Sold]]</f>
        <v>1500.2377601532444</v>
      </c>
    </row>
    <row r="10731" spans="1:12" x14ac:dyDescent="0.25">
      <c r="A10731" t="s">
        <v>5402</v>
      </c>
      <c r="B10731" t="str">
        <f>"SC"&amp;LEFT(SalesDetails[[#This Row],[OrderNo]],4)&amp;SalesDetails[[#This Row],[Short State]]</f>
        <v>SC5134AK</v>
      </c>
      <c r="C10731" s="1">
        <v>41728</v>
      </c>
      <c r="D10731" t="s">
        <v>16726</v>
      </c>
      <c r="E10731" t="s">
        <v>16736</v>
      </c>
      <c r="F10731" t="s">
        <v>16745</v>
      </c>
      <c r="G10731" t="s">
        <v>17928</v>
      </c>
      <c r="H10731" s="2">
        <v>399.43245965727948</v>
      </c>
      <c r="I10731" s="2">
        <v>699</v>
      </c>
      <c r="J10731">
        <v>10</v>
      </c>
      <c r="K10731" s="2">
        <f>SalesDetails[[#This Row],[Unit Price]]*SalesDetails[[#This Row],[Qty Sold]]</f>
        <v>6990</v>
      </c>
      <c r="L10731" s="2">
        <f>(SalesDetails[[#This Row],[Unit Price]]-SalesDetails[[#This Row],[Unit Cost]])*SalesDetails[[#This Row],[Qty Sold]]</f>
        <v>2995.6754034272053</v>
      </c>
    </row>
    <row r="10732" spans="1:12" x14ac:dyDescent="0.25">
      <c r="A10732" t="s">
        <v>7076</v>
      </c>
      <c r="B10732" t="str">
        <f>"SC"&amp;LEFT(SalesDetails[[#This Row],[OrderNo]],4)&amp;SalesDetails[[#This Row],[Short State]]</f>
        <v>SC8170DE</v>
      </c>
      <c r="C10732" s="1">
        <v>41742</v>
      </c>
      <c r="D10732" t="s">
        <v>16726</v>
      </c>
      <c r="E10732" t="s">
        <v>16736</v>
      </c>
      <c r="F10732" t="s">
        <v>16751</v>
      </c>
      <c r="G10732" t="s">
        <v>17928</v>
      </c>
      <c r="H10732" s="2">
        <v>227.43475592039104</v>
      </c>
      <c r="I10732" s="2">
        <v>699</v>
      </c>
      <c r="J10732">
        <v>10</v>
      </c>
      <c r="K10732" s="2">
        <f>SalesDetails[[#This Row],[Unit Price]]*SalesDetails[[#This Row],[Qty Sold]]</f>
        <v>6990</v>
      </c>
      <c r="L10732" s="2">
        <f>(SalesDetails[[#This Row],[Unit Price]]-SalesDetails[[#This Row],[Unit Cost]])*SalesDetails[[#This Row],[Qty Sold]]</f>
        <v>4715.6524407960896</v>
      </c>
    </row>
    <row r="10733" spans="1:12" x14ac:dyDescent="0.25">
      <c r="A10733" t="s">
        <v>7500</v>
      </c>
      <c r="B10733" t="str">
        <f>"SC"&amp;LEFT(SalesDetails[[#This Row],[OrderNo]],4)&amp;SalesDetails[[#This Row],[Short State]]</f>
        <v>SC8793OG</v>
      </c>
      <c r="C10733" s="1">
        <v>41653</v>
      </c>
      <c r="D10733" t="s">
        <v>16725</v>
      </c>
      <c r="E10733" t="s">
        <v>16735</v>
      </c>
      <c r="F10733" t="s">
        <v>16763</v>
      </c>
      <c r="G10733" t="s">
        <v>17928</v>
      </c>
      <c r="H10733" s="2">
        <v>276.05688361696264</v>
      </c>
      <c r="I10733" s="2">
        <v>699</v>
      </c>
      <c r="J10733">
        <v>12</v>
      </c>
      <c r="K10733" s="2">
        <f>SalesDetails[[#This Row],[Unit Price]]*SalesDetails[[#This Row],[Qty Sold]]</f>
        <v>8388</v>
      </c>
      <c r="L10733" s="2">
        <f>(SalesDetails[[#This Row],[Unit Price]]-SalesDetails[[#This Row],[Unit Cost]])*SalesDetails[[#This Row],[Qty Sold]]</f>
        <v>5075.3173965964488</v>
      </c>
    </row>
    <row r="10734" spans="1:12" x14ac:dyDescent="0.25">
      <c r="A10734" t="s">
        <v>8976</v>
      </c>
      <c r="B10734" t="str">
        <f>"SC"&amp;LEFT(SalesDetails[[#This Row],[OrderNo]],4)&amp;SalesDetails[[#This Row],[Short State]]</f>
        <v>SC1096EB</v>
      </c>
      <c r="C10734" s="1">
        <v>41632</v>
      </c>
      <c r="D10734" t="s">
        <v>16724</v>
      </c>
      <c r="E10734" t="s">
        <v>16732</v>
      </c>
      <c r="F10734" t="s">
        <v>16752</v>
      </c>
      <c r="G10734" t="s">
        <v>17928</v>
      </c>
      <c r="H10734" s="2">
        <v>561.73653074304946</v>
      </c>
      <c r="I10734" s="2">
        <v>699</v>
      </c>
      <c r="J10734">
        <v>9</v>
      </c>
      <c r="K10734" s="2">
        <f>SalesDetails[[#This Row],[Unit Price]]*SalesDetails[[#This Row],[Qty Sold]]</f>
        <v>6291</v>
      </c>
      <c r="L10734" s="2">
        <f>(SalesDetails[[#This Row],[Unit Price]]-SalesDetails[[#This Row],[Unit Cost]])*SalesDetails[[#This Row],[Qty Sold]]</f>
        <v>1235.3712233125548</v>
      </c>
    </row>
    <row r="10735" spans="1:12" x14ac:dyDescent="0.25">
      <c r="A10735" t="s">
        <v>14068</v>
      </c>
      <c r="B10735" t="str">
        <f>"SC"&amp;LEFT(SalesDetails[[#This Row],[OrderNo]],4)&amp;SalesDetails[[#This Row],[Short State]]</f>
        <v>SC1844EB</v>
      </c>
      <c r="C10735" s="1">
        <v>41355</v>
      </c>
      <c r="D10735" t="s">
        <v>16724</v>
      </c>
      <c r="E10735" t="s">
        <v>16736</v>
      </c>
      <c r="F10735" t="s">
        <v>16752</v>
      </c>
      <c r="G10735" t="s">
        <v>17928</v>
      </c>
      <c r="H10735" s="2">
        <v>23.606921921627428</v>
      </c>
      <c r="I10735" s="2">
        <v>699</v>
      </c>
      <c r="J10735">
        <v>10</v>
      </c>
      <c r="K10735" s="2">
        <f>SalesDetails[[#This Row],[Unit Price]]*SalesDetails[[#This Row],[Qty Sold]]</f>
        <v>6990</v>
      </c>
      <c r="L10735" s="2">
        <f>(SalesDetails[[#This Row],[Unit Price]]-SalesDetails[[#This Row],[Unit Cost]])*SalesDetails[[#This Row],[Qty Sold]]</f>
        <v>6753.9307807837258</v>
      </c>
    </row>
    <row r="10736" spans="1:12" x14ac:dyDescent="0.25">
      <c r="A10736" t="s">
        <v>14888</v>
      </c>
      <c r="B10736" t="str">
        <f>"SC"&amp;LEFT(SalesDetails[[#This Row],[OrderNo]],4)&amp;SalesDetails[[#This Row],[Short State]]</f>
        <v>SC1966ED</v>
      </c>
      <c r="C10736" s="1">
        <v>41759</v>
      </c>
      <c r="D10736" t="s">
        <v>16726</v>
      </c>
      <c r="E10736" t="s">
        <v>16736</v>
      </c>
      <c r="F10736" t="s">
        <v>16753</v>
      </c>
      <c r="G10736" t="s">
        <v>17928</v>
      </c>
      <c r="H10736" s="2">
        <v>287.23446834574031</v>
      </c>
      <c r="I10736" s="2">
        <v>699</v>
      </c>
      <c r="J10736">
        <v>10</v>
      </c>
      <c r="K10736" s="2">
        <f>SalesDetails[[#This Row],[Unit Price]]*SalesDetails[[#This Row],[Qty Sold]]</f>
        <v>6990</v>
      </c>
      <c r="L10736" s="2">
        <f>(SalesDetails[[#This Row],[Unit Price]]-SalesDetails[[#This Row],[Unit Cost]])*SalesDetails[[#This Row],[Qty Sold]]</f>
        <v>4117.6553165425967</v>
      </c>
    </row>
    <row r="10737" spans="1:12" x14ac:dyDescent="0.25">
      <c r="A10737" t="s">
        <v>16178</v>
      </c>
      <c r="B10737" t="str">
        <f>"SC"&amp;LEFT(SalesDetails[[#This Row],[OrderNo]],4)&amp;SalesDetails[[#This Row],[Short State]]</f>
        <v>SC2154BE</v>
      </c>
      <c r="C10737" s="1">
        <v>41785</v>
      </c>
      <c r="D10737" t="s">
        <v>16726</v>
      </c>
      <c r="E10737" t="s">
        <v>16733</v>
      </c>
      <c r="F10737" t="s">
        <v>16748</v>
      </c>
      <c r="G10737" t="s">
        <v>17928</v>
      </c>
      <c r="H10737" s="2">
        <v>565.58793711712224</v>
      </c>
      <c r="I10737" s="2">
        <v>699</v>
      </c>
      <c r="J10737">
        <v>12</v>
      </c>
      <c r="K10737" s="2">
        <f>SalesDetails[[#This Row],[Unit Price]]*SalesDetails[[#This Row],[Qty Sold]]</f>
        <v>8388</v>
      </c>
      <c r="L10737" s="2">
        <f>(SalesDetails[[#This Row],[Unit Price]]-SalesDetails[[#This Row],[Unit Cost]])*SalesDetails[[#This Row],[Qty Sold]]</f>
        <v>1600.9447545945332</v>
      </c>
    </row>
    <row r="10738" spans="1:12" x14ac:dyDescent="0.25">
      <c r="A10738" t="s">
        <v>16199</v>
      </c>
      <c r="B10738" t="str">
        <f>"SC"&amp;LEFT(SalesDetails[[#This Row],[OrderNo]],4)&amp;SalesDetails[[#This Row],[Short State]]</f>
        <v>SC2157ZA</v>
      </c>
      <c r="C10738" s="1">
        <v>41498</v>
      </c>
      <c r="D10738" t="s">
        <v>16726</v>
      </c>
      <c r="E10738" t="s">
        <v>16729</v>
      </c>
      <c r="F10738" t="s">
        <v>16769</v>
      </c>
      <c r="G10738" t="s">
        <v>17928</v>
      </c>
      <c r="H10738" s="2">
        <v>185.06403367108331</v>
      </c>
      <c r="I10738" s="2">
        <v>699</v>
      </c>
      <c r="J10738">
        <v>12</v>
      </c>
      <c r="K10738" s="2">
        <f>SalesDetails[[#This Row],[Unit Price]]*SalesDetails[[#This Row],[Qty Sold]]</f>
        <v>8388</v>
      </c>
      <c r="L10738" s="2">
        <f>(SalesDetails[[#This Row],[Unit Price]]-SalesDetails[[#This Row],[Unit Cost]])*SalesDetails[[#This Row],[Qty Sold]]</f>
        <v>6167.2315959470006</v>
      </c>
    </row>
    <row r="10739" spans="1:12" x14ac:dyDescent="0.25">
      <c r="A10739" t="s">
        <v>16416</v>
      </c>
      <c r="B10739" t="str">
        <f>"SC"&amp;LEFT(SalesDetails[[#This Row],[OrderNo]],4)&amp;SalesDetails[[#This Row],[Short State]]</f>
        <v>SC2190BO</v>
      </c>
      <c r="C10739" s="1">
        <v>41512</v>
      </c>
      <c r="D10739" t="s">
        <v>16726</v>
      </c>
      <c r="E10739" t="s">
        <v>16729</v>
      </c>
      <c r="F10739" t="s">
        <v>16749</v>
      </c>
      <c r="G10739" t="s">
        <v>17928</v>
      </c>
      <c r="H10739" s="2">
        <v>376.66522162216955</v>
      </c>
      <c r="I10739" s="2">
        <v>699</v>
      </c>
      <c r="J10739">
        <v>12</v>
      </c>
      <c r="K10739" s="2">
        <f>SalesDetails[[#This Row],[Unit Price]]*SalesDetails[[#This Row],[Qty Sold]]</f>
        <v>8388</v>
      </c>
      <c r="L10739" s="2">
        <f>(SalesDetails[[#This Row],[Unit Price]]-SalesDetails[[#This Row],[Unit Cost]])*SalesDetails[[#This Row],[Qty Sold]]</f>
        <v>3868.0173405339656</v>
      </c>
    </row>
    <row r="10740" spans="1:12" x14ac:dyDescent="0.25">
      <c r="A10740" t="s">
        <v>37</v>
      </c>
      <c r="B10740" t="str">
        <f>"SC"&amp;LEFT(SalesDetails[[#This Row],[OrderNo]],4)&amp;SalesDetails[[#This Row],[Short State]]</f>
        <v>SC7085KW</v>
      </c>
      <c r="C10740" s="1">
        <v>41878</v>
      </c>
      <c r="D10740" t="s">
        <v>16724</v>
      </c>
      <c r="E10740" t="s">
        <v>16736</v>
      </c>
      <c r="F10740" t="s">
        <v>16761</v>
      </c>
      <c r="G10740" t="s">
        <v>17929</v>
      </c>
      <c r="H10740" s="2">
        <v>154.98725395724688</v>
      </c>
      <c r="I10740" s="2">
        <v>699</v>
      </c>
      <c r="J10740">
        <v>10</v>
      </c>
      <c r="K10740" s="2">
        <f>SalesDetails[[#This Row],[Unit Price]]*SalesDetails[[#This Row],[Qty Sold]]</f>
        <v>6990</v>
      </c>
      <c r="L10740" s="2">
        <f>(SalesDetails[[#This Row],[Unit Price]]-SalesDetails[[#This Row],[Unit Cost]])*SalesDetails[[#This Row],[Qty Sold]]</f>
        <v>5440.1274604275313</v>
      </c>
    </row>
    <row r="10741" spans="1:12" x14ac:dyDescent="0.25">
      <c r="A10741" t="s">
        <v>167</v>
      </c>
      <c r="B10741" t="str">
        <f>"SC"&amp;LEFT(SalesDetails[[#This Row],[OrderNo]],4)&amp;SalesDetails[[#This Row],[Short State]]</f>
        <v>SC7374DE</v>
      </c>
      <c r="C10741" s="1">
        <v>41970</v>
      </c>
      <c r="D10741" t="s">
        <v>16725</v>
      </c>
      <c r="E10741" t="s">
        <v>16737</v>
      </c>
      <c r="F10741" t="s">
        <v>16751</v>
      </c>
      <c r="G10741" t="s">
        <v>17929</v>
      </c>
      <c r="H10741" s="2">
        <v>12.588956757363507</v>
      </c>
      <c r="I10741" s="2">
        <v>699</v>
      </c>
      <c r="J10741">
        <v>13</v>
      </c>
      <c r="K10741" s="2">
        <f>SalesDetails[[#This Row],[Unit Price]]*SalesDetails[[#This Row],[Qty Sold]]</f>
        <v>9087</v>
      </c>
      <c r="L10741" s="2">
        <f>(SalesDetails[[#This Row],[Unit Price]]-SalesDetails[[#This Row],[Unit Cost]])*SalesDetails[[#This Row],[Qty Sold]]</f>
        <v>8923.3435621542758</v>
      </c>
    </row>
    <row r="10742" spans="1:12" x14ac:dyDescent="0.25">
      <c r="A10742" t="s">
        <v>348</v>
      </c>
      <c r="B10742" t="str">
        <f>"SC"&amp;LEFT(SalesDetails[[#This Row],[OrderNo]],4)&amp;SalesDetails[[#This Row],[Short State]]</f>
        <v>SC581ZA</v>
      </c>
      <c r="C10742" s="1">
        <v>41197</v>
      </c>
      <c r="D10742" t="s">
        <v>16726</v>
      </c>
      <c r="E10742" t="s">
        <v>16737</v>
      </c>
      <c r="F10742" t="s">
        <v>16769</v>
      </c>
      <c r="G10742" t="s">
        <v>17929</v>
      </c>
      <c r="H10742" s="2">
        <v>422.08408442523654</v>
      </c>
      <c r="I10742" s="2">
        <v>699</v>
      </c>
      <c r="J10742">
        <v>13</v>
      </c>
      <c r="K10742" s="2">
        <f>SalesDetails[[#This Row],[Unit Price]]*SalesDetails[[#This Row],[Qty Sold]]</f>
        <v>9087</v>
      </c>
      <c r="L10742" s="2">
        <f>(SalesDetails[[#This Row],[Unit Price]]-SalesDetails[[#This Row],[Unit Cost]])*SalesDetails[[#This Row],[Qty Sold]]</f>
        <v>3599.9069024719252</v>
      </c>
    </row>
    <row r="10743" spans="1:12" x14ac:dyDescent="0.25">
      <c r="A10743" t="s">
        <v>351</v>
      </c>
      <c r="B10743" t="str">
        <f>"SC"&amp;LEFT(SalesDetails[[#This Row],[OrderNo]],4)&amp;SalesDetails[[#This Row],[Short State]]</f>
        <v>SC1042EB</v>
      </c>
      <c r="C10743" s="1">
        <v>41836</v>
      </c>
      <c r="D10743" t="s">
        <v>16726</v>
      </c>
      <c r="E10743" t="s">
        <v>16729</v>
      </c>
      <c r="F10743" t="s">
        <v>16752</v>
      </c>
      <c r="G10743" t="s">
        <v>17929</v>
      </c>
      <c r="H10743" s="2">
        <v>273.49729033737992</v>
      </c>
      <c r="I10743" s="2">
        <v>699</v>
      </c>
      <c r="J10743">
        <v>12</v>
      </c>
      <c r="K10743" s="2">
        <f>SalesDetails[[#This Row],[Unit Price]]*SalesDetails[[#This Row],[Qty Sold]]</f>
        <v>8388</v>
      </c>
      <c r="L10743" s="2">
        <f>(SalesDetails[[#This Row],[Unit Price]]-SalesDetails[[#This Row],[Unit Cost]])*SalesDetails[[#This Row],[Qty Sold]]</f>
        <v>5106.0325159514414</v>
      </c>
    </row>
    <row r="10744" spans="1:12" x14ac:dyDescent="0.25">
      <c r="A10744" t="s">
        <v>352</v>
      </c>
      <c r="B10744" t="str">
        <f>"SC"&amp;LEFT(SalesDetails[[#This Row],[OrderNo]],4)&amp;SalesDetails[[#This Row],[Short State]]</f>
        <v>SC1379OG</v>
      </c>
      <c r="C10744" s="1">
        <v>41504</v>
      </c>
      <c r="D10744" t="s">
        <v>16726</v>
      </c>
      <c r="E10744" t="s">
        <v>16730</v>
      </c>
      <c r="F10744" t="s">
        <v>16763</v>
      </c>
      <c r="G10744" t="s">
        <v>17929</v>
      </c>
      <c r="H10744" s="2">
        <v>197.0622734577299</v>
      </c>
      <c r="I10744" s="2">
        <v>699</v>
      </c>
      <c r="J10744">
        <v>9</v>
      </c>
      <c r="K10744" s="2">
        <f>SalesDetails[[#This Row],[Unit Price]]*SalesDetails[[#This Row],[Qty Sold]]</f>
        <v>6291</v>
      </c>
      <c r="L10744" s="2">
        <f>(SalesDetails[[#This Row],[Unit Price]]-SalesDetails[[#This Row],[Unit Cost]])*SalesDetails[[#This Row],[Qty Sold]]</f>
        <v>4517.4395388804305</v>
      </c>
    </row>
    <row r="10745" spans="1:12" x14ac:dyDescent="0.25">
      <c r="A10745" t="s">
        <v>2997</v>
      </c>
      <c r="B10745" t="str">
        <f>"SC"&amp;LEFT(SalesDetails[[#This Row],[OrderNo]],4)&amp;SalesDetails[[#This Row],[Short State]]</f>
        <v>SC2039EB</v>
      </c>
      <c r="C10745" s="1">
        <v>41075</v>
      </c>
      <c r="D10745" t="s">
        <v>16723</v>
      </c>
      <c r="E10745" t="s">
        <v>16729</v>
      </c>
      <c r="F10745" t="s">
        <v>16752</v>
      </c>
      <c r="G10745" t="s">
        <v>17929</v>
      </c>
      <c r="H10745" s="2">
        <v>0.83662381947242226</v>
      </c>
      <c r="I10745" s="2">
        <v>699</v>
      </c>
      <c r="J10745">
        <v>24</v>
      </c>
      <c r="K10745" s="2">
        <f>SalesDetails[[#This Row],[Unit Price]]*SalesDetails[[#This Row],[Qty Sold]]</f>
        <v>16776</v>
      </c>
      <c r="L10745" s="2">
        <f>(SalesDetails[[#This Row],[Unit Price]]-SalesDetails[[#This Row],[Unit Cost]])*SalesDetails[[#This Row],[Qty Sold]]</f>
        <v>16755.921028332661</v>
      </c>
    </row>
    <row r="10746" spans="1:12" x14ac:dyDescent="0.25">
      <c r="A10746" t="s">
        <v>10501</v>
      </c>
      <c r="B10746" t="str">
        <f>"SC"&amp;LEFT(SalesDetails[[#This Row],[OrderNo]],4)&amp;SalesDetails[[#This Row],[Short State]]</f>
        <v>SC1327KD</v>
      </c>
      <c r="C10746" s="1">
        <v>41742</v>
      </c>
      <c r="D10746" t="s">
        <v>16726</v>
      </c>
      <c r="E10746" t="s">
        <v>16736</v>
      </c>
      <c r="F10746" t="s">
        <v>16739</v>
      </c>
      <c r="G10746" t="s">
        <v>17929</v>
      </c>
      <c r="H10746" s="2">
        <v>6.3175797175404274</v>
      </c>
      <c r="I10746" s="2">
        <v>699</v>
      </c>
      <c r="J10746">
        <v>10</v>
      </c>
      <c r="K10746" s="2">
        <f>SalesDetails[[#This Row],[Unit Price]]*SalesDetails[[#This Row],[Qty Sold]]</f>
        <v>6990</v>
      </c>
      <c r="L10746" s="2">
        <f>(SalesDetails[[#This Row],[Unit Price]]-SalesDetails[[#This Row],[Unit Cost]])*SalesDetails[[#This Row],[Qty Sold]]</f>
        <v>6926.8242028245959</v>
      </c>
    </row>
    <row r="10747" spans="1:12" x14ac:dyDescent="0.25">
      <c r="A10747" t="s">
        <v>11665</v>
      </c>
      <c r="B10747" t="str">
        <f>"SC"&amp;LEFT(SalesDetails[[#This Row],[OrderNo]],4)&amp;SalesDetails[[#This Row],[Short State]]</f>
        <v>SC1491KW</v>
      </c>
      <c r="C10747" s="1">
        <v>41314</v>
      </c>
      <c r="D10747" t="s">
        <v>16725</v>
      </c>
      <c r="E10747" t="s">
        <v>16734</v>
      </c>
      <c r="F10747" t="s">
        <v>16761</v>
      </c>
      <c r="G10747" t="s">
        <v>17929</v>
      </c>
      <c r="H10747" s="2">
        <v>41.020419947791588</v>
      </c>
      <c r="I10747" s="2">
        <v>699</v>
      </c>
      <c r="J10747">
        <v>18</v>
      </c>
      <c r="K10747" s="2">
        <f>SalesDetails[[#This Row],[Unit Price]]*SalesDetails[[#This Row],[Qty Sold]]</f>
        <v>12582</v>
      </c>
      <c r="L10747" s="2">
        <f>(SalesDetails[[#This Row],[Unit Price]]-SalesDetails[[#This Row],[Unit Cost]])*SalesDetails[[#This Row],[Qty Sold]]</f>
        <v>11843.632440939753</v>
      </c>
    </row>
    <row r="10748" spans="1:12" x14ac:dyDescent="0.25">
      <c r="A10748" t="s">
        <v>14760</v>
      </c>
      <c r="B10748" t="str">
        <f>"SC"&amp;LEFT(SalesDetails[[#This Row],[OrderNo]],4)&amp;SalesDetails[[#This Row],[Short State]]</f>
        <v>SC1945NA</v>
      </c>
      <c r="C10748" s="1">
        <v>41383</v>
      </c>
      <c r="D10748" t="s">
        <v>16724</v>
      </c>
      <c r="E10748" t="s">
        <v>16736</v>
      </c>
      <c r="F10748" t="s">
        <v>16762</v>
      </c>
      <c r="G10748" t="s">
        <v>17929</v>
      </c>
      <c r="H10748" s="2">
        <v>219.84944544820834</v>
      </c>
      <c r="I10748" s="2">
        <v>699</v>
      </c>
      <c r="J10748">
        <v>20</v>
      </c>
      <c r="K10748" s="2">
        <f>SalesDetails[[#This Row],[Unit Price]]*SalesDetails[[#This Row],[Qty Sold]]</f>
        <v>13980</v>
      </c>
      <c r="L10748" s="2">
        <f>(SalesDetails[[#This Row],[Unit Price]]-SalesDetails[[#This Row],[Unit Cost]])*SalesDetails[[#This Row],[Qty Sold]]</f>
        <v>9583.0110910358326</v>
      </c>
    </row>
    <row r="10749" spans="1:12" x14ac:dyDescent="0.25">
      <c r="A10749" t="s">
        <v>15630</v>
      </c>
      <c r="B10749" t="str">
        <f>"SC"&amp;LEFT(SalesDetails[[#This Row],[OrderNo]],4)&amp;SalesDetails[[#This Row],[Short State]]</f>
        <v>SC2077KW</v>
      </c>
      <c r="C10749" s="1">
        <v>41176</v>
      </c>
      <c r="D10749" t="s">
        <v>16724</v>
      </c>
      <c r="E10749" t="s">
        <v>16736</v>
      </c>
      <c r="F10749" t="s">
        <v>16761</v>
      </c>
      <c r="G10749" t="s">
        <v>17929</v>
      </c>
      <c r="H10749" s="2">
        <v>125.14206849119932</v>
      </c>
      <c r="I10749" s="2">
        <v>699</v>
      </c>
      <c r="J10749">
        <v>20</v>
      </c>
      <c r="K10749" s="2">
        <f>SalesDetails[[#This Row],[Unit Price]]*SalesDetails[[#This Row],[Qty Sold]]</f>
        <v>13980</v>
      </c>
      <c r="L10749" s="2">
        <f>(SalesDetails[[#This Row],[Unit Price]]-SalesDetails[[#This Row],[Unit Cost]])*SalesDetails[[#This Row],[Qty Sold]]</f>
        <v>11477.158630176014</v>
      </c>
    </row>
    <row r="10750" spans="1:12" x14ac:dyDescent="0.25">
      <c r="A10750" t="s">
        <v>16091</v>
      </c>
      <c r="B10750" t="str">
        <f>"SC"&amp;LEFT(SalesDetails[[#This Row],[OrderNo]],4)&amp;SalesDetails[[#This Row],[Short State]]</f>
        <v>SC2142ED</v>
      </c>
      <c r="C10750" s="1">
        <v>41922</v>
      </c>
      <c r="D10750" t="s">
        <v>16726</v>
      </c>
      <c r="E10750" t="s">
        <v>16737</v>
      </c>
      <c r="F10750" t="s">
        <v>16753</v>
      </c>
      <c r="G10750" t="s">
        <v>17929</v>
      </c>
      <c r="H10750" s="2">
        <v>15.18496988441429</v>
      </c>
      <c r="I10750" s="2">
        <v>699</v>
      </c>
      <c r="J10750">
        <v>13</v>
      </c>
      <c r="K10750" s="2">
        <f>SalesDetails[[#This Row],[Unit Price]]*SalesDetails[[#This Row],[Qty Sold]]</f>
        <v>9087</v>
      </c>
      <c r="L10750" s="2">
        <f>(SalesDetails[[#This Row],[Unit Price]]-SalesDetails[[#This Row],[Unit Cost]])*SalesDetails[[#This Row],[Qty Sold]]</f>
        <v>8889.5953915026148</v>
      </c>
    </row>
    <row r="10751" spans="1:12" x14ac:dyDescent="0.25">
      <c r="A10751" t="s">
        <v>2975</v>
      </c>
      <c r="B10751" t="str">
        <f>"SC"&amp;LEFT(SalesDetails[[#This Row],[OrderNo]],4)&amp;SalesDetails[[#This Row],[Short State]]</f>
        <v>SC2013ZA</v>
      </c>
      <c r="C10751" s="1">
        <v>41870</v>
      </c>
      <c r="D10751" t="s">
        <v>16726</v>
      </c>
      <c r="E10751" t="s">
        <v>16729</v>
      </c>
      <c r="F10751" t="s">
        <v>16769</v>
      </c>
      <c r="G10751" t="s">
        <v>17930</v>
      </c>
      <c r="H10751" s="2">
        <v>593.63443581158879</v>
      </c>
      <c r="I10751" s="2">
        <v>699</v>
      </c>
      <c r="J10751">
        <v>12</v>
      </c>
      <c r="K10751" s="2">
        <f>SalesDetails[[#This Row],[Unit Price]]*SalesDetails[[#This Row],[Qty Sold]]</f>
        <v>8388</v>
      </c>
      <c r="L10751" s="2">
        <f>(SalesDetails[[#This Row],[Unit Price]]-SalesDetails[[#This Row],[Unit Cost]])*SalesDetails[[#This Row],[Qty Sold]]</f>
        <v>1264.3867702609346</v>
      </c>
    </row>
    <row r="10752" spans="1:12" x14ac:dyDescent="0.25">
      <c r="A10752" t="s">
        <v>3141</v>
      </c>
      <c r="B10752" t="str">
        <f>"SC"&amp;LEFT(SalesDetails[[#This Row],[OrderNo]],4)&amp;SalesDetails[[#This Row],[Short State]]</f>
        <v>SC2201ED</v>
      </c>
      <c r="C10752" s="1">
        <v>41009</v>
      </c>
      <c r="D10752" t="s">
        <v>16726</v>
      </c>
      <c r="E10752" t="s">
        <v>16736</v>
      </c>
      <c r="F10752" t="s">
        <v>16753</v>
      </c>
      <c r="G10752" t="s">
        <v>17930</v>
      </c>
      <c r="H10752" s="2">
        <v>383.81259988876224</v>
      </c>
      <c r="I10752" s="2">
        <v>699</v>
      </c>
      <c r="J10752">
        <v>10</v>
      </c>
      <c r="K10752" s="2">
        <f>SalesDetails[[#This Row],[Unit Price]]*SalesDetails[[#This Row],[Qty Sold]]</f>
        <v>6990</v>
      </c>
      <c r="L10752" s="2">
        <f>(SalesDetails[[#This Row],[Unit Price]]-SalesDetails[[#This Row],[Unit Cost]])*SalesDetails[[#This Row],[Qty Sold]]</f>
        <v>3151.8740011123778</v>
      </c>
    </row>
    <row r="10753" spans="1:12" x14ac:dyDescent="0.25">
      <c r="A10753" t="s">
        <v>4599</v>
      </c>
      <c r="B10753" t="str">
        <f>"SC"&amp;LEFT(SalesDetails[[#This Row],[OrderNo]],4)&amp;SalesDetails[[#This Row],[Short State]]</f>
        <v>SC4108OG</v>
      </c>
      <c r="C10753" s="1">
        <v>41892</v>
      </c>
      <c r="D10753" t="s">
        <v>16725</v>
      </c>
      <c r="E10753" t="s">
        <v>16731</v>
      </c>
      <c r="F10753" t="s">
        <v>16763</v>
      </c>
      <c r="G10753" t="s">
        <v>17930</v>
      </c>
      <c r="H10753" s="2">
        <v>129.13646877070803</v>
      </c>
      <c r="I10753" s="2">
        <v>699</v>
      </c>
      <c r="J10753">
        <v>8</v>
      </c>
      <c r="K10753" s="2">
        <f>SalesDetails[[#This Row],[Unit Price]]*SalesDetails[[#This Row],[Qty Sold]]</f>
        <v>5592</v>
      </c>
      <c r="L10753" s="2">
        <f>(SalesDetails[[#This Row],[Unit Price]]-SalesDetails[[#This Row],[Unit Cost]])*SalesDetails[[#This Row],[Qty Sold]]</f>
        <v>4558.9082498343359</v>
      </c>
    </row>
    <row r="10754" spans="1:12" x14ac:dyDescent="0.25">
      <c r="A10754" t="s">
        <v>6156</v>
      </c>
      <c r="B10754" t="str">
        <f>"SC"&amp;LEFT(SalesDetails[[#This Row],[OrderNo]],4)&amp;SalesDetails[[#This Row],[Short State]]</f>
        <v>SC6171BO</v>
      </c>
      <c r="C10754" s="1">
        <v>41555</v>
      </c>
      <c r="D10754" t="s">
        <v>16726</v>
      </c>
      <c r="E10754" t="s">
        <v>16737</v>
      </c>
      <c r="F10754" t="s">
        <v>16749</v>
      </c>
      <c r="G10754" t="s">
        <v>17930</v>
      </c>
      <c r="H10754" s="2">
        <v>304.29742067506294</v>
      </c>
      <c r="I10754" s="2">
        <v>699</v>
      </c>
      <c r="J10754">
        <v>13</v>
      </c>
      <c r="K10754" s="2">
        <f>SalesDetails[[#This Row],[Unit Price]]*SalesDetails[[#This Row],[Qty Sold]]</f>
        <v>9087</v>
      </c>
      <c r="L10754" s="2">
        <f>(SalesDetails[[#This Row],[Unit Price]]-SalesDetails[[#This Row],[Unit Cost]])*SalesDetails[[#This Row],[Qty Sold]]</f>
        <v>5131.1335312241818</v>
      </c>
    </row>
    <row r="10755" spans="1:12" x14ac:dyDescent="0.25">
      <c r="A10755" t="s">
        <v>7780</v>
      </c>
      <c r="B10755" t="str">
        <f>"SC"&amp;LEFT(SalesDetails[[#This Row],[OrderNo]],4)&amp;SalesDetails[[#This Row],[Short State]]</f>
        <v>SC9215BA</v>
      </c>
      <c r="C10755" s="1">
        <v>41625</v>
      </c>
      <c r="D10755" t="s">
        <v>16726</v>
      </c>
      <c r="E10755" t="s">
        <v>16731</v>
      </c>
      <c r="F10755" t="s">
        <v>16747</v>
      </c>
      <c r="G10755" t="s">
        <v>17930</v>
      </c>
      <c r="H10755" s="2">
        <v>252.64939020682687</v>
      </c>
      <c r="I10755" s="2">
        <v>699</v>
      </c>
      <c r="J10755">
        <v>8</v>
      </c>
      <c r="K10755" s="2">
        <f>SalesDetails[[#This Row],[Unit Price]]*SalesDetails[[#This Row],[Qty Sold]]</f>
        <v>5592</v>
      </c>
      <c r="L10755" s="2">
        <f>(SalesDetails[[#This Row],[Unit Price]]-SalesDetails[[#This Row],[Unit Cost]])*SalesDetails[[#This Row],[Qty Sold]]</f>
        <v>3570.8048783453851</v>
      </c>
    </row>
    <row r="10756" spans="1:12" x14ac:dyDescent="0.25">
      <c r="A10756" t="s">
        <v>8407</v>
      </c>
      <c r="B10756" t="str">
        <f>"SC"&amp;LEFT(SalesDetails[[#This Row],[OrderNo]],4)&amp;SalesDetails[[#This Row],[Short State]]</f>
        <v>SC1013KD</v>
      </c>
      <c r="C10756" s="1">
        <v>41171</v>
      </c>
      <c r="D10756" t="s">
        <v>16726</v>
      </c>
      <c r="E10756" t="s">
        <v>16736</v>
      </c>
      <c r="F10756" t="s">
        <v>16739</v>
      </c>
      <c r="G10756" t="s">
        <v>17930</v>
      </c>
      <c r="H10756" s="2">
        <v>589.32791403102885</v>
      </c>
      <c r="I10756" s="2">
        <v>699</v>
      </c>
      <c r="J10756">
        <v>8</v>
      </c>
      <c r="K10756" s="2">
        <f>SalesDetails[[#This Row],[Unit Price]]*SalesDetails[[#This Row],[Qty Sold]]</f>
        <v>5592</v>
      </c>
      <c r="L10756" s="2">
        <f>(SalesDetails[[#This Row],[Unit Price]]-SalesDetails[[#This Row],[Unit Cost]])*SalesDetails[[#This Row],[Qty Sold]]</f>
        <v>877.37668775176917</v>
      </c>
    </row>
    <row r="10757" spans="1:12" x14ac:dyDescent="0.25">
      <c r="A10757" t="s">
        <v>10625</v>
      </c>
      <c r="B10757" t="str">
        <f>"SC"&amp;LEFT(SalesDetails[[#This Row],[OrderNo]],4)&amp;SalesDetails[[#This Row],[Short State]]</f>
        <v>SC1343EB</v>
      </c>
      <c r="C10757" s="1">
        <v>41965</v>
      </c>
      <c r="D10757" t="s">
        <v>16726</v>
      </c>
      <c r="E10757" t="s">
        <v>16737</v>
      </c>
      <c r="F10757" t="s">
        <v>16752</v>
      </c>
      <c r="G10757" t="s">
        <v>17930</v>
      </c>
      <c r="H10757" s="2">
        <v>89.477381694497126</v>
      </c>
      <c r="I10757" s="2">
        <v>699</v>
      </c>
      <c r="J10757">
        <v>13</v>
      </c>
      <c r="K10757" s="2">
        <f>SalesDetails[[#This Row],[Unit Price]]*SalesDetails[[#This Row],[Qty Sold]]</f>
        <v>9087</v>
      </c>
      <c r="L10757" s="2">
        <f>(SalesDetails[[#This Row],[Unit Price]]-SalesDetails[[#This Row],[Unit Cost]])*SalesDetails[[#This Row],[Qty Sold]]</f>
        <v>7923.7940379715374</v>
      </c>
    </row>
    <row r="10758" spans="1:12" x14ac:dyDescent="0.25">
      <c r="A10758" t="s">
        <v>11535</v>
      </c>
      <c r="B10758" t="str">
        <f>"SC"&amp;LEFT(SalesDetails[[#This Row],[OrderNo]],4)&amp;SalesDetails[[#This Row],[Short State]]</f>
        <v>SC1471NA</v>
      </c>
      <c r="C10758" s="1">
        <v>41217</v>
      </c>
      <c r="D10758" t="s">
        <v>16724</v>
      </c>
      <c r="E10758" t="s">
        <v>16731</v>
      </c>
      <c r="F10758" t="s">
        <v>16762</v>
      </c>
      <c r="G10758" t="s">
        <v>17930</v>
      </c>
      <c r="H10758" s="2">
        <v>535.27258023310515</v>
      </c>
      <c r="I10758" s="2">
        <v>699</v>
      </c>
      <c r="J10758">
        <v>8</v>
      </c>
      <c r="K10758" s="2">
        <f>SalesDetails[[#This Row],[Unit Price]]*SalesDetails[[#This Row],[Qty Sold]]</f>
        <v>5592</v>
      </c>
      <c r="L10758" s="2">
        <f>(SalesDetails[[#This Row],[Unit Price]]-SalesDetails[[#This Row],[Unit Cost]])*SalesDetails[[#This Row],[Qty Sold]]</f>
        <v>1309.8193581351588</v>
      </c>
    </row>
    <row r="10759" spans="1:12" x14ac:dyDescent="0.25">
      <c r="A10759" t="s">
        <v>12825</v>
      </c>
      <c r="B10759" t="str">
        <f>"SC"&amp;LEFT(SalesDetails[[#This Row],[OrderNo]],4)&amp;SalesDetails[[#This Row],[Short State]]</f>
        <v>SC1661DE</v>
      </c>
      <c r="C10759" s="1">
        <v>41058</v>
      </c>
      <c r="D10759" t="s">
        <v>16725</v>
      </c>
      <c r="E10759" t="s">
        <v>16736</v>
      </c>
      <c r="F10759" t="s">
        <v>16751</v>
      </c>
      <c r="G10759" t="s">
        <v>17930</v>
      </c>
      <c r="H10759" s="2">
        <v>238.437691953007</v>
      </c>
      <c r="I10759" s="2">
        <v>699</v>
      </c>
      <c r="J10759">
        <v>10</v>
      </c>
      <c r="K10759" s="2">
        <f>SalesDetails[[#This Row],[Unit Price]]*SalesDetails[[#This Row],[Qty Sold]]</f>
        <v>6990</v>
      </c>
      <c r="L10759" s="2">
        <f>(SalesDetails[[#This Row],[Unit Price]]-SalesDetails[[#This Row],[Unit Cost]])*SalesDetails[[#This Row],[Qty Sold]]</f>
        <v>4605.6230804699298</v>
      </c>
    </row>
    <row r="10760" spans="1:12" x14ac:dyDescent="0.25">
      <c r="A10760" t="s">
        <v>15039</v>
      </c>
      <c r="B10760" t="str">
        <f>"SC"&amp;LEFT(SalesDetails[[#This Row],[OrderNo]],4)&amp;SalesDetails[[#This Row],[Short State]]</f>
        <v>SC1988OG</v>
      </c>
      <c r="C10760" s="1">
        <v>41453</v>
      </c>
      <c r="D10760" t="s">
        <v>16725</v>
      </c>
      <c r="E10760" t="s">
        <v>16736</v>
      </c>
      <c r="F10760" t="s">
        <v>16763</v>
      </c>
      <c r="G10760" t="s">
        <v>17930</v>
      </c>
      <c r="H10760" s="2">
        <v>78.940989773475707</v>
      </c>
      <c r="I10760" s="2">
        <v>699</v>
      </c>
      <c r="J10760">
        <v>10</v>
      </c>
      <c r="K10760" s="2">
        <f>SalesDetails[[#This Row],[Unit Price]]*SalesDetails[[#This Row],[Qty Sold]]</f>
        <v>6990</v>
      </c>
      <c r="L10760" s="2">
        <f>(SalesDetails[[#This Row],[Unit Price]]-SalesDetails[[#This Row],[Unit Cost]])*SalesDetails[[#This Row],[Qty Sold]]</f>
        <v>6200.5901022652424</v>
      </c>
    </row>
    <row r="10761" spans="1:12" x14ac:dyDescent="0.25">
      <c r="A10761" t="s">
        <v>15069</v>
      </c>
      <c r="B10761" t="str">
        <f>"SC"&amp;LEFT(SalesDetails[[#This Row],[OrderNo]],4)&amp;SalesDetails[[#This Row],[Short State]]</f>
        <v>SC1993EB</v>
      </c>
      <c r="C10761" s="1">
        <v>41910</v>
      </c>
      <c r="D10761" t="s">
        <v>16723</v>
      </c>
      <c r="E10761" t="s">
        <v>16736</v>
      </c>
      <c r="F10761" t="s">
        <v>16752</v>
      </c>
      <c r="G10761" t="s">
        <v>17930</v>
      </c>
      <c r="H10761" s="2">
        <v>626.49298847989087</v>
      </c>
      <c r="I10761" s="2">
        <v>699</v>
      </c>
      <c r="J10761">
        <v>10</v>
      </c>
      <c r="K10761" s="2">
        <f>SalesDetails[[#This Row],[Unit Price]]*SalesDetails[[#This Row],[Qty Sold]]</f>
        <v>6990</v>
      </c>
      <c r="L10761" s="2">
        <f>(SalesDetails[[#This Row],[Unit Price]]-SalesDetails[[#This Row],[Unit Cost]])*SalesDetails[[#This Row],[Qty Sold]]</f>
        <v>725.07011520109131</v>
      </c>
    </row>
    <row r="10762" spans="1:12" x14ac:dyDescent="0.25">
      <c r="A10762" t="s">
        <v>15267</v>
      </c>
      <c r="B10762" t="str">
        <f>"SC"&amp;LEFT(SalesDetails[[#This Row],[OrderNo]],4)&amp;SalesDetails[[#This Row],[Short State]]</f>
        <v>SC2025DE</v>
      </c>
      <c r="C10762" s="1">
        <v>41361</v>
      </c>
      <c r="D10762" t="s">
        <v>16725</v>
      </c>
      <c r="E10762" t="s">
        <v>16736</v>
      </c>
      <c r="F10762" t="s">
        <v>16751</v>
      </c>
      <c r="G10762" t="s">
        <v>17930</v>
      </c>
      <c r="H10762" s="2">
        <v>545.20118534653068</v>
      </c>
      <c r="I10762" s="2">
        <v>699</v>
      </c>
      <c r="J10762">
        <v>10</v>
      </c>
      <c r="K10762" s="2">
        <f>SalesDetails[[#This Row],[Unit Price]]*SalesDetails[[#This Row],[Qty Sold]]</f>
        <v>6990</v>
      </c>
      <c r="L10762" s="2">
        <f>(SalesDetails[[#This Row],[Unit Price]]-SalesDetails[[#This Row],[Unit Cost]])*SalesDetails[[#This Row],[Qty Sold]]</f>
        <v>1537.9881465346932</v>
      </c>
    </row>
    <row r="10763" spans="1:12" x14ac:dyDescent="0.25">
      <c r="A10763" t="s">
        <v>16349</v>
      </c>
      <c r="B10763" t="str">
        <f>"SC"&amp;LEFT(SalesDetails[[#This Row],[OrderNo]],4)&amp;SalesDetails[[#This Row],[Short State]]</f>
        <v>SC2180AK</v>
      </c>
      <c r="C10763" s="1">
        <v>41646</v>
      </c>
      <c r="D10763" t="s">
        <v>16726</v>
      </c>
      <c r="E10763" t="s">
        <v>16732</v>
      </c>
      <c r="F10763" t="s">
        <v>16745</v>
      </c>
      <c r="G10763" t="s">
        <v>17930</v>
      </c>
      <c r="H10763" s="2">
        <v>642.3050545923137</v>
      </c>
      <c r="I10763" s="2">
        <v>699</v>
      </c>
      <c r="J10763">
        <v>9</v>
      </c>
      <c r="K10763" s="2">
        <f>SalesDetails[[#This Row],[Unit Price]]*SalesDetails[[#This Row],[Qty Sold]]</f>
        <v>6291</v>
      </c>
      <c r="L10763" s="2">
        <f>(SalesDetails[[#This Row],[Unit Price]]-SalesDetails[[#This Row],[Unit Cost]])*SalesDetails[[#This Row],[Qty Sold]]</f>
        <v>510.25450866917674</v>
      </c>
    </row>
    <row r="10764" spans="1:12" x14ac:dyDescent="0.25">
      <c r="A10764" t="s">
        <v>5959</v>
      </c>
      <c r="B10764" t="str">
        <f>"SC"&amp;LEFT(SalesDetails[[#This Row],[OrderNo]],4)&amp;SalesDetails[[#This Row],[Short State]]</f>
        <v>SC5892EB</v>
      </c>
      <c r="C10764" s="1">
        <v>40951</v>
      </c>
      <c r="D10764" t="s">
        <v>16724</v>
      </c>
      <c r="E10764" t="s">
        <v>16732</v>
      </c>
      <c r="F10764" t="s">
        <v>16752</v>
      </c>
      <c r="G10764" t="s">
        <v>17931</v>
      </c>
      <c r="H10764" s="2">
        <v>387.67910093612261</v>
      </c>
      <c r="I10764" s="2">
        <v>699</v>
      </c>
      <c r="J10764">
        <v>9</v>
      </c>
      <c r="K10764" s="2">
        <f>SalesDetails[[#This Row],[Unit Price]]*SalesDetails[[#This Row],[Qty Sold]]</f>
        <v>6291</v>
      </c>
      <c r="L10764" s="2">
        <f>(SalesDetails[[#This Row],[Unit Price]]-SalesDetails[[#This Row],[Unit Cost]])*SalesDetails[[#This Row],[Qty Sold]]</f>
        <v>2801.8880915748964</v>
      </c>
    </row>
    <row r="10765" spans="1:12" x14ac:dyDescent="0.25">
      <c r="A10765" t="s">
        <v>6022</v>
      </c>
      <c r="B10765" t="str">
        <f>"SC"&amp;LEFT(SalesDetails[[#This Row],[OrderNo]],4)&amp;SalesDetails[[#This Row],[Short State]]</f>
        <v>SC5972EB</v>
      </c>
      <c r="C10765" s="1">
        <v>41616</v>
      </c>
      <c r="D10765" t="s">
        <v>16723</v>
      </c>
      <c r="E10765" t="s">
        <v>16732</v>
      </c>
      <c r="F10765" t="s">
        <v>16752</v>
      </c>
      <c r="G10765" t="s">
        <v>17931</v>
      </c>
      <c r="H10765" s="2">
        <v>502.4346447182055</v>
      </c>
      <c r="I10765" s="2">
        <v>699</v>
      </c>
      <c r="J10765">
        <v>18</v>
      </c>
      <c r="K10765" s="2">
        <f>SalesDetails[[#This Row],[Unit Price]]*SalesDetails[[#This Row],[Qty Sold]]</f>
        <v>12582</v>
      </c>
      <c r="L10765" s="2">
        <f>(SalesDetails[[#This Row],[Unit Price]]-SalesDetails[[#This Row],[Unit Cost]])*SalesDetails[[#This Row],[Qty Sold]]</f>
        <v>3538.1763950723007</v>
      </c>
    </row>
    <row r="10766" spans="1:12" x14ac:dyDescent="0.25">
      <c r="A10766" t="s">
        <v>8896</v>
      </c>
      <c r="B10766" t="str">
        <f>"SC"&amp;LEFT(SalesDetails[[#This Row],[OrderNo]],4)&amp;SalesDetails[[#This Row],[Short State]]</f>
        <v>SC1085ED</v>
      </c>
      <c r="C10766" s="1">
        <v>41973</v>
      </c>
      <c r="D10766" t="s">
        <v>16726</v>
      </c>
      <c r="E10766" t="s">
        <v>16737</v>
      </c>
      <c r="F10766" t="s">
        <v>16753</v>
      </c>
      <c r="G10766" t="s">
        <v>17931</v>
      </c>
      <c r="H10766" s="2">
        <v>525.27229012437863</v>
      </c>
      <c r="I10766" s="2">
        <v>699</v>
      </c>
      <c r="J10766">
        <v>13</v>
      </c>
      <c r="K10766" s="2">
        <f>SalesDetails[[#This Row],[Unit Price]]*SalesDetails[[#This Row],[Qty Sold]]</f>
        <v>9087</v>
      </c>
      <c r="L10766" s="2">
        <f>(SalesDetails[[#This Row],[Unit Price]]-SalesDetails[[#This Row],[Unit Cost]])*SalesDetails[[#This Row],[Qty Sold]]</f>
        <v>2258.4602283830777</v>
      </c>
    </row>
    <row r="10767" spans="1:12" x14ac:dyDescent="0.25">
      <c r="A10767" t="s">
        <v>10742</v>
      </c>
      <c r="B10767" t="str">
        <f>"SC"&amp;LEFT(SalesDetails[[#This Row],[OrderNo]],4)&amp;SalesDetails[[#This Row],[Short State]]</f>
        <v>SC1360NA</v>
      </c>
      <c r="C10767" s="1">
        <v>41939</v>
      </c>
      <c r="D10767" t="s">
        <v>16724</v>
      </c>
      <c r="E10767" t="s">
        <v>16731</v>
      </c>
      <c r="F10767" t="s">
        <v>16762</v>
      </c>
      <c r="G10767" t="s">
        <v>17931</v>
      </c>
      <c r="H10767" s="2">
        <v>17.149479542312779</v>
      </c>
      <c r="I10767" s="2">
        <v>699</v>
      </c>
      <c r="J10767">
        <v>24</v>
      </c>
      <c r="K10767" s="2">
        <f>SalesDetails[[#This Row],[Unit Price]]*SalesDetails[[#This Row],[Qty Sold]]</f>
        <v>16776</v>
      </c>
      <c r="L10767" s="2">
        <f>(SalesDetails[[#This Row],[Unit Price]]-SalesDetails[[#This Row],[Unit Cost]])*SalesDetails[[#This Row],[Qty Sold]]</f>
        <v>16364.412490984494</v>
      </c>
    </row>
    <row r="10768" spans="1:12" x14ac:dyDescent="0.25">
      <c r="A10768" t="s">
        <v>10787</v>
      </c>
      <c r="B10768" t="str">
        <f>"SC"&amp;LEFT(SalesDetails[[#This Row],[OrderNo]],4)&amp;SalesDetails[[#This Row],[Short State]]</f>
        <v>SC1367FC</v>
      </c>
      <c r="C10768" s="1">
        <v>41459</v>
      </c>
      <c r="D10768" t="s">
        <v>16726</v>
      </c>
      <c r="E10768" t="s">
        <v>16729</v>
      </c>
      <c r="F10768" t="s">
        <v>16756</v>
      </c>
      <c r="G10768" t="s">
        <v>17931</v>
      </c>
      <c r="H10768" s="2">
        <v>441.2089966162531</v>
      </c>
      <c r="I10768" s="2">
        <v>699</v>
      </c>
      <c r="J10768">
        <v>12</v>
      </c>
      <c r="K10768" s="2">
        <f>SalesDetails[[#This Row],[Unit Price]]*SalesDetails[[#This Row],[Qty Sold]]</f>
        <v>8388</v>
      </c>
      <c r="L10768" s="2">
        <f>(SalesDetails[[#This Row],[Unit Price]]-SalesDetails[[#This Row],[Unit Cost]])*SalesDetails[[#This Row],[Qty Sold]]</f>
        <v>3093.4920406049628</v>
      </c>
    </row>
    <row r="10769" spans="1:12" x14ac:dyDescent="0.25">
      <c r="A10769" t="s">
        <v>11113</v>
      </c>
      <c r="B10769" t="str">
        <f>"SC"&amp;LEFT(SalesDetails[[#This Row],[OrderNo]],4)&amp;SalesDetails[[#This Row],[Short State]]</f>
        <v>SC1412IM</v>
      </c>
      <c r="C10769" s="1">
        <v>41371</v>
      </c>
      <c r="D10769" t="s">
        <v>16726</v>
      </c>
      <c r="E10769" t="s">
        <v>16733</v>
      </c>
      <c r="F10769" t="s">
        <v>16757</v>
      </c>
      <c r="G10769" t="s">
        <v>17931</v>
      </c>
      <c r="H10769" s="2">
        <v>36.770570018320818</v>
      </c>
      <c r="I10769" s="2">
        <v>699</v>
      </c>
      <c r="J10769">
        <v>12</v>
      </c>
      <c r="K10769" s="2">
        <f>SalesDetails[[#This Row],[Unit Price]]*SalesDetails[[#This Row],[Qty Sold]]</f>
        <v>8388</v>
      </c>
      <c r="L10769" s="2">
        <f>(SalesDetails[[#This Row],[Unit Price]]-SalesDetails[[#This Row],[Unit Cost]])*SalesDetails[[#This Row],[Qty Sold]]</f>
        <v>7946.7531597801508</v>
      </c>
    </row>
    <row r="10770" spans="1:12" x14ac:dyDescent="0.25">
      <c r="A10770" t="s">
        <v>13241</v>
      </c>
      <c r="B10770" t="str">
        <f>"SC"&amp;LEFT(SalesDetails[[#This Row],[OrderNo]],4)&amp;SalesDetails[[#This Row],[Short State]]</f>
        <v>SC1722EB</v>
      </c>
      <c r="C10770" s="1">
        <v>41364</v>
      </c>
      <c r="D10770" t="s">
        <v>16726</v>
      </c>
      <c r="E10770" t="s">
        <v>16736</v>
      </c>
      <c r="F10770" t="s">
        <v>16752</v>
      </c>
      <c r="G10770" t="s">
        <v>17931</v>
      </c>
      <c r="H10770" s="2">
        <v>300.3582708658638</v>
      </c>
      <c r="I10770" s="2">
        <v>699</v>
      </c>
      <c r="J10770">
        <v>10</v>
      </c>
      <c r="K10770" s="2">
        <f>SalesDetails[[#This Row],[Unit Price]]*SalesDetails[[#This Row],[Qty Sold]]</f>
        <v>6990</v>
      </c>
      <c r="L10770" s="2">
        <f>(SalesDetails[[#This Row],[Unit Price]]-SalesDetails[[#This Row],[Unit Cost]])*SalesDetails[[#This Row],[Qty Sold]]</f>
        <v>3986.4172913413622</v>
      </c>
    </row>
    <row r="10771" spans="1:12" x14ac:dyDescent="0.25">
      <c r="A10771" t="s">
        <v>13412</v>
      </c>
      <c r="B10771" t="str">
        <f>"SC"&amp;LEFT(SalesDetails[[#This Row],[OrderNo]],4)&amp;SalesDetails[[#This Row],[Short State]]</f>
        <v>SC1747ED</v>
      </c>
      <c r="C10771" s="1">
        <v>41679</v>
      </c>
      <c r="D10771" t="s">
        <v>16726</v>
      </c>
      <c r="E10771" t="s">
        <v>16732</v>
      </c>
      <c r="F10771" t="s">
        <v>16753</v>
      </c>
      <c r="G10771" t="s">
        <v>17931</v>
      </c>
      <c r="H10771" s="2">
        <v>514.77447319247131</v>
      </c>
      <c r="I10771" s="2">
        <v>699</v>
      </c>
      <c r="J10771">
        <v>9</v>
      </c>
      <c r="K10771" s="2">
        <f>SalesDetails[[#This Row],[Unit Price]]*SalesDetails[[#This Row],[Qty Sold]]</f>
        <v>6291</v>
      </c>
      <c r="L10771" s="2">
        <f>(SalesDetails[[#This Row],[Unit Price]]-SalesDetails[[#This Row],[Unit Cost]])*SalesDetails[[#This Row],[Qty Sold]]</f>
        <v>1658.0297412677583</v>
      </c>
    </row>
    <row r="10772" spans="1:12" x14ac:dyDescent="0.25">
      <c r="A10772" t="s">
        <v>13918</v>
      </c>
      <c r="B10772" t="str">
        <f>"SC"&amp;LEFT(SalesDetails[[#This Row],[OrderNo]],4)&amp;SalesDetails[[#This Row],[Short State]]</f>
        <v>SC1823KD</v>
      </c>
      <c r="C10772" s="1">
        <v>41394</v>
      </c>
      <c r="D10772" t="s">
        <v>16726</v>
      </c>
      <c r="E10772" t="s">
        <v>16736</v>
      </c>
      <c r="F10772" t="s">
        <v>16739</v>
      </c>
      <c r="G10772" t="s">
        <v>17931</v>
      </c>
      <c r="H10772" s="2">
        <v>551.6538185287834</v>
      </c>
      <c r="I10772" s="2">
        <v>699</v>
      </c>
      <c r="J10772">
        <v>10</v>
      </c>
      <c r="K10772" s="2">
        <f>SalesDetails[[#This Row],[Unit Price]]*SalesDetails[[#This Row],[Qty Sold]]</f>
        <v>6990</v>
      </c>
      <c r="L10772" s="2">
        <f>(SalesDetails[[#This Row],[Unit Price]]-SalesDetails[[#This Row],[Unit Cost]])*SalesDetails[[#This Row],[Qty Sold]]</f>
        <v>1473.461814712166</v>
      </c>
    </row>
    <row r="10773" spans="1:12" x14ac:dyDescent="0.25">
      <c r="A10773" t="s">
        <v>15888</v>
      </c>
      <c r="B10773" t="str">
        <f>"SC"&amp;LEFT(SalesDetails[[#This Row],[OrderNo]],4)&amp;SalesDetails[[#This Row],[Short State]]</f>
        <v>SC2114ZA</v>
      </c>
      <c r="C10773" s="1">
        <v>40979</v>
      </c>
      <c r="D10773" t="s">
        <v>16726</v>
      </c>
      <c r="E10773" t="s">
        <v>16736</v>
      </c>
      <c r="F10773" t="s">
        <v>16769</v>
      </c>
      <c r="G10773" t="s">
        <v>17931</v>
      </c>
      <c r="H10773" s="2">
        <v>69.948999050919056</v>
      </c>
      <c r="I10773" s="2">
        <v>699</v>
      </c>
      <c r="J10773">
        <v>10</v>
      </c>
      <c r="K10773" s="2">
        <f>SalesDetails[[#This Row],[Unit Price]]*SalesDetails[[#This Row],[Qty Sold]]</f>
        <v>6990</v>
      </c>
      <c r="L10773" s="2">
        <f>(SalesDetails[[#This Row],[Unit Price]]-SalesDetails[[#This Row],[Unit Cost]])*SalesDetails[[#This Row],[Qty Sold]]</f>
        <v>6290.5100094908094</v>
      </c>
    </row>
    <row r="10774" spans="1:12" x14ac:dyDescent="0.25">
      <c r="A10774" t="s">
        <v>16352</v>
      </c>
      <c r="B10774" t="str">
        <f>"SC"&amp;LEFT(SalesDetails[[#This Row],[OrderNo]],4)&amp;SalesDetails[[#This Row],[Short State]]</f>
        <v>SC2181OG</v>
      </c>
      <c r="C10774" s="1">
        <v>41442</v>
      </c>
      <c r="D10774" t="s">
        <v>16725</v>
      </c>
      <c r="E10774" t="s">
        <v>16736</v>
      </c>
      <c r="F10774" t="s">
        <v>16763</v>
      </c>
      <c r="G10774" t="s">
        <v>17931</v>
      </c>
      <c r="H10774" s="2">
        <v>255.45229511765291</v>
      </c>
      <c r="I10774" s="2">
        <v>699</v>
      </c>
      <c r="J10774">
        <v>10</v>
      </c>
      <c r="K10774" s="2">
        <f>SalesDetails[[#This Row],[Unit Price]]*SalesDetails[[#This Row],[Qty Sold]]</f>
        <v>6990</v>
      </c>
      <c r="L10774" s="2">
        <f>(SalesDetails[[#This Row],[Unit Price]]-SalesDetails[[#This Row],[Unit Cost]])*SalesDetails[[#This Row],[Qty Sold]]</f>
        <v>4435.4770488234708</v>
      </c>
    </row>
    <row r="10775" spans="1:12" x14ac:dyDescent="0.25">
      <c r="A10775" t="s">
        <v>1506</v>
      </c>
      <c r="B10775" t="str">
        <f>"SC"&amp;LEFT(SalesDetails[[#This Row],[OrderNo]],4)&amp;SalesDetails[[#This Row],[Short State]]</f>
        <v>SC1511EB</v>
      </c>
      <c r="C10775" s="1">
        <v>41905</v>
      </c>
      <c r="D10775" t="s">
        <v>16723</v>
      </c>
      <c r="E10775" t="s">
        <v>16736</v>
      </c>
      <c r="F10775" t="s">
        <v>16752</v>
      </c>
      <c r="G10775" t="s">
        <v>17932</v>
      </c>
      <c r="H10775" s="2">
        <v>639.24478760066881</v>
      </c>
      <c r="I10775" s="2">
        <v>758</v>
      </c>
      <c r="J10775">
        <v>10</v>
      </c>
      <c r="K10775" s="2">
        <f>SalesDetails[[#This Row],[Unit Price]]*SalesDetails[[#This Row],[Qty Sold]]</f>
        <v>7580</v>
      </c>
      <c r="L10775" s="2">
        <f>(SalesDetails[[#This Row],[Unit Price]]-SalesDetails[[#This Row],[Unit Cost]])*SalesDetails[[#This Row],[Qty Sold]]</f>
        <v>1187.5521239933119</v>
      </c>
    </row>
    <row r="10776" spans="1:12" x14ac:dyDescent="0.25">
      <c r="A10776" t="s">
        <v>1508</v>
      </c>
      <c r="B10776" t="str">
        <f>"SC"&amp;LEFT(SalesDetails[[#This Row],[OrderNo]],4)&amp;SalesDetails[[#This Row],[Short State]]</f>
        <v>SC1679ZA</v>
      </c>
      <c r="C10776" s="1">
        <v>41957</v>
      </c>
      <c r="D10776" t="s">
        <v>16726</v>
      </c>
      <c r="E10776" t="s">
        <v>16737</v>
      </c>
      <c r="F10776" t="s">
        <v>16769</v>
      </c>
      <c r="G10776" t="s">
        <v>17932</v>
      </c>
      <c r="H10776" s="2">
        <v>225.09206359812353</v>
      </c>
      <c r="I10776" s="2">
        <v>758</v>
      </c>
      <c r="J10776">
        <v>13</v>
      </c>
      <c r="K10776" s="2">
        <f>SalesDetails[[#This Row],[Unit Price]]*SalesDetails[[#This Row],[Qty Sold]]</f>
        <v>9854</v>
      </c>
      <c r="L10776" s="2">
        <f>(SalesDetails[[#This Row],[Unit Price]]-SalesDetails[[#This Row],[Unit Cost]])*SalesDetails[[#This Row],[Qty Sold]]</f>
        <v>6927.8031732243935</v>
      </c>
    </row>
    <row r="10777" spans="1:12" x14ac:dyDescent="0.25">
      <c r="A10777" t="s">
        <v>3428</v>
      </c>
      <c r="B10777" t="str">
        <f>"SC"&amp;LEFT(SalesDetails[[#This Row],[OrderNo]],4)&amp;SalesDetails[[#This Row],[Short State]]</f>
        <v>SC2537ED</v>
      </c>
      <c r="C10777" s="1">
        <v>41677</v>
      </c>
      <c r="D10777" t="s">
        <v>16726</v>
      </c>
      <c r="E10777" t="s">
        <v>16732</v>
      </c>
      <c r="F10777" t="s">
        <v>16753</v>
      </c>
      <c r="G10777" t="s">
        <v>17932</v>
      </c>
      <c r="H10777" s="2">
        <v>205.396191453488</v>
      </c>
      <c r="I10777" s="2">
        <v>758</v>
      </c>
      <c r="J10777">
        <v>9</v>
      </c>
      <c r="K10777" s="2">
        <f>SalesDetails[[#This Row],[Unit Price]]*SalesDetails[[#This Row],[Qty Sold]]</f>
        <v>6822</v>
      </c>
      <c r="L10777" s="2">
        <f>(SalesDetails[[#This Row],[Unit Price]]-SalesDetails[[#This Row],[Unit Cost]])*SalesDetails[[#This Row],[Qty Sold]]</f>
        <v>4973.4342769186078</v>
      </c>
    </row>
    <row r="10778" spans="1:12" x14ac:dyDescent="0.25">
      <c r="A10778" t="s">
        <v>5224</v>
      </c>
      <c r="B10778" t="str">
        <f>"SC"&amp;LEFT(SalesDetails[[#This Row],[OrderNo]],4)&amp;SalesDetails[[#This Row],[Short State]]</f>
        <v>SC4897NA</v>
      </c>
      <c r="C10778" s="1">
        <v>41575</v>
      </c>
      <c r="D10778" t="s">
        <v>16724</v>
      </c>
      <c r="E10778" t="s">
        <v>16731</v>
      </c>
      <c r="F10778" t="s">
        <v>16762</v>
      </c>
      <c r="G10778" t="s">
        <v>17932</v>
      </c>
      <c r="H10778" s="2">
        <v>427.43039743905427</v>
      </c>
      <c r="I10778" s="2">
        <v>758</v>
      </c>
      <c r="J10778">
        <v>8</v>
      </c>
      <c r="K10778" s="2">
        <f>SalesDetails[[#This Row],[Unit Price]]*SalesDetails[[#This Row],[Qty Sold]]</f>
        <v>6064</v>
      </c>
      <c r="L10778" s="2">
        <f>(SalesDetails[[#This Row],[Unit Price]]-SalesDetails[[#This Row],[Unit Cost]])*SalesDetails[[#This Row],[Qty Sold]]</f>
        <v>2644.5568204875658</v>
      </c>
    </row>
    <row r="10779" spans="1:12" x14ac:dyDescent="0.25">
      <c r="A10779" t="s">
        <v>5850</v>
      </c>
      <c r="B10779" t="str">
        <f>"SC"&amp;LEFT(SalesDetails[[#This Row],[OrderNo]],4)&amp;SalesDetails[[#This Row],[Short State]]</f>
        <v>SC5740AN</v>
      </c>
      <c r="C10779" s="1">
        <v>41727</v>
      </c>
      <c r="D10779" t="s">
        <v>16726</v>
      </c>
      <c r="E10779" t="s">
        <v>16736</v>
      </c>
      <c r="F10779" t="s">
        <v>16746</v>
      </c>
      <c r="G10779" t="s">
        <v>17932</v>
      </c>
      <c r="H10779" s="2">
        <v>105.43330947909735</v>
      </c>
      <c r="I10779" s="2">
        <v>758</v>
      </c>
      <c r="J10779">
        <v>10</v>
      </c>
      <c r="K10779" s="2">
        <f>SalesDetails[[#This Row],[Unit Price]]*SalesDetails[[#This Row],[Qty Sold]]</f>
        <v>7580</v>
      </c>
      <c r="L10779" s="2">
        <f>(SalesDetails[[#This Row],[Unit Price]]-SalesDetails[[#This Row],[Unit Cost]])*SalesDetails[[#This Row],[Qty Sold]]</f>
        <v>6525.6669052090265</v>
      </c>
    </row>
    <row r="10780" spans="1:12" x14ac:dyDescent="0.25">
      <c r="A10780" t="s">
        <v>6510</v>
      </c>
      <c r="B10780" t="str">
        <f>"SC"&amp;LEFT(SalesDetails[[#This Row],[OrderNo]],4)&amp;SalesDetails[[#This Row],[Short State]]</f>
        <v>SC6658EB</v>
      </c>
      <c r="C10780" s="1">
        <v>41898</v>
      </c>
      <c r="D10780" t="s">
        <v>16723</v>
      </c>
      <c r="E10780" t="s">
        <v>16736</v>
      </c>
      <c r="F10780" t="s">
        <v>16752</v>
      </c>
      <c r="G10780" t="s">
        <v>17932</v>
      </c>
      <c r="H10780" s="2">
        <v>142.56517024983143</v>
      </c>
      <c r="I10780" s="2">
        <v>758</v>
      </c>
      <c r="J10780">
        <v>20</v>
      </c>
      <c r="K10780" s="2">
        <f>SalesDetails[[#This Row],[Unit Price]]*SalesDetails[[#This Row],[Qty Sold]]</f>
        <v>15160</v>
      </c>
      <c r="L10780" s="2">
        <f>(SalesDetails[[#This Row],[Unit Price]]-SalesDetails[[#This Row],[Unit Cost]])*SalesDetails[[#This Row],[Qty Sold]]</f>
        <v>12308.69659500337</v>
      </c>
    </row>
    <row r="10781" spans="1:12" x14ac:dyDescent="0.25">
      <c r="A10781" t="s">
        <v>9596</v>
      </c>
      <c r="B10781" t="str">
        <f>"SC"&amp;LEFT(SalesDetails[[#This Row],[OrderNo]],4)&amp;SalesDetails[[#This Row],[Short State]]</f>
        <v>SC1195EB</v>
      </c>
      <c r="C10781" s="1">
        <v>41692</v>
      </c>
      <c r="D10781" t="s">
        <v>16724</v>
      </c>
      <c r="E10781" t="s">
        <v>16732</v>
      </c>
      <c r="F10781" t="s">
        <v>16752</v>
      </c>
      <c r="G10781" t="s">
        <v>17932</v>
      </c>
      <c r="H10781" s="2">
        <v>578.54303707793792</v>
      </c>
      <c r="I10781" s="2">
        <v>758</v>
      </c>
      <c r="J10781">
        <v>18</v>
      </c>
      <c r="K10781" s="2">
        <f>SalesDetails[[#This Row],[Unit Price]]*SalesDetails[[#This Row],[Qty Sold]]</f>
        <v>13644</v>
      </c>
      <c r="L10781" s="2">
        <f>(SalesDetails[[#This Row],[Unit Price]]-SalesDetails[[#This Row],[Unit Cost]])*SalesDetails[[#This Row],[Qty Sold]]</f>
        <v>3230.2253325971174</v>
      </c>
    </row>
    <row r="10782" spans="1:12" x14ac:dyDescent="0.25">
      <c r="A10782" t="s">
        <v>10130</v>
      </c>
      <c r="B10782" t="str">
        <f>"SC"&amp;LEFT(SalesDetails[[#This Row],[OrderNo]],4)&amp;SalesDetails[[#This Row],[Short State]]</f>
        <v>SC1272DE</v>
      </c>
      <c r="C10782" s="1">
        <v>41655</v>
      </c>
      <c r="D10782" t="s">
        <v>16726</v>
      </c>
      <c r="E10782" t="s">
        <v>16732</v>
      </c>
      <c r="F10782" t="s">
        <v>16751</v>
      </c>
      <c r="G10782" t="s">
        <v>17932</v>
      </c>
      <c r="H10782" s="2">
        <v>111.80174184453033</v>
      </c>
      <c r="I10782" s="2">
        <v>758</v>
      </c>
      <c r="J10782">
        <v>9</v>
      </c>
      <c r="K10782" s="2">
        <f>SalesDetails[[#This Row],[Unit Price]]*SalesDetails[[#This Row],[Qty Sold]]</f>
        <v>6822</v>
      </c>
      <c r="L10782" s="2">
        <f>(SalesDetails[[#This Row],[Unit Price]]-SalesDetails[[#This Row],[Unit Cost]])*SalesDetails[[#This Row],[Qty Sold]]</f>
        <v>5815.7843233992271</v>
      </c>
    </row>
    <row r="10783" spans="1:12" x14ac:dyDescent="0.25">
      <c r="A10783" t="s">
        <v>12239</v>
      </c>
      <c r="B10783" t="str">
        <f>"SC"&amp;LEFT(SalesDetails[[#This Row],[OrderNo]],4)&amp;SalesDetails[[#This Row],[Short State]]</f>
        <v>SC1573EB</v>
      </c>
      <c r="C10783" s="1">
        <v>40899</v>
      </c>
      <c r="D10783" t="s">
        <v>16723</v>
      </c>
      <c r="E10783" t="s">
        <v>16732</v>
      </c>
      <c r="F10783" t="s">
        <v>16752</v>
      </c>
      <c r="G10783" t="s">
        <v>17932</v>
      </c>
      <c r="H10783" s="2">
        <v>184.72325090655852</v>
      </c>
      <c r="I10783" s="2">
        <v>758</v>
      </c>
      <c r="J10783">
        <v>18</v>
      </c>
      <c r="K10783" s="2">
        <f>SalesDetails[[#This Row],[Unit Price]]*SalesDetails[[#This Row],[Qty Sold]]</f>
        <v>13644</v>
      </c>
      <c r="L10783" s="2">
        <f>(SalesDetails[[#This Row],[Unit Price]]-SalesDetails[[#This Row],[Unit Cost]])*SalesDetails[[#This Row],[Qty Sold]]</f>
        <v>10318.981483681946</v>
      </c>
    </row>
    <row r="10784" spans="1:12" x14ac:dyDescent="0.25">
      <c r="A10784" t="s">
        <v>13605</v>
      </c>
      <c r="B10784" t="str">
        <f>"SC"&amp;LEFT(SalesDetails[[#This Row],[OrderNo]],4)&amp;SalesDetails[[#This Row],[Short State]]</f>
        <v>SC1776BO</v>
      </c>
      <c r="C10784" s="1">
        <v>41137</v>
      </c>
      <c r="D10784" t="s">
        <v>16726</v>
      </c>
      <c r="E10784" t="s">
        <v>16729</v>
      </c>
      <c r="F10784" t="s">
        <v>16749</v>
      </c>
      <c r="G10784" t="s">
        <v>17932</v>
      </c>
      <c r="H10784" s="2">
        <v>645.33193172437211</v>
      </c>
      <c r="I10784" s="2">
        <v>758</v>
      </c>
      <c r="J10784">
        <v>12</v>
      </c>
      <c r="K10784" s="2">
        <f>SalesDetails[[#This Row],[Unit Price]]*SalesDetails[[#This Row],[Qty Sold]]</f>
        <v>9096</v>
      </c>
      <c r="L10784" s="2">
        <f>(SalesDetails[[#This Row],[Unit Price]]-SalesDetails[[#This Row],[Unit Cost]])*SalesDetails[[#This Row],[Qty Sold]]</f>
        <v>1352.0168193075347</v>
      </c>
    </row>
    <row r="10785" spans="1:12" x14ac:dyDescent="0.25">
      <c r="A10785" t="s">
        <v>14840</v>
      </c>
      <c r="B10785" t="str">
        <f>"SC"&amp;LEFT(SalesDetails[[#This Row],[OrderNo]],4)&amp;SalesDetails[[#This Row],[Short State]]</f>
        <v>SC1959ED</v>
      </c>
      <c r="C10785" s="1">
        <v>41309</v>
      </c>
      <c r="D10785" t="s">
        <v>16726</v>
      </c>
      <c r="E10785" t="s">
        <v>16732</v>
      </c>
      <c r="F10785" t="s">
        <v>16753</v>
      </c>
      <c r="G10785" t="s">
        <v>17932</v>
      </c>
      <c r="H10785" s="2">
        <v>467.097152012278</v>
      </c>
      <c r="I10785" s="2">
        <v>758</v>
      </c>
      <c r="J10785">
        <v>9</v>
      </c>
      <c r="K10785" s="2">
        <f>SalesDetails[[#This Row],[Unit Price]]*SalesDetails[[#This Row],[Qty Sold]]</f>
        <v>6822</v>
      </c>
      <c r="L10785" s="2">
        <f>(SalesDetails[[#This Row],[Unit Price]]-SalesDetails[[#This Row],[Unit Cost]])*SalesDetails[[#This Row],[Qty Sold]]</f>
        <v>2618.125631889498</v>
      </c>
    </row>
    <row r="10786" spans="1:12" x14ac:dyDescent="0.25">
      <c r="A10786" t="s">
        <v>15770</v>
      </c>
      <c r="B10786" t="str">
        <f>"SC"&amp;LEFT(SalesDetails[[#This Row],[OrderNo]],4)&amp;SalesDetails[[#This Row],[Short State]]</f>
        <v>SC2097KD</v>
      </c>
      <c r="C10786" s="1">
        <v>41144</v>
      </c>
      <c r="D10786" t="s">
        <v>16726</v>
      </c>
      <c r="E10786" t="s">
        <v>16729</v>
      </c>
      <c r="F10786" t="s">
        <v>16739</v>
      </c>
      <c r="G10786" t="s">
        <v>17932</v>
      </c>
      <c r="H10786" s="2">
        <v>124.7357601355165</v>
      </c>
      <c r="I10786" s="2">
        <v>758</v>
      </c>
      <c r="J10786">
        <v>12</v>
      </c>
      <c r="K10786" s="2">
        <f>SalesDetails[[#This Row],[Unit Price]]*SalesDetails[[#This Row],[Qty Sold]]</f>
        <v>9096</v>
      </c>
      <c r="L10786" s="2">
        <f>(SalesDetails[[#This Row],[Unit Price]]-SalesDetails[[#This Row],[Unit Cost]])*SalesDetails[[#This Row],[Qty Sold]]</f>
        <v>7599.1708783738013</v>
      </c>
    </row>
    <row r="10787" spans="1:12" x14ac:dyDescent="0.25">
      <c r="A10787" t="s">
        <v>16040</v>
      </c>
      <c r="B10787" t="str">
        <f>"SC"&amp;LEFT(SalesDetails[[#This Row],[OrderNo]],4)&amp;SalesDetails[[#This Row],[Short State]]</f>
        <v>SC2135KD</v>
      </c>
      <c r="C10787" s="1">
        <v>41739</v>
      </c>
      <c r="D10787" t="s">
        <v>16726</v>
      </c>
      <c r="E10787" t="s">
        <v>16736</v>
      </c>
      <c r="F10787" t="s">
        <v>16739</v>
      </c>
      <c r="G10787" t="s">
        <v>17932</v>
      </c>
      <c r="H10787" s="2">
        <v>233.90820410898232</v>
      </c>
      <c r="I10787" s="2">
        <v>758</v>
      </c>
      <c r="J10787">
        <v>10</v>
      </c>
      <c r="K10787" s="2">
        <f>SalesDetails[[#This Row],[Unit Price]]*SalesDetails[[#This Row],[Qty Sold]]</f>
        <v>7580</v>
      </c>
      <c r="L10787" s="2">
        <f>(SalesDetails[[#This Row],[Unit Price]]-SalesDetails[[#This Row],[Unit Cost]])*SalesDetails[[#This Row],[Qty Sold]]</f>
        <v>5240.9179589101768</v>
      </c>
    </row>
    <row r="10788" spans="1:12" x14ac:dyDescent="0.25">
      <c r="A10788" t="s">
        <v>1714</v>
      </c>
      <c r="B10788" t="str">
        <f>"SC"&amp;LEFT(SalesDetails[[#This Row],[OrderNo]],4)&amp;SalesDetails[[#This Row],[Short State]]</f>
        <v>SC547KW</v>
      </c>
      <c r="C10788" s="1">
        <v>41670</v>
      </c>
      <c r="D10788" t="s">
        <v>16724</v>
      </c>
      <c r="E10788" t="s">
        <v>16734</v>
      </c>
      <c r="F10788" t="s">
        <v>16761</v>
      </c>
      <c r="G10788" t="s">
        <v>17933</v>
      </c>
      <c r="H10788" s="2">
        <v>347.07474968692651</v>
      </c>
      <c r="I10788" s="2">
        <v>758</v>
      </c>
      <c r="J10788">
        <v>18</v>
      </c>
      <c r="K10788" s="2">
        <f>SalesDetails[[#This Row],[Unit Price]]*SalesDetails[[#This Row],[Qty Sold]]</f>
        <v>13644</v>
      </c>
      <c r="L10788" s="2">
        <f>(SalesDetails[[#This Row],[Unit Price]]-SalesDetails[[#This Row],[Unit Cost]])*SalesDetails[[#This Row],[Qty Sold]]</f>
        <v>7396.6545056353225</v>
      </c>
    </row>
    <row r="10789" spans="1:12" x14ac:dyDescent="0.25">
      <c r="A10789" t="s">
        <v>3000</v>
      </c>
      <c r="B10789" t="str">
        <f>"SC"&amp;LEFT(SalesDetails[[#This Row],[OrderNo]],4)&amp;SalesDetails[[#This Row],[Short State]]</f>
        <v>SC2042BE</v>
      </c>
      <c r="C10789" s="1">
        <v>41572</v>
      </c>
      <c r="D10789" t="s">
        <v>16726</v>
      </c>
      <c r="E10789" t="s">
        <v>16737</v>
      </c>
      <c r="F10789" t="s">
        <v>16748</v>
      </c>
      <c r="G10789" t="s">
        <v>17933</v>
      </c>
      <c r="H10789" s="2">
        <v>487.86556081682772</v>
      </c>
      <c r="I10789" s="2">
        <v>758</v>
      </c>
      <c r="J10789">
        <v>13</v>
      </c>
      <c r="K10789" s="2">
        <f>SalesDetails[[#This Row],[Unit Price]]*SalesDetails[[#This Row],[Qty Sold]]</f>
        <v>9854</v>
      </c>
      <c r="L10789" s="2">
        <f>(SalesDetails[[#This Row],[Unit Price]]-SalesDetails[[#This Row],[Unit Cost]])*SalesDetails[[#This Row],[Qty Sold]]</f>
        <v>3511.7477093812395</v>
      </c>
    </row>
    <row r="10790" spans="1:12" x14ac:dyDescent="0.25">
      <c r="A10790" t="s">
        <v>4223</v>
      </c>
      <c r="B10790" t="str">
        <f>"SC"&amp;LEFT(SalesDetails[[#This Row],[OrderNo]],4)&amp;SalesDetails[[#This Row],[Short State]]</f>
        <v>SC3603EB</v>
      </c>
      <c r="C10790" s="1">
        <v>41773</v>
      </c>
      <c r="D10790" t="s">
        <v>16724</v>
      </c>
      <c r="E10790" t="s">
        <v>16736</v>
      </c>
      <c r="F10790" t="s">
        <v>16752</v>
      </c>
      <c r="G10790" t="s">
        <v>17933</v>
      </c>
      <c r="H10790" s="2">
        <v>62.769633139626983</v>
      </c>
      <c r="I10790" s="2">
        <v>758</v>
      </c>
      <c r="J10790">
        <v>30</v>
      </c>
      <c r="K10790" s="2">
        <f>SalesDetails[[#This Row],[Unit Price]]*SalesDetails[[#This Row],[Qty Sold]]</f>
        <v>22740</v>
      </c>
      <c r="L10790" s="2">
        <f>(SalesDetails[[#This Row],[Unit Price]]-SalesDetails[[#This Row],[Unit Cost]])*SalesDetails[[#This Row],[Qty Sold]]</f>
        <v>20856.911005811191</v>
      </c>
    </row>
    <row r="10791" spans="1:12" x14ac:dyDescent="0.25">
      <c r="A10791" t="s">
        <v>4478</v>
      </c>
      <c r="B10791" t="str">
        <f>"SC"&amp;LEFT(SalesDetails[[#This Row],[OrderNo]],4)&amp;SalesDetails[[#This Row],[Short State]]</f>
        <v>SC3932AB</v>
      </c>
      <c r="C10791" s="1">
        <v>40999</v>
      </c>
      <c r="D10791" t="s">
        <v>16726</v>
      </c>
      <c r="E10791" t="s">
        <v>16735</v>
      </c>
      <c r="F10791" t="s">
        <v>16743</v>
      </c>
      <c r="G10791" t="s">
        <v>17933</v>
      </c>
      <c r="H10791" s="2">
        <v>429.71027488044194</v>
      </c>
      <c r="I10791" s="2">
        <v>758</v>
      </c>
      <c r="J10791">
        <v>12</v>
      </c>
      <c r="K10791" s="2">
        <f>SalesDetails[[#This Row],[Unit Price]]*SalesDetails[[#This Row],[Qty Sold]]</f>
        <v>9096</v>
      </c>
      <c r="L10791" s="2">
        <f>(SalesDetails[[#This Row],[Unit Price]]-SalesDetails[[#This Row],[Unit Cost]])*SalesDetails[[#This Row],[Qty Sold]]</f>
        <v>3939.4767014346967</v>
      </c>
    </row>
    <row r="10792" spans="1:12" x14ac:dyDescent="0.25">
      <c r="A10792" t="s">
        <v>7987</v>
      </c>
      <c r="B10792" t="str">
        <f>"SC"&amp;LEFT(SalesDetails[[#This Row],[OrderNo]],4)&amp;SalesDetails[[#This Row],[Short State]]</f>
        <v>SC9500CR</v>
      </c>
      <c r="C10792" s="1">
        <v>41088</v>
      </c>
      <c r="D10792" t="s">
        <v>16726</v>
      </c>
      <c r="E10792" t="s">
        <v>16729</v>
      </c>
      <c r="F10792" t="s">
        <v>16750</v>
      </c>
      <c r="G10792" t="s">
        <v>17933</v>
      </c>
      <c r="H10792" s="2">
        <v>538.42020930035676</v>
      </c>
      <c r="I10792" s="2">
        <v>758</v>
      </c>
      <c r="J10792">
        <v>12</v>
      </c>
      <c r="K10792" s="2">
        <f>SalesDetails[[#This Row],[Unit Price]]*SalesDetails[[#This Row],[Qty Sold]]</f>
        <v>9096</v>
      </c>
      <c r="L10792" s="2">
        <f>(SalesDetails[[#This Row],[Unit Price]]-SalesDetails[[#This Row],[Unit Cost]])*SalesDetails[[#This Row],[Qty Sold]]</f>
        <v>2634.9574883957189</v>
      </c>
    </row>
    <row r="10793" spans="1:12" x14ac:dyDescent="0.25">
      <c r="A10793" t="s">
        <v>9254</v>
      </c>
      <c r="B10793" t="str">
        <f>"SC"&amp;LEFT(SalesDetails[[#This Row],[OrderNo]],4)&amp;SalesDetails[[#This Row],[Short State]]</f>
        <v>SC1140KW</v>
      </c>
      <c r="C10793" s="1">
        <v>41632</v>
      </c>
      <c r="D10793" t="s">
        <v>16725</v>
      </c>
      <c r="E10793" t="s">
        <v>16738</v>
      </c>
      <c r="F10793" t="s">
        <v>16761</v>
      </c>
      <c r="G10793" t="s">
        <v>17933</v>
      </c>
      <c r="H10793" s="2">
        <v>509.17004497104665</v>
      </c>
      <c r="I10793" s="2">
        <v>758</v>
      </c>
      <c r="J10793">
        <v>13</v>
      </c>
      <c r="K10793" s="2">
        <f>SalesDetails[[#This Row],[Unit Price]]*SalesDetails[[#This Row],[Qty Sold]]</f>
        <v>9854</v>
      </c>
      <c r="L10793" s="2">
        <f>(SalesDetails[[#This Row],[Unit Price]]-SalesDetails[[#This Row],[Unit Cost]])*SalesDetails[[#This Row],[Qty Sold]]</f>
        <v>3234.7894153763937</v>
      </c>
    </row>
    <row r="10794" spans="1:12" x14ac:dyDescent="0.25">
      <c r="A10794" t="s">
        <v>9848</v>
      </c>
      <c r="B10794" t="str">
        <f>"SC"&amp;LEFT(SalesDetails[[#This Row],[OrderNo]],4)&amp;SalesDetails[[#This Row],[Short State]]</f>
        <v>SC1231ED</v>
      </c>
      <c r="C10794" s="1">
        <v>41895</v>
      </c>
      <c r="D10794" t="s">
        <v>16726</v>
      </c>
      <c r="E10794" t="s">
        <v>16736</v>
      </c>
      <c r="F10794" t="s">
        <v>16753</v>
      </c>
      <c r="G10794" t="s">
        <v>17933</v>
      </c>
      <c r="H10794" s="2">
        <v>345.76556299095643</v>
      </c>
      <c r="I10794" s="2">
        <v>758</v>
      </c>
      <c r="J10794">
        <v>10</v>
      </c>
      <c r="K10794" s="2">
        <f>SalesDetails[[#This Row],[Unit Price]]*SalesDetails[[#This Row],[Qty Sold]]</f>
        <v>7580</v>
      </c>
      <c r="L10794" s="2">
        <f>(SalesDetails[[#This Row],[Unit Price]]-SalesDetails[[#This Row],[Unit Cost]])*SalesDetails[[#This Row],[Qty Sold]]</f>
        <v>4122.3443700904354</v>
      </c>
    </row>
    <row r="10795" spans="1:12" x14ac:dyDescent="0.25">
      <c r="A10795" t="s">
        <v>11911</v>
      </c>
      <c r="B10795" t="str">
        <f>"SC"&amp;LEFT(SalesDetails[[#This Row],[OrderNo]],4)&amp;SalesDetails[[#This Row],[Short State]]</f>
        <v>SC1526JI</v>
      </c>
      <c r="C10795" s="1">
        <v>41748</v>
      </c>
      <c r="D10795" t="s">
        <v>16726</v>
      </c>
      <c r="E10795" t="s">
        <v>16733</v>
      </c>
      <c r="F10795" t="s">
        <v>16758</v>
      </c>
      <c r="G10795" t="s">
        <v>17933</v>
      </c>
      <c r="H10795" s="2">
        <v>339.73655204550403</v>
      </c>
      <c r="I10795" s="2">
        <v>758</v>
      </c>
      <c r="J10795">
        <v>12</v>
      </c>
      <c r="K10795" s="2">
        <f>SalesDetails[[#This Row],[Unit Price]]*SalesDetails[[#This Row],[Qty Sold]]</f>
        <v>9096</v>
      </c>
      <c r="L10795" s="2">
        <f>(SalesDetails[[#This Row],[Unit Price]]-SalesDetails[[#This Row],[Unit Cost]])*SalesDetails[[#This Row],[Qty Sold]]</f>
        <v>5019.1613754539521</v>
      </c>
    </row>
    <row r="10796" spans="1:12" x14ac:dyDescent="0.25">
      <c r="A10796" t="s">
        <v>12406</v>
      </c>
      <c r="B10796" t="str">
        <f>"SC"&amp;LEFT(SalesDetails[[#This Row],[OrderNo]],4)&amp;SalesDetails[[#This Row],[Short State]]</f>
        <v>SC1599BU</v>
      </c>
      <c r="C10796" s="1">
        <v>41719</v>
      </c>
      <c r="D10796" t="s">
        <v>16726</v>
      </c>
      <c r="E10796" t="s">
        <v>16734</v>
      </c>
      <c r="F10796" t="s">
        <v>16742</v>
      </c>
      <c r="G10796" t="s">
        <v>17933</v>
      </c>
      <c r="H10796" s="2">
        <v>76.033637682837721</v>
      </c>
      <c r="I10796" s="2">
        <v>758</v>
      </c>
      <c r="J10796">
        <v>9</v>
      </c>
      <c r="K10796" s="2">
        <f>SalesDetails[[#This Row],[Unit Price]]*SalesDetails[[#This Row],[Qty Sold]]</f>
        <v>6822</v>
      </c>
      <c r="L10796" s="2">
        <f>(SalesDetails[[#This Row],[Unit Price]]-SalesDetails[[#This Row],[Unit Cost]])*SalesDetails[[#This Row],[Qty Sold]]</f>
        <v>6137.6972608544602</v>
      </c>
    </row>
    <row r="10797" spans="1:12" x14ac:dyDescent="0.25">
      <c r="A10797" t="s">
        <v>13414</v>
      </c>
      <c r="B10797" t="str">
        <f>"SC"&amp;LEFT(SalesDetails[[#This Row],[OrderNo]],4)&amp;SalesDetails[[#This Row],[Short State]]</f>
        <v>SC1747DE</v>
      </c>
      <c r="C10797" s="1">
        <v>41777</v>
      </c>
      <c r="D10797" t="s">
        <v>16726</v>
      </c>
      <c r="E10797" t="s">
        <v>16736</v>
      </c>
      <c r="F10797" t="s">
        <v>16751</v>
      </c>
      <c r="G10797" t="s">
        <v>17933</v>
      </c>
      <c r="H10797" s="2">
        <v>378.36782974297739</v>
      </c>
      <c r="I10797" s="2">
        <v>758</v>
      </c>
      <c r="J10797">
        <v>10</v>
      </c>
      <c r="K10797" s="2">
        <f>SalesDetails[[#This Row],[Unit Price]]*SalesDetails[[#This Row],[Qty Sold]]</f>
        <v>7580</v>
      </c>
      <c r="L10797" s="2">
        <f>(SalesDetails[[#This Row],[Unit Price]]-SalesDetails[[#This Row],[Unit Cost]])*SalesDetails[[#This Row],[Qty Sold]]</f>
        <v>3796.3217025702261</v>
      </c>
    </row>
    <row r="10798" spans="1:12" x14ac:dyDescent="0.25">
      <c r="A10798" t="s">
        <v>14666</v>
      </c>
      <c r="B10798" t="str">
        <f>"SC"&amp;LEFT(SalesDetails[[#This Row],[OrderNo]],4)&amp;SalesDetails[[#This Row],[Short State]]</f>
        <v>SC1931KD</v>
      </c>
      <c r="C10798" s="1">
        <v>41548</v>
      </c>
      <c r="D10798" t="s">
        <v>16726</v>
      </c>
      <c r="E10798" t="s">
        <v>16736</v>
      </c>
      <c r="F10798" t="s">
        <v>16739</v>
      </c>
      <c r="G10798" t="s">
        <v>17933</v>
      </c>
      <c r="H10798" s="2">
        <v>456.10914206851413</v>
      </c>
      <c r="I10798" s="2">
        <v>758</v>
      </c>
      <c r="J10798">
        <v>10</v>
      </c>
      <c r="K10798" s="2">
        <f>SalesDetails[[#This Row],[Unit Price]]*SalesDetails[[#This Row],[Qty Sold]]</f>
        <v>7580</v>
      </c>
      <c r="L10798" s="2">
        <f>(SalesDetails[[#This Row],[Unit Price]]-SalesDetails[[#This Row],[Unit Cost]])*SalesDetails[[#This Row],[Qty Sold]]</f>
        <v>3018.9085793148588</v>
      </c>
    </row>
    <row r="10799" spans="1:12" x14ac:dyDescent="0.25">
      <c r="A10799" t="s">
        <v>15088</v>
      </c>
      <c r="B10799" t="str">
        <f>"SC"&amp;LEFT(SalesDetails[[#This Row],[OrderNo]],4)&amp;SalesDetails[[#This Row],[Short State]]</f>
        <v>SC1995DE</v>
      </c>
      <c r="C10799" s="1">
        <v>40888</v>
      </c>
      <c r="D10799" t="s">
        <v>16725</v>
      </c>
      <c r="E10799" t="s">
        <v>16732</v>
      </c>
      <c r="F10799" t="s">
        <v>16751</v>
      </c>
      <c r="G10799" t="s">
        <v>17933</v>
      </c>
      <c r="H10799" s="2">
        <v>219.58927618062333</v>
      </c>
      <c r="I10799" s="2">
        <v>758</v>
      </c>
      <c r="J10799">
        <v>9</v>
      </c>
      <c r="K10799" s="2">
        <f>SalesDetails[[#This Row],[Unit Price]]*SalesDetails[[#This Row],[Qty Sold]]</f>
        <v>6822</v>
      </c>
      <c r="L10799" s="2">
        <f>(SalesDetails[[#This Row],[Unit Price]]-SalesDetails[[#This Row],[Unit Cost]])*SalesDetails[[#This Row],[Qty Sold]]</f>
        <v>4845.6965143743901</v>
      </c>
    </row>
    <row r="10800" spans="1:12" x14ac:dyDescent="0.25">
      <c r="A10800" t="s">
        <v>15245</v>
      </c>
      <c r="B10800" t="str">
        <f>"SC"&amp;LEFT(SalesDetails[[#This Row],[OrderNo]],4)&amp;SalesDetails[[#This Row],[Short State]]</f>
        <v>SC2021RI</v>
      </c>
      <c r="C10800" s="1">
        <v>41793</v>
      </c>
      <c r="D10800" t="s">
        <v>16726</v>
      </c>
      <c r="E10800" t="s">
        <v>16736</v>
      </c>
      <c r="F10800" t="s">
        <v>16767</v>
      </c>
      <c r="G10800" t="s">
        <v>17933</v>
      </c>
      <c r="H10800" s="2">
        <v>84.701609428478022</v>
      </c>
      <c r="I10800" s="2">
        <v>758</v>
      </c>
      <c r="J10800">
        <v>10</v>
      </c>
      <c r="K10800" s="2">
        <f>SalesDetails[[#This Row],[Unit Price]]*SalesDetails[[#This Row],[Qty Sold]]</f>
        <v>7580</v>
      </c>
      <c r="L10800" s="2">
        <f>(SalesDetails[[#This Row],[Unit Price]]-SalesDetails[[#This Row],[Unit Cost]])*SalesDetails[[#This Row],[Qty Sold]]</f>
        <v>6732.9839057152194</v>
      </c>
    </row>
    <row r="10801" spans="1:12" x14ac:dyDescent="0.25">
      <c r="A10801" t="s">
        <v>15414</v>
      </c>
      <c r="B10801" t="str">
        <f>"SC"&amp;LEFT(SalesDetails[[#This Row],[OrderNo]],4)&amp;SalesDetails[[#This Row],[Short State]]</f>
        <v>SC2046KW</v>
      </c>
      <c r="C10801" s="1">
        <v>41838</v>
      </c>
      <c r="D10801" t="s">
        <v>16725</v>
      </c>
      <c r="E10801" t="s">
        <v>16736</v>
      </c>
      <c r="F10801" t="s">
        <v>16761</v>
      </c>
      <c r="G10801" t="s">
        <v>17933</v>
      </c>
      <c r="H10801" s="2">
        <v>469.0492788680175</v>
      </c>
      <c r="I10801" s="2">
        <v>758</v>
      </c>
      <c r="J10801">
        <v>10</v>
      </c>
      <c r="K10801" s="2">
        <f>SalesDetails[[#This Row],[Unit Price]]*SalesDetails[[#This Row],[Qty Sold]]</f>
        <v>7580</v>
      </c>
      <c r="L10801" s="2">
        <f>(SalesDetails[[#This Row],[Unit Price]]-SalesDetails[[#This Row],[Unit Cost]])*SalesDetails[[#This Row],[Qty Sold]]</f>
        <v>2889.5072113198248</v>
      </c>
    </row>
    <row r="10802" spans="1:12" x14ac:dyDescent="0.25">
      <c r="A10802" t="s">
        <v>16510</v>
      </c>
      <c r="B10802" t="str">
        <f>"SC"&amp;LEFT(SalesDetails[[#This Row],[OrderNo]],4)&amp;SalesDetails[[#This Row],[Short State]]</f>
        <v>SC2204EB</v>
      </c>
      <c r="C10802" s="1">
        <v>41675</v>
      </c>
      <c r="D10802" t="s">
        <v>16724</v>
      </c>
      <c r="E10802" t="s">
        <v>16732</v>
      </c>
      <c r="F10802" t="s">
        <v>16752</v>
      </c>
      <c r="G10802" t="s">
        <v>17933</v>
      </c>
      <c r="H10802" s="2">
        <v>537.27203530653571</v>
      </c>
      <c r="I10802" s="2">
        <v>758</v>
      </c>
      <c r="J10802">
        <v>9</v>
      </c>
      <c r="K10802" s="2">
        <f>SalesDetails[[#This Row],[Unit Price]]*SalesDetails[[#This Row],[Qty Sold]]</f>
        <v>6822</v>
      </c>
      <c r="L10802" s="2">
        <f>(SalesDetails[[#This Row],[Unit Price]]-SalesDetails[[#This Row],[Unit Cost]])*SalesDetails[[#This Row],[Qty Sold]]</f>
        <v>1986.5516822411787</v>
      </c>
    </row>
    <row r="10803" spans="1:12" x14ac:dyDescent="0.25">
      <c r="A10803" t="s">
        <v>1535</v>
      </c>
      <c r="B10803" t="str">
        <f>"SC"&amp;LEFT(SalesDetails[[#This Row],[OrderNo]],4)&amp;SalesDetails[[#This Row],[Short State]]</f>
        <v>SC985ED</v>
      </c>
      <c r="C10803" s="1">
        <v>41311</v>
      </c>
      <c r="D10803" t="s">
        <v>16726</v>
      </c>
      <c r="E10803" t="s">
        <v>16732</v>
      </c>
      <c r="F10803" t="s">
        <v>16753</v>
      </c>
      <c r="G10803" t="s">
        <v>17934</v>
      </c>
      <c r="H10803" s="2">
        <v>261.71509235909957</v>
      </c>
      <c r="I10803" s="2">
        <v>758</v>
      </c>
      <c r="J10803">
        <v>9</v>
      </c>
      <c r="K10803" s="2">
        <f>SalesDetails[[#This Row],[Unit Price]]*SalesDetails[[#This Row],[Qty Sold]]</f>
        <v>6822</v>
      </c>
      <c r="L10803" s="2">
        <f>(SalesDetails[[#This Row],[Unit Price]]-SalesDetails[[#This Row],[Unit Cost]])*SalesDetails[[#This Row],[Qty Sold]]</f>
        <v>4466.5641687681036</v>
      </c>
    </row>
    <row r="10804" spans="1:12" x14ac:dyDescent="0.25">
      <c r="A10804" t="s">
        <v>1537</v>
      </c>
      <c r="B10804" t="str">
        <f>"SC"&amp;LEFT(SalesDetails[[#This Row],[OrderNo]],4)&amp;SalesDetails[[#This Row],[Short State]]</f>
        <v>SC1078ED</v>
      </c>
      <c r="C10804" s="1">
        <v>41693</v>
      </c>
      <c r="D10804" t="s">
        <v>16726</v>
      </c>
      <c r="E10804" t="s">
        <v>16732</v>
      </c>
      <c r="F10804" t="s">
        <v>16753</v>
      </c>
      <c r="G10804" t="s">
        <v>17934</v>
      </c>
      <c r="H10804" s="2">
        <v>292.89608850621454</v>
      </c>
      <c r="I10804" s="2">
        <v>758</v>
      </c>
      <c r="J10804">
        <v>18</v>
      </c>
      <c r="K10804" s="2">
        <f>SalesDetails[[#This Row],[Unit Price]]*SalesDetails[[#This Row],[Qty Sold]]</f>
        <v>13644</v>
      </c>
      <c r="L10804" s="2">
        <f>(SalesDetails[[#This Row],[Unit Price]]-SalesDetails[[#This Row],[Unit Cost]])*SalesDetails[[#This Row],[Qty Sold]]</f>
        <v>8371.8704068881379</v>
      </c>
    </row>
    <row r="10805" spans="1:12" x14ac:dyDescent="0.25">
      <c r="A10805" t="s">
        <v>1538</v>
      </c>
      <c r="B10805" t="str">
        <f>"SC"&amp;LEFT(SalesDetails[[#This Row],[OrderNo]],4)&amp;SalesDetails[[#This Row],[Short State]]</f>
        <v>SC1099EB</v>
      </c>
      <c r="C10805" s="1">
        <v>41274</v>
      </c>
      <c r="D10805" t="s">
        <v>16724</v>
      </c>
      <c r="E10805" t="s">
        <v>16732</v>
      </c>
      <c r="F10805" t="s">
        <v>16752</v>
      </c>
      <c r="G10805" t="s">
        <v>17934</v>
      </c>
      <c r="H10805" s="2">
        <v>310.65471801563308</v>
      </c>
      <c r="I10805" s="2">
        <v>758</v>
      </c>
      <c r="J10805">
        <v>18</v>
      </c>
      <c r="K10805" s="2">
        <f>SalesDetails[[#This Row],[Unit Price]]*SalesDetails[[#This Row],[Qty Sold]]</f>
        <v>13644</v>
      </c>
      <c r="L10805" s="2">
        <f>(SalesDetails[[#This Row],[Unit Price]]-SalesDetails[[#This Row],[Unit Cost]])*SalesDetails[[#This Row],[Qty Sold]]</f>
        <v>8052.2150757186046</v>
      </c>
    </row>
    <row r="10806" spans="1:12" x14ac:dyDescent="0.25">
      <c r="A10806" t="s">
        <v>3932</v>
      </c>
      <c r="B10806" t="str">
        <f>"SC"&amp;LEFT(SalesDetails[[#This Row],[OrderNo]],4)&amp;SalesDetails[[#This Row],[Short State]]</f>
        <v>SC3201OY</v>
      </c>
      <c r="C10806" s="1">
        <v>41327</v>
      </c>
      <c r="D10806" t="s">
        <v>16726</v>
      </c>
      <c r="E10806" t="s">
        <v>16734</v>
      </c>
      <c r="F10806" t="s">
        <v>16766</v>
      </c>
      <c r="G10806" t="s">
        <v>17934</v>
      </c>
      <c r="H10806" s="2">
        <v>23.022009737269208</v>
      </c>
      <c r="I10806" s="2">
        <v>758</v>
      </c>
      <c r="J10806">
        <v>9</v>
      </c>
      <c r="K10806" s="2">
        <f>SalesDetails[[#This Row],[Unit Price]]*SalesDetails[[#This Row],[Qty Sold]]</f>
        <v>6822</v>
      </c>
      <c r="L10806" s="2">
        <f>(SalesDetails[[#This Row],[Unit Price]]-SalesDetails[[#This Row],[Unit Cost]])*SalesDetails[[#This Row],[Qty Sold]]</f>
        <v>6614.8019123645772</v>
      </c>
    </row>
    <row r="10807" spans="1:12" x14ac:dyDescent="0.25">
      <c r="A10807" t="s">
        <v>4131</v>
      </c>
      <c r="B10807" t="str">
        <f>"SC"&amp;LEFT(SalesDetails[[#This Row],[OrderNo]],4)&amp;SalesDetails[[#This Row],[Short State]]</f>
        <v>SC3467DE</v>
      </c>
      <c r="C10807" s="1">
        <v>41454</v>
      </c>
      <c r="D10807" t="s">
        <v>16725</v>
      </c>
      <c r="E10807" t="s">
        <v>16729</v>
      </c>
      <c r="F10807" t="s">
        <v>16751</v>
      </c>
      <c r="G10807" t="s">
        <v>17934</v>
      </c>
      <c r="H10807" s="2">
        <v>577.08028144690957</v>
      </c>
      <c r="I10807" s="2">
        <v>758</v>
      </c>
      <c r="J10807">
        <v>12</v>
      </c>
      <c r="K10807" s="2">
        <f>SalesDetails[[#This Row],[Unit Price]]*SalesDetails[[#This Row],[Qty Sold]]</f>
        <v>9096</v>
      </c>
      <c r="L10807" s="2">
        <f>(SalesDetails[[#This Row],[Unit Price]]-SalesDetails[[#This Row],[Unit Cost]])*SalesDetails[[#This Row],[Qty Sold]]</f>
        <v>2171.0366226370852</v>
      </c>
    </row>
    <row r="10808" spans="1:12" x14ac:dyDescent="0.25">
      <c r="A10808" t="s">
        <v>4480</v>
      </c>
      <c r="B10808" t="str">
        <f>"SC"&amp;LEFT(SalesDetails[[#This Row],[OrderNo]],4)&amp;SalesDetails[[#This Row],[Short State]]</f>
        <v>SC3934NA</v>
      </c>
      <c r="C10808" s="1">
        <v>41605</v>
      </c>
      <c r="D10808" t="s">
        <v>16724</v>
      </c>
      <c r="E10808" t="s">
        <v>16731</v>
      </c>
      <c r="F10808" t="s">
        <v>16762</v>
      </c>
      <c r="G10808" t="s">
        <v>17934</v>
      </c>
      <c r="H10808" s="2">
        <v>671.51474062458885</v>
      </c>
      <c r="I10808" s="2">
        <v>758</v>
      </c>
      <c r="J10808">
        <v>8</v>
      </c>
      <c r="K10808" s="2">
        <f>SalesDetails[[#This Row],[Unit Price]]*SalesDetails[[#This Row],[Qty Sold]]</f>
        <v>6064</v>
      </c>
      <c r="L10808" s="2">
        <f>(SalesDetails[[#This Row],[Unit Price]]-SalesDetails[[#This Row],[Unit Cost]])*SalesDetails[[#This Row],[Qty Sold]]</f>
        <v>691.88207500328917</v>
      </c>
    </row>
    <row r="10809" spans="1:12" x14ac:dyDescent="0.25">
      <c r="A10809" t="s">
        <v>6886</v>
      </c>
      <c r="B10809" t="str">
        <f>"SC"&amp;LEFT(SalesDetails[[#This Row],[OrderNo]],4)&amp;SalesDetails[[#This Row],[Short State]]</f>
        <v>SC7917SO</v>
      </c>
      <c r="C10809" s="1">
        <v>41506</v>
      </c>
      <c r="D10809" t="s">
        <v>16726</v>
      </c>
      <c r="E10809" t="s">
        <v>16736</v>
      </c>
      <c r="F10809" t="s">
        <v>16768</v>
      </c>
      <c r="G10809" t="s">
        <v>17934</v>
      </c>
      <c r="H10809" s="2">
        <v>177.16207757746548</v>
      </c>
      <c r="I10809" s="2">
        <v>758</v>
      </c>
      <c r="J10809">
        <v>10</v>
      </c>
      <c r="K10809" s="2">
        <f>SalesDetails[[#This Row],[Unit Price]]*SalesDetails[[#This Row],[Qty Sold]]</f>
        <v>7580</v>
      </c>
      <c r="L10809" s="2">
        <f>(SalesDetails[[#This Row],[Unit Price]]-SalesDetails[[#This Row],[Unit Cost]])*SalesDetails[[#This Row],[Qty Sold]]</f>
        <v>5808.3792242253458</v>
      </c>
    </row>
    <row r="10810" spans="1:12" x14ac:dyDescent="0.25">
      <c r="A10810" t="s">
        <v>7793</v>
      </c>
      <c r="B10810" t="str">
        <f>"SC"&amp;LEFT(SalesDetails[[#This Row],[OrderNo]],4)&amp;SalesDetails[[#This Row],[Short State]]</f>
        <v>SC9234AK</v>
      </c>
      <c r="C10810" s="1">
        <v>41913</v>
      </c>
      <c r="D10810" t="s">
        <v>16726</v>
      </c>
      <c r="E10810" t="s">
        <v>16736</v>
      </c>
      <c r="F10810" t="s">
        <v>16745</v>
      </c>
      <c r="G10810" t="s">
        <v>17934</v>
      </c>
      <c r="H10810" s="2">
        <v>656.62253562641251</v>
      </c>
      <c r="I10810" s="2">
        <v>758</v>
      </c>
      <c r="J10810">
        <v>10</v>
      </c>
      <c r="K10810" s="2">
        <f>SalesDetails[[#This Row],[Unit Price]]*SalesDetails[[#This Row],[Qty Sold]]</f>
        <v>7580</v>
      </c>
      <c r="L10810" s="2">
        <f>(SalesDetails[[#This Row],[Unit Price]]-SalesDetails[[#This Row],[Unit Cost]])*SalesDetails[[#This Row],[Qty Sold]]</f>
        <v>1013.7746437358749</v>
      </c>
    </row>
    <row r="10811" spans="1:12" x14ac:dyDescent="0.25">
      <c r="A10811" t="s">
        <v>8468</v>
      </c>
      <c r="B10811" t="str">
        <f>"SC"&amp;LEFT(SalesDetails[[#This Row],[OrderNo]],4)&amp;SalesDetails[[#This Row],[Short State]]</f>
        <v>SC1022KW</v>
      </c>
      <c r="C10811" s="1">
        <v>41309</v>
      </c>
      <c r="D10811" t="s">
        <v>16725</v>
      </c>
      <c r="E10811" t="s">
        <v>16734</v>
      </c>
      <c r="F10811" t="s">
        <v>16761</v>
      </c>
      <c r="G10811" t="s">
        <v>17934</v>
      </c>
      <c r="H10811" s="2">
        <v>156.3007019716155</v>
      </c>
      <c r="I10811" s="2">
        <v>758</v>
      </c>
      <c r="J10811">
        <v>9</v>
      </c>
      <c r="K10811" s="2">
        <f>SalesDetails[[#This Row],[Unit Price]]*SalesDetails[[#This Row],[Qty Sold]]</f>
        <v>6822</v>
      </c>
      <c r="L10811" s="2">
        <f>(SalesDetails[[#This Row],[Unit Price]]-SalesDetails[[#This Row],[Unit Cost]])*SalesDetails[[#This Row],[Qty Sold]]</f>
        <v>5415.2936822554611</v>
      </c>
    </row>
    <row r="10812" spans="1:12" x14ac:dyDescent="0.25">
      <c r="A10812" t="s">
        <v>11023</v>
      </c>
      <c r="B10812" t="str">
        <f>"SC"&amp;LEFT(SalesDetails[[#This Row],[OrderNo]],4)&amp;SalesDetails[[#This Row],[Short State]]</f>
        <v>SC1398EB</v>
      </c>
      <c r="C10812" s="1">
        <v>41663</v>
      </c>
      <c r="D10812" t="s">
        <v>16723</v>
      </c>
      <c r="E10812" t="s">
        <v>16732</v>
      </c>
      <c r="F10812" t="s">
        <v>16752</v>
      </c>
      <c r="G10812" t="s">
        <v>17934</v>
      </c>
      <c r="H10812" s="2">
        <v>262.38989990087185</v>
      </c>
      <c r="I10812" s="2">
        <v>758</v>
      </c>
      <c r="J10812">
        <v>18</v>
      </c>
      <c r="K10812" s="2">
        <f>SalesDetails[[#This Row],[Unit Price]]*SalesDetails[[#This Row],[Qty Sold]]</f>
        <v>13644</v>
      </c>
      <c r="L10812" s="2">
        <f>(SalesDetails[[#This Row],[Unit Price]]-SalesDetails[[#This Row],[Unit Cost]])*SalesDetails[[#This Row],[Qty Sold]]</f>
        <v>8920.9818017843063</v>
      </c>
    </row>
    <row r="10813" spans="1:12" x14ac:dyDescent="0.25">
      <c r="A10813" t="s">
        <v>13501</v>
      </c>
      <c r="B10813" t="str">
        <f>"SC"&amp;LEFT(SalesDetails[[#This Row],[OrderNo]],4)&amp;SalesDetails[[#This Row],[Short State]]</f>
        <v>SC1760BE</v>
      </c>
      <c r="C10813" s="1">
        <v>41797</v>
      </c>
      <c r="D10813" t="s">
        <v>16726</v>
      </c>
      <c r="E10813" t="s">
        <v>16729</v>
      </c>
      <c r="F10813" t="s">
        <v>16748</v>
      </c>
      <c r="G10813" t="s">
        <v>17934</v>
      </c>
      <c r="H10813" s="2">
        <v>653.16264606493075</v>
      </c>
      <c r="I10813" s="2">
        <v>758</v>
      </c>
      <c r="J10813">
        <v>12</v>
      </c>
      <c r="K10813" s="2">
        <f>SalesDetails[[#This Row],[Unit Price]]*SalesDetails[[#This Row],[Qty Sold]]</f>
        <v>9096</v>
      </c>
      <c r="L10813" s="2">
        <f>(SalesDetails[[#This Row],[Unit Price]]-SalesDetails[[#This Row],[Unit Cost]])*SalesDetails[[#This Row],[Qty Sold]]</f>
        <v>1258.0482472208309</v>
      </c>
    </row>
    <row r="10814" spans="1:12" x14ac:dyDescent="0.25">
      <c r="A10814" t="s">
        <v>15607</v>
      </c>
      <c r="B10814" t="str">
        <f>"SC"&amp;LEFT(SalesDetails[[#This Row],[OrderNo]],4)&amp;SalesDetails[[#This Row],[Short State]]</f>
        <v>SC2074EB</v>
      </c>
      <c r="C10814" s="1">
        <v>41897</v>
      </c>
      <c r="D10814" t="s">
        <v>16726</v>
      </c>
      <c r="E10814" t="s">
        <v>16736</v>
      </c>
      <c r="F10814" t="s">
        <v>16752</v>
      </c>
      <c r="G10814" t="s">
        <v>17934</v>
      </c>
      <c r="H10814" s="2">
        <v>513.49885864207772</v>
      </c>
      <c r="I10814" s="2">
        <v>758</v>
      </c>
      <c r="J10814">
        <v>10</v>
      </c>
      <c r="K10814" s="2">
        <f>SalesDetails[[#This Row],[Unit Price]]*SalesDetails[[#This Row],[Qty Sold]]</f>
        <v>7580</v>
      </c>
      <c r="L10814" s="2">
        <f>(SalesDetails[[#This Row],[Unit Price]]-SalesDetails[[#This Row],[Unit Cost]])*SalesDetails[[#This Row],[Qty Sold]]</f>
        <v>2445.0114135792228</v>
      </c>
    </row>
    <row r="10815" spans="1:12" x14ac:dyDescent="0.25">
      <c r="A10815" t="s">
        <v>16408</v>
      </c>
      <c r="B10815" t="str">
        <f>"SC"&amp;LEFT(SalesDetails[[#This Row],[OrderNo]],4)&amp;SalesDetails[[#This Row],[Short State]]</f>
        <v>SC2188KD</v>
      </c>
      <c r="C10815" s="1">
        <v>40983</v>
      </c>
      <c r="D10815" t="s">
        <v>16726</v>
      </c>
      <c r="E10815" t="s">
        <v>16736</v>
      </c>
      <c r="F10815" t="s">
        <v>16739</v>
      </c>
      <c r="G10815" t="s">
        <v>17934</v>
      </c>
      <c r="H10815" s="2">
        <v>325.31867737144563</v>
      </c>
      <c r="I10815" s="2">
        <v>758</v>
      </c>
      <c r="J10815">
        <v>10</v>
      </c>
      <c r="K10815" s="2">
        <f>SalesDetails[[#This Row],[Unit Price]]*SalesDetails[[#This Row],[Qty Sold]]</f>
        <v>7580</v>
      </c>
      <c r="L10815" s="2">
        <f>(SalesDetails[[#This Row],[Unit Price]]-SalesDetails[[#This Row],[Unit Cost]])*SalesDetails[[#This Row],[Qty Sold]]</f>
        <v>4326.8132262855434</v>
      </c>
    </row>
    <row r="10816" spans="1:12" x14ac:dyDescent="0.25">
      <c r="A10816" t="s">
        <v>4227</v>
      </c>
      <c r="B10816" t="str">
        <f>"SC"&amp;LEFT(SalesDetails[[#This Row],[OrderNo]],4)&amp;SalesDetails[[#This Row],[Short State]]</f>
        <v>SC3608KW</v>
      </c>
      <c r="C10816" s="1">
        <v>41156</v>
      </c>
      <c r="D10816" t="s">
        <v>16725</v>
      </c>
      <c r="E10816" t="s">
        <v>16736</v>
      </c>
      <c r="F10816" t="s">
        <v>16761</v>
      </c>
      <c r="G10816" t="s">
        <v>17935</v>
      </c>
      <c r="H10816" s="2">
        <v>653.11072266565043</v>
      </c>
      <c r="I10816" s="2">
        <v>758</v>
      </c>
      <c r="J10816">
        <v>10</v>
      </c>
      <c r="K10816" s="2">
        <f>SalesDetails[[#This Row],[Unit Price]]*SalesDetails[[#This Row],[Qty Sold]]</f>
        <v>7580</v>
      </c>
      <c r="L10816" s="2">
        <f>(SalesDetails[[#This Row],[Unit Price]]-SalesDetails[[#This Row],[Unit Cost]])*SalesDetails[[#This Row],[Qty Sold]]</f>
        <v>1048.8927733434957</v>
      </c>
    </row>
    <row r="10817" spans="1:12" x14ac:dyDescent="0.25">
      <c r="A10817" t="s">
        <v>5002</v>
      </c>
      <c r="B10817" t="str">
        <f>"SC"&amp;LEFT(SalesDetails[[#This Row],[OrderNo]],4)&amp;SalesDetails[[#This Row],[Short State]]</f>
        <v>SC4619EB</v>
      </c>
      <c r="C10817" s="1">
        <v>41072</v>
      </c>
      <c r="D10817" t="s">
        <v>16724</v>
      </c>
      <c r="E10817" t="s">
        <v>16729</v>
      </c>
      <c r="F10817" t="s">
        <v>16752</v>
      </c>
      <c r="G10817" t="s">
        <v>17935</v>
      </c>
      <c r="H10817" s="2">
        <v>137.5205816971357</v>
      </c>
      <c r="I10817" s="2">
        <v>758</v>
      </c>
      <c r="J10817">
        <v>12</v>
      </c>
      <c r="K10817" s="2">
        <f>SalesDetails[[#This Row],[Unit Price]]*SalesDetails[[#This Row],[Qty Sold]]</f>
        <v>9096</v>
      </c>
      <c r="L10817" s="2">
        <f>(SalesDetails[[#This Row],[Unit Price]]-SalesDetails[[#This Row],[Unit Cost]])*SalesDetails[[#This Row],[Qty Sold]]</f>
        <v>7445.7530196343723</v>
      </c>
    </row>
    <row r="10818" spans="1:12" x14ac:dyDescent="0.25">
      <c r="A10818" t="s">
        <v>6164</v>
      </c>
      <c r="B10818" t="str">
        <f>"SC"&amp;LEFT(SalesDetails[[#This Row],[OrderNo]],4)&amp;SalesDetails[[#This Row],[Short State]]</f>
        <v>SC6183DE</v>
      </c>
      <c r="C10818" s="1">
        <v>40968</v>
      </c>
      <c r="D10818" t="s">
        <v>16725</v>
      </c>
      <c r="E10818" t="s">
        <v>16732</v>
      </c>
      <c r="F10818" t="s">
        <v>16751</v>
      </c>
      <c r="G10818" t="s">
        <v>17935</v>
      </c>
      <c r="H10818" s="2">
        <v>74.692969369746919</v>
      </c>
      <c r="I10818" s="2">
        <v>758</v>
      </c>
      <c r="J10818">
        <v>9</v>
      </c>
      <c r="K10818" s="2">
        <f>SalesDetails[[#This Row],[Unit Price]]*SalesDetails[[#This Row],[Qty Sold]]</f>
        <v>6822</v>
      </c>
      <c r="L10818" s="2">
        <f>(SalesDetails[[#This Row],[Unit Price]]-SalesDetails[[#This Row],[Unit Cost]])*SalesDetails[[#This Row],[Qty Sold]]</f>
        <v>6149.7632756722778</v>
      </c>
    </row>
    <row r="10819" spans="1:12" x14ac:dyDescent="0.25">
      <c r="A10819" t="s">
        <v>7286</v>
      </c>
      <c r="B10819" t="str">
        <f>"SC"&amp;LEFT(SalesDetails[[#This Row],[OrderNo]],4)&amp;SalesDetails[[#This Row],[Short State]]</f>
        <v>SC8478ED</v>
      </c>
      <c r="C10819" s="1">
        <v>41812</v>
      </c>
      <c r="D10819" t="s">
        <v>16726</v>
      </c>
      <c r="E10819" t="s">
        <v>16729</v>
      </c>
      <c r="F10819" t="s">
        <v>16753</v>
      </c>
      <c r="G10819" t="s">
        <v>17935</v>
      </c>
      <c r="H10819" s="2">
        <v>621.9354258170074</v>
      </c>
      <c r="I10819" s="2">
        <v>758</v>
      </c>
      <c r="J10819">
        <v>12</v>
      </c>
      <c r="K10819" s="2">
        <f>SalesDetails[[#This Row],[Unit Price]]*SalesDetails[[#This Row],[Qty Sold]]</f>
        <v>9096</v>
      </c>
      <c r="L10819" s="2">
        <f>(SalesDetails[[#This Row],[Unit Price]]-SalesDetails[[#This Row],[Unit Cost]])*SalesDetails[[#This Row],[Qty Sold]]</f>
        <v>1632.7748901959112</v>
      </c>
    </row>
    <row r="10820" spans="1:12" x14ac:dyDescent="0.25">
      <c r="A10820" t="s">
        <v>7743</v>
      </c>
      <c r="B10820" t="str">
        <f>"SC"&amp;LEFT(SalesDetails[[#This Row],[OrderNo]],4)&amp;SalesDetails[[#This Row],[Short State]]</f>
        <v>SC9150EK</v>
      </c>
      <c r="C10820" s="1">
        <v>41772</v>
      </c>
      <c r="D10820" t="s">
        <v>16726</v>
      </c>
      <c r="E10820" t="s">
        <v>16736</v>
      </c>
      <c r="F10820" t="s">
        <v>16754</v>
      </c>
      <c r="G10820" t="s">
        <v>17935</v>
      </c>
      <c r="H10820" s="2">
        <v>558.76951498018718</v>
      </c>
      <c r="I10820" s="2">
        <v>758</v>
      </c>
      <c r="J10820">
        <v>10</v>
      </c>
      <c r="K10820" s="2">
        <f>SalesDetails[[#This Row],[Unit Price]]*SalesDetails[[#This Row],[Qty Sold]]</f>
        <v>7580</v>
      </c>
      <c r="L10820" s="2">
        <f>(SalesDetails[[#This Row],[Unit Price]]-SalesDetails[[#This Row],[Unit Cost]])*SalesDetails[[#This Row],[Qty Sold]]</f>
        <v>1992.3048501981282</v>
      </c>
    </row>
    <row r="10821" spans="1:12" x14ac:dyDescent="0.25">
      <c r="A10821" t="s">
        <v>7766</v>
      </c>
      <c r="B10821" t="str">
        <f>"SC"&amp;LEFT(SalesDetails[[#This Row],[OrderNo]],4)&amp;SalesDetails[[#This Row],[Short State]]</f>
        <v>SC9190BE</v>
      </c>
      <c r="C10821" s="1">
        <v>41817</v>
      </c>
      <c r="D10821" t="s">
        <v>16726</v>
      </c>
      <c r="E10821" t="s">
        <v>16736</v>
      </c>
      <c r="F10821" t="s">
        <v>16748</v>
      </c>
      <c r="G10821" t="s">
        <v>17935</v>
      </c>
      <c r="H10821" s="2">
        <v>395.72603928613785</v>
      </c>
      <c r="I10821" s="2">
        <v>758</v>
      </c>
      <c r="J10821">
        <v>12</v>
      </c>
      <c r="K10821" s="2">
        <f>SalesDetails[[#This Row],[Unit Price]]*SalesDetails[[#This Row],[Qty Sold]]</f>
        <v>9096</v>
      </c>
      <c r="L10821" s="2">
        <f>(SalesDetails[[#This Row],[Unit Price]]-SalesDetails[[#This Row],[Unit Cost]])*SalesDetails[[#This Row],[Qty Sold]]</f>
        <v>4347.2875285663458</v>
      </c>
    </row>
    <row r="10822" spans="1:12" x14ac:dyDescent="0.25">
      <c r="A10822" t="s">
        <v>9442</v>
      </c>
      <c r="B10822" t="str">
        <f>"SC"&amp;LEFT(SalesDetails[[#This Row],[OrderNo]],4)&amp;SalesDetails[[#This Row],[Short State]]</f>
        <v>SC1171NA</v>
      </c>
      <c r="C10822" s="1">
        <v>41949</v>
      </c>
      <c r="D10822" t="s">
        <v>16724</v>
      </c>
      <c r="E10822" t="s">
        <v>16731</v>
      </c>
      <c r="F10822" t="s">
        <v>16762</v>
      </c>
      <c r="G10822" t="s">
        <v>17935</v>
      </c>
      <c r="H10822" s="2">
        <v>165.00712550363696</v>
      </c>
      <c r="I10822" s="2">
        <v>758</v>
      </c>
      <c r="J10822">
        <v>8</v>
      </c>
      <c r="K10822" s="2">
        <f>SalesDetails[[#This Row],[Unit Price]]*SalesDetails[[#This Row],[Qty Sold]]</f>
        <v>6064</v>
      </c>
      <c r="L10822" s="2">
        <f>(SalesDetails[[#This Row],[Unit Price]]-SalesDetails[[#This Row],[Unit Cost]])*SalesDetails[[#This Row],[Qty Sold]]</f>
        <v>4743.9429959709041</v>
      </c>
    </row>
    <row r="10823" spans="1:12" x14ac:dyDescent="0.25">
      <c r="A10823" t="s">
        <v>10505</v>
      </c>
      <c r="B10823" t="str">
        <f>"SC"&amp;LEFT(SalesDetails[[#This Row],[OrderNo]],4)&amp;SalesDetails[[#This Row],[Short State]]</f>
        <v>SC1328KD</v>
      </c>
      <c r="C10823" s="1">
        <v>41688</v>
      </c>
      <c r="D10823" t="s">
        <v>16726</v>
      </c>
      <c r="E10823" t="s">
        <v>16732</v>
      </c>
      <c r="F10823" t="s">
        <v>16739</v>
      </c>
      <c r="G10823" t="s">
        <v>17935</v>
      </c>
      <c r="H10823" s="2">
        <v>94.330379342324377</v>
      </c>
      <c r="I10823" s="2">
        <v>758</v>
      </c>
      <c r="J10823">
        <v>9</v>
      </c>
      <c r="K10823" s="2">
        <f>SalesDetails[[#This Row],[Unit Price]]*SalesDetails[[#This Row],[Qty Sold]]</f>
        <v>6822</v>
      </c>
      <c r="L10823" s="2">
        <f>(SalesDetails[[#This Row],[Unit Price]]-SalesDetails[[#This Row],[Unit Cost]])*SalesDetails[[#This Row],[Qty Sold]]</f>
        <v>5973.0265859190804</v>
      </c>
    </row>
    <row r="10824" spans="1:12" x14ac:dyDescent="0.25">
      <c r="A10824" t="s">
        <v>12214</v>
      </c>
      <c r="B10824" t="str">
        <f>"SC"&amp;LEFT(SalesDetails[[#This Row],[OrderNo]],4)&amp;SalesDetails[[#This Row],[Short State]]</f>
        <v>SC1570EB</v>
      </c>
      <c r="C10824" s="1">
        <v>41902</v>
      </c>
      <c r="D10824" t="s">
        <v>16726</v>
      </c>
      <c r="E10824" t="s">
        <v>16736</v>
      </c>
      <c r="F10824" t="s">
        <v>16752</v>
      </c>
      <c r="G10824" t="s">
        <v>17935</v>
      </c>
      <c r="H10824" s="2">
        <v>106.82918899599046</v>
      </c>
      <c r="I10824" s="2">
        <v>758</v>
      </c>
      <c r="J10824">
        <v>10</v>
      </c>
      <c r="K10824" s="2">
        <f>SalesDetails[[#This Row],[Unit Price]]*SalesDetails[[#This Row],[Qty Sold]]</f>
        <v>7580</v>
      </c>
      <c r="L10824" s="2">
        <f>(SalesDetails[[#This Row],[Unit Price]]-SalesDetails[[#This Row],[Unit Cost]])*SalesDetails[[#This Row],[Qty Sold]]</f>
        <v>6511.7081100400956</v>
      </c>
    </row>
    <row r="10825" spans="1:12" x14ac:dyDescent="0.25">
      <c r="A10825" t="s">
        <v>12402</v>
      </c>
      <c r="B10825" t="str">
        <f>"SC"&amp;LEFT(SalesDetails[[#This Row],[OrderNo]],4)&amp;SalesDetails[[#This Row],[Short State]]</f>
        <v>SC1598KW</v>
      </c>
      <c r="C10825" s="1">
        <v>41901</v>
      </c>
      <c r="D10825" t="s">
        <v>16725</v>
      </c>
      <c r="E10825" t="s">
        <v>16736</v>
      </c>
      <c r="F10825" t="s">
        <v>16761</v>
      </c>
      <c r="G10825" t="s">
        <v>17935</v>
      </c>
      <c r="H10825" s="2">
        <v>354.46608631604221</v>
      </c>
      <c r="I10825" s="2">
        <v>758</v>
      </c>
      <c r="J10825">
        <v>10</v>
      </c>
      <c r="K10825" s="2">
        <f>SalesDetails[[#This Row],[Unit Price]]*SalesDetails[[#This Row],[Qty Sold]]</f>
        <v>7580</v>
      </c>
      <c r="L10825" s="2">
        <f>(SalesDetails[[#This Row],[Unit Price]]-SalesDetails[[#This Row],[Unit Cost]])*SalesDetails[[#This Row],[Qty Sold]]</f>
        <v>4035.3391368395778</v>
      </c>
    </row>
    <row r="10826" spans="1:12" x14ac:dyDescent="0.25">
      <c r="A10826" t="s">
        <v>13165</v>
      </c>
      <c r="B10826" t="str">
        <f>"SC"&amp;LEFT(SalesDetails[[#This Row],[OrderNo]],4)&amp;SalesDetails[[#This Row],[Short State]]</f>
        <v>SC1710EB</v>
      </c>
      <c r="C10826" s="1">
        <v>41855</v>
      </c>
      <c r="D10826" t="s">
        <v>16723</v>
      </c>
      <c r="E10826" t="s">
        <v>16729</v>
      </c>
      <c r="F10826" t="s">
        <v>16752</v>
      </c>
      <c r="G10826" t="s">
        <v>17935</v>
      </c>
      <c r="H10826" s="2">
        <v>9.1271431150346416</v>
      </c>
      <c r="I10826" s="2">
        <v>758</v>
      </c>
      <c r="J10826">
        <v>36</v>
      </c>
      <c r="K10826" s="2">
        <f>SalesDetails[[#This Row],[Unit Price]]*SalesDetails[[#This Row],[Qty Sold]]</f>
        <v>27288</v>
      </c>
      <c r="L10826" s="2">
        <f>(SalesDetails[[#This Row],[Unit Price]]-SalesDetails[[#This Row],[Unit Cost]])*SalesDetails[[#This Row],[Qty Sold]]</f>
        <v>26959.422847858754</v>
      </c>
    </row>
    <row r="10827" spans="1:12" x14ac:dyDescent="0.25">
      <c r="A10827" t="s">
        <v>13330</v>
      </c>
      <c r="B10827" t="str">
        <f>"SC"&amp;LEFT(SalesDetails[[#This Row],[OrderNo]],4)&amp;SalesDetails[[#This Row],[Short State]]</f>
        <v>SC1735AK</v>
      </c>
      <c r="C10827" s="1">
        <v>41500</v>
      </c>
      <c r="D10827" t="s">
        <v>16726</v>
      </c>
      <c r="E10827" t="s">
        <v>16736</v>
      </c>
      <c r="F10827" t="s">
        <v>16745</v>
      </c>
      <c r="G10827" t="s">
        <v>17935</v>
      </c>
      <c r="H10827" s="2">
        <v>390.88844153997559</v>
      </c>
      <c r="I10827" s="2">
        <v>758</v>
      </c>
      <c r="J10827">
        <v>10</v>
      </c>
      <c r="K10827" s="2">
        <f>SalesDetails[[#This Row],[Unit Price]]*SalesDetails[[#This Row],[Qty Sold]]</f>
        <v>7580</v>
      </c>
      <c r="L10827" s="2">
        <f>(SalesDetails[[#This Row],[Unit Price]]-SalesDetails[[#This Row],[Unit Cost]])*SalesDetails[[#This Row],[Qty Sold]]</f>
        <v>3671.1155846002439</v>
      </c>
    </row>
    <row r="10828" spans="1:12" x14ac:dyDescent="0.25">
      <c r="A10828" t="s">
        <v>16146</v>
      </c>
      <c r="B10828" t="str">
        <f>"SC"&amp;LEFT(SalesDetails[[#This Row],[OrderNo]],4)&amp;SalesDetails[[#This Row],[Short State]]</f>
        <v>SC2149NA</v>
      </c>
      <c r="C10828" s="1">
        <v>40923</v>
      </c>
      <c r="D10828" t="s">
        <v>16724</v>
      </c>
      <c r="E10828" t="s">
        <v>16735</v>
      </c>
      <c r="F10828" t="s">
        <v>16762</v>
      </c>
      <c r="G10828" t="s">
        <v>17935</v>
      </c>
      <c r="H10828" s="2">
        <v>466.96205865961747</v>
      </c>
      <c r="I10828" s="2">
        <v>758</v>
      </c>
      <c r="J10828">
        <v>12</v>
      </c>
      <c r="K10828" s="2">
        <f>SalesDetails[[#This Row],[Unit Price]]*SalesDetails[[#This Row],[Qty Sold]]</f>
        <v>9096</v>
      </c>
      <c r="L10828" s="2">
        <f>(SalesDetails[[#This Row],[Unit Price]]-SalesDetails[[#This Row],[Unit Cost]])*SalesDetails[[#This Row],[Qty Sold]]</f>
        <v>3492.4552960845904</v>
      </c>
    </row>
    <row r="10829" spans="1:12" x14ac:dyDescent="0.25">
      <c r="A10829" t="s">
        <v>6030</v>
      </c>
      <c r="B10829" t="str">
        <f>"SC"&amp;LEFT(SalesDetails[[#This Row],[OrderNo]],4)&amp;SalesDetails[[#This Row],[Short State]]</f>
        <v>SC5983FC</v>
      </c>
      <c r="C10829" s="1">
        <v>40955</v>
      </c>
      <c r="D10829" t="s">
        <v>16726</v>
      </c>
      <c r="E10829" t="s">
        <v>16732</v>
      </c>
      <c r="F10829" t="s">
        <v>16756</v>
      </c>
      <c r="G10829" t="s">
        <v>17936</v>
      </c>
      <c r="H10829" s="2">
        <v>419.24444991229257</v>
      </c>
      <c r="I10829" s="2">
        <v>599</v>
      </c>
      <c r="J10829">
        <v>9</v>
      </c>
      <c r="K10829" s="2">
        <f>SalesDetails[[#This Row],[Unit Price]]*SalesDetails[[#This Row],[Qty Sold]]</f>
        <v>5391</v>
      </c>
      <c r="L10829" s="2">
        <f>(SalesDetails[[#This Row],[Unit Price]]-SalesDetails[[#This Row],[Unit Cost]])*SalesDetails[[#This Row],[Qty Sold]]</f>
        <v>1617.7999507893669</v>
      </c>
    </row>
    <row r="10830" spans="1:12" x14ac:dyDescent="0.25">
      <c r="A10830" t="s">
        <v>11728</v>
      </c>
      <c r="B10830" t="str">
        <f>"SC"&amp;LEFT(SalesDetails[[#This Row],[OrderNo]],4)&amp;SalesDetails[[#This Row],[Short State]]</f>
        <v>SC1498BO</v>
      </c>
      <c r="C10830" s="1">
        <v>41000</v>
      </c>
      <c r="D10830" t="s">
        <v>16726</v>
      </c>
      <c r="E10830" t="s">
        <v>16736</v>
      </c>
      <c r="F10830" t="s">
        <v>16749</v>
      </c>
      <c r="G10830" t="s">
        <v>17936</v>
      </c>
      <c r="H10830" s="2">
        <v>114.17715165019619</v>
      </c>
      <c r="I10830" s="2">
        <v>599</v>
      </c>
      <c r="J10830">
        <v>10</v>
      </c>
      <c r="K10830" s="2">
        <f>SalesDetails[[#This Row],[Unit Price]]*SalesDetails[[#This Row],[Qty Sold]]</f>
        <v>5990</v>
      </c>
      <c r="L10830" s="2">
        <f>(SalesDetails[[#This Row],[Unit Price]]-SalesDetails[[#This Row],[Unit Cost]])*SalesDetails[[#This Row],[Qty Sold]]</f>
        <v>4848.2284834980383</v>
      </c>
    </row>
    <row r="10831" spans="1:12" x14ac:dyDescent="0.25">
      <c r="A10831" t="s">
        <v>12365</v>
      </c>
      <c r="B10831" t="str">
        <f>"SC"&amp;LEFT(SalesDetails[[#This Row],[OrderNo]],4)&amp;SalesDetails[[#This Row],[Short State]]</f>
        <v>SC1593AK</v>
      </c>
      <c r="C10831" s="1">
        <v>41103</v>
      </c>
      <c r="D10831" t="s">
        <v>16726</v>
      </c>
      <c r="E10831" t="s">
        <v>16729</v>
      </c>
      <c r="F10831" t="s">
        <v>16745</v>
      </c>
      <c r="G10831" t="s">
        <v>17936</v>
      </c>
      <c r="H10831" s="2">
        <v>46.86112563698812</v>
      </c>
      <c r="I10831" s="2">
        <v>599</v>
      </c>
      <c r="J10831">
        <v>12</v>
      </c>
      <c r="K10831" s="2">
        <f>SalesDetails[[#This Row],[Unit Price]]*SalesDetails[[#This Row],[Qty Sold]]</f>
        <v>7188</v>
      </c>
      <c r="L10831" s="2">
        <f>(SalesDetails[[#This Row],[Unit Price]]-SalesDetails[[#This Row],[Unit Cost]])*SalesDetails[[#This Row],[Qty Sold]]</f>
        <v>6625.666492356142</v>
      </c>
    </row>
    <row r="10832" spans="1:12" x14ac:dyDescent="0.25">
      <c r="A10832" t="s">
        <v>15727</v>
      </c>
      <c r="B10832" t="str">
        <f>"SC"&amp;LEFT(SalesDetails[[#This Row],[OrderNo]],4)&amp;SalesDetails[[#This Row],[Short State]]</f>
        <v>SC2090BO</v>
      </c>
      <c r="C10832" s="1">
        <v>41593</v>
      </c>
      <c r="D10832" t="s">
        <v>16726</v>
      </c>
      <c r="E10832" t="s">
        <v>16737</v>
      </c>
      <c r="F10832" t="s">
        <v>16749</v>
      </c>
      <c r="G10832" t="s">
        <v>17936</v>
      </c>
      <c r="H10832" s="2">
        <v>417.92041197302439</v>
      </c>
      <c r="I10832" s="2">
        <v>599</v>
      </c>
      <c r="J10832">
        <v>13</v>
      </c>
      <c r="K10832" s="2">
        <f>SalesDetails[[#This Row],[Unit Price]]*SalesDetails[[#This Row],[Qty Sold]]</f>
        <v>7787</v>
      </c>
      <c r="L10832" s="2">
        <f>(SalesDetails[[#This Row],[Unit Price]]-SalesDetails[[#This Row],[Unit Cost]])*SalesDetails[[#This Row],[Qty Sold]]</f>
        <v>2354.0346443506828</v>
      </c>
    </row>
    <row r="10833" spans="1:12" x14ac:dyDescent="0.25">
      <c r="A10833" t="s">
        <v>829</v>
      </c>
      <c r="B10833" t="str">
        <f>"SC"&amp;LEFT(SalesDetails[[#This Row],[OrderNo]],4)&amp;SalesDetails[[#This Row],[Short State]]</f>
        <v>SC7243ED</v>
      </c>
      <c r="C10833" s="1">
        <v>41662</v>
      </c>
      <c r="D10833" t="s">
        <v>16726</v>
      </c>
      <c r="E10833" t="s">
        <v>16732</v>
      </c>
      <c r="F10833" t="s">
        <v>16753</v>
      </c>
      <c r="G10833" t="s">
        <v>17937</v>
      </c>
      <c r="H10833" s="2">
        <v>396.14142561967077</v>
      </c>
      <c r="I10833" s="2">
        <v>599</v>
      </c>
      <c r="J10833">
        <v>9</v>
      </c>
      <c r="K10833" s="2">
        <f>SalesDetails[[#This Row],[Unit Price]]*SalesDetails[[#This Row],[Qty Sold]]</f>
        <v>5391</v>
      </c>
      <c r="L10833" s="2">
        <f>(SalesDetails[[#This Row],[Unit Price]]-SalesDetails[[#This Row],[Unit Cost]])*SalesDetails[[#This Row],[Qty Sold]]</f>
        <v>1825.727169422963</v>
      </c>
    </row>
    <row r="10834" spans="1:12" x14ac:dyDescent="0.25">
      <c r="A10834" t="s">
        <v>831</v>
      </c>
      <c r="B10834" t="str">
        <f>"SC"&amp;LEFT(SalesDetails[[#This Row],[OrderNo]],4)&amp;SalesDetails[[#This Row],[Short State]]</f>
        <v>SC505ED</v>
      </c>
      <c r="C10834" s="1">
        <v>41713</v>
      </c>
      <c r="D10834" t="s">
        <v>16726</v>
      </c>
      <c r="E10834" t="s">
        <v>16736</v>
      </c>
      <c r="F10834" t="s">
        <v>16753</v>
      </c>
      <c r="G10834" t="s">
        <v>17937</v>
      </c>
      <c r="H10834" s="2">
        <v>57.159963479086478</v>
      </c>
      <c r="I10834" s="2">
        <v>599</v>
      </c>
      <c r="J10834">
        <v>10</v>
      </c>
      <c r="K10834" s="2">
        <f>SalesDetails[[#This Row],[Unit Price]]*SalesDetails[[#This Row],[Qty Sold]]</f>
        <v>5990</v>
      </c>
      <c r="L10834" s="2">
        <f>(SalesDetails[[#This Row],[Unit Price]]-SalesDetails[[#This Row],[Unit Cost]])*SalesDetails[[#This Row],[Qty Sold]]</f>
        <v>5418.4003652091351</v>
      </c>
    </row>
    <row r="10835" spans="1:12" x14ac:dyDescent="0.25">
      <c r="A10835" t="s">
        <v>832</v>
      </c>
      <c r="B10835" t="str">
        <f>"SC"&amp;LEFT(SalesDetails[[#This Row],[OrderNo]],4)&amp;SalesDetails[[#This Row],[Short State]]</f>
        <v>SC1043KW</v>
      </c>
      <c r="C10835" s="1">
        <v>41864</v>
      </c>
      <c r="D10835" t="s">
        <v>16726</v>
      </c>
      <c r="E10835" t="s">
        <v>16730</v>
      </c>
      <c r="F10835" t="s">
        <v>16761</v>
      </c>
      <c r="G10835" t="s">
        <v>17937</v>
      </c>
      <c r="H10835" s="2">
        <v>17.08174277941108</v>
      </c>
      <c r="I10835" s="2">
        <v>599</v>
      </c>
      <c r="J10835">
        <v>9</v>
      </c>
      <c r="K10835" s="2">
        <f>SalesDetails[[#This Row],[Unit Price]]*SalesDetails[[#This Row],[Qty Sold]]</f>
        <v>5391</v>
      </c>
      <c r="L10835" s="2">
        <f>(SalesDetails[[#This Row],[Unit Price]]-SalesDetails[[#This Row],[Unit Cost]])*SalesDetails[[#This Row],[Qty Sold]]</f>
        <v>5237.2643149853002</v>
      </c>
    </row>
    <row r="10836" spans="1:12" x14ac:dyDescent="0.25">
      <c r="A10836" t="s">
        <v>7696</v>
      </c>
      <c r="B10836" t="str">
        <f>"SC"&amp;LEFT(SalesDetails[[#This Row],[OrderNo]],4)&amp;SalesDetails[[#This Row],[Short State]]</f>
        <v>SC9088DE</v>
      </c>
      <c r="C10836" s="1">
        <v>41359</v>
      </c>
      <c r="D10836" t="s">
        <v>16726</v>
      </c>
      <c r="E10836" t="s">
        <v>16734</v>
      </c>
      <c r="F10836" t="s">
        <v>16751</v>
      </c>
      <c r="G10836" t="s">
        <v>17937</v>
      </c>
      <c r="H10836" s="2">
        <v>396.43681920019031</v>
      </c>
      <c r="I10836" s="2">
        <v>599</v>
      </c>
      <c r="J10836">
        <v>9</v>
      </c>
      <c r="K10836" s="2">
        <f>SalesDetails[[#This Row],[Unit Price]]*SalesDetails[[#This Row],[Qty Sold]]</f>
        <v>5391</v>
      </c>
      <c r="L10836" s="2">
        <f>(SalesDetails[[#This Row],[Unit Price]]-SalesDetails[[#This Row],[Unit Cost]])*SalesDetails[[#This Row],[Qty Sold]]</f>
        <v>1823.0686271982872</v>
      </c>
    </row>
    <row r="10837" spans="1:12" x14ac:dyDescent="0.25">
      <c r="A10837" t="s">
        <v>8898</v>
      </c>
      <c r="B10837" t="str">
        <f>"SC"&amp;LEFT(SalesDetails[[#This Row],[OrderNo]],4)&amp;SalesDetails[[#This Row],[Short State]]</f>
        <v>SC1085EB</v>
      </c>
      <c r="C10837" s="1">
        <v>41937</v>
      </c>
      <c r="D10837" t="s">
        <v>16724</v>
      </c>
      <c r="E10837" t="s">
        <v>16737</v>
      </c>
      <c r="F10837" t="s">
        <v>16752</v>
      </c>
      <c r="G10837" t="s">
        <v>17937</v>
      </c>
      <c r="H10837" s="2">
        <v>199.22032877151645</v>
      </c>
      <c r="I10837" s="2">
        <v>599</v>
      </c>
      <c r="J10837">
        <v>13</v>
      </c>
      <c r="K10837" s="2">
        <f>SalesDetails[[#This Row],[Unit Price]]*SalesDetails[[#This Row],[Qty Sold]]</f>
        <v>7787</v>
      </c>
      <c r="L10837" s="2">
        <f>(SalesDetails[[#This Row],[Unit Price]]-SalesDetails[[#This Row],[Unit Cost]])*SalesDetails[[#This Row],[Qty Sold]]</f>
        <v>5197.1357259702863</v>
      </c>
    </row>
    <row r="10838" spans="1:12" x14ac:dyDescent="0.25">
      <c r="A10838" t="s">
        <v>9148</v>
      </c>
      <c r="B10838" t="str">
        <f>"SC"&amp;LEFT(SalesDetails[[#This Row],[OrderNo]],4)&amp;SalesDetails[[#This Row],[Short State]]</f>
        <v>SC1123NA</v>
      </c>
      <c r="C10838" s="1">
        <v>41100</v>
      </c>
      <c r="D10838" t="s">
        <v>16724</v>
      </c>
      <c r="E10838" t="s">
        <v>16730</v>
      </c>
      <c r="F10838" t="s">
        <v>16762</v>
      </c>
      <c r="G10838" t="s">
        <v>17937</v>
      </c>
      <c r="H10838" s="2">
        <v>531.86315993200708</v>
      </c>
      <c r="I10838" s="2">
        <v>599</v>
      </c>
      <c r="J10838">
        <v>18</v>
      </c>
      <c r="K10838" s="2">
        <f>SalesDetails[[#This Row],[Unit Price]]*SalesDetails[[#This Row],[Qty Sold]]</f>
        <v>10782</v>
      </c>
      <c r="L10838" s="2">
        <f>(SalesDetails[[#This Row],[Unit Price]]-SalesDetails[[#This Row],[Unit Cost]])*SalesDetails[[#This Row],[Qty Sold]]</f>
        <v>1208.4631212238726</v>
      </c>
    </row>
    <row r="10839" spans="1:12" x14ac:dyDescent="0.25">
      <c r="A10839" t="s">
        <v>11037</v>
      </c>
      <c r="B10839" t="str">
        <f>"SC"&amp;LEFT(SalesDetails[[#This Row],[OrderNo]],4)&amp;SalesDetails[[#This Row],[Short State]]</f>
        <v>SC1400AB</v>
      </c>
      <c r="C10839" s="1">
        <v>41862</v>
      </c>
      <c r="D10839" t="s">
        <v>16726</v>
      </c>
      <c r="E10839" t="s">
        <v>16730</v>
      </c>
      <c r="F10839" t="s">
        <v>16743</v>
      </c>
      <c r="G10839" t="s">
        <v>17937</v>
      </c>
      <c r="H10839" s="2">
        <v>84.58368249347059</v>
      </c>
      <c r="I10839" s="2">
        <v>599</v>
      </c>
      <c r="J10839">
        <v>9</v>
      </c>
      <c r="K10839" s="2">
        <f>SalesDetails[[#This Row],[Unit Price]]*SalesDetails[[#This Row],[Qty Sold]]</f>
        <v>5391</v>
      </c>
      <c r="L10839" s="2">
        <f>(SalesDetails[[#This Row],[Unit Price]]-SalesDetails[[#This Row],[Unit Cost]])*SalesDetails[[#This Row],[Qty Sold]]</f>
        <v>4629.7468575587645</v>
      </c>
    </row>
    <row r="10840" spans="1:12" x14ac:dyDescent="0.25">
      <c r="A10840" t="s">
        <v>12028</v>
      </c>
      <c r="B10840" t="str">
        <f>"SC"&amp;LEFT(SalesDetails[[#This Row],[OrderNo]],4)&amp;SalesDetails[[#This Row],[Short State]]</f>
        <v>SC1543AN</v>
      </c>
      <c r="C10840" s="1">
        <v>41717</v>
      </c>
      <c r="D10840" t="s">
        <v>16726</v>
      </c>
      <c r="E10840" t="s">
        <v>16736</v>
      </c>
      <c r="F10840" t="s">
        <v>16746</v>
      </c>
      <c r="G10840" t="s">
        <v>17937</v>
      </c>
      <c r="H10840" s="2">
        <v>485.59001913761665</v>
      </c>
      <c r="I10840" s="2">
        <v>599</v>
      </c>
      <c r="J10840">
        <v>10</v>
      </c>
      <c r="K10840" s="2">
        <f>SalesDetails[[#This Row],[Unit Price]]*SalesDetails[[#This Row],[Qty Sold]]</f>
        <v>5990</v>
      </c>
      <c r="L10840" s="2">
        <f>(SalesDetails[[#This Row],[Unit Price]]-SalesDetails[[#This Row],[Unit Cost]])*SalesDetails[[#This Row],[Qty Sold]]</f>
        <v>1134.0998086238335</v>
      </c>
    </row>
    <row r="10841" spans="1:12" x14ac:dyDescent="0.25">
      <c r="A10841" t="s">
        <v>14706</v>
      </c>
      <c r="B10841" t="str">
        <f>"SC"&amp;LEFT(SalesDetails[[#This Row],[OrderNo]],4)&amp;SalesDetails[[#This Row],[Short State]]</f>
        <v>SC1938KD</v>
      </c>
      <c r="C10841" s="1">
        <v>41721</v>
      </c>
      <c r="D10841" t="s">
        <v>16726</v>
      </c>
      <c r="E10841" t="s">
        <v>16736</v>
      </c>
      <c r="F10841" t="s">
        <v>16739</v>
      </c>
      <c r="G10841" t="s">
        <v>17937</v>
      </c>
      <c r="H10841" s="2">
        <v>93.563025036841481</v>
      </c>
      <c r="I10841" s="2">
        <v>599</v>
      </c>
      <c r="J10841">
        <v>10</v>
      </c>
      <c r="K10841" s="2">
        <f>SalesDetails[[#This Row],[Unit Price]]*SalesDetails[[#This Row],[Qty Sold]]</f>
        <v>5990</v>
      </c>
      <c r="L10841" s="2">
        <f>(SalesDetails[[#This Row],[Unit Price]]-SalesDetails[[#This Row],[Unit Cost]])*SalesDetails[[#This Row],[Qty Sold]]</f>
        <v>5054.3697496315854</v>
      </c>
    </row>
    <row r="10842" spans="1:12" x14ac:dyDescent="0.25">
      <c r="A10842" t="s">
        <v>15083</v>
      </c>
      <c r="B10842" t="str">
        <f>"SC"&amp;LEFT(SalesDetails[[#This Row],[OrderNo]],4)&amp;SalesDetails[[#This Row],[Short State]]</f>
        <v>SC1995KE</v>
      </c>
      <c r="C10842" s="1">
        <v>41696</v>
      </c>
      <c r="D10842" t="s">
        <v>16726</v>
      </c>
      <c r="E10842" t="s">
        <v>16734</v>
      </c>
      <c r="F10842" t="s">
        <v>16759</v>
      </c>
      <c r="G10842" t="s">
        <v>17937</v>
      </c>
      <c r="H10842" s="2">
        <v>305.43293946096406</v>
      </c>
      <c r="I10842" s="2">
        <v>599</v>
      </c>
      <c r="J10842">
        <v>9</v>
      </c>
      <c r="K10842" s="2">
        <f>SalesDetails[[#This Row],[Unit Price]]*SalesDetails[[#This Row],[Qty Sold]]</f>
        <v>5391</v>
      </c>
      <c r="L10842" s="2">
        <f>(SalesDetails[[#This Row],[Unit Price]]-SalesDetails[[#This Row],[Unit Cost]])*SalesDetails[[#This Row],[Qty Sold]]</f>
        <v>2642.1035448513235</v>
      </c>
    </row>
    <row r="10843" spans="1:12" x14ac:dyDescent="0.25">
      <c r="A10843" t="s">
        <v>15289</v>
      </c>
      <c r="B10843" t="str">
        <f>"SC"&amp;LEFT(SalesDetails[[#This Row],[OrderNo]],4)&amp;SalesDetails[[#This Row],[Short State]]</f>
        <v>SC2028DE</v>
      </c>
      <c r="C10843" s="1">
        <v>41868</v>
      </c>
      <c r="D10843" t="s">
        <v>16726</v>
      </c>
      <c r="E10843" t="s">
        <v>16729</v>
      </c>
      <c r="F10843" t="s">
        <v>16751</v>
      </c>
      <c r="G10843" t="s">
        <v>17937</v>
      </c>
      <c r="H10843" s="2">
        <v>37.910879971392909</v>
      </c>
      <c r="I10843" s="2">
        <v>599</v>
      </c>
      <c r="J10843">
        <v>12</v>
      </c>
      <c r="K10843" s="2">
        <f>SalesDetails[[#This Row],[Unit Price]]*SalesDetails[[#This Row],[Qty Sold]]</f>
        <v>7188</v>
      </c>
      <c r="L10843" s="2">
        <f>(SalesDetails[[#This Row],[Unit Price]]-SalesDetails[[#This Row],[Unit Cost]])*SalesDetails[[#This Row],[Qty Sold]]</f>
        <v>6733.0694403432854</v>
      </c>
    </row>
    <row r="10844" spans="1:12" x14ac:dyDescent="0.25">
      <c r="A10844" t="s">
        <v>1712</v>
      </c>
      <c r="B10844" t="str">
        <f>"SC"&amp;LEFT(SalesDetails[[#This Row],[OrderNo]],4)&amp;SalesDetails[[#This Row],[Short State]]</f>
        <v>SC1739BO</v>
      </c>
      <c r="C10844" s="1">
        <v>41553</v>
      </c>
      <c r="D10844" t="s">
        <v>16726</v>
      </c>
      <c r="E10844" t="s">
        <v>16737</v>
      </c>
      <c r="F10844" t="s">
        <v>16749</v>
      </c>
      <c r="G10844" t="s">
        <v>17938</v>
      </c>
      <c r="H10844" s="2">
        <v>186.10627656620281</v>
      </c>
      <c r="I10844" s="2">
        <v>599</v>
      </c>
      <c r="J10844">
        <v>13</v>
      </c>
      <c r="K10844" s="2">
        <f>SalesDetails[[#This Row],[Unit Price]]*SalesDetails[[#This Row],[Qty Sold]]</f>
        <v>7787</v>
      </c>
      <c r="L10844" s="2">
        <f>(SalesDetails[[#This Row],[Unit Price]]-SalesDetails[[#This Row],[Unit Cost]])*SalesDetails[[#This Row],[Qty Sold]]</f>
        <v>5367.6184046393628</v>
      </c>
    </row>
    <row r="10845" spans="1:12" x14ac:dyDescent="0.25">
      <c r="A10845" t="s">
        <v>3390</v>
      </c>
      <c r="B10845" t="str">
        <f>"SC"&amp;LEFT(SalesDetails[[#This Row],[OrderNo]],4)&amp;SalesDetails[[#This Row],[Short State]]</f>
        <v>SC2495IM</v>
      </c>
      <c r="C10845" s="1">
        <v>41227</v>
      </c>
      <c r="D10845" t="s">
        <v>16726</v>
      </c>
      <c r="E10845" t="s">
        <v>16731</v>
      </c>
      <c r="F10845" t="s">
        <v>16757</v>
      </c>
      <c r="G10845" t="s">
        <v>17938</v>
      </c>
      <c r="H10845" s="2">
        <v>347.90353271134802</v>
      </c>
      <c r="I10845" s="2">
        <v>599</v>
      </c>
      <c r="J10845">
        <v>13</v>
      </c>
      <c r="K10845" s="2">
        <f>SalesDetails[[#This Row],[Unit Price]]*SalesDetails[[#This Row],[Qty Sold]]</f>
        <v>7787</v>
      </c>
      <c r="L10845" s="2">
        <f>(SalesDetails[[#This Row],[Unit Price]]-SalesDetails[[#This Row],[Unit Cost]])*SalesDetails[[#This Row],[Qty Sold]]</f>
        <v>3264.2540747524758</v>
      </c>
    </row>
    <row r="10846" spans="1:12" x14ac:dyDescent="0.25">
      <c r="A10846" t="s">
        <v>3542</v>
      </c>
      <c r="B10846" t="str">
        <f>"SC"&amp;LEFT(SalesDetails[[#This Row],[OrderNo]],4)&amp;SalesDetails[[#This Row],[Short State]]</f>
        <v>SC2696AK</v>
      </c>
      <c r="C10846" s="1">
        <v>41906</v>
      </c>
      <c r="D10846" t="s">
        <v>16726</v>
      </c>
      <c r="E10846" t="s">
        <v>16736</v>
      </c>
      <c r="F10846" t="s">
        <v>16745</v>
      </c>
      <c r="G10846" t="s">
        <v>17938</v>
      </c>
      <c r="H10846" s="2">
        <v>2.7809110903463918</v>
      </c>
      <c r="I10846" s="2">
        <v>599</v>
      </c>
      <c r="J10846">
        <v>10</v>
      </c>
      <c r="K10846" s="2">
        <f>SalesDetails[[#This Row],[Unit Price]]*SalesDetails[[#This Row],[Qty Sold]]</f>
        <v>5990</v>
      </c>
      <c r="L10846" s="2">
        <f>(SalesDetails[[#This Row],[Unit Price]]-SalesDetails[[#This Row],[Unit Cost]])*SalesDetails[[#This Row],[Qty Sold]]</f>
        <v>5962.190889096536</v>
      </c>
    </row>
    <row r="10847" spans="1:12" x14ac:dyDescent="0.25">
      <c r="A10847" t="s">
        <v>3797</v>
      </c>
      <c r="B10847" t="str">
        <f>"SC"&amp;LEFT(SalesDetails[[#This Row],[OrderNo]],4)&amp;SalesDetails[[#This Row],[Short State]]</f>
        <v>SC3014EK</v>
      </c>
      <c r="C10847" s="1">
        <v>41002</v>
      </c>
      <c r="D10847" t="s">
        <v>16726</v>
      </c>
      <c r="E10847" t="s">
        <v>16735</v>
      </c>
      <c r="F10847" t="s">
        <v>16754</v>
      </c>
      <c r="G10847" t="s">
        <v>17938</v>
      </c>
      <c r="H10847" s="2">
        <v>405.56069144538463</v>
      </c>
      <c r="I10847" s="2">
        <v>599</v>
      </c>
      <c r="J10847">
        <v>12</v>
      </c>
      <c r="K10847" s="2">
        <f>SalesDetails[[#This Row],[Unit Price]]*SalesDetails[[#This Row],[Qty Sold]]</f>
        <v>7188</v>
      </c>
      <c r="L10847" s="2">
        <f>(SalesDetails[[#This Row],[Unit Price]]-SalesDetails[[#This Row],[Unit Cost]])*SalesDetails[[#This Row],[Qty Sold]]</f>
        <v>2321.2717026553846</v>
      </c>
    </row>
    <row r="10848" spans="1:12" x14ac:dyDescent="0.25">
      <c r="A10848" t="s">
        <v>9748</v>
      </c>
      <c r="B10848" t="str">
        <f>"SC"&amp;LEFT(SalesDetails[[#This Row],[OrderNo]],4)&amp;SalesDetails[[#This Row],[Short State]]</f>
        <v>SC1216KT</v>
      </c>
      <c r="C10848" s="1">
        <v>41635</v>
      </c>
      <c r="D10848" t="s">
        <v>16726</v>
      </c>
      <c r="E10848" t="s">
        <v>16738</v>
      </c>
      <c r="F10848" t="s">
        <v>16741</v>
      </c>
      <c r="G10848" t="s">
        <v>17938</v>
      </c>
      <c r="H10848" s="2">
        <v>289.04172238181212</v>
      </c>
      <c r="I10848" s="2">
        <v>599</v>
      </c>
      <c r="J10848">
        <v>13</v>
      </c>
      <c r="K10848" s="2">
        <f>SalesDetails[[#This Row],[Unit Price]]*SalesDetails[[#This Row],[Qty Sold]]</f>
        <v>7787</v>
      </c>
      <c r="L10848" s="2">
        <f>(SalesDetails[[#This Row],[Unit Price]]-SalesDetails[[#This Row],[Unit Cost]])*SalesDetails[[#This Row],[Qty Sold]]</f>
        <v>4029.4576090364426</v>
      </c>
    </row>
    <row r="10849" spans="1:12" x14ac:dyDescent="0.25">
      <c r="A10849" t="s">
        <v>9752</v>
      </c>
      <c r="B10849" t="str">
        <f>"SC"&amp;LEFT(SalesDetails[[#This Row],[OrderNo]],4)&amp;SalesDetails[[#This Row],[Short State]]</f>
        <v>SC1217NA</v>
      </c>
      <c r="C10849" s="1">
        <v>41413</v>
      </c>
      <c r="D10849" t="s">
        <v>16724</v>
      </c>
      <c r="E10849" t="s">
        <v>16736</v>
      </c>
      <c r="F10849" t="s">
        <v>16762</v>
      </c>
      <c r="G10849" t="s">
        <v>17938</v>
      </c>
      <c r="H10849" s="2">
        <v>519.71579304019042</v>
      </c>
      <c r="I10849" s="2">
        <v>599</v>
      </c>
      <c r="J10849">
        <v>10</v>
      </c>
      <c r="K10849" s="2">
        <f>SalesDetails[[#This Row],[Unit Price]]*SalesDetails[[#This Row],[Qty Sold]]</f>
        <v>5990</v>
      </c>
      <c r="L10849" s="2">
        <f>(SalesDetails[[#This Row],[Unit Price]]-SalesDetails[[#This Row],[Unit Cost]])*SalesDetails[[#This Row],[Qty Sold]]</f>
        <v>792.8420695980958</v>
      </c>
    </row>
    <row r="10850" spans="1:12" x14ac:dyDescent="0.25">
      <c r="A10850" t="s">
        <v>10491</v>
      </c>
      <c r="B10850" t="str">
        <f>"SC"&amp;LEFT(SalesDetails[[#This Row],[OrderNo]],4)&amp;SalesDetails[[#This Row],[Short State]]</f>
        <v>SC1326AN</v>
      </c>
      <c r="C10850" s="1">
        <v>41764</v>
      </c>
      <c r="D10850" t="s">
        <v>16726</v>
      </c>
      <c r="E10850" t="s">
        <v>16736</v>
      </c>
      <c r="F10850" t="s">
        <v>16746</v>
      </c>
      <c r="G10850" t="s">
        <v>17938</v>
      </c>
      <c r="H10850" s="2">
        <v>228.77265945251835</v>
      </c>
      <c r="I10850" s="2">
        <v>599</v>
      </c>
      <c r="J10850">
        <v>10</v>
      </c>
      <c r="K10850" s="2">
        <f>SalesDetails[[#This Row],[Unit Price]]*SalesDetails[[#This Row],[Qty Sold]]</f>
        <v>5990</v>
      </c>
      <c r="L10850" s="2">
        <f>(SalesDetails[[#This Row],[Unit Price]]-SalesDetails[[#This Row],[Unit Cost]])*SalesDetails[[#This Row],[Qty Sold]]</f>
        <v>3702.2734054748162</v>
      </c>
    </row>
    <row r="10851" spans="1:12" x14ac:dyDescent="0.25">
      <c r="A10851" t="s">
        <v>12969</v>
      </c>
      <c r="B10851" t="str">
        <f>"SC"&amp;LEFT(SalesDetails[[#This Row],[OrderNo]],4)&amp;SalesDetails[[#This Row],[Short State]]</f>
        <v>SC1682AB</v>
      </c>
      <c r="C10851" s="1">
        <v>41701</v>
      </c>
      <c r="D10851" t="s">
        <v>16726</v>
      </c>
      <c r="E10851" t="s">
        <v>16735</v>
      </c>
      <c r="F10851" t="s">
        <v>16743</v>
      </c>
      <c r="G10851" t="s">
        <v>17938</v>
      </c>
      <c r="H10851" s="2">
        <v>464.68152029692089</v>
      </c>
      <c r="I10851" s="2">
        <v>599</v>
      </c>
      <c r="J10851">
        <v>12</v>
      </c>
      <c r="K10851" s="2">
        <f>SalesDetails[[#This Row],[Unit Price]]*SalesDetails[[#This Row],[Qty Sold]]</f>
        <v>7188</v>
      </c>
      <c r="L10851" s="2">
        <f>(SalesDetails[[#This Row],[Unit Price]]-SalesDetails[[#This Row],[Unit Cost]])*SalesDetails[[#This Row],[Qty Sold]]</f>
        <v>1611.8217564369493</v>
      </c>
    </row>
    <row r="10852" spans="1:12" x14ac:dyDescent="0.25">
      <c r="A10852" t="s">
        <v>13189</v>
      </c>
      <c r="B10852" t="str">
        <f>"SC"&amp;LEFT(SalesDetails[[#This Row],[OrderNo]],4)&amp;SalesDetails[[#This Row],[Short State]]</f>
        <v>SC1714EB</v>
      </c>
      <c r="C10852" s="1">
        <v>41702</v>
      </c>
      <c r="D10852" t="s">
        <v>16726</v>
      </c>
      <c r="E10852" t="s">
        <v>16732</v>
      </c>
      <c r="F10852" t="s">
        <v>16752</v>
      </c>
      <c r="G10852" t="s">
        <v>17938</v>
      </c>
      <c r="H10852" s="2">
        <v>25.4467057389361</v>
      </c>
      <c r="I10852" s="2">
        <v>599</v>
      </c>
      <c r="J10852">
        <v>9</v>
      </c>
      <c r="K10852" s="2">
        <f>SalesDetails[[#This Row],[Unit Price]]*SalesDetails[[#This Row],[Qty Sold]]</f>
        <v>5391</v>
      </c>
      <c r="L10852" s="2">
        <f>(SalesDetails[[#This Row],[Unit Price]]-SalesDetails[[#This Row],[Unit Cost]])*SalesDetails[[#This Row],[Qty Sold]]</f>
        <v>5161.9796483495757</v>
      </c>
    </row>
    <row r="10853" spans="1:12" x14ac:dyDescent="0.25">
      <c r="A10853" t="s">
        <v>13645</v>
      </c>
      <c r="B10853" t="str">
        <f>"SC"&amp;LEFT(SalesDetails[[#This Row],[OrderNo]],4)&amp;SalesDetails[[#This Row],[Short State]]</f>
        <v>SC1782KD</v>
      </c>
      <c r="C10853" s="1">
        <v>41698</v>
      </c>
      <c r="D10853" t="s">
        <v>16726</v>
      </c>
      <c r="E10853" t="s">
        <v>16732</v>
      </c>
      <c r="F10853" t="s">
        <v>16739</v>
      </c>
      <c r="G10853" t="s">
        <v>17938</v>
      </c>
      <c r="H10853" s="2">
        <v>229.79155423212356</v>
      </c>
      <c r="I10853" s="2">
        <v>599</v>
      </c>
      <c r="J10853">
        <v>9</v>
      </c>
      <c r="K10853" s="2">
        <f>SalesDetails[[#This Row],[Unit Price]]*SalesDetails[[#This Row],[Qty Sold]]</f>
        <v>5391</v>
      </c>
      <c r="L10853" s="2">
        <f>(SalesDetails[[#This Row],[Unit Price]]-SalesDetails[[#This Row],[Unit Cost]])*SalesDetails[[#This Row],[Qty Sold]]</f>
        <v>3322.8760119108883</v>
      </c>
    </row>
    <row r="10854" spans="1:12" x14ac:dyDescent="0.25">
      <c r="A10854" t="s">
        <v>16606</v>
      </c>
      <c r="B10854" t="str">
        <f>"SC"&amp;LEFT(SalesDetails[[#This Row],[OrderNo]],4)&amp;SalesDetails[[#This Row],[Short State]]</f>
        <v>SC2218ON</v>
      </c>
      <c r="C10854" s="1">
        <v>40984</v>
      </c>
      <c r="D10854" t="s">
        <v>16726</v>
      </c>
      <c r="E10854" t="s">
        <v>16734</v>
      </c>
      <c r="F10854" t="s">
        <v>16764</v>
      </c>
      <c r="G10854" t="s">
        <v>17938</v>
      </c>
      <c r="H10854" s="2">
        <v>454.78127581348946</v>
      </c>
      <c r="I10854" s="2">
        <v>599</v>
      </c>
      <c r="J10854">
        <v>9</v>
      </c>
      <c r="K10854" s="2">
        <f>SalesDetails[[#This Row],[Unit Price]]*SalesDetails[[#This Row],[Qty Sold]]</f>
        <v>5391</v>
      </c>
      <c r="L10854" s="2">
        <f>(SalesDetails[[#This Row],[Unit Price]]-SalesDetails[[#This Row],[Unit Cost]])*SalesDetails[[#This Row],[Qty Sold]]</f>
        <v>1297.9685176785949</v>
      </c>
    </row>
    <row r="10855" spans="1:12" x14ac:dyDescent="0.25">
      <c r="A10855" t="s">
        <v>3014</v>
      </c>
      <c r="B10855" t="str">
        <f>"SC"&amp;LEFT(SalesDetails[[#This Row],[OrderNo]],4)&amp;SalesDetails[[#This Row],[Short State]]</f>
        <v>SC2058KN</v>
      </c>
      <c r="C10855" s="1">
        <v>41096</v>
      </c>
      <c r="D10855" t="s">
        <v>16726</v>
      </c>
      <c r="E10855" t="s">
        <v>16730</v>
      </c>
      <c r="F10855" t="s">
        <v>16740</v>
      </c>
      <c r="G10855" t="s">
        <v>17939</v>
      </c>
      <c r="H10855" s="2">
        <v>135.94511478480436</v>
      </c>
      <c r="I10855" s="2">
        <v>599</v>
      </c>
      <c r="J10855">
        <v>9</v>
      </c>
      <c r="K10855" s="2">
        <f>SalesDetails[[#This Row],[Unit Price]]*SalesDetails[[#This Row],[Qty Sold]]</f>
        <v>5391</v>
      </c>
      <c r="L10855" s="2">
        <f>(SalesDetails[[#This Row],[Unit Price]]-SalesDetails[[#This Row],[Unit Cost]])*SalesDetails[[#This Row],[Qty Sold]]</f>
        <v>4167.4939669367614</v>
      </c>
    </row>
    <row r="10856" spans="1:12" x14ac:dyDescent="0.25">
      <c r="A10856" t="s">
        <v>3378</v>
      </c>
      <c r="B10856" t="str">
        <f>"SC"&amp;LEFT(SalesDetails[[#This Row],[OrderNo]],4)&amp;SalesDetails[[#This Row],[Short State]]</f>
        <v>SC2482EB</v>
      </c>
      <c r="C10856" s="1">
        <v>40998</v>
      </c>
      <c r="D10856" t="s">
        <v>16724</v>
      </c>
      <c r="E10856" t="s">
        <v>16736</v>
      </c>
      <c r="F10856" t="s">
        <v>16752</v>
      </c>
      <c r="G10856" t="s">
        <v>17939</v>
      </c>
      <c r="H10856" s="2">
        <v>234.30741457973934</v>
      </c>
      <c r="I10856" s="2">
        <v>599</v>
      </c>
      <c r="J10856">
        <v>10</v>
      </c>
      <c r="K10856" s="2">
        <f>SalesDetails[[#This Row],[Unit Price]]*SalesDetails[[#This Row],[Qty Sold]]</f>
        <v>5990</v>
      </c>
      <c r="L10856" s="2">
        <f>(SalesDetails[[#This Row],[Unit Price]]-SalesDetails[[#This Row],[Unit Cost]])*SalesDetails[[#This Row],[Qty Sold]]</f>
        <v>3646.9258542026068</v>
      </c>
    </row>
    <row r="10857" spans="1:12" x14ac:dyDescent="0.25">
      <c r="A10857" t="s">
        <v>3563</v>
      </c>
      <c r="B10857" t="str">
        <f>"SC"&amp;LEFT(SalesDetails[[#This Row],[OrderNo]],4)&amp;SalesDetails[[#This Row],[Short State]]</f>
        <v>SC2718EB</v>
      </c>
      <c r="C10857" s="1">
        <v>41436</v>
      </c>
      <c r="D10857" t="s">
        <v>16724</v>
      </c>
      <c r="E10857" t="s">
        <v>16729</v>
      </c>
      <c r="F10857" t="s">
        <v>16752</v>
      </c>
      <c r="G10857" t="s">
        <v>17939</v>
      </c>
      <c r="H10857" s="2">
        <v>65.649912201228005</v>
      </c>
      <c r="I10857" s="2">
        <v>599</v>
      </c>
      <c r="J10857">
        <v>12</v>
      </c>
      <c r="K10857" s="2">
        <f>SalesDetails[[#This Row],[Unit Price]]*SalesDetails[[#This Row],[Qty Sold]]</f>
        <v>7188</v>
      </c>
      <c r="L10857" s="2">
        <f>(SalesDetails[[#This Row],[Unit Price]]-SalesDetails[[#This Row],[Unit Cost]])*SalesDetails[[#This Row],[Qty Sold]]</f>
        <v>6400.2010535852633</v>
      </c>
    </row>
    <row r="10858" spans="1:12" x14ac:dyDescent="0.25">
      <c r="A10858" t="s">
        <v>3996</v>
      </c>
      <c r="B10858" t="str">
        <f>"SC"&amp;LEFT(SalesDetails[[#This Row],[OrderNo]],4)&amp;SalesDetails[[#This Row],[Short State]]</f>
        <v>SC3299DE</v>
      </c>
      <c r="C10858" s="1">
        <v>41870</v>
      </c>
      <c r="D10858" t="s">
        <v>16725</v>
      </c>
      <c r="E10858" t="s">
        <v>16729</v>
      </c>
      <c r="F10858" t="s">
        <v>16751</v>
      </c>
      <c r="G10858" t="s">
        <v>17939</v>
      </c>
      <c r="H10858" s="2">
        <v>347.22837092972827</v>
      </c>
      <c r="I10858" s="2">
        <v>599</v>
      </c>
      <c r="J10858">
        <v>12</v>
      </c>
      <c r="K10858" s="2">
        <f>SalesDetails[[#This Row],[Unit Price]]*SalesDetails[[#This Row],[Qty Sold]]</f>
        <v>7188</v>
      </c>
      <c r="L10858" s="2">
        <f>(SalesDetails[[#This Row],[Unit Price]]-SalesDetails[[#This Row],[Unit Cost]])*SalesDetails[[#This Row],[Qty Sold]]</f>
        <v>3021.2595488432607</v>
      </c>
    </row>
    <row r="10859" spans="1:12" x14ac:dyDescent="0.25">
      <c r="A10859" t="s">
        <v>6274</v>
      </c>
      <c r="B10859" t="str">
        <f>"SC"&amp;LEFT(SalesDetails[[#This Row],[OrderNo]],4)&amp;SalesDetails[[#This Row],[Short State]]</f>
        <v>SC6326OG</v>
      </c>
      <c r="C10859" s="1">
        <v>41387</v>
      </c>
      <c r="D10859" t="s">
        <v>16725</v>
      </c>
      <c r="E10859" t="s">
        <v>16736</v>
      </c>
      <c r="F10859" t="s">
        <v>16763</v>
      </c>
      <c r="G10859" t="s">
        <v>17939</v>
      </c>
      <c r="H10859" s="2">
        <v>53.523536754788559</v>
      </c>
      <c r="I10859" s="2">
        <v>599</v>
      </c>
      <c r="J10859">
        <v>20</v>
      </c>
      <c r="K10859" s="2">
        <f>SalesDetails[[#This Row],[Unit Price]]*SalesDetails[[#This Row],[Qty Sold]]</f>
        <v>11980</v>
      </c>
      <c r="L10859" s="2">
        <f>(SalesDetails[[#This Row],[Unit Price]]-SalesDetails[[#This Row],[Unit Cost]])*SalesDetails[[#This Row],[Qty Sold]]</f>
        <v>10909.529264904229</v>
      </c>
    </row>
    <row r="10860" spans="1:12" x14ac:dyDescent="0.25">
      <c r="A10860" t="s">
        <v>7520</v>
      </c>
      <c r="B10860" t="str">
        <f>"SC"&amp;LEFT(SalesDetails[[#This Row],[OrderNo]],4)&amp;SalesDetails[[#This Row],[Short State]]</f>
        <v>SC8826EB</v>
      </c>
      <c r="C10860" s="1">
        <v>41297</v>
      </c>
      <c r="D10860" t="s">
        <v>16723</v>
      </c>
      <c r="E10860" t="s">
        <v>16732</v>
      </c>
      <c r="F10860" t="s">
        <v>16752</v>
      </c>
      <c r="G10860" t="s">
        <v>17939</v>
      </c>
      <c r="H10860" s="2">
        <v>232.95828856228925</v>
      </c>
      <c r="I10860" s="2">
        <v>599</v>
      </c>
      <c r="J10860">
        <v>9</v>
      </c>
      <c r="K10860" s="2">
        <f>SalesDetails[[#This Row],[Unit Price]]*SalesDetails[[#This Row],[Qty Sold]]</f>
        <v>5391</v>
      </c>
      <c r="L10860" s="2">
        <f>(SalesDetails[[#This Row],[Unit Price]]-SalesDetails[[#This Row],[Unit Cost]])*SalesDetails[[#This Row],[Qty Sold]]</f>
        <v>3294.3754029393967</v>
      </c>
    </row>
    <row r="10861" spans="1:12" x14ac:dyDescent="0.25">
      <c r="A10861" t="s">
        <v>8797</v>
      </c>
      <c r="B10861" t="str">
        <f>"SC"&amp;LEFT(SalesDetails[[#This Row],[OrderNo]],4)&amp;SalesDetails[[#This Row],[Short State]]</f>
        <v>SC1070KW</v>
      </c>
      <c r="C10861" s="1">
        <v>41219</v>
      </c>
      <c r="D10861" t="s">
        <v>16725</v>
      </c>
      <c r="E10861" t="s">
        <v>16738</v>
      </c>
      <c r="F10861" t="s">
        <v>16761</v>
      </c>
      <c r="G10861" t="s">
        <v>17939</v>
      </c>
      <c r="H10861" s="2">
        <v>44.876357453790121</v>
      </c>
      <c r="I10861" s="2">
        <v>599</v>
      </c>
      <c r="J10861">
        <v>13</v>
      </c>
      <c r="K10861" s="2">
        <f>SalesDetails[[#This Row],[Unit Price]]*SalesDetails[[#This Row],[Qty Sold]]</f>
        <v>7787</v>
      </c>
      <c r="L10861" s="2">
        <f>(SalesDetails[[#This Row],[Unit Price]]-SalesDetails[[#This Row],[Unit Cost]])*SalesDetails[[#This Row],[Qty Sold]]</f>
        <v>7203.6073531007287</v>
      </c>
    </row>
    <row r="10862" spans="1:12" x14ac:dyDescent="0.25">
      <c r="A10862" t="s">
        <v>9556</v>
      </c>
      <c r="B10862" t="str">
        <f>"SC"&amp;LEFT(SalesDetails[[#This Row],[OrderNo]],4)&amp;SalesDetails[[#This Row],[Short State]]</f>
        <v>SC1188EB</v>
      </c>
      <c r="C10862" s="1">
        <v>41713</v>
      </c>
      <c r="D10862" t="s">
        <v>16726</v>
      </c>
      <c r="E10862" t="s">
        <v>16736</v>
      </c>
      <c r="F10862" t="s">
        <v>16752</v>
      </c>
      <c r="G10862" t="s">
        <v>17939</v>
      </c>
      <c r="H10862" s="2">
        <v>240.57283579880172</v>
      </c>
      <c r="I10862" s="2">
        <v>599</v>
      </c>
      <c r="J10862">
        <v>10</v>
      </c>
      <c r="K10862" s="2">
        <f>SalesDetails[[#This Row],[Unit Price]]*SalesDetails[[#This Row],[Qty Sold]]</f>
        <v>5990</v>
      </c>
      <c r="L10862" s="2">
        <f>(SalesDetails[[#This Row],[Unit Price]]-SalesDetails[[#This Row],[Unit Cost]])*SalesDetails[[#This Row],[Qty Sold]]</f>
        <v>3584.2716420119823</v>
      </c>
    </row>
    <row r="10863" spans="1:12" x14ac:dyDescent="0.25">
      <c r="A10863" t="s">
        <v>11976</v>
      </c>
      <c r="B10863" t="str">
        <f>"SC"&amp;LEFT(SalesDetails[[#This Row],[OrderNo]],4)&amp;SalesDetails[[#This Row],[Short State]]</f>
        <v>SC1535KW</v>
      </c>
      <c r="C10863" s="1">
        <v>41087</v>
      </c>
      <c r="D10863" t="s">
        <v>16725</v>
      </c>
      <c r="E10863" t="s">
        <v>16736</v>
      </c>
      <c r="F10863" t="s">
        <v>16761</v>
      </c>
      <c r="G10863" t="s">
        <v>17939</v>
      </c>
      <c r="H10863" s="2">
        <v>403.37099861679036</v>
      </c>
      <c r="I10863" s="2">
        <v>599</v>
      </c>
      <c r="J10863">
        <v>24</v>
      </c>
      <c r="K10863" s="2">
        <f>SalesDetails[[#This Row],[Unit Price]]*SalesDetails[[#This Row],[Qty Sold]]</f>
        <v>14376</v>
      </c>
      <c r="L10863" s="2">
        <f>(SalesDetails[[#This Row],[Unit Price]]-SalesDetails[[#This Row],[Unit Cost]])*SalesDetails[[#This Row],[Qty Sold]]</f>
        <v>4695.0960331970309</v>
      </c>
    </row>
    <row r="10864" spans="1:12" x14ac:dyDescent="0.25">
      <c r="A10864" t="s">
        <v>12035</v>
      </c>
      <c r="B10864" t="str">
        <f>"SC"&amp;LEFT(SalesDetails[[#This Row],[OrderNo]],4)&amp;SalesDetails[[#This Row],[Short State]]</f>
        <v>SC1544AK</v>
      </c>
      <c r="C10864" s="1">
        <v>41920</v>
      </c>
      <c r="D10864" t="s">
        <v>16726</v>
      </c>
      <c r="E10864" t="s">
        <v>16737</v>
      </c>
      <c r="F10864" t="s">
        <v>16745</v>
      </c>
      <c r="G10864" t="s">
        <v>17939</v>
      </c>
      <c r="H10864" s="2">
        <v>125.11316547390145</v>
      </c>
      <c r="I10864" s="2">
        <v>599</v>
      </c>
      <c r="J10864">
        <v>13</v>
      </c>
      <c r="K10864" s="2">
        <f>SalesDetails[[#This Row],[Unit Price]]*SalesDetails[[#This Row],[Qty Sold]]</f>
        <v>7787</v>
      </c>
      <c r="L10864" s="2">
        <f>(SalesDetails[[#This Row],[Unit Price]]-SalesDetails[[#This Row],[Unit Cost]])*SalesDetails[[#This Row],[Qty Sold]]</f>
        <v>6160.5288488392807</v>
      </c>
    </row>
    <row r="10865" spans="1:12" x14ac:dyDescent="0.25">
      <c r="A10865" t="s">
        <v>12145</v>
      </c>
      <c r="B10865" t="str">
        <f>"SC"&amp;LEFT(SalesDetails[[#This Row],[OrderNo]],4)&amp;SalesDetails[[#This Row],[Short State]]</f>
        <v>SC1560AN</v>
      </c>
      <c r="C10865" s="1">
        <v>41649</v>
      </c>
      <c r="D10865" t="s">
        <v>16726</v>
      </c>
      <c r="E10865" t="s">
        <v>16732</v>
      </c>
      <c r="F10865" t="s">
        <v>16746</v>
      </c>
      <c r="G10865" t="s">
        <v>17939</v>
      </c>
      <c r="H10865" s="2">
        <v>430.65335351515603</v>
      </c>
      <c r="I10865" s="2">
        <v>599</v>
      </c>
      <c r="J10865">
        <v>9</v>
      </c>
      <c r="K10865" s="2">
        <f>SalesDetails[[#This Row],[Unit Price]]*SalesDetails[[#This Row],[Qty Sold]]</f>
        <v>5391</v>
      </c>
      <c r="L10865" s="2">
        <f>(SalesDetails[[#This Row],[Unit Price]]-SalesDetails[[#This Row],[Unit Cost]])*SalesDetails[[#This Row],[Qty Sold]]</f>
        <v>1515.1198183635956</v>
      </c>
    </row>
    <row r="10866" spans="1:12" x14ac:dyDescent="0.25">
      <c r="A10866" t="s">
        <v>12779</v>
      </c>
      <c r="B10866" t="str">
        <f>"SC"&amp;LEFT(SalesDetails[[#This Row],[OrderNo]],4)&amp;SalesDetails[[#This Row],[Short State]]</f>
        <v>SC1654KW</v>
      </c>
      <c r="C10866" s="1">
        <v>41212</v>
      </c>
      <c r="D10866" t="s">
        <v>16724</v>
      </c>
      <c r="E10866" t="s">
        <v>16738</v>
      </c>
      <c r="F10866" t="s">
        <v>16761</v>
      </c>
      <c r="G10866" t="s">
        <v>17939</v>
      </c>
      <c r="H10866" s="2">
        <v>154.50805694024945</v>
      </c>
      <c r="I10866" s="2">
        <v>599</v>
      </c>
      <c r="J10866">
        <v>13</v>
      </c>
      <c r="K10866" s="2">
        <f>SalesDetails[[#This Row],[Unit Price]]*SalesDetails[[#This Row],[Qty Sold]]</f>
        <v>7787</v>
      </c>
      <c r="L10866" s="2">
        <f>(SalesDetails[[#This Row],[Unit Price]]-SalesDetails[[#This Row],[Unit Cost]])*SalesDetails[[#This Row],[Qty Sold]]</f>
        <v>5778.3952597767575</v>
      </c>
    </row>
    <row r="10867" spans="1:12" x14ac:dyDescent="0.25">
      <c r="A10867" t="s">
        <v>13064</v>
      </c>
      <c r="B10867" t="str">
        <f>"SC"&amp;LEFT(SalesDetails[[#This Row],[OrderNo]],4)&amp;SalesDetails[[#This Row],[Short State]]</f>
        <v>SC1695CR</v>
      </c>
      <c r="C10867" s="1">
        <v>41890</v>
      </c>
      <c r="D10867" t="s">
        <v>16726</v>
      </c>
      <c r="E10867" t="s">
        <v>16736</v>
      </c>
      <c r="F10867" t="s">
        <v>16750</v>
      </c>
      <c r="G10867" t="s">
        <v>17939</v>
      </c>
      <c r="H10867" s="2">
        <v>309.15611660917915</v>
      </c>
      <c r="I10867" s="2">
        <v>599</v>
      </c>
      <c r="J10867">
        <v>10</v>
      </c>
      <c r="K10867" s="2">
        <f>SalesDetails[[#This Row],[Unit Price]]*SalesDetails[[#This Row],[Qty Sold]]</f>
        <v>5990</v>
      </c>
      <c r="L10867" s="2">
        <f>(SalesDetails[[#This Row],[Unit Price]]-SalesDetails[[#This Row],[Unit Cost]])*SalesDetails[[#This Row],[Qty Sold]]</f>
        <v>2898.4388339082084</v>
      </c>
    </row>
    <row r="10868" spans="1:12" x14ac:dyDescent="0.25">
      <c r="A10868" t="s">
        <v>16214</v>
      </c>
      <c r="B10868" t="str">
        <f>"SC"&amp;LEFT(SalesDetails[[#This Row],[OrderNo]],4)&amp;SalesDetails[[#This Row],[Short State]]</f>
        <v>SC2159DE</v>
      </c>
      <c r="C10868" s="1">
        <v>41568</v>
      </c>
      <c r="D10868" t="s">
        <v>16726</v>
      </c>
      <c r="E10868" t="s">
        <v>16737</v>
      </c>
      <c r="F10868" t="s">
        <v>16751</v>
      </c>
      <c r="G10868" t="s">
        <v>17939</v>
      </c>
      <c r="H10868" s="2">
        <v>481.66424516123925</v>
      </c>
      <c r="I10868" s="2">
        <v>599</v>
      </c>
      <c r="J10868">
        <v>13</v>
      </c>
      <c r="K10868" s="2">
        <f>SalesDetails[[#This Row],[Unit Price]]*SalesDetails[[#This Row],[Qty Sold]]</f>
        <v>7787</v>
      </c>
      <c r="L10868" s="2">
        <f>(SalesDetails[[#This Row],[Unit Price]]-SalesDetails[[#This Row],[Unit Cost]])*SalesDetails[[#This Row],[Qty Sold]]</f>
        <v>1525.3648129038897</v>
      </c>
    </row>
    <row r="10869" spans="1:12" x14ac:dyDescent="0.25">
      <c r="A10869" t="s">
        <v>1517</v>
      </c>
      <c r="B10869" t="str">
        <f>"SC"&amp;LEFT(SalesDetails[[#This Row],[OrderNo]],4)&amp;SalesDetails[[#This Row],[Short State]]</f>
        <v>SC345KW</v>
      </c>
      <c r="C10869" s="1">
        <v>41812</v>
      </c>
      <c r="D10869" t="s">
        <v>16724</v>
      </c>
      <c r="E10869" t="s">
        <v>16736</v>
      </c>
      <c r="F10869" t="s">
        <v>16761</v>
      </c>
      <c r="G10869" t="s">
        <v>17940</v>
      </c>
      <c r="H10869" s="2">
        <v>147.07669346049849</v>
      </c>
      <c r="I10869" s="2">
        <v>599</v>
      </c>
      <c r="J10869">
        <v>12</v>
      </c>
      <c r="K10869" s="2">
        <f>SalesDetails[[#This Row],[Unit Price]]*SalesDetails[[#This Row],[Qty Sold]]</f>
        <v>7188</v>
      </c>
      <c r="L10869" s="2">
        <f>(SalesDetails[[#This Row],[Unit Price]]-SalesDetails[[#This Row],[Unit Cost]])*SalesDetails[[#This Row],[Qty Sold]]</f>
        <v>5423.0796784740178</v>
      </c>
    </row>
    <row r="10870" spans="1:12" x14ac:dyDescent="0.25">
      <c r="A10870" t="s">
        <v>1519</v>
      </c>
      <c r="B10870" t="str">
        <f>"SC"&amp;LEFT(SalesDetails[[#This Row],[OrderNo]],4)&amp;SalesDetails[[#This Row],[Short State]]</f>
        <v>SC814AB</v>
      </c>
      <c r="C10870" s="1">
        <v>41278</v>
      </c>
      <c r="D10870" t="s">
        <v>16726</v>
      </c>
      <c r="E10870" t="s">
        <v>16731</v>
      </c>
      <c r="F10870" t="s">
        <v>16743</v>
      </c>
      <c r="G10870" t="s">
        <v>17940</v>
      </c>
      <c r="H10870" s="2">
        <v>42.015233846918242</v>
      </c>
      <c r="I10870" s="2">
        <v>599</v>
      </c>
      <c r="J10870">
        <v>8</v>
      </c>
      <c r="K10870" s="2">
        <f>SalesDetails[[#This Row],[Unit Price]]*SalesDetails[[#This Row],[Qty Sold]]</f>
        <v>4792</v>
      </c>
      <c r="L10870" s="2">
        <f>(SalesDetails[[#This Row],[Unit Price]]-SalesDetails[[#This Row],[Unit Cost]])*SalesDetails[[#This Row],[Qty Sold]]</f>
        <v>4455.878129224654</v>
      </c>
    </row>
    <row r="10871" spans="1:12" x14ac:dyDescent="0.25">
      <c r="A10871" t="s">
        <v>1520</v>
      </c>
      <c r="B10871" t="str">
        <f>"SC"&amp;LEFT(SalesDetails[[#This Row],[OrderNo]],4)&amp;SalesDetails[[#This Row],[Short State]]</f>
        <v>SC886KW</v>
      </c>
      <c r="C10871" s="1">
        <v>41726</v>
      </c>
      <c r="D10871" t="s">
        <v>16725</v>
      </c>
      <c r="E10871" t="s">
        <v>16734</v>
      </c>
      <c r="F10871" t="s">
        <v>16761</v>
      </c>
      <c r="G10871" t="s">
        <v>17940</v>
      </c>
      <c r="H10871" s="2">
        <v>48.559979587798622</v>
      </c>
      <c r="I10871" s="2">
        <v>599</v>
      </c>
      <c r="J10871">
        <v>18</v>
      </c>
      <c r="K10871" s="2">
        <f>SalesDetails[[#This Row],[Unit Price]]*SalesDetails[[#This Row],[Qty Sold]]</f>
        <v>10782</v>
      </c>
      <c r="L10871" s="2">
        <f>(SalesDetails[[#This Row],[Unit Price]]-SalesDetails[[#This Row],[Unit Cost]])*SalesDetails[[#This Row],[Qty Sold]]</f>
        <v>9907.9203674196251</v>
      </c>
    </row>
    <row r="10872" spans="1:12" x14ac:dyDescent="0.25">
      <c r="A10872" t="s">
        <v>1521</v>
      </c>
      <c r="B10872" t="str">
        <f>"SC"&amp;LEFT(SalesDetails[[#This Row],[OrderNo]],4)&amp;SalesDetails[[#This Row],[Short State]]</f>
        <v>SC1364ED</v>
      </c>
      <c r="C10872" s="1">
        <v>40990</v>
      </c>
      <c r="D10872" t="s">
        <v>16726</v>
      </c>
      <c r="E10872" t="s">
        <v>16734</v>
      </c>
      <c r="F10872" t="s">
        <v>16753</v>
      </c>
      <c r="G10872" t="s">
        <v>17940</v>
      </c>
      <c r="H10872" s="2">
        <v>369.441134855933</v>
      </c>
      <c r="I10872" s="2">
        <v>599</v>
      </c>
      <c r="J10872">
        <v>18</v>
      </c>
      <c r="K10872" s="2">
        <f>SalesDetails[[#This Row],[Unit Price]]*SalesDetails[[#This Row],[Qty Sold]]</f>
        <v>10782</v>
      </c>
      <c r="L10872" s="2">
        <f>(SalesDetails[[#This Row],[Unit Price]]-SalesDetails[[#This Row],[Unit Cost]])*SalesDetails[[#This Row],[Qty Sold]]</f>
        <v>4132.0595725932062</v>
      </c>
    </row>
    <row r="10873" spans="1:12" x14ac:dyDescent="0.25">
      <c r="A10873" t="s">
        <v>3840</v>
      </c>
      <c r="B10873" t="str">
        <f>"SC"&amp;LEFT(SalesDetails[[#This Row],[OrderNo]],4)&amp;SalesDetails[[#This Row],[Short State]]</f>
        <v>SC3072ZA</v>
      </c>
      <c r="C10873" s="1">
        <v>41740</v>
      </c>
      <c r="D10873" t="s">
        <v>16726</v>
      </c>
      <c r="E10873" t="s">
        <v>16736</v>
      </c>
      <c r="F10873" t="s">
        <v>16769</v>
      </c>
      <c r="G10873" t="s">
        <v>17940</v>
      </c>
      <c r="H10873" s="2">
        <v>15.052347112213015</v>
      </c>
      <c r="I10873" s="2">
        <v>599</v>
      </c>
      <c r="J10873">
        <v>10</v>
      </c>
      <c r="K10873" s="2">
        <f>SalesDetails[[#This Row],[Unit Price]]*SalesDetails[[#This Row],[Qty Sold]]</f>
        <v>5990</v>
      </c>
      <c r="L10873" s="2">
        <f>(SalesDetails[[#This Row],[Unit Price]]-SalesDetails[[#This Row],[Unit Cost]])*SalesDetails[[#This Row],[Qty Sold]]</f>
        <v>5839.476528877869</v>
      </c>
    </row>
    <row r="10874" spans="1:12" x14ac:dyDescent="0.25">
      <c r="A10874" t="s">
        <v>4875</v>
      </c>
      <c r="B10874" t="str">
        <f>"SC"&amp;LEFT(SalesDetails[[#This Row],[OrderNo]],4)&amp;SalesDetails[[#This Row],[Short State]]</f>
        <v>SC4457ON</v>
      </c>
      <c r="C10874" s="1">
        <v>41890</v>
      </c>
      <c r="D10874" t="s">
        <v>16726</v>
      </c>
      <c r="E10874" t="s">
        <v>16736</v>
      </c>
      <c r="F10874" t="s">
        <v>16764</v>
      </c>
      <c r="G10874" t="s">
        <v>17940</v>
      </c>
      <c r="H10874" s="2">
        <v>21.412443074942846</v>
      </c>
      <c r="I10874" s="2">
        <v>599</v>
      </c>
      <c r="J10874">
        <v>10</v>
      </c>
      <c r="K10874" s="2">
        <f>SalesDetails[[#This Row],[Unit Price]]*SalesDetails[[#This Row],[Qty Sold]]</f>
        <v>5990</v>
      </c>
      <c r="L10874" s="2">
        <f>(SalesDetails[[#This Row],[Unit Price]]-SalesDetails[[#This Row],[Unit Cost]])*SalesDetails[[#This Row],[Qty Sold]]</f>
        <v>5775.8755692505711</v>
      </c>
    </row>
    <row r="10875" spans="1:12" x14ac:dyDescent="0.25">
      <c r="A10875" t="s">
        <v>5993</v>
      </c>
      <c r="B10875" t="str">
        <f>"SC"&amp;LEFT(SalesDetails[[#This Row],[OrderNo]],4)&amp;SalesDetails[[#This Row],[Short State]]</f>
        <v>SC5935ED</v>
      </c>
      <c r="C10875" s="1">
        <v>41750</v>
      </c>
      <c r="D10875" t="s">
        <v>16726</v>
      </c>
      <c r="E10875" t="s">
        <v>16736</v>
      </c>
      <c r="F10875" t="s">
        <v>16753</v>
      </c>
      <c r="G10875" t="s">
        <v>17940</v>
      </c>
      <c r="H10875" s="2">
        <v>111.88980090810608</v>
      </c>
      <c r="I10875" s="2">
        <v>599</v>
      </c>
      <c r="J10875">
        <v>10</v>
      </c>
      <c r="K10875" s="2">
        <f>SalesDetails[[#This Row],[Unit Price]]*SalesDetails[[#This Row],[Qty Sold]]</f>
        <v>5990</v>
      </c>
      <c r="L10875" s="2">
        <f>(SalesDetails[[#This Row],[Unit Price]]-SalesDetails[[#This Row],[Unit Cost]])*SalesDetails[[#This Row],[Qty Sold]]</f>
        <v>4871.1019909189399</v>
      </c>
    </row>
    <row r="10876" spans="1:12" x14ac:dyDescent="0.25">
      <c r="A10876" t="s">
        <v>8725</v>
      </c>
      <c r="B10876" t="str">
        <f>"SC"&amp;LEFT(SalesDetails[[#This Row],[OrderNo]],4)&amp;SalesDetails[[#This Row],[Short State]]</f>
        <v>SC1059ED</v>
      </c>
      <c r="C10876" s="1">
        <v>41765</v>
      </c>
      <c r="D10876" t="s">
        <v>16726</v>
      </c>
      <c r="E10876" t="s">
        <v>16736</v>
      </c>
      <c r="F10876" t="s">
        <v>16753</v>
      </c>
      <c r="G10876" t="s">
        <v>17940</v>
      </c>
      <c r="H10876" s="2">
        <v>69.405418742526351</v>
      </c>
      <c r="I10876" s="2">
        <v>599</v>
      </c>
      <c r="J10876">
        <v>10</v>
      </c>
      <c r="K10876" s="2">
        <f>SalesDetails[[#This Row],[Unit Price]]*SalesDetails[[#This Row],[Qty Sold]]</f>
        <v>5990</v>
      </c>
      <c r="L10876" s="2">
        <f>(SalesDetails[[#This Row],[Unit Price]]-SalesDetails[[#This Row],[Unit Cost]])*SalesDetails[[#This Row],[Qty Sold]]</f>
        <v>5295.9458125747369</v>
      </c>
    </row>
    <row r="10877" spans="1:12" x14ac:dyDescent="0.25">
      <c r="A10877" t="s">
        <v>10712</v>
      </c>
      <c r="B10877" t="str">
        <f>"SC"&amp;LEFT(SalesDetails[[#This Row],[OrderNo]],4)&amp;SalesDetails[[#This Row],[Short State]]</f>
        <v>SC1356NA</v>
      </c>
      <c r="C10877" s="1">
        <v>41776</v>
      </c>
      <c r="D10877" t="s">
        <v>16724</v>
      </c>
      <c r="E10877" t="s">
        <v>16736</v>
      </c>
      <c r="F10877" t="s">
        <v>16762</v>
      </c>
      <c r="G10877" t="s">
        <v>17940</v>
      </c>
      <c r="H10877" s="2">
        <v>76.5868837296821</v>
      </c>
      <c r="I10877" s="2">
        <v>599</v>
      </c>
      <c r="J10877">
        <v>20</v>
      </c>
      <c r="K10877" s="2">
        <f>SalesDetails[[#This Row],[Unit Price]]*SalesDetails[[#This Row],[Qty Sold]]</f>
        <v>11980</v>
      </c>
      <c r="L10877" s="2">
        <f>(SalesDetails[[#This Row],[Unit Price]]-SalesDetails[[#This Row],[Unit Cost]])*SalesDetails[[#This Row],[Qty Sold]]</f>
        <v>10448.262325406358</v>
      </c>
    </row>
    <row r="10878" spans="1:12" x14ac:dyDescent="0.25">
      <c r="A10878" t="s">
        <v>11785</v>
      </c>
      <c r="B10878" t="str">
        <f>"SC"&amp;LEFT(SalesDetails[[#This Row],[OrderNo]],4)&amp;SalesDetails[[#This Row],[Short State]]</f>
        <v>SC1506DE</v>
      </c>
      <c r="C10878" s="1">
        <v>41691</v>
      </c>
      <c r="D10878" t="s">
        <v>16726</v>
      </c>
      <c r="E10878" t="s">
        <v>16732</v>
      </c>
      <c r="F10878" t="s">
        <v>16751</v>
      </c>
      <c r="G10878" t="s">
        <v>17940</v>
      </c>
      <c r="H10878" s="2">
        <v>190.8608843959191</v>
      </c>
      <c r="I10878" s="2">
        <v>599</v>
      </c>
      <c r="J10878">
        <v>9</v>
      </c>
      <c r="K10878" s="2">
        <f>SalesDetails[[#This Row],[Unit Price]]*SalesDetails[[#This Row],[Qty Sold]]</f>
        <v>5391</v>
      </c>
      <c r="L10878" s="2">
        <f>(SalesDetails[[#This Row],[Unit Price]]-SalesDetails[[#This Row],[Unit Cost]])*SalesDetails[[#This Row],[Qty Sold]]</f>
        <v>3673.2520404367278</v>
      </c>
    </row>
    <row r="10879" spans="1:12" x14ac:dyDescent="0.25">
      <c r="A10879" t="s">
        <v>11869</v>
      </c>
      <c r="B10879" t="str">
        <f>"SC"&amp;LEFT(SalesDetails[[#This Row],[OrderNo]],4)&amp;SalesDetails[[#This Row],[Short State]]</f>
        <v>SC1520CR</v>
      </c>
      <c r="C10879" s="1">
        <v>41806</v>
      </c>
      <c r="D10879" t="s">
        <v>16726</v>
      </c>
      <c r="E10879" t="s">
        <v>16729</v>
      </c>
      <c r="F10879" t="s">
        <v>16750</v>
      </c>
      <c r="G10879" t="s">
        <v>17940</v>
      </c>
      <c r="H10879" s="2">
        <v>165.33652777244549</v>
      </c>
      <c r="I10879" s="2">
        <v>599</v>
      </c>
      <c r="J10879">
        <v>12</v>
      </c>
      <c r="K10879" s="2">
        <f>SalesDetails[[#This Row],[Unit Price]]*SalesDetails[[#This Row],[Qty Sold]]</f>
        <v>7188</v>
      </c>
      <c r="L10879" s="2">
        <f>(SalesDetails[[#This Row],[Unit Price]]-SalesDetails[[#This Row],[Unit Cost]])*SalesDetails[[#This Row],[Qty Sold]]</f>
        <v>5203.9616667306545</v>
      </c>
    </row>
    <row r="10880" spans="1:12" x14ac:dyDescent="0.25">
      <c r="A10880" t="s">
        <v>11912</v>
      </c>
      <c r="B10880" t="str">
        <f>"SC"&amp;LEFT(SalesDetails[[#This Row],[OrderNo]],4)&amp;SalesDetails[[#This Row],[Short State]]</f>
        <v>SC1526ED</v>
      </c>
      <c r="C10880" s="1">
        <v>41917</v>
      </c>
      <c r="D10880" t="s">
        <v>16726</v>
      </c>
      <c r="E10880" t="s">
        <v>16736</v>
      </c>
      <c r="F10880" t="s">
        <v>16753</v>
      </c>
      <c r="G10880" t="s">
        <v>17940</v>
      </c>
      <c r="H10880" s="2">
        <v>464.99069600903175</v>
      </c>
      <c r="I10880" s="2">
        <v>599</v>
      </c>
      <c r="J10880">
        <v>10</v>
      </c>
      <c r="K10880" s="2">
        <f>SalesDetails[[#This Row],[Unit Price]]*SalesDetails[[#This Row],[Qty Sold]]</f>
        <v>5990</v>
      </c>
      <c r="L10880" s="2">
        <f>(SalesDetails[[#This Row],[Unit Price]]-SalesDetails[[#This Row],[Unit Cost]])*SalesDetails[[#This Row],[Qty Sold]]</f>
        <v>1340.0930399096824</v>
      </c>
    </row>
    <row r="10881" spans="1:12" x14ac:dyDescent="0.25">
      <c r="A10881" t="s">
        <v>12967</v>
      </c>
      <c r="B10881" t="str">
        <f>"SC"&amp;LEFT(SalesDetails[[#This Row],[OrderNo]],4)&amp;SalesDetails[[#This Row],[Short State]]</f>
        <v>SC1682CR</v>
      </c>
      <c r="C10881" s="1">
        <v>41800</v>
      </c>
      <c r="D10881" t="s">
        <v>16726</v>
      </c>
      <c r="E10881" t="s">
        <v>16729</v>
      </c>
      <c r="F10881" t="s">
        <v>16750</v>
      </c>
      <c r="G10881" t="s">
        <v>17940</v>
      </c>
      <c r="H10881" s="2">
        <v>186.71493944816964</v>
      </c>
      <c r="I10881" s="2">
        <v>599</v>
      </c>
      <c r="J10881">
        <v>12</v>
      </c>
      <c r="K10881" s="2">
        <f>SalesDetails[[#This Row],[Unit Price]]*SalesDetails[[#This Row],[Qty Sold]]</f>
        <v>7188</v>
      </c>
      <c r="L10881" s="2">
        <f>(SalesDetails[[#This Row],[Unit Price]]-SalesDetails[[#This Row],[Unit Cost]])*SalesDetails[[#This Row],[Qty Sold]]</f>
        <v>4947.4207266219646</v>
      </c>
    </row>
    <row r="10882" spans="1:12" x14ac:dyDescent="0.25">
      <c r="A10882" t="s">
        <v>13799</v>
      </c>
      <c r="B10882" t="str">
        <f>"SC"&amp;LEFT(SalesDetails[[#This Row],[OrderNo]],4)&amp;SalesDetails[[#This Row],[Short State]]</f>
        <v>SC1803KD</v>
      </c>
      <c r="C10882" s="1">
        <v>41529</v>
      </c>
      <c r="D10882" t="s">
        <v>16726</v>
      </c>
      <c r="E10882" t="s">
        <v>16736</v>
      </c>
      <c r="F10882" t="s">
        <v>16739</v>
      </c>
      <c r="G10882" t="s">
        <v>17940</v>
      </c>
      <c r="H10882" s="2">
        <v>440.43124512382724</v>
      </c>
      <c r="I10882" s="2">
        <v>599</v>
      </c>
      <c r="J10882">
        <v>10</v>
      </c>
      <c r="K10882" s="2">
        <f>SalesDetails[[#This Row],[Unit Price]]*SalesDetails[[#This Row],[Qty Sold]]</f>
        <v>5990</v>
      </c>
      <c r="L10882" s="2">
        <f>(SalesDetails[[#This Row],[Unit Price]]-SalesDetails[[#This Row],[Unit Cost]])*SalesDetails[[#This Row],[Qty Sold]]</f>
        <v>1585.6875487617276</v>
      </c>
    </row>
    <row r="10883" spans="1:12" x14ac:dyDescent="0.25">
      <c r="A10883" t="s">
        <v>15756</v>
      </c>
      <c r="B10883" t="str">
        <f>"SC"&amp;LEFT(SalesDetails[[#This Row],[OrderNo]],4)&amp;SalesDetails[[#This Row],[Short State]]</f>
        <v>SC2094OG</v>
      </c>
      <c r="C10883" s="1">
        <v>41784</v>
      </c>
      <c r="D10883" t="s">
        <v>16725</v>
      </c>
      <c r="E10883" t="s">
        <v>16736</v>
      </c>
      <c r="F10883" t="s">
        <v>16763</v>
      </c>
      <c r="G10883" t="s">
        <v>17940</v>
      </c>
      <c r="H10883" s="2">
        <v>327.75221235402967</v>
      </c>
      <c r="I10883" s="2">
        <v>599</v>
      </c>
      <c r="J10883">
        <v>10</v>
      </c>
      <c r="K10883" s="2">
        <f>SalesDetails[[#This Row],[Unit Price]]*SalesDetails[[#This Row],[Qty Sold]]</f>
        <v>5990</v>
      </c>
      <c r="L10883" s="2">
        <f>(SalesDetails[[#This Row],[Unit Price]]-SalesDetails[[#This Row],[Unit Cost]])*SalesDetails[[#This Row],[Qty Sold]]</f>
        <v>2712.4778764597031</v>
      </c>
    </row>
    <row r="10884" spans="1:12" x14ac:dyDescent="0.25">
      <c r="A10884" t="s">
        <v>15958</v>
      </c>
      <c r="B10884" t="str">
        <f>"SC"&amp;LEFT(SalesDetails[[#This Row],[OrderNo]],4)&amp;SalesDetails[[#This Row],[Short State]]</f>
        <v>SC2123JI</v>
      </c>
      <c r="C10884" s="1">
        <v>41520</v>
      </c>
      <c r="D10884" t="s">
        <v>16726</v>
      </c>
      <c r="E10884" t="s">
        <v>16736</v>
      </c>
      <c r="F10884" t="s">
        <v>16758</v>
      </c>
      <c r="G10884" t="s">
        <v>17940</v>
      </c>
      <c r="H10884" s="2">
        <v>376.5878491053835</v>
      </c>
      <c r="I10884" s="2">
        <v>599</v>
      </c>
      <c r="J10884">
        <v>10</v>
      </c>
      <c r="K10884" s="2">
        <f>SalesDetails[[#This Row],[Unit Price]]*SalesDetails[[#This Row],[Qty Sold]]</f>
        <v>5990</v>
      </c>
      <c r="L10884" s="2">
        <f>(SalesDetails[[#This Row],[Unit Price]]-SalesDetails[[#This Row],[Unit Cost]])*SalesDetails[[#This Row],[Qty Sold]]</f>
        <v>2224.1215089461648</v>
      </c>
    </row>
    <row r="10885" spans="1:12" x14ac:dyDescent="0.25">
      <c r="A10885" t="s">
        <v>16405</v>
      </c>
      <c r="B10885" t="str">
        <f>"SC"&amp;LEFT(SalesDetails[[#This Row],[OrderNo]],4)&amp;SalesDetails[[#This Row],[Short State]]</f>
        <v>SC2188EB</v>
      </c>
      <c r="C10885" s="1">
        <v>41848</v>
      </c>
      <c r="D10885" t="s">
        <v>16726</v>
      </c>
      <c r="E10885" t="s">
        <v>16729</v>
      </c>
      <c r="F10885" t="s">
        <v>16752</v>
      </c>
      <c r="G10885" t="s">
        <v>17940</v>
      </c>
      <c r="H10885" s="2">
        <v>59.201157942158474</v>
      </c>
      <c r="I10885" s="2">
        <v>599</v>
      </c>
      <c r="J10885">
        <v>12</v>
      </c>
      <c r="K10885" s="2">
        <f>SalesDetails[[#This Row],[Unit Price]]*SalesDetails[[#This Row],[Qty Sold]]</f>
        <v>7188</v>
      </c>
      <c r="L10885" s="2">
        <f>(SalesDetails[[#This Row],[Unit Price]]-SalesDetails[[#This Row],[Unit Cost]])*SalesDetails[[#This Row],[Qty Sold]]</f>
        <v>6477.5861046940981</v>
      </c>
    </row>
    <row r="10886" spans="1:12" x14ac:dyDescent="0.25">
      <c r="A10886" t="s">
        <v>3291</v>
      </c>
      <c r="B10886" t="str">
        <f>"SC"&amp;LEFT(SalesDetails[[#This Row],[OrderNo]],4)&amp;SalesDetails[[#This Row],[Short State]]</f>
        <v>SC2377KE</v>
      </c>
      <c r="C10886" s="1">
        <v>41215</v>
      </c>
      <c r="D10886" t="s">
        <v>16726</v>
      </c>
      <c r="E10886" t="s">
        <v>16738</v>
      </c>
      <c r="F10886" t="s">
        <v>16759</v>
      </c>
      <c r="G10886" t="s">
        <v>17941</v>
      </c>
      <c r="H10886" s="2">
        <v>477.15153516427</v>
      </c>
      <c r="I10886" s="2">
        <v>1299</v>
      </c>
      <c r="J10886">
        <v>13</v>
      </c>
      <c r="K10886" s="2">
        <f>SalesDetails[[#This Row],[Unit Price]]*SalesDetails[[#This Row],[Qty Sold]]</f>
        <v>16887</v>
      </c>
      <c r="L10886" s="2">
        <f>(SalesDetails[[#This Row],[Unit Price]]-SalesDetails[[#This Row],[Unit Cost]])*SalesDetails[[#This Row],[Qty Sold]]</f>
        <v>10684.030042864491</v>
      </c>
    </row>
    <row r="10887" spans="1:12" x14ac:dyDescent="0.25">
      <c r="A10887" t="s">
        <v>4140</v>
      </c>
      <c r="B10887" t="str">
        <f>"SC"&amp;LEFT(SalesDetails[[#This Row],[OrderNo]],4)&amp;SalesDetails[[#This Row],[Short State]]</f>
        <v>SC3476DE</v>
      </c>
      <c r="C10887" s="1">
        <v>40930</v>
      </c>
      <c r="D10887" t="s">
        <v>16726</v>
      </c>
      <c r="E10887" t="s">
        <v>16732</v>
      </c>
      <c r="F10887" t="s">
        <v>16751</v>
      </c>
      <c r="G10887" t="s">
        <v>17941</v>
      </c>
      <c r="H10887" s="2">
        <v>556.03947419908434</v>
      </c>
      <c r="I10887" s="2">
        <v>1299</v>
      </c>
      <c r="J10887">
        <v>9</v>
      </c>
      <c r="K10887" s="2">
        <f>SalesDetails[[#This Row],[Unit Price]]*SalesDetails[[#This Row],[Qty Sold]]</f>
        <v>11691</v>
      </c>
      <c r="L10887" s="2">
        <f>(SalesDetails[[#This Row],[Unit Price]]-SalesDetails[[#This Row],[Unit Cost]])*SalesDetails[[#This Row],[Qty Sold]]</f>
        <v>6686.6447322082413</v>
      </c>
    </row>
    <row r="10888" spans="1:12" x14ac:dyDescent="0.25">
      <c r="A10888" t="s">
        <v>1719</v>
      </c>
      <c r="B10888" t="str">
        <f>"SC"&amp;LEFT(SalesDetails[[#This Row],[OrderNo]],4)&amp;SalesDetails[[#This Row],[Short State]]</f>
        <v>SC513EB</v>
      </c>
      <c r="C10888" s="1">
        <v>40930</v>
      </c>
      <c r="D10888" t="s">
        <v>16724</v>
      </c>
      <c r="E10888" t="s">
        <v>16732</v>
      </c>
      <c r="F10888" t="s">
        <v>16752</v>
      </c>
      <c r="G10888" t="s">
        <v>17942</v>
      </c>
      <c r="H10888" s="2">
        <v>568.34576996387079</v>
      </c>
      <c r="I10888" s="2">
        <v>1299</v>
      </c>
      <c r="J10888">
        <v>9</v>
      </c>
      <c r="K10888" s="2">
        <f>SalesDetails[[#This Row],[Unit Price]]*SalesDetails[[#This Row],[Qty Sold]]</f>
        <v>11691</v>
      </c>
      <c r="L10888" s="2">
        <f>(SalesDetails[[#This Row],[Unit Price]]-SalesDetails[[#This Row],[Unit Cost]])*SalesDetails[[#This Row],[Qty Sold]]</f>
        <v>6575.8880703251625</v>
      </c>
    </row>
    <row r="10889" spans="1:12" x14ac:dyDescent="0.25">
      <c r="A10889" t="s">
        <v>2931</v>
      </c>
      <c r="B10889" t="str">
        <f>"SC"&amp;LEFT(SalesDetails[[#This Row],[OrderNo]],4)&amp;SalesDetails[[#This Row],[Short State]]</f>
        <v>SC1971DE</v>
      </c>
      <c r="C10889" s="1">
        <v>41592</v>
      </c>
      <c r="D10889" t="s">
        <v>16726</v>
      </c>
      <c r="E10889" t="s">
        <v>16737</v>
      </c>
      <c r="F10889" t="s">
        <v>16751</v>
      </c>
      <c r="G10889" t="s">
        <v>17942</v>
      </c>
      <c r="H10889" s="2">
        <v>201.74284458663473</v>
      </c>
      <c r="I10889" s="2">
        <v>1299</v>
      </c>
      <c r="J10889">
        <v>13</v>
      </c>
      <c r="K10889" s="2">
        <f>SalesDetails[[#This Row],[Unit Price]]*SalesDetails[[#This Row],[Qty Sold]]</f>
        <v>16887</v>
      </c>
      <c r="L10889" s="2">
        <f>(SalesDetails[[#This Row],[Unit Price]]-SalesDetails[[#This Row],[Unit Cost]])*SalesDetails[[#This Row],[Qty Sold]]</f>
        <v>14264.34302037375</v>
      </c>
    </row>
    <row r="10890" spans="1:12" x14ac:dyDescent="0.25">
      <c r="A10890" t="s">
        <v>4510</v>
      </c>
      <c r="B10890" t="str">
        <f>"SC"&amp;LEFT(SalesDetails[[#This Row],[OrderNo]],4)&amp;SalesDetails[[#This Row],[Short State]]</f>
        <v>SC3974KT</v>
      </c>
      <c r="C10890" s="1">
        <v>41789</v>
      </c>
      <c r="D10890" t="s">
        <v>16726</v>
      </c>
      <c r="E10890" t="s">
        <v>16733</v>
      </c>
      <c r="F10890" t="s">
        <v>16741</v>
      </c>
      <c r="G10890" t="s">
        <v>17942</v>
      </c>
      <c r="H10890" s="2">
        <v>435.71892450044021</v>
      </c>
      <c r="I10890" s="2">
        <v>1299</v>
      </c>
      <c r="J10890">
        <v>6</v>
      </c>
      <c r="K10890" s="2">
        <f>SalesDetails[[#This Row],[Unit Price]]*SalesDetails[[#This Row],[Qty Sold]]</f>
        <v>7794</v>
      </c>
      <c r="L10890" s="2">
        <f>(SalesDetails[[#This Row],[Unit Price]]-SalesDetails[[#This Row],[Unit Cost]])*SalesDetails[[#This Row],[Qty Sold]]</f>
        <v>5179.6864529973591</v>
      </c>
    </row>
    <row r="10891" spans="1:12" x14ac:dyDescent="0.25">
      <c r="A10891" t="s">
        <v>5374</v>
      </c>
      <c r="B10891" t="str">
        <f>"SC"&amp;LEFT(SalesDetails[[#This Row],[OrderNo]],4)&amp;SalesDetails[[#This Row],[Short State]]</f>
        <v>SC5100ZA</v>
      </c>
      <c r="C10891" s="1">
        <v>41876</v>
      </c>
      <c r="D10891" t="s">
        <v>16726</v>
      </c>
      <c r="E10891" t="s">
        <v>16729</v>
      </c>
      <c r="F10891" t="s">
        <v>16769</v>
      </c>
      <c r="G10891" t="s">
        <v>17942</v>
      </c>
      <c r="H10891" s="2">
        <v>98.035027235192715</v>
      </c>
      <c r="I10891" s="2">
        <v>1299</v>
      </c>
      <c r="J10891">
        <v>6</v>
      </c>
      <c r="K10891" s="2">
        <f>SalesDetails[[#This Row],[Unit Price]]*SalesDetails[[#This Row],[Qty Sold]]</f>
        <v>7794</v>
      </c>
      <c r="L10891" s="2">
        <f>(SalesDetails[[#This Row],[Unit Price]]-SalesDetails[[#This Row],[Unit Cost]])*SalesDetails[[#This Row],[Qty Sold]]</f>
        <v>7205.7898365888432</v>
      </c>
    </row>
    <row r="10892" spans="1:12" x14ac:dyDescent="0.25">
      <c r="A10892" t="s">
        <v>5441</v>
      </c>
      <c r="B10892" t="str">
        <f>"SC"&amp;LEFT(SalesDetails[[#This Row],[OrderNo]],4)&amp;SalesDetails[[#This Row],[Short State]]</f>
        <v>SC5185RI</v>
      </c>
      <c r="C10892" s="1">
        <v>41920</v>
      </c>
      <c r="D10892" t="s">
        <v>16726</v>
      </c>
      <c r="E10892" t="s">
        <v>16737</v>
      </c>
      <c r="F10892" t="s">
        <v>16767</v>
      </c>
      <c r="G10892" t="s">
        <v>17942</v>
      </c>
      <c r="H10892" s="2">
        <v>412.93802873377945</v>
      </c>
      <c r="I10892" s="2">
        <v>1299</v>
      </c>
      <c r="J10892">
        <v>6</v>
      </c>
      <c r="K10892" s="2">
        <f>SalesDetails[[#This Row],[Unit Price]]*SalesDetails[[#This Row],[Qty Sold]]</f>
        <v>7794</v>
      </c>
      <c r="L10892" s="2">
        <f>(SalesDetails[[#This Row],[Unit Price]]-SalesDetails[[#This Row],[Unit Cost]])*SalesDetails[[#This Row],[Qty Sold]]</f>
        <v>5316.3718275973233</v>
      </c>
    </row>
    <row r="10893" spans="1:12" x14ac:dyDescent="0.25">
      <c r="A10893" t="s">
        <v>7791</v>
      </c>
      <c r="B10893" t="str">
        <f>"SC"&amp;LEFT(SalesDetails[[#This Row],[OrderNo]],4)&amp;SalesDetails[[#This Row],[Short State]]</f>
        <v>SC9229AN</v>
      </c>
      <c r="C10893" s="1">
        <v>40940</v>
      </c>
      <c r="D10893" t="s">
        <v>16726</v>
      </c>
      <c r="E10893" t="s">
        <v>16732</v>
      </c>
      <c r="F10893" t="s">
        <v>16746</v>
      </c>
      <c r="G10893" t="s">
        <v>17942</v>
      </c>
      <c r="H10893" s="2">
        <v>788.72193057223524</v>
      </c>
      <c r="I10893" s="2">
        <v>1299</v>
      </c>
      <c r="J10893">
        <v>9</v>
      </c>
      <c r="K10893" s="2">
        <f>SalesDetails[[#This Row],[Unit Price]]*SalesDetails[[#This Row],[Qty Sold]]</f>
        <v>11691</v>
      </c>
      <c r="L10893" s="2">
        <f>(SalesDetails[[#This Row],[Unit Price]]-SalesDetails[[#This Row],[Unit Cost]])*SalesDetails[[#This Row],[Qty Sold]]</f>
        <v>4592.5026248498825</v>
      </c>
    </row>
    <row r="10894" spans="1:12" x14ac:dyDescent="0.25">
      <c r="A10894" t="s">
        <v>8189</v>
      </c>
      <c r="B10894" t="str">
        <f>"SC"&amp;LEFT(SalesDetails[[#This Row],[OrderNo]],4)&amp;SalesDetails[[#This Row],[Short State]]</f>
        <v>SC9814IM</v>
      </c>
      <c r="C10894" s="1">
        <v>41622</v>
      </c>
      <c r="D10894" t="s">
        <v>16726</v>
      </c>
      <c r="E10894" t="s">
        <v>16731</v>
      </c>
      <c r="F10894" t="s">
        <v>16757</v>
      </c>
      <c r="G10894" t="s">
        <v>17942</v>
      </c>
      <c r="H10894" s="2">
        <v>235.04766229793572</v>
      </c>
      <c r="I10894" s="2">
        <v>1299</v>
      </c>
      <c r="J10894">
        <v>8</v>
      </c>
      <c r="K10894" s="2">
        <f>SalesDetails[[#This Row],[Unit Price]]*SalesDetails[[#This Row],[Qty Sold]]</f>
        <v>10392</v>
      </c>
      <c r="L10894" s="2">
        <f>(SalesDetails[[#This Row],[Unit Price]]-SalesDetails[[#This Row],[Unit Cost]])*SalesDetails[[#This Row],[Qty Sold]]</f>
        <v>8511.618701616515</v>
      </c>
    </row>
    <row r="10895" spans="1:12" x14ac:dyDescent="0.25">
      <c r="A10895" t="s">
        <v>8690</v>
      </c>
      <c r="B10895" t="str">
        <f>"SC"&amp;LEFT(SalesDetails[[#This Row],[OrderNo]],4)&amp;SalesDetails[[#This Row],[Short State]]</f>
        <v>SC1053EB</v>
      </c>
      <c r="C10895" s="1">
        <v>41097</v>
      </c>
      <c r="D10895" t="s">
        <v>16723</v>
      </c>
      <c r="E10895" t="s">
        <v>16729</v>
      </c>
      <c r="F10895" t="s">
        <v>16752</v>
      </c>
      <c r="G10895" t="s">
        <v>17942</v>
      </c>
      <c r="H10895" s="2">
        <v>513.0231802419039</v>
      </c>
      <c r="I10895" s="2">
        <v>1299</v>
      </c>
      <c r="J10895">
        <v>24</v>
      </c>
      <c r="K10895" s="2">
        <f>SalesDetails[[#This Row],[Unit Price]]*SalesDetails[[#This Row],[Qty Sold]]</f>
        <v>31176</v>
      </c>
      <c r="L10895" s="2">
        <f>(SalesDetails[[#This Row],[Unit Price]]-SalesDetails[[#This Row],[Unit Cost]])*SalesDetails[[#This Row],[Qty Sold]]</f>
        <v>18863.443674194306</v>
      </c>
    </row>
    <row r="10896" spans="1:12" x14ac:dyDescent="0.25">
      <c r="A10896" t="s">
        <v>9075</v>
      </c>
      <c r="B10896" t="str">
        <f>"SC"&amp;LEFT(SalesDetails[[#This Row],[OrderNo]],4)&amp;SalesDetails[[#This Row],[Short State]]</f>
        <v>SC1113ED</v>
      </c>
      <c r="C10896" s="1">
        <v>41891</v>
      </c>
      <c r="D10896" t="s">
        <v>16726</v>
      </c>
      <c r="E10896" t="s">
        <v>16736</v>
      </c>
      <c r="F10896" t="s">
        <v>16753</v>
      </c>
      <c r="G10896" t="s">
        <v>17942</v>
      </c>
      <c r="H10896" s="2">
        <v>155.05838554618893</v>
      </c>
      <c r="I10896" s="2">
        <v>1299</v>
      </c>
      <c r="J10896">
        <v>10</v>
      </c>
      <c r="K10896" s="2">
        <f>SalesDetails[[#This Row],[Unit Price]]*SalesDetails[[#This Row],[Qty Sold]]</f>
        <v>12990</v>
      </c>
      <c r="L10896" s="2">
        <f>(SalesDetails[[#This Row],[Unit Price]]-SalesDetails[[#This Row],[Unit Cost]])*SalesDetails[[#This Row],[Qty Sold]]</f>
        <v>11439.416144538111</v>
      </c>
    </row>
    <row r="10897" spans="1:12" x14ac:dyDescent="0.25">
      <c r="A10897" t="s">
        <v>9451</v>
      </c>
      <c r="B10897" t="str">
        <f>"SC"&amp;LEFT(SalesDetails[[#This Row],[OrderNo]],4)&amp;SalesDetails[[#This Row],[Short State]]</f>
        <v>SC1172DE</v>
      </c>
      <c r="C10897" s="1">
        <v>41062</v>
      </c>
      <c r="D10897" t="s">
        <v>16726</v>
      </c>
      <c r="E10897" t="s">
        <v>16736</v>
      </c>
      <c r="F10897" t="s">
        <v>16751</v>
      </c>
      <c r="G10897" t="s">
        <v>17942</v>
      </c>
      <c r="H10897" s="2">
        <v>755.09783090828239</v>
      </c>
      <c r="I10897" s="2">
        <v>1299</v>
      </c>
      <c r="J10897">
        <v>10</v>
      </c>
      <c r="K10897" s="2">
        <f>SalesDetails[[#This Row],[Unit Price]]*SalesDetails[[#This Row],[Qty Sold]]</f>
        <v>12990</v>
      </c>
      <c r="L10897" s="2">
        <f>(SalesDetails[[#This Row],[Unit Price]]-SalesDetails[[#This Row],[Unit Cost]])*SalesDetails[[#This Row],[Qty Sold]]</f>
        <v>5439.0216909171759</v>
      </c>
    </row>
    <row r="10898" spans="1:12" x14ac:dyDescent="0.25">
      <c r="A10898" t="s">
        <v>9790</v>
      </c>
      <c r="B10898" t="str">
        <f>"SC"&amp;LEFT(SalesDetails[[#This Row],[OrderNo]],4)&amp;SalesDetails[[#This Row],[Short State]]</f>
        <v>SC1223ED</v>
      </c>
      <c r="C10898" s="1">
        <v>41640</v>
      </c>
      <c r="D10898" t="s">
        <v>16726</v>
      </c>
      <c r="E10898" t="s">
        <v>16732</v>
      </c>
      <c r="F10898" t="s">
        <v>16753</v>
      </c>
      <c r="G10898" t="s">
        <v>17942</v>
      </c>
      <c r="H10898" s="2">
        <v>853.12231718956502</v>
      </c>
      <c r="I10898" s="2">
        <v>1299</v>
      </c>
      <c r="J10898">
        <v>9</v>
      </c>
      <c r="K10898" s="2">
        <f>SalesDetails[[#This Row],[Unit Price]]*SalesDetails[[#This Row],[Qty Sold]]</f>
        <v>11691</v>
      </c>
      <c r="L10898" s="2">
        <f>(SalesDetails[[#This Row],[Unit Price]]-SalesDetails[[#This Row],[Unit Cost]])*SalesDetails[[#This Row],[Qty Sold]]</f>
        <v>4012.8991452939149</v>
      </c>
    </row>
    <row r="10899" spans="1:12" x14ac:dyDescent="0.25">
      <c r="A10899" t="s">
        <v>11001</v>
      </c>
      <c r="B10899" t="str">
        <f>"SC"&amp;LEFT(SalesDetails[[#This Row],[OrderNo]],4)&amp;SalesDetails[[#This Row],[Short State]]</f>
        <v>SC1395ED</v>
      </c>
      <c r="C10899" s="1">
        <v>41704</v>
      </c>
      <c r="D10899" t="s">
        <v>16726</v>
      </c>
      <c r="E10899" t="s">
        <v>16736</v>
      </c>
      <c r="F10899" t="s">
        <v>16753</v>
      </c>
      <c r="G10899" t="s">
        <v>17942</v>
      </c>
      <c r="H10899" s="2">
        <v>255.6100913633166</v>
      </c>
      <c r="I10899" s="2">
        <v>1299</v>
      </c>
      <c r="J10899">
        <v>10</v>
      </c>
      <c r="K10899" s="2">
        <f>SalesDetails[[#This Row],[Unit Price]]*SalesDetails[[#This Row],[Qty Sold]]</f>
        <v>12990</v>
      </c>
      <c r="L10899" s="2">
        <f>(SalesDetails[[#This Row],[Unit Price]]-SalesDetails[[#This Row],[Unit Cost]])*SalesDetails[[#This Row],[Qty Sold]]</f>
        <v>10433.899086366835</v>
      </c>
    </row>
    <row r="10900" spans="1:12" x14ac:dyDescent="0.25">
      <c r="A10900" t="s">
        <v>11429</v>
      </c>
      <c r="B10900" t="str">
        <f>"SC"&amp;LEFT(SalesDetails[[#This Row],[OrderNo]],4)&amp;SalesDetails[[#This Row],[Short State]]</f>
        <v>SC1456KD</v>
      </c>
      <c r="C10900" s="1">
        <v>41712</v>
      </c>
      <c r="D10900" t="s">
        <v>16726</v>
      </c>
      <c r="E10900" t="s">
        <v>16736</v>
      </c>
      <c r="F10900" t="s">
        <v>16739</v>
      </c>
      <c r="G10900" t="s">
        <v>17942</v>
      </c>
      <c r="H10900" s="2">
        <v>151.15946956470376</v>
      </c>
      <c r="I10900" s="2">
        <v>1299</v>
      </c>
      <c r="J10900">
        <v>10</v>
      </c>
      <c r="K10900" s="2">
        <f>SalesDetails[[#This Row],[Unit Price]]*SalesDetails[[#This Row],[Qty Sold]]</f>
        <v>12990</v>
      </c>
      <c r="L10900" s="2">
        <f>(SalesDetails[[#This Row],[Unit Price]]-SalesDetails[[#This Row],[Unit Cost]])*SalesDetails[[#This Row],[Qty Sold]]</f>
        <v>11478.405304352962</v>
      </c>
    </row>
    <row r="10901" spans="1:12" x14ac:dyDescent="0.25">
      <c r="A10901" t="s">
        <v>13081</v>
      </c>
      <c r="B10901" t="str">
        <f>"SC"&amp;LEFT(SalesDetails[[#This Row],[OrderNo]],4)&amp;SalesDetails[[#This Row],[Short State]]</f>
        <v>SC1698AB</v>
      </c>
      <c r="C10901" s="1">
        <v>41683</v>
      </c>
      <c r="D10901" t="s">
        <v>16726</v>
      </c>
      <c r="E10901" t="s">
        <v>16735</v>
      </c>
      <c r="F10901" t="s">
        <v>16743</v>
      </c>
      <c r="G10901" t="s">
        <v>17942</v>
      </c>
      <c r="H10901" s="2">
        <v>734.27450239746042</v>
      </c>
      <c r="I10901" s="2">
        <v>1299</v>
      </c>
      <c r="J10901">
        <v>6</v>
      </c>
      <c r="K10901" s="2">
        <f>SalesDetails[[#This Row],[Unit Price]]*SalesDetails[[#This Row],[Qty Sold]]</f>
        <v>7794</v>
      </c>
      <c r="L10901" s="2">
        <f>(SalesDetails[[#This Row],[Unit Price]]-SalesDetails[[#This Row],[Unit Cost]])*SalesDetails[[#This Row],[Qty Sold]]</f>
        <v>3388.3529856152372</v>
      </c>
    </row>
    <row r="10902" spans="1:12" x14ac:dyDescent="0.25">
      <c r="A10902" t="s">
        <v>14086</v>
      </c>
      <c r="B10902" t="str">
        <f>"SC"&amp;LEFT(SalesDetails[[#This Row],[OrderNo]],4)&amp;SalesDetails[[#This Row],[Short State]]</f>
        <v>SC1846CR</v>
      </c>
      <c r="C10902" s="1">
        <v>41919</v>
      </c>
      <c r="D10902" t="s">
        <v>16726</v>
      </c>
      <c r="E10902" t="s">
        <v>16731</v>
      </c>
      <c r="F10902" t="s">
        <v>16750</v>
      </c>
      <c r="G10902" t="s">
        <v>17942</v>
      </c>
      <c r="H10902" s="2">
        <v>13.111630078532503</v>
      </c>
      <c r="I10902" s="2">
        <v>1299</v>
      </c>
      <c r="J10902">
        <v>8</v>
      </c>
      <c r="K10902" s="2">
        <f>SalesDetails[[#This Row],[Unit Price]]*SalesDetails[[#This Row],[Qty Sold]]</f>
        <v>10392</v>
      </c>
      <c r="L10902" s="2">
        <f>(SalesDetails[[#This Row],[Unit Price]]-SalesDetails[[#This Row],[Unit Cost]])*SalesDetails[[#This Row],[Qty Sold]]</f>
        <v>10287.10695937174</v>
      </c>
    </row>
    <row r="10903" spans="1:12" x14ac:dyDescent="0.25">
      <c r="A10903" t="s">
        <v>15375</v>
      </c>
      <c r="B10903" t="str">
        <f>"SC"&amp;LEFT(SalesDetails[[#This Row],[OrderNo]],4)&amp;SalesDetails[[#This Row],[Short State]]</f>
        <v>SC2040KW</v>
      </c>
      <c r="C10903" s="1">
        <v>40931</v>
      </c>
      <c r="D10903" t="s">
        <v>16724</v>
      </c>
      <c r="E10903" t="s">
        <v>16734</v>
      </c>
      <c r="F10903" t="s">
        <v>16761</v>
      </c>
      <c r="G10903" t="s">
        <v>17942</v>
      </c>
      <c r="H10903" s="2">
        <v>822.96919304642768</v>
      </c>
      <c r="I10903" s="2">
        <v>1299</v>
      </c>
      <c r="J10903">
        <v>9</v>
      </c>
      <c r="K10903" s="2">
        <f>SalesDetails[[#This Row],[Unit Price]]*SalesDetails[[#This Row],[Qty Sold]]</f>
        <v>11691</v>
      </c>
      <c r="L10903" s="2">
        <f>(SalesDetails[[#This Row],[Unit Price]]-SalesDetails[[#This Row],[Unit Cost]])*SalesDetails[[#This Row],[Qty Sold]]</f>
        <v>4284.2772625821508</v>
      </c>
    </row>
    <row r="10904" spans="1:12" x14ac:dyDescent="0.25">
      <c r="A10904" t="s">
        <v>15886</v>
      </c>
      <c r="B10904" t="str">
        <f>"SC"&amp;LEFT(SalesDetails[[#This Row],[OrderNo]],4)&amp;SalesDetails[[#This Row],[Short State]]</f>
        <v>SC2114EB</v>
      </c>
      <c r="C10904" s="1">
        <v>41480</v>
      </c>
      <c r="D10904" t="s">
        <v>16726</v>
      </c>
      <c r="E10904" t="s">
        <v>16729</v>
      </c>
      <c r="F10904" t="s">
        <v>16752</v>
      </c>
      <c r="G10904" t="s">
        <v>17942</v>
      </c>
      <c r="H10904" s="2">
        <v>80.764116741327996</v>
      </c>
      <c r="I10904" s="2">
        <v>1299</v>
      </c>
      <c r="J10904">
        <v>12</v>
      </c>
      <c r="K10904" s="2">
        <f>SalesDetails[[#This Row],[Unit Price]]*SalesDetails[[#This Row],[Qty Sold]]</f>
        <v>15588</v>
      </c>
      <c r="L10904" s="2">
        <f>(SalesDetails[[#This Row],[Unit Price]]-SalesDetails[[#This Row],[Unit Cost]])*SalesDetails[[#This Row],[Qty Sold]]</f>
        <v>14618.830599104063</v>
      </c>
    </row>
    <row r="10905" spans="1:12" x14ac:dyDescent="0.25">
      <c r="A10905" t="s">
        <v>1704</v>
      </c>
      <c r="B10905" t="str">
        <f>"SC"&amp;LEFT(SalesDetails[[#This Row],[OrderNo]],4)&amp;SalesDetails[[#This Row],[Short State]]</f>
        <v>SC861EB</v>
      </c>
      <c r="C10905" s="1">
        <v>41376</v>
      </c>
      <c r="D10905" t="s">
        <v>16724</v>
      </c>
      <c r="E10905" t="s">
        <v>16736</v>
      </c>
      <c r="F10905" t="s">
        <v>16752</v>
      </c>
      <c r="G10905" t="s">
        <v>17943</v>
      </c>
      <c r="H10905" s="2">
        <v>812.55560778061556</v>
      </c>
      <c r="I10905" s="2">
        <v>1299</v>
      </c>
      <c r="J10905">
        <v>20</v>
      </c>
      <c r="K10905" s="2">
        <f>SalesDetails[[#This Row],[Unit Price]]*SalesDetails[[#This Row],[Qty Sold]]</f>
        <v>25980</v>
      </c>
      <c r="L10905" s="2">
        <f>(SalesDetails[[#This Row],[Unit Price]]-SalesDetails[[#This Row],[Unit Cost]])*SalesDetails[[#This Row],[Qty Sold]]</f>
        <v>9728.8878443876893</v>
      </c>
    </row>
    <row r="10906" spans="1:12" x14ac:dyDescent="0.25">
      <c r="A10906" t="s">
        <v>1706</v>
      </c>
      <c r="B10906" t="str">
        <f>"SC"&amp;LEFT(SalesDetails[[#This Row],[OrderNo]],4)&amp;SalesDetails[[#This Row],[Short State]]</f>
        <v>SC976EB</v>
      </c>
      <c r="C10906" s="1">
        <v>41233</v>
      </c>
      <c r="D10906" t="s">
        <v>16723</v>
      </c>
      <c r="E10906" t="s">
        <v>16737</v>
      </c>
      <c r="F10906" t="s">
        <v>16752</v>
      </c>
      <c r="G10906" t="s">
        <v>17943</v>
      </c>
      <c r="H10906" s="2">
        <v>789.36953857344361</v>
      </c>
      <c r="I10906" s="2">
        <v>1299</v>
      </c>
      <c r="J10906">
        <v>13</v>
      </c>
      <c r="K10906" s="2">
        <f>SalesDetails[[#This Row],[Unit Price]]*SalesDetails[[#This Row],[Qty Sold]]</f>
        <v>16887</v>
      </c>
      <c r="L10906" s="2">
        <f>(SalesDetails[[#This Row],[Unit Price]]-SalesDetails[[#This Row],[Unit Cost]])*SalesDetails[[#This Row],[Qty Sold]]</f>
        <v>6625.1959985452331</v>
      </c>
    </row>
    <row r="10907" spans="1:12" x14ac:dyDescent="0.25">
      <c r="A10907" t="s">
        <v>1707</v>
      </c>
      <c r="B10907" t="str">
        <f>"SC"&amp;LEFT(SalesDetails[[#This Row],[OrderNo]],4)&amp;SalesDetails[[#This Row],[Short State]]</f>
        <v>SC1163ON</v>
      </c>
      <c r="C10907" s="1">
        <v>41526</v>
      </c>
      <c r="D10907" t="s">
        <v>16726</v>
      </c>
      <c r="E10907" t="s">
        <v>16736</v>
      </c>
      <c r="F10907" t="s">
        <v>16764</v>
      </c>
      <c r="G10907" t="s">
        <v>17943</v>
      </c>
      <c r="H10907" s="2">
        <v>807.4716501218586</v>
      </c>
      <c r="I10907" s="2">
        <v>1299</v>
      </c>
      <c r="J10907">
        <v>10</v>
      </c>
      <c r="K10907" s="2">
        <f>SalesDetails[[#This Row],[Unit Price]]*SalesDetails[[#This Row],[Qty Sold]]</f>
        <v>12990</v>
      </c>
      <c r="L10907" s="2">
        <f>(SalesDetails[[#This Row],[Unit Price]]-SalesDetails[[#This Row],[Unit Cost]])*SalesDetails[[#This Row],[Qty Sold]]</f>
        <v>4915.283498781414</v>
      </c>
    </row>
    <row r="10908" spans="1:12" x14ac:dyDescent="0.25">
      <c r="A10908" t="s">
        <v>1708</v>
      </c>
      <c r="B10908" t="str">
        <f>"SC"&amp;LEFT(SalesDetails[[#This Row],[OrderNo]],4)&amp;SalesDetails[[#This Row],[Short State]]</f>
        <v>SC1674AN</v>
      </c>
      <c r="C10908" s="1">
        <v>41412</v>
      </c>
      <c r="D10908" t="s">
        <v>16726</v>
      </c>
      <c r="E10908" t="s">
        <v>16736</v>
      </c>
      <c r="F10908" t="s">
        <v>16746</v>
      </c>
      <c r="G10908" t="s">
        <v>17943</v>
      </c>
      <c r="H10908" s="2">
        <v>763.23749611476273</v>
      </c>
      <c r="I10908" s="2">
        <v>1299</v>
      </c>
      <c r="J10908">
        <v>10</v>
      </c>
      <c r="K10908" s="2">
        <f>SalesDetails[[#This Row],[Unit Price]]*SalesDetails[[#This Row],[Qty Sold]]</f>
        <v>12990</v>
      </c>
      <c r="L10908" s="2">
        <f>(SalesDetails[[#This Row],[Unit Price]]-SalesDetails[[#This Row],[Unit Cost]])*SalesDetails[[#This Row],[Qty Sold]]</f>
        <v>5357.6250388523731</v>
      </c>
    </row>
    <row r="10909" spans="1:12" x14ac:dyDescent="0.25">
      <c r="A10909" t="s">
        <v>4203</v>
      </c>
      <c r="B10909" t="str">
        <f>"SC"&amp;LEFT(SalesDetails[[#This Row],[OrderNo]],4)&amp;SalesDetails[[#This Row],[Short State]]</f>
        <v>SC3575AK</v>
      </c>
      <c r="C10909" s="1">
        <v>41243</v>
      </c>
      <c r="D10909" t="s">
        <v>16726</v>
      </c>
      <c r="E10909" t="s">
        <v>16738</v>
      </c>
      <c r="F10909" t="s">
        <v>16745</v>
      </c>
      <c r="G10909" t="s">
        <v>17943</v>
      </c>
      <c r="H10909" s="2">
        <v>153.44254996387863</v>
      </c>
      <c r="I10909" s="2">
        <v>1299</v>
      </c>
      <c r="J10909">
        <v>13</v>
      </c>
      <c r="K10909" s="2">
        <f>SalesDetails[[#This Row],[Unit Price]]*SalesDetails[[#This Row],[Qty Sold]]</f>
        <v>16887</v>
      </c>
      <c r="L10909" s="2">
        <f>(SalesDetails[[#This Row],[Unit Price]]-SalesDetails[[#This Row],[Unit Cost]])*SalesDetails[[#This Row],[Qty Sold]]</f>
        <v>14892.246850469577</v>
      </c>
    </row>
    <row r="10910" spans="1:12" x14ac:dyDescent="0.25">
      <c r="A10910" t="s">
        <v>7380</v>
      </c>
      <c r="B10910" t="str">
        <f>"SC"&amp;LEFT(SalesDetails[[#This Row],[OrderNo]],4)&amp;SalesDetails[[#This Row],[Short State]]</f>
        <v>SC8608RI</v>
      </c>
      <c r="C10910" s="1">
        <v>41743</v>
      </c>
      <c r="D10910" t="s">
        <v>16726</v>
      </c>
      <c r="E10910" t="s">
        <v>16736</v>
      </c>
      <c r="F10910" t="s">
        <v>16767</v>
      </c>
      <c r="G10910" t="s">
        <v>17943</v>
      </c>
      <c r="H10910" s="2">
        <v>92.381921754084956</v>
      </c>
      <c r="I10910" s="2">
        <v>1299</v>
      </c>
      <c r="J10910">
        <v>10</v>
      </c>
      <c r="K10910" s="2">
        <f>SalesDetails[[#This Row],[Unit Price]]*SalesDetails[[#This Row],[Qty Sold]]</f>
        <v>12990</v>
      </c>
      <c r="L10910" s="2">
        <f>(SalesDetails[[#This Row],[Unit Price]]-SalesDetails[[#This Row],[Unit Cost]])*SalesDetails[[#This Row],[Qty Sold]]</f>
        <v>12066.180782459151</v>
      </c>
    </row>
    <row r="10911" spans="1:12" x14ac:dyDescent="0.25">
      <c r="A10911" t="s">
        <v>9010</v>
      </c>
      <c r="B10911" t="str">
        <f>"SC"&amp;LEFT(SalesDetails[[#This Row],[OrderNo]],4)&amp;SalesDetails[[#This Row],[Short State]]</f>
        <v>SC1103OG</v>
      </c>
      <c r="C10911" s="1">
        <v>41622</v>
      </c>
      <c r="D10911" t="s">
        <v>16725</v>
      </c>
      <c r="E10911" t="s">
        <v>16731</v>
      </c>
      <c r="F10911" t="s">
        <v>16763</v>
      </c>
      <c r="G10911" t="s">
        <v>17943</v>
      </c>
      <c r="H10911" s="2">
        <v>675.88393309273022</v>
      </c>
      <c r="I10911" s="2">
        <v>1299</v>
      </c>
      <c r="J10911">
        <v>8</v>
      </c>
      <c r="K10911" s="2">
        <f>SalesDetails[[#This Row],[Unit Price]]*SalesDetails[[#This Row],[Qty Sold]]</f>
        <v>10392</v>
      </c>
      <c r="L10911" s="2">
        <f>(SalesDetails[[#This Row],[Unit Price]]-SalesDetails[[#This Row],[Unit Cost]])*SalesDetails[[#This Row],[Qty Sold]]</f>
        <v>4984.9285352581583</v>
      </c>
    </row>
    <row r="10912" spans="1:12" x14ac:dyDescent="0.25">
      <c r="A10912" t="s">
        <v>10571</v>
      </c>
      <c r="B10912" t="str">
        <f>"SC"&amp;LEFT(SalesDetails[[#This Row],[OrderNo]],4)&amp;SalesDetails[[#This Row],[Short State]]</f>
        <v>SC1336EB</v>
      </c>
      <c r="C10912" s="1">
        <v>41608</v>
      </c>
      <c r="D10912" t="s">
        <v>16724</v>
      </c>
      <c r="E10912" t="s">
        <v>16737</v>
      </c>
      <c r="F10912" t="s">
        <v>16752</v>
      </c>
      <c r="G10912" t="s">
        <v>17943</v>
      </c>
      <c r="H10912" s="2">
        <v>703.50166965804749</v>
      </c>
      <c r="I10912" s="2">
        <v>1299</v>
      </c>
      <c r="J10912">
        <v>26</v>
      </c>
      <c r="K10912" s="2">
        <f>SalesDetails[[#This Row],[Unit Price]]*SalesDetails[[#This Row],[Qty Sold]]</f>
        <v>33774</v>
      </c>
      <c r="L10912" s="2">
        <f>(SalesDetails[[#This Row],[Unit Price]]-SalesDetails[[#This Row],[Unit Cost]])*SalesDetails[[#This Row],[Qty Sold]]</f>
        <v>15482.956588890765</v>
      </c>
    </row>
    <row r="10913" spans="1:12" x14ac:dyDescent="0.25">
      <c r="A10913" t="s">
        <v>11820</v>
      </c>
      <c r="B10913" t="str">
        <f>"SC"&amp;LEFT(SalesDetails[[#This Row],[OrderNo]],4)&amp;SalesDetails[[#This Row],[Short State]]</f>
        <v>SC1512KW</v>
      </c>
      <c r="C10913" s="1">
        <v>41302</v>
      </c>
      <c r="D10913" t="s">
        <v>16725</v>
      </c>
      <c r="E10913" t="s">
        <v>16734</v>
      </c>
      <c r="F10913" t="s">
        <v>16761</v>
      </c>
      <c r="G10913" t="s">
        <v>17943</v>
      </c>
      <c r="H10913" s="2">
        <v>643.51391653018516</v>
      </c>
      <c r="I10913" s="2">
        <v>1299</v>
      </c>
      <c r="J10913">
        <v>9</v>
      </c>
      <c r="K10913" s="2">
        <f>SalesDetails[[#This Row],[Unit Price]]*SalesDetails[[#This Row],[Qty Sold]]</f>
        <v>11691</v>
      </c>
      <c r="L10913" s="2">
        <f>(SalesDetails[[#This Row],[Unit Price]]-SalesDetails[[#This Row],[Unit Cost]])*SalesDetails[[#This Row],[Qty Sold]]</f>
        <v>5899.3747512283335</v>
      </c>
    </row>
    <row r="10914" spans="1:12" x14ac:dyDescent="0.25">
      <c r="A10914" t="s">
        <v>12187</v>
      </c>
      <c r="B10914" t="str">
        <f>"SC"&amp;LEFT(SalesDetails[[#This Row],[OrderNo]],4)&amp;SalesDetails[[#This Row],[Short State]]</f>
        <v>SC1566EB</v>
      </c>
      <c r="C10914" s="1">
        <v>41372</v>
      </c>
      <c r="D10914" t="s">
        <v>16723</v>
      </c>
      <c r="E10914" t="s">
        <v>16736</v>
      </c>
      <c r="F10914" t="s">
        <v>16752</v>
      </c>
      <c r="G10914" t="s">
        <v>17943</v>
      </c>
      <c r="H10914" s="2">
        <v>134.7596326258319</v>
      </c>
      <c r="I10914" s="2">
        <v>1299</v>
      </c>
      <c r="J10914">
        <v>20</v>
      </c>
      <c r="K10914" s="2">
        <f>SalesDetails[[#This Row],[Unit Price]]*SalesDetails[[#This Row],[Qty Sold]]</f>
        <v>25980</v>
      </c>
      <c r="L10914" s="2">
        <f>(SalesDetails[[#This Row],[Unit Price]]-SalesDetails[[#This Row],[Unit Cost]])*SalesDetails[[#This Row],[Qty Sold]]</f>
        <v>23284.807347483362</v>
      </c>
    </row>
    <row r="10915" spans="1:12" x14ac:dyDescent="0.25">
      <c r="A10915" t="s">
        <v>12415</v>
      </c>
      <c r="B10915" t="str">
        <f>"SC"&amp;LEFT(SalesDetails[[#This Row],[OrderNo]],4)&amp;SalesDetails[[#This Row],[Short State]]</f>
        <v>SC1600OG</v>
      </c>
      <c r="C10915" s="1">
        <v>41649</v>
      </c>
      <c r="D10915" t="s">
        <v>16725</v>
      </c>
      <c r="E10915" t="s">
        <v>16735</v>
      </c>
      <c r="F10915" t="s">
        <v>16763</v>
      </c>
      <c r="G10915" t="s">
        <v>17943</v>
      </c>
      <c r="H10915" s="2">
        <v>77.782293672083966</v>
      </c>
      <c r="I10915" s="2">
        <v>1299</v>
      </c>
      <c r="J10915">
        <v>6</v>
      </c>
      <c r="K10915" s="2">
        <f>SalesDetails[[#This Row],[Unit Price]]*SalesDetails[[#This Row],[Qty Sold]]</f>
        <v>7794</v>
      </c>
      <c r="L10915" s="2">
        <f>(SalesDetails[[#This Row],[Unit Price]]-SalesDetails[[#This Row],[Unit Cost]])*SalesDetails[[#This Row],[Qty Sold]]</f>
        <v>7327.3062379674957</v>
      </c>
    </row>
    <row r="10916" spans="1:12" x14ac:dyDescent="0.25">
      <c r="A10916" t="s">
        <v>13195</v>
      </c>
      <c r="B10916" t="str">
        <f>"SC"&amp;LEFT(SalesDetails[[#This Row],[OrderNo]],4)&amp;SalesDetails[[#This Row],[Short State]]</f>
        <v>SC1714ZA</v>
      </c>
      <c r="C10916" s="1">
        <v>41909</v>
      </c>
      <c r="D10916" t="s">
        <v>16726</v>
      </c>
      <c r="E10916" t="s">
        <v>16736</v>
      </c>
      <c r="F10916" t="s">
        <v>16769</v>
      </c>
      <c r="G10916" t="s">
        <v>17943</v>
      </c>
      <c r="H10916" s="2">
        <v>605.22428767839335</v>
      </c>
      <c r="I10916" s="2">
        <v>1299</v>
      </c>
      <c r="J10916">
        <v>10</v>
      </c>
      <c r="K10916" s="2">
        <f>SalesDetails[[#This Row],[Unit Price]]*SalesDetails[[#This Row],[Qty Sold]]</f>
        <v>12990</v>
      </c>
      <c r="L10916" s="2">
        <f>(SalesDetails[[#This Row],[Unit Price]]-SalesDetails[[#This Row],[Unit Cost]])*SalesDetails[[#This Row],[Qty Sold]]</f>
        <v>6937.7571232160662</v>
      </c>
    </row>
    <row r="10917" spans="1:12" x14ac:dyDescent="0.25">
      <c r="A10917" t="s">
        <v>13815</v>
      </c>
      <c r="B10917" t="str">
        <f>"SC"&amp;LEFT(SalesDetails[[#This Row],[OrderNo]],4)&amp;SalesDetails[[#This Row],[Short State]]</f>
        <v>SC1806EB</v>
      </c>
      <c r="C10917" s="1">
        <v>41359</v>
      </c>
      <c r="D10917" t="s">
        <v>16726</v>
      </c>
      <c r="E10917" t="s">
        <v>16736</v>
      </c>
      <c r="F10917" t="s">
        <v>16752</v>
      </c>
      <c r="G10917" t="s">
        <v>17943</v>
      </c>
      <c r="H10917" s="2">
        <v>313.90126891282659</v>
      </c>
      <c r="I10917" s="2">
        <v>1299</v>
      </c>
      <c r="J10917">
        <v>10</v>
      </c>
      <c r="K10917" s="2">
        <f>SalesDetails[[#This Row],[Unit Price]]*SalesDetails[[#This Row],[Qty Sold]]</f>
        <v>12990</v>
      </c>
      <c r="L10917" s="2">
        <f>(SalesDetails[[#This Row],[Unit Price]]-SalesDetails[[#This Row],[Unit Cost]])*SalesDetails[[#This Row],[Qty Sold]]</f>
        <v>9850.9873108717347</v>
      </c>
    </row>
    <row r="10918" spans="1:12" x14ac:dyDescent="0.25">
      <c r="A10918" t="s">
        <v>1528</v>
      </c>
      <c r="B10918" t="str">
        <f>"SC"&amp;LEFT(SalesDetails[[#This Row],[OrderNo]],4)&amp;SalesDetails[[#This Row],[Short State]]</f>
        <v>SC1212EB</v>
      </c>
      <c r="C10918" s="1">
        <v>41967</v>
      </c>
      <c r="D10918" t="s">
        <v>16726</v>
      </c>
      <c r="E10918" t="s">
        <v>16737</v>
      </c>
      <c r="F10918" t="s">
        <v>16752</v>
      </c>
      <c r="G10918" t="s">
        <v>17944</v>
      </c>
      <c r="H10918" s="2">
        <v>325.2873091240433</v>
      </c>
      <c r="I10918" s="2">
        <v>1299</v>
      </c>
      <c r="J10918">
        <v>6</v>
      </c>
      <c r="K10918" s="2">
        <f>SalesDetails[[#This Row],[Unit Price]]*SalesDetails[[#This Row],[Qty Sold]]</f>
        <v>7794</v>
      </c>
      <c r="L10918" s="2">
        <f>(SalesDetails[[#This Row],[Unit Price]]-SalesDetails[[#This Row],[Unit Cost]])*SalesDetails[[#This Row],[Qty Sold]]</f>
        <v>5842.2761452557406</v>
      </c>
    </row>
    <row r="10919" spans="1:12" x14ac:dyDescent="0.25">
      <c r="A10919" t="s">
        <v>6523</v>
      </c>
      <c r="B10919" t="str">
        <f>"SC"&amp;LEFT(SalesDetails[[#This Row],[OrderNo]],4)&amp;SalesDetails[[#This Row],[Short State]]</f>
        <v>SC6673EB</v>
      </c>
      <c r="C10919" s="1">
        <v>41398</v>
      </c>
      <c r="D10919" t="s">
        <v>16724</v>
      </c>
      <c r="E10919" t="s">
        <v>16736</v>
      </c>
      <c r="F10919" t="s">
        <v>16752</v>
      </c>
      <c r="G10919" t="s">
        <v>17944</v>
      </c>
      <c r="H10919" s="2">
        <v>668.71970849851152</v>
      </c>
      <c r="I10919" s="2">
        <v>1299</v>
      </c>
      <c r="J10919">
        <v>10</v>
      </c>
      <c r="K10919" s="2">
        <f>SalesDetails[[#This Row],[Unit Price]]*SalesDetails[[#This Row],[Qty Sold]]</f>
        <v>12990</v>
      </c>
      <c r="L10919" s="2">
        <f>(SalesDetails[[#This Row],[Unit Price]]-SalesDetails[[#This Row],[Unit Cost]])*SalesDetails[[#This Row],[Qty Sold]]</f>
        <v>6302.802915014885</v>
      </c>
    </row>
    <row r="10920" spans="1:12" x14ac:dyDescent="0.25">
      <c r="A10920" t="s">
        <v>6639</v>
      </c>
      <c r="B10920" t="str">
        <f>"SC"&amp;LEFT(SalesDetails[[#This Row],[OrderNo]],4)&amp;SalesDetails[[#This Row],[Short State]]</f>
        <v>SC6830DE</v>
      </c>
      <c r="C10920" s="1">
        <v>41744</v>
      </c>
      <c r="D10920" t="s">
        <v>16726</v>
      </c>
      <c r="E10920" t="s">
        <v>16736</v>
      </c>
      <c r="F10920" t="s">
        <v>16751</v>
      </c>
      <c r="G10920" t="s">
        <v>17944</v>
      </c>
      <c r="H10920" s="2">
        <v>475.1842222220032</v>
      </c>
      <c r="I10920" s="2">
        <v>1299</v>
      </c>
      <c r="J10920">
        <v>10</v>
      </c>
      <c r="K10920" s="2">
        <f>SalesDetails[[#This Row],[Unit Price]]*SalesDetails[[#This Row],[Qty Sold]]</f>
        <v>12990</v>
      </c>
      <c r="L10920" s="2">
        <f>(SalesDetails[[#This Row],[Unit Price]]-SalesDetails[[#This Row],[Unit Cost]])*SalesDetails[[#This Row],[Qty Sold]]</f>
        <v>8238.1577777799685</v>
      </c>
    </row>
    <row r="10921" spans="1:12" x14ac:dyDescent="0.25">
      <c r="A10921" t="s">
        <v>9135</v>
      </c>
      <c r="B10921" t="str">
        <f>"SC"&amp;LEFT(SalesDetails[[#This Row],[OrderNo]],4)&amp;SalesDetails[[#This Row],[Short State]]</f>
        <v>SC1121AN</v>
      </c>
      <c r="C10921" s="1">
        <v>41890</v>
      </c>
      <c r="D10921" t="s">
        <v>16726</v>
      </c>
      <c r="E10921" t="s">
        <v>16736</v>
      </c>
      <c r="F10921" t="s">
        <v>16746</v>
      </c>
      <c r="G10921" t="s">
        <v>17944</v>
      </c>
      <c r="H10921" s="2">
        <v>461.73683659225514</v>
      </c>
      <c r="I10921" s="2">
        <v>1299</v>
      </c>
      <c r="J10921">
        <v>10</v>
      </c>
      <c r="K10921" s="2">
        <f>SalesDetails[[#This Row],[Unit Price]]*SalesDetails[[#This Row],[Qty Sold]]</f>
        <v>12990</v>
      </c>
      <c r="L10921" s="2">
        <f>(SalesDetails[[#This Row],[Unit Price]]-SalesDetails[[#This Row],[Unit Cost]])*SalesDetails[[#This Row],[Qty Sold]]</f>
        <v>8372.6316340774483</v>
      </c>
    </row>
    <row r="10922" spans="1:12" x14ac:dyDescent="0.25">
      <c r="A10922" t="s">
        <v>9143</v>
      </c>
      <c r="B10922" t="str">
        <f>"SC"&amp;LEFT(SalesDetails[[#This Row],[OrderNo]],4)&amp;SalesDetails[[#This Row],[Short State]]</f>
        <v>SC1123EB</v>
      </c>
      <c r="C10922" s="1">
        <v>40969</v>
      </c>
      <c r="D10922" t="s">
        <v>16724</v>
      </c>
      <c r="E10922" t="s">
        <v>16732</v>
      </c>
      <c r="F10922" t="s">
        <v>16752</v>
      </c>
      <c r="G10922" t="s">
        <v>17944</v>
      </c>
      <c r="H10922" s="2">
        <v>273.33246429929858</v>
      </c>
      <c r="I10922" s="2">
        <v>1299</v>
      </c>
      <c r="J10922">
        <v>9</v>
      </c>
      <c r="K10922" s="2">
        <f>SalesDetails[[#This Row],[Unit Price]]*SalesDetails[[#This Row],[Qty Sold]]</f>
        <v>11691</v>
      </c>
      <c r="L10922" s="2">
        <f>(SalesDetails[[#This Row],[Unit Price]]-SalesDetails[[#This Row],[Unit Cost]])*SalesDetails[[#This Row],[Qty Sold]]</f>
        <v>9231.0078213063116</v>
      </c>
    </row>
    <row r="10923" spans="1:12" x14ac:dyDescent="0.25">
      <c r="A10923" t="s">
        <v>9788</v>
      </c>
      <c r="B10923" t="str">
        <f>"SC"&amp;LEFT(SalesDetails[[#This Row],[OrderNo]],4)&amp;SalesDetails[[#This Row],[Short State]]</f>
        <v>SC1222EN</v>
      </c>
      <c r="C10923" s="1">
        <v>41949</v>
      </c>
      <c r="D10923" t="s">
        <v>16726</v>
      </c>
      <c r="E10923" t="s">
        <v>16738</v>
      </c>
      <c r="F10923" t="s">
        <v>16755</v>
      </c>
      <c r="G10923" t="s">
        <v>17944</v>
      </c>
      <c r="H10923" s="2">
        <v>604.48352657361352</v>
      </c>
      <c r="I10923" s="2">
        <v>1299</v>
      </c>
      <c r="J10923">
        <v>6</v>
      </c>
      <c r="K10923" s="2">
        <f>SalesDetails[[#This Row],[Unit Price]]*SalesDetails[[#This Row],[Qty Sold]]</f>
        <v>7794</v>
      </c>
      <c r="L10923" s="2">
        <f>(SalesDetails[[#This Row],[Unit Price]]-SalesDetails[[#This Row],[Unit Cost]])*SalesDetails[[#This Row],[Qty Sold]]</f>
        <v>4167.0988405583194</v>
      </c>
    </row>
    <row r="10924" spans="1:12" x14ac:dyDescent="0.25">
      <c r="A10924" t="s">
        <v>11520</v>
      </c>
      <c r="B10924" t="str">
        <f>"SC"&amp;LEFT(SalesDetails[[#This Row],[OrderNo]],4)&amp;SalesDetails[[#This Row],[Short State]]</f>
        <v>SC1469EB</v>
      </c>
      <c r="C10924" s="1">
        <v>41966</v>
      </c>
      <c r="D10924" t="s">
        <v>16723</v>
      </c>
      <c r="E10924" t="s">
        <v>16737</v>
      </c>
      <c r="F10924" t="s">
        <v>16752</v>
      </c>
      <c r="G10924" t="s">
        <v>17944</v>
      </c>
      <c r="H10924" s="2">
        <v>498.14295864267518</v>
      </c>
      <c r="I10924" s="2">
        <v>1299</v>
      </c>
      <c r="J10924">
        <v>12</v>
      </c>
      <c r="K10924" s="2">
        <f>SalesDetails[[#This Row],[Unit Price]]*SalesDetails[[#This Row],[Qty Sold]]</f>
        <v>15588</v>
      </c>
      <c r="L10924" s="2">
        <f>(SalesDetails[[#This Row],[Unit Price]]-SalesDetails[[#This Row],[Unit Cost]])*SalesDetails[[#This Row],[Qty Sold]]</f>
        <v>9610.2844962878971</v>
      </c>
    </row>
    <row r="10925" spans="1:12" x14ac:dyDescent="0.25">
      <c r="A10925" t="s">
        <v>12992</v>
      </c>
      <c r="B10925" t="str">
        <f>"SC"&amp;LEFT(SalesDetails[[#This Row],[OrderNo]],4)&amp;SalesDetails[[#This Row],[Short State]]</f>
        <v>SC1685JI</v>
      </c>
      <c r="C10925" s="1">
        <v>41827</v>
      </c>
      <c r="D10925" t="s">
        <v>16726</v>
      </c>
      <c r="E10925" t="s">
        <v>16730</v>
      </c>
      <c r="F10925" t="s">
        <v>16758</v>
      </c>
      <c r="G10925" t="s">
        <v>17944</v>
      </c>
      <c r="H10925" s="2">
        <v>177.34414719998568</v>
      </c>
      <c r="I10925" s="2">
        <v>1299</v>
      </c>
      <c r="J10925">
        <v>9</v>
      </c>
      <c r="K10925" s="2">
        <f>SalesDetails[[#This Row],[Unit Price]]*SalesDetails[[#This Row],[Qty Sold]]</f>
        <v>11691</v>
      </c>
      <c r="L10925" s="2">
        <f>(SalesDetails[[#This Row],[Unit Price]]-SalesDetails[[#This Row],[Unit Cost]])*SalesDetails[[#This Row],[Qty Sold]]</f>
        <v>10094.90267520013</v>
      </c>
    </row>
    <row r="10926" spans="1:12" x14ac:dyDescent="0.25">
      <c r="A10926" t="s">
        <v>14450</v>
      </c>
      <c r="B10926" t="str">
        <f>"SC"&amp;LEFT(SalesDetails[[#This Row],[OrderNo]],4)&amp;SalesDetails[[#This Row],[Short State]]</f>
        <v>SC1899KW</v>
      </c>
      <c r="C10926" s="1">
        <v>41857</v>
      </c>
      <c r="D10926" t="s">
        <v>16725</v>
      </c>
      <c r="E10926" t="s">
        <v>16736</v>
      </c>
      <c r="F10926" t="s">
        <v>16761</v>
      </c>
      <c r="G10926" t="s">
        <v>17944</v>
      </c>
      <c r="H10926" s="2">
        <v>705.68983336796111</v>
      </c>
      <c r="I10926" s="2">
        <v>1299</v>
      </c>
      <c r="J10926">
        <v>20</v>
      </c>
      <c r="K10926" s="2">
        <f>SalesDetails[[#This Row],[Unit Price]]*SalesDetails[[#This Row],[Qty Sold]]</f>
        <v>25980</v>
      </c>
      <c r="L10926" s="2">
        <f>(SalesDetails[[#This Row],[Unit Price]]-SalesDetails[[#This Row],[Unit Cost]])*SalesDetails[[#This Row],[Qty Sold]]</f>
        <v>11866.203332640778</v>
      </c>
    </row>
    <row r="10927" spans="1:12" x14ac:dyDescent="0.25">
      <c r="A10927" t="s">
        <v>15583</v>
      </c>
      <c r="B10927" t="str">
        <f>"SC"&amp;LEFT(SalesDetails[[#This Row],[OrderNo]],4)&amp;SalesDetails[[#This Row],[Short State]]</f>
        <v>SC2071EB</v>
      </c>
      <c r="C10927" s="1">
        <v>41500</v>
      </c>
      <c r="D10927" t="s">
        <v>16723</v>
      </c>
      <c r="E10927" t="s">
        <v>16729</v>
      </c>
      <c r="F10927" t="s">
        <v>16752</v>
      </c>
      <c r="G10927" t="s">
        <v>17944</v>
      </c>
      <c r="H10927" s="2">
        <v>8.0178321468324683</v>
      </c>
      <c r="I10927" s="2">
        <v>1299</v>
      </c>
      <c r="J10927">
        <v>12</v>
      </c>
      <c r="K10927" s="2">
        <f>SalesDetails[[#This Row],[Unit Price]]*SalesDetails[[#This Row],[Qty Sold]]</f>
        <v>15588</v>
      </c>
      <c r="L10927" s="2">
        <f>(SalesDetails[[#This Row],[Unit Price]]-SalesDetails[[#This Row],[Unit Cost]])*SalesDetails[[#This Row],[Qty Sold]]</f>
        <v>15491.78601423801</v>
      </c>
    </row>
    <row r="10928" spans="1:12" x14ac:dyDescent="0.25">
      <c r="A10928" t="s">
        <v>16635</v>
      </c>
      <c r="B10928" t="str">
        <f>"SC"&amp;LEFT(SalesDetails[[#This Row],[OrderNo]],4)&amp;SalesDetails[[#This Row],[Short State]]</f>
        <v>SC2223ED</v>
      </c>
      <c r="C10928" s="1">
        <v>41407</v>
      </c>
      <c r="D10928" t="s">
        <v>16726</v>
      </c>
      <c r="E10928" t="s">
        <v>16736</v>
      </c>
      <c r="F10928" t="s">
        <v>16753</v>
      </c>
      <c r="G10928" t="s">
        <v>17944</v>
      </c>
      <c r="H10928" s="2">
        <v>249.7240590578551</v>
      </c>
      <c r="I10928" s="2">
        <v>1299</v>
      </c>
      <c r="J10928">
        <v>10</v>
      </c>
      <c r="K10928" s="2">
        <f>SalesDetails[[#This Row],[Unit Price]]*SalesDetails[[#This Row],[Qty Sold]]</f>
        <v>12990</v>
      </c>
      <c r="L10928" s="2">
        <f>(SalesDetails[[#This Row],[Unit Price]]-SalesDetails[[#This Row],[Unit Cost]])*SalesDetails[[#This Row],[Qty Sold]]</f>
        <v>10492.759409421449</v>
      </c>
    </row>
    <row r="10929" spans="1:12" x14ac:dyDescent="0.25">
      <c r="A10929" t="s">
        <v>1513</v>
      </c>
      <c r="B10929" t="str">
        <f>"SC"&amp;LEFT(SalesDetails[[#This Row],[OrderNo]],4)&amp;SalesDetails[[#This Row],[Short State]]</f>
        <v>SC478DE</v>
      </c>
      <c r="C10929" s="1">
        <v>41632</v>
      </c>
      <c r="D10929" t="s">
        <v>16726</v>
      </c>
      <c r="E10929" t="s">
        <v>16732</v>
      </c>
      <c r="F10929" t="s">
        <v>16751</v>
      </c>
      <c r="G10929" t="s">
        <v>17945</v>
      </c>
      <c r="H10929" s="2">
        <v>390.7985231873339</v>
      </c>
      <c r="I10929" s="2">
        <v>1299</v>
      </c>
      <c r="J10929">
        <v>18</v>
      </c>
      <c r="K10929" s="2">
        <f>SalesDetails[[#This Row],[Unit Price]]*SalesDetails[[#This Row],[Qty Sold]]</f>
        <v>23382</v>
      </c>
      <c r="L10929" s="2">
        <f>(SalesDetails[[#This Row],[Unit Price]]-SalesDetails[[#This Row],[Unit Cost]])*SalesDetails[[#This Row],[Qty Sold]]</f>
        <v>16347.626582627991</v>
      </c>
    </row>
    <row r="10930" spans="1:12" x14ac:dyDescent="0.25">
      <c r="A10930" t="s">
        <v>4673</v>
      </c>
      <c r="B10930" t="str">
        <f>"SC"&amp;LEFT(SalesDetails[[#This Row],[OrderNo]],4)&amp;SalesDetails[[#This Row],[Short State]]</f>
        <v>SC4213EK</v>
      </c>
      <c r="C10930" s="1">
        <v>41808</v>
      </c>
      <c r="D10930" t="s">
        <v>16726</v>
      </c>
      <c r="E10930" t="s">
        <v>16736</v>
      </c>
      <c r="F10930" t="s">
        <v>16754</v>
      </c>
      <c r="G10930" t="s">
        <v>17945</v>
      </c>
      <c r="H10930" s="2">
        <v>570.12840567001456</v>
      </c>
      <c r="I10930" s="2">
        <v>1299</v>
      </c>
      <c r="J10930">
        <v>10</v>
      </c>
      <c r="K10930" s="2">
        <f>SalesDetails[[#This Row],[Unit Price]]*SalesDetails[[#This Row],[Qty Sold]]</f>
        <v>12990</v>
      </c>
      <c r="L10930" s="2">
        <f>(SalesDetails[[#This Row],[Unit Price]]-SalesDetails[[#This Row],[Unit Cost]])*SalesDetails[[#This Row],[Qty Sold]]</f>
        <v>7288.7159432998542</v>
      </c>
    </row>
    <row r="10931" spans="1:12" x14ac:dyDescent="0.25">
      <c r="A10931" t="s">
        <v>6794</v>
      </c>
      <c r="B10931" t="str">
        <f>"SC"&amp;LEFT(SalesDetails[[#This Row],[OrderNo]],4)&amp;SalesDetails[[#This Row],[Short State]]</f>
        <v>SC7797KW</v>
      </c>
      <c r="C10931" s="1">
        <v>41771</v>
      </c>
      <c r="D10931" t="s">
        <v>16724</v>
      </c>
      <c r="E10931" t="s">
        <v>16733</v>
      </c>
      <c r="F10931" t="s">
        <v>16761</v>
      </c>
      <c r="G10931" t="s">
        <v>17945</v>
      </c>
      <c r="H10931" s="2">
        <v>146.39985433868753</v>
      </c>
      <c r="I10931" s="2">
        <v>1299</v>
      </c>
      <c r="J10931">
        <v>6</v>
      </c>
      <c r="K10931" s="2">
        <f>SalesDetails[[#This Row],[Unit Price]]*SalesDetails[[#This Row],[Qty Sold]]</f>
        <v>7794</v>
      </c>
      <c r="L10931" s="2">
        <f>(SalesDetails[[#This Row],[Unit Price]]-SalesDetails[[#This Row],[Unit Cost]])*SalesDetails[[#This Row],[Qty Sold]]</f>
        <v>6915.6008739678755</v>
      </c>
    </row>
    <row r="10932" spans="1:12" x14ac:dyDescent="0.25">
      <c r="A10932" t="s">
        <v>7023</v>
      </c>
      <c r="B10932" t="str">
        <f>"SC"&amp;LEFT(SalesDetails[[#This Row],[OrderNo]],4)&amp;SalesDetails[[#This Row],[Short State]]</f>
        <v>SC8092AN</v>
      </c>
      <c r="C10932" s="1">
        <v>40899</v>
      </c>
      <c r="D10932" t="s">
        <v>16726</v>
      </c>
      <c r="E10932" t="s">
        <v>16738</v>
      </c>
      <c r="F10932" t="s">
        <v>16746</v>
      </c>
      <c r="G10932" t="s">
        <v>17945</v>
      </c>
      <c r="H10932" s="2">
        <v>329.31832820135935</v>
      </c>
      <c r="I10932" s="2">
        <v>1299</v>
      </c>
      <c r="J10932">
        <v>13</v>
      </c>
      <c r="K10932" s="2">
        <f>SalesDetails[[#This Row],[Unit Price]]*SalesDetails[[#This Row],[Qty Sold]]</f>
        <v>16887</v>
      </c>
      <c r="L10932" s="2">
        <f>(SalesDetails[[#This Row],[Unit Price]]-SalesDetails[[#This Row],[Unit Cost]])*SalesDetails[[#This Row],[Qty Sold]]</f>
        <v>12605.861733382328</v>
      </c>
    </row>
    <row r="10933" spans="1:12" x14ac:dyDescent="0.25">
      <c r="A10933" t="s">
        <v>7977</v>
      </c>
      <c r="B10933" t="str">
        <f>"SC"&amp;LEFT(SalesDetails[[#This Row],[OrderNo]],4)&amp;SalesDetails[[#This Row],[Short State]]</f>
        <v>SC9483AK</v>
      </c>
      <c r="C10933" s="1">
        <v>41870</v>
      </c>
      <c r="D10933" t="s">
        <v>16726</v>
      </c>
      <c r="E10933" t="s">
        <v>16729</v>
      </c>
      <c r="F10933" t="s">
        <v>16745</v>
      </c>
      <c r="G10933" t="s">
        <v>17945</v>
      </c>
      <c r="H10933" s="2">
        <v>684.98807950079652</v>
      </c>
      <c r="I10933" s="2">
        <v>1299</v>
      </c>
      <c r="J10933">
        <v>6</v>
      </c>
      <c r="K10933" s="2">
        <f>SalesDetails[[#This Row],[Unit Price]]*SalesDetails[[#This Row],[Qty Sold]]</f>
        <v>7794</v>
      </c>
      <c r="L10933" s="2">
        <f>(SalesDetails[[#This Row],[Unit Price]]-SalesDetails[[#This Row],[Unit Cost]])*SalesDetails[[#This Row],[Qty Sold]]</f>
        <v>3684.0715229952211</v>
      </c>
    </row>
    <row r="10934" spans="1:12" x14ac:dyDescent="0.25">
      <c r="A10934" t="s">
        <v>8785</v>
      </c>
      <c r="B10934" t="str">
        <f>"SC"&amp;LEFT(SalesDetails[[#This Row],[OrderNo]],4)&amp;SalesDetails[[#This Row],[Short State]]</f>
        <v>SC1068ON</v>
      </c>
      <c r="C10934" s="1">
        <v>41197</v>
      </c>
      <c r="D10934" t="s">
        <v>16726</v>
      </c>
      <c r="E10934" t="s">
        <v>16738</v>
      </c>
      <c r="F10934" t="s">
        <v>16764</v>
      </c>
      <c r="G10934" t="s">
        <v>17945</v>
      </c>
      <c r="H10934" s="2">
        <v>573.42777328620889</v>
      </c>
      <c r="I10934" s="2">
        <v>1299</v>
      </c>
      <c r="J10934">
        <v>13</v>
      </c>
      <c r="K10934" s="2">
        <f>SalesDetails[[#This Row],[Unit Price]]*SalesDetails[[#This Row],[Qty Sold]]</f>
        <v>16887</v>
      </c>
      <c r="L10934" s="2">
        <f>(SalesDetails[[#This Row],[Unit Price]]-SalesDetails[[#This Row],[Unit Cost]])*SalesDetails[[#This Row],[Qty Sold]]</f>
        <v>9432.4389472792845</v>
      </c>
    </row>
    <row r="10935" spans="1:12" x14ac:dyDescent="0.25">
      <c r="A10935" t="s">
        <v>9398</v>
      </c>
      <c r="B10935" t="str">
        <f>"SC"&amp;LEFT(SalesDetails[[#This Row],[OrderNo]],4)&amp;SalesDetails[[#This Row],[Short State]]</f>
        <v>SC1163DE</v>
      </c>
      <c r="C10935" s="1">
        <v>41042</v>
      </c>
      <c r="D10935" t="s">
        <v>16726</v>
      </c>
      <c r="E10935" t="s">
        <v>16733</v>
      </c>
      <c r="F10935" t="s">
        <v>16751</v>
      </c>
      <c r="G10935" t="s">
        <v>17945</v>
      </c>
      <c r="H10935" s="2">
        <v>302.84391484209743</v>
      </c>
      <c r="I10935" s="2">
        <v>1299</v>
      </c>
      <c r="J10935">
        <v>12</v>
      </c>
      <c r="K10935" s="2">
        <f>SalesDetails[[#This Row],[Unit Price]]*SalesDetails[[#This Row],[Qty Sold]]</f>
        <v>15588</v>
      </c>
      <c r="L10935" s="2">
        <f>(SalesDetails[[#This Row],[Unit Price]]-SalesDetails[[#This Row],[Unit Cost]])*SalesDetails[[#This Row],[Qty Sold]]</f>
        <v>11953.873021894831</v>
      </c>
    </row>
    <row r="10936" spans="1:12" x14ac:dyDescent="0.25">
      <c r="A10936" t="s">
        <v>11667</v>
      </c>
      <c r="B10936" t="str">
        <f>"SC"&amp;LEFT(SalesDetails[[#This Row],[OrderNo]],4)&amp;SalesDetails[[#This Row],[Short State]]</f>
        <v>SC1491KW</v>
      </c>
      <c r="C10936" s="1">
        <v>41779</v>
      </c>
      <c r="D10936" t="s">
        <v>16725</v>
      </c>
      <c r="E10936" t="s">
        <v>16733</v>
      </c>
      <c r="F10936" t="s">
        <v>16761</v>
      </c>
      <c r="G10936" t="s">
        <v>17945</v>
      </c>
      <c r="H10936" s="2">
        <v>599.66061776046422</v>
      </c>
      <c r="I10936" s="2">
        <v>1299</v>
      </c>
      <c r="J10936">
        <v>6</v>
      </c>
      <c r="K10936" s="2">
        <f>SalesDetails[[#This Row],[Unit Price]]*SalesDetails[[#This Row],[Qty Sold]]</f>
        <v>7794</v>
      </c>
      <c r="L10936" s="2">
        <f>(SalesDetails[[#This Row],[Unit Price]]-SalesDetails[[#This Row],[Unit Cost]])*SalesDetails[[#This Row],[Qty Sold]]</f>
        <v>4196.0362934372151</v>
      </c>
    </row>
    <row r="10937" spans="1:12" x14ac:dyDescent="0.25">
      <c r="A10937" t="s">
        <v>12173</v>
      </c>
      <c r="B10937" t="str">
        <f>"SC"&amp;LEFT(SalesDetails[[#This Row],[OrderNo]],4)&amp;SalesDetails[[#This Row],[Short State]]</f>
        <v>SC1564DE</v>
      </c>
      <c r="C10937" s="1">
        <v>41755</v>
      </c>
      <c r="D10937" t="s">
        <v>16726</v>
      </c>
      <c r="E10937" t="s">
        <v>16736</v>
      </c>
      <c r="F10937" t="s">
        <v>16751</v>
      </c>
      <c r="G10937" t="s">
        <v>17945</v>
      </c>
      <c r="H10937" s="2">
        <v>278.04451770287523</v>
      </c>
      <c r="I10937" s="2">
        <v>1299</v>
      </c>
      <c r="J10937">
        <v>10</v>
      </c>
      <c r="K10937" s="2">
        <f>SalesDetails[[#This Row],[Unit Price]]*SalesDetails[[#This Row],[Qty Sold]]</f>
        <v>12990</v>
      </c>
      <c r="L10937" s="2">
        <f>(SalesDetails[[#This Row],[Unit Price]]-SalesDetails[[#This Row],[Unit Cost]])*SalesDetails[[#This Row],[Qty Sold]]</f>
        <v>10209.554822971248</v>
      </c>
    </row>
    <row r="10938" spans="1:12" x14ac:dyDescent="0.25">
      <c r="A10938" t="s">
        <v>13458</v>
      </c>
      <c r="B10938" t="str">
        <f>"SC"&amp;LEFT(SalesDetails[[#This Row],[OrderNo]],4)&amp;SalesDetails[[#This Row],[Short State]]</f>
        <v>SC1754KN</v>
      </c>
      <c r="C10938" s="1">
        <v>41585</v>
      </c>
      <c r="D10938" t="s">
        <v>16726</v>
      </c>
      <c r="E10938" t="s">
        <v>16731</v>
      </c>
      <c r="F10938" t="s">
        <v>16740</v>
      </c>
      <c r="G10938" t="s">
        <v>17945</v>
      </c>
      <c r="H10938" s="2">
        <v>483.02961814943177</v>
      </c>
      <c r="I10938" s="2">
        <v>1299</v>
      </c>
      <c r="J10938">
        <v>8</v>
      </c>
      <c r="K10938" s="2">
        <f>SalesDetails[[#This Row],[Unit Price]]*SalesDetails[[#This Row],[Qty Sold]]</f>
        <v>10392</v>
      </c>
      <c r="L10938" s="2">
        <f>(SalesDetails[[#This Row],[Unit Price]]-SalesDetails[[#This Row],[Unit Cost]])*SalesDetails[[#This Row],[Qty Sold]]</f>
        <v>6527.7630548045454</v>
      </c>
    </row>
    <row r="10939" spans="1:12" x14ac:dyDescent="0.25">
      <c r="A10939" t="s">
        <v>14359</v>
      </c>
      <c r="B10939" t="str">
        <f>"SC"&amp;LEFT(SalesDetails[[#This Row],[OrderNo]],4)&amp;SalesDetails[[#This Row],[Short State]]</f>
        <v>SC1884AD</v>
      </c>
      <c r="C10939" s="1">
        <v>41339</v>
      </c>
      <c r="D10939" t="s">
        <v>16726</v>
      </c>
      <c r="E10939" t="s">
        <v>16735</v>
      </c>
      <c r="F10939" t="s">
        <v>16744</v>
      </c>
      <c r="G10939" t="s">
        <v>17945</v>
      </c>
      <c r="H10939" s="2">
        <v>640.13051453892081</v>
      </c>
      <c r="I10939" s="2">
        <v>1299</v>
      </c>
      <c r="J10939">
        <v>12</v>
      </c>
      <c r="K10939" s="2">
        <f>SalesDetails[[#This Row],[Unit Price]]*SalesDetails[[#This Row],[Qty Sold]]</f>
        <v>15588</v>
      </c>
      <c r="L10939" s="2">
        <f>(SalesDetails[[#This Row],[Unit Price]]-SalesDetails[[#This Row],[Unit Cost]])*SalesDetails[[#This Row],[Qty Sold]]</f>
        <v>7906.4338255329503</v>
      </c>
    </row>
    <row r="10940" spans="1:12" x14ac:dyDescent="0.25">
      <c r="A10940" t="s">
        <v>16660</v>
      </c>
      <c r="B10940" t="str">
        <f>"SC"&amp;LEFT(SalesDetails[[#This Row],[OrderNo]],4)&amp;SalesDetails[[#This Row],[Short State]]</f>
        <v>SC2226DE</v>
      </c>
      <c r="C10940" s="1">
        <v>41957</v>
      </c>
      <c r="D10940" t="s">
        <v>16725</v>
      </c>
      <c r="E10940" t="s">
        <v>16737</v>
      </c>
      <c r="F10940" t="s">
        <v>16751</v>
      </c>
      <c r="G10940" t="s">
        <v>17945</v>
      </c>
      <c r="H10940" s="2">
        <v>570.08145034931931</v>
      </c>
      <c r="I10940" s="2">
        <v>1299</v>
      </c>
      <c r="J10940">
        <v>24</v>
      </c>
      <c r="K10940" s="2">
        <f>SalesDetails[[#This Row],[Unit Price]]*SalesDetails[[#This Row],[Qty Sold]]</f>
        <v>31176</v>
      </c>
      <c r="L10940" s="2">
        <f>(SalesDetails[[#This Row],[Unit Price]]-SalesDetails[[#This Row],[Unit Cost]])*SalesDetails[[#This Row],[Qty Sold]]</f>
        <v>17494.045191616337</v>
      </c>
    </row>
    <row r="10941" spans="1:12" x14ac:dyDescent="0.25">
      <c r="A10941" t="s">
        <v>321</v>
      </c>
      <c r="B10941" t="str">
        <f>"SC"&amp;LEFT(SalesDetails[[#This Row],[OrderNo]],4)&amp;SalesDetails[[#This Row],[Short State]]</f>
        <v>SC7118EB</v>
      </c>
      <c r="C10941" s="1">
        <v>41520</v>
      </c>
      <c r="D10941" t="s">
        <v>16723</v>
      </c>
      <c r="E10941" t="s">
        <v>16729</v>
      </c>
      <c r="F10941" t="s">
        <v>16752</v>
      </c>
      <c r="G10941" t="s">
        <v>17946</v>
      </c>
      <c r="H10941" s="2">
        <v>153.34050620819477</v>
      </c>
      <c r="I10941" s="2">
        <v>326</v>
      </c>
      <c r="J10941">
        <v>24</v>
      </c>
      <c r="K10941" s="2">
        <f>SalesDetails[[#This Row],[Unit Price]]*SalesDetails[[#This Row],[Qty Sold]]</f>
        <v>7824</v>
      </c>
      <c r="L10941" s="2">
        <f>(SalesDetails[[#This Row],[Unit Price]]-SalesDetails[[#This Row],[Unit Cost]])*SalesDetails[[#This Row],[Qty Sold]]</f>
        <v>4143.8278510033251</v>
      </c>
    </row>
    <row r="10942" spans="1:12" x14ac:dyDescent="0.25">
      <c r="A10942" t="s">
        <v>456</v>
      </c>
      <c r="B10942" t="str">
        <f>"SC"&amp;LEFT(SalesDetails[[#This Row],[OrderNo]],4)&amp;SalesDetails[[#This Row],[Short State]]</f>
        <v>SC485CR</v>
      </c>
      <c r="C10942" s="1">
        <v>41903</v>
      </c>
      <c r="D10942" t="s">
        <v>16726</v>
      </c>
      <c r="E10942" t="s">
        <v>16736</v>
      </c>
      <c r="F10942" t="s">
        <v>16750</v>
      </c>
      <c r="G10942" t="s">
        <v>17946</v>
      </c>
      <c r="H10942" s="2">
        <v>103.20760330633684</v>
      </c>
      <c r="I10942" s="2">
        <v>326</v>
      </c>
      <c r="J10942">
        <v>20</v>
      </c>
      <c r="K10942" s="2">
        <f>SalesDetails[[#This Row],[Unit Price]]*SalesDetails[[#This Row],[Qty Sold]]</f>
        <v>6520</v>
      </c>
      <c r="L10942" s="2">
        <f>(SalesDetails[[#This Row],[Unit Price]]-SalesDetails[[#This Row],[Unit Cost]])*SalesDetails[[#This Row],[Qty Sold]]</f>
        <v>4455.8479338732632</v>
      </c>
    </row>
    <row r="10943" spans="1:12" x14ac:dyDescent="0.25">
      <c r="A10943" t="s">
        <v>3392</v>
      </c>
      <c r="B10943" t="str">
        <f>"SC"&amp;LEFT(SalesDetails[[#This Row],[OrderNo]],4)&amp;SalesDetails[[#This Row],[Short State]]</f>
        <v>SC2497ZA</v>
      </c>
      <c r="C10943" s="1">
        <v>41971</v>
      </c>
      <c r="D10943" t="s">
        <v>16726</v>
      </c>
      <c r="E10943" t="s">
        <v>16731</v>
      </c>
      <c r="F10943" t="s">
        <v>16769</v>
      </c>
      <c r="G10943" t="s">
        <v>17946</v>
      </c>
      <c r="H10943" s="2">
        <v>52.512976615260961</v>
      </c>
      <c r="I10943" s="2">
        <v>326</v>
      </c>
      <c r="J10943">
        <v>16</v>
      </c>
      <c r="K10943" s="2">
        <f>SalesDetails[[#This Row],[Unit Price]]*SalesDetails[[#This Row],[Qty Sold]]</f>
        <v>5216</v>
      </c>
      <c r="L10943" s="2">
        <f>(SalesDetails[[#This Row],[Unit Price]]-SalesDetails[[#This Row],[Unit Cost]])*SalesDetails[[#This Row],[Qty Sold]]</f>
        <v>4375.7923741558243</v>
      </c>
    </row>
    <row r="10944" spans="1:12" x14ac:dyDescent="0.25">
      <c r="A10944" t="s">
        <v>3722</v>
      </c>
      <c r="B10944" t="str">
        <f>"SC"&amp;LEFT(SalesDetails[[#This Row],[OrderNo]],4)&amp;SalesDetails[[#This Row],[Short State]]</f>
        <v>SC2920AN</v>
      </c>
      <c r="C10944" s="1">
        <v>41800</v>
      </c>
      <c r="D10944" t="s">
        <v>16726</v>
      </c>
      <c r="E10944" t="s">
        <v>16729</v>
      </c>
      <c r="F10944" t="s">
        <v>16746</v>
      </c>
      <c r="G10944" t="s">
        <v>17946</v>
      </c>
      <c r="H10944" s="2">
        <v>41.585659167288483</v>
      </c>
      <c r="I10944" s="2">
        <v>326</v>
      </c>
      <c r="J10944">
        <v>24</v>
      </c>
      <c r="K10944" s="2">
        <f>SalesDetails[[#This Row],[Unit Price]]*SalesDetails[[#This Row],[Qty Sold]]</f>
        <v>7824</v>
      </c>
      <c r="L10944" s="2">
        <f>(SalesDetails[[#This Row],[Unit Price]]-SalesDetails[[#This Row],[Unit Cost]])*SalesDetails[[#This Row],[Qty Sold]]</f>
        <v>6825.9441799850756</v>
      </c>
    </row>
    <row r="10945" spans="1:12" x14ac:dyDescent="0.25">
      <c r="A10945" t="s">
        <v>4075</v>
      </c>
      <c r="B10945" t="str">
        <f>"SC"&amp;LEFT(SalesDetails[[#This Row],[OrderNo]],4)&amp;SalesDetails[[#This Row],[Short State]]</f>
        <v>SC3392AN</v>
      </c>
      <c r="C10945" s="1">
        <v>41832</v>
      </c>
      <c r="D10945" t="s">
        <v>16726</v>
      </c>
      <c r="E10945" t="s">
        <v>16729</v>
      </c>
      <c r="F10945" t="s">
        <v>16746</v>
      </c>
      <c r="G10945" t="s">
        <v>17946</v>
      </c>
      <c r="H10945" s="2">
        <v>215.17663712384223</v>
      </c>
      <c r="I10945" s="2">
        <v>326</v>
      </c>
      <c r="J10945">
        <v>24</v>
      </c>
      <c r="K10945" s="2">
        <f>SalesDetails[[#This Row],[Unit Price]]*SalesDetails[[#This Row],[Qty Sold]]</f>
        <v>7824</v>
      </c>
      <c r="L10945" s="2">
        <f>(SalesDetails[[#This Row],[Unit Price]]-SalesDetails[[#This Row],[Unit Cost]])*SalesDetails[[#This Row],[Qty Sold]]</f>
        <v>2659.7607090277866</v>
      </c>
    </row>
    <row r="10946" spans="1:12" x14ac:dyDescent="0.25">
      <c r="A10946" t="s">
        <v>6613</v>
      </c>
      <c r="B10946" t="str">
        <f>"SC"&amp;LEFT(SalesDetails[[#This Row],[OrderNo]],4)&amp;SalesDetails[[#This Row],[Short State]]</f>
        <v>SC6797EB</v>
      </c>
      <c r="C10946" s="1">
        <v>41362</v>
      </c>
      <c r="D10946" t="s">
        <v>16724</v>
      </c>
      <c r="E10946" t="s">
        <v>16736</v>
      </c>
      <c r="F10946" t="s">
        <v>16752</v>
      </c>
      <c r="G10946" t="s">
        <v>17946</v>
      </c>
      <c r="H10946" s="2">
        <v>23.609264668737694</v>
      </c>
      <c r="I10946" s="2">
        <v>326</v>
      </c>
      <c r="J10946">
        <v>10</v>
      </c>
      <c r="K10946" s="2">
        <f>SalesDetails[[#This Row],[Unit Price]]*SalesDetails[[#This Row],[Qty Sold]]</f>
        <v>3260</v>
      </c>
      <c r="L10946" s="2">
        <f>(SalesDetails[[#This Row],[Unit Price]]-SalesDetails[[#This Row],[Unit Cost]])*SalesDetails[[#This Row],[Qty Sold]]</f>
        <v>3023.9073533126229</v>
      </c>
    </row>
    <row r="10947" spans="1:12" x14ac:dyDescent="0.25">
      <c r="A10947" t="s">
        <v>7854</v>
      </c>
      <c r="B10947" t="str">
        <f>"SC"&amp;LEFT(SalesDetails[[#This Row],[OrderNo]],4)&amp;SalesDetails[[#This Row],[Short State]]</f>
        <v>SC9321ED</v>
      </c>
      <c r="C10947" s="1">
        <v>40925</v>
      </c>
      <c r="D10947" t="s">
        <v>16726</v>
      </c>
      <c r="E10947" t="s">
        <v>16732</v>
      </c>
      <c r="F10947" t="s">
        <v>16753</v>
      </c>
      <c r="G10947" t="s">
        <v>17946</v>
      </c>
      <c r="H10947" s="2">
        <v>72.309921143989357</v>
      </c>
      <c r="I10947" s="2">
        <v>326</v>
      </c>
      <c r="J10947">
        <v>4</v>
      </c>
      <c r="K10947" s="2">
        <f>SalesDetails[[#This Row],[Unit Price]]*SalesDetails[[#This Row],[Qty Sold]]</f>
        <v>1304</v>
      </c>
      <c r="L10947" s="2">
        <f>(SalesDetails[[#This Row],[Unit Price]]-SalesDetails[[#This Row],[Unit Cost]])*SalesDetails[[#This Row],[Qty Sold]]</f>
        <v>1014.7603154240426</v>
      </c>
    </row>
    <row r="10948" spans="1:12" x14ac:dyDescent="0.25">
      <c r="A10948" t="s">
        <v>8983</v>
      </c>
      <c r="B10948" t="str">
        <f>"SC"&amp;LEFT(SalesDetails[[#This Row],[OrderNo]],4)&amp;SalesDetails[[#This Row],[Short State]]</f>
        <v>SC1098EN</v>
      </c>
      <c r="C10948" s="1">
        <v>41699</v>
      </c>
      <c r="D10948" t="s">
        <v>16726</v>
      </c>
      <c r="E10948" t="s">
        <v>16734</v>
      </c>
      <c r="F10948" t="s">
        <v>16755</v>
      </c>
      <c r="G10948" t="s">
        <v>17946</v>
      </c>
      <c r="H10948" s="2">
        <v>63.690762647627771</v>
      </c>
      <c r="I10948" s="2">
        <v>326</v>
      </c>
      <c r="J10948">
        <v>18</v>
      </c>
      <c r="K10948" s="2">
        <f>SalesDetails[[#This Row],[Unit Price]]*SalesDetails[[#This Row],[Qty Sold]]</f>
        <v>5868</v>
      </c>
      <c r="L10948" s="2">
        <f>(SalesDetails[[#This Row],[Unit Price]]-SalesDetails[[#This Row],[Unit Cost]])*SalesDetails[[#This Row],[Qty Sold]]</f>
        <v>4721.5662723427004</v>
      </c>
    </row>
    <row r="10949" spans="1:12" x14ac:dyDescent="0.25">
      <c r="A10949" t="s">
        <v>11798</v>
      </c>
      <c r="B10949" t="str">
        <f>"SC"&amp;LEFT(SalesDetails[[#This Row],[OrderNo]],4)&amp;SalesDetails[[#This Row],[Short State]]</f>
        <v>SC1508ZA</v>
      </c>
      <c r="C10949" s="1">
        <v>41978</v>
      </c>
      <c r="D10949" t="s">
        <v>16726</v>
      </c>
      <c r="E10949" t="s">
        <v>16731</v>
      </c>
      <c r="F10949" t="s">
        <v>16769</v>
      </c>
      <c r="G10949" t="s">
        <v>17946</v>
      </c>
      <c r="H10949" s="2">
        <v>7.9690919258459854</v>
      </c>
      <c r="I10949" s="2">
        <v>326</v>
      </c>
      <c r="J10949">
        <v>16</v>
      </c>
      <c r="K10949" s="2">
        <f>SalesDetails[[#This Row],[Unit Price]]*SalesDetails[[#This Row],[Qty Sold]]</f>
        <v>5216</v>
      </c>
      <c r="L10949" s="2">
        <f>(SalesDetails[[#This Row],[Unit Price]]-SalesDetails[[#This Row],[Unit Cost]])*SalesDetails[[#This Row],[Qty Sold]]</f>
        <v>5088.4945291864642</v>
      </c>
    </row>
    <row r="10950" spans="1:12" x14ac:dyDescent="0.25">
      <c r="A10950" t="s">
        <v>12800</v>
      </c>
      <c r="B10950" t="str">
        <f>"SC"&amp;LEFT(SalesDetails[[#This Row],[OrderNo]],4)&amp;SalesDetails[[#This Row],[Short State]]</f>
        <v>SC1657BO</v>
      </c>
      <c r="C10950" s="1">
        <v>41764</v>
      </c>
      <c r="D10950" t="s">
        <v>16726</v>
      </c>
      <c r="E10950" t="s">
        <v>16736</v>
      </c>
      <c r="F10950" t="s">
        <v>16749</v>
      </c>
      <c r="G10950" t="s">
        <v>17946</v>
      </c>
      <c r="H10950" s="2">
        <v>329.15205026208906</v>
      </c>
      <c r="I10950" s="2">
        <v>326</v>
      </c>
      <c r="J10950">
        <v>20</v>
      </c>
      <c r="K10950" s="2">
        <f>SalesDetails[[#This Row],[Unit Price]]*SalesDetails[[#This Row],[Qty Sold]]</f>
        <v>6520</v>
      </c>
      <c r="L10950" s="2">
        <f>(SalesDetails[[#This Row],[Unit Price]]-SalesDetails[[#This Row],[Unit Cost]])*SalesDetails[[#This Row],[Qty Sold]]</f>
        <v>-63.041005241781249</v>
      </c>
    </row>
    <row r="10951" spans="1:12" x14ac:dyDescent="0.25">
      <c r="A10951" t="s">
        <v>13429</v>
      </c>
      <c r="B10951" t="str">
        <f>"SC"&amp;LEFT(SalesDetails[[#This Row],[OrderNo]],4)&amp;SalesDetails[[#This Row],[Short State]]</f>
        <v>SC1749ED</v>
      </c>
      <c r="C10951" s="1">
        <v>41894</v>
      </c>
      <c r="D10951" t="s">
        <v>16726</v>
      </c>
      <c r="E10951" t="s">
        <v>16736</v>
      </c>
      <c r="F10951" t="s">
        <v>16753</v>
      </c>
      <c r="G10951" t="s">
        <v>17946</v>
      </c>
      <c r="H10951" s="2">
        <v>158.35766694945571</v>
      </c>
      <c r="I10951" s="2">
        <v>326</v>
      </c>
      <c r="J10951">
        <v>20</v>
      </c>
      <c r="K10951" s="2">
        <f>SalesDetails[[#This Row],[Unit Price]]*SalesDetails[[#This Row],[Qty Sold]]</f>
        <v>6520</v>
      </c>
      <c r="L10951" s="2">
        <f>(SalesDetails[[#This Row],[Unit Price]]-SalesDetails[[#This Row],[Unit Cost]])*SalesDetails[[#This Row],[Qty Sold]]</f>
        <v>3352.8466610108858</v>
      </c>
    </row>
    <row r="10952" spans="1:12" x14ac:dyDescent="0.25">
      <c r="A10952" t="s">
        <v>14586</v>
      </c>
      <c r="B10952" t="str">
        <f>"SC"&amp;LEFT(SalesDetails[[#This Row],[OrderNo]],4)&amp;SalesDetails[[#This Row],[Short State]]</f>
        <v>SC1919BU</v>
      </c>
      <c r="C10952" s="1">
        <v>40947</v>
      </c>
      <c r="D10952" t="s">
        <v>16726</v>
      </c>
      <c r="E10952" t="s">
        <v>16734</v>
      </c>
      <c r="F10952" t="s">
        <v>16742</v>
      </c>
      <c r="G10952" t="s">
        <v>17946</v>
      </c>
      <c r="H10952" s="2">
        <v>4.6797349363087628</v>
      </c>
      <c r="I10952" s="2">
        <v>326</v>
      </c>
      <c r="J10952">
        <v>4</v>
      </c>
      <c r="K10952" s="2">
        <f>SalesDetails[[#This Row],[Unit Price]]*SalesDetails[[#This Row],[Qty Sold]]</f>
        <v>1304</v>
      </c>
      <c r="L10952" s="2">
        <f>(SalesDetails[[#This Row],[Unit Price]]-SalesDetails[[#This Row],[Unit Cost]])*SalesDetails[[#This Row],[Qty Sold]]</f>
        <v>1285.281060254765</v>
      </c>
    </row>
    <row r="10953" spans="1:12" x14ac:dyDescent="0.25">
      <c r="A10953" t="s">
        <v>14892</v>
      </c>
      <c r="B10953" t="str">
        <f>"SC"&amp;LEFT(SalesDetails[[#This Row],[OrderNo]],4)&amp;SalesDetails[[#This Row],[Short State]]</f>
        <v>SC1967KW</v>
      </c>
      <c r="C10953" s="1">
        <v>41149</v>
      </c>
      <c r="D10953" t="s">
        <v>16725</v>
      </c>
      <c r="E10953" t="s">
        <v>16736</v>
      </c>
      <c r="F10953" t="s">
        <v>16761</v>
      </c>
      <c r="G10953" t="s">
        <v>17946</v>
      </c>
      <c r="H10953" s="2">
        <v>74.556859207483527</v>
      </c>
      <c r="I10953" s="2">
        <v>326</v>
      </c>
      <c r="J10953">
        <v>15</v>
      </c>
      <c r="K10953" s="2">
        <f>SalesDetails[[#This Row],[Unit Price]]*SalesDetails[[#This Row],[Qty Sold]]</f>
        <v>4890</v>
      </c>
      <c r="L10953" s="2">
        <f>(SalesDetails[[#This Row],[Unit Price]]-SalesDetails[[#This Row],[Unit Cost]])*SalesDetails[[#This Row],[Qty Sold]]</f>
        <v>3771.6471118877471</v>
      </c>
    </row>
    <row r="10954" spans="1:12" x14ac:dyDescent="0.25">
      <c r="A10954" t="s">
        <v>16388</v>
      </c>
      <c r="B10954" t="str">
        <f>"SC"&amp;LEFT(SalesDetails[[#This Row],[OrderNo]],4)&amp;SalesDetails[[#This Row],[Short State]]</f>
        <v>SC2186EB</v>
      </c>
      <c r="C10954" s="1">
        <v>41537</v>
      </c>
      <c r="D10954" t="s">
        <v>16724</v>
      </c>
      <c r="E10954" t="s">
        <v>16736</v>
      </c>
      <c r="F10954" t="s">
        <v>16752</v>
      </c>
      <c r="G10954" t="s">
        <v>17946</v>
      </c>
      <c r="H10954" s="2">
        <v>305.73202272178804</v>
      </c>
      <c r="I10954" s="2">
        <v>326</v>
      </c>
      <c r="J10954">
        <v>10</v>
      </c>
      <c r="K10954" s="2">
        <f>SalesDetails[[#This Row],[Unit Price]]*SalesDetails[[#This Row],[Qty Sold]]</f>
        <v>3260</v>
      </c>
      <c r="L10954" s="2">
        <f>(SalesDetails[[#This Row],[Unit Price]]-SalesDetails[[#This Row],[Unit Cost]])*SalesDetails[[#This Row],[Qty Sold]]</f>
        <v>202.67977278211958</v>
      </c>
    </row>
    <row r="10955" spans="1:12" x14ac:dyDescent="0.25">
      <c r="A10955" t="s">
        <v>1673</v>
      </c>
      <c r="B10955" t="str">
        <f>"SC"&amp;LEFT(SalesDetails[[#This Row],[OrderNo]],4)&amp;SalesDetails[[#This Row],[Short State]]</f>
        <v>SC7652EB</v>
      </c>
      <c r="C10955" s="1">
        <v>40999</v>
      </c>
      <c r="D10955" t="s">
        <v>16723</v>
      </c>
      <c r="E10955" t="s">
        <v>16736</v>
      </c>
      <c r="F10955" t="s">
        <v>16752</v>
      </c>
      <c r="G10955" t="s">
        <v>17947</v>
      </c>
      <c r="H10955" s="2">
        <v>101.96295282022493</v>
      </c>
      <c r="I10955" s="2">
        <v>326</v>
      </c>
      <c r="J10955">
        <v>5</v>
      </c>
      <c r="K10955" s="2">
        <f>SalesDetails[[#This Row],[Unit Price]]*SalesDetails[[#This Row],[Qty Sold]]</f>
        <v>1630</v>
      </c>
      <c r="L10955" s="2">
        <f>(SalesDetails[[#This Row],[Unit Price]]-SalesDetails[[#This Row],[Unit Cost]])*SalesDetails[[#This Row],[Qty Sold]]</f>
        <v>1120.1852358988754</v>
      </c>
    </row>
    <row r="10956" spans="1:12" x14ac:dyDescent="0.25">
      <c r="A10956" t="s">
        <v>1675</v>
      </c>
      <c r="B10956" t="str">
        <f>"SC"&amp;LEFT(SalesDetails[[#This Row],[OrderNo]],4)&amp;SalesDetails[[#This Row],[Short State]]</f>
        <v>SC93OG</v>
      </c>
      <c r="C10956" s="1">
        <v>41891</v>
      </c>
      <c r="D10956" t="s">
        <v>16725</v>
      </c>
      <c r="E10956" t="s">
        <v>16731</v>
      </c>
      <c r="F10956" t="s">
        <v>16763</v>
      </c>
      <c r="G10956" t="s">
        <v>17947</v>
      </c>
      <c r="H10956" s="2">
        <v>176.13126868253431</v>
      </c>
      <c r="I10956" s="2">
        <v>326</v>
      </c>
      <c r="J10956">
        <v>32</v>
      </c>
      <c r="K10956" s="2">
        <f>SalesDetails[[#This Row],[Unit Price]]*SalesDetails[[#This Row],[Qty Sold]]</f>
        <v>10432</v>
      </c>
      <c r="L10956" s="2">
        <f>(SalesDetails[[#This Row],[Unit Price]]-SalesDetails[[#This Row],[Unit Cost]])*SalesDetails[[#This Row],[Qty Sold]]</f>
        <v>4795.799402158902</v>
      </c>
    </row>
    <row r="10957" spans="1:12" x14ac:dyDescent="0.25">
      <c r="A10957" t="s">
        <v>5544</v>
      </c>
      <c r="B10957" t="str">
        <f>"SC"&amp;LEFT(SalesDetails[[#This Row],[OrderNo]],4)&amp;SalesDetails[[#This Row],[Short State]]</f>
        <v>SC5327KW</v>
      </c>
      <c r="C10957" s="1">
        <v>41191</v>
      </c>
      <c r="D10957" t="s">
        <v>16725</v>
      </c>
      <c r="E10957" t="s">
        <v>16738</v>
      </c>
      <c r="F10957" t="s">
        <v>16761</v>
      </c>
      <c r="G10957" t="s">
        <v>17947</v>
      </c>
      <c r="H10957" s="2">
        <v>70.608231134880569</v>
      </c>
      <c r="I10957" s="2">
        <v>326</v>
      </c>
      <c r="J10957">
        <v>12</v>
      </c>
      <c r="K10957" s="2">
        <f>SalesDetails[[#This Row],[Unit Price]]*SalesDetails[[#This Row],[Qty Sold]]</f>
        <v>3912</v>
      </c>
      <c r="L10957" s="2">
        <f>(SalesDetails[[#This Row],[Unit Price]]-SalesDetails[[#This Row],[Unit Cost]])*SalesDetails[[#This Row],[Qty Sold]]</f>
        <v>3064.7012263814331</v>
      </c>
    </row>
    <row r="10958" spans="1:12" x14ac:dyDescent="0.25">
      <c r="A10958" t="s">
        <v>5789</v>
      </c>
      <c r="B10958" t="str">
        <f>"SC"&amp;LEFT(SalesDetails[[#This Row],[OrderNo]],4)&amp;SalesDetails[[#This Row],[Short State]]</f>
        <v>SC5652CR</v>
      </c>
      <c r="C10958" s="1">
        <v>41616</v>
      </c>
      <c r="D10958" t="s">
        <v>16726</v>
      </c>
      <c r="E10958" t="s">
        <v>16732</v>
      </c>
      <c r="F10958" t="s">
        <v>16750</v>
      </c>
      <c r="G10958" t="s">
        <v>17947</v>
      </c>
      <c r="H10958" s="2">
        <v>59.666291422044814</v>
      </c>
      <c r="I10958" s="2">
        <v>326</v>
      </c>
      <c r="J10958">
        <v>18</v>
      </c>
      <c r="K10958" s="2">
        <f>SalesDetails[[#This Row],[Unit Price]]*SalesDetails[[#This Row],[Qty Sold]]</f>
        <v>5868</v>
      </c>
      <c r="L10958" s="2">
        <f>(SalesDetails[[#This Row],[Unit Price]]-SalesDetails[[#This Row],[Unit Cost]])*SalesDetails[[#This Row],[Qty Sold]]</f>
        <v>4794.0067544031936</v>
      </c>
    </row>
    <row r="10959" spans="1:12" x14ac:dyDescent="0.25">
      <c r="A10959" t="s">
        <v>6338</v>
      </c>
      <c r="B10959" t="str">
        <f>"SC"&amp;LEFT(SalesDetails[[#This Row],[OrderNo]],4)&amp;SalesDetails[[#This Row],[Short State]]</f>
        <v>SC6419AN</v>
      </c>
      <c r="C10959" s="1">
        <v>41392</v>
      </c>
      <c r="D10959" t="s">
        <v>16726</v>
      </c>
      <c r="E10959" t="s">
        <v>16736</v>
      </c>
      <c r="F10959" t="s">
        <v>16746</v>
      </c>
      <c r="G10959" t="s">
        <v>17947</v>
      </c>
      <c r="H10959" s="2">
        <v>300.93195389385903</v>
      </c>
      <c r="I10959" s="2">
        <v>326</v>
      </c>
      <c r="J10959">
        <v>10</v>
      </c>
      <c r="K10959" s="2">
        <f>SalesDetails[[#This Row],[Unit Price]]*SalesDetails[[#This Row],[Qty Sold]]</f>
        <v>3260</v>
      </c>
      <c r="L10959" s="2">
        <f>(SalesDetails[[#This Row],[Unit Price]]-SalesDetails[[#This Row],[Unit Cost]])*SalesDetails[[#This Row],[Qty Sold]]</f>
        <v>250.68046106140969</v>
      </c>
    </row>
    <row r="10960" spans="1:12" x14ac:dyDescent="0.25">
      <c r="A10960" t="s">
        <v>6761</v>
      </c>
      <c r="B10960" t="str">
        <f>"SC"&amp;LEFT(SalesDetails[[#This Row],[OrderNo]],4)&amp;SalesDetails[[#This Row],[Short State]]</f>
        <v>SC7749EB</v>
      </c>
      <c r="C10960" s="1">
        <v>41758</v>
      </c>
      <c r="D10960" t="s">
        <v>16724</v>
      </c>
      <c r="E10960" t="s">
        <v>16736</v>
      </c>
      <c r="F10960" t="s">
        <v>16752</v>
      </c>
      <c r="G10960" t="s">
        <v>17947</v>
      </c>
      <c r="H10960" s="2">
        <v>217.69518842572481</v>
      </c>
      <c r="I10960" s="2">
        <v>326</v>
      </c>
      <c r="J10960">
        <v>40</v>
      </c>
      <c r="K10960" s="2">
        <f>SalesDetails[[#This Row],[Unit Price]]*SalesDetails[[#This Row],[Qty Sold]]</f>
        <v>13040</v>
      </c>
      <c r="L10960" s="2">
        <f>(SalesDetails[[#This Row],[Unit Price]]-SalesDetails[[#This Row],[Unit Cost]])*SalesDetails[[#This Row],[Qty Sold]]</f>
        <v>4332.1924629710074</v>
      </c>
    </row>
    <row r="10961" spans="1:12" x14ac:dyDescent="0.25">
      <c r="A10961" t="s">
        <v>7351</v>
      </c>
      <c r="B10961" t="str">
        <f>"SC"&amp;LEFT(SalesDetails[[#This Row],[OrderNo]],4)&amp;SalesDetails[[#This Row],[Short State]]</f>
        <v>SC8565KO</v>
      </c>
      <c r="C10961" s="1">
        <v>41672</v>
      </c>
      <c r="D10961" t="s">
        <v>16726</v>
      </c>
      <c r="E10961" t="s">
        <v>16735</v>
      </c>
      <c r="F10961" t="s">
        <v>16760</v>
      </c>
      <c r="G10961" t="s">
        <v>17947</v>
      </c>
      <c r="H10961" s="2">
        <v>204.52376754960568</v>
      </c>
      <c r="I10961" s="2">
        <v>326</v>
      </c>
      <c r="J10961">
        <v>24</v>
      </c>
      <c r="K10961" s="2">
        <f>SalesDetails[[#This Row],[Unit Price]]*SalesDetails[[#This Row],[Qty Sold]]</f>
        <v>7824</v>
      </c>
      <c r="L10961" s="2">
        <f>(SalesDetails[[#This Row],[Unit Price]]-SalesDetails[[#This Row],[Unit Cost]])*SalesDetails[[#This Row],[Qty Sold]]</f>
        <v>2915.4295788094637</v>
      </c>
    </row>
    <row r="10962" spans="1:12" x14ac:dyDescent="0.25">
      <c r="A10962" t="s">
        <v>8139</v>
      </c>
      <c r="B10962" t="str">
        <f>"SC"&amp;LEFT(SalesDetails[[#This Row],[OrderNo]],4)&amp;SalesDetails[[#This Row],[Short State]]</f>
        <v>SC9739NA</v>
      </c>
      <c r="C10962" s="1">
        <v>41223</v>
      </c>
      <c r="D10962" t="s">
        <v>16724</v>
      </c>
      <c r="E10962" t="s">
        <v>16731</v>
      </c>
      <c r="F10962" t="s">
        <v>16762</v>
      </c>
      <c r="G10962" t="s">
        <v>17947</v>
      </c>
      <c r="H10962" s="2">
        <v>241.50642248122392</v>
      </c>
      <c r="I10962" s="2">
        <v>326</v>
      </c>
      <c r="J10962">
        <v>4</v>
      </c>
      <c r="K10962" s="2">
        <f>SalesDetails[[#This Row],[Unit Price]]*SalesDetails[[#This Row],[Qty Sold]]</f>
        <v>1304</v>
      </c>
      <c r="L10962" s="2">
        <f>(SalesDetails[[#This Row],[Unit Price]]-SalesDetails[[#This Row],[Unit Cost]])*SalesDetails[[#This Row],[Qty Sold]]</f>
        <v>337.97431007510431</v>
      </c>
    </row>
    <row r="10963" spans="1:12" x14ac:dyDescent="0.25">
      <c r="A10963" t="s">
        <v>8548</v>
      </c>
      <c r="B10963" t="str">
        <f>"SC"&amp;LEFT(SalesDetails[[#This Row],[OrderNo]],4)&amp;SalesDetails[[#This Row],[Short State]]</f>
        <v>SC1033AK</v>
      </c>
      <c r="C10963" s="1">
        <v>41761</v>
      </c>
      <c r="D10963" t="s">
        <v>16726</v>
      </c>
      <c r="E10963" t="s">
        <v>16736</v>
      </c>
      <c r="F10963" t="s">
        <v>16745</v>
      </c>
      <c r="G10963" t="s">
        <v>17947</v>
      </c>
      <c r="H10963" s="2">
        <v>286.25508305066444</v>
      </c>
      <c r="I10963" s="2">
        <v>326</v>
      </c>
      <c r="J10963">
        <v>20</v>
      </c>
      <c r="K10963" s="2">
        <f>SalesDetails[[#This Row],[Unit Price]]*SalesDetails[[#This Row],[Qty Sold]]</f>
        <v>6520</v>
      </c>
      <c r="L10963" s="2">
        <f>(SalesDetails[[#This Row],[Unit Price]]-SalesDetails[[#This Row],[Unit Cost]])*SalesDetails[[#This Row],[Qty Sold]]</f>
        <v>794.89833898671122</v>
      </c>
    </row>
    <row r="10964" spans="1:12" x14ac:dyDescent="0.25">
      <c r="A10964" t="s">
        <v>8761</v>
      </c>
      <c r="B10964" t="str">
        <f>"SC"&amp;LEFT(SalesDetails[[#This Row],[OrderNo]],4)&amp;SalesDetails[[#This Row],[Short State]]</f>
        <v>SC1065KE</v>
      </c>
      <c r="C10964" s="1">
        <v>41767</v>
      </c>
      <c r="D10964" t="s">
        <v>16726</v>
      </c>
      <c r="E10964" t="s">
        <v>16733</v>
      </c>
      <c r="F10964" t="s">
        <v>16759</v>
      </c>
      <c r="G10964" t="s">
        <v>17947</v>
      </c>
      <c r="H10964" s="2">
        <v>151.29897598060262</v>
      </c>
      <c r="I10964" s="2">
        <v>326</v>
      </c>
      <c r="J10964">
        <v>24</v>
      </c>
      <c r="K10964" s="2">
        <f>SalesDetails[[#This Row],[Unit Price]]*SalesDetails[[#This Row],[Qty Sold]]</f>
        <v>7824</v>
      </c>
      <c r="L10964" s="2">
        <f>(SalesDetails[[#This Row],[Unit Price]]-SalesDetails[[#This Row],[Unit Cost]])*SalesDetails[[#This Row],[Qty Sold]]</f>
        <v>4192.8245764655367</v>
      </c>
    </row>
    <row r="10965" spans="1:12" x14ac:dyDescent="0.25">
      <c r="A10965" t="s">
        <v>11981</v>
      </c>
      <c r="B10965" t="str">
        <f>"SC"&amp;LEFT(SalesDetails[[#This Row],[OrderNo]],4)&amp;SalesDetails[[#This Row],[Short State]]</f>
        <v>SC1536ZA</v>
      </c>
      <c r="C10965" s="1">
        <v>41725</v>
      </c>
      <c r="D10965" t="s">
        <v>16726</v>
      </c>
      <c r="E10965" t="s">
        <v>16736</v>
      </c>
      <c r="F10965" t="s">
        <v>16769</v>
      </c>
      <c r="G10965" t="s">
        <v>17947</v>
      </c>
      <c r="H10965" s="2">
        <v>251.98601477455728</v>
      </c>
      <c r="I10965" s="2">
        <v>326</v>
      </c>
      <c r="J10965">
        <v>20</v>
      </c>
      <c r="K10965" s="2">
        <f>SalesDetails[[#This Row],[Unit Price]]*SalesDetails[[#This Row],[Qty Sold]]</f>
        <v>6520</v>
      </c>
      <c r="L10965" s="2">
        <f>(SalesDetails[[#This Row],[Unit Price]]-SalesDetails[[#This Row],[Unit Cost]])*SalesDetails[[#This Row],[Qty Sold]]</f>
        <v>1480.2797045088546</v>
      </c>
    </row>
    <row r="10966" spans="1:12" x14ac:dyDescent="0.25">
      <c r="A10966" t="s">
        <v>13208</v>
      </c>
      <c r="B10966" t="str">
        <f>"SC"&amp;LEFT(SalesDetails[[#This Row],[OrderNo]],4)&amp;SalesDetails[[#This Row],[Short State]]</f>
        <v>SC1716AK</v>
      </c>
      <c r="C10966" s="1">
        <v>41718</v>
      </c>
      <c r="D10966" t="s">
        <v>16726</v>
      </c>
      <c r="E10966" t="s">
        <v>16736</v>
      </c>
      <c r="F10966" t="s">
        <v>16745</v>
      </c>
      <c r="G10966" t="s">
        <v>17947</v>
      </c>
      <c r="H10966" s="2">
        <v>275.59577355117938</v>
      </c>
      <c r="I10966" s="2">
        <v>326</v>
      </c>
      <c r="J10966">
        <v>20</v>
      </c>
      <c r="K10966" s="2">
        <f>SalesDetails[[#This Row],[Unit Price]]*SalesDetails[[#This Row],[Qty Sold]]</f>
        <v>6520</v>
      </c>
      <c r="L10966" s="2">
        <f>(SalesDetails[[#This Row],[Unit Price]]-SalesDetails[[#This Row],[Unit Cost]])*SalesDetails[[#This Row],[Qty Sold]]</f>
        <v>1008.0845289764125</v>
      </c>
    </row>
    <row r="10967" spans="1:12" x14ac:dyDescent="0.25">
      <c r="A10967" t="s">
        <v>15139</v>
      </c>
      <c r="B10967" t="str">
        <f>"SC"&amp;LEFT(SalesDetails[[#This Row],[OrderNo]],4)&amp;SalesDetails[[#This Row],[Short State]]</f>
        <v>SC2004OG</v>
      </c>
      <c r="C10967" s="1">
        <v>41672</v>
      </c>
      <c r="D10967" t="s">
        <v>16725</v>
      </c>
      <c r="E10967" t="s">
        <v>16735</v>
      </c>
      <c r="F10967" t="s">
        <v>16763</v>
      </c>
      <c r="G10967" t="s">
        <v>17947</v>
      </c>
      <c r="H10967" s="2">
        <v>73.570882868828775</v>
      </c>
      <c r="I10967" s="2">
        <v>326</v>
      </c>
      <c r="J10967">
        <v>24</v>
      </c>
      <c r="K10967" s="2">
        <f>SalesDetails[[#This Row],[Unit Price]]*SalesDetails[[#This Row],[Qty Sold]]</f>
        <v>7824</v>
      </c>
      <c r="L10967" s="2">
        <f>(SalesDetails[[#This Row],[Unit Price]]-SalesDetails[[#This Row],[Unit Cost]])*SalesDetails[[#This Row],[Qty Sold]]</f>
        <v>6058.2988111481091</v>
      </c>
    </row>
    <row r="10968" spans="1:12" x14ac:dyDescent="0.25">
      <c r="A10968" t="s">
        <v>902</v>
      </c>
      <c r="B10968" t="str">
        <f>"SC"&amp;LEFT(SalesDetails[[#This Row],[OrderNo]],4)&amp;SalesDetails[[#This Row],[Short State]]</f>
        <v>SC7274BO</v>
      </c>
      <c r="C10968" s="1">
        <v>41419</v>
      </c>
      <c r="D10968" t="s">
        <v>16726</v>
      </c>
      <c r="E10968" t="s">
        <v>16736</v>
      </c>
      <c r="F10968" t="s">
        <v>16749</v>
      </c>
      <c r="G10968" t="s">
        <v>17948</v>
      </c>
      <c r="H10968" s="2">
        <v>122.08366783831381</v>
      </c>
      <c r="I10968" s="2">
        <v>326</v>
      </c>
      <c r="J10968">
        <v>10</v>
      </c>
      <c r="K10968" s="2">
        <f>SalesDetails[[#This Row],[Unit Price]]*SalesDetails[[#This Row],[Qty Sold]]</f>
        <v>3260</v>
      </c>
      <c r="L10968" s="2">
        <f>(SalesDetails[[#This Row],[Unit Price]]-SalesDetails[[#This Row],[Unit Cost]])*SalesDetails[[#This Row],[Qty Sold]]</f>
        <v>2039.1633216168616</v>
      </c>
    </row>
    <row r="10969" spans="1:12" x14ac:dyDescent="0.25">
      <c r="A10969" t="s">
        <v>904</v>
      </c>
      <c r="B10969" t="str">
        <f>"SC"&amp;LEFT(SalesDetails[[#This Row],[OrderNo]],4)&amp;SalesDetails[[#This Row],[Short State]]</f>
        <v>SC614EB</v>
      </c>
      <c r="C10969" s="1">
        <v>41023</v>
      </c>
      <c r="D10969" t="s">
        <v>16724</v>
      </c>
      <c r="E10969" t="s">
        <v>16736</v>
      </c>
      <c r="F10969" t="s">
        <v>16752</v>
      </c>
      <c r="G10969" t="s">
        <v>17948</v>
      </c>
      <c r="H10969" s="2">
        <v>115.89292619843762</v>
      </c>
      <c r="I10969" s="2">
        <v>326</v>
      </c>
      <c r="J10969">
        <v>5</v>
      </c>
      <c r="K10969" s="2">
        <f>SalesDetails[[#This Row],[Unit Price]]*SalesDetails[[#This Row],[Qty Sold]]</f>
        <v>1630</v>
      </c>
      <c r="L10969" s="2">
        <f>(SalesDetails[[#This Row],[Unit Price]]-SalesDetails[[#This Row],[Unit Cost]])*SalesDetails[[#This Row],[Qty Sold]]</f>
        <v>1050.5353690078118</v>
      </c>
    </row>
    <row r="10970" spans="1:12" x14ac:dyDescent="0.25">
      <c r="A10970" t="s">
        <v>905</v>
      </c>
      <c r="B10970" t="str">
        <f>"SC"&amp;LEFT(SalesDetails[[#This Row],[OrderNo]],4)&amp;SalesDetails[[#This Row],[Short State]]</f>
        <v>SC1748BO</v>
      </c>
      <c r="C10970" s="1">
        <v>41243</v>
      </c>
      <c r="D10970" t="s">
        <v>16726</v>
      </c>
      <c r="E10970" t="s">
        <v>16737</v>
      </c>
      <c r="F10970" t="s">
        <v>16749</v>
      </c>
      <c r="G10970" t="s">
        <v>17948</v>
      </c>
      <c r="H10970" s="2">
        <v>230.14841079516543</v>
      </c>
      <c r="I10970" s="2">
        <v>326</v>
      </c>
      <c r="J10970">
        <v>6</v>
      </c>
      <c r="K10970" s="2">
        <f>SalesDetails[[#This Row],[Unit Price]]*SalesDetails[[#This Row],[Qty Sold]]</f>
        <v>1956</v>
      </c>
      <c r="L10970" s="2">
        <f>(SalesDetails[[#This Row],[Unit Price]]-SalesDetails[[#This Row],[Unit Cost]])*SalesDetails[[#This Row],[Qty Sold]]</f>
        <v>575.10953522900741</v>
      </c>
    </row>
    <row r="10971" spans="1:12" x14ac:dyDescent="0.25">
      <c r="A10971" t="s">
        <v>4680</v>
      </c>
      <c r="B10971" t="str">
        <f>"SC"&amp;LEFT(SalesDetails[[#This Row],[OrderNo]],4)&amp;SalesDetails[[#This Row],[Short State]]</f>
        <v>SC4221EB</v>
      </c>
      <c r="C10971" s="1">
        <v>41436</v>
      </c>
      <c r="D10971" t="s">
        <v>16726</v>
      </c>
      <c r="E10971" t="s">
        <v>16729</v>
      </c>
      <c r="F10971" t="s">
        <v>16752</v>
      </c>
      <c r="G10971" t="s">
        <v>17948</v>
      </c>
      <c r="H10971" s="2">
        <v>261.52569692281168</v>
      </c>
      <c r="I10971" s="2">
        <v>326</v>
      </c>
      <c r="J10971">
        <v>12</v>
      </c>
      <c r="K10971" s="2">
        <f>SalesDetails[[#This Row],[Unit Price]]*SalesDetails[[#This Row],[Qty Sold]]</f>
        <v>3912</v>
      </c>
      <c r="L10971" s="2">
        <f>(SalesDetails[[#This Row],[Unit Price]]-SalesDetails[[#This Row],[Unit Cost]])*SalesDetails[[#This Row],[Qty Sold]]</f>
        <v>773.69163692625989</v>
      </c>
    </row>
    <row r="10972" spans="1:12" x14ac:dyDescent="0.25">
      <c r="A10972" t="s">
        <v>6341</v>
      </c>
      <c r="B10972" t="str">
        <f>"SC"&amp;LEFT(SalesDetails[[#This Row],[OrderNo]],4)&amp;SalesDetails[[#This Row],[Short State]]</f>
        <v>SC6423BO</v>
      </c>
      <c r="C10972" s="1">
        <v>41823</v>
      </c>
      <c r="D10972" t="s">
        <v>16726</v>
      </c>
      <c r="E10972" t="s">
        <v>16729</v>
      </c>
      <c r="F10972" t="s">
        <v>16749</v>
      </c>
      <c r="G10972" t="s">
        <v>17948</v>
      </c>
      <c r="H10972" s="2">
        <v>236.67820170707327</v>
      </c>
      <c r="I10972" s="2">
        <v>326</v>
      </c>
      <c r="J10972">
        <v>24</v>
      </c>
      <c r="K10972" s="2">
        <f>SalesDetails[[#This Row],[Unit Price]]*SalesDetails[[#This Row],[Qty Sold]]</f>
        <v>7824</v>
      </c>
      <c r="L10972" s="2">
        <f>(SalesDetails[[#This Row],[Unit Price]]-SalesDetails[[#This Row],[Unit Cost]])*SalesDetails[[#This Row],[Qty Sold]]</f>
        <v>2143.7231590302417</v>
      </c>
    </row>
    <row r="10973" spans="1:12" x14ac:dyDescent="0.25">
      <c r="A10973" t="s">
        <v>7706</v>
      </c>
      <c r="B10973" t="str">
        <f>"SC"&amp;LEFT(SalesDetails[[#This Row],[OrderNo]],4)&amp;SalesDetails[[#This Row],[Short State]]</f>
        <v>SC9101DE</v>
      </c>
      <c r="C10973" s="1">
        <v>41891</v>
      </c>
      <c r="D10973" t="s">
        <v>16726</v>
      </c>
      <c r="E10973" t="s">
        <v>16736</v>
      </c>
      <c r="F10973" t="s">
        <v>16751</v>
      </c>
      <c r="G10973" t="s">
        <v>17948</v>
      </c>
      <c r="H10973" s="2">
        <v>195.46147833802897</v>
      </c>
      <c r="I10973" s="2">
        <v>326</v>
      </c>
      <c r="J10973">
        <v>20</v>
      </c>
      <c r="K10973" s="2">
        <f>SalesDetails[[#This Row],[Unit Price]]*SalesDetails[[#This Row],[Qty Sold]]</f>
        <v>6520</v>
      </c>
      <c r="L10973" s="2">
        <f>(SalesDetails[[#This Row],[Unit Price]]-SalesDetails[[#This Row],[Unit Cost]])*SalesDetails[[#This Row],[Qty Sold]]</f>
        <v>2610.7704332394205</v>
      </c>
    </row>
    <row r="10974" spans="1:12" x14ac:dyDescent="0.25">
      <c r="A10974" t="s">
        <v>7738</v>
      </c>
      <c r="B10974" t="str">
        <f>"SC"&amp;LEFT(SalesDetails[[#This Row],[OrderNo]],4)&amp;SalesDetails[[#This Row],[Short State]]</f>
        <v>SC9144DE</v>
      </c>
      <c r="C10974" s="1">
        <v>41876</v>
      </c>
      <c r="D10974" t="s">
        <v>16726</v>
      </c>
      <c r="E10974" t="s">
        <v>16729</v>
      </c>
      <c r="F10974" t="s">
        <v>16751</v>
      </c>
      <c r="G10974" t="s">
        <v>17948</v>
      </c>
      <c r="H10974" s="2">
        <v>0.89310014226885259</v>
      </c>
      <c r="I10974" s="2">
        <v>326</v>
      </c>
      <c r="J10974">
        <v>24</v>
      </c>
      <c r="K10974" s="2">
        <f>SalesDetails[[#This Row],[Unit Price]]*SalesDetails[[#This Row],[Qty Sold]]</f>
        <v>7824</v>
      </c>
      <c r="L10974" s="2">
        <f>(SalesDetails[[#This Row],[Unit Price]]-SalesDetails[[#This Row],[Unit Cost]])*SalesDetails[[#This Row],[Qty Sold]]</f>
        <v>7802.5655965855476</v>
      </c>
    </row>
    <row r="10975" spans="1:12" x14ac:dyDescent="0.25">
      <c r="A10975" t="s">
        <v>10446</v>
      </c>
      <c r="B10975" t="str">
        <f>"SC"&amp;LEFT(SalesDetails[[#This Row],[OrderNo]],4)&amp;SalesDetails[[#This Row],[Short State]]</f>
        <v>SC1319EB</v>
      </c>
      <c r="C10975" s="1">
        <v>41388</v>
      </c>
      <c r="D10975" t="s">
        <v>16724</v>
      </c>
      <c r="E10975" t="s">
        <v>16736</v>
      </c>
      <c r="F10975" t="s">
        <v>16752</v>
      </c>
      <c r="G10975" t="s">
        <v>17948</v>
      </c>
      <c r="H10975" s="2">
        <v>214.27602390536771</v>
      </c>
      <c r="I10975" s="2">
        <v>326</v>
      </c>
      <c r="J10975">
        <v>20</v>
      </c>
      <c r="K10975" s="2">
        <f>SalesDetails[[#This Row],[Unit Price]]*SalesDetails[[#This Row],[Qty Sold]]</f>
        <v>6520</v>
      </c>
      <c r="L10975" s="2">
        <f>(SalesDetails[[#This Row],[Unit Price]]-SalesDetails[[#This Row],[Unit Cost]])*SalesDetails[[#This Row],[Qty Sold]]</f>
        <v>2234.4795218926456</v>
      </c>
    </row>
    <row r="10976" spans="1:12" x14ac:dyDescent="0.25">
      <c r="A10976" t="s">
        <v>12419</v>
      </c>
      <c r="B10976" t="str">
        <f>"SC"&amp;LEFT(SalesDetails[[#This Row],[OrderNo]],4)&amp;SalesDetails[[#This Row],[Short State]]</f>
        <v>SC1601AD</v>
      </c>
      <c r="C10976" s="1">
        <v>41882</v>
      </c>
      <c r="D10976" t="s">
        <v>16726</v>
      </c>
      <c r="E10976" t="s">
        <v>16730</v>
      </c>
      <c r="F10976" t="s">
        <v>16744</v>
      </c>
      <c r="G10976" t="s">
        <v>17948</v>
      </c>
      <c r="H10976" s="2">
        <v>48.561235699280559</v>
      </c>
      <c r="I10976" s="2">
        <v>326</v>
      </c>
      <c r="J10976">
        <v>18</v>
      </c>
      <c r="K10976" s="2">
        <f>SalesDetails[[#This Row],[Unit Price]]*SalesDetails[[#This Row],[Qty Sold]]</f>
        <v>5868</v>
      </c>
      <c r="L10976" s="2">
        <f>(SalesDetails[[#This Row],[Unit Price]]-SalesDetails[[#This Row],[Unit Cost]])*SalesDetails[[#This Row],[Qty Sold]]</f>
        <v>4993.8977574129494</v>
      </c>
    </row>
    <row r="10977" spans="1:12" x14ac:dyDescent="0.25">
      <c r="A10977" t="s">
        <v>13085</v>
      </c>
      <c r="B10977" t="str">
        <f>"SC"&amp;LEFT(SalesDetails[[#This Row],[OrderNo]],4)&amp;SalesDetails[[#This Row],[Short State]]</f>
        <v>SC1699ED</v>
      </c>
      <c r="C10977" s="1">
        <v>41744</v>
      </c>
      <c r="D10977" t="s">
        <v>16726</v>
      </c>
      <c r="E10977" t="s">
        <v>16736</v>
      </c>
      <c r="F10977" t="s">
        <v>16753</v>
      </c>
      <c r="G10977" t="s">
        <v>17948</v>
      </c>
      <c r="H10977" s="2">
        <v>249.33652460296324</v>
      </c>
      <c r="I10977" s="2">
        <v>326</v>
      </c>
      <c r="J10977">
        <v>20</v>
      </c>
      <c r="K10977" s="2">
        <f>SalesDetails[[#This Row],[Unit Price]]*SalesDetails[[#This Row],[Qty Sold]]</f>
        <v>6520</v>
      </c>
      <c r="L10977" s="2">
        <f>(SalesDetails[[#This Row],[Unit Price]]-SalesDetails[[#This Row],[Unit Cost]])*SalesDetails[[#This Row],[Qty Sold]]</f>
        <v>1533.2695079407354</v>
      </c>
    </row>
    <row r="10978" spans="1:12" x14ac:dyDescent="0.25">
      <c r="A10978" t="s">
        <v>14942</v>
      </c>
      <c r="B10978" t="str">
        <f>"SC"&amp;LEFT(SalesDetails[[#This Row],[OrderNo]],4)&amp;SalesDetails[[#This Row],[Short State]]</f>
        <v>SC1974BO</v>
      </c>
      <c r="C10978" s="1">
        <v>41161</v>
      </c>
      <c r="D10978" t="s">
        <v>16726</v>
      </c>
      <c r="E10978" t="s">
        <v>16736</v>
      </c>
      <c r="F10978" t="s">
        <v>16749</v>
      </c>
      <c r="G10978" t="s">
        <v>17948</v>
      </c>
      <c r="H10978" s="2">
        <v>193.4296812127788</v>
      </c>
      <c r="I10978" s="2">
        <v>326</v>
      </c>
      <c r="J10978">
        <v>5</v>
      </c>
      <c r="K10978" s="2">
        <f>SalesDetails[[#This Row],[Unit Price]]*SalesDetails[[#This Row],[Qty Sold]]</f>
        <v>1630</v>
      </c>
      <c r="L10978" s="2">
        <f>(SalesDetails[[#This Row],[Unit Price]]-SalesDetails[[#This Row],[Unit Cost]])*SalesDetails[[#This Row],[Qty Sold]]</f>
        <v>662.85159393610593</v>
      </c>
    </row>
    <row r="10979" spans="1:12" x14ac:dyDescent="0.25">
      <c r="A10979" t="s">
        <v>15231</v>
      </c>
      <c r="B10979" t="str">
        <f>"SC"&amp;LEFT(SalesDetails[[#This Row],[OrderNo]],4)&amp;SalesDetails[[#This Row],[Short State]]</f>
        <v>SC2019DE</v>
      </c>
      <c r="C10979" s="1">
        <v>41509</v>
      </c>
      <c r="D10979" t="s">
        <v>16725</v>
      </c>
      <c r="E10979" t="s">
        <v>16729</v>
      </c>
      <c r="F10979" t="s">
        <v>16751</v>
      </c>
      <c r="G10979" t="s">
        <v>17948</v>
      </c>
      <c r="H10979" s="2">
        <v>322.81266401030587</v>
      </c>
      <c r="I10979" s="2">
        <v>326</v>
      </c>
      <c r="J10979">
        <v>12</v>
      </c>
      <c r="K10979" s="2">
        <f>SalesDetails[[#This Row],[Unit Price]]*SalesDetails[[#This Row],[Qty Sold]]</f>
        <v>3912</v>
      </c>
      <c r="L10979" s="2">
        <f>(SalesDetails[[#This Row],[Unit Price]]-SalesDetails[[#This Row],[Unit Cost]])*SalesDetails[[#This Row],[Qty Sold]]</f>
        <v>38.248031876329605</v>
      </c>
    </row>
    <row r="10980" spans="1:12" x14ac:dyDescent="0.25">
      <c r="A10980" t="s">
        <v>15743</v>
      </c>
      <c r="B10980" t="str">
        <f>"SC"&amp;LEFT(SalesDetails[[#This Row],[OrderNo]],4)&amp;SalesDetails[[#This Row],[Short State]]</f>
        <v>SC2092ED</v>
      </c>
      <c r="C10980" s="1">
        <v>41155</v>
      </c>
      <c r="D10980" t="s">
        <v>16726</v>
      </c>
      <c r="E10980" t="s">
        <v>16729</v>
      </c>
      <c r="F10980" t="s">
        <v>16753</v>
      </c>
      <c r="G10980" t="s">
        <v>17948</v>
      </c>
      <c r="H10980" s="2">
        <v>75.460386265056073</v>
      </c>
      <c r="I10980" s="2">
        <v>326</v>
      </c>
      <c r="J10980">
        <v>6</v>
      </c>
      <c r="K10980" s="2">
        <f>SalesDetails[[#This Row],[Unit Price]]*SalesDetails[[#This Row],[Qty Sold]]</f>
        <v>1956</v>
      </c>
      <c r="L10980" s="2">
        <f>(SalesDetails[[#This Row],[Unit Price]]-SalesDetails[[#This Row],[Unit Cost]])*SalesDetails[[#This Row],[Qty Sold]]</f>
        <v>1503.2376824096636</v>
      </c>
    </row>
    <row r="10981" spans="1:12" x14ac:dyDescent="0.25">
      <c r="A10981" t="s">
        <v>1526</v>
      </c>
      <c r="B10981" t="str">
        <f>"SC"&amp;LEFT(SalesDetails[[#This Row],[OrderNo]],4)&amp;SalesDetails[[#This Row],[Short State]]</f>
        <v>SC430CR</v>
      </c>
      <c r="C10981" s="1">
        <v>41860</v>
      </c>
      <c r="D10981" t="s">
        <v>16726</v>
      </c>
      <c r="E10981" t="s">
        <v>16729</v>
      </c>
      <c r="F10981" t="s">
        <v>16750</v>
      </c>
      <c r="G10981" t="s">
        <v>17949</v>
      </c>
      <c r="H10981" s="2">
        <v>304.27513079548493</v>
      </c>
      <c r="I10981" s="2">
        <v>326</v>
      </c>
      <c r="J10981">
        <v>24</v>
      </c>
      <c r="K10981" s="2">
        <f>SalesDetails[[#This Row],[Unit Price]]*SalesDetails[[#This Row],[Qty Sold]]</f>
        <v>7824</v>
      </c>
      <c r="L10981" s="2">
        <f>(SalesDetails[[#This Row],[Unit Price]]-SalesDetails[[#This Row],[Unit Cost]])*SalesDetails[[#This Row],[Qty Sold]]</f>
        <v>521.39686090836176</v>
      </c>
    </row>
    <row r="10982" spans="1:12" x14ac:dyDescent="0.25">
      <c r="A10982" t="s">
        <v>4357</v>
      </c>
      <c r="B10982" t="str">
        <f>"SC"&amp;LEFT(SalesDetails[[#This Row],[OrderNo]],4)&amp;SalesDetails[[#This Row],[Short State]]</f>
        <v>SC3780EB</v>
      </c>
      <c r="C10982" s="1">
        <v>41789</v>
      </c>
      <c r="D10982" t="s">
        <v>16726</v>
      </c>
      <c r="E10982" t="s">
        <v>16736</v>
      </c>
      <c r="F10982" t="s">
        <v>16752</v>
      </c>
      <c r="G10982" t="s">
        <v>17949</v>
      </c>
      <c r="H10982" s="2">
        <v>258.84564668508898</v>
      </c>
      <c r="I10982" s="2">
        <v>326</v>
      </c>
      <c r="J10982">
        <v>20</v>
      </c>
      <c r="K10982" s="2">
        <f>SalesDetails[[#This Row],[Unit Price]]*SalesDetails[[#This Row],[Qty Sold]]</f>
        <v>6520</v>
      </c>
      <c r="L10982" s="2">
        <f>(SalesDetails[[#This Row],[Unit Price]]-SalesDetails[[#This Row],[Unit Cost]])*SalesDetails[[#This Row],[Qty Sold]]</f>
        <v>1343.0870662982204</v>
      </c>
    </row>
    <row r="10983" spans="1:12" x14ac:dyDescent="0.25">
      <c r="A10983" t="s">
        <v>5531</v>
      </c>
      <c r="B10983" t="str">
        <f>"SC"&amp;LEFT(SalesDetails[[#This Row],[OrderNo]],4)&amp;SalesDetails[[#This Row],[Short State]]</f>
        <v>SC5307AK</v>
      </c>
      <c r="C10983" s="1">
        <v>41544</v>
      </c>
      <c r="D10983" t="s">
        <v>16726</v>
      </c>
      <c r="E10983" t="s">
        <v>16736</v>
      </c>
      <c r="F10983" t="s">
        <v>16745</v>
      </c>
      <c r="G10983" t="s">
        <v>17949</v>
      </c>
      <c r="H10983" s="2">
        <v>2.4649000148770526</v>
      </c>
      <c r="I10983" s="2">
        <v>326</v>
      </c>
      <c r="J10983">
        <v>10</v>
      </c>
      <c r="K10983" s="2">
        <f>SalesDetails[[#This Row],[Unit Price]]*SalesDetails[[#This Row],[Qty Sold]]</f>
        <v>3260</v>
      </c>
      <c r="L10983" s="2">
        <f>(SalesDetails[[#This Row],[Unit Price]]-SalesDetails[[#This Row],[Unit Cost]])*SalesDetails[[#This Row],[Qty Sold]]</f>
        <v>3235.3509998512295</v>
      </c>
    </row>
    <row r="10984" spans="1:12" x14ac:dyDescent="0.25">
      <c r="A10984" t="s">
        <v>6622</v>
      </c>
      <c r="B10984" t="str">
        <f>"SC"&amp;LEFT(SalesDetails[[#This Row],[OrderNo]],4)&amp;SalesDetails[[#This Row],[Short State]]</f>
        <v>SC6808OG</v>
      </c>
      <c r="C10984" s="1">
        <v>41457</v>
      </c>
      <c r="D10984" t="s">
        <v>16725</v>
      </c>
      <c r="E10984" t="s">
        <v>16736</v>
      </c>
      <c r="F10984" t="s">
        <v>16763</v>
      </c>
      <c r="G10984" t="s">
        <v>17949</v>
      </c>
      <c r="H10984" s="2">
        <v>102.53103554285309</v>
      </c>
      <c r="I10984" s="2">
        <v>326</v>
      </c>
      <c r="J10984">
        <v>10</v>
      </c>
      <c r="K10984" s="2">
        <f>SalesDetails[[#This Row],[Unit Price]]*SalesDetails[[#This Row],[Qty Sold]]</f>
        <v>3260</v>
      </c>
      <c r="L10984" s="2">
        <f>(SalesDetails[[#This Row],[Unit Price]]-SalesDetails[[#This Row],[Unit Cost]])*SalesDetails[[#This Row],[Qty Sold]]</f>
        <v>2234.6896445714692</v>
      </c>
    </row>
    <row r="10985" spans="1:12" x14ac:dyDescent="0.25">
      <c r="A10985" t="s">
        <v>9818</v>
      </c>
      <c r="B10985" t="str">
        <f>"SC"&amp;LEFT(SalesDetails[[#This Row],[OrderNo]],4)&amp;SalesDetails[[#This Row],[Short State]]</f>
        <v>SC1227EB</v>
      </c>
      <c r="C10985" s="1">
        <v>41787</v>
      </c>
      <c r="D10985" t="s">
        <v>16724</v>
      </c>
      <c r="E10985" t="s">
        <v>16736</v>
      </c>
      <c r="F10985" t="s">
        <v>16752</v>
      </c>
      <c r="G10985" t="s">
        <v>17949</v>
      </c>
      <c r="H10985" s="2">
        <v>64.452467326204854</v>
      </c>
      <c r="I10985" s="2">
        <v>326</v>
      </c>
      <c r="J10985">
        <v>60</v>
      </c>
      <c r="K10985" s="2">
        <f>SalesDetails[[#This Row],[Unit Price]]*SalesDetails[[#This Row],[Qty Sold]]</f>
        <v>19560</v>
      </c>
      <c r="L10985" s="2">
        <f>(SalesDetails[[#This Row],[Unit Price]]-SalesDetails[[#This Row],[Unit Cost]])*SalesDetails[[#This Row],[Qty Sold]]</f>
        <v>15692.85196042771</v>
      </c>
    </row>
    <row r="10986" spans="1:12" x14ac:dyDescent="0.25">
      <c r="A10986" t="s">
        <v>9974</v>
      </c>
      <c r="B10986" t="str">
        <f>"SC"&amp;LEFT(SalesDetails[[#This Row],[OrderNo]],4)&amp;SalesDetails[[#This Row],[Short State]]</f>
        <v>SC1249KN</v>
      </c>
      <c r="C10986" s="1">
        <v>41638</v>
      </c>
      <c r="D10986" t="s">
        <v>16726</v>
      </c>
      <c r="E10986" t="s">
        <v>16731</v>
      </c>
      <c r="F10986" t="s">
        <v>16740</v>
      </c>
      <c r="G10986" t="s">
        <v>17949</v>
      </c>
      <c r="H10986" s="2">
        <v>184.26526779859302</v>
      </c>
      <c r="I10986" s="2">
        <v>326</v>
      </c>
      <c r="J10986">
        <v>16</v>
      </c>
      <c r="K10986" s="2">
        <f>SalesDetails[[#This Row],[Unit Price]]*SalesDetails[[#This Row],[Qty Sold]]</f>
        <v>5216</v>
      </c>
      <c r="L10986" s="2">
        <f>(SalesDetails[[#This Row],[Unit Price]]-SalesDetails[[#This Row],[Unit Cost]])*SalesDetails[[#This Row],[Qty Sold]]</f>
        <v>2267.7557152225118</v>
      </c>
    </row>
    <row r="10987" spans="1:12" x14ac:dyDescent="0.25">
      <c r="A10987" t="s">
        <v>11131</v>
      </c>
      <c r="B10987" t="str">
        <f>"SC"&amp;LEFT(SalesDetails[[#This Row],[OrderNo]],4)&amp;SalesDetails[[#This Row],[Short State]]</f>
        <v>SC1415DE</v>
      </c>
      <c r="C10987" s="1">
        <v>41171</v>
      </c>
      <c r="D10987" t="s">
        <v>16725</v>
      </c>
      <c r="E10987" t="s">
        <v>16736</v>
      </c>
      <c r="F10987" t="s">
        <v>16751</v>
      </c>
      <c r="G10987" t="s">
        <v>17949</v>
      </c>
      <c r="H10987" s="2">
        <v>112.72628189063303</v>
      </c>
      <c r="I10987" s="2">
        <v>326</v>
      </c>
      <c r="J10987">
        <v>10</v>
      </c>
      <c r="K10987" s="2">
        <f>SalesDetails[[#This Row],[Unit Price]]*SalesDetails[[#This Row],[Qty Sold]]</f>
        <v>3260</v>
      </c>
      <c r="L10987" s="2">
        <f>(SalesDetails[[#This Row],[Unit Price]]-SalesDetails[[#This Row],[Unit Cost]])*SalesDetails[[#This Row],[Qty Sold]]</f>
        <v>2132.7371810936697</v>
      </c>
    </row>
    <row r="10988" spans="1:12" x14ac:dyDescent="0.25">
      <c r="A10988" t="s">
        <v>11591</v>
      </c>
      <c r="B10988" t="str">
        <f>"SC"&amp;LEFT(SalesDetails[[#This Row],[OrderNo]],4)&amp;SalesDetails[[#This Row],[Short State]]</f>
        <v>SC1479BO</v>
      </c>
      <c r="C10988" s="1">
        <v>41790</v>
      </c>
      <c r="D10988" t="s">
        <v>16726</v>
      </c>
      <c r="E10988" t="s">
        <v>16736</v>
      </c>
      <c r="F10988" t="s">
        <v>16749</v>
      </c>
      <c r="G10988" t="s">
        <v>17949</v>
      </c>
      <c r="H10988" s="2">
        <v>191.60314253115428</v>
      </c>
      <c r="I10988" s="2">
        <v>326</v>
      </c>
      <c r="J10988">
        <v>20</v>
      </c>
      <c r="K10988" s="2">
        <f>SalesDetails[[#This Row],[Unit Price]]*SalesDetails[[#This Row],[Qty Sold]]</f>
        <v>6520</v>
      </c>
      <c r="L10988" s="2">
        <f>(SalesDetails[[#This Row],[Unit Price]]-SalesDetails[[#This Row],[Unit Cost]])*SalesDetails[[#This Row],[Qty Sold]]</f>
        <v>2687.9371493769145</v>
      </c>
    </row>
    <row r="10989" spans="1:12" x14ac:dyDescent="0.25">
      <c r="A10989" t="s">
        <v>11674</v>
      </c>
      <c r="B10989" t="str">
        <f>"SC"&amp;LEFT(SalesDetails[[#This Row],[OrderNo]],4)&amp;SalesDetails[[#This Row],[Short State]]</f>
        <v>SC1492ZA</v>
      </c>
      <c r="C10989" s="1">
        <v>41739</v>
      </c>
      <c r="D10989" t="s">
        <v>16726</v>
      </c>
      <c r="E10989" t="s">
        <v>16736</v>
      </c>
      <c r="F10989" t="s">
        <v>16769</v>
      </c>
      <c r="G10989" t="s">
        <v>17949</v>
      </c>
      <c r="H10989" s="2">
        <v>124.09006210454618</v>
      </c>
      <c r="I10989" s="2">
        <v>326</v>
      </c>
      <c r="J10989">
        <v>20</v>
      </c>
      <c r="K10989" s="2">
        <f>SalesDetails[[#This Row],[Unit Price]]*SalesDetails[[#This Row],[Qty Sold]]</f>
        <v>6520</v>
      </c>
      <c r="L10989" s="2">
        <f>(SalesDetails[[#This Row],[Unit Price]]-SalesDetails[[#This Row],[Unit Cost]])*SalesDetails[[#This Row],[Qty Sold]]</f>
        <v>4038.1987579090764</v>
      </c>
    </row>
    <row r="10990" spans="1:12" x14ac:dyDescent="0.25">
      <c r="A10990" t="s">
        <v>12729</v>
      </c>
      <c r="B10990" t="str">
        <f>"SC"&amp;LEFT(SalesDetails[[#This Row],[OrderNo]],4)&amp;SalesDetails[[#This Row],[Short State]]</f>
        <v>SC1647EB</v>
      </c>
      <c r="C10990" s="1">
        <v>41741</v>
      </c>
      <c r="D10990" t="s">
        <v>16726</v>
      </c>
      <c r="E10990" t="s">
        <v>16736</v>
      </c>
      <c r="F10990" t="s">
        <v>16752</v>
      </c>
      <c r="G10990" t="s">
        <v>17949</v>
      </c>
      <c r="H10990" s="2">
        <v>41.053470056055133</v>
      </c>
      <c r="I10990" s="2">
        <v>326</v>
      </c>
      <c r="J10990">
        <v>20</v>
      </c>
      <c r="K10990" s="2">
        <f>SalesDetails[[#This Row],[Unit Price]]*SalesDetails[[#This Row],[Qty Sold]]</f>
        <v>6520</v>
      </c>
      <c r="L10990" s="2">
        <f>(SalesDetails[[#This Row],[Unit Price]]-SalesDetails[[#This Row],[Unit Cost]])*SalesDetails[[#This Row],[Qty Sold]]</f>
        <v>5698.9305988788974</v>
      </c>
    </row>
    <row r="10991" spans="1:12" x14ac:dyDescent="0.25">
      <c r="A10991" t="s">
        <v>15319</v>
      </c>
      <c r="B10991" t="str">
        <f>"SC"&amp;LEFT(SalesDetails[[#This Row],[OrderNo]],4)&amp;SalesDetails[[#This Row],[Short State]]</f>
        <v>SC2032DE</v>
      </c>
      <c r="C10991" s="1">
        <v>41541</v>
      </c>
      <c r="D10991" t="s">
        <v>16726</v>
      </c>
      <c r="E10991" t="s">
        <v>16736</v>
      </c>
      <c r="F10991" t="s">
        <v>16751</v>
      </c>
      <c r="G10991" t="s">
        <v>17949</v>
      </c>
      <c r="H10991" s="2">
        <v>218.04805669166279</v>
      </c>
      <c r="I10991" s="2">
        <v>326</v>
      </c>
      <c r="J10991">
        <v>10</v>
      </c>
      <c r="K10991" s="2">
        <f>SalesDetails[[#This Row],[Unit Price]]*SalesDetails[[#This Row],[Qty Sold]]</f>
        <v>3260</v>
      </c>
      <c r="L10991" s="2">
        <f>(SalesDetails[[#This Row],[Unit Price]]-SalesDetails[[#This Row],[Unit Cost]])*SalesDetails[[#This Row],[Qty Sold]]</f>
        <v>1079.519433083372</v>
      </c>
    </row>
    <row r="10992" spans="1:12" x14ac:dyDescent="0.25">
      <c r="A10992" t="s">
        <v>16579</v>
      </c>
      <c r="B10992" t="str">
        <f>"SC"&amp;LEFT(SalesDetails[[#This Row],[OrderNo]],4)&amp;SalesDetails[[#This Row],[Short State]]</f>
        <v>SC2214ZA</v>
      </c>
      <c r="C10992" s="1">
        <v>41779</v>
      </c>
      <c r="D10992" t="s">
        <v>16726</v>
      </c>
      <c r="E10992" t="s">
        <v>16736</v>
      </c>
      <c r="F10992" t="s">
        <v>16769</v>
      </c>
      <c r="G10992" t="s">
        <v>17949</v>
      </c>
      <c r="H10992" s="2">
        <v>298.4608287388188</v>
      </c>
      <c r="I10992" s="2">
        <v>326</v>
      </c>
      <c r="J10992">
        <v>20</v>
      </c>
      <c r="K10992" s="2">
        <f>SalesDetails[[#This Row],[Unit Price]]*SalesDetails[[#This Row],[Qty Sold]]</f>
        <v>6520</v>
      </c>
      <c r="L10992" s="2">
        <f>(SalesDetails[[#This Row],[Unit Price]]-SalesDetails[[#This Row],[Unit Cost]])*SalesDetails[[#This Row],[Qty Sold]]</f>
        <v>550.78342522362391</v>
      </c>
    </row>
    <row r="10993" spans="1:12" x14ac:dyDescent="0.25">
      <c r="A10993" t="s">
        <v>4317</v>
      </c>
      <c r="B10993" t="str">
        <f>"SC"&amp;LEFT(SalesDetails[[#This Row],[OrderNo]],4)&amp;SalesDetails[[#This Row],[Short State]]</f>
        <v>SC3728ON</v>
      </c>
      <c r="C10993" s="1">
        <v>41351</v>
      </c>
      <c r="D10993" t="s">
        <v>16726</v>
      </c>
      <c r="E10993" t="s">
        <v>16734</v>
      </c>
      <c r="F10993" t="s">
        <v>16764</v>
      </c>
      <c r="G10993" t="s">
        <v>17950</v>
      </c>
      <c r="H10993" s="2">
        <v>5.5714494490733637</v>
      </c>
      <c r="I10993" s="2">
        <v>99</v>
      </c>
      <c r="J10993">
        <v>9</v>
      </c>
      <c r="K10993" s="2">
        <f>SalesDetails[[#This Row],[Unit Price]]*SalesDetails[[#This Row],[Qty Sold]]</f>
        <v>891</v>
      </c>
      <c r="L10993" s="2">
        <f>(SalesDetails[[#This Row],[Unit Price]]-SalesDetails[[#This Row],[Unit Cost]])*SalesDetails[[#This Row],[Qty Sold]]</f>
        <v>840.85695495833966</v>
      </c>
    </row>
    <row r="10994" spans="1:12" x14ac:dyDescent="0.25">
      <c r="A10994" t="s">
        <v>5975</v>
      </c>
      <c r="B10994" t="str">
        <f>"SC"&amp;LEFT(SalesDetails[[#This Row],[OrderNo]],4)&amp;SalesDetails[[#This Row],[Short State]]</f>
        <v>SC5911EB</v>
      </c>
      <c r="C10994" s="1">
        <v>41091</v>
      </c>
      <c r="D10994" t="s">
        <v>16724</v>
      </c>
      <c r="E10994" t="s">
        <v>16729</v>
      </c>
      <c r="F10994" t="s">
        <v>16752</v>
      </c>
      <c r="G10994" t="s">
        <v>17950</v>
      </c>
      <c r="H10994" s="2">
        <v>96.924481844952837</v>
      </c>
      <c r="I10994" s="2">
        <v>99</v>
      </c>
      <c r="J10994">
        <v>6</v>
      </c>
      <c r="K10994" s="2">
        <f>SalesDetails[[#This Row],[Unit Price]]*SalesDetails[[#This Row],[Qty Sold]]</f>
        <v>594</v>
      </c>
      <c r="L10994" s="2">
        <f>(SalesDetails[[#This Row],[Unit Price]]-SalesDetails[[#This Row],[Unit Cost]])*SalesDetails[[#This Row],[Qty Sold]]</f>
        <v>12.45310893028298</v>
      </c>
    </row>
    <row r="10995" spans="1:12" x14ac:dyDescent="0.25">
      <c r="A10995" t="s">
        <v>9076</v>
      </c>
      <c r="B10995" t="str">
        <f>"SC"&amp;LEFT(SalesDetails[[#This Row],[OrderNo]],4)&amp;SalesDetails[[#This Row],[Short State]]</f>
        <v>SC1114ED</v>
      </c>
      <c r="C10995" s="1">
        <v>41208</v>
      </c>
      <c r="D10995" t="s">
        <v>16726</v>
      </c>
      <c r="E10995" t="s">
        <v>16737</v>
      </c>
      <c r="F10995" t="s">
        <v>16753</v>
      </c>
      <c r="G10995" t="s">
        <v>17950</v>
      </c>
      <c r="H10995" s="2">
        <v>38.491164492949885</v>
      </c>
      <c r="I10995" s="2">
        <v>99</v>
      </c>
      <c r="J10995">
        <v>6</v>
      </c>
      <c r="K10995" s="2">
        <f>SalesDetails[[#This Row],[Unit Price]]*SalesDetails[[#This Row],[Qty Sold]]</f>
        <v>594</v>
      </c>
      <c r="L10995" s="2">
        <f>(SalesDetails[[#This Row],[Unit Price]]-SalesDetails[[#This Row],[Unit Cost]])*SalesDetails[[#This Row],[Qty Sold]]</f>
        <v>363.05301304230068</v>
      </c>
    </row>
    <row r="10996" spans="1:12" x14ac:dyDescent="0.25">
      <c r="A10996" t="s">
        <v>10492</v>
      </c>
      <c r="B10996" t="str">
        <f>"SC"&amp;LEFT(SalesDetails[[#This Row],[OrderNo]],4)&amp;SalesDetails[[#This Row],[Short State]]</f>
        <v>SC1326DE</v>
      </c>
      <c r="C10996" s="1">
        <v>41157</v>
      </c>
      <c r="D10996" t="s">
        <v>16726</v>
      </c>
      <c r="E10996" t="s">
        <v>16736</v>
      </c>
      <c r="F10996" t="s">
        <v>16751</v>
      </c>
      <c r="G10996" t="s">
        <v>17950</v>
      </c>
      <c r="H10996" s="2">
        <v>59.470253653455394</v>
      </c>
      <c r="I10996" s="2">
        <v>99</v>
      </c>
      <c r="J10996">
        <v>5</v>
      </c>
      <c r="K10996" s="2">
        <f>SalesDetails[[#This Row],[Unit Price]]*SalesDetails[[#This Row],[Qty Sold]]</f>
        <v>495</v>
      </c>
      <c r="L10996" s="2">
        <f>(SalesDetails[[#This Row],[Unit Price]]-SalesDetails[[#This Row],[Unit Cost]])*SalesDetails[[#This Row],[Qty Sold]]</f>
        <v>197.64873173272304</v>
      </c>
    </row>
    <row r="10997" spans="1:12" x14ac:dyDescent="0.25">
      <c r="A10997" t="s">
        <v>10926</v>
      </c>
      <c r="B10997" t="str">
        <f>"SC"&amp;LEFT(SalesDetails[[#This Row],[OrderNo]],4)&amp;SalesDetails[[#This Row],[Short State]]</f>
        <v>SC1386DE</v>
      </c>
      <c r="C10997" s="1">
        <v>41159</v>
      </c>
      <c r="D10997" t="s">
        <v>16725</v>
      </c>
      <c r="E10997" t="s">
        <v>16736</v>
      </c>
      <c r="F10997" t="s">
        <v>16751</v>
      </c>
      <c r="G10997" t="s">
        <v>17950</v>
      </c>
      <c r="H10997" s="2">
        <v>44.15481420036577</v>
      </c>
      <c r="I10997" s="2">
        <v>99</v>
      </c>
      <c r="J10997">
        <v>5</v>
      </c>
      <c r="K10997" s="2">
        <f>SalesDetails[[#This Row],[Unit Price]]*SalesDetails[[#This Row],[Qty Sold]]</f>
        <v>495</v>
      </c>
      <c r="L10997" s="2">
        <f>(SalesDetails[[#This Row],[Unit Price]]-SalesDetails[[#This Row],[Unit Cost]])*SalesDetails[[#This Row],[Qty Sold]]</f>
        <v>274.22592899817113</v>
      </c>
    </row>
    <row r="10998" spans="1:12" x14ac:dyDescent="0.25">
      <c r="A10998" t="s">
        <v>11196</v>
      </c>
      <c r="B10998" t="str">
        <f>"SC"&amp;LEFT(SalesDetails[[#This Row],[OrderNo]],4)&amp;SalesDetails[[#This Row],[Short State]]</f>
        <v>SC1423AK</v>
      </c>
      <c r="C10998" s="1">
        <v>41502</v>
      </c>
      <c r="D10998" t="s">
        <v>16726</v>
      </c>
      <c r="E10998" t="s">
        <v>16729</v>
      </c>
      <c r="F10998" t="s">
        <v>16745</v>
      </c>
      <c r="G10998" t="s">
        <v>17950</v>
      </c>
      <c r="H10998" s="2">
        <v>73.970996630190285</v>
      </c>
      <c r="I10998" s="2">
        <v>99</v>
      </c>
      <c r="J10998">
        <v>12</v>
      </c>
      <c r="K10998" s="2">
        <f>SalesDetails[[#This Row],[Unit Price]]*SalesDetails[[#This Row],[Qty Sold]]</f>
        <v>1188</v>
      </c>
      <c r="L10998" s="2">
        <f>(SalesDetails[[#This Row],[Unit Price]]-SalesDetails[[#This Row],[Unit Cost]])*SalesDetails[[#This Row],[Qty Sold]]</f>
        <v>300.34804043771658</v>
      </c>
    </row>
    <row r="10999" spans="1:12" x14ac:dyDescent="0.25">
      <c r="A10999" t="s">
        <v>12045</v>
      </c>
      <c r="B10999" t="str">
        <f>"SC"&amp;LEFT(SalesDetails[[#This Row],[OrderNo]],4)&amp;SalesDetails[[#This Row],[Short State]]</f>
        <v>SC1546EN</v>
      </c>
      <c r="C10999" s="1">
        <v>41491</v>
      </c>
      <c r="D10999" t="s">
        <v>16726</v>
      </c>
      <c r="E10999" t="s">
        <v>16736</v>
      </c>
      <c r="F10999" t="s">
        <v>16755</v>
      </c>
      <c r="G10999" t="s">
        <v>17950</v>
      </c>
      <c r="H10999" s="2">
        <v>62.005174013927785</v>
      </c>
      <c r="I10999" s="2">
        <v>99</v>
      </c>
      <c r="J10999">
        <v>10</v>
      </c>
      <c r="K10999" s="2">
        <f>SalesDetails[[#This Row],[Unit Price]]*SalesDetails[[#This Row],[Qty Sold]]</f>
        <v>990</v>
      </c>
      <c r="L10999" s="2">
        <f>(SalesDetails[[#This Row],[Unit Price]]-SalesDetails[[#This Row],[Unit Cost]])*SalesDetails[[#This Row],[Qty Sold]]</f>
        <v>369.94825986072215</v>
      </c>
    </row>
    <row r="11000" spans="1:12" x14ac:dyDescent="0.25">
      <c r="A11000" t="s">
        <v>16147</v>
      </c>
      <c r="B11000" t="str">
        <f>"SC"&amp;LEFT(SalesDetails[[#This Row],[OrderNo]],4)&amp;SalesDetails[[#This Row],[Short State]]</f>
        <v>SC2150EB</v>
      </c>
      <c r="C11000" s="1">
        <v>40993</v>
      </c>
      <c r="D11000" t="s">
        <v>16726</v>
      </c>
      <c r="E11000" t="s">
        <v>16736</v>
      </c>
      <c r="F11000" t="s">
        <v>16752</v>
      </c>
      <c r="G11000" t="s">
        <v>17950</v>
      </c>
      <c r="H11000" s="2">
        <v>99.882577466594867</v>
      </c>
      <c r="I11000" s="2">
        <v>99</v>
      </c>
      <c r="J11000">
        <v>5</v>
      </c>
      <c r="K11000" s="2">
        <f>SalesDetails[[#This Row],[Unit Price]]*SalesDetails[[#This Row],[Qty Sold]]</f>
        <v>495</v>
      </c>
      <c r="L11000" s="2">
        <f>(SalesDetails[[#This Row],[Unit Price]]-SalesDetails[[#This Row],[Unit Cost]])*SalesDetails[[#This Row],[Qty Sold]]</f>
        <v>-4.4128873329743357</v>
      </c>
    </row>
    <row r="11001" spans="1:12" x14ac:dyDescent="0.25">
      <c r="A11001" t="s">
        <v>1988</v>
      </c>
      <c r="B11001" t="str">
        <f>"SC"&amp;LEFT(SalesDetails[[#This Row],[OrderNo]],4)&amp;SalesDetails[[#This Row],[Short State]]</f>
        <v>SC253FC</v>
      </c>
      <c r="C11001" s="1">
        <v>41240</v>
      </c>
      <c r="D11001" t="s">
        <v>16726</v>
      </c>
      <c r="E11001" t="s">
        <v>16737</v>
      </c>
      <c r="F11001" t="s">
        <v>16756</v>
      </c>
      <c r="G11001" t="s">
        <v>17951</v>
      </c>
      <c r="H11001" s="2">
        <v>91.563873204309317</v>
      </c>
      <c r="I11001" s="2">
        <v>99</v>
      </c>
      <c r="J11001">
        <v>6</v>
      </c>
      <c r="K11001" s="2">
        <f>SalesDetails[[#This Row],[Unit Price]]*SalesDetails[[#This Row],[Qty Sold]]</f>
        <v>594</v>
      </c>
      <c r="L11001" s="2">
        <f>(SalesDetails[[#This Row],[Unit Price]]-SalesDetails[[#This Row],[Unit Cost]])*SalesDetails[[#This Row],[Qty Sold]]</f>
        <v>44.616760774144097</v>
      </c>
    </row>
    <row r="11002" spans="1:12" x14ac:dyDescent="0.25">
      <c r="A11002" t="s">
        <v>1990</v>
      </c>
      <c r="B11002" t="str">
        <f>"SC"&amp;LEFT(SalesDetails[[#This Row],[OrderNo]],4)&amp;SalesDetails[[#This Row],[Short State]]</f>
        <v>SC443DE</v>
      </c>
      <c r="C11002" s="1">
        <v>41000</v>
      </c>
      <c r="D11002" t="s">
        <v>16726</v>
      </c>
      <c r="E11002" t="s">
        <v>16736</v>
      </c>
      <c r="F11002" t="s">
        <v>16751</v>
      </c>
      <c r="G11002" t="s">
        <v>17951</v>
      </c>
      <c r="H11002" s="2">
        <v>23.512283347075588</v>
      </c>
      <c r="I11002" s="2">
        <v>99</v>
      </c>
      <c r="J11002">
        <v>5</v>
      </c>
      <c r="K11002" s="2">
        <f>SalesDetails[[#This Row],[Unit Price]]*SalesDetails[[#This Row],[Qty Sold]]</f>
        <v>495</v>
      </c>
      <c r="L11002" s="2">
        <f>(SalesDetails[[#This Row],[Unit Price]]-SalesDetails[[#This Row],[Unit Cost]])*SalesDetails[[#This Row],[Qty Sold]]</f>
        <v>377.43858326462203</v>
      </c>
    </row>
    <row r="11003" spans="1:12" x14ac:dyDescent="0.25">
      <c r="A11003" t="s">
        <v>1991</v>
      </c>
      <c r="B11003" t="str">
        <f>"SC"&amp;LEFT(SalesDetails[[#This Row],[OrderNo]],4)&amp;SalesDetails[[#This Row],[Short State]]</f>
        <v>SC1399KW</v>
      </c>
      <c r="C11003" s="1">
        <v>41098</v>
      </c>
      <c r="D11003" t="s">
        <v>16725</v>
      </c>
      <c r="E11003" t="s">
        <v>16736</v>
      </c>
      <c r="F11003" t="s">
        <v>16761</v>
      </c>
      <c r="G11003" t="s">
        <v>17951</v>
      </c>
      <c r="H11003" s="2">
        <v>13.636951611485284</v>
      </c>
      <c r="I11003" s="2">
        <v>99</v>
      </c>
      <c r="J11003">
        <v>5</v>
      </c>
      <c r="K11003" s="2">
        <f>SalesDetails[[#This Row],[Unit Price]]*SalesDetails[[#This Row],[Qty Sold]]</f>
        <v>495</v>
      </c>
      <c r="L11003" s="2">
        <f>(SalesDetails[[#This Row],[Unit Price]]-SalesDetails[[#This Row],[Unit Cost]])*SalesDetails[[#This Row],[Qty Sold]]</f>
        <v>426.81524194257355</v>
      </c>
    </row>
    <row r="11004" spans="1:12" x14ac:dyDescent="0.25">
      <c r="A11004" t="s">
        <v>4425</v>
      </c>
      <c r="B11004" t="str">
        <f>"SC"&amp;LEFT(SalesDetails[[#This Row],[OrderNo]],4)&amp;SalesDetails[[#This Row],[Short State]]</f>
        <v>SC3862KW</v>
      </c>
      <c r="C11004" s="1">
        <v>41978</v>
      </c>
      <c r="D11004" t="s">
        <v>16725</v>
      </c>
      <c r="E11004" t="s">
        <v>16738</v>
      </c>
      <c r="F11004" t="s">
        <v>16761</v>
      </c>
      <c r="G11004" t="s">
        <v>17951</v>
      </c>
      <c r="H11004" s="2">
        <v>62.190410670158805</v>
      </c>
      <c r="I11004" s="2">
        <v>99</v>
      </c>
      <c r="J11004">
        <v>26</v>
      </c>
      <c r="K11004" s="2">
        <f>SalesDetails[[#This Row],[Unit Price]]*SalesDetails[[#This Row],[Qty Sold]]</f>
        <v>2574</v>
      </c>
      <c r="L11004" s="2">
        <f>(SalesDetails[[#This Row],[Unit Price]]-SalesDetails[[#This Row],[Unit Cost]])*SalesDetails[[#This Row],[Qty Sold]]</f>
        <v>957.04932257587109</v>
      </c>
    </row>
    <row r="11005" spans="1:12" x14ac:dyDescent="0.25">
      <c r="A11005" t="s">
        <v>7501</v>
      </c>
      <c r="B11005" t="str">
        <f>"SC"&amp;LEFT(SalesDetails[[#This Row],[OrderNo]],4)&amp;SalesDetails[[#This Row],[Short State]]</f>
        <v>SC8795ED</v>
      </c>
      <c r="C11005" s="1">
        <v>41090</v>
      </c>
      <c r="D11005" t="s">
        <v>16726</v>
      </c>
      <c r="E11005" t="s">
        <v>16729</v>
      </c>
      <c r="F11005" t="s">
        <v>16753</v>
      </c>
      <c r="G11005" t="s">
        <v>17951</v>
      </c>
      <c r="H11005" s="2">
        <v>14.416368893012454</v>
      </c>
      <c r="I11005" s="2">
        <v>99</v>
      </c>
      <c r="J11005">
        <v>6</v>
      </c>
      <c r="K11005" s="2">
        <f>SalesDetails[[#This Row],[Unit Price]]*SalesDetails[[#This Row],[Qty Sold]]</f>
        <v>594</v>
      </c>
      <c r="L11005" s="2">
        <f>(SalesDetails[[#This Row],[Unit Price]]-SalesDetails[[#This Row],[Unit Cost]])*SalesDetails[[#This Row],[Qty Sold]]</f>
        <v>507.50178664192532</v>
      </c>
    </row>
    <row r="11006" spans="1:12" x14ac:dyDescent="0.25">
      <c r="A11006" t="s">
        <v>7782</v>
      </c>
      <c r="B11006" t="str">
        <f>"SC"&amp;LEFT(SalesDetails[[#This Row],[OrderNo]],4)&amp;SalesDetails[[#This Row],[Short State]]</f>
        <v>SC9217EB</v>
      </c>
      <c r="C11006" s="1">
        <v>41265</v>
      </c>
      <c r="D11006" t="s">
        <v>16723</v>
      </c>
      <c r="E11006" t="s">
        <v>16732</v>
      </c>
      <c r="F11006" t="s">
        <v>16752</v>
      </c>
      <c r="G11006" t="s">
        <v>17951</v>
      </c>
      <c r="H11006" s="2">
        <v>8.9376231670212594</v>
      </c>
      <c r="I11006" s="2">
        <v>99</v>
      </c>
      <c r="J11006">
        <v>9</v>
      </c>
      <c r="K11006" s="2">
        <f>SalesDetails[[#This Row],[Unit Price]]*SalesDetails[[#This Row],[Qty Sold]]</f>
        <v>891</v>
      </c>
      <c r="L11006" s="2">
        <f>(SalesDetails[[#This Row],[Unit Price]]-SalesDetails[[#This Row],[Unit Cost]])*SalesDetails[[#This Row],[Qty Sold]]</f>
        <v>810.56139149680871</v>
      </c>
    </row>
    <row r="11007" spans="1:12" x14ac:dyDescent="0.25">
      <c r="A11007" t="s">
        <v>8226</v>
      </c>
      <c r="B11007" t="str">
        <f>"SC"&amp;LEFT(SalesDetails[[#This Row],[OrderNo]],4)&amp;SalesDetails[[#This Row],[Short State]]</f>
        <v>SC9867EB</v>
      </c>
      <c r="C11007" s="1">
        <v>41361</v>
      </c>
      <c r="D11007" t="s">
        <v>16724</v>
      </c>
      <c r="E11007" t="s">
        <v>16736</v>
      </c>
      <c r="F11007" t="s">
        <v>16752</v>
      </c>
      <c r="G11007" t="s">
        <v>17951</v>
      </c>
      <c r="H11007" s="2">
        <v>22.478240682265469</v>
      </c>
      <c r="I11007" s="2">
        <v>99</v>
      </c>
      <c r="J11007">
        <v>10</v>
      </c>
      <c r="K11007" s="2">
        <f>SalesDetails[[#This Row],[Unit Price]]*SalesDetails[[#This Row],[Qty Sold]]</f>
        <v>990</v>
      </c>
      <c r="L11007" s="2">
        <f>(SalesDetails[[#This Row],[Unit Price]]-SalesDetails[[#This Row],[Unit Cost]])*SalesDetails[[#This Row],[Qty Sold]]</f>
        <v>765.21759317734541</v>
      </c>
    </row>
    <row r="11008" spans="1:12" x14ac:dyDescent="0.25">
      <c r="A11008" t="s">
        <v>8705</v>
      </c>
      <c r="B11008" t="str">
        <f>"SC"&amp;LEFT(SalesDetails[[#This Row],[OrderNo]],4)&amp;SalesDetails[[#This Row],[Short State]]</f>
        <v>SC1056OG</v>
      </c>
      <c r="C11008" s="1">
        <v>41347</v>
      </c>
      <c r="D11008" t="s">
        <v>16725</v>
      </c>
      <c r="E11008" t="s">
        <v>16735</v>
      </c>
      <c r="F11008" t="s">
        <v>16763</v>
      </c>
      <c r="G11008" t="s">
        <v>17951</v>
      </c>
      <c r="H11008" s="2">
        <v>33.212664612335423</v>
      </c>
      <c r="I11008" s="2">
        <v>99</v>
      </c>
      <c r="J11008">
        <v>12</v>
      </c>
      <c r="K11008" s="2">
        <f>SalesDetails[[#This Row],[Unit Price]]*SalesDetails[[#This Row],[Qty Sold]]</f>
        <v>1188</v>
      </c>
      <c r="L11008" s="2">
        <f>(SalesDetails[[#This Row],[Unit Price]]-SalesDetails[[#This Row],[Unit Cost]])*SalesDetails[[#This Row],[Qty Sold]]</f>
        <v>789.44802465197483</v>
      </c>
    </row>
    <row r="11009" spans="1:12" x14ac:dyDescent="0.25">
      <c r="A11009" t="s">
        <v>9314</v>
      </c>
      <c r="B11009" t="str">
        <f>"SC"&amp;LEFT(SalesDetails[[#This Row],[OrderNo]],4)&amp;SalesDetails[[#This Row],[Short State]]</f>
        <v>SC1149DE</v>
      </c>
      <c r="C11009" s="1">
        <v>41369</v>
      </c>
      <c r="D11009" t="s">
        <v>16725</v>
      </c>
      <c r="E11009" t="s">
        <v>16736</v>
      </c>
      <c r="F11009" t="s">
        <v>16751</v>
      </c>
      <c r="G11009" t="s">
        <v>17951</v>
      </c>
      <c r="H11009" s="2">
        <v>93.146646390170574</v>
      </c>
      <c r="I11009" s="2">
        <v>99</v>
      </c>
      <c r="J11009">
        <v>10</v>
      </c>
      <c r="K11009" s="2">
        <f>SalesDetails[[#This Row],[Unit Price]]*SalesDetails[[#This Row],[Qty Sold]]</f>
        <v>990</v>
      </c>
      <c r="L11009" s="2">
        <f>(SalesDetails[[#This Row],[Unit Price]]-SalesDetails[[#This Row],[Unit Cost]])*SalesDetails[[#This Row],[Qty Sold]]</f>
        <v>58.533536098294263</v>
      </c>
    </row>
    <row r="11010" spans="1:12" x14ac:dyDescent="0.25">
      <c r="A11010" t="s">
        <v>10433</v>
      </c>
      <c r="B11010" t="str">
        <f>"SC"&amp;LEFT(SalesDetails[[#This Row],[OrderNo]],4)&amp;SalesDetails[[#This Row],[Short State]]</f>
        <v>SC1317EB</v>
      </c>
      <c r="C11010" s="1">
        <v>41393</v>
      </c>
      <c r="D11010" t="s">
        <v>16726</v>
      </c>
      <c r="E11010" t="s">
        <v>16736</v>
      </c>
      <c r="F11010" t="s">
        <v>16752</v>
      </c>
      <c r="G11010" t="s">
        <v>17951</v>
      </c>
      <c r="H11010" s="2">
        <v>16.835824129999391</v>
      </c>
      <c r="I11010" s="2">
        <v>99</v>
      </c>
      <c r="J11010">
        <v>10</v>
      </c>
      <c r="K11010" s="2">
        <f>SalesDetails[[#This Row],[Unit Price]]*SalesDetails[[#This Row],[Qty Sold]]</f>
        <v>990</v>
      </c>
      <c r="L11010" s="2">
        <f>(SalesDetails[[#This Row],[Unit Price]]-SalesDetails[[#This Row],[Unit Cost]])*SalesDetails[[#This Row],[Qty Sold]]</f>
        <v>821.64175870000599</v>
      </c>
    </row>
    <row r="11011" spans="1:12" x14ac:dyDescent="0.25">
      <c r="A11011" t="s">
        <v>11067</v>
      </c>
      <c r="B11011" t="str">
        <f>"SC"&amp;LEFT(SalesDetails[[#This Row],[OrderNo]],4)&amp;SalesDetails[[#This Row],[Short State]]</f>
        <v>SC1406EB</v>
      </c>
      <c r="C11011" s="1">
        <v>40992</v>
      </c>
      <c r="D11011" t="s">
        <v>16724</v>
      </c>
      <c r="E11011" t="s">
        <v>16736</v>
      </c>
      <c r="F11011" t="s">
        <v>16752</v>
      </c>
      <c r="G11011" t="s">
        <v>17951</v>
      </c>
      <c r="H11011" s="2">
        <v>53.00689398510049</v>
      </c>
      <c r="I11011" s="2">
        <v>99</v>
      </c>
      <c r="J11011">
        <v>20</v>
      </c>
      <c r="K11011" s="2">
        <f>SalesDetails[[#This Row],[Unit Price]]*SalesDetails[[#This Row],[Qty Sold]]</f>
        <v>1980</v>
      </c>
      <c r="L11011" s="2">
        <f>(SalesDetails[[#This Row],[Unit Price]]-SalesDetails[[#This Row],[Unit Cost]])*SalesDetails[[#This Row],[Qty Sold]]</f>
        <v>919.86212029799026</v>
      </c>
    </row>
    <row r="11012" spans="1:12" x14ac:dyDescent="0.25">
      <c r="A11012" t="s">
        <v>12002</v>
      </c>
      <c r="B11012" t="str">
        <f>"SC"&amp;LEFT(SalesDetails[[#This Row],[OrderNo]],4)&amp;SalesDetails[[#This Row],[Short State]]</f>
        <v>SC1539RI</v>
      </c>
      <c r="C11012" s="1">
        <v>41526</v>
      </c>
      <c r="D11012" t="s">
        <v>16726</v>
      </c>
      <c r="E11012" t="s">
        <v>16736</v>
      </c>
      <c r="F11012" t="s">
        <v>16767</v>
      </c>
      <c r="G11012" t="s">
        <v>17951</v>
      </c>
      <c r="H11012" s="2">
        <v>71.602764316558321</v>
      </c>
      <c r="I11012" s="2">
        <v>99</v>
      </c>
      <c r="J11012">
        <v>10</v>
      </c>
      <c r="K11012" s="2">
        <f>SalesDetails[[#This Row],[Unit Price]]*SalesDetails[[#This Row],[Qty Sold]]</f>
        <v>990</v>
      </c>
      <c r="L11012" s="2">
        <f>(SalesDetails[[#This Row],[Unit Price]]-SalesDetails[[#This Row],[Unit Cost]])*SalesDetails[[#This Row],[Qty Sold]]</f>
        <v>273.97235683441681</v>
      </c>
    </row>
    <row r="11013" spans="1:12" x14ac:dyDescent="0.25">
      <c r="A11013" t="s">
        <v>12308</v>
      </c>
      <c r="B11013" t="str">
        <f>"SC"&amp;LEFT(SalesDetails[[#This Row],[OrderNo]],4)&amp;SalesDetails[[#This Row],[Short State]]</f>
        <v>SC1584SO</v>
      </c>
      <c r="C11013" s="1">
        <v>40919</v>
      </c>
      <c r="D11013" t="s">
        <v>16726</v>
      </c>
      <c r="E11013" t="s">
        <v>16734</v>
      </c>
      <c r="F11013" t="s">
        <v>16768</v>
      </c>
      <c r="G11013" t="s">
        <v>17951</v>
      </c>
      <c r="H11013" s="2">
        <v>14.414605083278326</v>
      </c>
      <c r="I11013" s="2">
        <v>99</v>
      </c>
      <c r="J11013">
        <v>4</v>
      </c>
      <c r="K11013" s="2">
        <f>SalesDetails[[#This Row],[Unit Price]]*SalesDetails[[#This Row],[Qty Sold]]</f>
        <v>396</v>
      </c>
      <c r="L11013" s="2">
        <f>(SalesDetails[[#This Row],[Unit Price]]-SalesDetails[[#This Row],[Unit Cost]])*SalesDetails[[#This Row],[Qty Sold]]</f>
        <v>338.34157966688667</v>
      </c>
    </row>
    <row r="11014" spans="1:12" x14ac:dyDescent="0.25">
      <c r="A11014" t="s">
        <v>12946</v>
      </c>
      <c r="B11014" t="str">
        <f>"SC"&amp;LEFT(SalesDetails[[#This Row],[OrderNo]],4)&amp;SalesDetails[[#This Row],[Short State]]</f>
        <v>SC1679ED</v>
      </c>
      <c r="C11014" s="1">
        <v>41418</v>
      </c>
      <c r="D11014" t="s">
        <v>16726</v>
      </c>
      <c r="E11014" t="s">
        <v>16736</v>
      </c>
      <c r="F11014" t="s">
        <v>16753</v>
      </c>
      <c r="G11014" t="s">
        <v>17951</v>
      </c>
      <c r="H11014" s="2">
        <v>100.4339878321847</v>
      </c>
      <c r="I11014" s="2">
        <v>99</v>
      </c>
      <c r="J11014">
        <v>10</v>
      </c>
      <c r="K11014" s="2">
        <f>SalesDetails[[#This Row],[Unit Price]]*SalesDetails[[#This Row],[Qty Sold]]</f>
        <v>990</v>
      </c>
      <c r="L11014" s="2">
        <f>(SalesDetails[[#This Row],[Unit Price]]-SalesDetails[[#This Row],[Unit Cost]])*SalesDetails[[#This Row],[Qty Sold]]</f>
        <v>-14.339878321846982</v>
      </c>
    </row>
    <row r="11015" spans="1:12" x14ac:dyDescent="0.25">
      <c r="A11015" t="s">
        <v>14177</v>
      </c>
      <c r="B11015" t="str">
        <f>"SC"&amp;LEFT(SalesDetails[[#This Row],[OrderNo]],4)&amp;SalesDetails[[#This Row],[Short State]]</f>
        <v>SC1859EB</v>
      </c>
      <c r="C11015" s="1">
        <v>41781</v>
      </c>
      <c r="D11015" t="s">
        <v>16724</v>
      </c>
      <c r="E11015" t="s">
        <v>16736</v>
      </c>
      <c r="F11015" t="s">
        <v>16752</v>
      </c>
      <c r="G11015" t="s">
        <v>17951</v>
      </c>
      <c r="H11015" s="2">
        <v>56.782104256647621</v>
      </c>
      <c r="I11015" s="2">
        <v>99</v>
      </c>
      <c r="J11015">
        <v>40</v>
      </c>
      <c r="K11015" s="2">
        <f>SalesDetails[[#This Row],[Unit Price]]*SalesDetails[[#This Row],[Qty Sold]]</f>
        <v>3960</v>
      </c>
      <c r="L11015" s="2">
        <f>(SalesDetails[[#This Row],[Unit Price]]-SalesDetails[[#This Row],[Unit Cost]])*SalesDetails[[#This Row],[Qty Sold]]</f>
        <v>1688.7158297340952</v>
      </c>
    </row>
    <row r="11016" spans="1:12" x14ac:dyDescent="0.25">
      <c r="A11016" t="s">
        <v>15719</v>
      </c>
      <c r="B11016" t="str">
        <f>"SC"&amp;LEFT(SalesDetails[[#This Row],[OrderNo]],4)&amp;SalesDetails[[#This Row],[Short State]]</f>
        <v>SC2089OG</v>
      </c>
      <c r="C11016" s="1">
        <v>41489</v>
      </c>
      <c r="D11016" t="s">
        <v>16726</v>
      </c>
      <c r="E11016" t="s">
        <v>16730</v>
      </c>
      <c r="F11016" t="s">
        <v>16763</v>
      </c>
      <c r="G11016" t="s">
        <v>17951</v>
      </c>
      <c r="H11016" s="2">
        <v>39.731915864063311</v>
      </c>
      <c r="I11016" s="2">
        <v>99</v>
      </c>
      <c r="J11016">
        <v>9</v>
      </c>
      <c r="K11016" s="2">
        <f>SalesDetails[[#This Row],[Unit Price]]*SalesDetails[[#This Row],[Qty Sold]]</f>
        <v>891</v>
      </c>
      <c r="L11016" s="2">
        <f>(SalesDetails[[#This Row],[Unit Price]]-SalesDetails[[#This Row],[Unit Cost]])*SalesDetails[[#This Row],[Qty Sold]]</f>
        <v>533.41275722343016</v>
      </c>
    </row>
    <row r="11017" spans="1:12" x14ac:dyDescent="0.25">
      <c r="A11017" t="s">
        <v>300</v>
      </c>
      <c r="B11017" t="str">
        <f>"SC"&amp;LEFT(SalesDetails[[#This Row],[OrderNo]],4)&amp;SalesDetails[[#This Row],[Short State]]</f>
        <v>SC10KW</v>
      </c>
      <c r="C11017" s="1">
        <v>41713</v>
      </c>
      <c r="D11017" t="s">
        <v>16725</v>
      </c>
      <c r="E11017" t="s">
        <v>16734</v>
      </c>
      <c r="F11017" t="s">
        <v>16761</v>
      </c>
      <c r="G11017" t="s">
        <v>17952</v>
      </c>
      <c r="H11017" s="2">
        <v>95.053423079527306</v>
      </c>
      <c r="I11017" s="2">
        <v>99</v>
      </c>
      <c r="J11017">
        <v>18</v>
      </c>
      <c r="K11017" s="2">
        <f>SalesDetails[[#This Row],[Unit Price]]*SalesDetails[[#This Row],[Qty Sold]]</f>
        <v>1782</v>
      </c>
      <c r="L11017" s="2">
        <f>(SalesDetails[[#This Row],[Unit Price]]-SalesDetails[[#This Row],[Unit Cost]])*SalesDetails[[#This Row],[Qty Sold]]</f>
        <v>71.038384568508491</v>
      </c>
    </row>
    <row r="11018" spans="1:12" x14ac:dyDescent="0.25">
      <c r="A11018" t="s">
        <v>525</v>
      </c>
      <c r="B11018" t="str">
        <f>"SC"&amp;LEFT(SalesDetails[[#This Row],[OrderNo]],4)&amp;SalesDetails[[#This Row],[Short State]]</f>
        <v>SC7017DE</v>
      </c>
      <c r="C11018" s="1">
        <v>40897</v>
      </c>
      <c r="D11018" t="s">
        <v>16726</v>
      </c>
      <c r="E11018" t="s">
        <v>16732</v>
      </c>
      <c r="F11018" t="s">
        <v>16751</v>
      </c>
      <c r="G11018" t="s">
        <v>17952</v>
      </c>
      <c r="H11018" s="2">
        <v>29.168130712519986</v>
      </c>
      <c r="I11018" s="2">
        <v>99</v>
      </c>
      <c r="J11018">
        <v>4</v>
      </c>
      <c r="K11018" s="2">
        <f>SalesDetails[[#This Row],[Unit Price]]*SalesDetails[[#This Row],[Qty Sold]]</f>
        <v>396</v>
      </c>
      <c r="L11018" s="2">
        <f>(SalesDetails[[#This Row],[Unit Price]]-SalesDetails[[#This Row],[Unit Cost]])*SalesDetails[[#This Row],[Qty Sold]]</f>
        <v>279.32747714992007</v>
      </c>
    </row>
    <row r="11019" spans="1:12" x14ac:dyDescent="0.25">
      <c r="A11019" t="s">
        <v>526</v>
      </c>
      <c r="B11019" t="str">
        <f>"SC"&amp;LEFT(SalesDetails[[#This Row],[OrderNo]],4)&amp;SalesDetails[[#This Row],[Short State]]</f>
        <v>SC1343BO</v>
      </c>
      <c r="C11019" s="1">
        <v>40961</v>
      </c>
      <c r="D11019" t="s">
        <v>16726</v>
      </c>
      <c r="E11019" t="s">
        <v>16732</v>
      </c>
      <c r="F11019" t="s">
        <v>16749</v>
      </c>
      <c r="G11019" t="s">
        <v>17952</v>
      </c>
      <c r="H11019" s="2">
        <v>66.119439848060594</v>
      </c>
      <c r="I11019" s="2">
        <v>99</v>
      </c>
      <c r="J11019">
        <v>4</v>
      </c>
      <c r="K11019" s="2">
        <f>SalesDetails[[#This Row],[Unit Price]]*SalesDetails[[#This Row],[Qty Sold]]</f>
        <v>396</v>
      </c>
      <c r="L11019" s="2">
        <f>(SalesDetails[[#This Row],[Unit Price]]-SalesDetails[[#This Row],[Unit Cost]])*SalesDetails[[#This Row],[Qty Sold]]</f>
        <v>131.52224060775762</v>
      </c>
    </row>
    <row r="11020" spans="1:12" x14ac:dyDescent="0.25">
      <c r="A11020" t="s">
        <v>5795</v>
      </c>
      <c r="B11020" t="str">
        <f>"SC"&amp;LEFT(SalesDetails[[#This Row],[OrderNo]],4)&amp;SalesDetails[[#This Row],[Short State]]</f>
        <v>SC5660NA</v>
      </c>
      <c r="C11020" s="1">
        <v>41590</v>
      </c>
      <c r="D11020" t="s">
        <v>16724</v>
      </c>
      <c r="E11020" t="s">
        <v>16731</v>
      </c>
      <c r="F11020" t="s">
        <v>16762</v>
      </c>
      <c r="G11020" t="s">
        <v>17952</v>
      </c>
      <c r="H11020" s="2">
        <v>4.4619506433034868</v>
      </c>
      <c r="I11020" s="2">
        <v>99</v>
      </c>
      <c r="J11020">
        <v>8</v>
      </c>
      <c r="K11020" s="2">
        <f>SalesDetails[[#This Row],[Unit Price]]*SalesDetails[[#This Row],[Qty Sold]]</f>
        <v>792</v>
      </c>
      <c r="L11020" s="2">
        <f>(SalesDetails[[#This Row],[Unit Price]]-SalesDetails[[#This Row],[Unit Cost]])*SalesDetails[[#This Row],[Qty Sold]]</f>
        <v>756.30439485357215</v>
      </c>
    </row>
    <row r="11021" spans="1:12" x14ac:dyDescent="0.25">
      <c r="A11021" t="s">
        <v>6114</v>
      </c>
      <c r="B11021" t="str">
        <f>"SC"&amp;LEFT(SalesDetails[[#This Row],[OrderNo]],4)&amp;SalesDetails[[#This Row],[Short State]]</f>
        <v>SC6113BO</v>
      </c>
      <c r="C11021" s="1">
        <v>40976</v>
      </c>
      <c r="D11021" t="s">
        <v>16726</v>
      </c>
      <c r="E11021" t="s">
        <v>16736</v>
      </c>
      <c r="F11021" t="s">
        <v>16749</v>
      </c>
      <c r="G11021" t="s">
        <v>17952</v>
      </c>
      <c r="H11021" s="2">
        <v>42.29060291755458</v>
      </c>
      <c r="I11021" s="2">
        <v>99</v>
      </c>
      <c r="J11021">
        <v>5</v>
      </c>
      <c r="K11021" s="2">
        <f>SalesDetails[[#This Row],[Unit Price]]*SalesDetails[[#This Row],[Qty Sold]]</f>
        <v>495</v>
      </c>
      <c r="L11021" s="2">
        <f>(SalesDetails[[#This Row],[Unit Price]]-SalesDetails[[#This Row],[Unit Cost]])*SalesDetails[[#This Row],[Qty Sold]]</f>
        <v>283.54698541222712</v>
      </c>
    </row>
    <row r="11022" spans="1:12" x14ac:dyDescent="0.25">
      <c r="A11022" t="s">
        <v>6570</v>
      </c>
      <c r="B11022" t="str">
        <f>"SC"&amp;LEFT(SalesDetails[[#This Row],[OrderNo]],4)&amp;SalesDetails[[#This Row],[Short State]]</f>
        <v>SC6742EB</v>
      </c>
      <c r="C11022" s="1">
        <v>41074</v>
      </c>
      <c r="D11022" t="s">
        <v>16723</v>
      </c>
      <c r="E11022" t="s">
        <v>16729</v>
      </c>
      <c r="F11022" t="s">
        <v>16752</v>
      </c>
      <c r="G11022" t="s">
        <v>17952</v>
      </c>
      <c r="H11022" s="2">
        <v>23.351632927851345</v>
      </c>
      <c r="I11022" s="2">
        <v>99</v>
      </c>
      <c r="J11022">
        <v>6</v>
      </c>
      <c r="K11022" s="2">
        <f>SalesDetails[[#This Row],[Unit Price]]*SalesDetails[[#This Row],[Qty Sold]]</f>
        <v>594</v>
      </c>
      <c r="L11022" s="2">
        <f>(SalesDetails[[#This Row],[Unit Price]]-SalesDetails[[#This Row],[Unit Cost]])*SalesDetails[[#This Row],[Qty Sold]]</f>
        <v>453.89020243289195</v>
      </c>
    </row>
    <row r="11023" spans="1:12" x14ac:dyDescent="0.25">
      <c r="A11023" t="s">
        <v>7265</v>
      </c>
      <c r="B11023" t="str">
        <f>"SC"&amp;LEFT(SalesDetails[[#This Row],[OrderNo]],4)&amp;SalesDetails[[#This Row],[Short State]]</f>
        <v>SC8446ED</v>
      </c>
      <c r="C11023" s="1">
        <v>41876</v>
      </c>
      <c r="D11023" t="s">
        <v>16726</v>
      </c>
      <c r="E11023" t="s">
        <v>16729</v>
      </c>
      <c r="F11023" t="s">
        <v>16753</v>
      </c>
      <c r="G11023" t="s">
        <v>17952</v>
      </c>
      <c r="H11023" s="2">
        <v>60.805233779412823</v>
      </c>
      <c r="I11023" s="2">
        <v>99</v>
      </c>
      <c r="J11023">
        <v>24</v>
      </c>
      <c r="K11023" s="2">
        <f>SalesDetails[[#This Row],[Unit Price]]*SalesDetails[[#This Row],[Qty Sold]]</f>
        <v>2376</v>
      </c>
      <c r="L11023" s="2">
        <f>(SalesDetails[[#This Row],[Unit Price]]-SalesDetails[[#This Row],[Unit Cost]])*SalesDetails[[#This Row],[Qty Sold]]</f>
        <v>916.67438929409218</v>
      </c>
    </row>
    <row r="11024" spans="1:12" x14ac:dyDescent="0.25">
      <c r="A11024" t="s">
        <v>7925</v>
      </c>
      <c r="B11024" t="str">
        <f>"SC"&amp;LEFT(SalesDetails[[#This Row],[OrderNo]],4)&amp;SalesDetails[[#This Row],[Short State]]</f>
        <v>SC9412DE</v>
      </c>
      <c r="C11024" s="1">
        <v>40937</v>
      </c>
      <c r="D11024" t="s">
        <v>16725</v>
      </c>
      <c r="E11024" t="s">
        <v>16732</v>
      </c>
      <c r="F11024" t="s">
        <v>16751</v>
      </c>
      <c r="G11024" t="s">
        <v>17952</v>
      </c>
      <c r="H11024" s="2">
        <v>33.857358481523001</v>
      </c>
      <c r="I11024" s="2">
        <v>99</v>
      </c>
      <c r="J11024">
        <v>4</v>
      </c>
      <c r="K11024" s="2">
        <f>SalesDetails[[#This Row],[Unit Price]]*SalesDetails[[#This Row],[Qty Sold]]</f>
        <v>396</v>
      </c>
      <c r="L11024" s="2">
        <f>(SalesDetails[[#This Row],[Unit Price]]-SalesDetails[[#This Row],[Unit Cost]])*SalesDetails[[#This Row],[Qty Sold]]</f>
        <v>260.57056607390803</v>
      </c>
    </row>
    <row r="11025" spans="1:12" x14ac:dyDescent="0.25">
      <c r="A11025" t="s">
        <v>8324</v>
      </c>
      <c r="B11025" t="str">
        <f>"SC"&amp;LEFT(SalesDetails[[#This Row],[OrderNo]],4)&amp;SalesDetails[[#This Row],[Short State]]</f>
        <v>SC1002KO</v>
      </c>
      <c r="C11025" s="1">
        <v>41054</v>
      </c>
      <c r="D11025" t="s">
        <v>16726</v>
      </c>
      <c r="E11025" t="s">
        <v>16736</v>
      </c>
      <c r="F11025" t="s">
        <v>16760</v>
      </c>
      <c r="G11025" t="s">
        <v>17952</v>
      </c>
      <c r="H11025" s="2">
        <v>8.1346518313512686</v>
      </c>
      <c r="I11025" s="2">
        <v>99</v>
      </c>
      <c r="J11025">
        <v>5</v>
      </c>
      <c r="K11025" s="2">
        <f>SalesDetails[[#This Row],[Unit Price]]*SalesDetails[[#This Row],[Qty Sold]]</f>
        <v>495</v>
      </c>
      <c r="L11025" s="2">
        <f>(SalesDetails[[#This Row],[Unit Price]]-SalesDetails[[#This Row],[Unit Cost]])*SalesDetails[[#This Row],[Qty Sold]]</f>
        <v>454.32674084324367</v>
      </c>
    </row>
    <row r="11026" spans="1:12" x14ac:dyDescent="0.25">
      <c r="A11026" t="s">
        <v>8522</v>
      </c>
      <c r="B11026" t="str">
        <f>"SC"&amp;LEFT(SalesDetails[[#This Row],[OrderNo]],4)&amp;SalesDetails[[#This Row],[Short State]]</f>
        <v>SC1028ZA</v>
      </c>
      <c r="C11026" s="1">
        <v>41574</v>
      </c>
      <c r="D11026" t="s">
        <v>16726</v>
      </c>
      <c r="E11026" t="s">
        <v>16737</v>
      </c>
      <c r="F11026" t="s">
        <v>16769</v>
      </c>
      <c r="G11026" t="s">
        <v>17952</v>
      </c>
      <c r="H11026" s="2">
        <v>11.86525075547792</v>
      </c>
      <c r="I11026" s="2">
        <v>99</v>
      </c>
      <c r="J11026">
        <v>13</v>
      </c>
      <c r="K11026" s="2">
        <f>SalesDetails[[#This Row],[Unit Price]]*SalesDetails[[#This Row],[Qty Sold]]</f>
        <v>1287</v>
      </c>
      <c r="L11026" s="2">
        <f>(SalesDetails[[#This Row],[Unit Price]]-SalesDetails[[#This Row],[Unit Cost]])*SalesDetails[[#This Row],[Qty Sold]]</f>
        <v>1132.751740178787</v>
      </c>
    </row>
    <row r="11027" spans="1:12" x14ac:dyDescent="0.25">
      <c r="A11027" t="s">
        <v>9011</v>
      </c>
      <c r="B11027" t="str">
        <f>"SC"&amp;LEFT(SalesDetails[[#This Row],[OrderNo]],4)&amp;SalesDetails[[#This Row],[Short State]]</f>
        <v>SC1103ZA</v>
      </c>
      <c r="C11027" s="1">
        <v>41820</v>
      </c>
      <c r="D11027" t="s">
        <v>16726</v>
      </c>
      <c r="E11027" t="s">
        <v>16729</v>
      </c>
      <c r="F11027" t="s">
        <v>16769</v>
      </c>
      <c r="G11027" t="s">
        <v>17952</v>
      </c>
      <c r="H11027" s="2">
        <v>89.003819113130803</v>
      </c>
      <c r="I11027" s="2">
        <v>99</v>
      </c>
      <c r="J11027">
        <v>24</v>
      </c>
      <c r="K11027" s="2">
        <f>SalesDetails[[#This Row],[Unit Price]]*SalesDetails[[#This Row],[Qty Sold]]</f>
        <v>2376</v>
      </c>
      <c r="L11027" s="2">
        <f>(SalesDetails[[#This Row],[Unit Price]]-SalesDetails[[#This Row],[Unit Cost]])*SalesDetails[[#This Row],[Qty Sold]]</f>
        <v>239.90834128486074</v>
      </c>
    </row>
    <row r="11028" spans="1:12" x14ac:dyDescent="0.25">
      <c r="A11028" t="s">
        <v>10381</v>
      </c>
      <c r="B11028" t="str">
        <f>"SC"&amp;LEFT(SalesDetails[[#This Row],[OrderNo]],4)&amp;SalesDetails[[#This Row],[Short State]]</f>
        <v>SC1309ED</v>
      </c>
      <c r="C11028" s="1">
        <v>41106</v>
      </c>
      <c r="D11028" t="s">
        <v>16726</v>
      </c>
      <c r="E11028" t="s">
        <v>16736</v>
      </c>
      <c r="F11028" t="s">
        <v>16753</v>
      </c>
      <c r="G11028" t="s">
        <v>17952</v>
      </c>
      <c r="H11028" s="2">
        <v>52.981034446560614</v>
      </c>
      <c r="I11028" s="2">
        <v>99</v>
      </c>
      <c r="J11028">
        <v>5</v>
      </c>
      <c r="K11028" s="2">
        <f>SalesDetails[[#This Row],[Unit Price]]*SalesDetails[[#This Row],[Qty Sold]]</f>
        <v>495</v>
      </c>
      <c r="L11028" s="2">
        <f>(SalesDetails[[#This Row],[Unit Price]]-SalesDetails[[#This Row],[Unit Cost]])*SalesDetails[[#This Row],[Qty Sold]]</f>
        <v>230.09482776719693</v>
      </c>
    </row>
    <row r="11029" spans="1:12" x14ac:dyDescent="0.25">
      <c r="A11029" t="s">
        <v>10588</v>
      </c>
      <c r="B11029" t="str">
        <f>"SC"&amp;LEFT(SalesDetails[[#This Row],[OrderNo]],4)&amp;SalesDetails[[#This Row],[Short State]]</f>
        <v>SC1339KD</v>
      </c>
      <c r="C11029" s="1">
        <v>40914</v>
      </c>
      <c r="D11029" t="s">
        <v>16726</v>
      </c>
      <c r="E11029" t="s">
        <v>16732</v>
      </c>
      <c r="F11029" t="s">
        <v>16739</v>
      </c>
      <c r="G11029" t="s">
        <v>17952</v>
      </c>
      <c r="H11029" s="2">
        <v>26.833118501099531</v>
      </c>
      <c r="I11029" s="2">
        <v>99</v>
      </c>
      <c r="J11029">
        <v>4</v>
      </c>
      <c r="K11029" s="2">
        <f>SalesDetails[[#This Row],[Unit Price]]*SalesDetails[[#This Row],[Qty Sold]]</f>
        <v>396</v>
      </c>
      <c r="L11029" s="2">
        <f>(SalesDetails[[#This Row],[Unit Price]]-SalesDetails[[#This Row],[Unit Cost]])*SalesDetails[[#This Row],[Qty Sold]]</f>
        <v>288.66752599560186</v>
      </c>
    </row>
    <row r="11030" spans="1:12" x14ac:dyDescent="0.25">
      <c r="A11030" t="s">
        <v>12652</v>
      </c>
      <c r="B11030" t="str">
        <f>"SC"&amp;LEFT(SalesDetails[[#This Row],[OrderNo]],4)&amp;SalesDetails[[#This Row],[Short State]]</f>
        <v>SC1635ZA</v>
      </c>
      <c r="C11030" s="1">
        <v>41383</v>
      </c>
      <c r="D11030" t="s">
        <v>16726</v>
      </c>
      <c r="E11030" t="s">
        <v>16736</v>
      </c>
      <c r="F11030" t="s">
        <v>16769</v>
      </c>
      <c r="G11030" t="s">
        <v>17952</v>
      </c>
      <c r="H11030" s="2">
        <v>4.0893555469793705</v>
      </c>
      <c r="I11030" s="2">
        <v>99</v>
      </c>
      <c r="J11030">
        <v>10</v>
      </c>
      <c r="K11030" s="2">
        <f>SalesDetails[[#This Row],[Unit Price]]*SalesDetails[[#This Row],[Qty Sold]]</f>
        <v>990</v>
      </c>
      <c r="L11030" s="2">
        <f>(SalesDetails[[#This Row],[Unit Price]]-SalesDetails[[#This Row],[Unit Cost]])*SalesDetails[[#This Row],[Qty Sold]]</f>
        <v>949.1064445302062</v>
      </c>
    </row>
    <row r="11031" spans="1:12" x14ac:dyDescent="0.25">
      <c r="A11031" t="s">
        <v>12824</v>
      </c>
      <c r="B11031" t="str">
        <f>"SC"&amp;LEFT(SalesDetails[[#This Row],[OrderNo]],4)&amp;SalesDetails[[#This Row],[Short State]]</f>
        <v>SC1660DE</v>
      </c>
      <c r="C11031" s="1">
        <v>41477</v>
      </c>
      <c r="D11031" t="s">
        <v>16726</v>
      </c>
      <c r="E11031" t="s">
        <v>16729</v>
      </c>
      <c r="F11031" t="s">
        <v>16751</v>
      </c>
      <c r="G11031" t="s">
        <v>17952</v>
      </c>
      <c r="H11031" s="2">
        <v>37.077524925467948</v>
      </c>
      <c r="I11031" s="2">
        <v>99</v>
      </c>
      <c r="J11031">
        <v>12</v>
      </c>
      <c r="K11031" s="2">
        <f>SalesDetails[[#This Row],[Unit Price]]*SalesDetails[[#This Row],[Qty Sold]]</f>
        <v>1188</v>
      </c>
      <c r="L11031" s="2">
        <f>(SalesDetails[[#This Row],[Unit Price]]-SalesDetails[[#This Row],[Unit Cost]])*SalesDetails[[#This Row],[Qty Sold]]</f>
        <v>743.0697008943846</v>
      </c>
    </row>
    <row r="11032" spans="1:12" x14ac:dyDescent="0.25">
      <c r="A11032" t="s">
        <v>1570</v>
      </c>
      <c r="B11032" t="str">
        <f>"SC"&amp;LEFT(SalesDetails[[#This Row],[OrderNo]],4)&amp;SalesDetails[[#This Row],[Short State]]</f>
        <v>SC7590ON</v>
      </c>
      <c r="C11032" s="1">
        <v>41188</v>
      </c>
      <c r="D11032" t="s">
        <v>16726</v>
      </c>
      <c r="E11032" t="s">
        <v>16738</v>
      </c>
      <c r="F11032" t="s">
        <v>16764</v>
      </c>
      <c r="G11032" t="s">
        <v>17953</v>
      </c>
      <c r="H11032" s="2">
        <v>84.673544785952956</v>
      </c>
      <c r="I11032" s="2">
        <v>99</v>
      </c>
      <c r="J11032">
        <v>6</v>
      </c>
      <c r="K11032" s="2">
        <f>SalesDetails[[#This Row],[Unit Price]]*SalesDetails[[#This Row],[Qty Sold]]</f>
        <v>594</v>
      </c>
      <c r="L11032" s="2">
        <f>(SalesDetails[[#This Row],[Unit Price]]-SalesDetails[[#This Row],[Unit Cost]])*SalesDetails[[#This Row],[Qty Sold]]</f>
        <v>85.958731284282266</v>
      </c>
    </row>
    <row r="11033" spans="1:12" x14ac:dyDescent="0.25">
      <c r="A11033" t="s">
        <v>4100</v>
      </c>
      <c r="B11033" t="str">
        <f>"SC"&amp;LEFT(SalesDetails[[#This Row],[OrderNo]],4)&amp;SalesDetails[[#This Row],[Short State]]</f>
        <v>SC3427ED</v>
      </c>
      <c r="C11033" s="1">
        <v>41230</v>
      </c>
      <c r="D11033" t="s">
        <v>16726</v>
      </c>
      <c r="E11033" t="s">
        <v>16737</v>
      </c>
      <c r="F11033" t="s">
        <v>16753</v>
      </c>
      <c r="G11033" t="s">
        <v>17953</v>
      </c>
      <c r="H11033" s="2">
        <v>81.4203901832512</v>
      </c>
      <c r="I11033" s="2">
        <v>99</v>
      </c>
      <c r="J11033">
        <v>6</v>
      </c>
      <c r="K11033" s="2">
        <f>SalesDetails[[#This Row],[Unit Price]]*SalesDetails[[#This Row],[Qty Sold]]</f>
        <v>594</v>
      </c>
      <c r="L11033" s="2">
        <f>(SalesDetails[[#This Row],[Unit Price]]-SalesDetails[[#This Row],[Unit Cost]])*SalesDetails[[#This Row],[Qty Sold]]</f>
        <v>105.4776589004928</v>
      </c>
    </row>
    <row r="11034" spans="1:12" x14ac:dyDescent="0.25">
      <c r="A11034" t="s">
        <v>5065</v>
      </c>
      <c r="B11034" t="str">
        <f>"SC"&amp;LEFT(SalesDetails[[#This Row],[OrderNo]],4)&amp;SalesDetails[[#This Row],[Short State]]</f>
        <v>SC4699BO</v>
      </c>
      <c r="C11034" s="1">
        <v>40929</v>
      </c>
      <c r="D11034" t="s">
        <v>16726</v>
      </c>
      <c r="E11034" t="s">
        <v>16732</v>
      </c>
      <c r="F11034" t="s">
        <v>16749</v>
      </c>
      <c r="G11034" t="s">
        <v>17953</v>
      </c>
      <c r="H11034" s="2">
        <v>76.786658818979333</v>
      </c>
      <c r="I11034" s="2">
        <v>99</v>
      </c>
      <c r="J11034">
        <v>4</v>
      </c>
      <c r="K11034" s="2">
        <f>SalesDetails[[#This Row],[Unit Price]]*SalesDetails[[#This Row],[Qty Sold]]</f>
        <v>396</v>
      </c>
      <c r="L11034" s="2">
        <f>(SalesDetails[[#This Row],[Unit Price]]-SalesDetails[[#This Row],[Unit Cost]])*SalesDetails[[#This Row],[Qty Sold]]</f>
        <v>88.853364724082667</v>
      </c>
    </row>
    <row r="11035" spans="1:12" x14ac:dyDescent="0.25">
      <c r="A11035" t="s">
        <v>7917</v>
      </c>
      <c r="B11035" t="str">
        <f>"SC"&amp;LEFT(SalesDetails[[#This Row],[OrderNo]],4)&amp;SalesDetails[[#This Row],[Short State]]</f>
        <v>SC9400ED</v>
      </c>
      <c r="C11035" s="1">
        <v>41355</v>
      </c>
      <c r="D11035" t="s">
        <v>16726</v>
      </c>
      <c r="E11035" t="s">
        <v>16736</v>
      </c>
      <c r="F11035" t="s">
        <v>16753</v>
      </c>
      <c r="G11035" t="s">
        <v>17953</v>
      </c>
      <c r="H11035" s="2">
        <v>43.946366848613465</v>
      </c>
      <c r="I11035" s="2">
        <v>99</v>
      </c>
      <c r="J11035">
        <v>10</v>
      </c>
      <c r="K11035" s="2">
        <f>SalesDetails[[#This Row],[Unit Price]]*SalesDetails[[#This Row],[Qty Sold]]</f>
        <v>990</v>
      </c>
      <c r="L11035" s="2">
        <f>(SalesDetails[[#This Row],[Unit Price]]-SalesDetails[[#This Row],[Unit Cost]])*SalesDetails[[#This Row],[Qty Sold]]</f>
        <v>550.53633151386532</v>
      </c>
    </row>
    <row r="11036" spans="1:12" x14ac:dyDescent="0.25">
      <c r="A11036" t="s">
        <v>11271</v>
      </c>
      <c r="B11036" t="str">
        <f>"SC"&amp;LEFT(SalesDetails[[#This Row],[OrderNo]],4)&amp;SalesDetails[[#This Row],[Short State]]</f>
        <v>SC1435ED</v>
      </c>
      <c r="C11036" s="1">
        <v>40970</v>
      </c>
      <c r="D11036" t="s">
        <v>16726</v>
      </c>
      <c r="E11036" t="s">
        <v>16732</v>
      </c>
      <c r="F11036" t="s">
        <v>16753</v>
      </c>
      <c r="G11036" t="s">
        <v>17953</v>
      </c>
      <c r="H11036" s="2">
        <v>63.472902934904816</v>
      </c>
      <c r="I11036" s="2">
        <v>99</v>
      </c>
      <c r="J11036">
        <v>4</v>
      </c>
      <c r="K11036" s="2">
        <f>SalesDetails[[#This Row],[Unit Price]]*SalesDetails[[#This Row],[Qty Sold]]</f>
        <v>396</v>
      </c>
      <c r="L11036" s="2">
        <f>(SalesDetails[[#This Row],[Unit Price]]-SalesDetails[[#This Row],[Unit Cost]])*SalesDetails[[#This Row],[Qty Sold]]</f>
        <v>142.10838826038074</v>
      </c>
    </row>
    <row r="11037" spans="1:12" x14ac:dyDescent="0.25">
      <c r="A11037" t="s">
        <v>12563</v>
      </c>
      <c r="B11037" t="str">
        <f>"SC"&amp;LEFT(SalesDetails[[#This Row],[OrderNo]],4)&amp;SalesDetails[[#This Row],[Short State]]</f>
        <v>SC1621NA</v>
      </c>
      <c r="C11037" s="1">
        <v>41133</v>
      </c>
      <c r="D11037" t="s">
        <v>16724</v>
      </c>
      <c r="E11037" t="s">
        <v>16730</v>
      </c>
      <c r="F11037" t="s">
        <v>16762</v>
      </c>
      <c r="G11037" t="s">
        <v>17953</v>
      </c>
      <c r="H11037" s="2">
        <v>88.304477416710952</v>
      </c>
      <c r="I11037" s="2">
        <v>99</v>
      </c>
      <c r="J11037">
        <v>4</v>
      </c>
      <c r="K11037" s="2">
        <f>SalesDetails[[#This Row],[Unit Price]]*SalesDetails[[#This Row],[Qty Sold]]</f>
        <v>396</v>
      </c>
      <c r="L11037" s="2">
        <f>(SalesDetails[[#This Row],[Unit Price]]-SalesDetails[[#This Row],[Unit Cost]])*SalesDetails[[#This Row],[Qty Sold]]</f>
        <v>42.782090333156191</v>
      </c>
    </row>
    <row r="11038" spans="1:12" x14ac:dyDescent="0.25">
      <c r="A11038" t="s">
        <v>13989</v>
      </c>
      <c r="B11038" t="str">
        <f>"SC"&amp;LEFT(SalesDetails[[#This Row],[OrderNo]],4)&amp;SalesDetails[[#This Row],[Short State]]</f>
        <v>SC1833EB</v>
      </c>
      <c r="C11038" s="1">
        <v>41311</v>
      </c>
      <c r="D11038" t="s">
        <v>16723</v>
      </c>
      <c r="E11038" t="s">
        <v>16732</v>
      </c>
      <c r="F11038" t="s">
        <v>16752</v>
      </c>
      <c r="G11038" t="s">
        <v>17953</v>
      </c>
      <c r="H11038" s="2">
        <v>21.663795603513453</v>
      </c>
      <c r="I11038" s="2">
        <v>99</v>
      </c>
      <c r="J11038">
        <v>18</v>
      </c>
      <c r="K11038" s="2">
        <f>SalesDetails[[#This Row],[Unit Price]]*SalesDetails[[#This Row],[Qty Sold]]</f>
        <v>1782</v>
      </c>
      <c r="L11038" s="2">
        <f>(SalesDetails[[#This Row],[Unit Price]]-SalesDetails[[#This Row],[Unit Cost]])*SalesDetails[[#This Row],[Qty Sold]]</f>
        <v>1392.0516791367579</v>
      </c>
    </row>
    <row r="11039" spans="1:12" x14ac:dyDescent="0.25">
      <c r="A11039" t="s">
        <v>1285</v>
      </c>
      <c r="B11039" t="str">
        <f>"SC"&amp;LEFT(SalesDetails[[#This Row],[OrderNo]],4)&amp;SalesDetails[[#This Row],[Short State]]</f>
        <v>SC7450KW</v>
      </c>
      <c r="C11039" s="1">
        <v>40974</v>
      </c>
      <c r="D11039" t="s">
        <v>16725</v>
      </c>
      <c r="E11039" t="s">
        <v>16734</v>
      </c>
      <c r="F11039" t="s">
        <v>16761</v>
      </c>
      <c r="G11039" t="s">
        <v>17954</v>
      </c>
      <c r="H11039" s="2">
        <v>95.666752145359425</v>
      </c>
      <c r="I11039" s="2">
        <v>129</v>
      </c>
      <c r="J11039">
        <v>4</v>
      </c>
      <c r="K11039" s="2">
        <f>SalesDetails[[#This Row],[Unit Price]]*SalesDetails[[#This Row],[Qty Sold]]</f>
        <v>516</v>
      </c>
      <c r="L11039" s="2">
        <f>(SalesDetails[[#This Row],[Unit Price]]-SalesDetails[[#This Row],[Unit Cost]])*SalesDetails[[#This Row],[Qty Sold]]</f>
        <v>133.3329914185623</v>
      </c>
    </row>
    <row r="11040" spans="1:12" x14ac:dyDescent="0.25">
      <c r="A11040" t="s">
        <v>3575</v>
      </c>
      <c r="B11040" t="str">
        <f>"SC"&amp;LEFT(SalesDetails[[#This Row],[OrderNo]],4)&amp;SalesDetails[[#This Row],[Short State]]</f>
        <v>SC2729BO</v>
      </c>
      <c r="C11040" s="1">
        <v>40896</v>
      </c>
      <c r="D11040" t="s">
        <v>16726</v>
      </c>
      <c r="E11040" t="s">
        <v>16732</v>
      </c>
      <c r="F11040" t="s">
        <v>16749</v>
      </c>
      <c r="G11040" t="s">
        <v>17954</v>
      </c>
      <c r="H11040" s="2">
        <v>66.746183655102911</v>
      </c>
      <c r="I11040" s="2">
        <v>129</v>
      </c>
      <c r="J11040">
        <v>4</v>
      </c>
      <c r="K11040" s="2">
        <f>SalesDetails[[#This Row],[Unit Price]]*SalesDetails[[#This Row],[Qty Sold]]</f>
        <v>516</v>
      </c>
      <c r="L11040" s="2">
        <f>(SalesDetails[[#This Row],[Unit Price]]-SalesDetails[[#This Row],[Unit Cost]])*SalesDetails[[#This Row],[Qty Sold]]</f>
        <v>249.01526537958836</v>
      </c>
    </row>
    <row r="11041" spans="1:12" x14ac:dyDescent="0.25">
      <c r="A11041" t="s">
        <v>4302</v>
      </c>
      <c r="B11041" t="str">
        <f>"SC"&amp;LEFT(SalesDetails[[#This Row],[OrderNo]],4)&amp;SalesDetails[[#This Row],[Short State]]</f>
        <v>SC3706OY</v>
      </c>
      <c r="C11041" s="1">
        <v>40931</v>
      </c>
      <c r="D11041" t="s">
        <v>16726</v>
      </c>
      <c r="E11041" t="s">
        <v>16734</v>
      </c>
      <c r="F11041" t="s">
        <v>16766</v>
      </c>
      <c r="G11041" t="s">
        <v>17954</v>
      </c>
      <c r="H11041" s="2">
        <v>30.411450574245972</v>
      </c>
      <c r="I11041" s="2">
        <v>129</v>
      </c>
      <c r="J11041">
        <v>4</v>
      </c>
      <c r="K11041" s="2">
        <f>SalesDetails[[#This Row],[Unit Price]]*SalesDetails[[#This Row],[Qty Sold]]</f>
        <v>516</v>
      </c>
      <c r="L11041" s="2">
        <f>(SalesDetails[[#This Row],[Unit Price]]-SalesDetails[[#This Row],[Unit Cost]])*SalesDetails[[#This Row],[Qty Sold]]</f>
        <v>394.3541977030161</v>
      </c>
    </row>
    <row r="11042" spans="1:12" x14ac:dyDescent="0.25">
      <c r="A11042" t="s">
        <v>6064</v>
      </c>
      <c r="B11042" t="str">
        <f>"SC"&amp;LEFT(SalesDetails[[#This Row],[OrderNo]],4)&amp;SalesDetails[[#This Row],[Short State]]</f>
        <v>SC6044BE</v>
      </c>
      <c r="C11042" s="1">
        <v>41083</v>
      </c>
      <c r="D11042" t="s">
        <v>16726</v>
      </c>
      <c r="E11042" t="s">
        <v>16736</v>
      </c>
      <c r="F11042" t="s">
        <v>16748</v>
      </c>
      <c r="G11042" t="s">
        <v>17954</v>
      </c>
      <c r="H11042" s="2">
        <v>41.274386410815502</v>
      </c>
      <c r="I11042" s="2">
        <v>129</v>
      </c>
      <c r="J11042">
        <v>6</v>
      </c>
      <c r="K11042" s="2">
        <f>SalesDetails[[#This Row],[Unit Price]]*SalesDetails[[#This Row],[Qty Sold]]</f>
        <v>774</v>
      </c>
      <c r="L11042" s="2">
        <f>(SalesDetails[[#This Row],[Unit Price]]-SalesDetails[[#This Row],[Unit Cost]])*SalesDetails[[#This Row],[Qty Sold]]</f>
        <v>526.35368153510694</v>
      </c>
    </row>
    <row r="11043" spans="1:12" x14ac:dyDescent="0.25">
      <c r="A11043" t="s">
        <v>7401</v>
      </c>
      <c r="B11043" t="str">
        <f>"SC"&amp;LEFT(SalesDetails[[#This Row],[OrderNo]],4)&amp;SalesDetails[[#This Row],[Short State]]</f>
        <v>SC8638CR</v>
      </c>
      <c r="C11043" s="1">
        <v>40937</v>
      </c>
      <c r="D11043" t="s">
        <v>16726</v>
      </c>
      <c r="E11043" t="s">
        <v>16732</v>
      </c>
      <c r="F11043" t="s">
        <v>16750</v>
      </c>
      <c r="G11043" t="s">
        <v>17954</v>
      </c>
      <c r="H11043" s="2">
        <v>3.2285281417470215</v>
      </c>
      <c r="I11043" s="2">
        <v>129</v>
      </c>
      <c r="J11043">
        <v>4</v>
      </c>
      <c r="K11043" s="2">
        <f>SalesDetails[[#This Row],[Unit Price]]*SalesDetails[[#This Row],[Qty Sold]]</f>
        <v>516</v>
      </c>
      <c r="L11043" s="2">
        <f>(SalesDetails[[#This Row],[Unit Price]]-SalesDetails[[#This Row],[Unit Cost]])*SalesDetails[[#This Row],[Qty Sold]]</f>
        <v>503.08588743301192</v>
      </c>
    </row>
    <row r="11044" spans="1:12" x14ac:dyDescent="0.25">
      <c r="A11044" t="s">
        <v>10580</v>
      </c>
      <c r="B11044" t="str">
        <f>"SC"&amp;LEFT(SalesDetails[[#This Row],[OrderNo]],4)&amp;SalesDetails[[#This Row],[Short State]]</f>
        <v>SC1337EN</v>
      </c>
      <c r="C11044" s="1">
        <v>41692</v>
      </c>
      <c r="D11044" t="s">
        <v>16726</v>
      </c>
      <c r="E11044" t="s">
        <v>16735</v>
      </c>
      <c r="F11044" t="s">
        <v>16755</v>
      </c>
      <c r="G11044" t="s">
        <v>17954</v>
      </c>
      <c r="H11044" s="2">
        <v>18.689847792026875</v>
      </c>
      <c r="I11044" s="2">
        <v>129</v>
      </c>
      <c r="J11044">
        <v>24</v>
      </c>
      <c r="K11044" s="2">
        <f>SalesDetails[[#This Row],[Unit Price]]*SalesDetails[[#This Row],[Qty Sold]]</f>
        <v>3096</v>
      </c>
      <c r="L11044" s="2">
        <f>(SalesDetails[[#This Row],[Unit Price]]-SalesDetails[[#This Row],[Unit Cost]])*SalesDetails[[#This Row],[Qty Sold]]</f>
        <v>2647.4436529913546</v>
      </c>
    </row>
    <row r="11045" spans="1:12" x14ac:dyDescent="0.25">
      <c r="A11045" t="s">
        <v>12256</v>
      </c>
      <c r="B11045" t="str">
        <f>"SC"&amp;LEFT(SalesDetails[[#This Row],[OrderNo]],4)&amp;SalesDetails[[#This Row],[Short State]]</f>
        <v>SC1576DE</v>
      </c>
      <c r="C11045" s="1">
        <v>40996</v>
      </c>
      <c r="D11045" t="s">
        <v>16725</v>
      </c>
      <c r="E11045" t="s">
        <v>16736</v>
      </c>
      <c r="F11045" t="s">
        <v>16751</v>
      </c>
      <c r="G11045" t="s">
        <v>17954</v>
      </c>
      <c r="H11045" s="2">
        <v>60.714080702102017</v>
      </c>
      <c r="I11045" s="2">
        <v>129</v>
      </c>
      <c r="J11045">
        <v>5</v>
      </c>
      <c r="K11045" s="2">
        <f>SalesDetails[[#This Row],[Unit Price]]*SalesDetails[[#This Row],[Qty Sold]]</f>
        <v>645</v>
      </c>
      <c r="L11045" s="2">
        <f>(SalesDetails[[#This Row],[Unit Price]]-SalesDetails[[#This Row],[Unit Cost]])*SalesDetails[[#This Row],[Qty Sold]]</f>
        <v>341.42959648948988</v>
      </c>
    </row>
    <row r="11046" spans="1:12" x14ac:dyDescent="0.25">
      <c r="A11046" t="s">
        <v>12830</v>
      </c>
      <c r="B11046" t="str">
        <f>"SC"&amp;LEFT(SalesDetails[[#This Row],[OrderNo]],4)&amp;SalesDetails[[#This Row],[Short State]]</f>
        <v>SC1662OG</v>
      </c>
      <c r="C11046" s="1">
        <v>40953</v>
      </c>
      <c r="D11046" t="s">
        <v>16725</v>
      </c>
      <c r="E11046" t="s">
        <v>16735</v>
      </c>
      <c r="F11046" t="s">
        <v>16763</v>
      </c>
      <c r="G11046" t="s">
        <v>17954</v>
      </c>
      <c r="H11046" s="2">
        <v>75.630380976331523</v>
      </c>
      <c r="I11046" s="2">
        <v>129</v>
      </c>
      <c r="J11046">
        <v>12</v>
      </c>
      <c r="K11046" s="2">
        <f>SalesDetails[[#This Row],[Unit Price]]*SalesDetails[[#This Row],[Qty Sold]]</f>
        <v>1548</v>
      </c>
      <c r="L11046" s="2">
        <f>(SalesDetails[[#This Row],[Unit Price]]-SalesDetails[[#This Row],[Unit Cost]])*SalesDetails[[#This Row],[Qty Sold]]</f>
        <v>640.43542828402178</v>
      </c>
    </row>
    <row r="11047" spans="1:12" x14ac:dyDescent="0.25">
      <c r="A11047" t="s">
        <v>14355</v>
      </c>
      <c r="B11047" t="str">
        <f>"SC"&amp;LEFT(SalesDetails[[#This Row],[OrderNo]],4)&amp;SalesDetails[[#This Row],[Short State]]</f>
        <v>SC1884NA</v>
      </c>
      <c r="C11047" s="1">
        <v>41010</v>
      </c>
      <c r="D11047" t="s">
        <v>16726</v>
      </c>
      <c r="E11047" t="s">
        <v>16733</v>
      </c>
      <c r="F11047" t="s">
        <v>16762</v>
      </c>
      <c r="G11047" t="s">
        <v>17954</v>
      </c>
      <c r="H11047" s="2">
        <v>37.772510809893198</v>
      </c>
      <c r="I11047" s="2">
        <v>129</v>
      </c>
      <c r="J11047">
        <v>6</v>
      </c>
      <c r="K11047" s="2">
        <f>SalesDetails[[#This Row],[Unit Price]]*SalesDetails[[#This Row],[Qty Sold]]</f>
        <v>774</v>
      </c>
      <c r="L11047" s="2">
        <f>(SalesDetails[[#This Row],[Unit Price]]-SalesDetails[[#This Row],[Unit Cost]])*SalesDetails[[#This Row],[Qty Sold]]</f>
        <v>547.36493514064091</v>
      </c>
    </row>
    <row r="11048" spans="1:12" x14ac:dyDescent="0.25">
      <c r="A11048" t="s">
        <v>1986</v>
      </c>
      <c r="B11048" t="str">
        <f>"SC"&amp;LEFT(SalesDetails[[#This Row],[OrderNo]],4)&amp;SalesDetails[[#This Row],[Short State]]</f>
        <v>SC791ED</v>
      </c>
      <c r="C11048" s="1">
        <v>41373</v>
      </c>
      <c r="D11048" t="s">
        <v>16726</v>
      </c>
      <c r="E11048" t="s">
        <v>16736</v>
      </c>
      <c r="F11048" t="s">
        <v>16753</v>
      </c>
      <c r="G11048" t="s">
        <v>17955</v>
      </c>
      <c r="H11048" s="2">
        <v>123.22950272289312</v>
      </c>
      <c r="I11048" s="2">
        <v>129</v>
      </c>
      <c r="J11048">
        <v>10</v>
      </c>
      <c r="K11048" s="2">
        <f>SalesDetails[[#This Row],[Unit Price]]*SalesDetails[[#This Row],[Qty Sold]]</f>
        <v>1290</v>
      </c>
      <c r="L11048" s="2">
        <f>(SalesDetails[[#This Row],[Unit Price]]-SalesDetails[[#This Row],[Unit Cost]])*SalesDetails[[#This Row],[Qty Sold]]</f>
        <v>57.704972771068839</v>
      </c>
    </row>
    <row r="11049" spans="1:12" x14ac:dyDescent="0.25">
      <c r="A11049" t="s">
        <v>2999</v>
      </c>
      <c r="B11049" t="str">
        <f>"SC"&amp;LEFT(SalesDetails[[#This Row],[OrderNo]],4)&amp;SalesDetails[[#This Row],[Short State]]</f>
        <v>SC2041KW</v>
      </c>
      <c r="C11049" s="1">
        <v>41950</v>
      </c>
      <c r="D11049" t="s">
        <v>16724</v>
      </c>
      <c r="E11049" t="s">
        <v>16738</v>
      </c>
      <c r="F11049" t="s">
        <v>16761</v>
      </c>
      <c r="G11049" t="s">
        <v>17955</v>
      </c>
      <c r="H11049" s="2">
        <v>85.102618333585056</v>
      </c>
      <c r="I11049" s="2">
        <v>129</v>
      </c>
      <c r="J11049">
        <v>26</v>
      </c>
      <c r="K11049" s="2">
        <f>SalesDetails[[#This Row],[Unit Price]]*SalesDetails[[#This Row],[Qty Sold]]</f>
        <v>3354</v>
      </c>
      <c r="L11049" s="2">
        <f>(SalesDetails[[#This Row],[Unit Price]]-SalesDetails[[#This Row],[Unit Cost]])*SalesDetails[[#This Row],[Qty Sold]]</f>
        <v>1141.3319233267885</v>
      </c>
    </row>
    <row r="11050" spans="1:12" x14ac:dyDescent="0.25">
      <c r="A11050" t="s">
        <v>3406</v>
      </c>
      <c r="B11050" t="str">
        <f>"SC"&amp;LEFT(SalesDetails[[#This Row],[OrderNo]],4)&amp;SalesDetails[[#This Row],[Short State]]</f>
        <v>SC2514CR</v>
      </c>
      <c r="C11050" s="1">
        <v>41108</v>
      </c>
      <c r="D11050" t="s">
        <v>16726</v>
      </c>
      <c r="E11050" t="s">
        <v>16729</v>
      </c>
      <c r="F11050" t="s">
        <v>16750</v>
      </c>
      <c r="G11050" t="s">
        <v>17955</v>
      </c>
      <c r="H11050" s="2">
        <v>90.674415637402333</v>
      </c>
      <c r="I11050" s="2">
        <v>129</v>
      </c>
      <c r="J11050">
        <v>6</v>
      </c>
      <c r="K11050" s="2">
        <f>SalesDetails[[#This Row],[Unit Price]]*SalesDetails[[#This Row],[Qty Sold]]</f>
        <v>774</v>
      </c>
      <c r="L11050" s="2">
        <f>(SalesDetails[[#This Row],[Unit Price]]-SalesDetails[[#This Row],[Unit Cost]])*SalesDetails[[#This Row],[Qty Sold]]</f>
        <v>229.953506175586</v>
      </c>
    </row>
    <row r="11051" spans="1:12" x14ac:dyDescent="0.25">
      <c r="A11051" t="s">
        <v>3967</v>
      </c>
      <c r="B11051" t="str">
        <f>"SC"&amp;LEFT(SalesDetails[[#This Row],[OrderNo]],4)&amp;SalesDetails[[#This Row],[Short State]]</f>
        <v>SC3252JI</v>
      </c>
      <c r="C11051" s="1">
        <v>41102</v>
      </c>
      <c r="D11051" t="s">
        <v>16726</v>
      </c>
      <c r="E11051" t="s">
        <v>16729</v>
      </c>
      <c r="F11051" t="s">
        <v>16758</v>
      </c>
      <c r="G11051" t="s">
        <v>17955</v>
      </c>
      <c r="H11051" s="2">
        <v>4.860835847560053</v>
      </c>
      <c r="I11051" s="2">
        <v>129</v>
      </c>
      <c r="J11051">
        <v>6</v>
      </c>
      <c r="K11051" s="2">
        <f>SalesDetails[[#This Row],[Unit Price]]*SalesDetails[[#This Row],[Qty Sold]]</f>
        <v>774</v>
      </c>
      <c r="L11051" s="2">
        <f>(SalesDetails[[#This Row],[Unit Price]]-SalesDetails[[#This Row],[Unit Cost]])*SalesDetails[[#This Row],[Qty Sold]]</f>
        <v>744.83498491463968</v>
      </c>
    </row>
    <row r="11052" spans="1:12" x14ac:dyDescent="0.25">
      <c r="A11052" t="s">
        <v>4765</v>
      </c>
      <c r="B11052" t="str">
        <f>"SC"&amp;LEFT(SalesDetails[[#This Row],[OrderNo]],4)&amp;SalesDetails[[#This Row],[Short State]]</f>
        <v>SC4326EB</v>
      </c>
      <c r="C11052" s="1">
        <v>40988</v>
      </c>
      <c r="D11052" t="s">
        <v>16723</v>
      </c>
      <c r="E11052" t="s">
        <v>16736</v>
      </c>
      <c r="F11052" t="s">
        <v>16752</v>
      </c>
      <c r="G11052" t="s">
        <v>17955</v>
      </c>
      <c r="H11052" s="2">
        <v>19.087192589031808</v>
      </c>
      <c r="I11052" s="2">
        <v>129</v>
      </c>
      <c r="J11052">
        <v>15</v>
      </c>
      <c r="K11052" s="2">
        <f>SalesDetails[[#This Row],[Unit Price]]*SalesDetails[[#This Row],[Qty Sold]]</f>
        <v>1935</v>
      </c>
      <c r="L11052" s="2">
        <f>(SalesDetails[[#This Row],[Unit Price]]-SalesDetails[[#This Row],[Unit Cost]])*SalesDetails[[#This Row],[Qty Sold]]</f>
        <v>1648.6921111645229</v>
      </c>
    </row>
    <row r="11053" spans="1:12" x14ac:dyDescent="0.25">
      <c r="A11053" t="s">
        <v>4848</v>
      </c>
      <c r="B11053" t="str">
        <f>"SC"&amp;LEFT(SalesDetails[[#This Row],[OrderNo]],4)&amp;SalesDetails[[#This Row],[Short State]]</f>
        <v>SC4421BA</v>
      </c>
      <c r="C11053" s="1">
        <v>41107</v>
      </c>
      <c r="D11053" t="s">
        <v>16726</v>
      </c>
      <c r="E11053" t="s">
        <v>16730</v>
      </c>
      <c r="F11053" t="s">
        <v>16747</v>
      </c>
      <c r="G11053" t="s">
        <v>17955</v>
      </c>
      <c r="H11053" s="2">
        <v>57.400730151200335</v>
      </c>
      <c r="I11053" s="2">
        <v>129</v>
      </c>
      <c r="J11053">
        <v>4</v>
      </c>
      <c r="K11053" s="2">
        <f>SalesDetails[[#This Row],[Unit Price]]*SalesDetails[[#This Row],[Qty Sold]]</f>
        <v>516</v>
      </c>
      <c r="L11053" s="2">
        <f>(SalesDetails[[#This Row],[Unit Price]]-SalesDetails[[#This Row],[Unit Cost]])*SalesDetails[[#This Row],[Qty Sold]]</f>
        <v>286.39707939519866</v>
      </c>
    </row>
    <row r="11054" spans="1:12" x14ac:dyDescent="0.25">
      <c r="A11054" t="s">
        <v>5041</v>
      </c>
      <c r="B11054" t="str">
        <f>"SC"&amp;LEFT(SalesDetails[[#This Row],[OrderNo]],4)&amp;SalesDetails[[#This Row],[Short State]]</f>
        <v>SC4668EB</v>
      </c>
      <c r="C11054" s="1">
        <v>41506</v>
      </c>
      <c r="D11054" t="s">
        <v>16723</v>
      </c>
      <c r="E11054" t="s">
        <v>16729</v>
      </c>
      <c r="F11054" t="s">
        <v>16752</v>
      </c>
      <c r="G11054" t="s">
        <v>17955</v>
      </c>
      <c r="H11054" s="2">
        <v>105.66459647534268</v>
      </c>
      <c r="I11054" s="2">
        <v>129</v>
      </c>
      <c r="J11054">
        <v>12</v>
      </c>
      <c r="K11054" s="2">
        <f>SalesDetails[[#This Row],[Unit Price]]*SalesDetails[[#This Row],[Qty Sold]]</f>
        <v>1548</v>
      </c>
      <c r="L11054" s="2">
        <f>(SalesDetails[[#This Row],[Unit Price]]-SalesDetails[[#This Row],[Unit Cost]])*SalesDetails[[#This Row],[Qty Sold]]</f>
        <v>280.02484229588788</v>
      </c>
    </row>
    <row r="11055" spans="1:12" x14ac:dyDescent="0.25">
      <c r="A11055" t="s">
        <v>6363</v>
      </c>
      <c r="B11055" t="str">
        <f>"SC"&amp;LEFT(SalesDetails[[#This Row],[OrderNo]],4)&amp;SalesDetails[[#This Row],[Short State]]</f>
        <v>SC6453JI</v>
      </c>
      <c r="C11055" s="1">
        <v>40943</v>
      </c>
      <c r="D11055" t="s">
        <v>16726</v>
      </c>
      <c r="E11055" t="s">
        <v>16735</v>
      </c>
      <c r="F11055" t="s">
        <v>16758</v>
      </c>
      <c r="G11055" t="s">
        <v>17955</v>
      </c>
      <c r="H11055" s="2">
        <v>57.518777071505298</v>
      </c>
      <c r="I11055" s="2">
        <v>129</v>
      </c>
      <c r="J11055">
        <v>6</v>
      </c>
      <c r="K11055" s="2">
        <f>SalesDetails[[#This Row],[Unit Price]]*SalesDetails[[#This Row],[Qty Sold]]</f>
        <v>774</v>
      </c>
      <c r="L11055" s="2">
        <f>(SalesDetails[[#This Row],[Unit Price]]-SalesDetails[[#This Row],[Unit Cost]])*SalesDetails[[#This Row],[Qty Sold]]</f>
        <v>428.88733757096821</v>
      </c>
    </row>
    <row r="11056" spans="1:12" x14ac:dyDescent="0.25">
      <c r="A11056" t="s">
        <v>8498</v>
      </c>
      <c r="B11056" t="str">
        <f>"SC"&amp;LEFT(SalesDetails[[#This Row],[OrderNo]],4)&amp;SalesDetails[[#This Row],[Short State]]</f>
        <v>SC1025EB</v>
      </c>
      <c r="C11056" s="1">
        <v>41548</v>
      </c>
      <c r="D11056" t="s">
        <v>16723</v>
      </c>
      <c r="E11056" t="s">
        <v>16736</v>
      </c>
      <c r="F11056" t="s">
        <v>16752</v>
      </c>
      <c r="G11056" t="s">
        <v>17955</v>
      </c>
      <c r="H11056" s="2">
        <v>84.333734706825027</v>
      </c>
      <c r="I11056" s="2">
        <v>129</v>
      </c>
      <c r="J11056">
        <v>10</v>
      </c>
      <c r="K11056" s="2">
        <f>SalesDetails[[#This Row],[Unit Price]]*SalesDetails[[#This Row],[Qty Sold]]</f>
        <v>1290</v>
      </c>
      <c r="L11056" s="2">
        <f>(SalesDetails[[#This Row],[Unit Price]]-SalesDetails[[#This Row],[Unit Cost]])*SalesDetails[[#This Row],[Qty Sold]]</f>
        <v>446.66265293174973</v>
      </c>
    </row>
    <row r="11057" spans="1:12" x14ac:dyDescent="0.25">
      <c r="A11057" t="s">
        <v>8545</v>
      </c>
      <c r="B11057" t="str">
        <f>"SC"&amp;LEFT(SalesDetails[[#This Row],[OrderNo]],4)&amp;SalesDetails[[#This Row],[Short State]]</f>
        <v>SC1032ED</v>
      </c>
      <c r="C11057" s="1">
        <v>41453</v>
      </c>
      <c r="D11057" t="s">
        <v>16726</v>
      </c>
      <c r="E11057" t="s">
        <v>16729</v>
      </c>
      <c r="F11057" t="s">
        <v>16753</v>
      </c>
      <c r="G11057" t="s">
        <v>17955</v>
      </c>
      <c r="H11057" s="2">
        <v>41.925366688751232</v>
      </c>
      <c r="I11057" s="2">
        <v>129</v>
      </c>
      <c r="J11057">
        <v>12</v>
      </c>
      <c r="K11057" s="2">
        <f>SalesDetails[[#This Row],[Unit Price]]*SalesDetails[[#This Row],[Qty Sold]]</f>
        <v>1548</v>
      </c>
      <c r="L11057" s="2">
        <f>(SalesDetails[[#This Row],[Unit Price]]-SalesDetails[[#This Row],[Unit Cost]])*SalesDetails[[#This Row],[Qty Sold]]</f>
        <v>1044.8955997349851</v>
      </c>
    </row>
    <row r="11058" spans="1:12" x14ac:dyDescent="0.25">
      <c r="A11058" t="s">
        <v>10377</v>
      </c>
      <c r="B11058" t="str">
        <f>"SC"&amp;LEFT(SalesDetails[[#This Row],[OrderNo]],4)&amp;SalesDetails[[#This Row],[Short State]]</f>
        <v>SC1308BO</v>
      </c>
      <c r="C11058" s="1">
        <v>41280</v>
      </c>
      <c r="D11058" t="s">
        <v>16726</v>
      </c>
      <c r="E11058" t="s">
        <v>16732</v>
      </c>
      <c r="F11058" t="s">
        <v>16749</v>
      </c>
      <c r="G11058" t="s">
        <v>17955</v>
      </c>
      <c r="H11058" s="2">
        <v>92.848126466342279</v>
      </c>
      <c r="I11058" s="2">
        <v>129</v>
      </c>
      <c r="J11058">
        <v>9</v>
      </c>
      <c r="K11058" s="2">
        <f>SalesDetails[[#This Row],[Unit Price]]*SalesDetails[[#This Row],[Qty Sold]]</f>
        <v>1161</v>
      </c>
      <c r="L11058" s="2">
        <f>(SalesDetails[[#This Row],[Unit Price]]-SalesDetails[[#This Row],[Unit Cost]])*SalesDetails[[#This Row],[Qty Sold]]</f>
        <v>325.36686180291952</v>
      </c>
    </row>
    <row r="11059" spans="1:12" x14ac:dyDescent="0.25">
      <c r="A11059" t="s">
        <v>11383</v>
      </c>
      <c r="B11059" t="str">
        <f>"SC"&amp;LEFT(SalesDetails[[#This Row],[OrderNo]],4)&amp;SalesDetails[[#This Row],[Short State]]</f>
        <v>SC1450AK</v>
      </c>
      <c r="C11059" s="1">
        <v>40910</v>
      </c>
      <c r="D11059" t="s">
        <v>16726</v>
      </c>
      <c r="E11059" t="s">
        <v>16732</v>
      </c>
      <c r="F11059" t="s">
        <v>16745</v>
      </c>
      <c r="G11059" t="s">
        <v>17955</v>
      </c>
      <c r="H11059" s="2">
        <v>14.561058424934478</v>
      </c>
      <c r="I11059" s="2">
        <v>129</v>
      </c>
      <c r="J11059">
        <v>4</v>
      </c>
      <c r="K11059" s="2">
        <f>SalesDetails[[#This Row],[Unit Price]]*SalesDetails[[#This Row],[Qty Sold]]</f>
        <v>516</v>
      </c>
      <c r="L11059" s="2">
        <f>(SalesDetails[[#This Row],[Unit Price]]-SalesDetails[[#This Row],[Unit Cost]])*SalesDetails[[#This Row],[Qty Sold]]</f>
        <v>457.75576630026211</v>
      </c>
    </row>
    <row r="11060" spans="1:12" x14ac:dyDescent="0.25">
      <c r="A11060" t="s">
        <v>11961</v>
      </c>
      <c r="B11060" t="str">
        <f>"SC"&amp;LEFT(SalesDetails[[#This Row],[OrderNo]],4)&amp;SalesDetails[[#This Row],[Short State]]</f>
        <v>SC1533BO</v>
      </c>
      <c r="C11060" s="1">
        <v>40986</v>
      </c>
      <c r="D11060" t="s">
        <v>16726</v>
      </c>
      <c r="E11060" t="s">
        <v>16736</v>
      </c>
      <c r="F11060" t="s">
        <v>16749</v>
      </c>
      <c r="G11060" t="s">
        <v>17955</v>
      </c>
      <c r="H11060" s="2">
        <v>97.657813448678354</v>
      </c>
      <c r="I11060" s="2">
        <v>129</v>
      </c>
      <c r="J11060">
        <v>5</v>
      </c>
      <c r="K11060" s="2">
        <f>SalesDetails[[#This Row],[Unit Price]]*SalesDetails[[#This Row],[Qty Sold]]</f>
        <v>645</v>
      </c>
      <c r="L11060" s="2">
        <f>(SalesDetails[[#This Row],[Unit Price]]-SalesDetails[[#This Row],[Unit Cost]])*SalesDetails[[#This Row],[Qty Sold]]</f>
        <v>156.71093275660823</v>
      </c>
    </row>
    <row r="11061" spans="1:12" x14ac:dyDescent="0.25">
      <c r="A11061" t="s">
        <v>14066</v>
      </c>
      <c r="B11061" t="str">
        <f>"SC"&amp;LEFT(SalesDetails[[#This Row],[OrderNo]],4)&amp;SalesDetails[[#This Row],[Short State]]</f>
        <v>SC1843AK</v>
      </c>
      <c r="C11061" s="1">
        <v>41106</v>
      </c>
      <c r="D11061" t="s">
        <v>16726</v>
      </c>
      <c r="E11061" t="s">
        <v>16736</v>
      </c>
      <c r="F11061" t="s">
        <v>16745</v>
      </c>
      <c r="G11061" t="s">
        <v>17955</v>
      </c>
      <c r="H11061" s="2">
        <v>12.571085354261081</v>
      </c>
      <c r="I11061" s="2">
        <v>129</v>
      </c>
      <c r="J11061">
        <v>5</v>
      </c>
      <c r="K11061" s="2">
        <f>SalesDetails[[#This Row],[Unit Price]]*SalesDetails[[#This Row],[Qty Sold]]</f>
        <v>645</v>
      </c>
      <c r="L11061" s="2">
        <f>(SalesDetails[[#This Row],[Unit Price]]-SalesDetails[[#This Row],[Unit Cost]])*SalesDetails[[#This Row],[Qty Sold]]</f>
        <v>582.14457322869453</v>
      </c>
    </row>
    <row r="11062" spans="1:12" x14ac:dyDescent="0.25">
      <c r="A11062" t="s">
        <v>15119</v>
      </c>
      <c r="B11062" t="str">
        <f>"SC"&amp;LEFT(SalesDetails[[#This Row],[OrderNo]],4)&amp;SalesDetails[[#This Row],[Short State]]</f>
        <v>SC2001KW</v>
      </c>
      <c r="C11062" s="1">
        <v>41369</v>
      </c>
      <c r="D11062" t="s">
        <v>16724</v>
      </c>
      <c r="E11062" t="s">
        <v>16733</v>
      </c>
      <c r="F11062" t="s">
        <v>16761</v>
      </c>
      <c r="G11062" t="s">
        <v>17955</v>
      </c>
      <c r="H11062" s="2">
        <v>86.386813910291366</v>
      </c>
      <c r="I11062" s="2">
        <v>129</v>
      </c>
      <c r="J11062">
        <v>12</v>
      </c>
      <c r="K11062" s="2">
        <f>SalesDetails[[#This Row],[Unit Price]]*SalesDetails[[#This Row],[Qty Sold]]</f>
        <v>1548</v>
      </c>
      <c r="L11062" s="2">
        <f>(SalesDetails[[#This Row],[Unit Price]]-SalesDetails[[#This Row],[Unit Cost]])*SalesDetails[[#This Row],[Qty Sold]]</f>
        <v>511.35823307650361</v>
      </c>
    </row>
    <row r="11063" spans="1:12" x14ac:dyDescent="0.25">
      <c r="A11063" t="s">
        <v>16508</v>
      </c>
      <c r="B11063" t="str">
        <f>"SC"&amp;LEFT(SalesDetails[[#This Row],[OrderNo]],4)&amp;SalesDetails[[#This Row],[Short State]]</f>
        <v>SC2203KT</v>
      </c>
      <c r="C11063" s="1">
        <v>41933</v>
      </c>
      <c r="D11063" t="s">
        <v>16726</v>
      </c>
      <c r="E11063" t="s">
        <v>16738</v>
      </c>
      <c r="F11063" t="s">
        <v>16741</v>
      </c>
      <c r="G11063" t="s">
        <v>17955</v>
      </c>
      <c r="H11063" s="2">
        <v>19.48903162786084</v>
      </c>
      <c r="I11063" s="2">
        <v>129</v>
      </c>
      <c r="J11063">
        <v>26</v>
      </c>
      <c r="K11063" s="2">
        <f>SalesDetails[[#This Row],[Unit Price]]*SalesDetails[[#This Row],[Qty Sold]]</f>
        <v>3354</v>
      </c>
      <c r="L11063" s="2">
        <f>(SalesDetails[[#This Row],[Unit Price]]-SalesDetails[[#This Row],[Unit Cost]])*SalesDetails[[#This Row],[Qty Sold]]</f>
        <v>2847.2851776756183</v>
      </c>
    </row>
    <row r="11064" spans="1:12" x14ac:dyDescent="0.25">
      <c r="A11064" t="s">
        <v>3555</v>
      </c>
      <c r="B11064" t="str">
        <f>"SC"&amp;LEFT(SalesDetails[[#This Row],[OrderNo]],4)&amp;SalesDetails[[#This Row],[Short State]]</f>
        <v>SC2711CR</v>
      </c>
      <c r="C11064" s="1">
        <v>41060</v>
      </c>
      <c r="D11064" t="s">
        <v>16726</v>
      </c>
      <c r="E11064" t="s">
        <v>16736</v>
      </c>
      <c r="F11064" t="s">
        <v>16750</v>
      </c>
      <c r="G11064" t="s">
        <v>17956</v>
      </c>
      <c r="H11064" s="2">
        <v>141.38612505479659</v>
      </c>
      <c r="I11064" s="2">
        <v>139</v>
      </c>
      <c r="J11064">
        <v>5</v>
      </c>
      <c r="K11064" s="2">
        <f>SalesDetails[[#This Row],[Unit Price]]*SalesDetails[[#This Row],[Qty Sold]]</f>
        <v>695</v>
      </c>
      <c r="L11064" s="2">
        <f>(SalesDetails[[#This Row],[Unit Price]]-SalesDetails[[#This Row],[Unit Cost]])*SalesDetails[[#This Row],[Qty Sold]]</f>
        <v>-11.930625273982969</v>
      </c>
    </row>
    <row r="11065" spans="1:12" x14ac:dyDescent="0.25">
      <c r="A11065" t="s">
        <v>4886</v>
      </c>
      <c r="B11065" t="str">
        <f>"SC"&amp;LEFT(SalesDetails[[#This Row],[OrderNo]],4)&amp;SalesDetails[[#This Row],[Short State]]</f>
        <v>SC4469DE</v>
      </c>
      <c r="C11065" s="1">
        <v>41074</v>
      </c>
      <c r="D11065" t="s">
        <v>16725</v>
      </c>
      <c r="E11065" t="s">
        <v>16729</v>
      </c>
      <c r="F11065" t="s">
        <v>16751</v>
      </c>
      <c r="G11065" t="s">
        <v>17956</v>
      </c>
      <c r="H11065" s="2">
        <v>93.391203840402127</v>
      </c>
      <c r="I11065" s="2">
        <v>139</v>
      </c>
      <c r="J11065">
        <v>6</v>
      </c>
      <c r="K11065" s="2">
        <f>SalesDetails[[#This Row],[Unit Price]]*SalesDetails[[#This Row],[Qty Sold]]</f>
        <v>834</v>
      </c>
      <c r="L11065" s="2">
        <f>(SalesDetails[[#This Row],[Unit Price]]-SalesDetails[[#This Row],[Unit Cost]])*SalesDetails[[#This Row],[Qty Sold]]</f>
        <v>273.65277695758721</v>
      </c>
    </row>
    <row r="11066" spans="1:12" x14ac:dyDescent="0.25">
      <c r="A11066" t="s">
        <v>5066</v>
      </c>
      <c r="B11066" t="str">
        <f>"SC"&amp;LEFT(SalesDetails[[#This Row],[OrderNo]],4)&amp;SalesDetails[[#This Row],[Short State]]</f>
        <v>SC4700KE</v>
      </c>
      <c r="C11066" s="1">
        <v>41298</v>
      </c>
      <c r="D11066" t="s">
        <v>16726</v>
      </c>
      <c r="E11066" t="s">
        <v>16734</v>
      </c>
      <c r="F11066" t="s">
        <v>16759</v>
      </c>
      <c r="G11066" t="s">
        <v>17956</v>
      </c>
      <c r="H11066" s="2">
        <v>131.98727850310715</v>
      </c>
      <c r="I11066" s="2">
        <v>139</v>
      </c>
      <c r="J11066">
        <v>9</v>
      </c>
      <c r="K11066" s="2">
        <f>SalesDetails[[#This Row],[Unit Price]]*SalesDetails[[#This Row],[Qty Sold]]</f>
        <v>1251</v>
      </c>
      <c r="L11066" s="2">
        <f>(SalesDetails[[#This Row],[Unit Price]]-SalesDetails[[#This Row],[Unit Cost]])*SalesDetails[[#This Row],[Qty Sold]]</f>
        <v>63.114493472035662</v>
      </c>
    </row>
    <row r="11067" spans="1:12" x14ac:dyDescent="0.25">
      <c r="A11067" t="s">
        <v>9823</v>
      </c>
      <c r="B11067" t="str">
        <f>"SC"&amp;LEFT(SalesDetails[[#This Row],[OrderNo]],4)&amp;SalesDetails[[#This Row],[Short State]]</f>
        <v>SC1228EB</v>
      </c>
      <c r="C11067" s="1">
        <v>41380</v>
      </c>
      <c r="D11067" t="s">
        <v>16726</v>
      </c>
      <c r="E11067" t="s">
        <v>16736</v>
      </c>
      <c r="F11067" t="s">
        <v>16752</v>
      </c>
      <c r="G11067" t="s">
        <v>17956</v>
      </c>
      <c r="H11067" s="2">
        <v>89.28331051951956</v>
      </c>
      <c r="I11067" s="2">
        <v>139</v>
      </c>
      <c r="J11067">
        <v>10</v>
      </c>
      <c r="K11067" s="2">
        <f>SalesDetails[[#This Row],[Unit Price]]*SalesDetails[[#This Row],[Qty Sold]]</f>
        <v>1390</v>
      </c>
      <c r="L11067" s="2">
        <f>(SalesDetails[[#This Row],[Unit Price]]-SalesDetails[[#This Row],[Unit Cost]])*SalesDetails[[#This Row],[Qty Sold]]</f>
        <v>497.16689480480443</v>
      </c>
    </row>
    <row r="11068" spans="1:12" x14ac:dyDescent="0.25">
      <c r="A11068" t="s">
        <v>10074</v>
      </c>
      <c r="B11068" t="str">
        <f>"SC"&amp;LEFT(SalesDetails[[#This Row],[OrderNo]],4)&amp;SalesDetails[[#This Row],[Short State]]</f>
        <v>SC1263EB</v>
      </c>
      <c r="C11068" s="1">
        <v>41041</v>
      </c>
      <c r="D11068" t="s">
        <v>16726</v>
      </c>
      <c r="E11068" t="s">
        <v>16736</v>
      </c>
      <c r="F11068" t="s">
        <v>16752</v>
      </c>
      <c r="G11068" t="s">
        <v>17956</v>
      </c>
      <c r="H11068" s="2">
        <v>137.03853334044595</v>
      </c>
      <c r="I11068" s="2">
        <v>139</v>
      </c>
      <c r="J11068">
        <v>5</v>
      </c>
      <c r="K11068" s="2">
        <f>SalesDetails[[#This Row],[Unit Price]]*SalesDetails[[#This Row],[Qty Sold]]</f>
        <v>695</v>
      </c>
      <c r="L11068" s="2">
        <f>(SalesDetails[[#This Row],[Unit Price]]-SalesDetails[[#This Row],[Unit Cost]])*SalesDetails[[#This Row],[Qty Sold]]</f>
        <v>9.8073332977702421</v>
      </c>
    </row>
    <row r="11069" spans="1:12" x14ac:dyDescent="0.25">
      <c r="A11069" t="s">
        <v>11720</v>
      </c>
      <c r="B11069" t="str">
        <f>"SC"&amp;LEFT(SalesDetails[[#This Row],[OrderNo]],4)&amp;SalesDetails[[#This Row],[Short State]]</f>
        <v>SC1497KW</v>
      </c>
      <c r="C11069" s="1">
        <v>41213</v>
      </c>
      <c r="D11069" t="s">
        <v>16724</v>
      </c>
      <c r="E11069" t="s">
        <v>16738</v>
      </c>
      <c r="F11069" t="s">
        <v>16761</v>
      </c>
      <c r="G11069" t="s">
        <v>17956</v>
      </c>
      <c r="H11069" s="2">
        <v>45.680152874864227</v>
      </c>
      <c r="I11069" s="2">
        <v>139</v>
      </c>
      <c r="J11069">
        <v>18</v>
      </c>
      <c r="K11069" s="2">
        <f>SalesDetails[[#This Row],[Unit Price]]*SalesDetails[[#This Row],[Qty Sold]]</f>
        <v>2502</v>
      </c>
      <c r="L11069" s="2">
        <f>(SalesDetails[[#This Row],[Unit Price]]-SalesDetails[[#This Row],[Unit Cost]])*SalesDetails[[#This Row],[Qty Sold]]</f>
        <v>1679.7572482524438</v>
      </c>
    </row>
    <row r="11070" spans="1:12" x14ac:dyDescent="0.25">
      <c r="A11070" t="s">
        <v>12291</v>
      </c>
      <c r="B11070" t="str">
        <f>"SC"&amp;LEFT(SalesDetails[[#This Row],[OrderNo]],4)&amp;SalesDetails[[#This Row],[Short State]]</f>
        <v>SC1582OG</v>
      </c>
      <c r="C11070" s="1">
        <v>41138</v>
      </c>
      <c r="D11070" t="s">
        <v>16725</v>
      </c>
      <c r="E11070" t="s">
        <v>16730</v>
      </c>
      <c r="F11070" t="s">
        <v>16763</v>
      </c>
      <c r="G11070" t="s">
        <v>17956</v>
      </c>
      <c r="H11070" s="2">
        <v>119.81012821491491</v>
      </c>
      <c r="I11070" s="2">
        <v>139</v>
      </c>
      <c r="J11070">
        <v>4</v>
      </c>
      <c r="K11070" s="2">
        <f>SalesDetails[[#This Row],[Unit Price]]*SalesDetails[[#This Row],[Qty Sold]]</f>
        <v>556</v>
      </c>
      <c r="L11070" s="2">
        <f>(SalesDetails[[#This Row],[Unit Price]]-SalesDetails[[#This Row],[Unit Cost]])*SalesDetails[[#This Row],[Qty Sold]]</f>
        <v>76.759487140340354</v>
      </c>
    </row>
    <row r="11071" spans="1:12" x14ac:dyDescent="0.25">
      <c r="A11071" t="s">
        <v>14127</v>
      </c>
      <c r="B11071" t="str">
        <f>"SC"&amp;LEFT(SalesDetails[[#This Row],[OrderNo]],4)&amp;SalesDetails[[#This Row],[Short State]]</f>
        <v>SC1851EB</v>
      </c>
      <c r="C11071" s="1">
        <v>41277</v>
      </c>
      <c r="D11071" t="s">
        <v>16723</v>
      </c>
      <c r="E11071" t="s">
        <v>16732</v>
      </c>
      <c r="F11071" t="s">
        <v>16752</v>
      </c>
      <c r="G11071" t="s">
        <v>17956</v>
      </c>
      <c r="H11071" s="2">
        <v>20.308221470222904</v>
      </c>
      <c r="I11071" s="2">
        <v>139</v>
      </c>
      <c r="J11071">
        <v>9</v>
      </c>
      <c r="K11071" s="2">
        <f>SalesDetails[[#This Row],[Unit Price]]*SalesDetails[[#This Row],[Qty Sold]]</f>
        <v>1251</v>
      </c>
      <c r="L11071" s="2">
        <f>(SalesDetails[[#This Row],[Unit Price]]-SalesDetails[[#This Row],[Unit Cost]])*SalesDetails[[#This Row],[Qty Sold]]</f>
        <v>1068.2260067679938</v>
      </c>
    </row>
    <row r="11072" spans="1:12" x14ac:dyDescent="0.25">
      <c r="A11072" t="s">
        <v>15608</v>
      </c>
      <c r="B11072" t="str">
        <f>"SC"&amp;LEFT(SalesDetails[[#This Row],[OrderNo]],4)&amp;SalesDetails[[#This Row],[Short State]]</f>
        <v>SC2074DE</v>
      </c>
      <c r="C11072" s="1">
        <v>41772</v>
      </c>
      <c r="D11072" t="s">
        <v>16725</v>
      </c>
      <c r="E11072" t="s">
        <v>16736</v>
      </c>
      <c r="F11072" t="s">
        <v>16751</v>
      </c>
      <c r="G11072" t="s">
        <v>17956</v>
      </c>
      <c r="H11072" s="2">
        <v>130.87568251515611</v>
      </c>
      <c r="I11072" s="2">
        <v>139</v>
      </c>
      <c r="J11072">
        <v>20</v>
      </c>
      <c r="K11072" s="2">
        <f>SalesDetails[[#This Row],[Unit Price]]*SalesDetails[[#This Row],[Qty Sold]]</f>
        <v>2780</v>
      </c>
      <c r="L11072" s="2">
        <f>(SalesDetails[[#This Row],[Unit Price]]-SalesDetails[[#This Row],[Unit Cost]])*SalesDetails[[#This Row],[Qty Sold]]</f>
        <v>162.48634969687771</v>
      </c>
    </row>
    <row r="11073" spans="1:12" x14ac:dyDescent="0.25">
      <c r="A11073" t="s">
        <v>4584</v>
      </c>
      <c r="B11073" t="str">
        <f>"SC"&amp;LEFT(SalesDetails[[#This Row],[OrderNo]],4)&amp;SalesDetails[[#This Row],[Short State]]</f>
        <v>SC4093DE</v>
      </c>
      <c r="C11073" s="1">
        <v>41166</v>
      </c>
      <c r="D11073" t="s">
        <v>16726</v>
      </c>
      <c r="E11073" t="s">
        <v>16736</v>
      </c>
      <c r="F11073" t="s">
        <v>16751</v>
      </c>
      <c r="G11073" t="s">
        <v>17957</v>
      </c>
      <c r="H11073" s="2">
        <v>94.154191800859948</v>
      </c>
      <c r="I11073" s="2">
        <v>139</v>
      </c>
      <c r="J11073">
        <v>5</v>
      </c>
      <c r="K11073" s="2">
        <f>SalesDetails[[#This Row],[Unit Price]]*SalesDetails[[#This Row],[Qty Sold]]</f>
        <v>695</v>
      </c>
      <c r="L11073" s="2">
        <f>(SalesDetails[[#This Row],[Unit Price]]-SalesDetails[[#This Row],[Unit Cost]])*SalesDetails[[#This Row],[Qty Sold]]</f>
        <v>224.22904099570025</v>
      </c>
    </row>
    <row r="11074" spans="1:12" x14ac:dyDescent="0.25">
      <c r="A11074" t="s">
        <v>6209</v>
      </c>
      <c r="B11074" t="str">
        <f>"SC"&amp;LEFT(SalesDetails[[#This Row],[OrderNo]],4)&amp;SalesDetails[[#This Row],[Short State]]</f>
        <v>SC6244KW</v>
      </c>
      <c r="C11074" s="1">
        <v>41114</v>
      </c>
      <c r="D11074" t="s">
        <v>16724</v>
      </c>
      <c r="E11074" t="s">
        <v>16736</v>
      </c>
      <c r="F11074" t="s">
        <v>16761</v>
      </c>
      <c r="G11074" t="s">
        <v>17957</v>
      </c>
      <c r="H11074" s="2">
        <v>21.816625906939336</v>
      </c>
      <c r="I11074" s="2">
        <v>139</v>
      </c>
      <c r="J11074">
        <v>5</v>
      </c>
      <c r="K11074" s="2">
        <f>SalesDetails[[#This Row],[Unit Price]]*SalesDetails[[#This Row],[Qty Sold]]</f>
        <v>695</v>
      </c>
      <c r="L11074" s="2">
        <f>(SalesDetails[[#This Row],[Unit Price]]-SalesDetails[[#This Row],[Unit Cost]])*SalesDetails[[#This Row],[Qty Sold]]</f>
        <v>585.9168704653033</v>
      </c>
    </row>
    <row r="11075" spans="1:12" x14ac:dyDescent="0.25">
      <c r="A11075" t="s">
        <v>8004</v>
      </c>
      <c r="B11075" t="str">
        <f>"SC"&amp;LEFT(SalesDetails[[#This Row],[OrderNo]],4)&amp;SalesDetails[[#This Row],[Short State]]</f>
        <v>SC9527ZA</v>
      </c>
      <c r="C11075" s="1">
        <v>41077</v>
      </c>
      <c r="D11075" t="s">
        <v>16726</v>
      </c>
      <c r="E11075" t="s">
        <v>16736</v>
      </c>
      <c r="F11075" t="s">
        <v>16769</v>
      </c>
      <c r="G11075" t="s">
        <v>17957</v>
      </c>
      <c r="H11075" s="2">
        <v>85.928716913477757</v>
      </c>
      <c r="I11075" s="2">
        <v>139</v>
      </c>
      <c r="J11075">
        <v>5</v>
      </c>
      <c r="K11075" s="2">
        <f>SalesDetails[[#This Row],[Unit Price]]*SalesDetails[[#This Row],[Qty Sold]]</f>
        <v>695</v>
      </c>
      <c r="L11075" s="2">
        <f>(SalesDetails[[#This Row],[Unit Price]]-SalesDetails[[#This Row],[Unit Cost]])*SalesDetails[[#This Row],[Qty Sold]]</f>
        <v>265.35641543261124</v>
      </c>
    </row>
    <row r="11076" spans="1:12" x14ac:dyDescent="0.25">
      <c r="A11076" t="s">
        <v>9328</v>
      </c>
      <c r="B11076" t="str">
        <f>"SC"&amp;LEFT(SalesDetails[[#This Row],[OrderNo]],4)&amp;SalesDetails[[#This Row],[Short State]]</f>
        <v>SC1152CR</v>
      </c>
      <c r="C11076" s="1">
        <v>41649</v>
      </c>
      <c r="D11076" t="s">
        <v>16726</v>
      </c>
      <c r="E11076" t="s">
        <v>16732</v>
      </c>
      <c r="F11076" t="s">
        <v>16750</v>
      </c>
      <c r="G11076" t="s">
        <v>17957</v>
      </c>
      <c r="H11076" s="2">
        <v>112.05834416821423</v>
      </c>
      <c r="I11076" s="2">
        <v>139</v>
      </c>
      <c r="J11076">
        <v>18</v>
      </c>
      <c r="K11076" s="2">
        <f>SalesDetails[[#This Row],[Unit Price]]*SalesDetails[[#This Row],[Qty Sold]]</f>
        <v>2502</v>
      </c>
      <c r="L11076" s="2">
        <f>(SalesDetails[[#This Row],[Unit Price]]-SalesDetails[[#This Row],[Unit Cost]])*SalesDetails[[#This Row],[Qty Sold]]</f>
        <v>484.9498049721438</v>
      </c>
    </row>
    <row r="11077" spans="1:12" x14ac:dyDescent="0.25">
      <c r="A11077" t="s">
        <v>10119</v>
      </c>
      <c r="B11077" t="str">
        <f>"SC"&amp;LEFT(SalesDetails[[#This Row],[OrderNo]],4)&amp;SalesDetails[[#This Row],[Short State]]</f>
        <v>SC1270OG</v>
      </c>
      <c r="C11077" s="1">
        <v>41647</v>
      </c>
      <c r="D11077" t="s">
        <v>16725</v>
      </c>
      <c r="E11077" t="s">
        <v>16735</v>
      </c>
      <c r="F11077" t="s">
        <v>16763</v>
      </c>
      <c r="G11077" t="s">
        <v>17957</v>
      </c>
      <c r="H11077" s="2">
        <v>79.066022509399872</v>
      </c>
      <c r="I11077" s="2">
        <v>139</v>
      </c>
      <c r="J11077">
        <v>24</v>
      </c>
      <c r="K11077" s="2">
        <f>SalesDetails[[#This Row],[Unit Price]]*SalesDetails[[#This Row],[Qty Sold]]</f>
        <v>3336</v>
      </c>
      <c r="L11077" s="2">
        <f>(SalesDetails[[#This Row],[Unit Price]]-SalesDetails[[#This Row],[Unit Cost]])*SalesDetails[[#This Row],[Qty Sold]]</f>
        <v>1438.4154597744032</v>
      </c>
    </row>
    <row r="11078" spans="1:12" x14ac:dyDescent="0.25">
      <c r="A11078" t="s">
        <v>11859</v>
      </c>
      <c r="B11078" t="str">
        <f>"SC"&amp;LEFT(SalesDetails[[#This Row],[OrderNo]],4)&amp;SalesDetails[[#This Row],[Short State]]</f>
        <v>SC1518EB</v>
      </c>
      <c r="C11078" s="1">
        <v>41320</v>
      </c>
      <c r="D11078" t="s">
        <v>16726</v>
      </c>
      <c r="E11078" t="s">
        <v>16732</v>
      </c>
      <c r="F11078" t="s">
        <v>16752</v>
      </c>
      <c r="G11078" t="s">
        <v>17957</v>
      </c>
      <c r="H11078" s="2">
        <v>134.56536884111549</v>
      </c>
      <c r="I11078" s="2">
        <v>139</v>
      </c>
      <c r="J11078">
        <v>9</v>
      </c>
      <c r="K11078" s="2">
        <f>SalesDetails[[#This Row],[Unit Price]]*SalesDetails[[#This Row],[Qty Sold]]</f>
        <v>1251</v>
      </c>
      <c r="L11078" s="2">
        <f>(SalesDetails[[#This Row],[Unit Price]]-SalesDetails[[#This Row],[Unit Cost]])*SalesDetails[[#This Row],[Qty Sold]]</f>
        <v>39.911680429960626</v>
      </c>
    </row>
    <row r="11079" spans="1:12" x14ac:dyDescent="0.25">
      <c r="A11079" t="s">
        <v>14195</v>
      </c>
      <c r="B11079" t="str">
        <f>"SC"&amp;LEFT(SalesDetails[[#This Row],[OrderNo]],4)&amp;SalesDetails[[#This Row],[Short State]]</f>
        <v>SC1861NA</v>
      </c>
      <c r="C11079" s="1">
        <v>41092</v>
      </c>
      <c r="D11079" t="s">
        <v>16724</v>
      </c>
      <c r="E11079" t="s">
        <v>16736</v>
      </c>
      <c r="F11079" t="s">
        <v>16762</v>
      </c>
      <c r="G11079" t="s">
        <v>17957</v>
      </c>
      <c r="H11079" s="2">
        <v>87.71251644497751</v>
      </c>
      <c r="I11079" s="2">
        <v>139</v>
      </c>
      <c r="J11079">
        <v>15</v>
      </c>
      <c r="K11079" s="2">
        <f>SalesDetails[[#This Row],[Unit Price]]*SalesDetails[[#This Row],[Qty Sold]]</f>
        <v>2085</v>
      </c>
      <c r="L11079" s="2">
        <f>(SalesDetails[[#This Row],[Unit Price]]-SalesDetails[[#This Row],[Unit Cost]])*SalesDetails[[#This Row],[Qty Sold]]</f>
        <v>769.31225332533734</v>
      </c>
    </row>
    <row r="11080" spans="1:12" x14ac:dyDescent="0.25">
      <c r="A11080" t="s">
        <v>14206</v>
      </c>
      <c r="B11080" t="str">
        <f>"SC"&amp;LEFT(SalesDetails[[#This Row],[OrderNo]],4)&amp;SalesDetails[[#This Row],[Short State]]</f>
        <v>SC1862DE</v>
      </c>
      <c r="C11080" s="1">
        <v>41846</v>
      </c>
      <c r="D11080" t="s">
        <v>16726</v>
      </c>
      <c r="E11080" t="s">
        <v>16736</v>
      </c>
      <c r="F11080" t="s">
        <v>16751</v>
      </c>
      <c r="G11080" t="s">
        <v>17957</v>
      </c>
      <c r="H11080" s="2">
        <v>37.216005684717956</v>
      </c>
      <c r="I11080" s="2">
        <v>139</v>
      </c>
      <c r="J11080">
        <v>20</v>
      </c>
      <c r="K11080" s="2">
        <f>SalesDetails[[#This Row],[Unit Price]]*SalesDetails[[#This Row],[Qty Sold]]</f>
        <v>2780</v>
      </c>
      <c r="L11080" s="2">
        <f>(SalesDetails[[#This Row],[Unit Price]]-SalesDetails[[#This Row],[Unit Cost]])*SalesDetails[[#This Row],[Qty Sold]]</f>
        <v>2035.6798863056408</v>
      </c>
    </row>
    <row r="11081" spans="1:12" x14ac:dyDescent="0.25">
      <c r="A11081" t="s">
        <v>15818</v>
      </c>
      <c r="B11081" t="str">
        <f>"SC"&amp;LEFT(SalesDetails[[#This Row],[OrderNo]],4)&amp;SalesDetails[[#This Row],[Short State]]</f>
        <v>SC2104OG</v>
      </c>
      <c r="C11081" s="1">
        <v>41060</v>
      </c>
      <c r="D11081" t="s">
        <v>16725</v>
      </c>
      <c r="E11081" t="s">
        <v>16736</v>
      </c>
      <c r="F11081" t="s">
        <v>16763</v>
      </c>
      <c r="G11081" t="s">
        <v>17957</v>
      </c>
      <c r="H11081" s="2">
        <v>50.914985220575772</v>
      </c>
      <c r="I11081" s="2">
        <v>139</v>
      </c>
      <c r="J11081">
        <v>10</v>
      </c>
      <c r="K11081" s="2">
        <f>SalesDetails[[#This Row],[Unit Price]]*SalesDetails[[#This Row],[Qty Sold]]</f>
        <v>1390</v>
      </c>
      <c r="L11081" s="2">
        <f>(SalesDetails[[#This Row],[Unit Price]]-SalesDetails[[#This Row],[Unit Cost]])*SalesDetails[[#This Row],[Qty Sold]]</f>
        <v>880.85014779424228</v>
      </c>
    </row>
    <row r="11082" spans="1:12" x14ac:dyDescent="0.25">
      <c r="A11082" t="s">
        <v>1965</v>
      </c>
      <c r="B11082" t="str">
        <f>"SC"&amp;LEFT(SalesDetails[[#This Row],[OrderNo]],4)&amp;SalesDetails[[#This Row],[Short State]]</f>
        <v>SC620BO</v>
      </c>
      <c r="C11082" s="1">
        <v>41622</v>
      </c>
      <c r="D11082" t="s">
        <v>16726</v>
      </c>
      <c r="E11082" t="s">
        <v>16732</v>
      </c>
      <c r="F11082" t="s">
        <v>16749</v>
      </c>
      <c r="G11082" t="s">
        <v>17958</v>
      </c>
      <c r="H11082" s="2">
        <v>61.557444836921441</v>
      </c>
      <c r="I11082" s="2">
        <v>179</v>
      </c>
      <c r="J11082">
        <v>9</v>
      </c>
      <c r="K11082" s="2">
        <f>SalesDetails[[#This Row],[Unit Price]]*SalesDetails[[#This Row],[Qty Sold]]</f>
        <v>1611</v>
      </c>
      <c r="L11082" s="2">
        <f>(SalesDetails[[#This Row],[Unit Price]]-SalesDetails[[#This Row],[Unit Cost]])*SalesDetails[[#This Row],[Qty Sold]]</f>
        <v>1056.9829964677072</v>
      </c>
    </row>
    <row r="11083" spans="1:12" x14ac:dyDescent="0.25">
      <c r="A11083" t="s">
        <v>8949</v>
      </c>
      <c r="B11083" t="str">
        <f>"SC"&amp;LEFT(SalesDetails[[#This Row],[OrderNo]],4)&amp;SalesDetails[[#This Row],[Short State]]</f>
        <v>SC1092NA</v>
      </c>
      <c r="C11083" s="1">
        <v>41974</v>
      </c>
      <c r="D11083" t="s">
        <v>16726</v>
      </c>
      <c r="E11083" t="s">
        <v>16731</v>
      </c>
      <c r="F11083" t="s">
        <v>16762</v>
      </c>
      <c r="G11083" t="s">
        <v>17958</v>
      </c>
      <c r="H11083" s="2">
        <v>126.90912391471475</v>
      </c>
      <c r="I11083" s="2">
        <v>179</v>
      </c>
      <c r="J11083">
        <v>8</v>
      </c>
      <c r="K11083" s="2">
        <f>SalesDetails[[#This Row],[Unit Price]]*SalesDetails[[#This Row],[Qty Sold]]</f>
        <v>1432</v>
      </c>
      <c r="L11083" s="2">
        <f>(SalesDetails[[#This Row],[Unit Price]]-SalesDetails[[#This Row],[Unit Cost]])*SalesDetails[[#This Row],[Qty Sold]]</f>
        <v>416.72700868228196</v>
      </c>
    </row>
    <row r="11084" spans="1:12" x14ac:dyDescent="0.25">
      <c r="A11084" t="s">
        <v>8989</v>
      </c>
      <c r="B11084" t="str">
        <f>"SC"&amp;LEFT(SalesDetails[[#This Row],[OrderNo]],4)&amp;SalesDetails[[#This Row],[Short State]]</f>
        <v>SC1099CR</v>
      </c>
      <c r="C11084" s="1">
        <v>41647</v>
      </c>
      <c r="D11084" t="s">
        <v>16726</v>
      </c>
      <c r="E11084" t="s">
        <v>16732</v>
      </c>
      <c r="F11084" t="s">
        <v>16750</v>
      </c>
      <c r="G11084" t="s">
        <v>17958</v>
      </c>
      <c r="H11084" s="2">
        <v>73.025209113608256</v>
      </c>
      <c r="I11084" s="2">
        <v>179</v>
      </c>
      <c r="J11084">
        <v>9</v>
      </c>
      <c r="K11084" s="2">
        <f>SalesDetails[[#This Row],[Unit Price]]*SalesDetails[[#This Row],[Qty Sold]]</f>
        <v>1611</v>
      </c>
      <c r="L11084" s="2">
        <f>(SalesDetails[[#This Row],[Unit Price]]-SalesDetails[[#This Row],[Unit Cost]])*SalesDetails[[#This Row],[Qty Sold]]</f>
        <v>953.77311797752566</v>
      </c>
    </row>
    <row r="11085" spans="1:12" x14ac:dyDescent="0.25">
      <c r="A11085" t="s">
        <v>9035</v>
      </c>
      <c r="B11085" t="str">
        <f>"SC"&amp;LEFT(SalesDetails[[#This Row],[OrderNo]],4)&amp;SalesDetails[[#This Row],[Short State]]</f>
        <v>SC1106EB</v>
      </c>
      <c r="C11085" s="1">
        <v>41949</v>
      </c>
      <c r="D11085" t="s">
        <v>16726</v>
      </c>
      <c r="E11085" t="s">
        <v>16737</v>
      </c>
      <c r="F11085" t="s">
        <v>16752</v>
      </c>
      <c r="G11085" t="s">
        <v>17958</v>
      </c>
      <c r="H11085" s="2">
        <v>91.960092140578325</v>
      </c>
      <c r="I11085" s="2">
        <v>179</v>
      </c>
      <c r="J11085">
        <v>13</v>
      </c>
      <c r="K11085" s="2">
        <f>SalesDetails[[#This Row],[Unit Price]]*SalesDetails[[#This Row],[Qty Sold]]</f>
        <v>2327</v>
      </c>
      <c r="L11085" s="2">
        <f>(SalesDetails[[#This Row],[Unit Price]]-SalesDetails[[#This Row],[Unit Cost]])*SalesDetails[[#This Row],[Qty Sold]]</f>
        <v>1131.5188021724819</v>
      </c>
    </row>
    <row r="11086" spans="1:12" x14ac:dyDescent="0.25">
      <c r="A11086" t="s">
        <v>10849</v>
      </c>
      <c r="B11086" t="str">
        <f>"SC"&amp;LEFT(SalesDetails[[#This Row],[OrderNo]],4)&amp;SalesDetails[[#This Row],[Short State]]</f>
        <v>SC1374KD</v>
      </c>
      <c r="C11086" s="1">
        <v>41181</v>
      </c>
      <c r="D11086" t="s">
        <v>16726</v>
      </c>
      <c r="E11086" t="s">
        <v>16736</v>
      </c>
      <c r="F11086" t="s">
        <v>16739</v>
      </c>
      <c r="G11086" t="s">
        <v>17958</v>
      </c>
      <c r="H11086" s="2">
        <v>47.434408792730828</v>
      </c>
      <c r="I11086" s="2">
        <v>179</v>
      </c>
      <c r="J11086">
        <v>10</v>
      </c>
      <c r="K11086" s="2">
        <f>SalesDetails[[#This Row],[Unit Price]]*SalesDetails[[#This Row],[Qty Sold]]</f>
        <v>1790</v>
      </c>
      <c r="L11086" s="2">
        <f>(SalesDetails[[#This Row],[Unit Price]]-SalesDetails[[#This Row],[Unit Cost]])*SalesDetails[[#This Row],[Qty Sold]]</f>
        <v>1315.6559120726915</v>
      </c>
    </row>
    <row r="11087" spans="1:12" x14ac:dyDescent="0.25">
      <c r="A11087" t="s">
        <v>13503</v>
      </c>
      <c r="B11087" t="str">
        <f>"SC"&amp;LEFT(SalesDetails[[#This Row],[OrderNo]],4)&amp;SalesDetails[[#This Row],[Short State]]</f>
        <v>SC1760CR</v>
      </c>
      <c r="C11087" s="1">
        <v>41502</v>
      </c>
      <c r="D11087" t="s">
        <v>16726</v>
      </c>
      <c r="E11087" t="s">
        <v>16729</v>
      </c>
      <c r="F11087" t="s">
        <v>16750</v>
      </c>
      <c r="G11087" t="s">
        <v>17958</v>
      </c>
      <c r="H11087" s="2">
        <v>76.118108296535397</v>
      </c>
      <c r="I11087" s="2">
        <v>179</v>
      </c>
      <c r="J11087">
        <v>12</v>
      </c>
      <c r="K11087" s="2">
        <f>SalesDetails[[#This Row],[Unit Price]]*SalesDetails[[#This Row],[Qty Sold]]</f>
        <v>2148</v>
      </c>
      <c r="L11087" s="2">
        <f>(SalesDetails[[#This Row],[Unit Price]]-SalesDetails[[#This Row],[Unit Cost]])*SalesDetails[[#This Row],[Qty Sold]]</f>
        <v>1234.5827004415753</v>
      </c>
    </row>
    <row r="11088" spans="1:12" x14ac:dyDescent="0.25">
      <c r="A11088" t="s">
        <v>15047</v>
      </c>
      <c r="B11088" t="str">
        <f>"SC"&amp;LEFT(SalesDetails[[#This Row],[OrderNo]],4)&amp;SalesDetails[[#This Row],[Short State]]</f>
        <v>SC1990KW</v>
      </c>
      <c r="C11088" s="1">
        <v>41756</v>
      </c>
      <c r="D11088" t="s">
        <v>16724</v>
      </c>
      <c r="E11088" t="s">
        <v>16733</v>
      </c>
      <c r="F11088" t="s">
        <v>16761</v>
      </c>
      <c r="G11088" t="s">
        <v>17958</v>
      </c>
      <c r="H11088" s="2">
        <v>159.52148911127011</v>
      </c>
      <c r="I11088" s="2">
        <v>179</v>
      </c>
      <c r="J11088">
        <v>24</v>
      </c>
      <c r="K11088" s="2">
        <f>SalesDetails[[#This Row],[Unit Price]]*SalesDetails[[#This Row],[Qty Sold]]</f>
        <v>4296</v>
      </c>
      <c r="L11088" s="2">
        <f>(SalesDetails[[#This Row],[Unit Price]]-SalesDetails[[#This Row],[Unit Cost]])*SalesDetails[[#This Row],[Qty Sold]]</f>
        <v>467.48426132951727</v>
      </c>
    </row>
    <row r="11089" spans="1:12" x14ac:dyDescent="0.25">
      <c r="A11089" t="s">
        <v>15786</v>
      </c>
      <c r="B11089" t="str">
        <f>"SC"&amp;LEFT(SalesDetails[[#This Row],[OrderNo]],4)&amp;SalesDetails[[#This Row],[Short State]]</f>
        <v>SC2099KW</v>
      </c>
      <c r="C11089" s="1">
        <v>41210</v>
      </c>
      <c r="D11089" t="s">
        <v>16725</v>
      </c>
      <c r="E11089" t="s">
        <v>16738</v>
      </c>
      <c r="F11089" t="s">
        <v>16761</v>
      </c>
      <c r="G11089" t="s">
        <v>17958</v>
      </c>
      <c r="H11089" s="2">
        <v>113.02759433334107</v>
      </c>
      <c r="I11089" s="2">
        <v>179</v>
      </c>
      <c r="J11089">
        <v>13</v>
      </c>
      <c r="K11089" s="2">
        <f>SalesDetails[[#This Row],[Unit Price]]*SalesDetails[[#This Row],[Qty Sold]]</f>
        <v>2327</v>
      </c>
      <c r="L11089" s="2">
        <f>(SalesDetails[[#This Row],[Unit Price]]-SalesDetails[[#This Row],[Unit Cost]])*SalesDetails[[#This Row],[Qty Sold]]</f>
        <v>857.64127366656612</v>
      </c>
    </row>
    <row r="11090" spans="1:12" x14ac:dyDescent="0.25">
      <c r="A11090" t="s">
        <v>16369</v>
      </c>
      <c r="B11090" t="str">
        <f>"SC"&amp;LEFT(SalesDetails[[#This Row],[OrderNo]],4)&amp;SalesDetails[[#This Row],[Short State]]</f>
        <v>SC2183OG</v>
      </c>
      <c r="C11090" s="1">
        <v>41326</v>
      </c>
      <c r="D11090" t="s">
        <v>16726</v>
      </c>
      <c r="E11090" t="s">
        <v>16735</v>
      </c>
      <c r="F11090" t="s">
        <v>16763</v>
      </c>
      <c r="G11090" t="s">
        <v>17958</v>
      </c>
      <c r="H11090" s="2">
        <v>130.23871994752639</v>
      </c>
      <c r="I11090" s="2">
        <v>179</v>
      </c>
      <c r="J11090">
        <v>12</v>
      </c>
      <c r="K11090" s="2">
        <f>SalesDetails[[#This Row],[Unit Price]]*SalesDetails[[#This Row],[Qty Sold]]</f>
        <v>2148</v>
      </c>
      <c r="L11090" s="2">
        <f>(SalesDetails[[#This Row],[Unit Price]]-SalesDetails[[#This Row],[Unit Cost]])*SalesDetails[[#This Row],[Qty Sold]]</f>
        <v>585.1353606296833</v>
      </c>
    </row>
    <row r="11091" spans="1:12" x14ac:dyDescent="0.25">
      <c r="A11091" t="s">
        <v>16490</v>
      </c>
      <c r="B11091" t="str">
        <f>"SC"&amp;LEFT(SalesDetails[[#This Row],[OrderNo]],4)&amp;SalesDetails[[#This Row],[Short State]]</f>
        <v>SC2201AN</v>
      </c>
      <c r="C11091" s="1">
        <v>41159</v>
      </c>
      <c r="D11091" t="s">
        <v>16726</v>
      </c>
      <c r="E11091" t="s">
        <v>16736</v>
      </c>
      <c r="F11091" t="s">
        <v>16746</v>
      </c>
      <c r="G11091" t="s">
        <v>17958</v>
      </c>
      <c r="H11091" s="2">
        <v>54.836316568744202</v>
      </c>
      <c r="I11091" s="2">
        <v>179</v>
      </c>
      <c r="J11091">
        <v>10</v>
      </c>
      <c r="K11091" s="2">
        <f>SalesDetails[[#This Row],[Unit Price]]*SalesDetails[[#This Row],[Qty Sold]]</f>
        <v>1790</v>
      </c>
      <c r="L11091" s="2">
        <f>(SalesDetails[[#This Row],[Unit Price]]-SalesDetails[[#This Row],[Unit Cost]])*SalesDetails[[#This Row],[Qty Sold]]</f>
        <v>1241.636834312558</v>
      </c>
    </row>
    <row r="11092" spans="1:12" x14ac:dyDescent="0.25">
      <c r="A11092" t="s">
        <v>1984</v>
      </c>
      <c r="B11092" t="str">
        <f>"SC"&amp;LEFT(SalesDetails[[#This Row],[OrderNo]],4)&amp;SalesDetails[[#This Row],[Short State]]</f>
        <v>SC403DE</v>
      </c>
      <c r="C11092" s="1">
        <v>41062</v>
      </c>
      <c r="D11092" t="s">
        <v>16726</v>
      </c>
      <c r="E11092" t="s">
        <v>16736</v>
      </c>
      <c r="F11092" t="s">
        <v>16751</v>
      </c>
      <c r="G11092" t="s">
        <v>17959</v>
      </c>
      <c r="H11092" s="2">
        <v>107.91083748961579</v>
      </c>
      <c r="I11092" s="2">
        <v>179</v>
      </c>
      <c r="J11092">
        <v>10</v>
      </c>
      <c r="K11092" s="2">
        <f>SalesDetails[[#This Row],[Unit Price]]*SalesDetails[[#This Row],[Qty Sold]]</f>
        <v>1790</v>
      </c>
      <c r="L11092" s="2">
        <f>(SalesDetails[[#This Row],[Unit Price]]-SalesDetails[[#This Row],[Unit Cost]])*SalesDetails[[#This Row],[Qty Sold]]</f>
        <v>710.8916251038421</v>
      </c>
    </row>
    <row r="11093" spans="1:12" x14ac:dyDescent="0.25">
      <c r="A11093" t="s">
        <v>3203</v>
      </c>
      <c r="B11093" t="str">
        <f>"SC"&amp;LEFT(SalesDetails[[#This Row],[OrderNo]],4)&amp;SalesDetails[[#This Row],[Short State]]</f>
        <v>SC2270KW</v>
      </c>
      <c r="C11093" s="1">
        <v>41132</v>
      </c>
      <c r="D11093" t="s">
        <v>16724</v>
      </c>
      <c r="E11093" t="s">
        <v>16736</v>
      </c>
      <c r="F11093" t="s">
        <v>16761</v>
      </c>
      <c r="G11093" t="s">
        <v>17959</v>
      </c>
      <c r="H11093" s="2">
        <v>96.848568569085515</v>
      </c>
      <c r="I11093" s="2">
        <v>179</v>
      </c>
      <c r="J11093">
        <v>10</v>
      </c>
      <c r="K11093" s="2">
        <f>SalesDetails[[#This Row],[Unit Price]]*SalesDetails[[#This Row],[Qty Sold]]</f>
        <v>1790</v>
      </c>
      <c r="L11093" s="2">
        <f>(SalesDetails[[#This Row],[Unit Price]]-SalesDetails[[#This Row],[Unit Cost]])*SalesDetails[[#This Row],[Qty Sold]]</f>
        <v>821.51431430914488</v>
      </c>
    </row>
    <row r="11094" spans="1:12" x14ac:dyDescent="0.25">
      <c r="A11094" t="s">
        <v>5855</v>
      </c>
      <c r="B11094" t="str">
        <f>"SC"&amp;LEFT(SalesDetails[[#This Row],[OrderNo]],4)&amp;SalesDetails[[#This Row],[Short State]]</f>
        <v>SC5745EB</v>
      </c>
      <c r="C11094" s="1">
        <v>41376</v>
      </c>
      <c r="D11094" t="s">
        <v>16723</v>
      </c>
      <c r="E11094" t="s">
        <v>16736</v>
      </c>
      <c r="F11094" t="s">
        <v>16752</v>
      </c>
      <c r="G11094" t="s">
        <v>17959</v>
      </c>
      <c r="H11094" s="2">
        <v>24.255447783780696</v>
      </c>
      <c r="I11094" s="2">
        <v>179</v>
      </c>
      <c r="J11094">
        <v>10</v>
      </c>
      <c r="K11094" s="2">
        <f>SalesDetails[[#This Row],[Unit Price]]*SalesDetails[[#This Row],[Qty Sold]]</f>
        <v>1790</v>
      </c>
      <c r="L11094" s="2">
        <f>(SalesDetails[[#This Row],[Unit Price]]-SalesDetails[[#This Row],[Unit Cost]])*SalesDetails[[#This Row],[Qty Sold]]</f>
        <v>1547.4455221621929</v>
      </c>
    </row>
    <row r="11095" spans="1:12" x14ac:dyDescent="0.25">
      <c r="A11095" t="s">
        <v>7213</v>
      </c>
      <c r="B11095" t="str">
        <f>"SC"&amp;LEFT(SalesDetails[[#This Row],[OrderNo]],4)&amp;SalesDetails[[#This Row],[Short State]]</f>
        <v>SC8373SO</v>
      </c>
      <c r="C11095" s="1">
        <v>41455</v>
      </c>
      <c r="D11095" t="s">
        <v>16726</v>
      </c>
      <c r="E11095" t="s">
        <v>16736</v>
      </c>
      <c r="F11095" t="s">
        <v>16768</v>
      </c>
      <c r="G11095" t="s">
        <v>17959</v>
      </c>
      <c r="H11095" s="2">
        <v>101.72181663052535</v>
      </c>
      <c r="I11095" s="2">
        <v>179</v>
      </c>
      <c r="J11095">
        <v>12</v>
      </c>
      <c r="K11095" s="2">
        <f>SalesDetails[[#This Row],[Unit Price]]*SalesDetails[[#This Row],[Qty Sold]]</f>
        <v>2148</v>
      </c>
      <c r="L11095" s="2">
        <f>(SalesDetails[[#This Row],[Unit Price]]-SalesDetails[[#This Row],[Unit Cost]])*SalesDetails[[#This Row],[Qty Sold]]</f>
        <v>927.33820043369576</v>
      </c>
    </row>
    <row r="11096" spans="1:12" x14ac:dyDescent="0.25">
      <c r="A11096" t="s">
        <v>7556</v>
      </c>
      <c r="B11096" t="str">
        <f>"SC"&amp;LEFT(SalesDetails[[#This Row],[OrderNo]],4)&amp;SalesDetails[[#This Row],[Short State]]</f>
        <v>SC8881ED</v>
      </c>
      <c r="C11096" s="1">
        <v>41455</v>
      </c>
      <c r="D11096" t="s">
        <v>16726</v>
      </c>
      <c r="E11096" t="s">
        <v>16729</v>
      </c>
      <c r="F11096" t="s">
        <v>16753</v>
      </c>
      <c r="G11096" t="s">
        <v>17959</v>
      </c>
      <c r="H11096" s="2">
        <v>101.04192506194737</v>
      </c>
      <c r="I11096" s="2">
        <v>179</v>
      </c>
      <c r="J11096">
        <v>12</v>
      </c>
      <c r="K11096" s="2">
        <f>SalesDetails[[#This Row],[Unit Price]]*SalesDetails[[#This Row],[Qty Sold]]</f>
        <v>2148</v>
      </c>
      <c r="L11096" s="2">
        <f>(SalesDetails[[#This Row],[Unit Price]]-SalesDetails[[#This Row],[Unit Cost]])*SalesDetails[[#This Row],[Qty Sold]]</f>
        <v>935.49689925663165</v>
      </c>
    </row>
    <row r="11097" spans="1:12" x14ac:dyDescent="0.25">
      <c r="A11097" t="s">
        <v>7708</v>
      </c>
      <c r="B11097" t="str">
        <f>"SC"&amp;LEFT(SalesDetails[[#This Row],[OrderNo]],4)&amp;SalesDetails[[#This Row],[Short State]]</f>
        <v>SC9106KW</v>
      </c>
      <c r="C11097" s="1">
        <v>41658</v>
      </c>
      <c r="D11097" t="s">
        <v>16724</v>
      </c>
      <c r="E11097" t="s">
        <v>16734</v>
      </c>
      <c r="F11097" t="s">
        <v>16761</v>
      </c>
      <c r="G11097" t="s">
        <v>17959</v>
      </c>
      <c r="H11097" s="2">
        <v>28.320551963612722</v>
      </c>
      <c r="I11097" s="2">
        <v>179</v>
      </c>
      <c r="J11097">
        <v>9</v>
      </c>
      <c r="K11097" s="2">
        <f>SalesDetails[[#This Row],[Unit Price]]*SalesDetails[[#This Row],[Qty Sold]]</f>
        <v>1611</v>
      </c>
      <c r="L11097" s="2">
        <f>(SalesDetails[[#This Row],[Unit Price]]-SalesDetails[[#This Row],[Unit Cost]])*SalesDetails[[#This Row],[Qty Sold]]</f>
        <v>1356.1150323274856</v>
      </c>
    </row>
    <row r="11098" spans="1:12" x14ac:dyDescent="0.25">
      <c r="A11098" t="s">
        <v>10146</v>
      </c>
      <c r="B11098" t="str">
        <f>"SC"&amp;LEFT(SalesDetails[[#This Row],[OrderNo]],4)&amp;SalesDetails[[#This Row],[Short State]]</f>
        <v>SC1274OG</v>
      </c>
      <c r="C11098" s="1">
        <v>41523</v>
      </c>
      <c r="D11098" t="s">
        <v>16726</v>
      </c>
      <c r="E11098" t="s">
        <v>16731</v>
      </c>
      <c r="F11098" t="s">
        <v>16763</v>
      </c>
      <c r="G11098" t="s">
        <v>17959</v>
      </c>
      <c r="H11098" s="2">
        <v>112.85092586175145</v>
      </c>
      <c r="I11098" s="2">
        <v>179</v>
      </c>
      <c r="J11098">
        <v>8</v>
      </c>
      <c r="K11098" s="2">
        <f>SalesDetails[[#This Row],[Unit Price]]*SalesDetails[[#This Row],[Qty Sold]]</f>
        <v>1432</v>
      </c>
      <c r="L11098" s="2">
        <f>(SalesDetails[[#This Row],[Unit Price]]-SalesDetails[[#This Row],[Unit Cost]])*SalesDetails[[#This Row],[Qty Sold]]</f>
        <v>529.19259310598841</v>
      </c>
    </row>
    <row r="11099" spans="1:12" x14ac:dyDescent="0.25">
      <c r="A11099" t="s">
        <v>11745</v>
      </c>
      <c r="B11099" t="str">
        <f>"SC"&amp;LEFT(SalesDetails[[#This Row],[OrderNo]],4)&amp;SalesDetails[[#This Row],[Short State]]</f>
        <v>SC1501KD</v>
      </c>
      <c r="C11099" s="1">
        <v>41144</v>
      </c>
      <c r="D11099" t="s">
        <v>16726</v>
      </c>
      <c r="E11099" t="s">
        <v>16729</v>
      </c>
      <c r="F11099" t="s">
        <v>16739</v>
      </c>
      <c r="G11099" t="s">
        <v>17959</v>
      </c>
      <c r="H11099" s="2">
        <v>119.70079544717095</v>
      </c>
      <c r="I11099" s="2">
        <v>179</v>
      </c>
      <c r="J11099">
        <v>12</v>
      </c>
      <c r="K11099" s="2">
        <f>SalesDetails[[#This Row],[Unit Price]]*SalesDetails[[#This Row],[Qty Sold]]</f>
        <v>2148</v>
      </c>
      <c r="L11099" s="2">
        <f>(SalesDetails[[#This Row],[Unit Price]]-SalesDetails[[#This Row],[Unit Cost]])*SalesDetails[[#This Row],[Qty Sold]]</f>
        <v>711.59045463394864</v>
      </c>
    </row>
    <row r="11100" spans="1:12" x14ac:dyDescent="0.25">
      <c r="A11100" t="s">
        <v>12405</v>
      </c>
      <c r="B11100" t="str">
        <f>"SC"&amp;LEFT(SalesDetails[[#This Row],[OrderNo]],4)&amp;SalesDetails[[#This Row],[Short State]]</f>
        <v>SC1599DE</v>
      </c>
      <c r="C11100" s="1">
        <v>41297</v>
      </c>
      <c r="D11100" t="s">
        <v>16725</v>
      </c>
      <c r="E11100" t="s">
        <v>16732</v>
      </c>
      <c r="F11100" t="s">
        <v>16751</v>
      </c>
      <c r="G11100" t="s">
        <v>17959</v>
      </c>
      <c r="H11100" s="2">
        <v>99.182205814644462</v>
      </c>
      <c r="I11100" s="2">
        <v>179</v>
      </c>
      <c r="J11100">
        <v>9</v>
      </c>
      <c r="K11100" s="2">
        <f>SalesDetails[[#This Row],[Unit Price]]*SalesDetails[[#This Row],[Qty Sold]]</f>
        <v>1611</v>
      </c>
      <c r="L11100" s="2">
        <f>(SalesDetails[[#This Row],[Unit Price]]-SalesDetails[[#This Row],[Unit Cost]])*SalesDetails[[#This Row],[Qty Sold]]</f>
        <v>718.36014766819983</v>
      </c>
    </row>
    <row r="11101" spans="1:12" x14ac:dyDescent="0.25">
      <c r="A11101" t="s">
        <v>12659</v>
      </c>
      <c r="B11101" t="str">
        <f>"SC"&amp;LEFT(SalesDetails[[#This Row],[OrderNo]],4)&amp;SalesDetails[[#This Row],[Short State]]</f>
        <v>SC1636ZA</v>
      </c>
      <c r="C11101" s="1">
        <v>41382</v>
      </c>
      <c r="D11101" t="s">
        <v>16726</v>
      </c>
      <c r="E11101" t="s">
        <v>16736</v>
      </c>
      <c r="F11101" t="s">
        <v>16769</v>
      </c>
      <c r="G11101" t="s">
        <v>17959</v>
      </c>
      <c r="H11101" s="2">
        <v>23.02262408729484</v>
      </c>
      <c r="I11101" s="2">
        <v>179</v>
      </c>
      <c r="J11101">
        <v>10</v>
      </c>
      <c r="K11101" s="2">
        <f>SalesDetails[[#This Row],[Unit Price]]*SalesDetails[[#This Row],[Qty Sold]]</f>
        <v>1790</v>
      </c>
      <c r="L11101" s="2">
        <f>(SalesDetails[[#This Row],[Unit Price]]-SalesDetails[[#This Row],[Unit Cost]])*SalesDetails[[#This Row],[Qty Sold]]</f>
        <v>1559.7737591270516</v>
      </c>
    </row>
    <row r="11102" spans="1:12" x14ac:dyDescent="0.25">
      <c r="A11102" t="s">
        <v>12961</v>
      </c>
      <c r="B11102" t="str">
        <f>"SC"&amp;LEFT(SalesDetails[[#This Row],[OrderNo]],4)&amp;SalesDetails[[#This Row],[Short State]]</f>
        <v>SC1681BO</v>
      </c>
      <c r="C11102" s="1">
        <v>41314</v>
      </c>
      <c r="D11102" t="s">
        <v>16726</v>
      </c>
      <c r="E11102" t="s">
        <v>16732</v>
      </c>
      <c r="F11102" t="s">
        <v>16749</v>
      </c>
      <c r="G11102" t="s">
        <v>17959</v>
      </c>
      <c r="H11102" s="2">
        <v>6.8451245772988036</v>
      </c>
      <c r="I11102" s="2">
        <v>179</v>
      </c>
      <c r="J11102">
        <v>9</v>
      </c>
      <c r="K11102" s="2">
        <f>SalesDetails[[#This Row],[Unit Price]]*SalesDetails[[#This Row],[Qty Sold]]</f>
        <v>1611</v>
      </c>
      <c r="L11102" s="2">
        <f>(SalesDetails[[#This Row],[Unit Price]]-SalesDetails[[#This Row],[Unit Cost]])*SalesDetails[[#This Row],[Qty Sold]]</f>
        <v>1549.3938788043108</v>
      </c>
    </row>
    <row r="11103" spans="1:12" x14ac:dyDescent="0.25">
      <c r="A11103" t="s">
        <v>16334</v>
      </c>
      <c r="B11103" t="str">
        <f>"SC"&amp;LEFT(SalesDetails[[#This Row],[OrderNo]],4)&amp;SalesDetails[[#This Row],[Short State]]</f>
        <v>SC2177NA</v>
      </c>
      <c r="C11103" s="1">
        <v>41957</v>
      </c>
      <c r="D11103" t="s">
        <v>16724</v>
      </c>
      <c r="E11103" t="s">
        <v>16731</v>
      </c>
      <c r="F11103" t="s">
        <v>16762</v>
      </c>
      <c r="G11103" t="s">
        <v>17959</v>
      </c>
      <c r="H11103" s="2">
        <v>138.4316410873912</v>
      </c>
      <c r="I11103" s="2">
        <v>179</v>
      </c>
      <c r="J11103">
        <v>8</v>
      </c>
      <c r="K11103" s="2">
        <f>SalesDetails[[#This Row],[Unit Price]]*SalesDetails[[#This Row],[Qty Sold]]</f>
        <v>1432</v>
      </c>
      <c r="L11103" s="2">
        <f>(SalesDetails[[#This Row],[Unit Price]]-SalesDetails[[#This Row],[Unit Cost]])*SalesDetails[[#This Row],[Qty Sold]]</f>
        <v>324.54687130087041</v>
      </c>
    </row>
    <row r="11104" spans="1:12" x14ac:dyDescent="0.25">
      <c r="A11104" t="s">
        <v>8661</v>
      </c>
      <c r="B11104" t="str">
        <f>"SC"&amp;LEFT(SalesDetails[[#This Row],[OrderNo]],4)&amp;SalesDetails[[#This Row],[Short State]]</f>
        <v>SC1050EB</v>
      </c>
      <c r="C11104" s="1">
        <v>41312</v>
      </c>
      <c r="D11104" t="s">
        <v>16724</v>
      </c>
      <c r="E11104" t="s">
        <v>16732</v>
      </c>
      <c r="F11104" t="s">
        <v>16752</v>
      </c>
      <c r="G11104" t="s">
        <v>17960</v>
      </c>
      <c r="H11104" s="2">
        <v>236.31540102341648</v>
      </c>
      <c r="I11104" s="2">
        <v>259</v>
      </c>
      <c r="J11104">
        <v>9</v>
      </c>
      <c r="K11104" s="2">
        <f>SalesDetails[[#This Row],[Unit Price]]*SalesDetails[[#This Row],[Qty Sold]]</f>
        <v>2331</v>
      </c>
      <c r="L11104" s="2">
        <f>(SalesDetails[[#This Row],[Unit Price]]-SalesDetails[[#This Row],[Unit Cost]])*SalesDetails[[#This Row],[Qty Sold]]</f>
        <v>204.16139078925164</v>
      </c>
    </row>
    <row r="11105" spans="1:12" x14ac:dyDescent="0.25">
      <c r="A11105" t="s">
        <v>1420</v>
      </c>
      <c r="B11105" t="str">
        <f>"SC"&amp;LEFT(SalesDetails[[#This Row],[OrderNo]],4)&amp;SalesDetails[[#This Row],[Short State]]</f>
        <v>SC7520ZA</v>
      </c>
      <c r="C11105" s="1">
        <v>41834</v>
      </c>
      <c r="D11105" t="s">
        <v>16726</v>
      </c>
      <c r="E11105" t="s">
        <v>16729</v>
      </c>
      <c r="F11105" t="s">
        <v>16769</v>
      </c>
      <c r="G11105" t="s">
        <v>17961</v>
      </c>
      <c r="H11105" s="2">
        <v>183.28589751415879</v>
      </c>
      <c r="I11105" s="2">
        <v>259</v>
      </c>
      <c r="J11105">
        <v>12</v>
      </c>
      <c r="K11105" s="2">
        <f>SalesDetails[[#This Row],[Unit Price]]*SalesDetails[[#This Row],[Qty Sold]]</f>
        <v>3108</v>
      </c>
      <c r="L11105" s="2">
        <f>(SalesDetails[[#This Row],[Unit Price]]-SalesDetails[[#This Row],[Unit Cost]])*SalesDetails[[#This Row],[Qty Sold]]</f>
        <v>908.56922983009451</v>
      </c>
    </row>
    <row r="11106" spans="1:12" x14ac:dyDescent="0.25">
      <c r="A11106" t="s">
        <v>2779</v>
      </c>
      <c r="B11106" t="str">
        <f>"SC"&amp;LEFT(SalesDetails[[#This Row],[OrderNo]],4)&amp;SalesDetails[[#This Row],[Short State]]</f>
        <v>SC1796KW</v>
      </c>
      <c r="C11106" s="1">
        <v>41555</v>
      </c>
      <c r="D11106" t="s">
        <v>16724</v>
      </c>
      <c r="E11106" t="s">
        <v>16738</v>
      </c>
      <c r="F11106" t="s">
        <v>16761</v>
      </c>
      <c r="G11106" t="s">
        <v>17961</v>
      </c>
      <c r="H11106" s="2">
        <v>202.63198100664349</v>
      </c>
      <c r="I11106" s="2">
        <v>259</v>
      </c>
      <c r="J11106">
        <v>13</v>
      </c>
      <c r="K11106" s="2">
        <f>SalesDetails[[#This Row],[Unit Price]]*SalesDetails[[#This Row],[Qty Sold]]</f>
        <v>3367</v>
      </c>
      <c r="L11106" s="2">
        <f>(SalesDetails[[#This Row],[Unit Price]]-SalesDetails[[#This Row],[Unit Cost]])*SalesDetails[[#This Row],[Qty Sold]]</f>
        <v>732.78424691363466</v>
      </c>
    </row>
    <row r="11107" spans="1:12" x14ac:dyDescent="0.25">
      <c r="A11107" t="s">
        <v>5611</v>
      </c>
      <c r="B11107" t="str">
        <f>"SC"&amp;LEFT(SalesDetails[[#This Row],[OrderNo]],4)&amp;SalesDetails[[#This Row],[Short State]]</f>
        <v>SC5415ED</v>
      </c>
      <c r="C11107" s="1">
        <v>41573</v>
      </c>
      <c r="D11107" t="s">
        <v>16726</v>
      </c>
      <c r="E11107" t="s">
        <v>16737</v>
      </c>
      <c r="F11107" t="s">
        <v>16753</v>
      </c>
      <c r="G11107" t="s">
        <v>17961</v>
      </c>
      <c r="H11107" s="2">
        <v>123.36772113952733</v>
      </c>
      <c r="I11107" s="2">
        <v>259</v>
      </c>
      <c r="J11107">
        <v>13</v>
      </c>
      <c r="K11107" s="2">
        <f>SalesDetails[[#This Row],[Unit Price]]*SalesDetails[[#This Row],[Qty Sold]]</f>
        <v>3367</v>
      </c>
      <c r="L11107" s="2">
        <f>(SalesDetails[[#This Row],[Unit Price]]-SalesDetails[[#This Row],[Unit Cost]])*SalesDetails[[#This Row],[Qty Sold]]</f>
        <v>1763.2196251861446</v>
      </c>
    </row>
    <row r="11108" spans="1:12" x14ac:dyDescent="0.25">
      <c r="A11108" t="s">
        <v>10745</v>
      </c>
      <c r="B11108" t="str">
        <f>"SC"&amp;LEFT(SalesDetails[[#This Row],[OrderNo]],4)&amp;SalesDetails[[#This Row],[Short State]]</f>
        <v>SC1361KW</v>
      </c>
      <c r="C11108" s="1">
        <v>41695</v>
      </c>
      <c r="D11108" t="s">
        <v>16725</v>
      </c>
      <c r="E11108" t="s">
        <v>16734</v>
      </c>
      <c r="F11108" t="s">
        <v>16761</v>
      </c>
      <c r="G11108" t="s">
        <v>17961</v>
      </c>
      <c r="H11108" s="2">
        <v>179.59452414195709</v>
      </c>
      <c r="I11108" s="2">
        <v>259</v>
      </c>
      <c r="J11108">
        <v>9</v>
      </c>
      <c r="K11108" s="2">
        <f>SalesDetails[[#This Row],[Unit Price]]*SalesDetails[[#This Row],[Qty Sold]]</f>
        <v>2331</v>
      </c>
      <c r="L11108" s="2">
        <f>(SalesDetails[[#This Row],[Unit Price]]-SalesDetails[[#This Row],[Unit Cost]])*SalesDetails[[#This Row],[Qty Sold]]</f>
        <v>714.64928272238615</v>
      </c>
    </row>
    <row r="11109" spans="1:12" x14ac:dyDescent="0.25">
      <c r="A11109" t="s">
        <v>4230</v>
      </c>
      <c r="B11109" t="str">
        <f>"SC"&amp;LEFT(SalesDetails[[#This Row],[OrderNo]],4)&amp;SalesDetails[[#This Row],[Short State]]</f>
        <v>SC3610ON</v>
      </c>
      <c r="C11109" s="1">
        <v>41467</v>
      </c>
      <c r="D11109" t="s">
        <v>16726</v>
      </c>
      <c r="E11109" t="s">
        <v>16736</v>
      </c>
      <c r="F11109" t="s">
        <v>16764</v>
      </c>
      <c r="G11109" t="s">
        <v>17962</v>
      </c>
      <c r="H11109" s="2">
        <v>63.312124154972828</v>
      </c>
      <c r="I11109" s="2">
        <v>279</v>
      </c>
      <c r="J11109">
        <v>10</v>
      </c>
      <c r="K11109" s="2">
        <f>SalesDetails[[#This Row],[Unit Price]]*SalesDetails[[#This Row],[Qty Sold]]</f>
        <v>2790</v>
      </c>
      <c r="L11109" s="2">
        <f>(SalesDetails[[#This Row],[Unit Price]]-SalesDetails[[#This Row],[Unit Cost]])*SalesDetails[[#This Row],[Qty Sold]]</f>
        <v>2156.8787584502716</v>
      </c>
    </row>
    <row r="11110" spans="1:12" x14ac:dyDescent="0.25">
      <c r="A11110" t="s">
        <v>11137</v>
      </c>
      <c r="B11110" t="str">
        <f>"SC"&amp;LEFT(SalesDetails[[#This Row],[OrderNo]],4)&amp;SalesDetails[[#This Row],[Short State]]</f>
        <v>SC1416EB</v>
      </c>
      <c r="C11110" s="1">
        <v>41428</v>
      </c>
      <c r="D11110" t="s">
        <v>16724</v>
      </c>
      <c r="E11110" t="s">
        <v>16736</v>
      </c>
      <c r="F11110" t="s">
        <v>16752</v>
      </c>
      <c r="G11110" t="s">
        <v>17962</v>
      </c>
      <c r="H11110" s="2">
        <v>227.7718471314441</v>
      </c>
      <c r="I11110" s="2">
        <v>279</v>
      </c>
      <c r="J11110">
        <v>20</v>
      </c>
      <c r="K11110" s="2">
        <f>SalesDetails[[#This Row],[Unit Price]]*SalesDetails[[#This Row],[Qty Sold]]</f>
        <v>5580</v>
      </c>
      <c r="L11110" s="2">
        <f>(SalesDetails[[#This Row],[Unit Price]]-SalesDetails[[#This Row],[Unit Cost]])*SalesDetails[[#This Row],[Qty Sold]]</f>
        <v>1024.5630573711178</v>
      </c>
    </row>
    <row r="11111" spans="1:12" x14ac:dyDescent="0.25">
      <c r="A11111" t="s">
        <v>11937</v>
      </c>
      <c r="B11111" t="str">
        <f>"SC"&amp;LEFT(SalesDetails[[#This Row],[OrderNo]],4)&amp;SalesDetails[[#This Row],[Short State]]</f>
        <v>SC1529OS</v>
      </c>
      <c r="C11111" s="1">
        <v>41315</v>
      </c>
      <c r="D11111" t="s">
        <v>16726</v>
      </c>
      <c r="E11111" t="s">
        <v>16732</v>
      </c>
      <c r="F11111" t="s">
        <v>16765</v>
      </c>
      <c r="G11111" t="s">
        <v>17962</v>
      </c>
      <c r="H11111" s="2">
        <v>59.944947182110567</v>
      </c>
      <c r="I11111" s="2">
        <v>279</v>
      </c>
      <c r="J11111">
        <v>9</v>
      </c>
      <c r="K11111" s="2">
        <f>SalesDetails[[#This Row],[Unit Price]]*SalesDetails[[#This Row],[Qty Sold]]</f>
        <v>2511</v>
      </c>
      <c r="L11111" s="2">
        <f>(SalesDetails[[#This Row],[Unit Price]]-SalesDetails[[#This Row],[Unit Cost]])*SalesDetails[[#This Row],[Qty Sold]]</f>
        <v>1971.4954753610048</v>
      </c>
    </row>
    <row r="11112" spans="1:12" x14ac:dyDescent="0.25">
      <c r="A11112" t="s">
        <v>14465</v>
      </c>
      <c r="B11112" t="str">
        <f>"SC"&amp;LEFT(SalesDetails[[#This Row],[OrderNo]],4)&amp;SalesDetails[[#This Row],[Short State]]</f>
        <v>SC1901NA</v>
      </c>
      <c r="C11112" s="1">
        <v>41959</v>
      </c>
      <c r="D11112" t="s">
        <v>16724</v>
      </c>
      <c r="E11112" t="s">
        <v>16731</v>
      </c>
      <c r="F11112" t="s">
        <v>16762</v>
      </c>
      <c r="G11112" t="s">
        <v>17962</v>
      </c>
      <c r="H11112" s="2">
        <v>13.09350312394079</v>
      </c>
      <c r="I11112" s="2">
        <v>279</v>
      </c>
      <c r="J11112">
        <v>8</v>
      </c>
      <c r="K11112" s="2">
        <f>SalesDetails[[#This Row],[Unit Price]]*SalesDetails[[#This Row],[Qty Sold]]</f>
        <v>2232</v>
      </c>
      <c r="L11112" s="2">
        <f>(SalesDetails[[#This Row],[Unit Price]]-SalesDetails[[#This Row],[Unit Cost]])*SalesDetails[[#This Row],[Qty Sold]]</f>
        <v>2127.2519750084739</v>
      </c>
    </row>
    <row r="11113" spans="1:12" x14ac:dyDescent="0.25">
      <c r="A11113" t="s">
        <v>16720</v>
      </c>
      <c r="B11113" t="str">
        <f>"SC"&amp;LEFT(SalesDetails[[#This Row],[OrderNo]],4)&amp;SalesDetails[[#This Row],[Short State]]</f>
        <v>SC2235KW</v>
      </c>
      <c r="C11113" s="1">
        <v>41404</v>
      </c>
      <c r="D11113" t="s">
        <v>16724</v>
      </c>
      <c r="E11113" t="s">
        <v>16733</v>
      </c>
      <c r="F11113" t="s">
        <v>16761</v>
      </c>
      <c r="G11113" t="s">
        <v>17962</v>
      </c>
      <c r="H11113" s="2">
        <v>113.23746133375562</v>
      </c>
      <c r="I11113" s="2">
        <v>279</v>
      </c>
      <c r="J11113">
        <v>12</v>
      </c>
      <c r="K11113" s="2">
        <f>SalesDetails[[#This Row],[Unit Price]]*SalesDetails[[#This Row],[Qty Sold]]</f>
        <v>3348</v>
      </c>
      <c r="L11113" s="2">
        <f>(SalesDetails[[#This Row],[Unit Price]]-SalesDetails[[#This Row],[Unit Cost]])*SalesDetails[[#This Row],[Qty Sold]]</f>
        <v>1989.1504639949326</v>
      </c>
    </row>
    <row r="11114" spans="1:12" x14ac:dyDescent="0.25">
      <c r="A11114" t="s">
        <v>4106</v>
      </c>
      <c r="B11114" t="str">
        <f>"SC"&amp;LEFT(SalesDetails[[#This Row],[OrderNo]],4)&amp;SalesDetails[[#This Row],[Short State]]</f>
        <v>SC3433NA</v>
      </c>
      <c r="C11114" s="1">
        <v>41639</v>
      </c>
      <c r="D11114" t="s">
        <v>16724</v>
      </c>
      <c r="E11114" t="s">
        <v>16731</v>
      </c>
      <c r="F11114" t="s">
        <v>16762</v>
      </c>
      <c r="G11114" t="s">
        <v>17963</v>
      </c>
      <c r="H11114" s="2">
        <v>208.59084718549838</v>
      </c>
      <c r="I11114" s="2">
        <v>279</v>
      </c>
      <c r="J11114">
        <v>8</v>
      </c>
      <c r="K11114" s="2">
        <f>SalesDetails[[#This Row],[Unit Price]]*SalesDetails[[#This Row],[Qty Sold]]</f>
        <v>2232</v>
      </c>
      <c r="L11114" s="2">
        <f>(SalesDetails[[#This Row],[Unit Price]]-SalesDetails[[#This Row],[Unit Cost]])*SalesDetails[[#This Row],[Qty Sold]]</f>
        <v>563.27322251601299</v>
      </c>
    </row>
    <row r="11115" spans="1:12" x14ac:dyDescent="0.25">
      <c r="A11115" t="s">
        <v>6207</v>
      </c>
      <c r="B11115" t="str">
        <f>"SC"&amp;LEFT(SalesDetails[[#This Row],[OrderNo]],4)&amp;SalesDetails[[#This Row],[Short State]]</f>
        <v>SC6241AN</v>
      </c>
      <c r="C11115" s="1">
        <v>41297</v>
      </c>
      <c r="D11115" t="s">
        <v>16726</v>
      </c>
      <c r="E11115" t="s">
        <v>16732</v>
      </c>
      <c r="F11115" t="s">
        <v>16746</v>
      </c>
      <c r="G11115" t="s">
        <v>17963</v>
      </c>
      <c r="H11115" s="2">
        <v>192.38546284668243</v>
      </c>
      <c r="I11115" s="2">
        <v>279</v>
      </c>
      <c r="J11115">
        <v>9</v>
      </c>
      <c r="K11115" s="2">
        <f>SalesDetails[[#This Row],[Unit Price]]*SalesDetails[[#This Row],[Qty Sold]]</f>
        <v>2511</v>
      </c>
      <c r="L11115" s="2">
        <f>(SalesDetails[[#This Row],[Unit Price]]-SalesDetails[[#This Row],[Unit Cost]])*SalesDetails[[#This Row],[Qty Sold]]</f>
        <v>779.53083437985811</v>
      </c>
    </row>
    <row r="11116" spans="1:12" x14ac:dyDescent="0.25">
      <c r="A11116" t="s">
        <v>7641</v>
      </c>
      <c r="B11116" t="str">
        <f>"SC"&amp;LEFT(SalesDetails[[#This Row],[OrderNo]],4)&amp;SalesDetails[[#This Row],[Short State]]</f>
        <v>SC9010IM</v>
      </c>
      <c r="C11116" s="1">
        <v>41534</v>
      </c>
      <c r="D11116" t="s">
        <v>16726</v>
      </c>
      <c r="E11116" t="s">
        <v>16731</v>
      </c>
      <c r="F11116" t="s">
        <v>16757</v>
      </c>
      <c r="G11116" t="s">
        <v>17963</v>
      </c>
      <c r="H11116" s="2">
        <v>191.17455290197134</v>
      </c>
      <c r="I11116" s="2">
        <v>279</v>
      </c>
      <c r="J11116">
        <v>10</v>
      </c>
      <c r="K11116" s="2">
        <f>SalesDetails[[#This Row],[Unit Price]]*SalesDetails[[#This Row],[Qty Sold]]</f>
        <v>2790</v>
      </c>
      <c r="L11116" s="2">
        <f>(SalesDetails[[#This Row],[Unit Price]]-SalesDetails[[#This Row],[Unit Cost]])*SalesDetails[[#This Row],[Qty Sold]]</f>
        <v>878.25447098028667</v>
      </c>
    </row>
    <row r="11117" spans="1:12" x14ac:dyDescent="0.25">
      <c r="A11117" t="s">
        <v>11419</v>
      </c>
      <c r="B11117" t="str">
        <f>"SC"&amp;LEFT(SalesDetails[[#This Row],[OrderNo]],4)&amp;SalesDetails[[#This Row],[Short State]]</f>
        <v>SC1455KD</v>
      </c>
      <c r="C11117" s="1">
        <v>41307</v>
      </c>
      <c r="D11117" t="s">
        <v>16726</v>
      </c>
      <c r="E11117" t="s">
        <v>16732</v>
      </c>
      <c r="F11117" t="s">
        <v>16739</v>
      </c>
      <c r="G11117" t="s">
        <v>17963</v>
      </c>
      <c r="H11117" s="2">
        <v>143.78072870247726</v>
      </c>
      <c r="I11117" s="2">
        <v>279</v>
      </c>
      <c r="J11117">
        <v>9</v>
      </c>
      <c r="K11117" s="2">
        <f>SalesDetails[[#This Row],[Unit Price]]*SalesDetails[[#This Row],[Qty Sold]]</f>
        <v>2511</v>
      </c>
      <c r="L11117" s="2">
        <f>(SalesDetails[[#This Row],[Unit Price]]-SalesDetails[[#This Row],[Unit Cost]])*SalesDetails[[#This Row],[Qty Sold]]</f>
        <v>1216.9734416777046</v>
      </c>
    </row>
    <row r="11118" spans="1:12" x14ac:dyDescent="0.25">
      <c r="A11118" t="s">
        <v>10115</v>
      </c>
      <c r="B11118" t="str">
        <f>"SC"&amp;LEFT(SalesDetails[[#This Row],[OrderNo]],4)&amp;SalesDetails[[#This Row],[Short State]]</f>
        <v>SC1270KT</v>
      </c>
      <c r="C11118" s="1">
        <v>41848</v>
      </c>
      <c r="D11118" t="s">
        <v>16726</v>
      </c>
      <c r="E11118" t="s">
        <v>16736</v>
      </c>
      <c r="F11118" t="s">
        <v>16741</v>
      </c>
      <c r="G11118" t="s">
        <v>17964</v>
      </c>
      <c r="H11118" s="2">
        <v>146.51050700340221</v>
      </c>
      <c r="I11118" s="2">
        <v>619</v>
      </c>
      <c r="J11118">
        <v>10</v>
      </c>
      <c r="K11118" s="2">
        <f>SalesDetails[[#This Row],[Unit Price]]*SalesDetails[[#This Row],[Qty Sold]]</f>
        <v>6190</v>
      </c>
      <c r="L11118" s="2">
        <f>(SalesDetails[[#This Row],[Unit Price]]-SalesDetails[[#This Row],[Unit Cost]])*SalesDetails[[#This Row],[Qty Sold]]</f>
        <v>4724.894929965978</v>
      </c>
    </row>
    <row r="11119" spans="1:12" x14ac:dyDescent="0.25">
      <c r="A11119" t="s">
        <v>13045</v>
      </c>
      <c r="B11119" t="str">
        <f>"SC"&amp;LEFT(SalesDetails[[#This Row],[OrderNo]],4)&amp;SalesDetails[[#This Row],[Short State]]</f>
        <v>SC1693EB</v>
      </c>
      <c r="C11119" s="1">
        <v>41927</v>
      </c>
      <c r="D11119" t="s">
        <v>16726</v>
      </c>
      <c r="E11119" t="s">
        <v>16737</v>
      </c>
      <c r="F11119" t="s">
        <v>16752</v>
      </c>
      <c r="G11119" t="s">
        <v>17964</v>
      </c>
      <c r="H11119" s="2">
        <v>61.636336576808795</v>
      </c>
      <c r="I11119" s="2">
        <v>619</v>
      </c>
      <c r="J11119">
        <v>13</v>
      </c>
      <c r="K11119" s="2">
        <f>SalesDetails[[#This Row],[Unit Price]]*SalesDetails[[#This Row],[Qty Sold]]</f>
        <v>8047</v>
      </c>
      <c r="L11119" s="2">
        <f>(SalesDetails[[#This Row],[Unit Price]]-SalesDetails[[#This Row],[Unit Cost]])*SalesDetails[[#This Row],[Qty Sold]]</f>
        <v>7245.7276245014855</v>
      </c>
    </row>
    <row r="11120" spans="1:12" x14ac:dyDescent="0.25">
      <c r="A11120" t="s">
        <v>15557</v>
      </c>
      <c r="B11120" t="str">
        <f>"SC"&amp;LEFT(SalesDetails[[#This Row],[OrderNo]],4)&amp;SalesDetails[[#This Row],[Short State]]</f>
        <v>SC2067EB</v>
      </c>
      <c r="C11120" s="1">
        <v>41682</v>
      </c>
      <c r="D11120" t="s">
        <v>16726</v>
      </c>
      <c r="E11120" t="s">
        <v>16732</v>
      </c>
      <c r="F11120" t="s">
        <v>16752</v>
      </c>
      <c r="G11120" t="s">
        <v>17964</v>
      </c>
      <c r="H11120" s="2">
        <v>79.036289735893646</v>
      </c>
      <c r="I11120" s="2">
        <v>619</v>
      </c>
      <c r="J11120">
        <v>9</v>
      </c>
      <c r="K11120" s="2">
        <f>SalesDetails[[#This Row],[Unit Price]]*SalesDetails[[#This Row],[Qty Sold]]</f>
        <v>5571</v>
      </c>
      <c r="L11120" s="2">
        <f>(SalesDetails[[#This Row],[Unit Price]]-SalesDetails[[#This Row],[Unit Cost]])*SalesDetails[[#This Row],[Qty Sold]]</f>
        <v>4859.6733923769571</v>
      </c>
    </row>
    <row r="11121" spans="1:12" x14ac:dyDescent="0.25">
      <c r="A11121" t="s">
        <v>2869</v>
      </c>
      <c r="B11121" t="str">
        <f>"SC"&amp;LEFT(SalesDetails[[#This Row],[OrderNo]],4)&amp;SalesDetails[[#This Row],[Short State]]</f>
        <v>SC1893EB</v>
      </c>
      <c r="C11121" s="1">
        <v>41820</v>
      </c>
      <c r="D11121" t="s">
        <v>16726</v>
      </c>
      <c r="E11121" t="s">
        <v>16729</v>
      </c>
      <c r="F11121" t="s">
        <v>16752</v>
      </c>
      <c r="G11121" t="s">
        <v>17965</v>
      </c>
      <c r="H11121" s="2">
        <v>96.12144568232516</v>
      </c>
      <c r="I11121" s="2">
        <v>619</v>
      </c>
      <c r="J11121">
        <v>12</v>
      </c>
      <c r="K11121" s="2">
        <f>SalesDetails[[#This Row],[Unit Price]]*SalesDetails[[#This Row],[Qty Sold]]</f>
        <v>7428</v>
      </c>
      <c r="L11121" s="2">
        <f>(SalesDetails[[#This Row],[Unit Price]]-SalesDetails[[#This Row],[Unit Cost]])*SalesDetails[[#This Row],[Qty Sold]]</f>
        <v>6274.5426518120976</v>
      </c>
    </row>
    <row r="11122" spans="1:12" x14ac:dyDescent="0.25">
      <c r="A11122" t="s">
        <v>3839</v>
      </c>
      <c r="B11122" t="str">
        <f>"SC"&amp;LEFT(SalesDetails[[#This Row],[OrderNo]],4)&amp;SalesDetails[[#This Row],[Short State]]</f>
        <v>SC3067AK</v>
      </c>
      <c r="C11122" s="1">
        <v>41381</v>
      </c>
      <c r="D11122" t="s">
        <v>16726</v>
      </c>
      <c r="E11122" t="s">
        <v>16736</v>
      </c>
      <c r="F11122" t="s">
        <v>16745</v>
      </c>
      <c r="G11122" t="s">
        <v>17965</v>
      </c>
      <c r="H11122" s="2">
        <v>294.39208853771356</v>
      </c>
      <c r="I11122" s="2">
        <v>619</v>
      </c>
      <c r="J11122">
        <v>10</v>
      </c>
      <c r="K11122" s="2">
        <f>SalesDetails[[#This Row],[Unit Price]]*SalesDetails[[#This Row],[Qty Sold]]</f>
        <v>6190</v>
      </c>
      <c r="L11122" s="2">
        <f>(SalesDetails[[#This Row],[Unit Price]]-SalesDetails[[#This Row],[Unit Cost]])*SalesDetails[[#This Row],[Qty Sold]]</f>
        <v>3246.0791146228644</v>
      </c>
    </row>
    <row r="11123" spans="1:12" x14ac:dyDescent="0.25">
      <c r="A11123" t="s">
        <v>13381</v>
      </c>
      <c r="B11123" t="str">
        <f>"SC"&amp;LEFT(SalesDetails[[#This Row],[OrderNo]],4)&amp;SalesDetails[[#This Row],[Short State]]</f>
        <v>SC1743KW</v>
      </c>
      <c r="C11123" s="1">
        <v>41507</v>
      </c>
      <c r="D11123" t="s">
        <v>16725</v>
      </c>
      <c r="E11123" t="s">
        <v>16736</v>
      </c>
      <c r="F11123" t="s">
        <v>16761</v>
      </c>
      <c r="G11123" t="s">
        <v>17965</v>
      </c>
      <c r="H11123" s="2">
        <v>340.61836578741497</v>
      </c>
      <c r="I11123" s="2">
        <v>619</v>
      </c>
      <c r="J11123">
        <v>10</v>
      </c>
      <c r="K11123" s="2">
        <f>SalesDetails[[#This Row],[Unit Price]]*SalesDetails[[#This Row],[Qty Sold]]</f>
        <v>6190</v>
      </c>
      <c r="L11123" s="2">
        <f>(SalesDetails[[#This Row],[Unit Price]]-SalesDetails[[#This Row],[Unit Cost]])*SalesDetails[[#This Row],[Qty Sold]]</f>
        <v>2783.8163421258505</v>
      </c>
    </row>
    <row r="11124" spans="1:12" x14ac:dyDescent="0.25">
      <c r="A11124" t="s">
        <v>1956</v>
      </c>
      <c r="B11124" t="str">
        <f>"SC"&amp;LEFT(SalesDetails[[#This Row],[OrderNo]],4)&amp;SalesDetails[[#This Row],[Short State]]</f>
        <v>SC502EB</v>
      </c>
      <c r="C11124" s="1">
        <v>41429</v>
      </c>
      <c r="D11124" t="s">
        <v>16726</v>
      </c>
      <c r="E11124" t="s">
        <v>16736</v>
      </c>
      <c r="F11124" t="s">
        <v>16752</v>
      </c>
      <c r="G11124" t="s">
        <v>17966</v>
      </c>
      <c r="H11124" s="2">
        <v>401.95211271959488</v>
      </c>
      <c r="I11124" s="2">
        <v>679</v>
      </c>
      <c r="J11124">
        <v>10</v>
      </c>
      <c r="K11124" s="2">
        <f>SalesDetails[[#This Row],[Unit Price]]*SalesDetails[[#This Row],[Qty Sold]]</f>
        <v>6790</v>
      </c>
      <c r="L11124" s="2">
        <f>(SalesDetails[[#This Row],[Unit Price]]-SalesDetails[[#This Row],[Unit Cost]])*SalesDetails[[#This Row],[Qty Sold]]</f>
        <v>2770.4788728040512</v>
      </c>
    </row>
    <row r="11125" spans="1:12" x14ac:dyDescent="0.25">
      <c r="A11125" t="s">
        <v>6021</v>
      </c>
      <c r="B11125" t="str">
        <f>"SC"&amp;LEFT(SalesDetails[[#This Row],[OrderNo]],4)&amp;SalesDetails[[#This Row],[Short State]]</f>
        <v>SC5971OG</v>
      </c>
      <c r="C11125" s="1">
        <v>41780</v>
      </c>
      <c r="D11125" t="s">
        <v>16725</v>
      </c>
      <c r="E11125" t="s">
        <v>16736</v>
      </c>
      <c r="F11125" t="s">
        <v>16763</v>
      </c>
      <c r="G11125" t="s">
        <v>17966</v>
      </c>
      <c r="H11125" s="2">
        <v>333.90146127413726</v>
      </c>
      <c r="I11125" s="2">
        <v>679</v>
      </c>
      <c r="J11125">
        <v>10</v>
      </c>
      <c r="K11125" s="2">
        <f>SalesDetails[[#This Row],[Unit Price]]*SalesDetails[[#This Row],[Qty Sold]]</f>
        <v>6790</v>
      </c>
      <c r="L11125" s="2">
        <f>(SalesDetails[[#This Row],[Unit Price]]-SalesDetails[[#This Row],[Unit Cost]])*SalesDetails[[#This Row],[Qty Sold]]</f>
        <v>3450.9853872586273</v>
      </c>
    </row>
    <row r="11126" spans="1:12" x14ac:dyDescent="0.25">
      <c r="A11126" t="s">
        <v>7995</v>
      </c>
      <c r="B11126" t="str">
        <f>"SC"&amp;LEFT(SalesDetails[[#This Row],[OrderNo]],4)&amp;SalesDetails[[#This Row],[Short State]]</f>
        <v>SC9514KW</v>
      </c>
      <c r="C11126" s="1">
        <v>41642</v>
      </c>
      <c r="D11126" t="s">
        <v>16725</v>
      </c>
      <c r="E11126" t="s">
        <v>16738</v>
      </c>
      <c r="F11126" t="s">
        <v>16761</v>
      </c>
      <c r="G11126" t="s">
        <v>17966</v>
      </c>
      <c r="H11126" s="2">
        <v>230.11449243132276</v>
      </c>
      <c r="I11126" s="2">
        <v>679</v>
      </c>
      <c r="J11126">
        <v>26</v>
      </c>
      <c r="K11126" s="2">
        <f>SalesDetails[[#This Row],[Unit Price]]*SalesDetails[[#This Row],[Qty Sold]]</f>
        <v>17654</v>
      </c>
      <c r="L11126" s="2">
        <f>(SalesDetails[[#This Row],[Unit Price]]-SalesDetails[[#This Row],[Unit Cost]])*SalesDetails[[#This Row],[Qty Sold]]</f>
        <v>11671.023196785607</v>
      </c>
    </row>
    <row r="11127" spans="1:12" x14ac:dyDescent="0.25">
      <c r="A11127" t="s">
        <v>12582</v>
      </c>
      <c r="B11127" t="str">
        <f>"SC"&amp;LEFT(SalesDetails[[#This Row],[OrderNo]],4)&amp;SalesDetails[[#This Row],[Short State]]</f>
        <v>SC1624ZA</v>
      </c>
      <c r="C11127" s="1">
        <v>41447</v>
      </c>
      <c r="D11127" t="s">
        <v>16726</v>
      </c>
      <c r="E11127" t="s">
        <v>16729</v>
      </c>
      <c r="F11127" t="s">
        <v>16769</v>
      </c>
      <c r="G11127" t="s">
        <v>17966</v>
      </c>
      <c r="H11127" s="2">
        <v>86.95114906751985</v>
      </c>
      <c r="I11127" s="2">
        <v>679</v>
      </c>
      <c r="J11127">
        <v>12</v>
      </c>
      <c r="K11127" s="2">
        <f>SalesDetails[[#This Row],[Unit Price]]*SalesDetails[[#This Row],[Qty Sold]]</f>
        <v>8148</v>
      </c>
      <c r="L11127" s="2">
        <f>(SalesDetails[[#This Row],[Unit Price]]-SalesDetails[[#This Row],[Unit Cost]])*SalesDetails[[#This Row],[Qty Sold]]</f>
        <v>7104.5862111897623</v>
      </c>
    </row>
    <row r="11128" spans="1:12" x14ac:dyDescent="0.25">
      <c r="A11128" t="s">
        <v>15058</v>
      </c>
      <c r="B11128" t="str">
        <f>"SC"&amp;LEFT(SalesDetails[[#This Row],[OrderNo]],4)&amp;SalesDetails[[#This Row],[Short State]]</f>
        <v>SC1992OY</v>
      </c>
      <c r="C11128" s="1">
        <v>41881</v>
      </c>
      <c r="D11128" t="s">
        <v>16726</v>
      </c>
      <c r="E11128" t="s">
        <v>16730</v>
      </c>
      <c r="F11128" t="s">
        <v>16766</v>
      </c>
      <c r="G11128" t="s">
        <v>17966</v>
      </c>
      <c r="H11128" s="2">
        <v>433.75118344863375</v>
      </c>
      <c r="I11128" s="2">
        <v>679</v>
      </c>
      <c r="J11128">
        <v>9</v>
      </c>
      <c r="K11128" s="2">
        <f>SalesDetails[[#This Row],[Unit Price]]*SalesDetails[[#This Row],[Qty Sold]]</f>
        <v>6111</v>
      </c>
      <c r="L11128" s="2">
        <f>(SalesDetails[[#This Row],[Unit Price]]-SalesDetails[[#This Row],[Unit Cost]])*SalesDetails[[#This Row],[Qty Sold]]</f>
        <v>2207.2393489622964</v>
      </c>
    </row>
    <row r="11129" spans="1:12" x14ac:dyDescent="0.25">
      <c r="A11129" t="s">
        <v>4288</v>
      </c>
      <c r="B11129" t="str">
        <f>"SC"&amp;LEFT(SalesDetails[[#This Row],[OrderNo]],4)&amp;SalesDetails[[#This Row],[Short State]]</f>
        <v>SC3690EK</v>
      </c>
      <c r="C11129" s="1">
        <v>41526</v>
      </c>
      <c r="D11129" t="s">
        <v>16726</v>
      </c>
      <c r="E11129" t="s">
        <v>16736</v>
      </c>
      <c r="F11129" t="s">
        <v>16754</v>
      </c>
      <c r="G11129" t="s">
        <v>17967</v>
      </c>
      <c r="H11129" s="2">
        <v>153.57985737900484</v>
      </c>
      <c r="I11129" s="2">
        <v>679</v>
      </c>
      <c r="J11129">
        <v>10</v>
      </c>
      <c r="K11129" s="2">
        <f>SalesDetails[[#This Row],[Unit Price]]*SalesDetails[[#This Row],[Qty Sold]]</f>
        <v>6790</v>
      </c>
      <c r="L11129" s="2">
        <f>(SalesDetails[[#This Row],[Unit Price]]-SalesDetails[[#This Row],[Unit Cost]])*SalesDetails[[#This Row],[Qty Sold]]</f>
        <v>5254.2014262099519</v>
      </c>
    </row>
    <row r="11130" spans="1:12" x14ac:dyDescent="0.25">
      <c r="A11130" t="s">
        <v>7836</v>
      </c>
      <c r="B11130" t="str">
        <f>"SC"&amp;LEFT(SalesDetails[[#This Row],[OrderNo]],4)&amp;SalesDetails[[#This Row],[Short State]]</f>
        <v>SC9295BE</v>
      </c>
      <c r="C11130" s="1">
        <v>41679</v>
      </c>
      <c r="D11130" t="s">
        <v>16726</v>
      </c>
      <c r="E11130" t="s">
        <v>16734</v>
      </c>
      <c r="F11130" t="s">
        <v>16748</v>
      </c>
      <c r="G11130" t="s">
        <v>17967</v>
      </c>
      <c r="H11130" s="2">
        <v>346.47830769635362</v>
      </c>
      <c r="I11130" s="2">
        <v>679</v>
      </c>
      <c r="J11130">
        <v>9</v>
      </c>
      <c r="K11130" s="2">
        <f>SalesDetails[[#This Row],[Unit Price]]*SalesDetails[[#This Row],[Qty Sold]]</f>
        <v>6111</v>
      </c>
      <c r="L11130" s="2">
        <f>(SalesDetails[[#This Row],[Unit Price]]-SalesDetails[[#This Row],[Unit Cost]])*SalesDetails[[#This Row],[Qty Sold]]</f>
        <v>2992.6952307328174</v>
      </c>
    </row>
    <row r="11131" spans="1:12" x14ac:dyDescent="0.25">
      <c r="A11131" t="s">
        <v>14104</v>
      </c>
      <c r="B11131" t="str">
        <f>"SC"&amp;LEFT(SalesDetails[[#This Row],[OrderNo]],4)&amp;SalesDetails[[#This Row],[Short State]]</f>
        <v>SC1849BU</v>
      </c>
      <c r="C11131" s="1">
        <v>41452</v>
      </c>
      <c r="D11131" t="s">
        <v>16726</v>
      </c>
      <c r="E11131" t="s">
        <v>16736</v>
      </c>
      <c r="F11131" t="s">
        <v>16742</v>
      </c>
      <c r="G11131" t="s">
        <v>17967</v>
      </c>
      <c r="H11131" s="2">
        <v>359.27867317438222</v>
      </c>
      <c r="I11131" s="2">
        <v>679</v>
      </c>
      <c r="J11131">
        <v>12</v>
      </c>
      <c r="K11131" s="2">
        <f>SalesDetails[[#This Row],[Unit Price]]*SalesDetails[[#This Row],[Qty Sold]]</f>
        <v>8148</v>
      </c>
      <c r="L11131" s="2">
        <f>(SalesDetails[[#This Row],[Unit Price]]-SalesDetails[[#This Row],[Unit Cost]])*SalesDetails[[#This Row],[Qty Sold]]</f>
        <v>3836.6559219074134</v>
      </c>
    </row>
    <row r="11132" spans="1:12" x14ac:dyDescent="0.25">
      <c r="A11132" t="s">
        <v>15324</v>
      </c>
      <c r="B11132" t="str">
        <f>"SC"&amp;LEFT(SalesDetails[[#This Row],[OrderNo]],4)&amp;SalesDetails[[#This Row],[Short State]]</f>
        <v>SC2033KW</v>
      </c>
      <c r="C11132" s="1">
        <v>41520</v>
      </c>
      <c r="D11132" t="s">
        <v>16724</v>
      </c>
      <c r="E11132" t="s">
        <v>16736</v>
      </c>
      <c r="F11132" t="s">
        <v>16761</v>
      </c>
      <c r="G11132" t="s">
        <v>17967</v>
      </c>
      <c r="H11132" s="2">
        <v>51.092558246865366</v>
      </c>
      <c r="I11132" s="2">
        <v>679</v>
      </c>
      <c r="J11132">
        <v>30</v>
      </c>
      <c r="K11132" s="2">
        <f>SalesDetails[[#This Row],[Unit Price]]*SalesDetails[[#This Row],[Qty Sold]]</f>
        <v>20370</v>
      </c>
      <c r="L11132" s="2">
        <f>(SalesDetails[[#This Row],[Unit Price]]-SalesDetails[[#This Row],[Unit Cost]])*SalesDetails[[#This Row],[Qty Sold]]</f>
        <v>18837.223252594042</v>
      </c>
    </row>
    <row r="11133" spans="1:12" x14ac:dyDescent="0.25">
      <c r="A11133" t="s">
        <v>15533</v>
      </c>
      <c r="B11133" t="str">
        <f>"SC"&amp;LEFT(SalesDetails[[#This Row],[OrderNo]],4)&amp;SalesDetails[[#This Row],[Short State]]</f>
        <v>SC2064DE</v>
      </c>
      <c r="C11133" s="1">
        <v>41884</v>
      </c>
      <c r="D11133" t="s">
        <v>16726</v>
      </c>
      <c r="E11133" t="s">
        <v>16729</v>
      </c>
      <c r="F11133" t="s">
        <v>16751</v>
      </c>
      <c r="G11133" t="s">
        <v>17967</v>
      </c>
      <c r="H11133" s="2">
        <v>352.51823827088958</v>
      </c>
      <c r="I11133" s="2">
        <v>679</v>
      </c>
      <c r="J11133">
        <v>12</v>
      </c>
      <c r="K11133" s="2">
        <f>SalesDetails[[#This Row],[Unit Price]]*SalesDetails[[#This Row],[Qty Sold]]</f>
        <v>8148</v>
      </c>
      <c r="L11133" s="2">
        <f>(SalesDetails[[#This Row],[Unit Price]]-SalesDetails[[#This Row],[Unit Cost]])*SalesDetails[[#This Row],[Qty Sold]]</f>
        <v>3917.781140749325</v>
      </c>
    </row>
    <row r="11134" spans="1:12" x14ac:dyDescent="0.25">
      <c r="A11134" t="s">
        <v>16637</v>
      </c>
      <c r="B11134" t="str">
        <f>"SC"&amp;LEFT(SalesDetails[[#This Row],[OrderNo]],4)&amp;SalesDetails[[#This Row],[Short State]]</f>
        <v>SC2223DE</v>
      </c>
      <c r="C11134" s="1">
        <v>41462</v>
      </c>
      <c r="D11134" t="s">
        <v>16726</v>
      </c>
      <c r="E11134" t="s">
        <v>16736</v>
      </c>
      <c r="F11134" t="s">
        <v>16751</v>
      </c>
      <c r="G11134" t="s">
        <v>17967</v>
      </c>
      <c r="H11134" s="2">
        <v>232.35147004160345</v>
      </c>
      <c r="I11134" s="2">
        <v>679</v>
      </c>
      <c r="J11134">
        <v>10</v>
      </c>
      <c r="K11134" s="2">
        <f>SalesDetails[[#This Row],[Unit Price]]*SalesDetails[[#This Row],[Qty Sold]]</f>
        <v>6790</v>
      </c>
      <c r="L11134" s="2">
        <f>(SalesDetails[[#This Row],[Unit Price]]-SalesDetails[[#This Row],[Unit Cost]])*SalesDetails[[#This Row],[Qty Sold]]</f>
        <v>4466.4852995839656</v>
      </c>
    </row>
    <row r="11135" spans="1:12" x14ac:dyDescent="0.25">
      <c r="A11135" t="s">
        <v>1347</v>
      </c>
      <c r="B11135" t="str">
        <f>"SC"&amp;LEFT(SalesDetails[[#This Row],[OrderNo]],4)&amp;SalesDetails[[#This Row],[Short State]]</f>
        <v>SC7489NA</v>
      </c>
      <c r="C11135" s="1">
        <v>41016</v>
      </c>
      <c r="D11135" t="s">
        <v>16726</v>
      </c>
      <c r="E11135" t="s">
        <v>16736</v>
      </c>
      <c r="F11135" t="s">
        <v>16762</v>
      </c>
      <c r="G11135" t="s">
        <v>17968</v>
      </c>
      <c r="H11135" s="2">
        <v>315.57149306841603</v>
      </c>
      <c r="I11135" s="2">
        <v>869</v>
      </c>
      <c r="J11135">
        <v>10</v>
      </c>
      <c r="K11135" s="2">
        <f>SalesDetails[[#This Row],[Unit Price]]*SalesDetails[[#This Row],[Qty Sold]]</f>
        <v>8690</v>
      </c>
      <c r="L11135" s="2">
        <f>(SalesDetails[[#This Row],[Unit Price]]-SalesDetails[[#This Row],[Unit Cost]])*SalesDetails[[#This Row],[Qty Sold]]</f>
        <v>5534.2850693158398</v>
      </c>
    </row>
    <row r="11136" spans="1:12" x14ac:dyDescent="0.25">
      <c r="A11136" t="s">
        <v>1349</v>
      </c>
      <c r="B11136" t="str">
        <f>"SC"&amp;LEFT(SalesDetails[[#This Row],[OrderNo]],4)&amp;SalesDetails[[#This Row],[Short State]]</f>
        <v>SC89AN</v>
      </c>
      <c r="C11136" s="1">
        <v>41218</v>
      </c>
      <c r="D11136" t="s">
        <v>16726</v>
      </c>
      <c r="E11136" t="s">
        <v>16737</v>
      </c>
      <c r="F11136" t="s">
        <v>16746</v>
      </c>
      <c r="G11136" t="s">
        <v>17968</v>
      </c>
      <c r="H11136" s="2">
        <v>400.52870288128946</v>
      </c>
      <c r="I11136" s="2">
        <v>869</v>
      </c>
      <c r="J11136">
        <v>13</v>
      </c>
      <c r="K11136" s="2">
        <f>SalesDetails[[#This Row],[Unit Price]]*SalesDetails[[#This Row],[Qty Sold]]</f>
        <v>11297</v>
      </c>
      <c r="L11136" s="2">
        <f>(SalesDetails[[#This Row],[Unit Price]]-SalesDetails[[#This Row],[Unit Cost]])*SalesDetails[[#This Row],[Qty Sold]]</f>
        <v>6090.1268625432367</v>
      </c>
    </row>
    <row r="11137" spans="1:12" x14ac:dyDescent="0.25">
      <c r="A11137" t="s">
        <v>3841</v>
      </c>
      <c r="B11137" t="str">
        <f>"SC"&amp;LEFT(SalesDetails[[#This Row],[OrderNo]],4)&amp;SalesDetails[[#This Row],[Short State]]</f>
        <v>SC3074ON</v>
      </c>
      <c r="C11137" s="1">
        <v>41467</v>
      </c>
      <c r="D11137" t="s">
        <v>16726</v>
      </c>
      <c r="E11137" t="s">
        <v>16736</v>
      </c>
      <c r="F11137" t="s">
        <v>16764</v>
      </c>
      <c r="G11137" t="s">
        <v>17968</v>
      </c>
      <c r="H11137" s="2">
        <v>259.34373425573483</v>
      </c>
      <c r="I11137" s="2">
        <v>869</v>
      </c>
      <c r="J11137">
        <v>10</v>
      </c>
      <c r="K11137" s="2">
        <f>SalesDetails[[#This Row],[Unit Price]]*SalesDetails[[#This Row],[Qty Sold]]</f>
        <v>8690</v>
      </c>
      <c r="L11137" s="2">
        <f>(SalesDetails[[#This Row],[Unit Price]]-SalesDetails[[#This Row],[Unit Cost]])*SalesDetails[[#This Row],[Qty Sold]]</f>
        <v>6096.5626574426515</v>
      </c>
    </row>
    <row r="11138" spans="1:12" x14ac:dyDescent="0.25">
      <c r="A11138" t="s">
        <v>4676</v>
      </c>
      <c r="B11138" t="str">
        <f>"SC"&amp;LEFT(SalesDetails[[#This Row],[OrderNo]],4)&amp;SalesDetails[[#This Row],[Short State]]</f>
        <v>SC4217ED</v>
      </c>
      <c r="C11138" s="1">
        <v>41000</v>
      </c>
      <c r="D11138" t="s">
        <v>16726</v>
      </c>
      <c r="E11138" t="s">
        <v>16736</v>
      </c>
      <c r="F11138" t="s">
        <v>16753</v>
      </c>
      <c r="G11138" t="s">
        <v>17968</v>
      </c>
      <c r="H11138" s="2">
        <v>152.13190769512647</v>
      </c>
      <c r="I11138" s="2">
        <v>869</v>
      </c>
      <c r="J11138">
        <v>10</v>
      </c>
      <c r="K11138" s="2">
        <f>SalesDetails[[#This Row],[Unit Price]]*SalesDetails[[#This Row],[Qty Sold]]</f>
        <v>8690</v>
      </c>
      <c r="L11138" s="2">
        <f>(SalesDetails[[#This Row],[Unit Price]]-SalesDetails[[#This Row],[Unit Cost]])*SalesDetails[[#This Row],[Qty Sold]]</f>
        <v>7168.6809230487343</v>
      </c>
    </row>
    <row r="11139" spans="1:12" x14ac:dyDescent="0.25">
      <c r="A11139" t="s">
        <v>7252</v>
      </c>
      <c r="B11139" t="str">
        <f>"SC"&amp;LEFT(SalesDetails[[#This Row],[OrderNo]],4)&amp;SalesDetails[[#This Row],[Short State]]</f>
        <v>SC8428JI</v>
      </c>
      <c r="C11139" s="1">
        <v>41010</v>
      </c>
      <c r="D11139" t="s">
        <v>16726</v>
      </c>
      <c r="E11139" t="s">
        <v>16736</v>
      </c>
      <c r="F11139" t="s">
        <v>16758</v>
      </c>
      <c r="G11139" t="s">
        <v>17968</v>
      </c>
      <c r="H11139" s="2">
        <v>448.61362499648135</v>
      </c>
      <c r="I11139" s="2">
        <v>869</v>
      </c>
      <c r="J11139">
        <v>10</v>
      </c>
      <c r="K11139" s="2">
        <f>SalesDetails[[#This Row],[Unit Price]]*SalesDetails[[#This Row],[Qty Sold]]</f>
        <v>8690</v>
      </c>
      <c r="L11139" s="2">
        <f>(SalesDetails[[#This Row],[Unit Price]]-SalesDetails[[#This Row],[Unit Cost]])*SalesDetails[[#This Row],[Qty Sold]]</f>
        <v>4203.863750035187</v>
      </c>
    </row>
    <row r="11140" spans="1:12" x14ac:dyDescent="0.25">
      <c r="A11140" t="s">
        <v>7582</v>
      </c>
      <c r="B11140" t="str">
        <f>"SC"&amp;LEFT(SalesDetails[[#This Row],[OrderNo]],4)&amp;SalesDetails[[#This Row],[Short State]]</f>
        <v>SC8916EB</v>
      </c>
      <c r="C11140" s="1">
        <v>40938</v>
      </c>
      <c r="D11140" t="s">
        <v>16723</v>
      </c>
      <c r="E11140" t="s">
        <v>16732</v>
      </c>
      <c r="F11140" t="s">
        <v>16752</v>
      </c>
      <c r="G11140" t="s">
        <v>17968</v>
      </c>
      <c r="H11140" s="2">
        <v>530.54513363351873</v>
      </c>
      <c r="I11140" s="2">
        <v>869</v>
      </c>
      <c r="J11140">
        <v>36</v>
      </c>
      <c r="K11140" s="2">
        <f>SalesDetails[[#This Row],[Unit Price]]*SalesDetails[[#This Row],[Qty Sold]]</f>
        <v>31284</v>
      </c>
      <c r="L11140" s="2">
        <f>(SalesDetails[[#This Row],[Unit Price]]-SalesDetails[[#This Row],[Unit Cost]])*SalesDetails[[#This Row],[Qty Sold]]</f>
        <v>12184.375189193326</v>
      </c>
    </row>
    <row r="11141" spans="1:12" x14ac:dyDescent="0.25">
      <c r="A11141" t="s">
        <v>11041</v>
      </c>
      <c r="B11141" t="str">
        <f>"SC"&amp;LEFT(SalesDetails[[#This Row],[OrderNo]],4)&amp;SalesDetails[[#This Row],[Short State]]</f>
        <v>SC1401EB</v>
      </c>
      <c r="C11141" s="1">
        <v>40998</v>
      </c>
      <c r="D11141" t="s">
        <v>16726</v>
      </c>
      <c r="E11141" t="s">
        <v>16736</v>
      </c>
      <c r="F11141" t="s">
        <v>16752</v>
      </c>
      <c r="G11141" t="s">
        <v>17968</v>
      </c>
      <c r="H11141" s="2">
        <v>23.185429228223171</v>
      </c>
      <c r="I11141" s="2">
        <v>869</v>
      </c>
      <c r="J11141">
        <v>10</v>
      </c>
      <c r="K11141" s="2">
        <f>SalesDetails[[#This Row],[Unit Price]]*SalesDetails[[#This Row],[Qty Sold]]</f>
        <v>8690</v>
      </c>
      <c r="L11141" s="2">
        <f>(SalesDetails[[#This Row],[Unit Price]]-SalesDetails[[#This Row],[Unit Cost]])*SalesDetails[[#This Row],[Qty Sold]]</f>
        <v>8458.1457077177693</v>
      </c>
    </row>
    <row r="11142" spans="1:12" x14ac:dyDescent="0.25">
      <c r="A11142" t="s">
        <v>11333</v>
      </c>
      <c r="B11142" t="str">
        <f>"SC"&amp;LEFT(SalesDetails[[#This Row],[OrderNo]],4)&amp;SalesDetails[[#This Row],[Short State]]</f>
        <v>SC1443BU</v>
      </c>
      <c r="C11142" s="1">
        <v>41338</v>
      </c>
      <c r="D11142" t="s">
        <v>16726</v>
      </c>
      <c r="E11142" t="s">
        <v>16734</v>
      </c>
      <c r="F11142" t="s">
        <v>16742</v>
      </c>
      <c r="G11142" t="s">
        <v>17968</v>
      </c>
      <c r="H11142" s="2">
        <v>444.88096443971938</v>
      </c>
      <c r="I11142" s="2">
        <v>869</v>
      </c>
      <c r="J11142">
        <v>9</v>
      </c>
      <c r="K11142" s="2">
        <f>SalesDetails[[#This Row],[Unit Price]]*SalesDetails[[#This Row],[Qty Sold]]</f>
        <v>7821</v>
      </c>
      <c r="L11142" s="2">
        <f>(SalesDetails[[#This Row],[Unit Price]]-SalesDetails[[#This Row],[Unit Cost]])*SalesDetails[[#This Row],[Qty Sold]]</f>
        <v>3817.0713200425257</v>
      </c>
    </row>
    <row r="11143" spans="1:12" x14ac:dyDescent="0.25">
      <c r="A11143" t="s">
        <v>14693</v>
      </c>
      <c r="B11143" t="str">
        <f>"SC"&amp;LEFT(SalesDetails[[#This Row],[OrderNo]],4)&amp;SalesDetails[[#This Row],[Short State]]</f>
        <v>SC1935CR</v>
      </c>
      <c r="C11143" s="1">
        <v>41647</v>
      </c>
      <c r="D11143" t="s">
        <v>16726</v>
      </c>
      <c r="E11143" t="s">
        <v>16732</v>
      </c>
      <c r="F11143" t="s">
        <v>16750</v>
      </c>
      <c r="G11143" t="s">
        <v>17968</v>
      </c>
      <c r="H11143" s="2">
        <v>291.08653409712292</v>
      </c>
      <c r="I11143" s="2">
        <v>869</v>
      </c>
      <c r="J11143">
        <v>9</v>
      </c>
      <c r="K11143" s="2">
        <f>SalesDetails[[#This Row],[Unit Price]]*SalesDetails[[#This Row],[Qty Sold]]</f>
        <v>7821</v>
      </c>
      <c r="L11143" s="2">
        <f>(SalesDetails[[#This Row],[Unit Price]]-SalesDetails[[#This Row],[Unit Cost]])*SalesDetails[[#This Row],[Qty Sold]]</f>
        <v>5201.2211931258935</v>
      </c>
    </row>
    <row r="11144" spans="1:12" x14ac:dyDescent="0.25">
      <c r="A11144" t="s">
        <v>16576</v>
      </c>
      <c r="B11144" t="str">
        <f>"SC"&amp;LEFT(SalesDetails[[#This Row],[OrderNo]],4)&amp;SalesDetails[[#This Row],[Short State]]</f>
        <v>SC2214KD</v>
      </c>
      <c r="C11144" s="1">
        <v>41578</v>
      </c>
      <c r="D11144" t="s">
        <v>16726</v>
      </c>
      <c r="E11144" t="s">
        <v>16737</v>
      </c>
      <c r="F11144" t="s">
        <v>16739</v>
      </c>
      <c r="G11144" t="s">
        <v>17968</v>
      </c>
      <c r="H11144" s="2">
        <v>493.75979714477609</v>
      </c>
      <c r="I11144" s="2">
        <v>869</v>
      </c>
      <c r="J11144">
        <v>13</v>
      </c>
      <c r="K11144" s="2">
        <f>SalesDetails[[#This Row],[Unit Price]]*SalesDetails[[#This Row],[Qty Sold]]</f>
        <v>11297</v>
      </c>
      <c r="L11144" s="2">
        <f>(SalesDetails[[#This Row],[Unit Price]]-SalesDetails[[#This Row],[Unit Cost]])*SalesDetails[[#This Row],[Qty Sold]]</f>
        <v>4878.1226371179109</v>
      </c>
    </row>
    <row r="11145" spans="1:12" x14ac:dyDescent="0.25">
      <c r="A11145" t="s">
        <v>312</v>
      </c>
      <c r="B11145" t="str">
        <f>"SC"&amp;LEFT(SalesDetails[[#This Row],[OrderNo]],4)&amp;SalesDetails[[#This Row],[Short State]]</f>
        <v>SC7087EB</v>
      </c>
      <c r="C11145" s="1">
        <v>41838</v>
      </c>
      <c r="D11145" t="s">
        <v>16723</v>
      </c>
      <c r="E11145" t="s">
        <v>16729</v>
      </c>
      <c r="F11145" t="s">
        <v>16752</v>
      </c>
      <c r="G11145" t="s">
        <v>17969</v>
      </c>
      <c r="H11145" s="2">
        <v>553.16934615308196</v>
      </c>
      <c r="I11145" s="2">
        <v>869</v>
      </c>
      <c r="J11145">
        <v>6</v>
      </c>
      <c r="K11145" s="2">
        <f>SalesDetails[[#This Row],[Unit Price]]*SalesDetails[[#This Row],[Qty Sold]]</f>
        <v>5214</v>
      </c>
      <c r="L11145" s="2">
        <f>(SalesDetails[[#This Row],[Unit Price]]-SalesDetails[[#This Row],[Unit Cost]])*SalesDetails[[#This Row],[Qty Sold]]</f>
        <v>1894.9839230815082</v>
      </c>
    </row>
    <row r="11146" spans="1:12" x14ac:dyDescent="0.25">
      <c r="A11146" t="s">
        <v>428</v>
      </c>
      <c r="B11146" t="str">
        <f>"SC"&amp;LEFT(SalesDetails[[#This Row],[OrderNo]],4)&amp;SalesDetails[[#This Row],[Short State]]</f>
        <v>SC287ED</v>
      </c>
      <c r="C11146" s="1">
        <v>41131</v>
      </c>
      <c r="D11146" t="s">
        <v>16726</v>
      </c>
      <c r="E11146" t="s">
        <v>16729</v>
      </c>
      <c r="F11146" t="s">
        <v>16753</v>
      </c>
      <c r="G11146" t="s">
        <v>17969</v>
      </c>
      <c r="H11146" s="2">
        <v>219.68151964067459</v>
      </c>
      <c r="I11146" s="2">
        <v>869</v>
      </c>
      <c r="J11146">
        <v>12</v>
      </c>
      <c r="K11146" s="2">
        <f>SalesDetails[[#This Row],[Unit Price]]*SalesDetails[[#This Row],[Qty Sold]]</f>
        <v>10428</v>
      </c>
      <c r="L11146" s="2">
        <f>(SalesDetails[[#This Row],[Unit Price]]-SalesDetails[[#This Row],[Unit Cost]])*SalesDetails[[#This Row],[Qty Sold]]</f>
        <v>7791.8217643119042</v>
      </c>
    </row>
    <row r="11147" spans="1:12" x14ac:dyDescent="0.25">
      <c r="A11147" t="s">
        <v>429</v>
      </c>
      <c r="B11147" t="str">
        <f>"SC"&amp;LEFT(SalesDetails[[#This Row],[OrderNo]],4)&amp;SalesDetails[[#This Row],[Short State]]</f>
        <v>SC320AN</v>
      </c>
      <c r="C11147" s="1">
        <v>41276</v>
      </c>
      <c r="D11147" t="s">
        <v>16726</v>
      </c>
      <c r="E11147" t="s">
        <v>16732</v>
      </c>
      <c r="F11147" t="s">
        <v>16746</v>
      </c>
      <c r="G11147" t="s">
        <v>17969</v>
      </c>
      <c r="H11147" s="2">
        <v>113.82733786450338</v>
      </c>
      <c r="I11147" s="2">
        <v>869</v>
      </c>
      <c r="J11147">
        <v>9</v>
      </c>
      <c r="K11147" s="2">
        <f>SalesDetails[[#This Row],[Unit Price]]*SalesDetails[[#This Row],[Qty Sold]]</f>
        <v>7821</v>
      </c>
      <c r="L11147" s="2">
        <f>(SalesDetails[[#This Row],[Unit Price]]-SalesDetails[[#This Row],[Unit Cost]])*SalesDetails[[#This Row],[Qty Sold]]</f>
        <v>6796.5539592194691</v>
      </c>
    </row>
    <row r="11148" spans="1:12" x14ac:dyDescent="0.25">
      <c r="A11148" t="s">
        <v>4754</v>
      </c>
      <c r="B11148" t="str">
        <f>"SC"&amp;LEFT(SalesDetails[[#This Row],[OrderNo]],4)&amp;SalesDetails[[#This Row],[Short State]]</f>
        <v>SC4308EB</v>
      </c>
      <c r="C11148" s="1">
        <v>41052</v>
      </c>
      <c r="D11148" t="s">
        <v>16726</v>
      </c>
      <c r="E11148" t="s">
        <v>16736</v>
      </c>
      <c r="F11148" t="s">
        <v>16752</v>
      </c>
      <c r="G11148" t="s">
        <v>17969</v>
      </c>
      <c r="H11148" s="2">
        <v>570.36955251766847</v>
      </c>
      <c r="I11148" s="2">
        <v>869</v>
      </c>
      <c r="J11148">
        <v>10</v>
      </c>
      <c r="K11148" s="2">
        <f>SalesDetails[[#This Row],[Unit Price]]*SalesDetails[[#This Row],[Qty Sold]]</f>
        <v>8690</v>
      </c>
      <c r="L11148" s="2">
        <f>(SalesDetails[[#This Row],[Unit Price]]-SalesDetails[[#This Row],[Unit Cost]])*SalesDetails[[#This Row],[Qty Sold]]</f>
        <v>2986.3044748233151</v>
      </c>
    </row>
    <row r="11149" spans="1:12" x14ac:dyDescent="0.25">
      <c r="A11149" t="s">
        <v>6168</v>
      </c>
      <c r="B11149" t="str">
        <f>"SC"&amp;LEFT(SalesDetails[[#This Row],[OrderNo]],4)&amp;SalesDetails[[#This Row],[Short State]]</f>
        <v>SC6186ED</v>
      </c>
      <c r="C11149" s="1">
        <v>41157</v>
      </c>
      <c r="D11149" t="s">
        <v>16726</v>
      </c>
      <c r="E11149" t="s">
        <v>16736</v>
      </c>
      <c r="F11149" t="s">
        <v>16753</v>
      </c>
      <c r="G11149" t="s">
        <v>17969</v>
      </c>
      <c r="H11149" s="2">
        <v>445.84354195654197</v>
      </c>
      <c r="I11149" s="2">
        <v>869</v>
      </c>
      <c r="J11149">
        <v>10</v>
      </c>
      <c r="K11149" s="2">
        <f>SalesDetails[[#This Row],[Unit Price]]*SalesDetails[[#This Row],[Qty Sold]]</f>
        <v>8690</v>
      </c>
      <c r="L11149" s="2">
        <f>(SalesDetails[[#This Row],[Unit Price]]-SalesDetails[[#This Row],[Unit Cost]])*SalesDetails[[#This Row],[Qty Sold]]</f>
        <v>4231.5645804345804</v>
      </c>
    </row>
    <row r="11150" spans="1:12" x14ac:dyDescent="0.25">
      <c r="A11150" t="s">
        <v>6240</v>
      </c>
      <c r="B11150" t="str">
        <f>"SC"&amp;LEFT(SalesDetails[[#This Row],[OrderNo]],4)&amp;SalesDetails[[#This Row],[Short State]]</f>
        <v>SC6284NA</v>
      </c>
      <c r="C11150" s="1">
        <v>41464</v>
      </c>
      <c r="D11150" t="s">
        <v>16724</v>
      </c>
      <c r="E11150" t="s">
        <v>16730</v>
      </c>
      <c r="F11150" t="s">
        <v>16762</v>
      </c>
      <c r="G11150" t="s">
        <v>17969</v>
      </c>
      <c r="H11150" s="2">
        <v>200.51433373009465</v>
      </c>
      <c r="I11150" s="2">
        <v>869</v>
      </c>
      <c r="J11150">
        <v>18</v>
      </c>
      <c r="K11150" s="2">
        <f>SalesDetails[[#This Row],[Unit Price]]*SalesDetails[[#This Row],[Qty Sold]]</f>
        <v>15642</v>
      </c>
      <c r="L11150" s="2">
        <f>(SalesDetails[[#This Row],[Unit Price]]-SalesDetails[[#This Row],[Unit Cost]])*SalesDetails[[#This Row],[Qty Sold]]</f>
        <v>12032.741992858297</v>
      </c>
    </row>
    <row r="11151" spans="1:12" x14ac:dyDescent="0.25">
      <c r="A11151" t="s">
        <v>8276</v>
      </c>
      <c r="B11151" t="str">
        <f>"SC"&amp;LEFT(SalesDetails[[#This Row],[OrderNo]],4)&amp;SalesDetails[[#This Row],[Short State]]</f>
        <v>SC9946DE</v>
      </c>
      <c r="C11151" s="1">
        <v>41273</v>
      </c>
      <c r="D11151" t="s">
        <v>16725</v>
      </c>
      <c r="E11151" t="s">
        <v>16732</v>
      </c>
      <c r="F11151" t="s">
        <v>16751</v>
      </c>
      <c r="G11151" t="s">
        <v>17969</v>
      </c>
      <c r="H11151" s="2">
        <v>441.09182337811842</v>
      </c>
      <c r="I11151" s="2">
        <v>869</v>
      </c>
      <c r="J11151">
        <v>9</v>
      </c>
      <c r="K11151" s="2">
        <f>SalesDetails[[#This Row],[Unit Price]]*SalesDetails[[#This Row],[Qty Sold]]</f>
        <v>7821</v>
      </c>
      <c r="L11151" s="2">
        <f>(SalesDetails[[#This Row],[Unit Price]]-SalesDetails[[#This Row],[Unit Cost]])*SalesDetails[[#This Row],[Qty Sold]]</f>
        <v>3851.1735895969341</v>
      </c>
    </row>
    <row r="11152" spans="1:12" x14ac:dyDescent="0.25">
      <c r="A11152" t="s">
        <v>8920</v>
      </c>
      <c r="B11152" t="str">
        <f>"SC"&amp;LEFT(SalesDetails[[#This Row],[OrderNo]],4)&amp;SalesDetails[[#This Row],[Short State]]</f>
        <v>SC1088ZA</v>
      </c>
      <c r="C11152" s="1">
        <v>41034</v>
      </c>
      <c r="D11152" t="s">
        <v>16726</v>
      </c>
      <c r="E11152" t="s">
        <v>16736</v>
      </c>
      <c r="F11152" t="s">
        <v>16769</v>
      </c>
      <c r="G11152" t="s">
        <v>17969</v>
      </c>
      <c r="H11152" s="2">
        <v>321.64203578122766</v>
      </c>
      <c r="I11152" s="2">
        <v>869</v>
      </c>
      <c r="J11152">
        <v>10</v>
      </c>
      <c r="K11152" s="2">
        <f>SalesDetails[[#This Row],[Unit Price]]*SalesDetails[[#This Row],[Qty Sold]]</f>
        <v>8690</v>
      </c>
      <c r="L11152" s="2">
        <f>(SalesDetails[[#This Row],[Unit Price]]-SalesDetails[[#This Row],[Unit Cost]])*SalesDetails[[#This Row],[Qty Sold]]</f>
        <v>5473.5796421877239</v>
      </c>
    </row>
    <row r="11153" spans="1:12" x14ac:dyDescent="0.25">
      <c r="A11153" t="s">
        <v>12463</v>
      </c>
      <c r="B11153" t="str">
        <f>"SC"&amp;LEFT(SalesDetails[[#This Row],[OrderNo]],4)&amp;SalesDetails[[#This Row],[Short State]]</f>
        <v>SC1607DE</v>
      </c>
      <c r="C11153" s="1">
        <v>41381</v>
      </c>
      <c r="D11153" t="s">
        <v>16725</v>
      </c>
      <c r="E11153" t="s">
        <v>16736</v>
      </c>
      <c r="F11153" t="s">
        <v>16751</v>
      </c>
      <c r="G11153" t="s">
        <v>17969</v>
      </c>
      <c r="H11153" s="2">
        <v>20.188264199845491</v>
      </c>
      <c r="I11153" s="2">
        <v>869</v>
      </c>
      <c r="J11153">
        <v>10</v>
      </c>
      <c r="K11153" s="2">
        <f>SalesDetails[[#This Row],[Unit Price]]*SalesDetails[[#This Row],[Qty Sold]]</f>
        <v>8690</v>
      </c>
      <c r="L11153" s="2">
        <f>(SalesDetails[[#This Row],[Unit Price]]-SalesDetails[[#This Row],[Unit Cost]])*SalesDetails[[#This Row],[Qty Sold]]</f>
        <v>8488.1173580015457</v>
      </c>
    </row>
    <row r="11154" spans="1:12" x14ac:dyDescent="0.25">
      <c r="A11154" t="s">
        <v>13487</v>
      </c>
      <c r="B11154" t="str">
        <f>"SC"&amp;LEFT(SalesDetails[[#This Row],[OrderNo]],4)&amp;SalesDetails[[#This Row],[Short State]]</f>
        <v>SC1758IM</v>
      </c>
      <c r="C11154" s="1">
        <v>41042</v>
      </c>
      <c r="D11154" t="s">
        <v>16726</v>
      </c>
      <c r="E11154" t="s">
        <v>16733</v>
      </c>
      <c r="F11154" t="s">
        <v>16757</v>
      </c>
      <c r="G11154" t="s">
        <v>17969</v>
      </c>
      <c r="H11154" s="2">
        <v>212.66598904811667</v>
      </c>
      <c r="I11154" s="2">
        <v>869</v>
      </c>
      <c r="J11154">
        <v>12</v>
      </c>
      <c r="K11154" s="2">
        <f>SalesDetails[[#This Row],[Unit Price]]*SalesDetails[[#This Row],[Qty Sold]]</f>
        <v>10428</v>
      </c>
      <c r="L11154" s="2">
        <f>(SalesDetails[[#This Row],[Unit Price]]-SalesDetails[[#This Row],[Unit Cost]])*SalesDetails[[#This Row],[Qty Sold]]</f>
        <v>7876.0081314225999</v>
      </c>
    </row>
    <row r="11155" spans="1:12" x14ac:dyDescent="0.25">
      <c r="A11155" t="s">
        <v>15377</v>
      </c>
      <c r="B11155" t="str">
        <f>"SC"&amp;LEFT(SalesDetails[[#This Row],[OrderNo]],4)&amp;SalesDetails[[#This Row],[Short State]]</f>
        <v>SC2041CR</v>
      </c>
      <c r="C11155" s="1">
        <v>41834</v>
      </c>
      <c r="D11155" t="s">
        <v>16726</v>
      </c>
      <c r="E11155" t="s">
        <v>16729</v>
      </c>
      <c r="F11155" t="s">
        <v>16750</v>
      </c>
      <c r="G11155" t="s">
        <v>17969</v>
      </c>
      <c r="H11155" s="2">
        <v>512.32510713467173</v>
      </c>
      <c r="I11155" s="2">
        <v>869</v>
      </c>
      <c r="J11155">
        <v>6</v>
      </c>
      <c r="K11155" s="2">
        <f>SalesDetails[[#This Row],[Unit Price]]*SalesDetails[[#This Row],[Qty Sold]]</f>
        <v>5214</v>
      </c>
      <c r="L11155" s="2">
        <f>(SalesDetails[[#This Row],[Unit Price]]-SalesDetails[[#This Row],[Unit Cost]])*SalesDetails[[#This Row],[Qty Sold]]</f>
        <v>2140.0493571919696</v>
      </c>
    </row>
    <row r="11156" spans="1:12" x14ac:dyDescent="0.25">
      <c r="A11156" t="s">
        <v>15378</v>
      </c>
      <c r="B11156" t="str">
        <f>"SC"&amp;LEFT(SalesDetails[[#This Row],[OrderNo]],4)&amp;SalesDetails[[#This Row],[Short State]]</f>
        <v>SC2041NA</v>
      </c>
      <c r="C11156" s="1">
        <v>41295</v>
      </c>
      <c r="D11156" t="s">
        <v>16724</v>
      </c>
      <c r="E11156" t="s">
        <v>16735</v>
      </c>
      <c r="F11156" t="s">
        <v>16762</v>
      </c>
      <c r="G11156" t="s">
        <v>17969</v>
      </c>
      <c r="H11156" s="2">
        <v>296.53848933995215</v>
      </c>
      <c r="I11156" s="2">
        <v>869</v>
      </c>
      <c r="J11156">
        <v>12</v>
      </c>
      <c r="K11156" s="2">
        <f>SalesDetails[[#This Row],[Unit Price]]*SalesDetails[[#This Row],[Qty Sold]]</f>
        <v>10428</v>
      </c>
      <c r="L11156" s="2">
        <f>(SalesDetails[[#This Row],[Unit Price]]-SalesDetails[[#This Row],[Unit Cost]])*SalesDetails[[#This Row],[Qty Sold]]</f>
        <v>6869.5381279205749</v>
      </c>
    </row>
    <row r="11157" spans="1:12" x14ac:dyDescent="0.25">
      <c r="A11157" t="s">
        <v>16192</v>
      </c>
      <c r="B11157" t="str">
        <f>"SC"&amp;LEFT(SalesDetails[[#This Row],[OrderNo]],4)&amp;SalesDetails[[#This Row],[Short State]]</f>
        <v>SC2156EK</v>
      </c>
      <c r="C11157" s="1">
        <v>41104</v>
      </c>
      <c r="D11157" t="s">
        <v>16726</v>
      </c>
      <c r="E11157" t="s">
        <v>16730</v>
      </c>
      <c r="F11157" t="s">
        <v>16754</v>
      </c>
      <c r="G11157" t="s">
        <v>17969</v>
      </c>
      <c r="H11157" s="2">
        <v>437.32928771919939</v>
      </c>
      <c r="I11157" s="2">
        <v>869</v>
      </c>
      <c r="J11157">
        <v>9</v>
      </c>
      <c r="K11157" s="2">
        <f>SalesDetails[[#This Row],[Unit Price]]*SalesDetails[[#This Row],[Qty Sold]]</f>
        <v>7821</v>
      </c>
      <c r="L11157" s="2">
        <f>(SalesDetails[[#This Row],[Unit Price]]-SalesDetails[[#This Row],[Unit Cost]])*SalesDetails[[#This Row],[Qty Sold]]</f>
        <v>3885.0364105272056</v>
      </c>
    </row>
    <row r="11158" spans="1:12" x14ac:dyDescent="0.25">
      <c r="A11158" t="s">
        <v>6953</v>
      </c>
      <c r="B11158" t="str">
        <f>"SC"&amp;LEFT(SalesDetails[[#This Row],[OrderNo]],4)&amp;SalesDetails[[#This Row],[Short State]]</f>
        <v>SC8003KD</v>
      </c>
      <c r="C11158" s="1">
        <v>41601</v>
      </c>
      <c r="D11158" t="s">
        <v>16726</v>
      </c>
      <c r="E11158" t="s">
        <v>16737</v>
      </c>
      <c r="F11158" t="s">
        <v>16739</v>
      </c>
      <c r="G11158" t="s">
        <v>17970</v>
      </c>
      <c r="H11158" s="2">
        <v>6.51367235344724</v>
      </c>
      <c r="I11158" s="2">
        <v>95.9</v>
      </c>
      <c r="J11158">
        <v>13</v>
      </c>
      <c r="K11158" s="2">
        <f>SalesDetails[[#This Row],[Unit Price]]*SalesDetails[[#This Row],[Qty Sold]]</f>
        <v>1246.7</v>
      </c>
      <c r="L11158" s="2">
        <f>(SalesDetails[[#This Row],[Unit Price]]-SalesDetails[[#This Row],[Unit Cost]])*SalesDetails[[#This Row],[Qty Sold]]</f>
        <v>1162.0222594051861</v>
      </c>
    </row>
    <row r="11159" spans="1:12" x14ac:dyDescent="0.25">
      <c r="A11159" t="s">
        <v>7812</v>
      </c>
      <c r="B11159" t="str">
        <f>"SC"&amp;LEFT(SalesDetails[[#This Row],[OrderNo]],4)&amp;SalesDetails[[#This Row],[Short State]]</f>
        <v>SC9259EB</v>
      </c>
      <c r="C11159" s="1">
        <v>41633</v>
      </c>
      <c r="D11159" t="s">
        <v>16726</v>
      </c>
      <c r="E11159" t="s">
        <v>16732</v>
      </c>
      <c r="F11159" t="s">
        <v>16752</v>
      </c>
      <c r="G11159" t="s">
        <v>17970</v>
      </c>
      <c r="H11159" s="2">
        <v>77.442532194495797</v>
      </c>
      <c r="I11159" s="2">
        <v>95.9</v>
      </c>
      <c r="J11159">
        <v>9</v>
      </c>
      <c r="K11159" s="2">
        <f>SalesDetails[[#This Row],[Unit Price]]*SalesDetails[[#This Row],[Qty Sold]]</f>
        <v>863.1</v>
      </c>
      <c r="L11159" s="2">
        <f>(SalesDetails[[#This Row],[Unit Price]]-SalesDetails[[#This Row],[Unit Cost]])*SalesDetails[[#This Row],[Qty Sold]]</f>
        <v>166.11721024953789</v>
      </c>
    </row>
    <row r="11160" spans="1:12" x14ac:dyDescent="0.25">
      <c r="A11160" t="s">
        <v>8354</v>
      </c>
      <c r="B11160" t="str">
        <f>"SC"&amp;LEFT(SalesDetails[[#This Row],[OrderNo]],4)&amp;SalesDetails[[#This Row],[Short State]]</f>
        <v>SC1006ED</v>
      </c>
      <c r="C11160" s="1">
        <v>41662</v>
      </c>
      <c r="D11160" t="s">
        <v>16726</v>
      </c>
      <c r="E11160" t="s">
        <v>16732</v>
      </c>
      <c r="F11160" t="s">
        <v>16753</v>
      </c>
      <c r="G11160" t="s">
        <v>17971</v>
      </c>
      <c r="H11160" s="2">
        <v>61.947243959877177</v>
      </c>
      <c r="I11160" s="2">
        <v>95.9</v>
      </c>
      <c r="J11160">
        <v>9</v>
      </c>
      <c r="K11160" s="2">
        <f>SalesDetails[[#This Row],[Unit Price]]*SalesDetails[[#This Row],[Qty Sold]]</f>
        <v>863.1</v>
      </c>
      <c r="L11160" s="2">
        <f>(SalesDetails[[#This Row],[Unit Price]]-SalesDetails[[#This Row],[Unit Cost]])*SalesDetails[[#This Row],[Qty Sold]]</f>
        <v>305.57480436110546</v>
      </c>
    </row>
    <row r="11161" spans="1:12" x14ac:dyDescent="0.25">
      <c r="A11161" t="s">
        <v>8563</v>
      </c>
      <c r="B11161" t="str">
        <f>"SC"&amp;LEFT(SalesDetails[[#This Row],[OrderNo]],4)&amp;SalesDetails[[#This Row],[Short State]]</f>
        <v>SC1035NA</v>
      </c>
      <c r="C11161" s="1">
        <v>41752</v>
      </c>
      <c r="D11161" t="s">
        <v>16724</v>
      </c>
      <c r="E11161" t="s">
        <v>16736</v>
      </c>
      <c r="F11161" t="s">
        <v>16762</v>
      </c>
      <c r="G11161" t="s">
        <v>17971</v>
      </c>
      <c r="H11161" s="2">
        <v>84.138330163145454</v>
      </c>
      <c r="I11161" s="2">
        <v>95.9</v>
      </c>
      <c r="J11161">
        <v>20</v>
      </c>
      <c r="K11161" s="2">
        <f>SalesDetails[[#This Row],[Unit Price]]*SalesDetails[[#This Row],[Qty Sold]]</f>
        <v>1918</v>
      </c>
      <c r="L11161" s="2">
        <f>(SalesDetails[[#This Row],[Unit Price]]-SalesDetails[[#This Row],[Unit Cost]])*SalesDetails[[#This Row],[Qty Sold]]</f>
        <v>235.23339673709103</v>
      </c>
    </row>
    <row r="11162" spans="1:12" x14ac:dyDescent="0.25">
      <c r="A11162" t="s">
        <v>7057</v>
      </c>
      <c r="B11162" t="str">
        <f>"SC"&amp;LEFT(SalesDetails[[#This Row],[OrderNo]],4)&amp;SalesDetails[[#This Row],[Short State]]</f>
        <v>SC8135EB</v>
      </c>
      <c r="C11162" s="1">
        <v>41780</v>
      </c>
      <c r="D11162" t="s">
        <v>16724</v>
      </c>
      <c r="E11162" t="s">
        <v>16736</v>
      </c>
      <c r="F11162" t="s">
        <v>16752</v>
      </c>
      <c r="G11162" t="s">
        <v>17972</v>
      </c>
      <c r="H11162" s="2">
        <v>56.268900605961861</v>
      </c>
      <c r="I11162" s="2">
        <v>95.9</v>
      </c>
      <c r="J11162">
        <v>30</v>
      </c>
      <c r="K11162" s="2">
        <f>SalesDetails[[#This Row],[Unit Price]]*SalesDetails[[#This Row],[Qty Sold]]</f>
        <v>2877</v>
      </c>
      <c r="L11162" s="2">
        <f>(SalesDetails[[#This Row],[Unit Price]]-SalesDetails[[#This Row],[Unit Cost]])*SalesDetails[[#This Row],[Qty Sold]]</f>
        <v>1188.9329818211443</v>
      </c>
    </row>
    <row r="11163" spans="1:12" x14ac:dyDescent="0.25">
      <c r="A11163" t="s">
        <v>789</v>
      </c>
      <c r="B11163" t="str">
        <f>"SC"&amp;LEFT(SalesDetails[[#This Row],[OrderNo]],4)&amp;SalesDetails[[#This Row],[Short State]]</f>
        <v>SC97AN</v>
      </c>
      <c r="C11163" s="1">
        <v>41681</v>
      </c>
      <c r="D11163" t="s">
        <v>16726</v>
      </c>
      <c r="E11163" t="s">
        <v>16732</v>
      </c>
      <c r="F11163" t="s">
        <v>16746</v>
      </c>
      <c r="G11163" t="s">
        <v>17973</v>
      </c>
      <c r="H11163" s="2">
        <v>14.102869167971637</v>
      </c>
      <c r="I11163" s="2">
        <v>99</v>
      </c>
      <c r="J11163">
        <v>18</v>
      </c>
      <c r="K11163" s="2">
        <f>SalesDetails[[#This Row],[Unit Price]]*SalesDetails[[#This Row],[Qty Sold]]</f>
        <v>1782</v>
      </c>
      <c r="L11163" s="2">
        <f>(SalesDetails[[#This Row],[Unit Price]]-SalesDetails[[#This Row],[Unit Cost]])*SalesDetails[[#This Row],[Qty Sold]]</f>
        <v>1528.1483549765105</v>
      </c>
    </row>
    <row r="11164" spans="1:12" x14ac:dyDescent="0.25">
      <c r="A11164" t="s">
        <v>791</v>
      </c>
      <c r="B11164" t="str">
        <f>"SC"&amp;LEFT(SalesDetails[[#This Row],[OrderNo]],4)&amp;SalesDetails[[#This Row],[Short State]]</f>
        <v>SC330OY</v>
      </c>
      <c r="C11164" s="1">
        <v>41797</v>
      </c>
      <c r="D11164" t="s">
        <v>16726</v>
      </c>
      <c r="E11164" t="s">
        <v>16736</v>
      </c>
      <c r="F11164" t="s">
        <v>16766</v>
      </c>
      <c r="G11164" t="s">
        <v>17973</v>
      </c>
      <c r="H11164" s="2">
        <v>73.160161772899812</v>
      </c>
      <c r="I11164" s="2">
        <v>99</v>
      </c>
      <c r="J11164">
        <v>24</v>
      </c>
      <c r="K11164" s="2">
        <f>SalesDetails[[#This Row],[Unit Price]]*SalesDetails[[#This Row],[Qty Sold]]</f>
        <v>2376</v>
      </c>
      <c r="L11164" s="2">
        <f>(SalesDetails[[#This Row],[Unit Price]]-SalesDetails[[#This Row],[Unit Cost]])*SalesDetails[[#This Row],[Qty Sold]]</f>
        <v>620.15611745040451</v>
      </c>
    </row>
    <row r="11165" spans="1:12" x14ac:dyDescent="0.25">
      <c r="A11165" t="s">
        <v>9972</v>
      </c>
      <c r="B11165" t="str">
        <f>"SC"&amp;LEFT(SalesDetails[[#This Row],[OrderNo]],4)&amp;SalesDetails[[#This Row],[Short State]]</f>
        <v>SC1249JI</v>
      </c>
      <c r="C11165" s="1">
        <v>41582</v>
      </c>
      <c r="D11165" t="s">
        <v>16726</v>
      </c>
      <c r="E11165" t="s">
        <v>16731</v>
      </c>
      <c r="F11165" t="s">
        <v>16758</v>
      </c>
      <c r="G11165" t="s">
        <v>17973</v>
      </c>
      <c r="H11165" s="2">
        <v>63.83008329469925</v>
      </c>
      <c r="I11165" s="2">
        <v>99</v>
      </c>
      <c r="J11165">
        <v>8</v>
      </c>
      <c r="K11165" s="2">
        <f>SalesDetails[[#This Row],[Unit Price]]*SalesDetails[[#This Row],[Qty Sold]]</f>
        <v>792</v>
      </c>
      <c r="L11165" s="2">
        <f>(SalesDetails[[#This Row],[Unit Price]]-SalesDetails[[#This Row],[Unit Cost]])*SalesDetails[[#This Row],[Qty Sold]]</f>
        <v>281.359333642406</v>
      </c>
    </row>
    <row r="11166" spans="1:12" x14ac:dyDescent="0.25">
      <c r="A11166" t="s">
        <v>10934</v>
      </c>
      <c r="B11166" t="str">
        <f>"SC"&amp;LEFT(SalesDetails[[#This Row],[OrderNo]],4)&amp;SalesDetails[[#This Row],[Short State]]</f>
        <v>SC1387NA</v>
      </c>
      <c r="C11166" s="1">
        <v>41791</v>
      </c>
      <c r="D11166" t="s">
        <v>16724</v>
      </c>
      <c r="E11166" t="s">
        <v>16736</v>
      </c>
      <c r="F11166" t="s">
        <v>16762</v>
      </c>
      <c r="G11166" t="s">
        <v>17973</v>
      </c>
      <c r="H11166" s="2">
        <v>23.446432580550685</v>
      </c>
      <c r="I11166" s="2">
        <v>99</v>
      </c>
      <c r="J11166">
        <v>20</v>
      </c>
      <c r="K11166" s="2">
        <f>SalesDetails[[#This Row],[Unit Price]]*SalesDetails[[#This Row],[Qty Sold]]</f>
        <v>1980</v>
      </c>
      <c r="L11166" s="2">
        <f>(SalesDetails[[#This Row],[Unit Price]]-SalesDetails[[#This Row],[Unit Cost]])*SalesDetails[[#This Row],[Qty Sold]]</f>
        <v>1511.0713483889863</v>
      </c>
    </row>
    <row r="11167" spans="1:12" x14ac:dyDescent="0.25">
      <c r="A11167" t="s">
        <v>11579</v>
      </c>
      <c r="B11167" t="str">
        <f>"SC"&amp;LEFT(SalesDetails[[#This Row],[OrderNo]],4)&amp;SalesDetails[[#This Row],[Short State]]</f>
        <v>SC1477AN</v>
      </c>
      <c r="C11167" s="1">
        <v>41912</v>
      </c>
      <c r="D11167" t="s">
        <v>16726</v>
      </c>
      <c r="E11167" t="s">
        <v>16736</v>
      </c>
      <c r="F11167" t="s">
        <v>16746</v>
      </c>
      <c r="G11167" t="s">
        <v>17973</v>
      </c>
      <c r="H11167" s="2">
        <v>7.4386351230131389</v>
      </c>
      <c r="I11167" s="2">
        <v>99</v>
      </c>
      <c r="J11167">
        <v>20</v>
      </c>
      <c r="K11167" s="2">
        <f>SalesDetails[[#This Row],[Unit Price]]*SalesDetails[[#This Row],[Qty Sold]]</f>
        <v>1980</v>
      </c>
      <c r="L11167" s="2">
        <f>(SalesDetails[[#This Row],[Unit Price]]-SalesDetails[[#This Row],[Unit Cost]])*SalesDetails[[#This Row],[Qty Sold]]</f>
        <v>1831.2272975397373</v>
      </c>
    </row>
    <row r="11168" spans="1:12" x14ac:dyDescent="0.25">
      <c r="A11168" t="s">
        <v>13316</v>
      </c>
      <c r="B11168" t="str">
        <f>"SC"&amp;LEFT(SalesDetails[[#This Row],[OrderNo]],4)&amp;SalesDetails[[#This Row],[Short State]]</f>
        <v>SC1734BO</v>
      </c>
      <c r="C11168" s="1">
        <v>41825</v>
      </c>
      <c r="D11168" t="s">
        <v>16726</v>
      </c>
      <c r="E11168" t="s">
        <v>16729</v>
      </c>
      <c r="F11168" t="s">
        <v>16749</v>
      </c>
      <c r="G11168" t="s">
        <v>17973</v>
      </c>
      <c r="H11168" s="2">
        <v>60.709053031855383</v>
      </c>
      <c r="I11168" s="2">
        <v>99</v>
      </c>
      <c r="J11168">
        <v>24</v>
      </c>
      <c r="K11168" s="2">
        <f>SalesDetails[[#This Row],[Unit Price]]*SalesDetails[[#This Row],[Qty Sold]]</f>
        <v>2376</v>
      </c>
      <c r="L11168" s="2">
        <f>(SalesDetails[[#This Row],[Unit Price]]-SalesDetails[[#This Row],[Unit Cost]])*SalesDetails[[#This Row],[Qty Sold]]</f>
        <v>918.98272723547075</v>
      </c>
    </row>
    <row r="11169" spans="1:12" x14ac:dyDescent="0.25">
      <c r="A11169" t="s">
        <v>5352</v>
      </c>
      <c r="B11169" t="str">
        <f>"SC"&amp;LEFT(SalesDetails[[#This Row],[OrderNo]],4)&amp;SalesDetails[[#This Row],[Short State]]</f>
        <v>SC5076DE</v>
      </c>
      <c r="C11169" s="1">
        <v>41507</v>
      </c>
      <c r="D11169" t="s">
        <v>16726</v>
      </c>
      <c r="E11169" t="s">
        <v>16736</v>
      </c>
      <c r="F11169" t="s">
        <v>16751</v>
      </c>
      <c r="G11169" t="s">
        <v>17974</v>
      </c>
      <c r="H11169" s="2">
        <v>6.55270238259736</v>
      </c>
      <c r="I11169" s="2">
        <v>99</v>
      </c>
      <c r="J11169">
        <v>20</v>
      </c>
      <c r="K11169" s="2">
        <f>SalesDetails[[#This Row],[Unit Price]]*SalesDetails[[#This Row],[Qty Sold]]</f>
        <v>1980</v>
      </c>
      <c r="L11169" s="2">
        <f>(SalesDetails[[#This Row],[Unit Price]]-SalesDetails[[#This Row],[Unit Cost]])*SalesDetails[[#This Row],[Qty Sold]]</f>
        <v>1848.9459523480527</v>
      </c>
    </row>
    <row r="11170" spans="1:12" x14ac:dyDescent="0.25">
      <c r="A11170" t="s">
        <v>7138</v>
      </c>
      <c r="B11170" t="str">
        <f>"SC"&amp;LEFT(SalesDetails[[#This Row],[OrderNo]],4)&amp;SalesDetails[[#This Row],[Short State]]</f>
        <v>SC8255EN</v>
      </c>
      <c r="C11170" s="1">
        <v>41469</v>
      </c>
      <c r="D11170" t="s">
        <v>16726</v>
      </c>
      <c r="E11170" t="s">
        <v>16730</v>
      </c>
      <c r="F11170" t="s">
        <v>16755</v>
      </c>
      <c r="G11170" t="s">
        <v>17974</v>
      </c>
      <c r="H11170" s="2">
        <v>57.392275166498251</v>
      </c>
      <c r="I11170" s="2">
        <v>99</v>
      </c>
      <c r="J11170">
        <v>9</v>
      </c>
      <c r="K11170" s="2">
        <f>SalesDetails[[#This Row],[Unit Price]]*SalesDetails[[#This Row],[Qty Sold]]</f>
        <v>891</v>
      </c>
      <c r="L11170" s="2">
        <f>(SalesDetails[[#This Row],[Unit Price]]-SalesDetails[[#This Row],[Unit Cost]])*SalesDetails[[#This Row],[Qty Sold]]</f>
        <v>374.46952350151571</v>
      </c>
    </row>
    <row r="11171" spans="1:12" x14ac:dyDescent="0.25">
      <c r="A11171" t="s">
        <v>7740</v>
      </c>
      <c r="B11171" t="str">
        <f>"SC"&amp;LEFT(SalesDetails[[#This Row],[OrderNo]],4)&amp;SalesDetails[[#This Row],[Short State]]</f>
        <v>SC9146BO</v>
      </c>
      <c r="C11171" s="1">
        <v>41556</v>
      </c>
      <c r="D11171" t="s">
        <v>16726</v>
      </c>
      <c r="E11171" t="s">
        <v>16737</v>
      </c>
      <c r="F11171" t="s">
        <v>16749</v>
      </c>
      <c r="G11171" t="s">
        <v>17974</v>
      </c>
      <c r="H11171" s="2">
        <v>20.481479781824223</v>
      </c>
      <c r="I11171" s="2">
        <v>99</v>
      </c>
      <c r="J11171">
        <v>13</v>
      </c>
      <c r="K11171" s="2">
        <f>SalesDetails[[#This Row],[Unit Price]]*SalesDetails[[#This Row],[Qty Sold]]</f>
        <v>1287</v>
      </c>
      <c r="L11171" s="2">
        <f>(SalesDetails[[#This Row],[Unit Price]]-SalesDetails[[#This Row],[Unit Cost]])*SalesDetails[[#This Row],[Qty Sold]]</f>
        <v>1020.7407628362852</v>
      </c>
    </row>
    <row r="11172" spans="1:12" x14ac:dyDescent="0.25">
      <c r="A11172" t="s">
        <v>7860</v>
      </c>
      <c r="B11172" t="str">
        <f>"SC"&amp;LEFT(SalesDetails[[#This Row],[OrderNo]],4)&amp;SalesDetails[[#This Row],[Short State]]</f>
        <v>SC9332ZA</v>
      </c>
      <c r="C11172" s="1">
        <v>41332</v>
      </c>
      <c r="D11172" t="s">
        <v>16726</v>
      </c>
      <c r="E11172" t="s">
        <v>16732</v>
      </c>
      <c r="F11172" t="s">
        <v>16769</v>
      </c>
      <c r="G11172" t="s">
        <v>17974</v>
      </c>
      <c r="H11172" s="2">
        <v>4.2183219599674668</v>
      </c>
      <c r="I11172" s="2">
        <v>99</v>
      </c>
      <c r="J11172">
        <v>9</v>
      </c>
      <c r="K11172" s="2">
        <f>SalesDetails[[#This Row],[Unit Price]]*SalesDetails[[#This Row],[Qty Sold]]</f>
        <v>891</v>
      </c>
      <c r="L11172" s="2">
        <f>(SalesDetails[[#This Row],[Unit Price]]-SalesDetails[[#This Row],[Unit Cost]])*SalesDetails[[#This Row],[Qty Sold]]</f>
        <v>853.03510236029274</v>
      </c>
    </row>
    <row r="11173" spans="1:12" x14ac:dyDescent="0.25">
      <c r="A11173" t="s">
        <v>10008</v>
      </c>
      <c r="B11173" t="str">
        <f>"SC"&amp;LEFT(SalesDetails[[#This Row],[OrderNo]],4)&amp;SalesDetails[[#This Row],[Short State]]</f>
        <v>SC1254ED</v>
      </c>
      <c r="C11173" s="1">
        <v>41454</v>
      </c>
      <c r="D11173" t="s">
        <v>16726</v>
      </c>
      <c r="E11173" t="s">
        <v>16729</v>
      </c>
      <c r="F11173" t="s">
        <v>16753</v>
      </c>
      <c r="G11173" t="s">
        <v>17974</v>
      </c>
      <c r="H11173" s="2">
        <v>79.55390792082467</v>
      </c>
      <c r="I11173" s="2">
        <v>99</v>
      </c>
      <c r="J11173">
        <v>12</v>
      </c>
      <c r="K11173" s="2">
        <f>SalesDetails[[#This Row],[Unit Price]]*SalesDetails[[#This Row],[Qty Sold]]</f>
        <v>1188</v>
      </c>
      <c r="L11173" s="2">
        <f>(SalesDetails[[#This Row],[Unit Price]]-SalesDetails[[#This Row],[Unit Cost]])*SalesDetails[[#This Row],[Qty Sold]]</f>
        <v>233.35310495010395</v>
      </c>
    </row>
    <row r="11174" spans="1:12" x14ac:dyDescent="0.25">
      <c r="A11174" t="s">
        <v>11101</v>
      </c>
      <c r="B11174" t="str">
        <f>"SC"&amp;LEFT(SalesDetails[[#This Row],[OrderNo]],4)&amp;SalesDetails[[#This Row],[Short State]]</f>
        <v>SC1410OY</v>
      </c>
      <c r="C11174" s="1">
        <v>41967</v>
      </c>
      <c r="D11174" t="s">
        <v>16726</v>
      </c>
      <c r="E11174" t="s">
        <v>16738</v>
      </c>
      <c r="F11174" t="s">
        <v>16766</v>
      </c>
      <c r="G11174" t="s">
        <v>17974</v>
      </c>
      <c r="H11174" s="2">
        <v>86.284068618909487</v>
      </c>
      <c r="I11174" s="2">
        <v>99</v>
      </c>
      <c r="J11174">
        <v>26</v>
      </c>
      <c r="K11174" s="2">
        <f>SalesDetails[[#This Row],[Unit Price]]*SalesDetails[[#This Row],[Qty Sold]]</f>
        <v>2574</v>
      </c>
      <c r="L11174" s="2">
        <f>(SalesDetails[[#This Row],[Unit Price]]-SalesDetails[[#This Row],[Unit Cost]])*SalesDetails[[#This Row],[Qty Sold]]</f>
        <v>330.61421590835334</v>
      </c>
    </row>
    <row r="11175" spans="1:12" x14ac:dyDescent="0.25">
      <c r="A11175" t="s">
        <v>16429</v>
      </c>
      <c r="B11175" t="str">
        <f>"SC"&amp;LEFT(SalesDetails[[#This Row],[OrderNo]],4)&amp;SalesDetails[[#This Row],[Short State]]</f>
        <v>SC2192KW</v>
      </c>
      <c r="C11175" s="1">
        <v>41767</v>
      </c>
      <c r="D11175" t="s">
        <v>16724</v>
      </c>
      <c r="E11175" t="s">
        <v>16733</v>
      </c>
      <c r="F11175" t="s">
        <v>16761</v>
      </c>
      <c r="G11175" t="s">
        <v>17974</v>
      </c>
      <c r="H11175" s="2">
        <v>40.123280501314106</v>
      </c>
      <c r="I11175" s="2">
        <v>99</v>
      </c>
      <c r="J11175">
        <v>48</v>
      </c>
      <c r="K11175" s="2">
        <f>SalesDetails[[#This Row],[Unit Price]]*SalesDetails[[#This Row],[Qty Sold]]</f>
        <v>4752</v>
      </c>
      <c r="L11175" s="2">
        <f>(SalesDetails[[#This Row],[Unit Price]]-SalesDetails[[#This Row],[Unit Cost]])*SalesDetails[[#This Row],[Qty Sold]]</f>
        <v>2826.0825359369228</v>
      </c>
    </row>
    <row r="11176" spans="1:12" x14ac:dyDescent="0.25">
      <c r="A11176" t="s">
        <v>4519</v>
      </c>
      <c r="B11176" t="str">
        <f>"SC"&amp;LEFT(SalesDetails[[#This Row],[OrderNo]],4)&amp;SalesDetails[[#This Row],[Short State]]</f>
        <v>SC3985AN</v>
      </c>
      <c r="C11176" s="1">
        <v>41919</v>
      </c>
      <c r="D11176" t="s">
        <v>16726</v>
      </c>
      <c r="E11176" t="s">
        <v>16737</v>
      </c>
      <c r="F11176" t="s">
        <v>16746</v>
      </c>
      <c r="G11176" t="s">
        <v>17975</v>
      </c>
      <c r="H11176" s="2">
        <v>98.05054798054644</v>
      </c>
      <c r="I11176" s="2">
        <v>119</v>
      </c>
      <c r="J11176">
        <v>13</v>
      </c>
      <c r="K11176" s="2">
        <f>SalesDetails[[#This Row],[Unit Price]]*SalesDetails[[#This Row],[Qty Sold]]</f>
        <v>1547</v>
      </c>
      <c r="L11176" s="2">
        <f>(SalesDetails[[#This Row],[Unit Price]]-SalesDetails[[#This Row],[Unit Cost]])*SalesDetails[[#This Row],[Qty Sold]]</f>
        <v>272.3428762528963</v>
      </c>
    </row>
    <row r="11177" spans="1:12" x14ac:dyDescent="0.25">
      <c r="A11177" t="s">
        <v>8887</v>
      </c>
      <c r="B11177" t="str">
        <f>"SC"&amp;LEFT(SalesDetails[[#This Row],[OrderNo]],4)&amp;SalesDetails[[#This Row],[Short State]]</f>
        <v>SC1083ED</v>
      </c>
      <c r="C11177" s="1">
        <v>41541</v>
      </c>
      <c r="D11177" t="s">
        <v>16726</v>
      </c>
      <c r="E11177" t="s">
        <v>16736</v>
      </c>
      <c r="F11177" t="s">
        <v>16753</v>
      </c>
      <c r="G11177" t="s">
        <v>17976</v>
      </c>
      <c r="H11177" s="2">
        <v>80.415939029494623</v>
      </c>
      <c r="I11177" s="2">
        <v>129</v>
      </c>
      <c r="J11177">
        <v>10</v>
      </c>
      <c r="K11177" s="2">
        <f>SalesDetails[[#This Row],[Unit Price]]*SalesDetails[[#This Row],[Qty Sold]]</f>
        <v>1290</v>
      </c>
      <c r="L11177" s="2">
        <f>(SalesDetails[[#This Row],[Unit Price]]-SalesDetails[[#This Row],[Unit Cost]])*SalesDetails[[#This Row],[Qty Sold]]</f>
        <v>485.84060970505379</v>
      </c>
    </row>
    <row r="11178" spans="1:12" x14ac:dyDescent="0.25">
      <c r="A11178" t="s">
        <v>15397</v>
      </c>
      <c r="B11178" t="str">
        <f>"SC"&amp;LEFT(SalesDetails[[#This Row],[OrderNo]],4)&amp;SalesDetails[[#This Row],[Short State]]</f>
        <v>SC2043AN</v>
      </c>
      <c r="C11178" s="1">
        <v>41820</v>
      </c>
      <c r="D11178" t="s">
        <v>16726</v>
      </c>
      <c r="E11178" t="s">
        <v>16729</v>
      </c>
      <c r="F11178" t="s">
        <v>16746</v>
      </c>
      <c r="G11178" t="s">
        <v>17976</v>
      </c>
      <c r="H11178" s="2">
        <v>95.534864516249002</v>
      </c>
      <c r="I11178" s="2">
        <v>129</v>
      </c>
      <c r="J11178">
        <v>12</v>
      </c>
      <c r="K11178" s="2">
        <f>SalesDetails[[#This Row],[Unit Price]]*SalesDetails[[#This Row],[Qty Sold]]</f>
        <v>1548</v>
      </c>
      <c r="L11178" s="2">
        <f>(SalesDetails[[#This Row],[Unit Price]]-SalesDetails[[#This Row],[Unit Cost]])*SalesDetails[[#This Row],[Qty Sold]]</f>
        <v>401.58162580501198</v>
      </c>
    </row>
    <row r="11179" spans="1:12" x14ac:dyDescent="0.25">
      <c r="A11179" t="s">
        <v>16599</v>
      </c>
      <c r="B11179" t="str">
        <f>"SC"&amp;LEFT(SalesDetails[[#This Row],[OrderNo]],4)&amp;SalesDetails[[#This Row],[Short State]]</f>
        <v>SC2217OS</v>
      </c>
      <c r="C11179" s="1">
        <v>41488</v>
      </c>
      <c r="D11179" t="s">
        <v>16726</v>
      </c>
      <c r="E11179" t="s">
        <v>16729</v>
      </c>
      <c r="F11179" t="s">
        <v>16765</v>
      </c>
      <c r="G11179" t="s">
        <v>17976</v>
      </c>
      <c r="H11179" s="2">
        <v>51.790171538623433</v>
      </c>
      <c r="I11179" s="2">
        <v>129</v>
      </c>
      <c r="J11179">
        <v>12</v>
      </c>
      <c r="K11179" s="2">
        <f>SalesDetails[[#This Row],[Unit Price]]*SalesDetails[[#This Row],[Qty Sold]]</f>
        <v>1548</v>
      </c>
      <c r="L11179" s="2">
        <f>(SalesDetails[[#This Row],[Unit Price]]-SalesDetails[[#This Row],[Unit Cost]])*SalesDetails[[#This Row],[Qty Sold]]</f>
        <v>926.51794153651872</v>
      </c>
    </row>
    <row r="11180" spans="1:12" x14ac:dyDescent="0.25">
      <c r="A11180" t="s">
        <v>5609</v>
      </c>
      <c r="B11180" t="str">
        <f>"SC"&amp;LEFT(SalesDetails[[#This Row],[OrderNo]],4)&amp;SalesDetails[[#This Row],[Short State]]</f>
        <v>SC5414KW</v>
      </c>
      <c r="C11180" s="1">
        <v>41918</v>
      </c>
      <c r="D11180" t="s">
        <v>16724</v>
      </c>
      <c r="E11180" t="s">
        <v>16738</v>
      </c>
      <c r="F11180" t="s">
        <v>16761</v>
      </c>
      <c r="G11180" t="s">
        <v>17977</v>
      </c>
      <c r="H11180" s="2">
        <v>30.4261401134758</v>
      </c>
      <c r="I11180" s="2">
        <v>129</v>
      </c>
      <c r="J11180">
        <v>13</v>
      </c>
      <c r="K11180" s="2">
        <f>SalesDetails[[#This Row],[Unit Price]]*SalesDetails[[#This Row],[Qty Sold]]</f>
        <v>1677</v>
      </c>
      <c r="L11180" s="2">
        <f>(SalesDetails[[#This Row],[Unit Price]]-SalesDetails[[#This Row],[Unit Cost]])*SalesDetails[[#This Row],[Qty Sold]]</f>
        <v>1281.4601785248146</v>
      </c>
    </row>
    <row r="11181" spans="1:12" x14ac:dyDescent="0.25">
      <c r="A11181" t="s">
        <v>11650</v>
      </c>
      <c r="B11181" t="str">
        <f>"SC"&amp;LEFT(SalesDetails[[#This Row],[OrderNo]],4)&amp;SalesDetails[[#This Row],[Short State]]</f>
        <v>SC1488DE</v>
      </c>
      <c r="C11181" s="1">
        <v>41831</v>
      </c>
      <c r="D11181" t="s">
        <v>16725</v>
      </c>
      <c r="E11181" t="s">
        <v>16729</v>
      </c>
      <c r="F11181" t="s">
        <v>16751</v>
      </c>
      <c r="G11181" t="s">
        <v>17977</v>
      </c>
      <c r="H11181" s="2">
        <v>44.712653711601398</v>
      </c>
      <c r="I11181" s="2">
        <v>129</v>
      </c>
      <c r="J11181">
        <v>12</v>
      </c>
      <c r="K11181" s="2">
        <f>SalesDetails[[#This Row],[Unit Price]]*SalesDetails[[#This Row],[Qty Sold]]</f>
        <v>1548</v>
      </c>
      <c r="L11181" s="2">
        <f>(SalesDetails[[#This Row],[Unit Price]]-SalesDetails[[#This Row],[Unit Cost]])*SalesDetails[[#This Row],[Qty Sold]]</f>
        <v>1011.4481554607831</v>
      </c>
    </row>
    <row r="11182" spans="1:12" x14ac:dyDescent="0.25">
      <c r="A11182" t="s">
        <v>13492</v>
      </c>
      <c r="B11182" t="str">
        <f>"SC"&amp;LEFT(SalesDetails[[#This Row],[OrderNo]],4)&amp;SalesDetails[[#This Row],[Short State]]</f>
        <v>SC1759EN</v>
      </c>
      <c r="C11182" s="1">
        <v>41899</v>
      </c>
      <c r="D11182" t="s">
        <v>16726</v>
      </c>
      <c r="E11182" t="s">
        <v>16736</v>
      </c>
      <c r="F11182" t="s">
        <v>16755</v>
      </c>
      <c r="G11182" t="s">
        <v>17977</v>
      </c>
      <c r="H11182" s="2">
        <v>95.065686023340518</v>
      </c>
      <c r="I11182" s="2">
        <v>129</v>
      </c>
      <c r="J11182">
        <v>10</v>
      </c>
      <c r="K11182" s="2">
        <f>SalesDetails[[#This Row],[Unit Price]]*SalesDetails[[#This Row],[Qty Sold]]</f>
        <v>1290</v>
      </c>
      <c r="L11182" s="2">
        <f>(SalesDetails[[#This Row],[Unit Price]]-SalesDetails[[#This Row],[Unit Cost]])*SalesDetails[[#This Row],[Qty Sold]]</f>
        <v>339.34313976659485</v>
      </c>
    </row>
    <row r="11183" spans="1:12" x14ac:dyDescent="0.25">
      <c r="A11183" t="s">
        <v>14225</v>
      </c>
      <c r="B11183" t="str">
        <f>"SC"&amp;LEFT(SalesDetails[[#This Row],[OrderNo]],4)&amp;SalesDetails[[#This Row],[Short State]]</f>
        <v>SC1865KW</v>
      </c>
      <c r="C11183" s="1">
        <v>41711</v>
      </c>
      <c r="D11183" t="s">
        <v>16724</v>
      </c>
      <c r="E11183" t="s">
        <v>16734</v>
      </c>
      <c r="F11183" t="s">
        <v>16761</v>
      </c>
      <c r="G11183" t="s">
        <v>17977</v>
      </c>
      <c r="H11183" s="2">
        <v>21.467664143957858</v>
      </c>
      <c r="I11183" s="2">
        <v>129</v>
      </c>
      <c r="J11183">
        <v>9</v>
      </c>
      <c r="K11183" s="2">
        <f>SalesDetails[[#This Row],[Unit Price]]*SalesDetails[[#This Row],[Qty Sold]]</f>
        <v>1161</v>
      </c>
      <c r="L11183" s="2">
        <f>(SalesDetails[[#This Row],[Unit Price]]-SalesDetails[[#This Row],[Unit Cost]])*SalesDetails[[#This Row],[Qty Sold]]</f>
        <v>967.7910227043792</v>
      </c>
    </row>
    <row r="11184" spans="1:12" x14ac:dyDescent="0.25">
      <c r="A11184" t="s">
        <v>782</v>
      </c>
      <c r="B11184" t="str">
        <f>"SC"&amp;LEFT(SalesDetails[[#This Row],[OrderNo]],4)&amp;SalesDetails[[#This Row],[Short State]]</f>
        <v>SC541IM</v>
      </c>
      <c r="C11184" s="1">
        <v>41263</v>
      </c>
      <c r="D11184" t="s">
        <v>16726</v>
      </c>
      <c r="E11184" t="s">
        <v>16738</v>
      </c>
      <c r="F11184" t="s">
        <v>16757</v>
      </c>
      <c r="G11184" t="s">
        <v>17978</v>
      </c>
      <c r="H11184" s="2">
        <v>22.155200496798518</v>
      </c>
      <c r="I11184" s="2">
        <v>119</v>
      </c>
      <c r="J11184">
        <v>13</v>
      </c>
      <c r="K11184" s="2">
        <f>SalesDetails[[#This Row],[Unit Price]]*SalesDetails[[#This Row],[Qty Sold]]</f>
        <v>1547</v>
      </c>
      <c r="L11184" s="2">
        <f>(SalesDetails[[#This Row],[Unit Price]]-SalesDetails[[#This Row],[Unit Cost]])*SalesDetails[[#This Row],[Qty Sold]]</f>
        <v>1258.9823935416193</v>
      </c>
    </row>
    <row r="11185" spans="1:12" x14ac:dyDescent="0.25">
      <c r="A11185" t="s">
        <v>784</v>
      </c>
      <c r="B11185" t="str">
        <f>"SC"&amp;LEFT(SalesDetails[[#This Row],[OrderNo]],4)&amp;SalesDetails[[#This Row],[Short State]]</f>
        <v>SC651BO</v>
      </c>
      <c r="C11185" s="1">
        <v>41055</v>
      </c>
      <c r="D11185" t="s">
        <v>16726</v>
      </c>
      <c r="E11185" t="s">
        <v>16736</v>
      </c>
      <c r="F11185" t="s">
        <v>16749</v>
      </c>
      <c r="G11185" t="s">
        <v>17978</v>
      </c>
      <c r="H11185" s="2">
        <v>102.12777293936175</v>
      </c>
      <c r="I11185" s="2">
        <v>119</v>
      </c>
      <c r="J11185">
        <v>10</v>
      </c>
      <c r="K11185" s="2">
        <f>SalesDetails[[#This Row],[Unit Price]]*SalesDetails[[#This Row],[Qty Sold]]</f>
        <v>1190</v>
      </c>
      <c r="L11185" s="2">
        <f>(SalesDetails[[#This Row],[Unit Price]]-SalesDetails[[#This Row],[Unit Cost]])*SalesDetails[[#This Row],[Qty Sold]]</f>
        <v>168.72227060638252</v>
      </c>
    </row>
    <row r="11186" spans="1:12" x14ac:dyDescent="0.25">
      <c r="A11186" t="s">
        <v>3680</v>
      </c>
      <c r="B11186" t="str">
        <f>"SC"&amp;LEFT(SalesDetails[[#This Row],[OrderNo]],4)&amp;SalesDetails[[#This Row],[Short State]]</f>
        <v>SC2861EB</v>
      </c>
      <c r="C11186" s="1">
        <v>40900</v>
      </c>
      <c r="D11186" t="s">
        <v>16726</v>
      </c>
      <c r="E11186" t="s">
        <v>16732</v>
      </c>
      <c r="F11186" t="s">
        <v>16752</v>
      </c>
      <c r="G11186" t="s">
        <v>17978</v>
      </c>
      <c r="H11186" s="2">
        <v>37.005922766881149</v>
      </c>
      <c r="I11186" s="2">
        <v>119</v>
      </c>
      <c r="J11186">
        <v>9</v>
      </c>
      <c r="K11186" s="2">
        <f>SalesDetails[[#This Row],[Unit Price]]*SalesDetails[[#This Row],[Qty Sold]]</f>
        <v>1071</v>
      </c>
      <c r="L11186" s="2">
        <f>(SalesDetails[[#This Row],[Unit Price]]-SalesDetails[[#This Row],[Unit Cost]])*SalesDetails[[#This Row],[Qty Sold]]</f>
        <v>737.94669509806954</v>
      </c>
    </row>
    <row r="11187" spans="1:12" x14ac:dyDescent="0.25">
      <c r="A11187" t="s">
        <v>3944</v>
      </c>
      <c r="B11187" t="str">
        <f>"SC"&amp;LEFT(SalesDetails[[#This Row],[OrderNo]],4)&amp;SalesDetails[[#This Row],[Short State]]</f>
        <v>SC3222OG</v>
      </c>
      <c r="C11187" s="1">
        <v>41873</v>
      </c>
      <c r="D11187" t="s">
        <v>16725</v>
      </c>
      <c r="E11187" t="s">
        <v>16730</v>
      </c>
      <c r="F11187" t="s">
        <v>16763</v>
      </c>
      <c r="G11187" t="s">
        <v>17978</v>
      </c>
      <c r="H11187" s="2">
        <v>94.100343814781681</v>
      </c>
      <c r="I11187" s="2">
        <v>119</v>
      </c>
      <c r="J11187">
        <v>9</v>
      </c>
      <c r="K11187" s="2">
        <f>SalesDetails[[#This Row],[Unit Price]]*SalesDetails[[#This Row],[Qty Sold]]</f>
        <v>1071</v>
      </c>
      <c r="L11187" s="2">
        <f>(SalesDetails[[#This Row],[Unit Price]]-SalesDetails[[#This Row],[Unit Cost]])*SalesDetails[[#This Row],[Qty Sold]]</f>
        <v>224.09690566696486</v>
      </c>
    </row>
    <row r="11188" spans="1:12" x14ac:dyDescent="0.25">
      <c r="A11188" t="s">
        <v>5265</v>
      </c>
      <c r="B11188" t="str">
        <f>"SC"&amp;LEFT(SalesDetails[[#This Row],[OrderNo]],4)&amp;SalesDetails[[#This Row],[Short State]]</f>
        <v>SC4956KW</v>
      </c>
      <c r="C11188" s="1">
        <v>41240</v>
      </c>
      <c r="D11188" t="s">
        <v>16724</v>
      </c>
      <c r="E11188" t="s">
        <v>16738</v>
      </c>
      <c r="F11188" t="s">
        <v>16761</v>
      </c>
      <c r="G11188" t="s">
        <v>17978</v>
      </c>
      <c r="H11188" s="2">
        <v>12.856768815365541</v>
      </c>
      <c r="I11188" s="2">
        <v>119</v>
      </c>
      <c r="J11188">
        <v>26</v>
      </c>
      <c r="K11188" s="2">
        <f>SalesDetails[[#This Row],[Unit Price]]*SalesDetails[[#This Row],[Qty Sold]]</f>
        <v>3094</v>
      </c>
      <c r="L11188" s="2">
        <f>(SalesDetails[[#This Row],[Unit Price]]-SalesDetails[[#This Row],[Unit Cost]])*SalesDetails[[#This Row],[Qty Sold]]</f>
        <v>2759.7240108004958</v>
      </c>
    </row>
    <row r="11189" spans="1:12" x14ac:dyDescent="0.25">
      <c r="A11189" t="s">
        <v>5714</v>
      </c>
      <c r="B11189" t="str">
        <f>"SC"&amp;LEFT(SalesDetails[[#This Row],[OrderNo]],4)&amp;SalesDetails[[#This Row],[Short State]]</f>
        <v>SC5561ZA</v>
      </c>
      <c r="C11189" s="1">
        <v>41895</v>
      </c>
      <c r="D11189" t="s">
        <v>16726</v>
      </c>
      <c r="E11189" t="s">
        <v>16736</v>
      </c>
      <c r="F11189" t="s">
        <v>16769</v>
      </c>
      <c r="G11189" t="s">
        <v>17978</v>
      </c>
      <c r="H11189" s="2">
        <v>2.0025078370850564</v>
      </c>
      <c r="I11189" s="2">
        <v>119</v>
      </c>
      <c r="J11189">
        <v>10</v>
      </c>
      <c r="K11189" s="2">
        <f>SalesDetails[[#This Row],[Unit Price]]*SalesDetails[[#This Row],[Qty Sold]]</f>
        <v>1190</v>
      </c>
      <c r="L11189" s="2">
        <f>(SalesDetails[[#This Row],[Unit Price]]-SalesDetails[[#This Row],[Unit Cost]])*SalesDetails[[#This Row],[Qty Sold]]</f>
        <v>1169.9749216291493</v>
      </c>
    </row>
    <row r="11190" spans="1:12" x14ac:dyDescent="0.25">
      <c r="A11190" t="s">
        <v>7534</v>
      </c>
      <c r="B11190" t="str">
        <f>"SC"&amp;LEFT(SalesDetails[[#This Row],[OrderNo]],4)&amp;SalesDetails[[#This Row],[Short State]]</f>
        <v>SC8850DE</v>
      </c>
      <c r="C11190" s="1">
        <v>40992</v>
      </c>
      <c r="D11190" t="s">
        <v>16725</v>
      </c>
      <c r="E11190" t="s">
        <v>16736</v>
      </c>
      <c r="F11190" t="s">
        <v>16751</v>
      </c>
      <c r="G11190" t="s">
        <v>17978</v>
      </c>
      <c r="H11190" s="2">
        <v>97.186321369500618</v>
      </c>
      <c r="I11190" s="2">
        <v>119</v>
      </c>
      <c r="J11190">
        <v>10</v>
      </c>
      <c r="K11190" s="2">
        <f>SalesDetails[[#This Row],[Unit Price]]*SalesDetails[[#This Row],[Qty Sold]]</f>
        <v>1190</v>
      </c>
      <c r="L11190" s="2">
        <f>(SalesDetails[[#This Row],[Unit Price]]-SalesDetails[[#This Row],[Unit Cost]])*SalesDetails[[#This Row],[Qty Sold]]</f>
        <v>218.13678630499382</v>
      </c>
    </row>
    <row r="11191" spans="1:12" x14ac:dyDescent="0.25">
      <c r="A11191" t="s">
        <v>8399</v>
      </c>
      <c r="B11191" t="str">
        <f>"SC"&amp;LEFT(SalesDetails[[#This Row],[OrderNo]],4)&amp;SalesDetails[[#This Row],[Short State]]</f>
        <v>SC1012AK</v>
      </c>
      <c r="C11191" s="1">
        <v>40970</v>
      </c>
      <c r="D11191" t="s">
        <v>16726</v>
      </c>
      <c r="E11191" t="s">
        <v>16732</v>
      </c>
      <c r="F11191" t="s">
        <v>16745</v>
      </c>
      <c r="G11191" t="s">
        <v>17978</v>
      </c>
      <c r="H11191" s="2">
        <v>54.516622226009801</v>
      </c>
      <c r="I11191" s="2">
        <v>119</v>
      </c>
      <c r="J11191">
        <v>9</v>
      </c>
      <c r="K11191" s="2">
        <f>SalesDetails[[#This Row],[Unit Price]]*SalesDetails[[#This Row],[Qty Sold]]</f>
        <v>1071</v>
      </c>
      <c r="L11191" s="2">
        <f>(SalesDetails[[#This Row],[Unit Price]]-SalesDetails[[#This Row],[Unit Cost]])*SalesDetails[[#This Row],[Qty Sold]]</f>
        <v>580.35039996591183</v>
      </c>
    </row>
    <row r="11192" spans="1:12" x14ac:dyDescent="0.25">
      <c r="A11192" t="s">
        <v>10640</v>
      </c>
      <c r="B11192" t="str">
        <f>"SC"&amp;LEFT(SalesDetails[[#This Row],[OrderNo]],4)&amp;SalesDetails[[#This Row],[Short State]]</f>
        <v>SC1346EB</v>
      </c>
      <c r="C11192" s="1">
        <v>41600</v>
      </c>
      <c r="D11192" t="s">
        <v>16723</v>
      </c>
      <c r="E11192" t="s">
        <v>16737</v>
      </c>
      <c r="F11192" t="s">
        <v>16752</v>
      </c>
      <c r="G11192" t="s">
        <v>17978</v>
      </c>
      <c r="H11192" s="2">
        <v>29.482755195214985</v>
      </c>
      <c r="I11192" s="2">
        <v>119</v>
      </c>
      <c r="J11192">
        <v>13</v>
      </c>
      <c r="K11192" s="2">
        <f>SalesDetails[[#This Row],[Unit Price]]*SalesDetails[[#This Row],[Qty Sold]]</f>
        <v>1547</v>
      </c>
      <c r="L11192" s="2">
        <f>(SalesDetails[[#This Row],[Unit Price]]-SalesDetails[[#This Row],[Unit Cost]])*SalesDetails[[#This Row],[Qty Sold]]</f>
        <v>1163.7241824622051</v>
      </c>
    </row>
    <row r="11193" spans="1:12" x14ac:dyDescent="0.25">
      <c r="A11193" t="s">
        <v>11149</v>
      </c>
      <c r="B11193" t="str">
        <f>"SC"&amp;LEFT(SalesDetails[[#This Row],[OrderNo]],4)&amp;SalesDetails[[#This Row],[Short State]]</f>
        <v>SC1418EB</v>
      </c>
      <c r="C11193" s="1">
        <v>41437</v>
      </c>
      <c r="D11193" t="s">
        <v>16723</v>
      </c>
      <c r="E11193" t="s">
        <v>16729</v>
      </c>
      <c r="F11193" t="s">
        <v>16752</v>
      </c>
      <c r="G11193" t="s">
        <v>17978</v>
      </c>
      <c r="H11193" s="2">
        <v>25.878560002968047</v>
      </c>
      <c r="I11193" s="2">
        <v>119</v>
      </c>
      <c r="J11193">
        <v>12</v>
      </c>
      <c r="K11193" s="2">
        <f>SalesDetails[[#This Row],[Unit Price]]*SalesDetails[[#This Row],[Qty Sold]]</f>
        <v>1428</v>
      </c>
      <c r="L11193" s="2">
        <f>(SalesDetails[[#This Row],[Unit Price]]-SalesDetails[[#This Row],[Unit Cost]])*SalesDetails[[#This Row],[Qty Sold]]</f>
        <v>1117.4572799643834</v>
      </c>
    </row>
    <row r="11194" spans="1:12" x14ac:dyDescent="0.25">
      <c r="A11194" t="s">
        <v>11222</v>
      </c>
      <c r="B11194" t="str">
        <f>"SC"&amp;LEFT(SalesDetails[[#This Row],[OrderNo]],4)&amp;SalesDetails[[#This Row],[Short State]]</f>
        <v>SC1428DE</v>
      </c>
      <c r="C11194" s="1">
        <v>41535</v>
      </c>
      <c r="D11194" t="s">
        <v>16725</v>
      </c>
      <c r="E11194" t="s">
        <v>16736</v>
      </c>
      <c r="F11194" t="s">
        <v>16751</v>
      </c>
      <c r="G11194" t="s">
        <v>17978</v>
      </c>
      <c r="H11194" s="2">
        <v>70.565251282914105</v>
      </c>
      <c r="I11194" s="2">
        <v>119</v>
      </c>
      <c r="J11194">
        <v>10</v>
      </c>
      <c r="K11194" s="2">
        <f>SalesDetails[[#This Row],[Unit Price]]*SalesDetails[[#This Row],[Qty Sold]]</f>
        <v>1190</v>
      </c>
      <c r="L11194" s="2">
        <f>(SalesDetails[[#This Row],[Unit Price]]-SalesDetails[[#This Row],[Unit Cost]])*SalesDetails[[#This Row],[Qty Sold]]</f>
        <v>484.34748717085893</v>
      </c>
    </row>
    <row r="11195" spans="1:12" x14ac:dyDescent="0.25">
      <c r="A11195" t="s">
        <v>12506</v>
      </c>
      <c r="B11195" t="str">
        <f>"SC"&amp;LEFT(SalesDetails[[#This Row],[OrderNo]],4)&amp;SalesDetails[[#This Row],[Short State]]</f>
        <v>SC1613EB</v>
      </c>
      <c r="C11195" s="1">
        <v>41565</v>
      </c>
      <c r="D11195" t="s">
        <v>16723</v>
      </c>
      <c r="E11195" t="s">
        <v>16737</v>
      </c>
      <c r="F11195" t="s">
        <v>16752</v>
      </c>
      <c r="G11195" t="s">
        <v>17978</v>
      </c>
      <c r="H11195" s="2">
        <v>69.980307212595562</v>
      </c>
      <c r="I11195" s="2">
        <v>119</v>
      </c>
      <c r="J11195">
        <v>13</v>
      </c>
      <c r="K11195" s="2">
        <f>SalesDetails[[#This Row],[Unit Price]]*SalesDetails[[#This Row],[Qty Sold]]</f>
        <v>1547</v>
      </c>
      <c r="L11195" s="2">
        <f>(SalesDetails[[#This Row],[Unit Price]]-SalesDetails[[#This Row],[Unit Cost]])*SalesDetails[[#This Row],[Qty Sold]]</f>
        <v>637.25600623625769</v>
      </c>
    </row>
    <row r="11196" spans="1:12" x14ac:dyDescent="0.25">
      <c r="A11196" t="s">
        <v>13029</v>
      </c>
      <c r="B11196" t="str">
        <f>"SC"&amp;LEFT(SalesDetails[[#This Row],[OrderNo]],4)&amp;SalesDetails[[#This Row],[Short State]]</f>
        <v>SC1690NA</v>
      </c>
      <c r="C11196" s="1">
        <v>41058</v>
      </c>
      <c r="D11196" t="s">
        <v>16724</v>
      </c>
      <c r="E11196" t="s">
        <v>16736</v>
      </c>
      <c r="F11196" t="s">
        <v>16762</v>
      </c>
      <c r="G11196" t="s">
        <v>17978</v>
      </c>
      <c r="H11196" s="2">
        <v>85.082806717858318</v>
      </c>
      <c r="I11196" s="2">
        <v>119</v>
      </c>
      <c r="J11196">
        <v>10</v>
      </c>
      <c r="K11196" s="2">
        <f>SalesDetails[[#This Row],[Unit Price]]*SalesDetails[[#This Row],[Qty Sold]]</f>
        <v>1190</v>
      </c>
      <c r="L11196" s="2">
        <f>(SalesDetails[[#This Row],[Unit Price]]-SalesDetails[[#This Row],[Unit Cost]])*SalesDetails[[#This Row],[Qty Sold]]</f>
        <v>339.17193282141682</v>
      </c>
    </row>
    <row r="11197" spans="1:12" x14ac:dyDescent="0.25">
      <c r="A11197" t="s">
        <v>16072</v>
      </c>
      <c r="B11197" t="str">
        <f>"SC"&amp;LEFT(SalesDetails[[#This Row],[OrderNo]],4)&amp;SalesDetails[[#This Row],[Short State]]</f>
        <v>SC2139KW</v>
      </c>
      <c r="C11197" s="1">
        <v>41911</v>
      </c>
      <c r="D11197" t="s">
        <v>16724</v>
      </c>
      <c r="E11197" t="s">
        <v>16736</v>
      </c>
      <c r="F11197" t="s">
        <v>16761</v>
      </c>
      <c r="G11197" t="s">
        <v>17978</v>
      </c>
      <c r="H11197" s="2">
        <v>74.802805038474801</v>
      </c>
      <c r="I11197" s="2">
        <v>119</v>
      </c>
      <c r="J11197">
        <v>10</v>
      </c>
      <c r="K11197" s="2">
        <f>SalesDetails[[#This Row],[Unit Price]]*SalesDetails[[#This Row],[Qty Sold]]</f>
        <v>1190</v>
      </c>
      <c r="L11197" s="2">
        <f>(SalesDetails[[#This Row],[Unit Price]]-SalesDetails[[#This Row],[Unit Cost]])*SalesDetails[[#This Row],[Qty Sold]]</f>
        <v>441.97194961525202</v>
      </c>
    </row>
    <row r="11198" spans="1:12" x14ac:dyDescent="0.25">
      <c r="A11198" t="s">
        <v>16407</v>
      </c>
      <c r="B11198" t="str">
        <f>"SC"&amp;LEFT(SalesDetails[[#This Row],[OrderNo]],4)&amp;SalesDetails[[#This Row],[Short State]]</f>
        <v>SC2188ED</v>
      </c>
      <c r="C11198" s="1">
        <v>41365</v>
      </c>
      <c r="D11198" t="s">
        <v>16726</v>
      </c>
      <c r="E11198" t="s">
        <v>16736</v>
      </c>
      <c r="F11198" t="s">
        <v>16753</v>
      </c>
      <c r="G11198" t="s">
        <v>17978</v>
      </c>
      <c r="H11198" s="2">
        <v>14.737490127935386</v>
      </c>
      <c r="I11198" s="2">
        <v>119</v>
      </c>
      <c r="J11198">
        <v>10</v>
      </c>
      <c r="K11198" s="2">
        <f>SalesDetails[[#This Row],[Unit Price]]*SalesDetails[[#This Row],[Qty Sold]]</f>
        <v>1190</v>
      </c>
      <c r="L11198" s="2">
        <f>(SalesDetails[[#This Row],[Unit Price]]-SalesDetails[[#This Row],[Unit Cost]])*SalesDetails[[#This Row],[Qty Sold]]</f>
        <v>1042.6250987206461</v>
      </c>
    </row>
    <row r="11199" spans="1:12" x14ac:dyDescent="0.25">
      <c r="A11199" t="s">
        <v>2801</v>
      </c>
      <c r="B11199" t="str">
        <f>"SC"&amp;LEFT(SalesDetails[[#This Row],[OrderNo]],4)&amp;SalesDetails[[#This Row],[Short State]]</f>
        <v>SC1821DE</v>
      </c>
      <c r="C11199" s="1">
        <v>41463</v>
      </c>
      <c r="D11199" t="s">
        <v>16725</v>
      </c>
      <c r="E11199" t="s">
        <v>16729</v>
      </c>
      <c r="F11199" t="s">
        <v>16751</v>
      </c>
      <c r="G11199" t="s">
        <v>17979</v>
      </c>
      <c r="H11199" s="2">
        <v>64.761434309576146</v>
      </c>
      <c r="I11199" s="2">
        <v>119</v>
      </c>
      <c r="J11199">
        <v>12</v>
      </c>
      <c r="K11199" s="2">
        <f>SalesDetails[[#This Row],[Unit Price]]*SalesDetails[[#This Row],[Qty Sold]]</f>
        <v>1428</v>
      </c>
      <c r="L11199" s="2">
        <f>(SalesDetails[[#This Row],[Unit Price]]-SalesDetails[[#This Row],[Unit Cost]])*SalesDetails[[#This Row],[Qty Sold]]</f>
        <v>650.86278828508625</v>
      </c>
    </row>
    <row r="11200" spans="1:12" x14ac:dyDescent="0.25">
      <c r="A11200" t="s">
        <v>3594</v>
      </c>
      <c r="B11200" t="str">
        <f>"SC"&amp;LEFT(SalesDetails[[#This Row],[OrderNo]],4)&amp;SalesDetails[[#This Row],[Short State]]</f>
        <v>SC2759AK</v>
      </c>
      <c r="C11200" s="1">
        <v>41212</v>
      </c>
      <c r="D11200" t="s">
        <v>16726</v>
      </c>
      <c r="E11200" t="s">
        <v>16737</v>
      </c>
      <c r="F11200" t="s">
        <v>16745</v>
      </c>
      <c r="G11200" t="s">
        <v>17979</v>
      </c>
      <c r="H11200" s="2">
        <v>76.175611950184262</v>
      </c>
      <c r="I11200" s="2">
        <v>119</v>
      </c>
      <c r="J11200">
        <v>13</v>
      </c>
      <c r="K11200" s="2">
        <f>SalesDetails[[#This Row],[Unit Price]]*SalesDetails[[#This Row],[Qty Sold]]</f>
        <v>1547</v>
      </c>
      <c r="L11200" s="2">
        <f>(SalesDetails[[#This Row],[Unit Price]]-SalesDetails[[#This Row],[Unit Cost]])*SalesDetails[[#This Row],[Qty Sold]]</f>
        <v>556.71704464760455</v>
      </c>
    </row>
    <row r="11201" spans="1:12" x14ac:dyDescent="0.25">
      <c r="A11201" t="s">
        <v>8546</v>
      </c>
      <c r="B11201" t="str">
        <f>"SC"&amp;LEFT(SalesDetails[[#This Row],[OrderNo]],4)&amp;SalesDetails[[#This Row],[Short State]]</f>
        <v>SC1032BO</v>
      </c>
      <c r="C11201" s="1">
        <v>41438</v>
      </c>
      <c r="D11201" t="s">
        <v>16726</v>
      </c>
      <c r="E11201" t="s">
        <v>16729</v>
      </c>
      <c r="F11201" t="s">
        <v>16749</v>
      </c>
      <c r="G11201" t="s">
        <v>17979</v>
      </c>
      <c r="H11201" s="2">
        <v>13.580815293481464</v>
      </c>
      <c r="I11201" s="2">
        <v>119</v>
      </c>
      <c r="J11201">
        <v>12</v>
      </c>
      <c r="K11201" s="2">
        <f>SalesDetails[[#This Row],[Unit Price]]*SalesDetails[[#This Row],[Qty Sold]]</f>
        <v>1428</v>
      </c>
      <c r="L11201" s="2">
        <f>(SalesDetails[[#This Row],[Unit Price]]-SalesDetails[[#This Row],[Unit Cost]])*SalesDetails[[#This Row],[Qty Sold]]</f>
        <v>1265.0302164782224</v>
      </c>
    </row>
    <row r="11202" spans="1:12" x14ac:dyDescent="0.25">
      <c r="A11202" t="s">
        <v>9544</v>
      </c>
      <c r="B11202" t="str">
        <f>"SC"&amp;LEFT(SalesDetails[[#This Row],[OrderNo]],4)&amp;SalesDetails[[#This Row],[Short State]]</f>
        <v>SC1186DE</v>
      </c>
      <c r="C11202" s="1">
        <v>41123</v>
      </c>
      <c r="D11202" t="s">
        <v>16726</v>
      </c>
      <c r="E11202" t="s">
        <v>16729</v>
      </c>
      <c r="F11202" t="s">
        <v>16751</v>
      </c>
      <c r="G11202" t="s">
        <v>17979</v>
      </c>
      <c r="H11202" s="2">
        <v>17.637496865373947</v>
      </c>
      <c r="I11202" s="2">
        <v>119</v>
      </c>
      <c r="J11202">
        <v>12</v>
      </c>
      <c r="K11202" s="2">
        <f>SalesDetails[[#This Row],[Unit Price]]*SalesDetails[[#This Row],[Qty Sold]]</f>
        <v>1428</v>
      </c>
      <c r="L11202" s="2">
        <f>(SalesDetails[[#This Row],[Unit Price]]-SalesDetails[[#This Row],[Unit Cost]])*SalesDetails[[#This Row],[Qty Sold]]</f>
        <v>1216.3500376155125</v>
      </c>
    </row>
    <row r="11203" spans="1:12" x14ac:dyDescent="0.25">
      <c r="A11203" t="s">
        <v>9668</v>
      </c>
      <c r="B11203" t="str">
        <f>"SC"&amp;LEFT(SalesDetails[[#This Row],[OrderNo]],4)&amp;SalesDetails[[#This Row],[Short State]]</f>
        <v>SC1204KW</v>
      </c>
      <c r="C11203" s="1">
        <v>41776</v>
      </c>
      <c r="D11203" t="s">
        <v>16725</v>
      </c>
      <c r="E11203" t="s">
        <v>16733</v>
      </c>
      <c r="F11203" t="s">
        <v>16761</v>
      </c>
      <c r="G11203" t="s">
        <v>17979</v>
      </c>
      <c r="H11203" s="2">
        <v>43.369791184132346</v>
      </c>
      <c r="I11203" s="2">
        <v>119</v>
      </c>
      <c r="J11203">
        <v>12</v>
      </c>
      <c r="K11203" s="2">
        <f>SalesDetails[[#This Row],[Unit Price]]*SalesDetails[[#This Row],[Qty Sold]]</f>
        <v>1428</v>
      </c>
      <c r="L11203" s="2">
        <f>(SalesDetails[[#This Row],[Unit Price]]-SalesDetails[[#This Row],[Unit Cost]])*SalesDetails[[#This Row],[Qty Sold]]</f>
        <v>907.56250579041193</v>
      </c>
    </row>
    <row r="11204" spans="1:12" x14ac:dyDescent="0.25">
      <c r="A11204" t="s">
        <v>9931</v>
      </c>
      <c r="B11204" t="str">
        <f>"SC"&amp;LEFT(SalesDetails[[#This Row],[OrderNo]],4)&amp;SalesDetails[[#This Row],[Short State]]</f>
        <v>SC1244BE</v>
      </c>
      <c r="C11204" s="1">
        <v>41089</v>
      </c>
      <c r="D11204" t="s">
        <v>16726</v>
      </c>
      <c r="E11204" t="s">
        <v>16736</v>
      </c>
      <c r="F11204" t="s">
        <v>16748</v>
      </c>
      <c r="G11204" t="s">
        <v>17979</v>
      </c>
      <c r="H11204" s="2">
        <v>43.092796361536926</v>
      </c>
      <c r="I11204" s="2">
        <v>119</v>
      </c>
      <c r="J11204">
        <v>12</v>
      </c>
      <c r="K11204" s="2">
        <f>SalesDetails[[#This Row],[Unit Price]]*SalesDetails[[#This Row],[Qty Sold]]</f>
        <v>1428</v>
      </c>
      <c r="L11204" s="2">
        <f>(SalesDetails[[#This Row],[Unit Price]]-SalesDetails[[#This Row],[Unit Cost]])*SalesDetails[[#This Row],[Qty Sold]]</f>
        <v>910.88644366155688</v>
      </c>
    </row>
    <row r="11205" spans="1:12" x14ac:dyDescent="0.25">
      <c r="A11205" t="s">
        <v>13063</v>
      </c>
      <c r="B11205" t="str">
        <f>"SC"&amp;LEFT(SalesDetails[[#This Row],[OrderNo]],4)&amp;SalesDetails[[#This Row],[Short State]]</f>
        <v>SC1695EB</v>
      </c>
      <c r="C11205" s="1">
        <v>41620</v>
      </c>
      <c r="D11205" t="s">
        <v>16723</v>
      </c>
      <c r="E11205" t="s">
        <v>16732</v>
      </c>
      <c r="F11205" t="s">
        <v>16752</v>
      </c>
      <c r="G11205" t="s">
        <v>17979</v>
      </c>
      <c r="H11205" s="2">
        <v>73.36737825606312</v>
      </c>
      <c r="I11205" s="2">
        <v>119</v>
      </c>
      <c r="J11205">
        <v>9</v>
      </c>
      <c r="K11205" s="2">
        <f>SalesDetails[[#This Row],[Unit Price]]*SalesDetails[[#This Row],[Qty Sold]]</f>
        <v>1071</v>
      </c>
      <c r="L11205" s="2">
        <f>(SalesDetails[[#This Row],[Unit Price]]-SalesDetails[[#This Row],[Unit Cost]])*SalesDetails[[#This Row],[Qty Sold]]</f>
        <v>410.6935956954319</v>
      </c>
    </row>
    <row r="11206" spans="1:12" x14ac:dyDescent="0.25">
      <c r="A11206" t="s">
        <v>5463</v>
      </c>
      <c r="B11206" t="str">
        <f>"SC"&amp;LEFT(SalesDetails[[#This Row],[OrderNo]],4)&amp;SalesDetails[[#This Row],[Short State]]</f>
        <v>SC5221ED</v>
      </c>
      <c r="C11206" s="1">
        <v>41250</v>
      </c>
      <c r="D11206" t="s">
        <v>16726</v>
      </c>
      <c r="E11206" t="s">
        <v>16732</v>
      </c>
      <c r="F11206" t="s">
        <v>16753</v>
      </c>
      <c r="G11206" t="s">
        <v>17980</v>
      </c>
      <c r="H11206" s="2">
        <v>92.067714913874283</v>
      </c>
      <c r="I11206" s="2">
        <v>109</v>
      </c>
      <c r="J11206">
        <v>9</v>
      </c>
      <c r="K11206" s="2">
        <f>SalesDetails[[#This Row],[Unit Price]]*SalesDetails[[#This Row],[Qty Sold]]</f>
        <v>981</v>
      </c>
      <c r="L11206" s="2">
        <f>(SalesDetails[[#This Row],[Unit Price]]-SalesDetails[[#This Row],[Unit Cost]])*SalesDetails[[#This Row],[Qty Sold]]</f>
        <v>152.39056577513145</v>
      </c>
    </row>
    <row r="11207" spans="1:12" x14ac:dyDescent="0.25">
      <c r="A11207" t="s">
        <v>6011</v>
      </c>
      <c r="B11207" t="str">
        <f>"SC"&amp;LEFT(SalesDetails[[#This Row],[OrderNo]],4)&amp;SalesDetails[[#This Row],[Short State]]</f>
        <v>SC5955DE</v>
      </c>
      <c r="C11207" s="1">
        <v>41312</v>
      </c>
      <c r="D11207" t="s">
        <v>16725</v>
      </c>
      <c r="E11207" t="s">
        <v>16732</v>
      </c>
      <c r="F11207" t="s">
        <v>16751</v>
      </c>
      <c r="G11207" t="s">
        <v>17980</v>
      </c>
      <c r="H11207" s="2">
        <v>44.434489471868027</v>
      </c>
      <c r="I11207" s="2">
        <v>109</v>
      </c>
      <c r="J11207">
        <v>9</v>
      </c>
      <c r="K11207" s="2">
        <f>SalesDetails[[#This Row],[Unit Price]]*SalesDetails[[#This Row],[Qty Sold]]</f>
        <v>981</v>
      </c>
      <c r="L11207" s="2">
        <f>(SalesDetails[[#This Row],[Unit Price]]-SalesDetails[[#This Row],[Unit Cost]])*SalesDetails[[#This Row],[Qty Sold]]</f>
        <v>581.08959475318773</v>
      </c>
    </row>
    <row r="11208" spans="1:12" x14ac:dyDescent="0.25">
      <c r="A11208" t="s">
        <v>6046</v>
      </c>
      <c r="B11208" t="str">
        <f>"SC"&amp;LEFT(SalesDetails[[#This Row],[OrderNo]],4)&amp;SalesDetails[[#This Row],[Short State]]</f>
        <v>SC6005OS</v>
      </c>
      <c r="C11208" s="1">
        <v>40978</v>
      </c>
      <c r="D11208" t="s">
        <v>16726</v>
      </c>
      <c r="E11208" t="s">
        <v>16736</v>
      </c>
      <c r="F11208" t="s">
        <v>16765</v>
      </c>
      <c r="G11208" t="s">
        <v>17980</v>
      </c>
      <c r="H11208" s="2">
        <v>99.963629037469389</v>
      </c>
      <c r="I11208" s="2">
        <v>109</v>
      </c>
      <c r="J11208">
        <v>10</v>
      </c>
      <c r="K11208" s="2">
        <f>SalesDetails[[#This Row],[Unit Price]]*SalesDetails[[#This Row],[Qty Sold]]</f>
        <v>1090</v>
      </c>
      <c r="L11208" s="2">
        <f>(SalesDetails[[#This Row],[Unit Price]]-SalesDetails[[#This Row],[Unit Cost]])*SalesDetails[[#This Row],[Qty Sold]]</f>
        <v>90.363709625306115</v>
      </c>
    </row>
    <row r="11209" spans="1:12" x14ac:dyDescent="0.25">
      <c r="A11209" t="s">
        <v>7142</v>
      </c>
      <c r="B11209" t="str">
        <f>"SC"&amp;LEFT(SalesDetails[[#This Row],[OrderNo]],4)&amp;SalesDetails[[#This Row],[Short State]]</f>
        <v>SC8259EB</v>
      </c>
      <c r="C11209" s="1">
        <v>41120</v>
      </c>
      <c r="D11209" t="s">
        <v>16726</v>
      </c>
      <c r="E11209" t="s">
        <v>16729</v>
      </c>
      <c r="F11209" t="s">
        <v>16752</v>
      </c>
      <c r="G11209" t="s">
        <v>17980</v>
      </c>
      <c r="H11209" s="2">
        <v>27.253681245526291</v>
      </c>
      <c r="I11209" s="2">
        <v>109</v>
      </c>
      <c r="J11209">
        <v>12</v>
      </c>
      <c r="K11209" s="2">
        <f>SalesDetails[[#This Row],[Unit Price]]*SalesDetails[[#This Row],[Qty Sold]]</f>
        <v>1308</v>
      </c>
      <c r="L11209" s="2">
        <f>(SalesDetails[[#This Row],[Unit Price]]-SalesDetails[[#This Row],[Unit Cost]])*SalesDetails[[#This Row],[Qty Sold]]</f>
        <v>980.95582505368452</v>
      </c>
    </row>
    <row r="11210" spans="1:12" x14ac:dyDescent="0.25">
      <c r="A11210" t="s">
        <v>7625</v>
      </c>
      <c r="B11210" t="str">
        <f>"SC"&amp;LEFT(SalesDetails[[#This Row],[OrderNo]],4)&amp;SalesDetails[[#This Row],[Short State]]</f>
        <v>SC8989OG</v>
      </c>
      <c r="C11210" s="1">
        <v>41304</v>
      </c>
      <c r="D11210" t="s">
        <v>16726</v>
      </c>
      <c r="E11210" t="s">
        <v>16735</v>
      </c>
      <c r="F11210" t="s">
        <v>16763</v>
      </c>
      <c r="G11210" t="s">
        <v>17980</v>
      </c>
      <c r="H11210" s="2">
        <v>79.614172056040715</v>
      </c>
      <c r="I11210" s="2">
        <v>109</v>
      </c>
      <c r="J11210">
        <v>12</v>
      </c>
      <c r="K11210" s="2">
        <f>SalesDetails[[#This Row],[Unit Price]]*SalesDetails[[#This Row],[Qty Sold]]</f>
        <v>1308</v>
      </c>
      <c r="L11210" s="2">
        <f>(SalesDetails[[#This Row],[Unit Price]]-SalesDetails[[#This Row],[Unit Cost]])*SalesDetails[[#This Row],[Qty Sold]]</f>
        <v>352.62993532751142</v>
      </c>
    </row>
    <row r="11211" spans="1:12" x14ac:dyDescent="0.25">
      <c r="A11211" t="s">
        <v>8200</v>
      </c>
      <c r="B11211" t="str">
        <f>"SC"&amp;LEFT(SalesDetails[[#This Row],[OrderNo]],4)&amp;SalesDetails[[#This Row],[Short State]]</f>
        <v>SC9828NA</v>
      </c>
      <c r="C11211" s="1">
        <v>41626</v>
      </c>
      <c r="D11211" t="s">
        <v>16726</v>
      </c>
      <c r="E11211" t="s">
        <v>16738</v>
      </c>
      <c r="F11211" t="s">
        <v>16762</v>
      </c>
      <c r="G11211" t="s">
        <v>17980</v>
      </c>
      <c r="H11211" s="2">
        <v>46.470372604376749</v>
      </c>
      <c r="I11211" s="2">
        <v>109</v>
      </c>
      <c r="J11211">
        <v>13</v>
      </c>
      <c r="K11211" s="2">
        <f>SalesDetails[[#This Row],[Unit Price]]*SalesDetails[[#This Row],[Qty Sold]]</f>
        <v>1417</v>
      </c>
      <c r="L11211" s="2">
        <f>(SalesDetails[[#This Row],[Unit Price]]-SalesDetails[[#This Row],[Unit Cost]])*SalesDetails[[#This Row],[Qty Sold]]</f>
        <v>812.88515614310222</v>
      </c>
    </row>
    <row r="11212" spans="1:12" x14ac:dyDescent="0.25">
      <c r="A11212" t="s">
        <v>10129</v>
      </c>
      <c r="B11212" t="str">
        <f>"SC"&amp;LEFT(SalesDetails[[#This Row],[OrderNo]],4)&amp;SalesDetails[[#This Row],[Short State]]</f>
        <v>SC1272ED</v>
      </c>
      <c r="C11212" s="1">
        <v>41522</v>
      </c>
      <c r="D11212" t="s">
        <v>16726</v>
      </c>
      <c r="E11212" t="s">
        <v>16736</v>
      </c>
      <c r="F11212" t="s">
        <v>16753</v>
      </c>
      <c r="G11212" t="s">
        <v>17980</v>
      </c>
      <c r="H11212" s="2">
        <v>10.468769839882565</v>
      </c>
      <c r="I11212" s="2">
        <v>109</v>
      </c>
      <c r="J11212">
        <v>10</v>
      </c>
      <c r="K11212" s="2">
        <f>SalesDetails[[#This Row],[Unit Price]]*SalesDetails[[#This Row],[Qty Sold]]</f>
        <v>1090</v>
      </c>
      <c r="L11212" s="2">
        <f>(SalesDetails[[#This Row],[Unit Price]]-SalesDetails[[#This Row],[Unit Cost]])*SalesDetails[[#This Row],[Qty Sold]]</f>
        <v>985.31230160117434</v>
      </c>
    </row>
    <row r="11213" spans="1:12" x14ac:dyDescent="0.25">
      <c r="A11213" t="s">
        <v>10948</v>
      </c>
      <c r="B11213" t="str">
        <f>"SC"&amp;LEFT(SalesDetails[[#This Row],[OrderNo]],4)&amp;SalesDetails[[#This Row],[Short State]]</f>
        <v>SC1388BO</v>
      </c>
      <c r="C11213" s="1">
        <v>41765</v>
      </c>
      <c r="D11213" t="s">
        <v>16726</v>
      </c>
      <c r="E11213" t="s">
        <v>16736</v>
      </c>
      <c r="F11213" t="s">
        <v>16749</v>
      </c>
      <c r="G11213" t="s">
        <v>17980</v>
      </c>
      <c r="H11213" s="2">
        <v>88.460820989917138</v>
      </c>
      <c r="I11213" s="2">
        <v>109</v>
      </c>
      <c r="J11213">
        <v>10</v>
      </c>
      <c r="K11213" s="2">
        <f>SalesDetails[[#This Row],[Unit Price]]*SalesDetails[[#This Row],[Qty Sold]]</f>
        <v>1090</v>
      </c>
      <c r="L11213" s="2">
        <f>(SalesDetails[[#This Row],[Unit Price]]-SalesDetails[[#This Row],[Unit Cost]])*SalesDetails[[#This Row],[Qty Sold]]</f>
        <v>205.39179010082862</v>
      </c>
    </row>
    <row r="11214" spans="1:12" x14ac:dyDescent="0.25">
      <c r="A11214" t="s">
        <v>11000</v>
      </c>
      <c r="B11214" t="str">
        <f>"SC"&amp;LEFT(SalesDetails[[#This Row],[OrderNo]],4)&amp;SalesDetails[[#This Row],[Short State]]</f>
        <v>SC1395DE</v>
      </c>
      <c r="C11214" s="1">
        <v>41321</v>
      </c>
      <c r="D11214" t="s">
        <v>16725</v>
      </c>
      <c r="E11214" t="s">
        <v>16732</v>
      </c>
      <c r="F11214" t="s">
        <v>16751</v>
      </c>
      <c r="G11214" t="s">
        <v>17980</v>
      </c>
      <c r="H11214" s="2">
        <v>0.33850002403569329</v>
      </c>
      <c r="I11214" s="2">
        <v>109</v>
      </c>
      <c r="J11214">
        <v>9</v>
      </c>
      <c r="K11214" s="2">
        <f>SalesDetails[[#This Row],[Unit Price]]*SalesDetails[[#This Row],[Qty Sold]]</f>
        <v>981</v>
      </c>
      <c r="L11214" s="2">
        <f>(SalesDetails[[#This Row],[Unit Price]]-SalesDetails[[#This Row],[Unit Cost]])*SalesDetails[[#This Row],[Qty Sold]]</f>
        <v>977.95349978367869</v>
      </c>
    </row>
    <row r="11215" spans="1:12" x14ac:dyDescent="0.25">
      <c r="A11215" t="s">
        <v>12056</v>
      </c>
      <c r="B11215" t="str">
        <f>"SC"&amp;LEFT(SalesDetails[[#This Row],[OrderNo]],4)&amp;SalesDetails[[#This Row],[Short State]]</f>
        <v>SC1547KE</v>
      </c>
      <c r="C11215" s="1">
        <v>41371</v>
      </c>
      <c r="D11215" t="s">
        <v>16726</v>
      </c>
      <c r="E11215" t="s">
        <v>16733</v>
      </c>
      <c r="F11215" t="s">
        <v>16759</v>
      </c>
      <c r="G11215" t="s">
        <v>17980</v>
      </c>
      <c r="H11215" s="2">
        <v>36.340958094589674</v>
      </c>
      <c r="I11215" s="2">
        <v>109</v>
      </c>
      <c r="J11215">
        <v>12</v>
      </c>
      <c r="K11215" s="2">
        <f>SalesDetails[[#This Row],[Unit Price]]*SalesDetails[[#This Row],[Qty Sold]]</f>
        <v>1308</v>
      </c>
      <c r="L11215" s="2">
        <f>(SalesDetails[[#This Row],[Unit Price]]-SalesDetails[[#This Row],[Unit Cost]])*SalesDetails[[#This Row],[Qty Sold]]</f>
        <v>871.908502864924</v>
      </c>
    </row>
    <row r="11216" spans="1:12" x14ac:dyDescent="0.25">
      <c r="A11216" t="s">
        <v>14185</v>
      </c>
      <c r="B11216" t="str">
        <f>"SC"&amp;LEFT(SalesDetails[[#This Row],[OrderNo]],4)&amp;SalesDetails[[#This Row],[Short State]]</f>
        <v>SC1860RI</v>
      </c>
      <c r="C11216" s="1">
        <v>41265</v>
      </c>
      <c r="D11216" t="s">
        <v>16726</v>
      </c>
      <c r="E11216" t="s">
        <v>16732</v>
      </c>
      <c r="F11216" t="s">
        <v>16767</v>
      </c>
      <c r="G11216" t="s">
        <v>17980</v>
      </c>
      <c r="H11216" s="2">
        <v>71.932243971231827</v>
      </c>
      <c r="I11216" s="2">
        <v>109</v>
      </c>
      <c r="J11216">
        <v>9</v>
      </c>
      <c r="K11216" s="2">
        <f>SalesDetails[[#This Row],[Unit Price]]*SalesDetails[[#This Row],[Qty Sold]]</f>
        <v>981</v>
      </c>
      <c r="L11216" s="2">
        <f>(SalesDetails[[#This Row],[Unit Price]]-SalesDetails[[#This Row],[Unit Cost]])*SalesDetails[[#This Row],[Qty Sold]]</f>
        <v>333.60980425891353</v>
      </c>
    </row>
    <row r="11217" spans="1:12" x14ac:dyDescent="0.25">
      <c r="A11217" t="s">
        <v>14334</v>
      </c>
      <c r="B11217" t="str">
        <f>"SC"&amp;LEFT(SalesDetails[[#This Row],[OrderNo]],4)&amp;SalesDetails[[#This Row],[Short State]]</f>
        <v>SC1881ED</v>
      </c>
      <c r="C11217" s="1">
        <v>40960</v>
      </c>
      <c r="D11217" t="s">
        <v>16726</v>
      </c>
      <c r="E11217" t="s">
        <v>16732</v>
      </c>
      <c r="F11217" t="s">
        <v>16753</v>
      </c>
      <c r="G11217" t="s">
        <v>17980</v>
      </c>
      <c r="H11217" s="2">
        <v>62.285093077567801</v>
      </c>
      <c r="I11217" s="2">
        <v>109</v>
      </c>
      <c r="J11217">
        <v>9</v>
      </c>
      <c r="K11217" s="2">
        <f>SalesDetails[[#This Row],[Unit Price]]*SalesDetails[[#This Row],[Qty Sold]]</f>
        <v>981</v>
      </c>
      <c r="L11217" s="2">
        <f>(SalesDetails[[#This Row],[Unit Price]]-SalesDetails[[#This Row],[Unit Cost]])*SalesDetails[[#This Row],[Qty Sold]]</f>
        <v>420.43416230188978</v>
      </c>
    </row>
    <row r="11218" spans="1:12" x14ac:dyDescent="0.25">
      <c r="A11218" t="s">
        <v>14878</v>
      </c>
      <c r="B11218" t="str">
        <f>"SC"&amp;LEFT(SalesDetails[[#This Row],[OrderNo]],4)&amp;SalesDetails[[#This Row],[Short State]]</f>
        <v>SC1965NA</v>
      </c>
      <c r="C11218" s="1">
        <v>41499</v>
      </c>
      <c r="D11218" t="s">
        <v>16724</v>
      </c>
      <c r="E11218" t="s">
        <v>16730</v>
      </c>
      <c r="F11218" t="s">
        <v>16762</v>
      </c>
      <c r="G11218" t="s">
        <v>17980</v>
      </c>
      <c r="H11218" s="2">
        <v>66.912140141008351</v>
      </c>
      <c r="I11218" s="2">
        <v>109</v>
      </c>
      <c r="J11218">
        <v>9</v>
      </c>
      <c r="K11218" s="2">
        <f>SalesDetails[[#This Row],[Unit Price]]*SalesDetails[[#This Row],[Qty Sold]]</f>
        <v>981</v>
      </c>
      <c r="L11218" s="2">
        <f>(SalesDetails[[#This Row],[Unit Price]]-SalesDetails[[#This Row],[Unit Cost]])*SalesDetails[[#This Row],[Qty Sold]]</f>
        <v>378.79073873092483</v>
      </c>
    </row>
    <row r="11219" spans="1:12" x14ac:dyDescent="0.25">
      <c r="A11219" t="s">
        <v>667</v>
      </c>
      <c r="B11219" t="str">
        <f>"SC"&amp;LEFT(SalesDetails[[#This Row],[OrderNo]],4)&amp;SalesDetails[[#This Row],[Short State]]</f>
        <v>SC7179DE</v>
      </c>
      <c r="C11219" s="1">
        <v>41223</v>
      </c>
      <c r="D11219" t="s">
        <v>16725</v>
      </c>
      <c r="E11219" t="s">
        <v>16737</v>
      </c>
      <c r="F11219" t="s">
        <v>16751</v>
      </c>
      <c r="G11219" t="s">
        <v>17981</v>
      </c>
      <c r="H11219" s="2">
        <v>17.628905210453176</v>
      </c>
      <c r="I11219" s="2">
        <v>109</v>
      </c>
      <c r="J11219">
        <v>26</v>
      </c>
      <c r="K11219" s="2">
        <f>SalesDetails[[#This Row],[Unit Price]]*SalesDetails[[#This Row],[Qty Sold]]</f>
        <v>2834</v>
      </c>
      <c r="L11219" s="2">
        <f>(SalesDetails[[#This Row],[Unit Price]]-SalesDetails[[#This Row],[Unit Cost]])*SalesDetails[[#This Row],[Qty Sold]]</f>
        <v>2375.6484645282171</v>
      </c>
    </row>
    <row r="11220" spans="1:12" x14ac:dyDescent="0.25">
      <c r="A11220" t="s">
        <v>2835</v>
      </c>
      <c r="B11220" t="str">
        <f>"SC"&amp;LEFT(SalesDetails[[#This Row],[OrderNo]],4)&amp;SalesDetails[[#This Row],[Short State]]</f>
        <v>SC1856OS</v>
      </c>
      <c r="C11220" s="1">
        <v>41174</v>
      </c>
      <c r="D11220" t="s">
        <v>16726</v>
      </c>
      <c r="E11220" t="s">
        <v>16736</v>
      </c>
      <c r="F11220" t="s">
        <v>16765</v>
      </c>
      <c r="G11220" t="s">
        <v>17981</v>
      </c>
      <c r="H11220" s="2">
        <v>44.848869163635769</v>
      </c>
      <c r="I11220" s="2">
        <v>109</v>
      </c>
      <c r="J11220">
        <v>20</v>
      </c>
      <c r="K11220" s="2">
        <f>SalesDetails[[#This Row],[Unit Price]]*SalesDetails[[#This Row],[Qty Sold]]</f>
        <v>2180</v>
      </c>
      <c r="L11220" s="2">
        <f>(SalesDetails[[#This Row],[Unit Price]]-SalesDetails[[#This Row],[Unit Cost]])*SalesDetails[[#This Row],[Qty Sold]]</f>
        <v>1283.0226167272847</v>
      </c>
    </row>
    <row r="11221" spans="1:12" x14ac:dyDescent="0.25">
      <c r="A11221" t="s">
        <v>3297</v>
      </c>
      <c r="B11221" t="str">
        <f>"SC"&amp;LEFT(SalesDetails[[#This Row],[OrderNo]],4)&amp;SalesDetails[[#This Row],[Short State]]</f>
        <v>SC2384AK</v>
      </c>
      <c r="C11221" s="1">
        <v>40931</v>
      </c>
      <c r="D11221" t="s">
        <v>16726</v>
      </c>
      <c r="E11221" t="s">
        <v>16732</v>
      </c>
      <c r="F11221" t="s">
        <v>16745</v>
      </c>
      <c r="G11221" t="s">
        <v>17981</v>
      </c>
      <c r="H11221" s="2">
        <v>90.427769163531437</v>
      </c>
      <c r="I11221" s="2">
        <v>109</v>
      </c>
      <c r="J11221">
        <v>9</v>
      </c>
      <c r="K11221" s="2">
        <f>SalesDetails[[#This Row],[Unit Price]]*SalesDetails[[#This Row],[Qty Sold]]</f>
        <v>981</v>
      </c>
      <c r="L11221" s="2">
        <f>(SalesDetails[[#This Row],[Unit Price]]-SalesDetails[[#This Row],[Unit Cost]])*SalesDetails[[#This Row],[Qty Sold]]</f>
        <v>167.15007752821708</v>
      </c>
    </row>
    <row r="11222" spans="1:12" x14ac:dyDescent="0.25">
      <c r="A11222" t="s">
        <v>4459</v>
      </c>
      <c r="B11222" t="str">
        <f>"SC"&amp;LEFT(SalesDetails[[#This Row],[OrderNo]],4)&amp;SalesDetails[[#This Row],[Short State]]</f>
        <v>SC3900RI</v>
      </c>
      <c r="C11222" s="1">
        <v>40914</v>
      </c>
      <c r="D11222" t="s">
        <v>16726</v>
      </c>
      <c r="E11222" t="s">
        <v>16732</v>
      </c>
      <c r="F11222" t="s">
        <v>16767</v>
      </c>
      <c r="G11222" t="s">
        <v>17981</v>
      </c>
      <c r="H11222" s="2">
        <v>26.703490283427282</v>
      </c>
      <c r="I11222" s="2">
        <v>109</v>
      </c>
      <c r="J11222">
        <v>9</v>
      </c>
      <c r="K11222" s="2">
        <f>SalesDetails[[#This Row],[Unit Price]]*SalesDetails[[#This Row],[Qty Sold]]</f>
        <v>981</v>
      </c>
      <c r="L11222" s="2">
        <f>(SalesDetails[[#This Row],[Unit Price]]-SalesDetails[[#This Row],[Unit Cost]])*SalesDetails[[#This Row],[Qty Sold]]</f>
        <v>740.66858744915442</v>
      </c>
    </row>
    <row r="11223" spans="1:12" x14ac:dyDescent="0.25">
      <c r="A11223" t="s">
        <v>4617</v>
      </c>
      <c r="B11223" t="str">
        <f>"SC"&amp;LEFT(SalesDetails[[#This Row],[OrderNo]],4)&amp;SalesDetails[[#This Row],[Short State]]</f>
        <v>SC4135BO</v>
      </c>
      <c r="C11223" s="1">
        <v>41353</v>
      </c>
      <c r="D11223" t="s">
        <v>16726</v>
      </c>
      <c r="E11223" t="s">
        <v>16736</v>
      </c>
      <c r="F11223" t="s">
        <v>16749</v>
      </c>
      <c r="G11223" t="s">
        <v>17981</v>
      </c>
      <c r="H11223" s="2">
        <v>98.488439852869178</v>
      </c>
      <c r="I11223" s="2">
        <v>109</v>
      </c>
      <c r="J11223">
        <v>10</v>
      </c>
      <c r="K11223" s="2">
        <f>SalesDetails[[#This Row],[Unit Price]]*SalesDetails[[#This Row],[Qty Sold]]</f>
        <v>1090</v>
      </c>
      <c r="L11223" s="2">
        <f>(SalesDetails[[#This Row],[Unit Price]]-SalesDetails[[#This Row],[Unit Cost]])*SalesDetails[[#This Row],[Qty Sold]]</f>
        <v>105.11560147130822</v>
      </c>
    </row>
    <row r="11224" spans="1:12" x14ac:dyDescent="0.25">
      <c r="A11224" t="s">
        <v>6995</v>
      </c>
      <c r="B11224" t="str">
        <f>"SC"&amp;LEFT(SalesDetails[[#This Row],[OrderNo]],4)&amp;SalesDetails[[#This Row],[Short State]]</f>
        <v>SC8057OY</v>
      </c>
      <c r="C11224" s="1">
        <v>41220</v>
      </c>
      <c r="D11224" t="s">
        <v>16726</v>
      </c>
      <c r="E11224" t="s">
        <v>16731</v>
      </c>
      <c r="F11224" t="s">
        <v>16766</v>
      </c>
      <c r="G11224" t="s">
        <v>17981</v>
      </c>
      <c r="H11224" s="2">
        <v>67.518604168632763</v>
      </c>
      <c r="I11224" s="2">
        <v>109</v>
      </c>
      <c r="J11224">
        <v>8</v>
      </c>
      <c r="K11224" s="2">
        <f>SalesDetails[[#This Row],[Unit Price]]*SalesDetails[[#This Row],[Qty Sold]]</f>
        <v>872</v>
      </c>
      <c r="L11224" s="2">
        <f>(SalesDetails[[#This Row],[Unit Price]]-SalesDetails[[#This Row],[Unit Cost]])*SalesDetails[[#This Row],[Qty Sold]]</f>
        <v>331.8511666509379</v>
      </c>
    </row>
    <row r="11225" spans="1:12" x14ac:dyDescent="0.25">
      <c r="A11225" t="s">
        <v>9838</v>
      </c>
      <c r="B11225" t="str">
        <f>"SC"&amp;LEFT(SalesDetails[[#This Row],[OrderNo]],4)&amp;SalesDetails[[#This Row],[Short State]]</f>
        <v>SC1230OS</v>
      </c>
      <c r="C11225" s="1">
        <v>41058</v>
      </c>
      <c r="D11225" t="s">
        <v>16726</v>
      </c>
      <c r="E11225" t="s">
        <v>16736</v>
      </c>
      <c r="F11225" t="s">
        <v>16765</v>
      </c>
      <c r="G11225" t="s">
        <v>17981</v>
      </c>
      <c r="H11225" s="2">
        <v>36.641016442950544</v>
      </c>
      <c r="I11225" s="2">
        <v>109</v>
      </c>
      <c r="J11225">
        <v>10</v>
      </c>
      <c r="K11225" s="2">
        <f>SalesDetails[[#This Row],[Unit Price]]*SalesDetails[[#This Row],[Qty Sold]]</f>
        <v>1090</v>
      </c>
      <c r="L11225" s="2">
        <f>(SalesDetails[[#This Row],[Unit Price]]-SalesDetails[[#This Row],[Unit Cost]])*SalesDetails[[#This Row],[Qty Sold]]</f>
        <v>723.58983557049453</v>
      </c>
    </row>
    <row r="11226" spans="1:12" x14ac:dyDescent="0.25">
      <c r="A11226" t="s">
        <v>10117</v>
      </c>
      <c r="B11226" t="str">
        <f>"SC"&amp;LEFT(SalesDetails[[#This Row],[OrderNo]],4)&amp;SalesDetails[[#This Row],[Short State]]</f>
        <v>SC1270ED</v>
      </c>
      <c r="C11226" s="1">
        <v>41564</v>
      </c>
      <c r="D11226" t="s">
        <v>16726</v>
      </c>
      <c r="E11226" t="s">
        <v>16737</v>
      </c>
      <c r="F11226" t="s">
        <v>16753</v>
      </c>
      <c r="G11226" t="s">
        <v>17981</v>
      </c>
      <c r="H11226" s="2">
        <v>32.011465915495769</v>
      </c>
      <c r="I11226" s="2">
        <v>109</v>
      </c>
      <c r="J11226">
        <v>13</v>
      </c>
      <c r="K11226" s="2">
        <f>SalesDetails[[#This Row],[Unit Price]]*SalesDetails[[#This Row],[Qty Sold]]</f>
        <v>1417</v>
      </c>
      <c r="L11226" s="2">
        <f>(SalesDetails[[#This Row],[Unit Price]]-SalesDetails[[#This Row],[Unit Cost]])*SalesDetails[[#This Row],[Qty Sold]]</f>
        <v>1000.850943098555</v>
      </c>
    </row>
    <row r="11227" spans="1:12" x14ac:dyDescent="0.25">
      <c r="A11227" t="s">
        <v>10950</v>
      </c>
      <c r="B11227" t="str">
        <f>"SC"&amp;LEFT(SalesDetails[[#This Row],[OrderNo]],4)&amp;SalesDetails[[#This Row],[Short State]]</f>
        <v>SC1389OY</v>
      </c>
      <c r="C11227" s="1">
        <v>41506</v>
      </c>
      <c r="D11227" t="s">
        <v>16726</v>
      </c>
      <c r="E11227" t="s">
        <v>16730</v>
      </c>
      <c r="F11227" t="s">
        <v>16766</v>
      </c>
      <c r="G11227" t="s">
        <v>17981</v>
      </c>
      <c r="H11227" s="2">
        <v>93.245921639727698</v>
      </c>
      <c r="I11227" s="2">
        <v>109</v>
      </c>
      <c r="J11227">
        <v>9</v>
      </c>
      <c r="K11227" s="2">
        <f>SalesDetails[[#This Row],[Unit Price]]*SalesDetails[[#This Row],[Qty Sold]]</f>
        <v>981</v>
      </c>
      <c r="L11227" s="2">
        <f>(SalesDetails[[#This Row],[Unit Price]]-SalesDetails[[#This Row],[Unit Cost]])*SalesDetails[[#This Row],[Qty Sold]]</f>
        <v>141.78670524245072</v>
      </c>
    </row>
    <row r="11228" spans="1:12" x14ac:dyDescent="0.25">
      <c r="A11228" t="s">
        <v>12717</v>
      </c>
      <c r="B11228" t="str">
        <f>"SC"&amp;LEFT(SalesDetails[[#This Row],[OrderNo]],4)&amp;SalesDetails[[#This Row],[Short State]]</f>
        <v>SC1645ZA</v>
      </c>
      <c r="C11228" s="1">
        <v>41880</v>
      </c>
      <c r="D11228" t="s">
        <v>16726</v>
      </c>
      <c r="E11228" t="s">
        <v>16729</v>
      </c>
      <c r="F11228" t="s">
        <v>16769</v>
      </c>
      <c r="G11228" t="s">
        <v>17981</v>
      </c>
      <c r="H11228" s="2">
        <v>82.837736258196941</v>
      </c>
      <c r="I11228" s="2">
        <v>109</v>
      </c>
      <c r="J11228">
        <v>12</v>
      </c>
      <c r="K11228" s="2">
        <f>SalesDetails[[#This Row],[Unit Price]]*SalesDetails[[#This Row],[Qty Sold]]</f>
        <v>1308</v>
      </c>
      <c r="L11228" s="2">
        <f>(SalesDetails[[#This Row],[Unit Price]]-SalesDetails[[#This Row],[Unit Cost]])*SalesDetails[[#This Row],[Qty Sold]]</f>
        <v>313.94716490163671</v>
      </c>
    </row>
    <row r="11229" spans="1:12" x14ac:dyDescent="0.25">
      <c r="A11229" t="s">
        <v>13096</v>
      </c>
      <c r="B11229" t="str">
        <f>"SC"&amp;LEFT(SalesDetails[[#This Row],[OrderNo]],4)&amp;SalesDetails[[#This Row],[Short State]]</f>
        <v>SC1701KW</v>
      </c>
      <c r="C11229" s="1">
        <v>41694</v>
      </c>
      <c r="D11229" t="s">
        <v>16724</v>
      </c>
      <c r="E11229" t="s">
        <v>16734</v>
      </c>
      <c r="F11229" t="s">
        <v>16761</v>
      </c>
      <c r="G11229" t="s">
        <v>17981</v>
      </c>
      <c r="H11229" s="2">
        <v>35.042970436939363</v>
      </c>
      <c r="I11229" s="2">
        <v>109</v>
      </c>
      <c r="J11229">
        <v>9</v>
      </c>
      <c r="K11229" s="2">
        <f>SalesDetails[[#This Row],[Unit Price]]*SalesDetails[[#This Row],[Qty Sold]]</f>
        <v>981</v>
      </c>
      <c r="L11229" s="2">
        <f>(SalesDetails[[#This Row],[Unit Price]]-SalesDetails[[#This Row],[Unit Cost]])*SalesDetails[[#This Row],[Qty Sold]]</f>
        <v>665.61326606754574</v>
      </c>
    </row>
    <row r="11230" spans="1:12" x14ac:dyDescent="0.25">
      <c r="A11230" t="s">
        <v>16085</v>
      </c>
      <c r="B11230" t="str">
        <f>"SC"&amp;LEFT(SalesDetails[[#This Row],[OrderNo]],4)&amp;SalesDetails[[#This Row],[Short State]]</f>
        <v>SC2141ZA</v>
      </c>
      <c r="C11230" s="1">
        <v>41176</v>
      </c>
      <c r="D11230" t="s">
        <v>16726</v>
      </c>
      <c r="E11230" t="s">
        <v>16736</v>
      </c>
      <c r="F11230" t="s">
        <v>16769</v>
      </c>
      <c r="G11230" t="s">
        <v>17981</v>
      </c>
      <c r="H11230" s="2">
        <v>21.323032102218082</v>
      </c>
      <c r="I11230" s="2">
        <v>109</v>
      </c>
      <c r="J11230">
        <v>10</v>
      </c>
      <c r="K11230" s="2">
        <f>SalesDetails[[#This Row],[Unit Price]]*SalesDetails[[#This Row],[Qty Sold]]</f>
        <v>1090</v>
      </c>
      <c r="L11230" s="2">
        <f>(SalesDetails[[#This Row],[Unit Price]]-SalesDetails[[#This Row],[Unit Cost]])*SalesDetails[[#This Row],[Qty Sold]]</f>
        <v>876.76967897781924</v>
      </c>
    </row>
    <row r="11231" spans="1:12" x14ac:dyDescent="0.25">
      <c r="A11231" t="s">
        <v>3299</v>
      </c>
      <c r="B11231" t="str">
        <f>"SC"&amp;LEFT(SalesDetails[[#This Row],[OrderNo]],4)&amp;SalesDetails[[#This Row],[Short State]]</f>
        <v>SC2388KW</v>
      </c>
      <c r="C11231" s="1">
        <v>41906</v>
      </c>
      <c r="D11231" t="s">
        <v>16724</v>
      </c>
      <c r="E11231" t="s">
        <v>16736</v>
      </c>
      <c r="F11231" t="s">
        <v>16761</v>
      </c>
      <c r="G11231" t="s">
        <v>17982</v>
      </c>
      <c r="H11231" s="2">
        <v>40.16213130184024</v>
      </c>
      <c r="I11231" s="2">
        <v>116.9</v>
      </c>
      <c r="J11231">
        <v>10</v>
      </c>
      <c r="K11231" s="2">
        <f>SalesDetails[[#This Row],[Unit Price]]*SalesDetails[[#This Row],[Qty Sold]]</f>
        <v>1169</v>
      </c>
      <c r="L11231" s="2">
        <f>(SalesDetails[[#This Row],[Unit Price]]-SalesDetails[[#This Row],[Unit Cost]])*SalesDetails[[#This Row],[Qty Sold]]</f>
        <v>767.37868698159764</v>
      </c>
    </row>
    <row r="11232" spans="1:12" x14ac:dyDescent="0.25">
      <c r="A11232" t="s">
        <v>15908</v>
      </c>
      <c r="B11232" t="str">
        <f>"SC"&amp;LEFT(SalesDetails[[#This Row],[OrderNo]],4)&amp;SalesDetails[[#This Row],[Short State]]</f>
        <v>SC2117DE</v>
      </c>
      <c r="C11232" s="1">
        <v>41756</v>
      </c>
      <c r="D11232" t="s">
        <v>16725</v>
      </c>
      <c r="E11232" t="s">
        <v>16736</v>
      </c>
      <c r="F11232" t="s">
        <v>16751</v>
      </c>
      <c r="G11232" t="s">
        <v>17982</v>
      </c>
      <c r="H11232" s="2">
        <v>44.827729557403558</v>
      </c>
      <c r="I11232" s="2">
        <v>116.9</v>
      </c>
      <c r="J11232">
        <v>20</v>
      </c>
      <c r="K11232" s="2">
        <f>SalesDetails[[#This Row],[Unit Price]]*SalesDetails[[#This Row],[Qty Sold]]</f>
        <v>2338</v>
      </c>
      <c r="L11232" s="2">
        <f>(SalesDetails[[#This Row],[Unit Price]]-SalesDetails[[#This Row],[Unit Cost]])*SalesDetails[[#This Row],[Qty Sold]]</f>
        <v>1441.445408851929</v>
      </c>
    </row>
    <row r="11233" spans="1:12" x14ac:dyDescent="0.25">
      <c r="A11233" t="s">
        <v>4384</v>
      </c>
      <c r="B11233" t="str">
        <f>"SC"&amp;LEFT(SalesDetails[[#This Row],[OrderNo]],4)&amp;SalesDetails[[#This Row],[Short State]]</f>
        <v>SC3813ED</v>
      </c>
      <c r="C11233" s="1">
        <v>41028</v>
      </c>
      <c r="D11233" t="s">
        <v>16726</v>
      </c>
      <c r="E11233" t="s">
        <v>16736</v>
      </c>
      <c r="F11233" t="s">
        <v>16753</v>
      </c>
      <c r="G11233" t="s">
        <v>17983</v>
      </c>
      <c r="H11233" s="2">
        <v>55.507268397491906</v>
      </c>
      <c r="I11233" s="2">
        <v>126.9</v>
      </c>
      <c r="J11233">
        <v>10</v>
      </c>
      <c r="K11233" s="2">
        <f>SalesDetails[[#This Row],[Unit Price]]*SalesDetails[[#This Row],[Qty Sold]]</f>
        <v>1269</v>
      </c>
      <c r="L11233" s="2">
        <f>(SalesDetails[[#This Row],[Unit Price]]-SalesDetails[[#This Row],[Unit Cost]])*SalesDetails[[#This Row],[Qty Sold]]</f>
        <v>713.92731602508093</v>
      </c>
    </row>
    <row r="11234" spans="1:12" x14ac:dyDescent="0.25">
      <c r="A11234" t="s">
        <v>4865</v>
      </c>
      <c r="B11234" t="str">
        <f>"SC"&amp;LEFT(SalesDetails[[#This Row],[OrderNo]],4)&amp;SalesDetails[[#This Row],[Short State]]</f>
        <v>SC4447ED</v>
      </c>
      <c r="C11234" s="1">
        <v>41185</v>
      </c>
      <c r="D11234" t="s">
        <v>16726</v>
      </c>
      <c r="E11234" t="s">
        <v>16736</v>
      </c>
      <c r="F11234" t="s">
        <v>16753</v>
      </c>
      <c r="G11234" t="s">
        <v>17983</v>
      </c>
      <c r="H11234" s="2">
        <v>22.946792108263207</v>
      </c>
      <c r="I11234" s="2">
        <v>126.9</v>
      </c>
      <c r="J11234">
        <v>10</v>
      </c>
      <c r="K11234" s="2">
        <f>SalesDetails[[#This Row],[Unit Price]]*SalesDetails[[#This Row],[Qty Sold]]</f>
        <v>1269</v>
      </c>
      <c r="L11234" s="2">
        <f>(SalesDetails[[#This Row],[Unit Price]]-SalesDetails[[#This Row],[Unit Cost]])*SalesDetails[[#This Row],[Qty Sold]]</f>
        <v>1039.5320789173679</v>
      </c>
    </row>
    <row r="11235" spans="1:12" x14ac:dyDescent="0.25">
      <c r="A11235" t="s">
        <v>5208</v>
      </c>
      <c r="B11235" t="str">
        <f>"SC"&amp;LEFT(SalesDetails[[#This Row],[OrderNo]],4)&amp;SalesDetails[[#This Row],[Short State]]</f>
        <v>SC4875NA</v>
      </c>
      <c r="C11235" s="1">
        <v>41119</v>
      </c>
      <c r="D11235" t="s">
        <v>16724</v>
      </c>
      <c r="E11235" t="s">
        <v>16730</v>
      </c>
      <c r="F11235" t="s">
        <v>16762</v>
      </c>
      <c r="G11235" t="s">
        <v>17983</v>
      </c>
      <c r="H11235" s="2">
        <v>90.093971480591946</v>
      </c>
      <c r="I11235" s="2">
        <v>126.9</v>
      </c>
      <c r="J11235">
        <v>27</v>
      </c>
      <c r="K11235" s="2">
        <f>SalesDetails[[#This Row],[Unit Price]]*SalesDetails[[#This Row],[Qty Sold]]</f>
        <v>3426.3</v>
      </c>
      <c r="L11235" s="2">
        <f>(SalesDetails[[#This Row],[Unit Price]]-SalesDetails[[#This Row],[Unit Cost]])*SalesDetails[[#This Row],[Qty Sold]]</f>
        <v>993.76277002401764</v>
      </c>
    </row>
    <row r="11236" spans="1:12" x14ac:dyDescent="0.25">
      <c r="A11236" t="s">
        <v>5365</v>
      </c>
      <c r="B11236" t="str">
        <f>"SC"&amp;LEFT(SalesDetails[[#This Row],[OrderNo]],4)&amp;SalesDetails[[#This Row],[Short State]]</f>
        <v>SC5089ED</v>
      </c>
      <c r="C11236" s="1">
        <v>41192</v>
      </c>
      <c r="D11236" t="s">
        <v>16726</v>
      </c>
      <c r="E11236" t="s">
        <v>16737</v>
      </c>
      <c r="F11236" t="s">
        <v>16753</v>
      </c>
      <c r="G11236" t="s">
        <v>17983</v>
      </c>
      <c r="H11236" s="2">
        <v>46.918214291279135</v>
      </c>
      <c r="I11236" s="2">
        <v>126.9</v>
      </c>
      <c r="J11236">
        <v>13</v>
      </c>
      <c r="K11236" s="2">
        <f>SalesDetails[[#This Row],[Unit Price]]*SalesDetails[[#This Row],[Qty Sold]]</f>
        <v>1649.7</v>
      </c>
      <c r="L11236" s="2">
        <f>(SalesDetails[[#This Row],[Unit Price]]-SalesDetails[[#This Row],[Unit Cost]])*SalesDetails[[#This Row],[Qty Sold]]</f>
        <v>1039.7632142133714</v>
      </c>
    </row>
    <row r="11237" spans="1:12" x14ac:dyDescent="0.25">
      <c r="A11237" t="s">
        <v>6106</v>
      </c>
      <c r="B11237" t="str">
        <f>"SC"&amp;LEFT(SalesDetails[[#This Row],[OrderNo]],4)&amp;SalesDetails[[#This Row],[Short State]]</f>
        <v>SC6099EB</v>
      </c>
      <c r="C11237" s="1">
        <v>41158</v>
      </c>
      <c r="D11237" t="s">
        <v>16726</v>
      </c>
      <c r="E11237" t="s">
        <v>16736</v>
      </c>
      <c r="F11237" t="s">
        <v>16752</v>
      </c>
      <c r="G11237" t="s">
        <v>17983</v>
      </c>
      <c r="H11237" s="2">
        <v>112.81782198489236</v>
      </c>
      <c r="I11237" s="2">
        <v>126.9</v>
      </c>
      <c r="J11237">
        <v>10</v>
      </c>
      <c r="K11237" s="2">
        <f>SalesDetails[[#This Row],[Unit Price]]*SalesDetails[[#This Row],[Qty Sold]]</f>
        <v>1269</v>
      </c>
      <c r="L11237" s="2">
        <f>(SalesDetails[[#This Row],[Unit Price]]-SalesDetails[[#This Row],[Unit Cost]])*SalesDetails[[#This Row],[Qty Sold]]</f>
        <v>140.82178015107644</v>
      </c>
    </row>
    <row r="11238" spans="1:12" x14ac:dyDescent="0.25">
      <c r="A11238" t="s">
        <v>6916</v>
      </c>
      <c r="B11238" t="str">
        <f>"SC"&amp;LEFT(SalesDetails[[#This Row],[OrderNo]],4)&amp;SalesDetails[[#This Row],[Short State]]</f>
        <v>SC7953NA</v>
      </c>
      <c r="C11238" s="1">
        <v>41010</v>
      </c>
      <c r="D11238" t="s">
        <v>16724</v>
      </c>
      <c r="E11238" t="s">
        <v>16736</v>
      </c>
      <c r="F11238" t="s">
        <v>16762</v>
      </c>
      <c r="G11238" t="s">
        <v>17983</v>
      </c>
      <c r="H11238" s="2">
        <v>71.122625880535182</v>
      </c>
      <c r="I11238" s="2">
        <v>126.9</v>
      </c>
      <c r="J11238">
        <v>10</v>
      </c>
      <c r="K11238" s="2">
        <f>SalesDetails[[#This Row],[Unit Price]]*SalesDetails[[#This Row],[Qty Sold]]</f>
        <v>1269</v>
      </c>
      <c r="L11238" s="2">
        <f>(SalesDetails[[#This Row],[Unit Price]]-SalesDetails[[#This Row],[Unit Cost]])*SalesDetails[[#This Row],[Qty Sold]]</f>
        <v>557.77374119464821</v>
      </c>
    </row>
    <row r="11239" spans="1:12" x14ac:dyDescent="0.25">
      <c r="A11239" t="s">
        <v>7699</v>
      </c>
      <c r="B11239" t="str">
        <f>"SC"&amp;LEFT(SalesDetails[[#This Row],[OrderNo]],4)&amp;SalesDetails[[#This Row],[Short State]]</f>
        <v>SC9092AK</v>
      </c>
      <c r="C11239" s="1">
        <v>40911</v>
      </c>
      <c r="D11239" t="s">
        <v>16726</v>
      </c>
      <c r="E11239" t="s">
        <v>16732</v>
      </c>
      <c r="F11239" t="s">
        <v>16745</v>
      </c>
      <c r="G11239" t="s">
        <v>17983</v>
      </c>
      <c r="H11239" s="2">
        <v>80.890602199031349</v>
      </c>
      <c r="I11239" s="2">
        <v>126.9</v>
      </c>
      <c r="J11239">
        <v>9</v>
      </c>
      <c r="K11239" s="2">
        <f>SalesDetails[[#This Row],[Unit Price]]*SalesDetails[[#This Row],[Qty Sold]]</f>
        <v>1142.1000000000001</v>
      </c>
      <c r="L11239" s="2">
        <f>(SalesDetails[[#This Row],[Unit Price]]-SalesDetails[[#This Row],[Unit Cost]])*SalesDetails[[#This Row],[Qty Sold]]</f>
        <v>414.08458020871791</v>
      </c>
    </row>
    <row r="11240" spans="1:12" x14ac:dyDescent="0.25">
      <c r="A11240" t="s">
        <v>10046</v>
      </c>
      <c r="B11240" t="str">
        <f>"SC"&amp;LEFT(SalesDetails[[#This Row],[OrderNo]],4)&amp;SalesDetails[[#This Row],[Short State]]</f>
        <v>SC1259EB</v>
      </c>
      <c r="C11240" s="1">
        <v>41733</v>
      </c>
      <c r="D11240" t="s">
        <v>16723</v>
      </c>
      <c r="E11240" t="s">
        <v>16736</v>
      </c>
      <c r="F11240" t="s">
        <v>16752</v>
      </c>
      <c r="G11240" t="s">
        <v>17983</v>
      </c>
      <c r="H11240" s="2">
        <v>62.994469773796048</v>
      </c>
      <c r="I11240" s="2">
        <v>126.9</v>
      </c>
      <c r="J11240">
        <v>10</v>
      </c>
      <c r="K11240" s="2">
        <f>SalesDetails[[#This Row],[Unit Price]]*SalesDetails[[#This Row],[Qty Sold]]</f>
        <v>1269</v>
      </c>
      <c r="L11240" s="2">
        <f>(SalesDetails[[#This Row],[Unit Price]]-SalesDetails[[#This Row],[Unit Cost]])*SalesDetails[[#This Row],[Qty Sold]]</f>
        <v>639.05530226203962</v>
      </c>
    </row>
    <row r="11241" spans="1:12" x14ac:dyDescent="0.25">
      <c r="A11241" t="s">
        <v>14319</v>
      </c>
      <c r="B11241" t="str">
        <f>"SC"&amp;LEFT(SalesDetails[[#This Row],[OrderNo]],4)&amp;SalesDetails[[#This Row],[Short State]]</f>
        <v>SC1878EK</v>
      </c>
      <c r="C11241" s="1">
        <v>40900</v>
      </c>
      <c r="D11241" t="s">
        <v>16726</v>
      </c>
      <c r="E11241" t="s">
        <v>16732</v>
      </c>
      <c r="F11241" t="s">
        <v>16754</v>
      </c>
      <c r="G11241" t="s">
        <v>17983</v>
      </c>
      <c r="H11241" s="2">
        <v>2.0827884215849362</v>
      </c>
      <c r="I11241" s="2">
        <v>126.9</v>
      </c>
      <c r="J11241">
        <v>9</v>
      </c>
      <c r="K11241" s="2">
        <f>SalesDetails[[#This Row],[Unit Price]]*SalesDetails[[#This Row],[Qty Sold]]</f>
        <v>1142.1000000000001</v>
      </c>
      <c r="L11241" s="2">
        <f>(SalesDetails[[#This Row],[Unit Price]]-SalesDetails[[#This Row],[Unit Cost]])*SalesDetails[[#This Row],[Qty Sold]]</f>
        <v>1123.3549042057357</v>
      </c>
    </row>
    <row r="11242" spans="1:12" x14ac:dyDescent="0.25">
      <c r="A11242" t="s">
        <v>15930</v>
      </c>
      <c r="B11242" t="str">
        <f>"SC"&amp;LEFT(SalesDetails[[#This Row],[OrderNo]],4)&amp;SalesDetails[[#This Row],[Short State]]</f>
        <v>SC2120BO</v>
      </c>
      <c r="C11242" s="1">
        <v>41028</v>
      </c>
      <c r="D11242" t="s">
        <v>16726</v>
      </c>
      <c r="E11242" t="s">
        <v>16736</v>
      </c>
      <c r="F11242" t="s">
        <v>16749</v>
      </c>
      <c r="G11242" t="s">
        <v>17983</v>
      </c>
      <c r="H11242" s="2">
        <v>1.230733159787633</v>
      </c>
      <c r="I11242" s="2">
        <v>126.9</v>
      </c>
      <c r="J11242">
        <v>10</v>
      </c>
      <c r="K11242" s="2">
        <f>SalesDetails[[#This Row],[Unit Price]]*SalesDetails[[#This Row],[Qty Sold]]</f>
        <v>1269</v>
      </c>
      <c r="L11242" s="2">
        <f>(SalesDetails[[#This Row],[Unit Price]]-SalesDetails[[#This Row],[Unit Cost]])*SalesDetails[[#This Row],[Qty Sold]]</f>
        <v>1256.6926684021237</v>
      </c>
    </row>
    <row r="11243" spans="1:12" x14ac:dyDescent="0.25">
      <c r="A11243" t="s">
        <v>15985</v>
      </c>
      <c r="B11243" t="str">
        <f>"SC"&amp;LEFT(SalesDetails[[#This Row],[OrderNo]],4)&amp;SalesDetails[[#This Row],[Short State]]</f>
        <v>SC2127EB</v>
      </c>
      <c r="C11243" s="1">
        <v>41024</v>
      </c>
      <c r="D11243" t="s">
        <v>16726</v>
      </c>
      <c r="E11243" t="s">
        <v>16736</v>
      </c>
      <c r="F11243" t="s">
        <v>16752</v>
      </c>
      <c r="G11243" t="s">
        <v>17983</v>
      </c>
      <c r="H11243" s="2">
        <v>84.417081480324356</v>
      </c>
      <c r="I11243" s="2">
        <v>126.9</v>
      </c>
      <c r="J11243">
        <v>10</v>
      </c>
      <c r="K11243" s="2">
        <f>SalesDetails[[#This Row],[Unit Price]]*SalesDetails[[#This Row],[Qty Sold]]</f>
        <v>1269</v>
      </c>
      <c r="L11243" s="2">
        <f>(SalesDetails[[#This Row],[Unit Price]]-SalesDetails[[#This Row],[Unit Cost]])*SalesDetails[[#This Row],[Qty Sold]]</f>
        <v>424.8291851967565</v>
      </c>
    </row>
    <row r="11244" spans="1:12" x14ac:dyDescent="0.25">
      <c r="A11244" t="s">
        <v>839</v>
      </c>
      <c r="B11244" t="str">
        <f>"SC"&amp;LEFT(SalesDetails[[#This Row],[OrderNo]],4)&amp;SalesDetails[[#This Row],[Short State]]</f>
        <v>SC7608JI</v>
      </c>
      <c r="C11244" s="1">
        <v>41328</v>
      </c>
      <c r="D11244" t="s">
        <v>16726</v>
      </c>
      <c r="E11244" t="s">
        <v>16734</v>
      </c>
      <c r="F11244" t="s">
        <v>16758</v>
      </c>
      <c r="G11244" t="s">
        <v>17984</v>
      </c>
      <c r="H11244" s="2">
        <v>60.52475890857432</v>
      </c>
      <c r="I11244" s="2">
        <v>126.9</v>
      </c>
      <c r="J11244">
        <v>9</v>
      </c>
      <c r="K11244" s="2">
        <f>SalesDetails[[#This Row],[Unit Price]]*SalesDetails[[#This Row],[Qty Sold]]</f>
        <v>1142.1000000000001</v>
      </c>
      <c r="L11244" s="2">
        <f>(SalesDetails[[#This Row],[Unit Price]]-SalesDetails[[#This Row],[Unit Cost]])*SalesDetails[[#This Row],[Qty Sold]]</f>
        <v>597.37716982283121</v>
      </c>
    </row>
    <row r="11245" spans="1:12" x14ac:dyDescent="0.25">
      <c r="A11245" t="s">
        <v>841</v>
      </c>
      <c r="B11245" t="str">
        <f>"SC"&amp;LEFT(SalesDetails[[#This Row],[OrderNo]],4)&amp;SalesDetails[[#This Row],[Short State]]</f>
        <v>SC22EB</v>
      </c>
      <c r="C11245" s="1">
        <v>41307</v>
      </c>
      <c r="D11245" t="s">
        <v>16726</v>
      </c>
      <c r="E11245" t="s">
        <v>16732</v>
      </c>
      <c r="F11245" t="s">
        <v>16752</v>
      </c>
      <c r="G11245" t="s">
        <v>17984</v>
      </c>
      <c r="H11245" s="2">
        <v>45.450921707032919</v>
      </c>
      <c r="I11245" s="2">
        <v>126.9</v>
      </c>
      <c r="J11245">
        <v>9</v>
      </c>
      <c r="K11245" s="2">
        <f>SalesDetails[[#This Row],[Unit Price]]*SalesDetails[[#This Row],[Qty Sold]]</f>
        <v>1142.1000000000001</v>
      </c>
      <c r="L11245" s="2">
        <f>(SalesDetails[[#This Row],[Unit Price]]-SalesDetails[[#This Row],[Unit Cost]])*SalesDetails[[#This Row],[Qty Sold]]</f>
        <v>733.0417046367038</v>
      </c>
    </row>
    <row r="11246" spans="1:12" x14ac:dyDescent="0.25">
      <c r="A11246" t="s">
        <v>842</v>
      </c>
      <c r="B11246" t="str">
        <f>"SC"&amp;LEFT(SalesDetails[[#This Row],[OrderNo]],4)&amp;SalesDetails[[#This Row],[Short State]]</f>
        <v>SC1357NA</v>
      </c>
      <c r="C11246" s="1">
        <v>40925</v>
      </c>
      <c r="D11246" t="s">
        <v>16724</v>
      </c>
      <c r="E11246" t="s">
        <v>16735</v>
      </c>
      <c r="F11246" t="s">
        <v>16762</v>
      </c>
      <c r="G11246" t="s">
        <v>17984</v>
      </c>
      <c r="H11246" s="2">
        <v>33.327683549729272</v>
      </c>
      <c r="I11246" s="2">
        <v>126.9</v>
      </c>
      <c r="J11246">
        <v>12</v>
      </c>
      <c r="K11246" s="2">
        <f>SalesDetails[[#This Row],[Unit Price]]*SalesDetails[[#This Row],[Qty Sold]]</f>
        <v>1522.8000000000002</v>
      </c>
      <c r="L11246" s="2">
        <f>(SalesDetails[[#This Row],[Unit Price]]-SalesDetails[[#This Row],[Unit Cost]])*SalesDetails[[#This Row],[Qty Sold]]</f>
        <v>1122.8677974032489</v>
      </c>
    </row>
    <row r="11247" spans="1:12" x14ac:dyDescent="0.25">
      <c r="A11247" t="s">
        <v>3277</v>
      </c>
      <c r="B11247" t="str">
        <f>"SC"&amp;LEFT(SalesDetails[[#This Row],[OrderNo]],4)&amp;SalesDetails[[#This Row],[Short State]]</f>
        <v>SC2355DE</v>
      </c>
      <c r="C11247" s="1">
        <v>41147</v>
      </c>
      <c r="D11247" t="s">
        <v>16726</v>
      </c>
      <c r="E11247" t="s">
        <v>16729</v>
      </c>
      <c r="F11247" t="s">
        <v>16751</v>
      </c>
      <c r="G11247" t="s">
        <v>17984</v>
      </c>
      <c r="H11247" s="2">
        <v>95.659010365370079</v>
      </c>
      <c r="I11247" s="2">
        <v>126.9</v>
      </c>
      <c r="J11247">
        <v>12</v>
      </c>
      <c r="K11247" s="2">
        <f>SalesDetails[[#This Row],[Unit Price]]*SalesDetails[[#This Row],[Qty Sold]]</f>
        <v>1522.8000000000002</v>
      </c>
      <c r="L11247" s="2">
        <f>(SalesDetails[[#This Row],[Unit Price]]-SalesDetails[[#This Row],[Unit Cost]])*SalesDetails[[#This Row],[Qty Sold]]</f>
        <v>374.89187561555912</v>
      </c>
    </row>
    <row r="11248" spans="1:12" x14ac:dyDescent="0.25">
      <c r="A11248" t="s">
        <v>3879</v>
      </c>
      <c r="B11248" t="str">
        <f>"SC"&amp;LEFT(SalesDetails[[#This Row],[OrderNo]],4)&amp;SalesDetails[[#This Row],[Short State]]</f>
        <v>SC3127AN</v>
      </c>
      <c r="C11248" s="1">
        <v>40965</v>
      </c>
      <c r="D11248" t="s">
        <v>16726</v>
      </c>
      <c r="E11248" t="s">
        <v>16732</v>
      </c>
      <c r="F11248" t="s">
        <v>16746</v>
      </c>
      <c r="G11248" t="s">
        <v>17984</v>
      </c>
      <c r="H11248" s="2">
        <v>83.302629377160187</v>
      </c>
      <c r="I11248" s="2">
        <v>126.9</v>
      </c>
      <c r="J11248">
        <v>9</v>
      </c>
      <c r="K11248" s="2">
        <f>SalesDetails[[#This Row],[Unit Price]]*SalesDetails[[#This Row],[Qty Sold]]</f>
        <v>1142.1000000000001</v>
      </c>
      <c r="L11248" s="2">
        <f>(SalesDetails[[#This Row],[Unit Price]]-SalesDetails[[#This Row],[Unit Cost]])*SalesDetails[[#This Row],[Qty Sold]]</f>
        <v>392.37633560555838</v>
      </c>
    </row>
    <row r="11249" spans="1:12" x14ac:dyDescent="0.25">
      <c r="A11249" t="s">
        <v>6695</v>
      </c>
      <c r="B11249" t="str">
        <f>"SC"&amp;LEFT(SalesDetails[[#This Row],[OrderNo]],4)&amp;SalesDetails[[#This Row],[Short State]]</f>
        <v>SC6901NA</v>
      </c>
      <c r="C11249" s="1">
        <v>41302</v>
      </c>
      <c r="D11249" t="s">
        <v>16726</v>
      </c>
      <c r="E11249" t="s">
        <v>16735</v>
      </c>
      <c r="F11249" t="s">
        <v>16762</v>
      </c>
      <c r="G11249" t="s">
        <v>17984</v>
      </c>
      <c r="H11249" s="2">
        <v>61.169767710866701</v>
      </c>
      <c r="I11249" s="2">
        <v>126.9</v>
      </c>
      <c r="J11249">
        <v>12</v>
      </c>
      <c r="K11249" s="2">
        <f>SalesDetails[[#This Row],[Unit Price]]*SalesDetails[[#This Row],[Qty Sold]]</f>
        <v>1522.8000000000002</v>
      </c>
      <c r="L11249" s="2">
        <f>(SalesDetails[[#This Row],[Unit Price]]-SalesDetails[[#This Row],[Unit Cost]])*SalesDetails[[#This Row],[Qty Sold]]</f>
        <v>788.76278746959974</v>
      </c>
    </row>
    <row r="11250" spans="1:12" x14ac:dyDescent="0.25">
      <c r="A11250" t="s">
        <v>6782</v>
      </c>
      <c r="B11250" t="str">
        <f>"SC"&amp;LEFT(SalesDetails[[#This Row],[OrderNo]],4)&amp;SalesDetails[[#This Row],[Short State]]</f>
        <v>SC7779DE</v>
      </c>
      <c r="C11250" s="1">
        <v>41113</v>
      </c>
      <c r="D11250" t="s">
        <v>16726</v>
      </c>
      <c r="E11250" t="s">
        <v>16729</v>
      </c>
      <c r="F11250" t="s">
        <v>16751</v>
      </c>
      <c r="G11250" t="s">
        <v>17984</v>
      </c>
      <c r="H11250" s="2">
        <v>41.519530686841833</v>
      </c>
      <c r="I11250" s="2">
        <v>126.9</v>
      </c>
      <c r="J11250">
        <v>12</v>
      </c>
      <c r="K11250" s="2">
        <f>SalesDetails[[#This Row],[Unit Price]]*SalesDetails[[#This Row],[Qty Sold]]</f>
        <v>1522.8000000000002</v>
      </c>
      <c r="L11250" s="2">
        <f>(SalesDetails[[#This Row],[Unit Price]]-SalesDetails[[#This Row],[Unit Cost]])*SalesDetails[[#This Row],[Qty Sold]]</f>
        <v>1024.565631757898</v>
      </c>
    </row>
    <row r="11251" spans="1:12" x14ac:dyDescent="0.25">
      <c r="A11251" t="s">
        <v>6930</v>
      </c>
      <c r="B11251" t="str">
        <f>"SC"&amp;LEFT(SalesDetails[[#This Row],[OrderNo]],4)&amp;SalesDetails[[#This Row],[Short State]]</f>
        <v>SC7970IM</v>
      </c>
      <c r="C11251" s="1">
        <v>41148</v>
      </c>
      <c r="D11251" t="s">
        <v>16726</v>
      </c>
      <c r="E11251" t="s">
        <v>16730</v>
      </c>
      <c r="F11251" t="s">
        <v>16757</v>
      </c>
      <c r="G11251" t="s">
        <v>17984</v>
      </c>
      <c r="H11251" s="2">
        <v>56.119812841539876</v>
      </c>
      <c r="I11251" s="2">
        <v>126.9</v>
      </c>
      <c r="J11251">
        <v>9</v>
      </c>
      <c r="K11251" s="2">
        <f>SalesDetails[[#This Row],[Unit Price]]*SalesDetails[[#This Row],[Qty Sold]]</f>
        <v>1142.1000000000001</v>
      </c>
      <c r="L11251" s="2">
        <f>(SalesDetails[[#This Row],[Unit Price]]-SalesDetails[[#This Row],[Unit Cost]])*SalesDetails[[#This Row],[Qty Sold]]</f>
        <v>637.02168442614129</v>
      </c>
    </row>
    <row r="11252" spans="1:12" x14ac:dyDescent="0.25">
      <c r="A11252" t="s">
        <v>6962</v>
      </c>
      <c r="B11252" t="str">
        <f>"SC"&amp;LEFT(SalesDetails[[#This Row],[OrderNo]],4)&amp;SalesDetails[[#This Row],[Short State]]</f>
        <v>SC8013EB</v>
      </c>
      <c r="C11252" s="1">
        <v>41103</v>
      </c>
      <c r="D11252" t="s">
        <v>16723</v>
      </c>
      <c r="E11252" t="s">
        <v>16729</v>
      </c>
      <c r="F11252" t="s">
        <v>16752</v>
      </c>
      <c r="G11252" t="s">
        <v>17984</v>
      </c>
      <c r="H11252" s="2">
        <v>111.97597634782839</v>
      </c>
      <c r="I11252" s="2">
        <v>126.9</v>
      </c>
      <c r="J11252">
        <v>36</v>
      </c>
      <c r="K11252" s="2">
        <f>SalesDetails[[#This Row],[Unit Price]]*SalesDetails[[#This Row],[Qty Sold]]</f>
        <v>4568.4000000000005</v>
      </c>
      <c r="L11252" s="2">
        <f>(SalesDetails[[#This Row],[Unit Price]]-SalesDetails[[#This Row],[Unit Cost]])*SalesDetails[[#This Row],[Qty Sold]]</f>
        <v>537.26485147817812</v>
      </c>
    </row>
    <row r="11253" spans="1:12" x14ac:dyDescent="0.25">
      <c r="A11253" t="s">
        <v>7226</v>
      </c>
      <c r="B11253" t="str">
        <f>"SC"&amp;LEFT(SalesDetails[[#This Row],[OrderNo]],4)&amp;SalesDetails[[#This Row],[Short State]]</f>
        <v>SC8394DE</v>
      </c>
      <c r="C11253" s="1">
        <v>40970</v>
      </c>
      <c r="D11253" t="s">
        <v>16726</v>
      </c>
      <c r="E11253" t="s">
        <v>16732</v>
      </c>
      <c r="F11253" t="s">
        <v>16751</v>
      </c>
      <c r="G11253" t="s">
        <v>17984</v>
      </c>
      <c r="H11253" s="2">
        <v>23.697328966333906</v>
      </c>
      <c r="I11253" s="2">
        <v>126.9</v>
      </c>
      <c r="J11253">
        <v>9</v>
      </c>
      <c r="K11253" s="2">
        <f>SalesDetails[[#This Row],[Unit Price]]*SalesDetails[[#This Row],[Qty Sold]]</f>
        <v>1142.1000000000001</v>
      </c>
      <c r="L11253" s="2">
        <f>(SalesDetails[[#This Row],[Unit Price]]-SalesDetails[[#This Row],[Unit Cost]])*SalesDetails[[#This Row],[Qty Sold]]</f>
        <v>928.82403930299483</v>
      </c>
    </row>
    <row r="11254" spans="1:12" x14ac:dyDescent="0.25">
      <c r="A11254" t="s">
        <v>11034</v>
      </c>
      <c r="B11254" t="str">
        <f>"SC"&amp;LEFT(SalesDetails[[#This Row],[OrderNo]],4)&amp;SalesDetails[[#This Row],[Short State]]</f>
        <v>SC1400BO</v>
      </c>
      <c r="C11254" s="1">
        <v>40963</v>
      </c>
      <c r="D11254" t="s">
        <v>16726</v>
      </c>
      <c r="E11254" t="s">
        <v>16732</v>
      </c>
      <c r="F11254" t="s">
        <v>16749</v>
      </c>
      <c r="G11254" t="s">
        <v>17984</v>
      </c>
      <c r="H11254" s="2">
        <v>110.99849624405856</v>
      </c>
      <c r="I11254" s="2">
        <v>126.9</v>
      </c>
      <c r="J11254">
        <v>9</v>
      </c>
      <c r="K11254" s="2">
        <f>SalesDetails[[#This Row],[Unit Price]]*SalesDetails[[#This Row],[Qty Sold]]</f>
        <v>1142.1000000000001</v>
      </c>
      <c r="L11254" s="2">
        <f>(SalesDetails[[#This Row],[Unit Price]]-SalesDetails[[#This Row],[Unit Cost]])*SalesDetails[[#This Row],[Qty Sold]]</f>
        <v>143.11353380347305</v>
      </c>
    </row>
    <row r="11255" spans="1:12" x14ac:dyDescent="0.25">
      <c r="A11255" t="s">
        <v>14258</v>
      </c>
      <c r="B11255" t="str">
        <f>"SC"&amp;LEFT(SalesDetails[[#This Row],[OrderNo]],4)&amp;SalesDetails[[#This Row],[Short State]]</f>
        <v>SC1870EB</v>
      </c>
      <c r="C11255" s="1">
        <v>41342</v>
      </c>
      <c r="D11255" t="s">
        <v>16724</v>
      </c>
      <c r="E11255" t="s">
        <v>16736</v>
      </c>
      <c r="F11255" t="s">
        <v>16752</v>
      </c>
      <c r="G11255" t="s">
        <v>17984</v>
      </c>
      <c r="H11255" s="2">
        <v>87.696719637087668</v>
      </c>
      <c r="I11255" s="2">
        <v>126.9</v>
      </c>
      <c r="J11255">
        <v>10</v>
      </c>
      <c r="K11255" s="2">
        <f>SalesDetails[[#This Row],[Unit Price]]*SalesDetails[[#This Row],[Qty Sold]]</f>
        <v>1269</v>
      </c>
      <c r="L11255" s="2">
        <f>(SalesDetails[[#This Row],[Unit Price]]-SalesDetails[[#This Row],[Unit Cost]])*SalesDetails[[#This Row],[Qty Sold]]</f>
        <v>392.03280362912335</v>
      </c>
    </row>
    <row r="11256" spans="1:12" x14ac:dyDescent="0.25">
      <c r="A11256" t="s">
        <v>15176</v>
      </c>
      <c r="B11256" t="str">
        <f>"SC"&amp;LEFT(SalesDetails[[#This Row],[OrderNo]],4)&amp;SalesDetails[[#This Row],[Short State]]</f>
        <v>SC2010OY</v>
      </c>
      <c r="C11256" s="1">
        <v>41279</v>
      </c>
      <c r="D11256" t="s">
        <v>16726</v>
      </c>
      <c r="E11256" t="s">
        <v>16735</v>
      </c>
      <c r="F11256" t="s">
        <v>16766</v>
      </c>
      <c r="G11256" t="s">
        <v>17984</v>
      </c>
      <c r="H11256" s="2">
        <v>42.770856430102846</v>
      </c>
      <c r="I11256" s="2">
        <v>126.9</v>
      </c>
      <c r="J11256">
        <v>12</v>
      </c>
      <c r="K11256" s="2">
        <f>SalesDetails[[#This Row],[Unit Price]]*SalesDetails[[#This Row],[Qty Sold]]</f>
        <v>1522.8000000000002</v>
      </c>
      <c r="L11256" s="2">
        <f>(SalesDetails[[#This Row],[Unit Price]]-SalesDetails[[#This Row],[Unit Cost]])*SalesDetails[[#This Row],[Qty Sold]]</f>
        <v>1009.549722838766</v>
      </c>
    </row>
    <row r="11257" spans="1:12" x14ac:dyDescent="0.25">
      <c r="A11257" t="s">
        <v>15392</v>
      </c>
      <c r="B11257" t="str">
        <f>"SC"&amp;LEFT(SalesDetails[[#This Row],[OrderNo]],4)&amp;SalesDetails[[#This Row],[Short State]]</f>
        <v>SC2042ZA</v>
      </c>
      <c r="C11257" s="1">
        <v>41276</v>
      </c>
      <c r="D11257" t="s">
        <v>16726</v>
      </c>
      <c r="E11257" t="s">
        <v>16732</v>
      </c>
      <c r="F11257" t="s">
        <v>16769</v>
      </c>
      <c r="G11257" t="s">
        <v>17984</v>
      </c>
      <c r="H11257" s="2">
        <v>36.63375236102727</v>
      </c>
      <c r="I11257" s="2">
        <v>126.9</v>
      </c>
      <c r="J11257">
        <v>9</v>
      </c>
      <c r="K11257" s="2">
        <f>SalesDetails[[#This Row],[Unit Price]]*SalesDetails[[#This Row],[Qty Sold]]</f>
        <v>1142.1000000000001</v>
      </c>
      <c r="L11257" s="2">
        <f>(SalesDetails[[#This Row],[Unit Price]]-SalesDetails[[#This Row],[Unit Cost]])*SalesDetails[[#This Row],[Qty Sold]]</f>
        <v>812.39622875075474</v>
      </c>
    </row>
    <row r="11258" spans="1:12" x14ac:dyDescent="0.25">
      <c r="A11258" t="s">
        <v>8947</v>
      </c>
      <c r="B11258" t="str">
        <f>"SC"&amp;LEFT(SalesDetails[[#This Row],[OrderNo]],4)&amp;SalesDetails[[#This Row],[Short State]]</f>
        <v>SC1092EB</v>
      </c>
      <c r="C11258" s="1">
        <v>41400</v>
      </c>
      <c r="D11258" t="s">
        <v>16723</v>
      </c>
      <c r="E11258" t="s">
        <v>16736</v>
      </c>
      <c r="F11258" t="s">
        <v>16752</v>
      </c>
      <c r="G11258" t="s">
        <v>17985</v>
      </c>
      <c r="H11258" s="2">
        <v>80.990177278900006</v>
      </c>
      <c r="I11258" s="2">
        <v>129.9</v>
      </c>
      <c r="J11258">
        <v>10</v>
      </c>
      <c r="K11258" s="2">
        <f>SalesDetails[[#This Row],[Unit Price]]*SalesDetails[[#This Row],[Qty Sold]]</f>
        <v>1299</v>
      </c>
      <c r="L11258" s="2">
        <f>(SalesDetails[[#This Row],[Unit Price]]-SalesDetails[[#This Row],[Unit Cost]])*SalesDetails[[#This Row],[Qty Sold]]</f>
        <v>489.09822721099999</v>
      </c>
    </row>
    <row r="11259" spans="1:12" x14ac:dyDescent="0.25">
      <c r="A11259" t="s">
        <v>4232</v>
      </c>
      <c r="B11259" t="str">
        <f>"SC"&amp;LEFT(SalesDetails[[#This Row],[OrderNo]],4)&amp;SalesDetails[[#This Row],[Short State]]</f>
        <v>SC3611EB</v>
      </c>
      <c r="C11259" s="1">
        <v>41822</v>
      </c>
      <c r="D11259" t="s">
        <v>16723</v>
      </c>
      <c r="E11259" t="s">
        <v>16729</v>
      </c>
      <c r="F11259" t="s">
        <v>16752</v>
      </c>
      <c r="G11259" t="s">
        <v>17986</v>
      </c>
      <c r="H11259" s="2">
        <v>16.261836418357841</v>
      </c>
      <c r="I11259" s="2">
        <v>129.9</v>
      </c>
      <c r="J11259">
        <v>12</v>
      </c>
      <c r="K11259" s="2">
        <f>SalesDetails[[#This Row],[Unit Price]]*SalesDetails[[#This Row],[Qty Sold]]</f>
        <v>1558.8000000000002</v>
      </c>
      <c r="L11259" s="2">
        <f>(SalesDetails[[#This Row],[Unit Price]]-SalesDetails[[#This Row],[Unit Cost]])*SalesDetails[[#This Row],[Qty Sold]]</f>
        <v>1363.6579629797059</v>
      </c>
    </row>
    <row r="11260" spans="1:12" x14ac:dyDescent="0.25">
      <c r="A11260" t="s">
        <v>10177</v>
      </c>
      <c r="B11260" t="str">
        <f>"SC"&amp;LEFT(SalesDetails[[#This Row],[OrderNo]],4)&amp;SalesDetails[[#This Row],[Short State]]</f>
        <v>SC1279CR</v>
      </c>
      <c r="C11260" s="1">
        <v>41553</v>
      </c>
      <c r="D11260" t="s">
        <v>16726</v>
      </c>
      <c r="E11260" t="s">
        <v>16737</v>
      </c>
      <c r="F11260" t="s">
        <v>16750</v>
      </c>
      <c r="G11260" t="s">
        <v>17986</v>
      </c>
      <c r="H11260" s="2">
        <v>77.740649893814805</v>
      </c>
      <c r="I11260" s="2">
        <v>129.9</v>
      </c>
      <c r="J11260">
        <v>13</v>
      </c>
      <c r="K11260" s="2">
        <f>SalesDetails[[#This Row],[Unit Price]]*SalesDetails[[#This Row],[Qty Sold]]</f>
        <v>1688.7</v>
      </c>
      <c r="L11260" s="2">
        <f>(SalesDetails[[#This Row],[Unit Price]]-SalesDetails[[#This Row],[Unit Cost]])*SalesDetails[[#This Row],[Qty Sold]]</f>
        <v>678.07155138040764</v>
      </c>
    </row>
    <row r="11261" spans="1:12" x14ac:dyDescent="0.25">
      <c r="A11261" t="s">
        <v>10233</v>
      </c>
      <c r="B11261" t="str">
        <f>"SC"&amp;LEFT(SalesDetails[[#This Row],[OrderNo]],4)&amp;SalesDetails[[#This Row],[Short State]]</f>
        <v>SC1287EB</v>
      </c>
      <c r="C11261" s="1">
        <v>41401</v>
      </c>
      <c r="D11261" t="s">
        <v>16724</v>
      </c>
      <c r="E11261" t="s">
        <v>16736</v>
      </c>
      <c r="F11261" t="s">
        <v>16752</v>
      </c>
      <c r="G11261" t="s">
        <v>17986</v>
      </c>
      <c r="H11261" s="2">
        <v>28.562409619425932</v>
      </c>
      <c r="I11261" s="2">
        <v>129.9</v>
      </c>
      <c r="J11261">
        <v>10</v>
      </c>
      <c r="K11261" s="2">
        <f>SalesDetails[[#This Row],[Unit Price]]*SalesDetails[[#This Row],[Qty Sold]]</f>
        <v>1299</v>
      </c>
      <c r="L11261" s="2">
        <f>(SalesDetails[[#This Row],[Unit Price]]-SalesDetails[[#This Row],[Unit Cost]])*SalesDetails[[#This Row],[Qty Sold]]</f>
        <v>1013.3759038057407</v>
      </c>
    </row>
    <row r="11262" spans="1:12" x14ac:dyDescent="0.25">
      <c r="A11262" t="s">
        <v>16068</v>
      </c>
      <c r="B11262" t="str">
        <f>"SC"&amp;LEFT(SalesDetails[[#This Row],[OrderNo]],4)&amp;SalesDetails[[#This Row],[Short State]]</f>
        <v>SC2139EB</v>
      </c>
      <c r="C11262" s="1">
        <v>41703</v>
      </c>
      <c r="D11262" t="s">
        <v>16726</v>
      </c>
      <c r="E11262" t="s">
        <v>16732</v>
      </c>
      <c r="F11262" t="s">
        <v>16752</v>
      </c>
      <c r="G11262" t="s">
        <v>17986</v>
      </c>
      <c r="H11262" s="2">
        <v>55.418265422165483</v>
      </c>
      <c r="I11262" s="2">
        <v>129.9</v>
      </c>
      <c r="J11262">
        <v>9</v>
      </c>
      <c r="K11262" s="2">
        <f>SalesDetails[[#This Row],[Unit Price]]*SalesDetails[[#This Row],[Qty Sold]]</f>
        <v>1169.1000000000001</v>
      </c>
      <c r="L11262" s="2">
        <f>(SalesDetails[[#This Row],[Unit Price]]-SalesDetails[[#This Row],[Unit Cost]])*SalesDetails[[#This Row],[Qty Sold]]</f>
        <v>670.33561120051058</v>
      </c>
    </row>
    <row r="11263" spans="1:12" x14ac:dyDescent="0.25">
      <c r="A11263" t="s">
        <v>13150</v>
      </c>
      <c r="B11263" t="str">
        <f>"SC"&amp;LEFT(SalesDetails[[#This Row],[OrderNo]],4)&amp;SalesDetails[[#This Row],[Short State]]</f>
        <v>SC1708ED</v>
      </c>
      <c r="C11263" s="1">
        <v>41944</v>
      </c>
      <c r="D11263" t="s">
        <v>16726</v>
      </c>
      <c r="E11263" t="s">
        <v>16737</v>
      </c>
      <c r="F11263" t="s">
        <v>16753</v>
      </c>
      <c r="G11263" t="s">
        <v>17987</v>
      </c>
      <c r="H11263" s="2">
        <v>21.572099475539545</v>
      </c>
      <c r="I11263" s="2">
        <v>169</v>
      </c>
      <c r="J11263">
        <v>6</v>
      </c>
      <c r="K11263" s="2">
        <f>SalesDetails[[#This Row],[Unit Price]]*SalesDetails[[#This Row],[Qty Sold]]</f>
        <v>1014</v>
      </c>
      <c r="L11263" s="2">
        <f>(SalesDetails[[#This Row],[Unit Price]]-SalesDetails[[#This Row],[Unit Cost]])*SalesDetails[[#This Row],[Qty Sold]]</f>
        <v>884.56740314676267</v>
      </c>
    </row>
    <row r="11264" spans="1:12" x14ac:dyDescent="0.25">
      <c r="A11264" t="s">
        <v>4144</v>
      </c>
      <c r="B11264" t="str">
        <f>"SC"&amp;LEFT(SalesDetails[[#This Row],[OrderNo]],4)&amp;SalesDetails[[#This Row],[Short State]]</f>
        <v>SC3481DE</v>
      </c>
      <c r="C11264" s="1">
        <v>41818</v>
      </c>
      <c r="D11264" t="s">
        <v>16725</v>
      </c>
      <c r="E11264" t="s">
        <v>16729</v>
      </c>
      <c r="F11264" t="s">
        <v>16751</v>
      </c>
      <c r="G11264" t="s">
        <v>17988</v>
      </c>
      <c r="H11264" s="2">
        <v>91.373941790604661</v>
      </c>
      <c r="I11264" s="2">
        <v>169</v>
      </c>
      <c r="J11264">
        <v>6</v>
      </c>
      <c r="K11264" s="2">
        <f>SalesDetails[[#This Row],[Unit Price]]*SalesDetails[[#This Row],[Qty Sold]]</f>
        <v>1014</v>
      </c>
      <c r="L11264" s="2">
        <f>(SalesDetails[[#This Row],[Unit Price]]-SalesDetails[[#This Row],[Unit Cost]])*SalesDetails[[#This Row],[Qty Sold]]</f>
        <v>465.756349256372</v>
      </c>
    </row>
    <row r="11265" spans="1:12" x14ac:dyDescent="0.25">
      <c r="A11265" t="s">
        <v>12388</v>
      </c>
      <c r="B11265" t="str">
        <f>"SC"&amp;LEFT(SalesDetails[[#This Row],[OrderNo]],4)&amp;SalesDetails[[#This Row],[Short State]]</f>
        <v>SC1596RI</v>
      </c>
      <c r="C11265" s="1">
        <v>41718</v>
      </c>
      <c r="D11265" t="s">
        <v>16726</v>
      </c>
      <c r="E11265" t="s">
        <v>16736</v>
      </c>
      <c r="F11265" t="s">
        <v>16767</v>
      </c>
      <c r="G11265" t="s">
        <v>17988</v>
      </c>
      <c r="H11265" s="2">
        <v>10.972791554196347</v>
      </c>
      <c r="I11265" s="2">
        <v>169</v>
      </c>
      <c r="J11265">
        <v>10</v>
      </c>
      <c r="K11265" s="2">
        <f>SalesDetails[[#This Row],[Unit Price]]*SalesDetails[[#This Row],[Qty Sold]]</f>
        <v>1690</v>
      </c>
      <c r="L11265" s="2">
        <f>(SalesDetails[[#This Row],[Unit Price]]-SalesDetails[[#This Row],[Unit Cost]])*SalesDetails[[#This Row],[Qty Sold]]</f>
        <v>1580.2720844580367</v>
      </c>
    </row>
    <row r="11266" spans="1:12" x14ac:dyDescent="0.25">
      <c r="A11266" t="s">
        <v>13314</v>
      </c>
      <c r="B11266" t="str">
        <f>"SC"&amp;LEFT(SalesDetails[[#This Row],[OrderNo]],4)&amp;SalesDetails[[#This Row],[Short State]]</f>
        <v>SC1733EB</v>
      </c>
      <c r="C11266" s="1">
        <v>41878</v>
      </c>
      <c r="D11266" t="s">
        <v>16724</v>
      </c>
      <c r="E11266" t="s">
        <v>16729</v>
      </c>
      <c r="F11266" t="s">
        <v>16752</v>
      </c>
      <c r="G11266" t="s">
        <v>17988</v>
      </c>
      <c r="H11266" s="2">
        <v>104.09728809918329</v>
      </c>
      <c r="I11266" s="2">
        <v>169</v>
      </c>
      <c r="J11266">
        <v>12</v>
      </c>
      <c r="K11266" s="2">
        <f>SalesDetails[[#This Row],[Unit Price]]*SalesDetails[[#This Row],[Qty Sold]]</f>
        <v>2028</v>
      </c>
      <c r="L11266" s="2">
        <f>(SalesDetails[[#This Row],[Unit Price]]-SalesDetails[[#This Row],[Unit Cost]])*SalesDetails[[#This Row],[Qty Sold]]</f>
        <v>778.83254280980054</v>
      </c>
    </row>
    <row r="11267" spans="1:12" x14ac:dyDescent="0.25">
      <c r="A11267" t="s">
        <v>14176</v>
      </c>
      <c r="B11267" t="str">
        <f>"SC"&amp;LEFT(SalesDetails[[#This Row],[OrderNo]],4)&amp;SalesDetails[[#This Row],[Short State]]</f>
        <v>SC1859NA</v>
      </c>
      <c r="C11267" s="1">
        <v>41767</v>
      </c>
      <c r="D11267" t="s">
        <v>16726</v>
      </c>
      <c r="E11267" t="s">
        <v>16736</v>
      </c>
      <c r="F11267" t="s">
        <v>16762</v>
      </c>
      <c r="G11267" t="s">
        <v>17988</v>
      </c>
      <c r="H11267" s="2">
        <v>103.75277766267409</v>
      </c>
      <c r="I11267" s="2">
        <v>169</v>
      </c>
      <c r="J11267">
        <v>10</v>
      </c>
      <c r="K11267" s="2">
        <f>SalesDetails[[#This Row],[Unit Price]]*SalesDetails[[#This Row],[Qty Sold]]</f>
        <v>1690</v>
      </c>
      <c r="L11267" s="2">
        <f>(SalesDetails[[#This Row],[Unit Price]]-SalesDetails[[#This Row],[Unit Cost]])*SalesDetails[[#This Row],[Qty Sold]]</f>
        <v>652.47222337325911</v>
      </c>
    </row>
    <row r="11268" spans="1:12" x14ac:dyDescent="0.25">
      <c r="A11268" t="s">
        <v>16054</v>
      </c>
      <c r="B11268" t="str">
        <f>"SC"&amp;LEFT(SalesDetails[[#This Row],[OrderNo]],4)&amp;SalesDetails[[#This Row],[Short State]]</f>
        <v>SC2137AK</v>
      </c>
      <c r="C11268" s="1">
        <v>41660</v>
      </c>
      <c r="D11268" t="s">
        <v>16726</v>
      </c>
      <c r="E11268" t="s">
        <v>16732</v>
      </c>
      <c r="F11268" t="s">
        <v>16745</v>
      </c>
      <c r="G11268" t="s">
        <v>17988</v>
      </c>
      <c r="H11268" s="2">
        <v>20.464072824367729</v>
      </c>
      <c r="I11268" s="2">
        <v>169</v>
      </c>
      <c r="J11268">
        <v>9</v>
      </c>
      <c r="K11268" s="2">
        <f>SalesDetails[[#This Row],[Unit Price]]*SalesDetails[[#This Row],[Qty Sold]]</f>
        <v>1521</v>
      </c>
      <c r="L11268" s="2">
        <f>(SalesDetails[[#This Row],[Unit Price]]-SalesDetails[[#This Row],[Unit Cost]])*SalesDetails[[#This Row],[Qty Sold]]</f>
        <v>1336.8233445806904</v>
      </c>
    </row>
    <row r="11269" spans="1:12" x14ac:dyDescent="0.25">
      <c r="A11269" t="s">
        <v>2212</v>
      </c>
      <c r="B11269" t="str">
        <f>"SC"&amp;LEFT(SalesDetails[[#This Row],[OrderNo]],4)&amp;SalesDetails[[#This Row],[Short State]]</f>
        <v>SC323AK</v>
      </c>
      <c r="C11269" s="1">
        <v>41064</v>
      </c>
      <c r="D11269" t="s">
        <v>16726</v>
      </c>
      <c r="E11269" t="s">
        <v>16729</v>
      </c>
      <c r="F11269" t="s">
        <v>16745</v>
      </c>
      <c r="G11269" t="s">
        <v>17989</v>
      </c>
      <c r="H11269" s="2">
        <v>36.990478527834519</v>
      </c>
      <c r="I11269" s="2">
        <v>55</v>
      </c>
      <c r="J11269">
        <v>6</v>
      </c>
      <c r="K11269" s="2">
        <f>SalesDetails[[#This Row],[Unit Price]]*SalesDetails[[#This Row],[Qty Sold]]</f>
        <v>330</v>
      </c>
      <c r="L11269" s="2">
        <f>(SalesDetails[[#This Row],[Unit Price]]-SalesDetails[[#This Row],[Unit Cost]])*SalesDetails[[#This Row],[Qty Sold]]</f>
        <v>108.05712883299289</v>
      </c>
    </row>
    <row r="11270" spans="1:12" x14ac:dyDescent="0.25">
      <c r="A11270" t="s">
        <v>2214</v>
      </c>
      <c r="B11270" t="str">
        <f>"SC"&amp;LEFT(SalesDetails[[#This Row],[OrderNo]],4)&amp;SalesDetails[[#This Row],[Short State]]</f>
        <v>SC824ED</v>
      </c>
      <c r="C11270" s="1">
        <v>41250</v>
      </c>
      <c r="D11270" t="s">
        <v>16726</v>
      </c>
      <c r="E11270" t="s">
        <v>16732</v>
      </c>
      <c r="F11270" t="s">
        <v>16753</v>
      </c>
      <c r="G11270" t="s">
        <v>17989</v>
      </c>
      <c r="H11270" s="2">
        <v>3.4299723005717384</v>
      </c>
      <c r="I11270" s="2">
        <v>55</v>
      </c>
      <c r="J11270">
        <v>9</v>
      </c>
      <c r="K11270" s="2">
        <f>SalesDetails[[#This Row],[Unit Price]]*SalesDetails[[#This Row],[Qty Sold]]</f>
        <v>495</v>
      </c>
      <c r="L11270" s="2">
        <f>(SalesDetails[[#This Row],[Unit Price]]-SalesDetails[[#This Row],[Unit Cost]])*SalesDetails[[#This Row],[Qty Sold]]</f>
        <v>464.13024929485431</v>
      </c>
    </row>
    <row r="11271" spans="1:12" x14ac:dyDescent="0.25">
      <c r="A11271" t="s">
        <v>4467</v>
      </c>
      <c r="B11271" t="str">
        <f>"SC"&amp;LEFT(SalesDetails[[#This Row],[OrderNo]],4)&amp;SalesDetails[[#This Row],[Short State]]</f>
        <v>SC3912EB</v>
      </c>
      <c r="C11271" s="1">
        <v>40922</v>
      </c>
      <c r="D11271" t="s">
        <v>16723</v>
      </c>
      <c r="E11271" t="s">
        <v>16732</v>
      </c>
      <c r="F11271" t="s">
        <v>16752</v>
      </c>
      <c r="G11271" t="s">
        <v>17989</v>
      </c>
      <c r="H11271" s="2">
        <v>31.310027022624688</v>
      </c>
      <c r="I11271" s="2">
        <v>55</v>
      </c>
      <c r="J11271">
        <v>16</v>
      </c>
      <c r="K11271" s="2">
        <f>SalesDetails[[#This Row],[Unit Price]]*SalesDetails[[#This Row],[Qty Sold]]</f>
        <v>880</v>
      </c>
      <c r="L11271" s="2">
        <f>(SalesDetails[[#This Row],[Unit Price]]-SalesDetails[[#This Row],[Unit Cost]])*SalesDetails[[#This Row],[Qty Sold]]</f>
        <v>379.039567638005</v>
      </c>
    </row>
    <row r="11272" spans="1:12" x14ac:dyDescent="0.25">
      <c r="A11272" t="s">
        <v>14416</v>
      </c>
      <c r="B11272" t="str">
        <f>"SC"&amp;LEFT(SalesDetails[[#This Row],[OrderNo]],4)&amp;SalesDetails[[#This Row],[Short State]]</f>
        <v>SC1894ZA</v>
      </c>
      <c r="C11272" s="1">
        <v>40976</v>
      </c>
      <c r="D11272" t="s">
        <v>16726</v>
      </c>
      <c r="E11272" t="s">
        <v>16736</v>
      </c>
      <c r="F11272" t="s">
        <v>16769</v>
      </c>
      <c r="G11272" t="s">
        <v>17989</v>
      </c>
      <c r="H11272" s="2">
        <v>40.922626093770027</v>
      </c>
      <c r="I11272" s="2">
        <v>55</v>
      </c>
      <c r="J11272">
        <v>5</v>
      </c>
      <c r="K11272" s="2">
        <f>SalesDetails[[#This Row],[Unit Price]]*SalesDetails[[#This Row],[Qty Sold]]</f>
        <v>275</v>
      </c>
      <c r="L11272" s="2">
        <f>(SalesDetails[[#This Row],[Unit Price]]-SalesDetails[[#This Row],[Unit Cost]])*SalesDetails[[#This Row],[Qty Sold]]</f>
        <v>70.38686953114987</v>
      </c>
    </row>
    <row r="11273" spans="1:12" x14ac:dyDescent="0.25">
      <c r="A11273" t="s">
        <v>16090</v>
      </c>
      <c r="B11273" t="str">
        <f>"SC"&amp;LEFT(SalesDetails[[#This Row],[OrderNo]],4)&amp;SalesDetails[[#This Row],[Short State]]</f>
        <v>SC2141EB</v>
      </c>
      <c r="C11273" s="1">
        <v>41321</v>
      </c>
      <c r="D11273" t="s">
        <v>16724</v>
      </c>
      <c r="E11273" t="s">
        <v>16732</v>
      </c>
      <c r="F11273" t="s">
        <v>16752</v>
      </c>
      <c r="G11273" t="s">
        <v>17989</v>
      </c>
      <c r="H11273" s="2">
        <v>42.249449243233528</v>
      </c>
      <c r="I11273" s="2">
        <v>55</v>
      </c>
      <c r="J11273">
        <v>18</v>
      </c>
      <c r="K11273" s="2">
        <f>SalesDetails[[#This Row],[Unit Price]]*SalesDetails[[#This Row],[Qty Sold]]</f>
        <v>990</v>
      </c>
      <c r="L11273" s="2">
        <f>(SalesDetails[[#This Row],[Unit Price]]-SalesDetails[[#This Row],[Unit Cost]])*SalesDetails[[#This Row],[Qty Sold]]</f>
        <v>229.5099136217965</v>
      </c>
    </row>
    <row r="11274" spans="1:12" x14ac:dyDescent="0.25">
      <c r="A11274" t="s">
        <v>16585</v>
      </c>
      <c r="B11274" t="str">
        <f>"SC"&amp;LEFT(SalesDetails[[#This Row],[OrderNo]],4)&amp;SalesDetails[[#This Row],[Short State]]</f>
        <v>SC2215ZA</v>
      </c>
      <c r="C11274" s="1">
        <v>41159</v>
      </c>
      <c r="D11274" t="s">
        <v>16726</v>
      </c>
      <c r="E11274" t="s">
        <v>16736</v>
      </c>
      <c r="F11274" t="s">
        <v>16769</v>
      </c>
      <c r="G11274" t="s">
        <v>17989</v>
      </c>
      <c r="H11274" s="2">
        <v>5.7874120276697223</v>
      </c>
      <c r="I11274" s="2">
        <v>55</v>
      </c>
      <c r="J11274">
        <v>5</v>
      </c>
      <c r="K11274" s="2">
        <f>SalesDetails[[#This Row],[Unit Price]]*SalesDetails[[#This Row],[Qty Sold]]</f>
        <v>275</v>
      </c>
      <c r="L11274" s="2">
        <f>(SalesDetails[[#This Row],[Unit Price]]-SalesDetails[[#This Row],[Unit Cost]])*SalesDetails[[#This Row],[Qty Sold]]</f>
        <v>246.06293986165139</v>
      </c>
    </row>
    <row r="11275" spans="1:12" x14ac:dyDescent="0.25">
      <c r="A11275" t="s">
        <v>3987</v>
      </c>
      <c r="B11275" t="str">
        <f>"SC"&amp;LEFT(SalesDetails[[#This Row],[OrderNo]],4)&amp;SalesDetails[[#This Row],[Short State]]</f>
        <v>SC3284KW</v>
      </c>
      <c r="C11275" s="1">
        <v>41277</v>
      </c>
      <c r="D11275" t="s">
        <v>16724</v>
      </c>
      <c r="E11275" t="s">
        <v>16738</v>
      </c>
      <c r="F11275" t="s">
        <v>16761</v>
      </c>
      <c r="G11275" t="s">
        <v>17990</v>
      </c>
      <c r="H11275" s="2">
        <v>13.608259280971071</v>
      </c>
      <c r="I11275" s="2">
        <v>55</v>
      </c>
      <c r="J11275">
        <v>13</v>
      </c>
      <c r="K11275" s="2">
        <f>SalesDetails[[#This Row],[Unit Price]]*SalesDetails[[#This Row],[Qty Sold]]</f>
        <v>715</v>
      </c>
      <c r="L11275" s="2">
        <f>(SalesDetails[[#This Row],[Unit Price]]-SalesDetails[[#This Row],[Unit Cost]])*SalesDetails[[#This Row],[Qty Sold]]</f>
        <v>538.09262934737615</v>
      </c>
    </row>
    <row r="11276" spans="1:12" x14ac:dyDescent="0.25">
      <c r="A11276" t="s">
        <v>4650</v>
      </c>
      <c r="B11276" t="str">
        <f>"SC"&amp;LEFT(SalesDetails[[#This Row],[OrderNo]],4)&amp;SalesDetails[[#This Row],[Short State]]</f>
        <v>SC4185DE</v>
      </c>
      <c r="C11276" s="1">
        <v>41196</v>
      </c>
      <c r="D11276" t="s">
        <v>16726</v>
      </c>
      <c r="E11276" t="s">
        <v>16737</v>
      </c>
      <c r="F11276" t="s">
        <v>16751</v>
      </c>
      <c r="G11276" t="s">
        <v>17990</v>
      </c>
      <c r="H11276" s="2">
        <v>24.452577242411348</v>
      </c>
      <c r="I11276" s="2">
        <v>55</v>
      </c>
      <c r="J11276">
        <v>6</v>
      </c>
      <c r="K11276" s="2">
        <f>SalesDetails[[#This Row],[Unit Price]]*SalesDetails[[#This Row],[Qty Sold]]</f>
        <v>330</v>
      </c>
      <c r="L11276" s="2">
        <f>(SalesDetails[[#This Row],[Unit Price]]-SalesDetails[[#This Row],[Unit Cost]])*SalesDetails[[#This Row],[Qty Sold]]</f>
        <v>183.28453654553192</v>
      </c>
    </row>
    <row r="11277" spans="1:12" x14ac:dyDescent="0.25">
      <c r="A11277" t="s">
        <v>4679</v>
      </c>
      <c r="B11277" t="str">
        <f>"SC"&amp;LEFT(SalesDetails[[#This Row],[OrderNo]],4)&amp;SalesDetails[[#This Row],[Short State]]</f>
        <v>SC4220OG</v>
      </c>
      <c r="C11277" s="1">
        <v>41225</v>
      </c>
      <c r="D11277" t="s">
        <v>16725</v>
      </c>
      <c r="E11277" t="s">
        <v>16731</v>
      </c>
      <c r="F11277" t="s">
        <v>16763</v>
      </c>
      <c r="G11277" t="s">
        <v>17990</v>
      </c>
      <c r="H11277" s="2">
        <v>51.160278182982225</v>
      </c>
      <c r="I11277" s="2">
        <v>55</v>
      </c>
      <c r="J11277">
        <v>4</v>
      </c>
      <c r="K11277" s="2">
        <f>SalesDetails[[#This Row],[Unit Price]]*SalesDetails[[#This Row],[Qty Sold]]</f>
        <v>220</v>
      </c>
      <c r="L11277" s="2">
        <f>(SalesDetails[[#This Row],[Unit Price]]-SalesDetails[[#This Row],[Unit Cost]])*SalesDetails[[#This Row],[Qty Sold]]</f>
        <v>15.358887268071101</v>
      </c>
    </row>
    <row r="11278" spans="1:12" x14ac:dyDescent="0.25">
      <c r="A11278" t="s">
        <v>6072</v>
      </c>
      <c r="B11278" t="str">
        <f>"SC"&amp;LEFT(SalesDetails[[#This Row],[OrderNo]],4)&amp;SalesDetails[[#This Row],[Short State]]</f>
        <v>SC6057ZA</v>
      </c>
      <c r="C11278" s="1">
        <v>41394</v>
      </c>
      <c r="D11278" t="s">
        <v>16726</v>
      </c>
      <c r="E11278" t="s">
        <v>16736</v>
      </c>
      <c r="F11278" t="s">
        <v>16769</v>
      </c>
      <c r="G11278" t="s">
        <v>17990</v>
      </c>
      <c r="H11278" s="2">
        <v>11.722325951723786</v>
      </c>
      <c r="I11278" s="2">
        <v>55</v>
      </c>
      <c r="J11278">
        <v>10</v>
      </c>
      <c r="K11278" s="2">
        <f>SalesDetails[[#This Row],[Unit Price]]*SalesDetails[[#This Row],[Qty Sold]]</f>
        <v>550</v>
      </c>
      <c r="L11278" s="2">
        <f>(SalesDetails[[#This Row],[Unit Price]]-SalesDetails[[#This Row],[Unit Cost]])*SalesDetails[[#This Row],[Qty Sold]]</f>
        <v>432.77674048276208</v>
      </c>
    </row>
    <row r="11279" spans="1:12" x14ac:dyDescent="0.25">
      <c r="A11279" t="s">
        <v>6080</v>
      </c>
      <c r="B11279" t="str">
        <f>"SC"&amp;LEFT(SalesDetails[[#This Row],[OrderNo]],4)&amp;SalesDetails[[#This Row],[Short State]]</f>
        <v>SC6069NA</v>
      </c>
      <c r="C11279" s="1">
        <v>41847</v>
      </c>
      <c r="D11279" t="s">
        <v>16724</v>
      </c>
      <c r="E11279" t="s">
        <v>16730</v>
      </c>
      <c r="F11279" t="s">
        <v>16762</v>
      </c>
      <c r="G11279" t="s">
        <v>17990</v>
      </c>
      <c r="H11279" s="2">
        <v>25.213882829214956</v>
      </c>
      <c r="I11279" s="2">
        <v>55</v>
      </c>
      <c r="J11279">
        <v>18</v>
      </c>
      <c r="K11279" s="2">
        <f>SalesDetails[[#This Row],[Unit Price]]*SalesDetails[[#This Row],[Qty Sold]]</f>
        <v>990</v>
      </c>
      <c r="L11279" s="2">
        <f>(SalesDetails[[#This Row],[Unit Price]]-SalesDetails[[#This Row],[Unit Cost]])*SalesDetails[[#This Row],[Qty Sold]]</f>
        <v>536.1501090741308</v>
      </c>
    </row>
    <row r="11280" spans="1:12" x14ac:dyDescent="0.25">
      <c r="A11280" t="s">
        <v>7750</v>
      </c>
      <c r="B11280" t="str">
        <f>"SC"&amp;LEFT(SalesDetails[[#This Row],[OrderNo]],4)&amp;SalesDetails[[#This Row],[Short State]]</f>
        <v>SC9165ED</v>
      </c>
      <c r="C11280" s="1">
        <v>41021</v>
      </c>
      <c r="D11280" t="s">
        <v>16726</v>
      </c>
      <c r="E11280" t="s">
        <v>16736</v>
      </c>
      <c r="F11280" t="s">
        <v>16753</v>
      </c>
      <c r="G11280" t="s">
        <v>17990</v>
      </c>
      <c r="H11280" s="2">
        <v>39.83984345989046</v>
      </c>
      <c r="I11280" s="2">
        <v>55</v>
      </c>
      <c r="J11280">
        <v>5</v>
      </c>
      <c r="K11280" s="2">
        <f>SalesDetails[[#This Row],[Unit Price]]*SalesDetails[[#This Row],[Qty Sold]]</f>
        <v>275</v>
      </c>
      <c r="L11280" s="2">
        <f>(SalesDetails[[#This Row],[Unit Price]]-SalesDetails[[#This Row],[Unit Cost]])*SalesDetails[[#This Row],[Qty Sold]]</f>
        <v>75.8007827005477</v>
      </c>
    </row>
    <row r="11281" spans="1:12" x14ac:dyDescent="0.25">
      <c r="A11281" t="s">
        <v>8134</v>
      </c>
      <c r="B11281" t="str">
        <f>"SC"&amp;LEFT(SalesDetails[[#This Row],[OrderNo]],4)&amp;SalesDetails[[#This Row],[Short State]]</f>
        <v>SC9727KW</v>
      </c>
      <c r="C11281" s="1">
        <v>41358</v>
      </c>
      <c r="D11281" t="s">
        <v>16725</v>
      </c>
      <c r="E11281" t="s">
        <v>16734</v>
      </c>
      <c r="F11281" t="s">
        <v>16761</v>
      </c>
      <c r="G11281" t="s">
        <v>17990</v>
      </c>
      <c r="H11281" s="2">
        <v>12.340521399185942</v>
      </c>
      <c r="I11281" s="2">
        <v>55</v>
      </c>
      <c r="J11281">
        <v>9</v>
      </c>
      <c r="K11281" s="2">
        <f>SalesDetails[[#This Row],[Unit Price]]*SalesDetails[[#This Row],[Qty Sold]]</f>
        <v>495</v>
      </c>
      <c r="L11281" s="2">
        <f>(SalesDetails[[#This Row],[Unit Price]]-SalesDetails[[#This Row],[Unit Cost]])*SalesDetails[[#This Row],[Qty Sold]]</f>
        <v>383.93530740732649</v>
      </c>
    </row>
    <row r="11282" spans="1:12" x14ac:dyDescent="0.25">
      <c r="A11282" t="s">
        <v>9791</v>
      </c>
      <c r="B11282" t="str">
        <f>"SC"&amp;LEFT(SalesDetails[[#This Row],[OrderNo]],4)&amp;SalesDetails[[#This Row],[Short State]]</f>
        <v>SC1223DE</v>
      </c>
      <c r="C11282" s="1">
        <v>41147</v>
      </c>
      <c r="D11282" t="s">
        <v>16726</v>
      </c>
      <c r="E11282" t="s">
        <v>16736</v>
      </c>
      <c r="F11282" t="s">
        <v>16751</v>
      </c>
      <c r="G11282" t="s">
        <v>17990</v>
      </c>
      <c r="H11282" s="2">
        <v>19.650515968889046</v>
      </c>
      <c r="I11282" s="2">
        <v>55</v>
      </c>
      <c r="J11282">
        <v>5</v>
      </c>
      <c r="K11282" s="2">
        <f>SalesDetails[[#This Row],[Unit Price]]*SalesDetails[[#This Row],[Qty Sold]]</f>
        <v>275</v>
      </c>
      <c r="L11282" s="2">
        <f>(SalesDetails[[#This Row],[Unit Price]]-SalesDetails[[#This Row],[Unit Cost]])*SalesDetails[[#This Row],[Qty Sold]]</f>
        <v>176.74742015555478</v>
      </c>
    </row>
    <row r="11283" spans="1:12" x14ac:dyDescent="0.25">
      <c r="A11283" t="s">
        <v>10735</v>
      </c>
      <c r="B11283" t="str">
        <f>"SC"&amp;LEFT(SalesDetails[[#This Row],[OrderNo]],4)&amp;SalesDetails[[#This Row],[Short State]]</f>
        <v>SC1359KE</v>
      </c>
      <c r="C11283" s="1">
        <v>41626</v>
      </c>
      <c r="D11283" t="s">
        <v>16726</v>
      </c>
      <c r="E11283" t="s">
        <v>16738</v>
      </c>
      <c r="F11283" t="s">
        <v>16759</v>
      </c>
      <c r="G11283" t="s">
        <v>17990</v>
      </c>
      <c r="H11283" s="2">
        <v>24.538284347923984</v>
      </c>
      <c r="I11283" s="2">
        <v>55</v>
      </c>
      <c r="J11283">
        <v>26</v>
      </c>
      <c r="K11283" s="2">
        <f>SalesDetails[[#This Row],[Unit Price]]*SalesDetails[[#This Row],[Qty Sold]]</f>
        <v>1430</v>
      </c>
      <c r="L11283" s="2">
        <f>(SalesDetails[[#This Row],[Unit Price]]-SalesDetails[[#This Row],[Unit Cost]])*SalesDetails[[#This Row],[Qty Sold]]</f>
        <v>792.00460695397646</v>
      </c>
    </row>
    <row r="11284" spans="1:12" x14ac:dyDescent="0.25">
      <c r="A11284" t="s">
        <v>12186</v>
      </c>
      <c r="B11284" t="str">
        <f>"SC"&amp;LEFT(SalesDetails[[#This Row],[OrderNo]],4)&amp;SalesDetails[[#This Row],[Short State]]</f>
        <v>SC1566ED</v>
      </c>
      <c r="C11284" s="1">
        <v>41207</v>
      </c>
      <c r="D11284" t="s">
        <v>16726</v>
      </c>
      <c r="E11284" t="s">
        <v>16737</v>
      </c>
      <c r="F11284" t="s">
        <v>16753</v>
      </c>
      <c r="G11284" t="s">
        <v>17990</v>
      </c>
      <c r="H11284" s="2">
        <v>6.3802242178810387</v>
      </c>
      <c r="I11284" s="2">
        <v>55</v>
      </c>
      <c r="J11284">
        <v>6</v>
      </c>
      <c r="K11284" s="2">
        <f>SalesDetails[[#This Row],[Unit Price]]*SalesDetails[[#This Row],[Qty Sold]]</f>
        <v>330</v>
      </c>
      <c r="L11284" s="2">
        <f>(SalesDetails[[#This Row],[Unit Price]]-SalesDetails[[#This Row],[Unit Cost]])*SalesDetails[[#This Row],[Qty Sold]]</f>
        <v>291.71865469271381</v>
      </c>
    </row>
    <row r="11285" spans="1:12" x14ac:dyDescent="0.25">
      <c r="A11285" t="s">
        <v>12259</v>
      </c>
      <c r="B11285" t="str">
        <f>"SC"&amp;LEFT(SalesDetails[[#This Row],[OrderNo]],4)&amp;SalesDetails[[#This Row],[Short State]]</f>
        <v>SC1577JI</v>
      </c>
      <c r="C11285" s="1">
        <v>41421</v>
      </c>
      <c r="D11285" t="s">
        <v>16726</v>
      </c>
      <c r="E11285" t="s">
        <v>16736</v>
      </c>
      <c r="F11285" t="s">
        <v>16758</v>
      </c>
      <c r="G11285" t="s">
        <v>17990</v>
      </c>
      <c r="H11285" s="2">
        <v>6.3240316030824646</v>
      </c>
      <c r="I11285" s="2">
        <v>55</v>
      </c>
      <c r="J11285">
        <v>10</v>
      </c>
      <c r="K11285" s="2">
        <f>SalesDetails[[#This Row],[Unit Price]]*SalesDetails[[#This Row],[Qty Sold]]</f>
        <v>550</v>
      </c>
      <c r="L11285" s="2">
        <f>(SalesDetails[[#This Row],[Unit Price]]-SalesDetails[[#This Row],[Unit Cost]])*SalesDetails[[#This Row],[Qty Sold]]</f>
        <v>486.75968396917534</v>
      </c>
    </row>
    <row r="11286" spans="1:12" x14ac:dyDescent="0.25">
      <c r="A11286" t="s">
        <v>13333</v>
      </c>
      <c r="B11286" t="str">
        <f>"SC"&amp;LEFT(SalesDetails[[#This Row],[OrderNo]],4)&amp;SalesDetails[[#This Row],[Short State]]</f>
        <v>SC1736ED</v>
      </c>
      <c r="C11286" s="1">
        <v>41160</v>
      </c>
      <c r="D11286" t="s">
        <v>16726</v>
      </c>
      <c r="E11286" t="s">
        <v>16736</v>
      </c>
      <c r="F11286" t="s">
        <v>16753</v>
      </c>
      <c r="G11286" t="s">
        <v>17990</v>
      </c>
      <c r="H11286" s="2">
        <v>2.0076262522123138</v>
      </c>
      <c r="I11286" s="2">
        <v>55</v>
      </c>
      <c r="J11286">
        <v>5</v>
      </c>
      <c r="K11286" s="2">
        <f>SalesDetails[[#This Row],[Unit Price]]*SalesDetails[[#This Row],[Qty Sold]]</f>
        <v>275</v>
      </c>
      <c r="L11286" s="2">
        <f>(SalesDetails[[#This Row],[Unit Price]]-SalesDetails[[#This Row],[Unit Cost]])*SalesDetails[[#This Row],[Qty Sold]]</f>
        <v>264.96186873893845</v>
      </c>
    </row>
    <row r="11287" spans="1:12" x14ac:dyDescent="0.25">
      <c r="A11287" t="s">
        <v>14890</v>
      </c>
      <c r="B11287" t="str">
        <f>"SC"&amp;LEFT(SalesDetails[[#This Row],[OrderNo]],4)&amp;SalesDetails[[#This Row],[Short State]]</f>
        <v>SC1967AB</v>
      </c>
      <c r="C11287" s="1">
        <v>41246</v>
      </c>
      <c r="D11287" t="s">
        <v>16726</v>
      </c>
      <c r="E11287" t="s">
        <v>16731</v>
      </c>
      <c r="F11287" t="s">
        <v>16743</v>
      </c>
      <c r="G11287" t="s">
        <v>17990</v>
      </c>
      <c r="H11287" s="2">
        <v>45.783302989836706</v>
      </c>
      <c r="I11287" s="2">
        <v>55</v>
      </c>
      <c r="J11287">
        <v>4</v>
      </c>
      <c r="K11287" s="2">
        <f>SalesDetails[[#This Row],[Unit Price]]*SalesDetails[[#This Row],[Qty Sold]]</f>
        <v>220</v>
      </c>
      <c r="L11287" s="2">
        <f>(SalesDetails[[#This Row],[Unit Price]]-SalesDetails[[#This Row],[Unit Cost]])*SalesDetails[[#This Row],[Qty Sold]]</f>
        <v>36.866788040653176</v>
      </c>
    </row>
    <row r="11288" spans="1:12" x14ac:dyDescent="0.25">
      <c r="A11288" t="s">
        <v>16116</v>
      </c>
      <c r="B11288" t="str">
        <f>"SC"&amp;LEFT(SalesDetails[[#This Row],[OrderNo]],4)&amp;SalesDetails[[#This Row],[Short State]]</f>
        <v>SC2145ED</v>
      </c>
      <c r="C11288" s="1">
        <v>41957</v>
      </c>
      <c r="D11288" t="s">
        <v>16726</v>
      </c>
      <c r="E11288" t="s">
        <v>16737</v>
      </c>
      <c r="F11288" t="s">
        <v>16753</v>
      </c>
      <c r="G11288" t="s">
        <v>17990</v>
      </c>
      <c r="H11288" s="2">
        <v>2.5665405721871339</v>
      </c>
      <c r="I11288" s="2">
        <v>55</v>
      </c>
      <c r="J11288">
        <v>26</v>
      </c>
      <c r="K11288" s="2">
        <f>SalesDetails[[#This Row],[Unit Price]]*SalesDetails[[#This Row],[Qty Sold]]</f>
        <v>1430</v>
      </c>
      <c r="L11288" s="2">
        <f>(SalesDetails[[#This Row],[Unit Price]]-SalesDetails[[#This Row],[Unit Cost]])*SalesDetails[[#This Row],[Qty Sold]]</f>
        <v>1363.2699451231344</v>
      </c>
    </row>
    <row r="11289" spans="1:12" x14ac:dyDescent="0.25">
      <c r="A11289" t="s">
        <v>2489</v>
      </c>
      <c r="B11289" t="str">
        <f>"SC"&amp;LEFT(SalesDetails[[#This Row],[OrderNo]],4)&amp;SalesDetails[[#This Row],[Short State]]</f>
        <v>SC1131AB</v>
      </c>
      <c r="C11289" s="1">
        <v>41408</v>
      </c>
      <c r="D11289" t="s">
        <v>16726</v>
      </c>
      <c r="E11289" t="s">
        <v>16736</v>
      </c>
      <c r="F11289" t="s">
        <v>16743</v>
      </c>
      <c r="G11289" t="s">
        <v>17991</v>
      </c>
      <c r="H11289" s="2">
        <v>27.699609968226724</v>
      </c>
      <c r="I11289" s="2">
        <v>55</v>
      </c>
      <c r="J11289">
        <v>10</v>
      </c>
      <c r="K11289" s="2">
        <f>SalesDetails[[#This Row],[Unit Price]]*SalesDetails[[#This Row],[Qty Sold]]</f>
        <v>550</v>
      </c>
      <c r="L11289" s="2">
        <f>(SalesDetails[[#This Row],[Unit Price]]-SalesDetails[[#This Row],[Unit Cost]])*SalesDetails[[#This Row],[Qty Sold]]</f>
        <v>273.00390031773276</v>
      </c>
    </row>
    <row r="11290" spans="1:12" x14ac:dyDescent="0.25">
      <c r="A11290" t="s">
        <v>2491</v>
      </c>
      <c r="B11290" t="str">
        <f>"SC"&amp;LEFT(SalesDetails[[#This Row],[OrderNo]],4)&amp;SalesDetails[[#This Row],[Short State]]</f>
        <v>SC1333KE</v>
      </c>
      <c r="C11290" s="1">
        <v>41897</v>
      </c>
      <c r="D11290" t="s">
        <v>16726</v>
      </c>
      <c r="E11290" t="s">
        <v>16736</v>
      </c>
      <c r="F11290" t="s">
        <v>16759</v>
      </c>
      <c r="G11290" t="s">
        <v>17991</v>
      </c>
      <c r="H11290" s="2">
        <v>5.0441525847303694</v>
      </c>
      <c r="I11290" s="2">
        <v>55</v>
      </c>
      <c r="J11290">
        <v>20</v>
      </c>
      <c r="K11290" s="2">
        <f>SalesDetails[[#This Row],[Unit Price]]*SalesDetails[[#This Row],[Qty Sold]]</f>
        <v>1100</v>
      </c>
      <c r="L11290" s="2">
        <f>(SalesDetails[[#This Row],[Unit Price]]-SalesDetails[[#This Row],[Unit Cost]])*SalesDetails[[#This Row],[Qty Sold]]</f>
        <v>999.11694830539261</v>
      </c>
    </row>
    <row r="11291" spans="1:12" x14ac:dyDescent="0.25">
      <c r="A11291" t="s">
        <v>3582</v>
      </c>
      <c r="B11291" t="str">
        <f>"SC"&amp;LEFT(SalesDetails[[#This Row],[OrderNo]],4)&amp;SalesDetails[[#This Row],[Short State]]</f>
        <v>SC2739EB</v>
      </c>
      <c r="C11291" s="1">
        <v>41308</v>
      </c>
      <c r="D11291" t="s">
        <v>16726</v>
      </c>
      <c r="E11291" t="s">
        <v>16732</v>
      </c>
      <c r="F11291" t="s">
        <v>16752</v>
      </c>
      <c r="G11291" t="s">
        <v>17991</v>
      </c>
      <c r="H11291" s="2">
        <v>43.39284268179663</v>
      </c>
      <c r="I11291" s="2">
        <v>55</v>
      </c>
      <c r="J11291">
        <v>9</v>
      </c>
      <c r="K11291" s="2">
        <f>SalesDetails[[#This Row],[Unit Price]]*SalesDetails[[#This Row],[Qty Sold]]</f>
        <v>495</v>
      </c>
      <c r="L11291" s="2">
        <f>(SalesDetails[[#This Row],[Unit Price]]-SalesDetails[[#This Row],[Unit Cost]])*SalesDetails[[#This Row],[Qty Sold]]</f>
        <v>104.46441586383034</v>
      </c>
    </row>
    <row r="11292" spans="1:12" x14ac:dyDescent="0.25">
      <c r="A11292" t="s">
        <v>4931</v>
      </c>
      <c r="B11292" t="str">
        <f>"SC"&amp;LEFT(SalesDetails[[#This Row],[OrderNo]],4)&amp;SalesDetails[[#This Row],[Short State]]</f>
        <v>SC4519DE</v>
      </c>
      <c r="C11292" s="1">
        <v>41046</v>
      </c>
      <c r="D11292" t="s">
        <v>16725</v>
      </c>
      <c r="E11292" t="s">
        <v>16736</v>
      </c>
      <c r="F11292" t="s">
        <v>16751</v>
      </c>
      <c r="G11292" t="s">
        <v>17991</v>
      </c>
      <c r="H11292" s="2">
        <v>14.426829617283245</v>
      </c>
      <c r="I11292" s="2">
        <v>55</v>
      </c>
      <c r="J11292">
        <v>5</v>
      </c>
      <c r="K11292" s="2">
        <f>SalesDetails[[#This Row],[Unit Price]]*SalesDetails[[#This Row],[Qty Sold]]</f>
        <v>275</v>
      </c>
      <c r="L11292" s="2">
        <f>(SalesDetails[[#This Row],[Unit Price]]-SalesDetails[[#This Row],[Unit Cost]])*SalesDetails[[#This Row],[Qty Sold]]</f>
        <v>202.86585191358375</v>
      </c>
    </row>
    <row r="11293" spans="1:12" x14ac:dyDescent="0.25">
      <c r="A11293" t="s">
        <v>8008</v>
      </c>
      <c r="B11293" t="str">
        <f>"SC"&amp;LEFT(SalesDetails[[#This Row],[OrderNo]],4)&amp;SalesDetails[[#This Row],[Short State]]</f>
        <v>SC9531NA</v>
      </c>
      <c r="C11293" s="1">
        <v>41884</v>
      </c>
      <c r="D11293" t="s">
        <v>16724</v>
      </c>
      <c r="E11293" t="s">
        <v>16730</v>
      </c>
      <c r="F11293" t="s">
        <v>16762</v>
      </c>
      <c r="G11293" t="s">
        <v>17991</v>
      </c>
      <c r="H11293" s="2">
        <v>4.0929694799364755</v>
      </c>
      <c r="I11293" s="2">
        <v>55</v>
      </c>
      <c r="J11293">
        <v>18</v>
      </c>
      <c r="K11293" s="2">
        <f>SalesDetails[[#This Row],[Unit Price]]*SalesDetails[[#This Row],[Qty Sold]]</f>
        <v>990</v>
      </c>
      <c r="L11293" s="2">
        <f>(SalesDetails[[#This Row],[Unit Price]]-SalesDetails[[#This Row],[Unit Cost]])*SalesDetails[[#This Row],[Qty Sold]]</f>
        <v>916.32654936114341</v>
      </c>
    </row>
    <row r="11294" spans="1:12" x14ac:dyDescent="0.25">
      <c r="A11294" t="s">
        <v>9904</v>
      </c>
      <c r="B11294" t="str">
        <f>"SC"&amp;LEFT(SalesDetails[[#This Row],[OrderNo]],4)&amp;SalesDetails[[#This Row],[Short State]]</f>
        <v>SC1239KD</v>
      </c>
      <c r="C11294" s="1">
        <v>41038</v>
      </c>
      <c r="D11294" t="s">
        <v>16726</v>
      </c>
      <c r="E11294" t="s">
        <v>16736</v>
      </c>
      <c r="F11294" t="s">
        <v>16739</v>
      </c>
      <c r="G11294" t="s">
        <v>17991</v>
      </c>
      <c r="H11294" s="2">
        <v>14.991089196685536</v>
      </c>
      <c r="I11294" s="2">
        <v>55</v>
      </c>
      <c r="J11294">
        <v>5</v>
      </c>
      <c r="K11294" s="2">
        <f>SalesDetails[[#This Row],[Unit Price]]*SalesDetails[[#This Row],[Qty Sold]]</f>
        <v>275</v>
      </c>
      <c r="L11294" s="2">
        <f>(SalesDetails[[#This Row],[Unit Price]]-SalesDetails[[#This Row],[Unit Cost]])*SalesDetails[[#This Row],[Qty Sold]]</f>
        <v>200.04455401657231</v>
      </c>
    </row>
    <row r="11295" spans="1:12" x14ac:dyDescent="0.25">
      <c r="A11295" t="s">
        <v>9944</v>
      </c>
      <c r="B11295" t="str">
        <f>"SC"&amp;LEFT(SalesDetails[[#This Row],[OrderNo]],4)&amp;SalesDetails[[#This Row],[Short State]]</f>
        <v>SC1245AK</v>
      </c>
      <c r="C11295" s="1">
        <v>41768</v>
      </c>
      <c r="D11295" t="s">
        <v>16726</v>
      </c>
      <c r="E11295" t="s">
        <v>16733</v>
      </c>
      <c r="F11295" t="s">
        <v>16745</v>
      </c>
      <c r="G11295" t="s">
        <v>17991</v>
      </c>
      <c r="H11295" s="2">
        <v>20.702293773969501</v>
      </c>
      <c r="I11295" s="2">
        <v>55</v>
      </c>
      <c r="J11295">
        <v>24</v>
      </c>
      <c r="K11295" s="2">
        <f>SalesDetails[[#This Row],[Unit Price]]*SalesDetails[[#This Row],[Qty Sold]]</f>
        <v>1320</v>
      </c>
      <c r="L11295" s="2">
        <f>(SalesDetails[[#This Row],[Unit Price]]-SalesDetails[[#This Row],[Unit Cost]])*SalesDetails[[#This Row],[Qty Sold]]</f>
        <v>823.14494942473198</v>
      </c>
    </row>
    <row r="11296" spans="1:12" x14ac:dyDescent="0.25">
      <c r="A11296" t="s">
        <v>11502</v>
      </c>
      <c r="B11296" t="str">
        <f>"SC"&amp;LEFT(SalesDetails[[#This Row],[OrderNo]],4)&amp;SalesDetails[[#This Row],[Short State]]</f>
        <v>SC1466CR</v>
      </c>
      <c r="C11296" s="1">
        <v>41243</v>
      </c>
      <c r="D11296" t="s">
        <v>16726</v>
      </c>
      <c r="E11296" t="s">
        <v>16737</v>
      </c>
      <c r="F11296" t="s">
        <v>16750</v>
      </c>
      <c r="G11296" t="s">
        <v>17991</v>
      </c>
      <c r="H11296" s="2">
        <v>7.9511242413316987</v>
      </c>
      <c r="I11296" s="2">
        <v>55</v>
      </c>
      <c r="J11296">
        <v>6</v>
      </c>
      <c r="K11296" s="2">
        <f>SalesDetails[[#This Row],[Unit Price]]*SalesDetails[[#This Row],[Qty Sold]]</f>
        <v>330</v>
      </c>
      <c r="L11296" s="2">
        <f>(SalesDetails[[#This Row],[Unit Price]]-SalesDetails[[#This Row],[Unit Cost]])*SalesDetails[[#This Row],[Qty Sold]]</f>
        <v>282.29325455200978</v>
      </c>
    </row>
    <row r="11297" spans="1:12" x14ac:dyDescent="0.25">
      <c r="A11297" t="s">
        <v>13637</v>
      </c>
      <c r="B11297" t="str">
        <f>"SC"&amp;LEFT(SalesDetails[[#This Row],[OrderNo]],4)&amp;SalesDetails[[#This Row],[Short State]]</f>
        <v>SC1780EB</v>
      </c>
      <c r="C11297" s="1">
        <v>41086</v>
      </c>
      <c r="D11297" t="s">
        <v>16726</v>
      </c>
      <c r="E11297" t="s">
        <v>16729</v>
      </c>
      <c r="F11297" t="s">
        <v>16752</v>
      </c>
      <c r="G11297" t="s">
        <v>17991</v>
      </c>
      <c r="H11297" s="2">
        <v>29.821833825397462</v>
      </c>
      <c r="I11297" s="2">
        <v>55</v>
      </c>
      <c r="J11297">
        <v>6</v>
      </c>
      <c r="K11297" s="2">
        <f>SalesDetails[[#This Row],[Unit Price]]*SalesDetails[[#This Row],[Qty Sold]]</f>
        <v>330</v>
      </c>
      <c r="L11297" s="2">
        <f>(SalesDetails[[#This Row],[Unit Price]]-SalesDetails[[#This Row],[Unit Cost]])*SalesDetails[[#This Row],[Qty Sold]]</f>
        <v>151.06899704761523</v>
      </c>
    </row>
    <row r="11298" spans="1:12" x14ac:dyDescent="0.25">
      <c r="A11298" t="s">
        <v>15725</v>
      </c>
      <c r="B11298" t="str">
        <f>"SC"&amp;LEFT(SalesDetails[[#This Row],[OrderNo]],4)&amp;SalesDetails[[#This Row],[Short State]]</f>
        <v>SC2090EB</v>
      </c>
      <c r="C11298" s="1">
        <v>41777</v>
      </c>
      <c r="D11298" t="s">
        <v>16726</v>
      </c>
      <c r="E11298" t="s">
        <v>16736</v>
      </c>
      <c r="F11298" t="s">
        <v>16752</v>
      </c>
      <c r="G11298" t="s">
        <v>17991</v>
      </c>
      <c r="H11298" s="2">
        <v>10.82529295145204</v>
      </c>
      <c r="I11298" s="2">
        <v>55</v>
      </c>
      <c r="J11298">
        <v>20</v>
      </c>
      <c r="K11298" s="2">
        <f>SalesDetails[[#This Row],[Unit Price]]*SalesDetails[[#This Row],[Qty Sold]]</f>
        <v>1100</v>
      </c>
      <c r="L11298" s="2">
        <f>(SalesDetails[[#This Row],[Unit Price]]-SalesDetails[[#This Row],[Unit Cost]])*SalesDetails[[#This Row],[Qty Sold]]</f>
        <v>883.49414097095917</v>
      </c>
    </row>
    <row r="11299" spans="1:12" x14ac:dyDescent="0.25">
      <c r="A11299" t="s">
        <v>15821</v>
      </c>
      <c r="B11299" t="str">
        <f>"SC"&amp;LEFT(SalesDetails[[#This Row],[OrderNo]],4)&amp;SalesDetails[[#This Row],[Short State]]</f>
        <v>SC2104EB</v>
      </c>
      <c r="C11299" s="1">
        <v>41561</v>
      </c>
      <c r="D11299" t="s">
        <v>16726</v>
      </c>
      <c r="E11299" t="s">
        <v>16737</v>
      </c>
      <c r="F11299" t="s">
        <v>16752</v>
      </c>
      <c r="G11299" t="s">
        <v>17991</v>
      </c>
      <c r="H11299" s="2">
        <v>24.342921212469872</v>
      </c>
      <c r="I11299" s="2">
        <v>55</v>
      </c>
      <c r="J11299">
        <v>13</v>
      </c>
      <c r="K11299" s="2">
        <f>SalesDetails[[#This Row],[Unit Price]]*SalesDetails[[#This Row],[Qty Sold]]</f>
        <v>715</v>
      </c>
      <c r="L11299" s="2">
        <f>(SalesDetails[[#This Row],[Unit Price]]-SalesDetails[[#This Row],[Unit Cost]])*SalesDetails[[#This Row],[Qty Sold]]</f>
        <v>398.54202423789167</v>
      </c>
    </row>
    <row r="11300" spans="1:12" x14ac:dyDescent="0.25">
      <c r="A11300" t="s">
        <v>16251</v>
      </c>
      <c r="B11300" t="str">
        <f>"SC"&amp;LEFT(SalesDetails[[#This Row],[OrderNo]],4)&amp;SalesDetails[[#This Row],[Short State]]</f>
        <v>SC2164BA</v>
      </c>
      <c r="C11300" s="1">
        <v>40944</v>
      </c>
      <c r="D11300" t="s">
        <v>16726</v>
      </c>
      <c r="E11300" t="s">
        <v>16735</v>
      </c>
      <c r="F11300" t="s">
        <v>16747</v>
      </c>
      <c r="G11300" t="s">
        <v>17991</v>
      </c>
      <c r="H11300" s="2">
        <v>48.466512049627546</v>
      </c>
      <c r="I11300" s="2">
        <v>55</v>
      </c>
      <c r="J11300">
        <v>6</v>
      </c>
      <c r="K11300" s="2">
        <f>SalesDetails[[#This Row],[Unit Price]]*SalesDetails[[#This Row],[Qty Sold]]</f>
        <v>330</v>
      </c>
      <c r="L11300" s="2">
        <f>(SalesDetails[[#This Row],[Unit Price]]-SalesDetails[[#This Row],[Unit Cost]])*SalesDetails[[#This Row],[Qty Sold]]</f>
        <v>39.200927702234722</v>
      </c>
    </row>
    <row r="11301" spans="1:12" x14ac:dyDescent="0.25">
      <c r="A11301" t="s">
        <v>2104</v>
      </c>
      <c r="B11301" t="str">
        <f>"SC"&amp;LEFT(SalesDetails[[#This Row],[OrderNo]],4)&amp;SalesDetails[[#This Row],[Short State]]</f>
        <v>SC233EB</v>
      </c>
      <c r="C11301" s="1">
        <v>41061</v>
      </c>
      <c r="D11301" t="s">
        <v>16724</v>
      </c>
      <c r="E11301" t="s">
        <v>16736</v>
      </c>
      <c r="F11301" t="s">
        <v>16752</v>
      </c>
      <c r="G11301" t="s">
        <v>17992</v>
      </c>
      <c r="H11301" s="2">
        <v>45.442076366942736</v>
      </c>
      <c r="I11301" s="2">
        <v>75.989999999999995</v>
      </c>
      <c r="J11301">
        <v>5</v>
      </c>
      <c r="K11301" s="2">
        <f>SalesDetails[[#This Row],[Unit Price]]*SalesDetails[[#This Row],[Qty Sold]]</f>
        <v>379.95</v>
      </c>
      <c r="L11301" s="2">
        <f>(SalesDetails[[#This Row],[Unit Price]]-SalesDetails[[#This Row],[Unit Cost]])*SalesDetails[[#This Row],[Qty Sold]]</f>
        <v>152.73961816528629</v>
      </c>
    </row>
    <row r="11302" spans="1:12" x14ac:dyDescent="0.25">
      <c r="A11302" t="s">
        <v>3200</v>
      </c>
      <c r="B11302" t="str">
        <f>"SC"&amp;LEFT(SalesDetails[[#This Row],[OrderNo]],4)&amp;SalesDetails[[#This Row],[Short State]]</f>
        <v>SC2267ZA</v>
      </c>
      <c r="C11302" s="1">
        <v>41246</v>
      </c>
      <c r="D11302" t="s">
        <v>16726</v>
      </c>
      <c r="E11302" t="s">
        <v>16737</v>
      </c>
      <c r="F11302" t="s">
        <v>16769</v>
      </c>
      <c r="G11302" t="s">
        <v>17992</v>
      </c>
      <c r="H11302" s="2">
        <v>70.590393767494248</v>
      </c>
      <c r="I11302" s="2">
        <v>75.989999999999995</v>
      </c>
      <c r="J11302">
        <v>6</v>
      </c>
      <c r="K11302" s="2">
        <f>SalesDetails[[#This Row],[Unit Price]]*SalesDetails[[#This Row],[Qty Sold]]</f>
        <v>455.93999999999994</v>
      </c>
      <c r="L11302" s="2">
        <f>(SalesDetails[[#This Row],[Unit Price]]-SalesDetails[[#This Row],[Unit Cost]])*SalesDetails[[#This Row],[Qty Sold]]</f>
        <v>32.397637395034479</v>
      </c>
    </row>
    <row r="11303" spans="1:12" x14ac:dyDescent="0.25">
      <c r="A11303" t="s">
        <v>3282</v>
      </c>
      <c r="B11303" t="str">
        <f>"SC"&amp;LEFT(SalesDetails[[#This Row],[OrderNo]],4)&amp;SalesDetails[[#This Row],[Short State]]</f>
        <v>SC2368EB</v>
      </c>
      <c r="C11303" s="1">
        <v>41925</v>
      </c>
      <c r="D11303" t="s">
        <v>16723</v>
      </c>
      <c r="E11303" t="s">
        <v>16737</v>
      </c>
      <c r="F11303" t="s">
        <v>16752</v>
      </c>
      <c r="G11303" t="s">
        <v>17992</v>
      </c>
      <c r="H11303" s="2">
        <v>65.345431789095727</v>
      </c>
      <c r="I11303" s="2">
        <v>75.989999999999995</v>
      </c>
      <c r="J11303">
        <v>26</v>
      </c>
      <c r="K11303" s="2">
        <f>SalesDetails[[#This Row],[Unit Price]]*SalesDetails[[#This Row],[Qty Sold]]</f>
        <v>1975.7399999999998</v>
      </c>
      <c r="L11303" s="2">
        <f>(SalesDetails[[#This Row],[Unit Price]]-SalesDetails[[#This Row],[Unit Cost]])*SalesDetails[[#This Row],[Qty Sold]]</f>
        <v>276.75877348351094</v>
      </c>
    </row>
    <row r="11304" spans="1:12" x14ac:dyDescent="0.25">
      <c r="A11304" t="s">
        <v>4569</v>
      </c>
      <c r="B11304" t="str">
        <f>"SC"&amp;LEFT(SalesDetails[[#This Row],[OrderNo]],4)&amp;SalesDetails[[#This Row],[Short State]]</f>
        <v>SC4073CR</v>
      </c>
      <c r="C11304" s="1">
        <v>41016</v>
      </c>
      <c r="D11304" t="s">
        <v>16726</v>
      </c>
      <c r="E11304" t="s">
        <v>16736</v>
      </c>
      <c r="F11304" t="s">
        <v>16750</v>
      </c>
      <c r="G11304" t="s">
        <v>17992</v>
      </c>
      <c r="H11304" s="2">
        <v>40.956294539155586</v>
      </c>
      <c r="I11304" s="2">
        <v>75.989999999999995</v>
      </c>
      <c r="J11304">
        <v>5</v>
      </c>
      <c r="K11304" s="2">
        <f>SalesDetails[[#This Row],[Unit Price]]*SalesDetails[[#This Row],[Qty Sold]]</f>
        <v>379.95</v>
      </c>
      <c r="L11304" s="2">
        <f>(SalesDetails[[#This Row],[Unit Price]]-SalesDetails[[#This Row],[Unit Cost]])*SalesDetails[[#This Row],[Qty Sold]]</f>
        <v>175.16852730422204</v>
      </c>
    </row>
    <row r="11305" spans="1:12" x14ac:dyDescent="0.25">
      <c r="A11305" t="s">
        <v>4880</v>
      </c>
      <c r="B11305" t="str">
        <f>"SC"&amp;LEFT(SalesDetails[[#This Row],[OrderNo]],4)&amp;SalesDetails[[#This Row],[Short State]]</f>
        <v>SC4462AK</v>
      </c>
      <c r="C11305" s="1">
        <v>41047</v>
      </c>
      <c r="D11305" t="s">
        <v>16726</v>
      </c>
      <c r="E11305" t="s">
        <v>16736</v>
      </c>
      <c r="F11305" t="s">
        <v>16745</v>
      </c>
      <c r="G11305" t="s">
        <v>17992</v>
      </c>
      <c r="H11305" s="2">
        <v>21.282282965636913</v>
      </c>
      <c r="I11305" s="2">
        <v>75.989999999999995</v>
      </c>
      <c r="J11305">
        <v>5</v>
      </c>
      <c r="K11305" s="2">
        <f>SalesDetails[[#This Row],[Unit Price]]*SalesDetails[[#This Row],[Qty Sold]]</f>
        <v>379.95</v>
      </c>
      <c r="L11305" s="2">
        <f>(SalesDetails[[#This Row],[Unit Price]]-SalesDetails[[#This Row],[Unit Cost]])*SalesDetails[[#This Row],[Qty Sold]]</f>
        <v>273.53858517181544</v>
      </c>
    </row>
    <row r="11306" spans="1:12" x14ac:dyDescent="0.25">
      <c r="A11306" t="s">
        <v>8050</v>
      </c>
      <c r="B11306" t="str">
        <f>"SC"&amp;LEFT(SalesDetails[[#This Row],[OrderNo]],4)&amp;SalesDetails[[#This Row],[Short State]]</f>
        <v>SC9596NA</v>
      </c>
      <c r="C11306" s="1">
        <v>41031</v>
      </c>
      <c r="D11306" t="s">
        <v>16724</v>
      </c>
      <c r="E11306" t="s">
        <v>16736</v>
      </c>
      <c r="F11306" t="s">
        <v>16762</v>
      </c>
      <c r="G11306" t="s">
        <v>17992</v>
      </c>
      <c r="H11306" s="2">
        <v>27.82822052280218</v>
      </c>
      <c r="I11306" s="2">
        <v>75.989999999999995</v>
      </c>
      <c r="J11306">
        <v>5</v>
      </c>
      <c r="K11306" s="2">
        <f>SalesDetails[[#This Row],[Unit Price]]*SalesDetails[[#This Row],[Qty Sold]]</f>
        <v>379.95</v>
      </c>
      <c r="L11306" s="2">
        <f>(SalesDetails[[#This Row],[Unit Price]]-SalesDetails[[#This Row],[Unit Cost]])*SalesDetails[[#This Row],[Qty Sold]]</f>
        <v>240.80889738598904</v>
      </c>
    </row>
    <row r="11307" spans="1:12" x14ac:dyDescent="0.25">
      <c r="A11307" t="s">
        <v>8459</v>
      </c>
      <c r="B11307" t="str">
        <f>"SC"&amp;LEFT(SalesDetails[[#This Row],[OrderNo]],4)&amp;SalesDetails[[#This Row],[Short State]]</f>
        <v>SC1021EB</v>
      </c>
      <c r="C11307" s="1">
        <v>41290</v>
      </c>
      <c r="D11307" t="s">
        <v>16723</v>
      </c>
      <c r="E11307" t="s">
        <v>16732</v>
      </c>
      <c r="F11307" t="s">
        <v>16752</v>
      </c>
      <c r="G11307" t="s">
        <v>17992</v>
      </c>
      <c r="H11307" s="2">
        <v>61.79371249347188</v>
      </c>
      <c r="I11307" s="2">
        <v>75.989999999999995</v>
      </c>
      <c r="J11307">
        <v>9</v>
      </c>
      <c r="K11307" s="2">
        <f>SalesDetails[[#This Row],[Unit Price]]*SalesDetails[[#This Row],[Qty Sold]]</f>
        <v>683.91</v>
      </c>
      <c r="L11307" s="2">
        <f>(SalesDetails[[#This Row],[Unit Price]]-SalesDetails[[#This Row],[Unit Cost]])*SalesDetails[[#This Row],[Qty Sold]]</f>
        <v>127.76658755875303</v>
      </c>
    </row>
    <row r="11308" spans="1:12" x14ac:dyDescent="0.25">
      <c r="A11308" t="s">
        <v>8749</v>
      </c>
      <c r="B11308" t="str">
        <f>"SC"&amp;LEFT(SalesDetails[[#This Row],[OrderNo]],4)&amp;SalesDetails[[#This Row],[Short State]]</f>
        <v>SC1063EB</v>
      </c>
      <c r="C11308" s="1">
        <v>41670</v>
      </c>
      <c r="D11308" t="s">
        <v>16723</v>
      </c>
      <c r="E11308" t="s">
        <v>16732</v>
      </c>
      <c r="F11308" t="s">
        <v>16752</v>
      </c>
      <c r="G11308" t="s">
        <v>17992</v>
      </c>
      <c r="H11308" s="2">
        <v>21.305848348464234</v>
      </c>
      <c r="I11308" s="2">
        <v>75.989999999999995</v>
      </c>
      <c r="J11308">
        <v>18</v>
      </c>
      <c r="K11308" s="2">
        <f>SalesDetails[[#This Row],[Unit Price]]*SalesDetails[[#This Row],[Qty Sold]]</f>
        <v>1367.82</v>
      </c>
      <c r="L11308" s="2">
        <f>(SalesDetails[[#This Row],[Unit Price]]-SalesDetails[[#This Row],[Unit Cost]])*SalesDetails[[#This Row],[Qty Sold]]</f>
        <v>984.31472972764368</v>
      </c>
    </row>
    <row r="11309" spans="1:12" x14ac:dyDescent="0.25">
      <c r="A11309" t="s">
        <v>9757</v>
      </c>
      <c r="B11309" t="str">
        <f>"SC"&amp;LEFT(SalesDetails[[#This Row],[OrderNo]],4)&amp;SalesDetails[[#This Row],[Short State]]</f>
        <v>SC1218IM</v>
      </c>
      <c r="C11309" s="1">
        <v>41649</v>
      </c>
      <c r="D11309" t="s">
        <v>16726</v>
      </c>
      <c r="E11309" t="s">
        <v>16734</v>
      </c>
      <c r="F11309" t="s">
        <v>16757</v>
      </c>
      <c r="G11309" t="s">
        <v>17992</v>
      </c>
      <c r="H11309" s="2">
        <v>61.964553340774899</v>
      </c>
      <c r="I11309" s="2">
        <v>75.989999999999995</v>
      </c>
      <c r="J11309">
        <v>18</v>
      </c>
      <c r="K11309" s="2">
        <f>SalesDetails[[#This Row],[Unit Price]]*SalesDetails[[#This Row],[Qty Sold]]</f>
        <v>1367.82</v>
      </c>
      <c r="L11309" s="2">
        <f>(SalesDetails[[#This Row],[Unit Price]]-SalesDetails[[#This Row],[Unit Cost]])*SalesDetails[[#This Row],[Qty Sold]]</f>
        <v>252.45803986605173</v>
      </c>
    </row>
    <row r="11310" spans="1:12" x14ac:dyDescent="0.25">
      <c r="A11310" t="s">
        <v>10124</v>
      </c>
      <c r="B11310" t="str">
        <f>"SC"&amp;LEFT(SalesDetails[[#This Row],[OrderNo]],4)&amp;SalesDetails[[#This Row],[Short State]]</f>
        <v>SC1271JI</v>
      </c>
      <c r="C11310" s="1">
        <v>41111</v>
      </c>
      <c r="D11310" t="s">
        <v>16726</v>
      </c>
      <c r="E11310" t="s">
        <v>16730</v>
      </c>
      <c r="F11310" t="s">
        <v>16758</v>
      </c>
      <c r="G11310" t="s">
        <v>17992</v>
      </c>
      <c r="H11310" s="2">
        <v>6.9070606548825371</v>
      </c>
      <c r="I11310" s="2">
        <v>75.989999999999995</v>
      </c>
      <c r="J11310">
        <v>4</v>
      </c>
      <c r="K11310" s="2">
        <f>SalesDetails[[#This Row],[Unit Price]]*SalesDetails[[#This Row],[Qty Sold]]</f>
        <v>303.95999999999998</v>
      </c>
      <c r="L11310" s="2">
        <f>(SalesDetails[[#This Row],[Unit Price]]-SalesDetails[[#This Row],[Unit Cost]])*SalesDetails[[#This Row],[Qty Sold]]</f>
        <v>276.33175738046981</v>
      </c>
    </row>
    <row r="11311" spans="1:12" x14ac:dyDescent="0.25">
      <c r="A11311" t="s">
        <v>13783</v>
      </c>
      <c r="B11311" t="str">
        <f>"SC"&amp;LEFT(SalesDetails[[#This Row],[OrderNo]],4)&amp;SalesDetails[[#This Row],[Short State]]</f>
        <v>SC1801EN</v>
      </c>
      <c r="C11311" s="1">
        <v>41512</v>
      </c>
      <c r="D11311" t="s">
        <v>16726</v>
      </c>
      <c r="E11311" t="s">
        <v>16730</v>
      </c>
      <c r="F11311" t="s">
        <v>16755</v>
      </c>
      <c r="G11311" t="s">
        <v>17992</v>
      </c>
      <c r="H11311" s="2">
        <v>44.79593572436049</v>
      </c>
      <c r="I11311" s="2">
        <v>75.989999999999995</v>
      </c>
      <c r="J11311">
        <v>9</v>
      </c>
      <c r="K11311" s="2">
        <f>SalesDetails[[#This Row],[Unit Price]]*SalesDetails[[#This Row],[Qty Sold]]</f>
        <v>683.91</v>
      </c>
      <c r="L11311" s="2">
        <f>(SalesDetails[[#This Row],[Unit Price]]-SalesDetails[[#This Row],[Unit Cost]])*SalesDetails[[#This Row],[Qty Sold]]</f>
        <v>280.74657848075555</v>
      </c>
    </row>
    <row r="11312" spans="1:12" x14ac:dyDescent="0.25">
      <c r="A11312" t="s">
        <v>14045</v>
      </c>
      <c r="B11312" t="str">
        <f>"SC"&amp;LEFT(SalesDetails[[#This Row],[OrderNo]],4)&amp;SalesDetails[[#This Row],[Short State]]</f>
        <v>SC1840KD</v>
      </c>
      <c r="C11312" s="1">
        <v>41432</v>
      </c>
      <c r="D11312" t="s">
        <v>16726</v>
      </c>
      <c r="E11312" t="s">
        <v>16729</v>
      </c>
      <c r="F11312" t="s">
        <v>16739</v>
      </c>
      <c r="G11312" t="s">
        <v>17992</v>
      </c>
      <c r="H11312" s="2">
        <v>40.866614189530686</v>
      </c>
      <c r="I11312" s="2">
        <v>75.989999999999995</v>
      </c>
      <c r="J11312">
        <v>10</v>
      </c>
      <c r="K11312" s="2">
        <f>SalesDetails[[#This Row],[Unit Price]]*SalesDetails[[#This Row],[Qty Sold]]</f>
        <v>759.9</v>
      </c>
      <c r="L11312" s="2">
        <f>(SalesDetails[[#This Row],[Unit Price]]-SalesDetails[[#This Row],[Unit Cost]])*SalesDetails[[#This Row],[Qty Sold]]</f>
        <v>351.23385810469307</v>
      </c>
    </row>
    <row r="11313" spans="1:12" x14ac:dyDescent="0.25">
      <c r="A11313" t="s">
        <v>16124</v>
      </c>
      <c r="B11313" t="str">
        <f>"SC"&amp;LEFT(SalesDetails[[#This Row],[OrderNo]],4)&amp;SalesDetails[[#This Row],[Short State]]</f>
        <v>SC2146AN</v>
      </c>
      <c r="C11313" s="1">
        <v>41734</v>
      </c>
      <c r="D11313" t="s">
        <v>16726</v>
      </c>
      <c r="E11313" t="s">
        <v>16736</v>
      </c>
      <c r="F11313" t="s">
        <v>16746</v>
      </c>
      <c r="G11313" t="s">
        <v>17992</v>
      </c>
      <c r="H11313" s="2">
        <v>66.848481706762641</v>
      </c>
      <c r="I11313" s="2">
        <v>75.989999999999995</v>
      </c>
      <c r="J11313">
        <v>20</v>
      </c>
      <c r="K11313" s="2">
        <f>SalesDetails[[#This Row],[Unit Price]]*SalesDetails[[#This Row],[Qty Sold]]</f>
        <v>1519.8</v>
      </c>
      <c r="L11313" s="2">
        <f>(SalesDetails[[#This Row],[Unit Price]]-SalesDetails[[#This Row],[Unit Cost]])*SalesDetails[[#This Row],[Qty Sold]]</f>
        <v>182.83036586474708</v>
      </c>
    </row>
    <row r="11314" spans="1:12" x14ac:dyDescent="0.25">
      <c r="A11314" t="s">
        <v>16394</v>
      </c>
      <c r="B11314" t="str">
        <f>"SC"&amp;LEFT(SalesDetails[[#This Row],[OrderNo]],4)&amp;SalesDetails[[#This Row],[Short State]]</f>
        <v>SC2186AK</v>
      </c>
      <c r="C11314" s="1">
        <v>40980</v>
      </c>
      <c r="D11314" t="s">
        <v>16726</v>
      </c>
      <c r="E11314" t="s">
        <v>16736</v>
      </c>
      <c r="F11314" t="s">
        <v>16745</v>
      </c>
      <c r="G11314" t="s">
        <v>17992</v>
      </c>
      <c r="H11314" s="2">
        <v>63.84690202424806</v>
      </c>
      <c r="I11314" s="2">
        <v>75.989999999999995</v>
      </c>
      <c r="J11314">
        <v>5</v>
      </c>
      <c r="K11314" s="2">
        <f>SalesDetails[[#This Row],[Unit Price]]*SalesDetails[[#This Row],[Qty Sold]]</f>
        <v>379.95</v>
      </c>
      <c r="L11314" s="2">
        <f>(SalesDetails[[#This Row],[Unit Price]]-SalesDetails[[#This Row],[Unit Cost]])*SalesDetails[[#This Row],[Qty Sold]]</f>
        <v>60.715489878759676</v>
      </c>
    </row>
    <row r="11315" spans="1:12" x14ac:dyDescent="0.25">
      <c r="A11315" t="s">
        <v>2473</v>
      </c>
      <c r="B11315" t="str">
        <f>"SC"&amp;LEFT(SalesDetails[[#This Row],[OrderNo]],4)&amp;SalesDetails[[#This Row],[Short State]]</f>
        <v>SC904DE</v>
      </c>
      <c r="C11315" s="1">
        <v>41599</v>
      </c>
      <c r="D11315" t="s">
        <v>16726</v>
      </c>
      <c r="E11315" t="s">
        <v>16737</v>
      </c>
      <c r="F11315" t="s">
        <v>16751</v>
      </c>
      <c r="G11315" t="s">
        <v>17993</v>
      </c>
      <c r="H11315" s="2">
        <v>59.254305820853887</v>
      </c>
      <c r="I11315" s="2">
        <v>75.989999999999995</v>
      </c>
      <c r="J11315">
        <v>13</v>
      </c>
      <c r="K11315" s="2">
        <f>SalesDetails[[#This Row],[Unit Price]]*SalesDetails[[#This Row],[Qty Sold]]</f>
        <v>987.86999999999989</v>
      </c>
      <c r="L11315" s="2">
        <f>(SalesDetails[[#This Row],[Unit Price]]-SalesDetails[[#This Row],[Unit Cost]])*SalesDetails[[#This Row],[Qty Sold]]</f>
        <v>217.56402432889939</v>
      </c>
    </row>
    <row r="11316" spans="1:12" x14ac:dyDescent="0.25">
      <c r="A11316" t="s">
        <v>3981</v>
      </c>
      <c r="B11316" t="str">
        <f>"SC"&amp;LEFT(SalesDetails[[#This Row],[OrderNo]],4)&amp;SalesDetails[[#This Row],[Short State]]</f>
        <v>SC3274AN</v>
      </c>
      <c r="C11316" s="1">
        <v>41388</v>
      </c>
      <c r="D11316" t="s">
        <v>16726</v>
      </c>
      <c r="E11316" t="s">
        <v>16736</v>
      </c>
      <c r="F11316" t="s">
        <v>16746</v>
      </c>
      <c r="G11316" t="s">
        <v>17993</v>
      </c>
      <c r="H11316" s="2">
        <v>5.9195261862509918</v>
      </c>
      <c r="I11316" s="2">
        <v>75.989999999999995</v>
      </c>
      <c r="J11316">
        <v>10</v>
      </c>
      <c r="K11316" s="2">
        <f>SalesDetails[[#This Row],[Unit Price]]*SalesDetails[[#This Row],[Qty Sold]]</f>
        <v>759.9</v>
      </c>
      <c r="L11316" s="2">
        <f>(SalesDetails[[#This Row],[Unit Price]]-SalesDetails[[#This Row],[Unit Cost]])*SalesDetails[[#This Row],[Qty Sold]]</f>
        <v>700.70473813749004</v>
      </c>
    </row>
    <row r="11317" spans="1:12" x14ac:dyDescent="0.25">
      <c r="A11317" t="s">
        <v>4320</v>
      </c>
      <c r="B11317" t="str">
        <f>"SC"&amp;LEFT(SalesDetails[[#This Row],[OrderNo]],4)&amp;SalesDetails[[#This Row],[Short State]]</f>
        <v>SC3733ZA</v>
      </c>
      <c r="C11317" s="1">
        <v>40953</v>
      </c>
      <c r="D11317" t="s">
        <v>16726</v>
      </c>
      <c r="E11317" t="s">
        <v>16732</v>
      </c>
      <c r="F11317" t="s">
        <v>16769</v>
      </c>
      <c r="G11317" t="s">
        <v>17993</v>
      </c>
      <c r="H11317" s="2">
        <v>23.77578679088381</v>
      </c>
      <c r="I11317" s="2">
        <v>75.989999999999995</v>
      </c>
      <c r="J11317">
        <v>4</v>
      </c>
      <c r="K11317" s="2">
        <f>SalesDetails[[#This Row],[Unit Price]]*SalesDetails[[#This Row],[Qty Sold]]</f>
        <v>303.95999999999998</v>
      </c>
      <c r="L11317" s="2">
        <f>(SalesDetails[[#This Row],[Unit Price]]-SalesDetails[[#This Row],[Unit Cost]])*SalesDetails[[#This Row],[Qty Sold]]</f>
        <v>208.85685283646472</v>
      </c>
    </row>
    <row r="11318" spans="1:12" x14ac:dyDescent="0.25">
      <c r="A11318" t="s">
        <v>7600</v>
      </c>
      <c r="B11318" t="str">
        <f>"SC"&amp;LEFT(SalesDetails[[#This Row],[OrderNo]],4)&amp;SalesDetails[[#This Row],[Short State]]</f>
        <v>SC8946EB</v>
      </c>
      <c r="C11318" s="1">
        <v>41043</v>
      </c>
      <c r="D11318" t="s">
        <v>16726</v>
      </c>
      <c r="E11318" t="s">
        <v>16736</v>
      </c>
      <c r="F11318" t="s">
        <v>16752</v>
      </c>
      <c r="G11318" t="s">
        <v>17993</v>
      </c>
      <c r="H11318" s="2">
        <v>42.386874346181592</v>
      </c>
      <c r="I11318" s="2">
        <v>75.989999999999995</v>
      </c>
      <c r="J11318">
        <v>5</v>
      </c>
      <c r="K11318" s="2">
        <f>SalesDetails[[#This Row],[Unit Price]]*SalesDetails[[#This Row],[Qty Sold]]</f>
        <v>379.95</v>
      </c>
      <c r="L11318" s="2">
        <f>(SalesDetails[[#This Row],[Unit Price]]-SalesDetails[[#This Row],[Unit Cost]])*SalesDetails[[#This Row],[Qty Sold]]</f>
        <v>168.01562826909202</v>
      </c>
    </row>
    <row r="11319" spans="1:12" x14ac:dyDescent="0.25">
      <c r="A11319" t="s">
        <v>8411</v>
      </c>
      <c r="B11319" t="str">
        <f>"SC"&amp;LEFT(SalesDetails[[#This Row],[OrderNo]],4)&amp;SalesDetails[[#This Row],[Short State]]</f>
        <v>SC1013ED</v>
      </c>
      <c r="C11319" s="1">
        <v>40975</v>
      </c>
      <c r="D11319" t="s">
        <v>16726</v>
      </c>
      <c r="E11319" t="s">
        <v>16736</v>
      </c>
      <c r="F11319" t="s">
        <v>16753</v>
      </c>
      <c r="G11319" t="s">
        <v>17993</v>
      </c>
      <c r="H11319" s="2">
        <v>40.892280792479603</v>
      </c>
      <c r="I11319" s="2">
        <v>75.989999999999995</v>
      </c>
      <c r="J11319">
        <v>5</v>
      </c>
      <c r="K11319" s="2">
        <f>SalesDetails[[#This Row],[Unit Price]]*SalesDetails[[#This Row],[Qty Sold]]</f>
        <v>379.95</v>
      </c>
      <c r="L11319" s="2">
        <f>(SalesDetails[[#This Row],[Unit Price]]-SalesDetails[[#This Row],[Unit Cost]])*SalesDetails[[#This Row],[Qty Sold]]</f>
        <v>175.48859603760195</v>
      </c>
    </row>
    <row r="11320" spans="1:12" x14ac:dyDescent="0.25">
      <c r="A11320" t="s">
        <v>9017</v>
      </c>
      <c r="B11320" t="str">
        <f>"SC"&amp;LEFT(SalesDetails[[#This Row],[OrderNo]],4)&amp;SalesDetails[[#This Row],[Short State]]</f>
        <v>SC1103NA</v>
      </c>
      <c r="C11320" s="1">
        <v>41176</v>
      </c>
      <c r="D11320" t="s">
        <v>16726</v>
      </c>
      <c r="E11320" t="s">
        <v>16731</v>
      </c>
      <c r="F11320" t="s">
        <v>16762</v>
      </c>
      <c r="G11320" t="s">
        <v>17993</v>
      </c>
      <c r="H11320" s="2">
        <v>5.3614672367958418</v>
      </c>
      <c r="I11320" s="2">
        <v>75.989999999999995</v>
      </c>
      <c r="J11320">
        <v>4</v>
      </c>
      <c r="K11320" s="2">
        <f>SalesDetails[[#This Row],[Unit Price]]*SalesDetails[[#This Row],[Qty Sold]]</f>
        <v>303.95999999999998</v>
      </c>
      <c r="L11320" s="2">
        <f>(SalesDetails[[#This Row],[Unit Price]]-SalesDetails[[#This Row],[Unit Cost]])*SalesDetails[[#This Row],[Qty Sold]]</f>
        <v>282.51413105281659</v>
      </c>
    </row>
    <row r="11321" spans="1:12" x14ac:dyDescent="0.25">
      <c r="A11321" t="s">
        <v>11762</v>
      </c>
      <c r="B11321" t="str">
        <f>"SC"&amp;LEFT(SalesDetails[[#This Row],[OrderNo]],4)&amp;SalesDetails[[#This Row],[Short State]]</f>
        <v>SC1503EB</v>
      </c>
      <c r="C11321" s="1">
        <v>41750</v>
      </c>
      <c r="D11321" t="s">
        <v>16726</v>
      </c>
      <c r="E11321" t="s">
        <v>16736</v>
      </c>
      <c r="F11321" t="s">
        <v>16752</v>
      </c>
      <c r="G11321" t="s">
        <v>17993</v>
      </c>
      <c r="H11321" s="2">
        <v>2.1667596916393532</v>
      </c>
      <c r="I11321" s="2">
        <v>75.989999999999995</v>
      </c>
      <c r="J11321">
        <v>20</v>
      </c>
      <c r="K11321" s="2">
        <f>SalesDetails[[#This Row],[Unit Price]]*SalesDetails[[#This Row],[Qty Sold]]</f>
        <v>1519.8</v>
      </c>
      <c r="L11321" s="2">
        <f>(SalesDetails[[#This Row],[Unit Price]]-SalesDetails[[#This Row],[Unit Cost]])*SalesDetails[[#This Row],[Qty Sold]]</f>
        <v>1476.4648061672128</v>
      </c>
    </row>
    <row r="11322" spans="1:12" x14ac:dyDescent="0.25">
      <c r="A11322" t="s">
        <v>14102</v>
      </c>
      <c r="B11322" t="str">
        <f>"SC"&amp;LEFT(SalesDetails[[#This Row],[OrderNo]],4)&amp;SalesDetails[[#This Row],[Short State]]</f>
        <v>SC1848ZA</v>
      </c>
      <c r="C11322" s="1">
        <v>41207</v>
      </c>
      <c r="D11322" t="s">
        <v>16726</v>
      </c>
      <c r="E11322" t="s">
        <v>16737</v>
      </c>
      <c r="F11322" t="s">
        <v>16769</v>
      </c>
      <c r="G11322" t="s">
        <v>17993</v>
      </c>
      <c r="H11322" s="2">
        <v>77.296381710199071</v>
      </c>
      <c r="I11322" s="2">
        <v>75.989999999999995</v>
      </c>
      <c r="J11322">
        <v>6</v>
      </c>
      <c r="K11322" s="2">
        <f>SalesDetails[[#This Row],[Unit Price]]*SalesDetails[[#This Row],[Qty Sold]]</f>
        <v>455.93999999999994</v>
      </c>
      <c r="L11322" s="2">
        <f>(SalesDetails[[#This Row],[Unit Price]]-SalesDetails[[#This Row],[Unit Cost]])*SalesDetails[[#This Row],[Qty Sold]]</f>
        <v>-7.8382902611944587</v>
      </c>
    </row>
    <row r="11323" spans="1:12" x14ac:dyDescent="0.25">
      <c r="A11323" t="s">
        <v>15848</v>
      </c>
      <c r="B11323" t="str">
        <f>"SC"&amp;LEFT(SalesDetails[[#This Row],[OrderNo]],4)&amp;SalesDetails[[#This Row],[Short State]]</f>
        <v>SC2107ZA</v>
      </c>
      <c r="C11323" s="1">
        <v>41272</v>
      </c>
      <c r="D11323" t="s">
        <v>16726</v>
      </c>
      <c r="E11323" t="s">
        <v>16732</v>
      </c>
      <c r="F11323" t="s">
        <v>16769</v>
      </c>
      <c r="G11323" t="s">
        <v>17993</v>
      </c>
      <c r="H11323" s="2">
        <v>12.815224392629807</v>
      </c>
      <c r="I11323" s="2">
        <v>75.989999999999995</v>
      </c>
      <c r="J11323">
        <v>9</v>
      </c>
      <c r="K11323" s="2">
        <f>SalesDetails[[#This Row],[Unit Price]]*SalesDetails[[#This Row],[Qty Sold]]</f>
        <v>683.91</v>
      </c>
      <c r="L11323" s="2">
        <f>(SalesDetails[[#This Row],[Unit Price]]-SalesDetails[[#This Row],[Unit Cost]])*SalesDetails[[#This Row],[Qty Sold]]</f>
        <v>568.57298046633173</v>
      </c>
    </row>
    <row r="11324" spans="1:12" x14ac:dyDescent="0.25">
      <c r="A11324" t="s">
        <v>16015</v>
      </c>
      <c r="B11324" t="str">
        <f>"SC"&amp;LEFT(SalesDetails[[#This Row],[OrderNo]],4)&amp;SalesDetails[[#This Row],[Short State]]</f>
        <v>SC2131ZA</v>
      </c>
      <c r="C11324" s="1">
        <v>41181</v>
      </c>
      <c r="D11324" t="s">
        <v>16726</v>
      </c>
      <c r="E11324" t="s">
        <v>16736</v>
      </c>
      <c r="F11324" t="s">
        <v>16769</v>
      </c>
      <c r="G11324" t="s">
        <v>17993</v>
      </c>
      <c r="H11324" s="2">
        <v>36.085080577276159</v>
      </c>
      <c r="I11324" s="2">
        <v>75.989999999999995</v>
      </c>
      <c r="J11324">
        <v>5</v>
      </c>
      <c r="K11324" s="2">
        <f>SalesDetails[[#This Row],[Unit Price]]*SalesDetails[[#This Row],[Qty Sold]]</f>
        <v>379.95</v>
      </c>
      <c r="L11324" s="2">
        <f>(SalesDetails[[#This Row],[Unit Price]]-SalesDetails[[#This Row],[Unit Cost]])*SalesDetails[[#This Row],[Qty Sold]]</f>
        <v>199.52459711361917</v>
      </c>
    </row>
    <row r="11325" spans="1:12" x14ac:dyDescent="0.25">
      <c r="A11325" t="s">
        <v>16494</v>
      </c>
      <c r="B11325" t="str">
        <f>"SC"&amp;LEFT(SalesDetails[[#This Row],[OrderNo]],4)&amp;SalesDetails[[#This Row],[Short State]]</f>
        <v>SC2201CR</v>
      </c>
      <c r="C11325" s="1">
        <v>40942</v>
      </c>
      <c r="D11325" t="s">
        <v>16726</v>
      </c>
      <c r="E11325" t="s">
        <v>16732</v>
      </c>
      <c r="F11325" t="s">
        <v>16750</v>
      </c>
      <c r="G11325" t="s">
        <v>17993</v>
      </c>
      <c r="H11325" s="2">
        <v>44.58413475195659</v>
      </c>
      <c r="I11325" s="2">
        <v>75.989999999999995</v>
      </c>
      <c r="J11325">
        <v>4</v>
      </c>
      <c r="K11325" s="2">
        <f>SalesDetails[[#This Row],[Unit Price]]*SalesDetails[[#This Row],[Qty Sold]]</f>
        <v>303.95999999999998</v>
      </c>
      <c r="L11325" s="2">
        <f>(SalesDetails[[#This Row],[Unit Price]]-SalesDetails[[#This Row],[Unit Cost]])*SalesDetails[[#This Row],[Qty Sold]]</f>
        <v>125.62346099217362</v>
      </c>
    </row>
    <row r="11326" spans="1:12" x14ac:dyDescent="0.25">
      <c r="A11326" t="s">
        <v>265</v>
      </c>
      <c r="B11326" t="str">
        <f>"SC"&amp;LEFT(SalesDetails[[#This Row],[OrderNo]],4)&amp;SalesDetails[[#This Row],[Short State]]</f>
        <v>SC7078OG</v>
      </c>
      <c r="C11326" s="1">
        <v>41778</v>
      </c>
      <c r="D11326" t="s">
        <v>16726</v>
      </c>
      <c r="E11326" t="s">
        <v>16736</v>
      </c>
      <c r="F11326" t="s">
        <v>16763</v>
      </c>
      <c r="G11326" t="s">
        <v>17994</v>
      </c>
      <c r="H11326" s="2">
        <v>57.719632363921022</v>
      </c>
      <c r="I11326" s="2">
        <v>75.989999999999995</v>
      </c>
      <c r="J11326">
        <v>20</v>
      </c>
      <c r="K11326" s="2">
        <f>SalesDetails[[#This Row],[Unit Price]]*SalesDetails[[#This Row],[Qty Sold]]</f>
        <v>1519.8</v>
      </c>
      <c r="L11326" s="2">
        <f>(SalesDetails[[#This Row],[Unit Price]]-SalesDetails[[#This Row],[Unit Cost]])*SalesDetails[[#This Row],[Qty Sold]]</f>
        <v>365.40735272157946</v>
      </c>
    </row>
    <row r="11327" spans="1:12" x14ac:dyDescent="0.25">
      <c r="A11327" t="s">
        <v>267</v>
      </c>
      <c r="B11327" t="str">
        <f>"SC"&amp;LEFT(SalesDetails[[#This Row],[OrderNo]],4)&amp;SalesDetails[[#This Row],[Short State]]</f>
        <v>SC104DE</v>
      </c>
      <c r="C11327" s="1">
        <v>41699</v>
      </c>
      <c r="D11327" t="s">
        <v>16726</v>
      </c>
      <c r="E11327" t="s">
        <v>16734</v>
      </c>
      <c r="F11327" t="s">
        <v>16751</v>
      </c>
      <c r="G11327" t="s">
        <v>17994</v>
      </c>
      <c r="H11327" s="2">
        <v>76.630469609755863</v>
      </c>
      <c r="I11327" s="2">
        <v>75.989999999999995</v>
      </c>
      <c r="J11327">
        <v>18</v>
      </c>
      <c r="K11327" s="2">
        <f>SalesDetails[[#This Row],[Unit Price]]*SalesDetails[[#This Row],[Qty Sold]]</f>
        <v>1367.82</v>
      </c>
      <c r="L11327" s="2">
        <f>(SalesDetails[[#This Row],[Unit Price]]-SalesDetails[[#This Row],[Unit Cost]])*SalesDetails[[#This Row],[Qty Sold]]</f>
        <v>-11.528452975605632</v>
      </c>
    </row>
    <row r="11328" spans="1:12" x14ac:dyDescent="0.25">
      <c r="A11328" t="s">
        <v>4492</v>
      </c>
      <c r="B11328" t="str">
        <f>"SC"&amp;LEFT(SalesDetails[[#This Row],[OrderNo]],4)&amp;SalesDetails[[#This Row],[Short State]]</f>
        <v>SC3952EB</v>
      </c>
      <c r="C11328" s="1">
        <v>41179</v>
      </c>
      <c r="D11328" t="s">
        <v>16726</v>
      </c>
      <c r="E11328" t="s">
        <v>16736</v>
      </c>
      <c r="F11328" t="s">
        <v>16752</v>
      </c>
      <c r="G11328" t="s">
        <v>17994</v>
      </c>
      <c r="H11328" s="2">
        <v>6.4973049638365001</v>
      </c>
      <c r="I11328" s="2">
        <v>75.989999999999995</v>
      </c>
      <c r="J11328">
        <v>5</v>
      </c>
      <c r="K11328" s="2">
        <f>SalesDetails[[#This Row],[Unit Price]]*SalesDetails[[#This Row],[Qty Sold]]</f>
        <v>379.95</v>
      </c>
      <c r="L11328" s="2">
        <f>(SalesDetails[[#This Row],[Unit Price]]-SalesDetails[[#This Row],[Unit Cost]])*SalesDetails[[#This Row],[Qty Sold]]</f>
        <v>347.46347518081745</v>
      </c>
    </row>
    <row r="11329" spans="1:12" x14ac:dyDescent="0.25">
      <c r="A11329" t="s">
        <v>5603</v>
      </c>
      <c r="B11329" t="str">
        <f>"SC"&amp;LEFT(SalesDetails[[#This Row],[OrderNo]],4)&amp;SalesDetails[[#This Row],[Short State]]</f>
        <v>SC5406KT</v>
      </c>
      <c r="C11329" s="1">
        <v>41973</v>
      </c>
      <c r="D11329" t="s">
        <v>16726</v>
      </c>
      <c r="E11329" t="s">
        <v>16738</v>
      </c>
      <c r="F11329" t="s">
        <v>16741</v>
      </c>
      <c r="G11329" t="s">
        <v>17994</v>
      </c>
      <c r="H11329" s="2">
        <v>10.590297776342517</v>
      </c>
      <c r="I11329" s="2">
        <v>75.989999999999995</v>
      </c>
      <c r="J11329">
        <v>26</v>
      </c>
      <c r="K11329" s="2">
        <f>SalesDetails[[#This Row],[Unit Price]]*SalesDetails[[#This Row],[Qty Sold]]</f>
        <v>1975.7399999999998</v>
      </c>
      <c r="L11329" s="2">
        <f>(SalesDetails[[#This Row],[Unit Price]]-SalesDetails[[#This Row],[Unit Cost]])*SalesDetails[[#This Row],[Qty Sold]]</f>
        <v>1700.3922578150941</v>
      </c>
    </row>
    <row r="11330" spans="1:12" x14ac:dyDescent="0.25">
      <c r="A11330" t="s">
        <v>9750</v>
      </c>
      <c r="B11330" t="str">
        <f>"SC"&amp;LEFT(SalesDetails[[#This Row],[OrderNo]],4)&amp;SalesDetails[[#This Row],[Short State]]</f>
        <v>SC1217KW</v>
      </c>
      <c r="C11330" s="1">
        <v>41309</v>
      </c>
      <c r="D11330" t="s">
        <v>16725</v>
      </c>
      <c r="E11330" t="s">
        <v>16734</v>
      </c>
      <c r="F11330" t="s">
        <v>16761</v>
      </c>
      <c r="G11330" t="s">
        <v>17994</v>
      </c>
      <c r="H11330" s="2">
        <v>30.164682304008117</v>
      </c>
      <c r="I11330" s="2">
        <v>75.989999999999995</v>
      </c>
      <c r="J11330">
        <v>9</v>
      </c>
      <c r="K11330" s="2">
        <f>SalesDetails[[#This Row],[Unit Price]]*SalesDetails[[#This Row],[Qty Sold]]</f>
        <v>683.91</v>
      </c>
      <c r="L11330" s="2">
        <f>(SalesDetails[[#This Row],[Unit Price]]-SalesDetails[[#This Row],[Unit Cost]])*SalesDetails[[#This Row],[Qty Sold]]</f>
        <v>412.4278592639269</v>
      </c>
    </row>
    <row r="11331" spans="1:12" x14ac:dyDescent="0.25">
      <c r="A11331" t="s">
        <v>9830</v>
      </c>
      <c r="B11331" t="str">
        <f>"SC"&amp;LEFT(SalesDetails[[#This Row],[OrderNo]],4)&amp;SalesDetails[[#This Row],[Short State]]</f>
        <v>SC1229DE</v>
      </c>
      <c r="C11331" s="1">
        <v>41442</v>
      </c>
      <c r="D11331" t="s">
        <v>16726</v>
      </c>
      <c r="E11331" t="s">
        <v>16729</v>
      </c>
      <c r="F11331" t="s">
        <v>16751</v>
      </c>
      <c r="G11331" t="s">
        <v>17994</v>
      </c>
      <c r="H11331" s="2">
        <v>70.119952266737485</v>
      </c>
      <c r="I11331" s="2">
        <v>75.989999999999995</v>
      </c>
      <c r="J11331">
        <v>12</v>
      </c>
      <c r="K11331" s="2">
        <f>SalesDetails[[#This Row],[Unit Price]]*SalesDetails[[#This Row],[Qty Sold]]</f>
        <v>911.87999999999988</v>
      </c>
      <c r="L11331" s="2">
        <f>(SalesDetails[[#This Row],[Unit Price]]-SalesDetails[[#This Row],[Unit Cost]])*SalesDetails[[#This Row],[Qty Sold]]</f>
        <v>70.440572799150118</v>
      </c>
    </row>
    <row r="11332" spans="1:12" x14ac:dyDescent="0.25">
      <c r="A11332" t="s">
        <v>9898</v>
      </c>
      <c r="B11332" t="str">
        <f>"SC"&amp;LEFT(SalesDetails[[#This Row],[OrderNo]],4)&amp;SalesDetails[[#This Row],[Short State]]</f>
        <v>SC1238DE</v>
      </c>
      <c r="C11332" s="1">
        <v>41174</v>
      </c>
      <c r="D11332" t="s">
        <v>16726</v>
      </c>
      <c r="E11332" t="s">
        <v>16736</v>
      </c>
      <c r="F11332" t="s">
        <v>16751</v>
      </c>
      <c r="G11332" t="s">
        <v>17994</v>
      </c>
      <c r="H11332" s="2">
        <v>53.944333703033571</v>
      </c>
      <c r="I11332" s="2">
        <v>75.989999999999995</v>
      </c>
      <c r="J11332">
        <v>5</v>
      </c>
      <c r="K11332" s="2">
        <f>SalesDetails[[#This Row],[Unit Price]]*SalesDetails[[#This Row],[Qty Sold]]</f>
        <v>379.95</v>
      </c>
      <c r="L11332" s="2">
        <f>(SalesDetails[[#This Row],[Unit Price]]-SalesDetails[[#This Row],[Unit Cost]])*SalesDetails[[#This Row],[Qty Sold]]</f>
        <v>110.22833148483213</v>
      </c>
    </row>
    <row r="11333" spans="1:12" x14ac:dyDescent="0.25">
      <c r="A11333" t="s">
        <v>10768</v>
      </c>
      <c r="B11333" t="str">
        <f>"SC"&amp;LEFT(SalesDetails[[#This Row],[OrderNo]],4)&amp;SalesDetails[[#This Row],[Short State]]</f>
        <v>SC1364DE</v>
      </c>
      <c r="C11333" s="1">
        <v>40980</v>
      </c>
      <c r="D11333" t="s">
        <v>16726</v>
      </c>
      <c r="E11333" t="s">
        <v>16736</v>
      </c>
      <c r="F11333" t="s">
        <v>16751</v>
      </c>
      <c r="G11333" t="s">
        <v>17994</v>
      </c>
      <c r="H11333" s="2">
        <v>59.446241219370584</v>
      </c>
      <c r="I11333" s="2">
        <v>75.989999999999995</v>
      </c>
      <c r="J11333">
        <v>5</v>
      </c>
      <c r="K11333" s="2">
        <f>SalesDetails[[#This Row],[Unit Price]]*SalesDetails[[#This Row],[Qty Sold]]</f>
        <v>379.95</v>
      </c>
      <c r="L11333" s="2">
        <f>(SalesDetails[[#This Row],[Unit Price]]-SalesDetails[[#This Row],[Unit Cost]])*SalesDetails[[#This Row],[Qty Sold]]</f>
        <v>82.718793903147059</v>
      </c>
    </row>
    <row r="11334" spans="1:12" x14ac:dyDescent="0.25">
      <c r="A11334" t="s">
        <v>10931</v>
      </c>
      <c r="B11334" t="str">
        <f>"SC"&amp;LEFT(SalesDetails[[#This Row],[OrderNo]],4)&amp;SalesDetails[[#This Row],[Short State]]</f>
        <v>SC1386SO</v>
      </c>
      <c r="C11334" s="1">
        <v>41174</v>
      </c>
      <c r="D11334" t="s">
        <v>16726</v>
      </c>
      <c r="E11334" t="s">
        <v>16731</v>
      </c>
      <c r="F11334" t="s">
        <v>16768</v>
      </c>
      <c r="G11334" t="s">
        <v>17994</v>
      </c>
      <c r="H11334" s="2">
        <v>76.283100816582689</v>
      </c>
      <c r="I11334" s="2">
        <v>75.989999999999995</v>
      </c>
      <c r="J11334">
        <v>4</v>
      </c>
      <c r="K11334" s="2">
        <f>SalesDetails[[#This Row],[Unit Price]]*SalesDetails[[#This Row],[Qty Sold]]</f>
        <v>303.95999999999998</v>
      </c>
      <c r="L11334" s="2">
        <f>(SalesDetails[[#This Row],[Unit Price]]-SalesDetails[[#This Row],[Unit Cost]])*SalesDetails[[#This Row],[Qty Sold]]</f>
        <v>-1.1724032663307753</v>
      </c>
    </row>
    <row r="11335" spans="1:12" x14ac:dyDescent="0.25">
      <c r="A11335" t="s">
        <v>12859</v>
      </c>
      <c r="B11335" t="str">
        <f>"SC"&amp;LEFT(SalesDetails[[#This Row],[OrderNo]],4)&amp;SalesDetails[[#This Row],[Short State]]</f>
        <v>SC1666BE</v>
      </c>
      <c r="C11335" s="1">
        <v>41239</v>
      </c>
      <c r="D11335" t="s">
        <v>16726</v>
      </c>
      <c r="E11335" t="s">
        <v>16738</v>
      </c>
      <c r="F11335" t="s">
        <v>16748</v>
      </c>
      <c r="G11335" t="s">
        <v>17994</v>
      </c>
      <c r="H11335" s="2">
        <v>3.5640546116807101</v>
      </c>
      <c r="I11335" s="2">
        <v>75.989999999999995</v>
      </c>
      <c r="J11335">
        <v>6</v>
      </c>
      <c r="K11335" s="2">
        <f>SalesDetails[[#This Row],[Unit Price]]*SalesDetails[[#This Row],[Qty Sold]]</f>
        <v>455.93999999999994</v>
      </c>
      <c r="L11335" s="2">
        <f>(SalesDetails[[#This Row],[Unit Price]]-SalesDetails[[#This Row],[Unit Cost]])*SalesDetails[[#This Row],[Qty Sold]]</f>
        <v>434.55567232991575</v>
      </c>
    </row>
    <row r="11336" spans="1:12" x14ac:dyDescent="0.25">
      <c r="A11336" t="s">
        <v>14643</v>
      </c>
      <c r="B11336" t="str">
        <f>"SC"&amp;LEFT(SalesDetails[[#This Row],[OrderNo]],4)&amp;SalesDetails[[#This Row],[Short State]]</f>
        <v>SC1927NA</v>
      </c>
      <c r="C11336" s="1">
        <v>40914</v>
      </c>
      <c r="D11336" t="s">
        <v>16724</v>
      </c>
      <c r="E11336" t="s">
        <v>16735</v>
      </c>
      <c r="F11336" t="s">
        <v>16762</v>
      </c>
      <c r="G11336" t="s">
        <v>17994</v>
      </c>
      <c r="H11336" s="2">
        <v>47.591294159363386</v>
      </c>
      <c r="I11336" s="2">
        <v>75.989999999999995</v>
      </c>
      <c r="J11336">
        <v>6</v>
      </c>
      <c r="K11336" s="2">
        <f>SalesDetails[[#This Row],[Unit Price]]*SalesDetails[[#This Row],[Qty Sold]]</f>
        <v>455.93999999999994</v>
      </c>
      <c r="L11336" s="2">
        <f>(SalesDetails[[#This Row],[Unit Price]]-SalesDetails[[#This Row],[Unit Cost]])*SalesDetails[[#This Row],[Qty Sold]]</f>
        <v>170.39223504381965</v>
      </c>
    </row>
    <row r="11337" spans="1:12" x14ac:dyDescent="0.25">
      <c r="A11337" t="s">
        <v>14929</v>
      </c>
      <c r="B11337" t="str">
        <f>"SC"&amp;LEFT(SalesDetails[[#This Row],[OrderNo]],4)&amp;SalesDetails[[#This Row],[Short State]]</f>
        <v>SC1972BO</v>
      </c>
      <c r="C11337" s="1">
        <v>41067</v>
      </c>
      <c r="D11337" t="s">
        <v>16726</v>
      </c>
      <c r="E11337" t="s">
        <v>16729</v>
      </c>
      <c r="F11337" t="s">
        <v>16749</v>
      </c>
      <c r="G11337" t="s">
        <v>17994</v>
      </c>
      <c r="H11337" s="2">
        <v>40.998996661910873</v>
      </c>
      <c r="I11337" s="2">
        <v>75.989999999999995</v>
      </c>
      <c r="J11337">
        <v>6</v>
      </c>
      <c r="K11337" s="2">
        <f>SalesDetails[[#This Row],[Unit Price]]*SalesDetails[[#This Row],[Qty Sold]]</f>
        <v>455.93999999999994</v>
      </c>
      <c r="L11337" s="2">
        <f>(SalesDetails[[#This Row],[Unit Price]]-SalesDetails[[#This Row],[Unit Cost]])*SalesDetails[[#This Row],[Qty Sold]]</f>
        <v>209.94602002853475</v>
      </c>
    </row>
    <row r="11338" spans="1:12" x14ac:dyDescent="0.25">
      <c r="A11338" t="s">
        <v>15188</v>
      </c>
      <c r="B11338" t="str">
        <f>"SC"&amp;LEFT(SalesDetails[[#This Row],[OrderNo]],4)&amp;SalesDetails[[#This Row],[Short State]]</f>
        <v>SC2013DE</v>
      </c>
      <c r="C11338" s="1">
        <v>40981</v>
      </c>
      <c r="D11338" t="s">
        <v>16725</v>
      </c>
      <c r="E11338" t="s">
        <v>16736</v>
      </c>
      <c r="F11338" t="s">
        <v>16751</v>
      </c>
      <c r="G11338" t="s">
        <v>17994</v>
      </c>
      <c r="H11338" s="2">
        <v>74.782786402920678</v>
      </c>
      <c r="I11338" s="2">
        <v>75.989999999999995</v>
      </c>
      <c r="J11338">
        <v>5</v>
      </c>
      <c r="K11338" s="2">
        <f>SalesDetails[[#This Row],[Unit Price]]*SalesDetails[[#This Row],[Qty Sold]]</f>
        <v>379.95</v>
      </c>
      <c r="L11338" s="2">
        <f>(SalesDetails[[#This Row],[Unit Price]]-SalesDetails[[#This Row],[Unit Cost]])*SalesDetails[[#This Row],[Qty Sold]]</f>
        <v>6.0360679853965848</v>
      </c>
    </row>
    <row r="11339" spans="1:12" x14ac:dyDescent="0.25">
      <c r="A11339" t="s">
        <v>7941</v>
      </c>
      <c r="B11339" t="str">
        <f>"SC"&amp;LEFT(SalesDetails[[#This Row],[OrderNo]],4)&amp;SalesDetails[[#This Row],[Short State]]</f>
        <v>SC9436DE</v>
      </c>
      <c r="C11339" s="1">
        <v>40889</v>
      </c>
      <c r="D11339" t="s">
        <v>16725</v>
      </c>
      <c r="E11339" t="s">
        <v>16732</v>
      </c>
      <c r="F11339" t="s">
        <v>16751</v>
      </c>
      <c r="G11339" t="s">
        <v>17995</v>
      </c>
      <c r="H11339" s="2">
        <v>60.418610552181541</v>
      </c>
      <c r="I11339" s="2">
        <v>75.989999999999995</v>
      </c>
      <c r="J11339">
        <v>4</v>
      </c>
      <c r="K11339" s="2">
        <f>SalesDetails[[#This Row],[Unit Price]]*SalesDetails[[#This Row],[Qty Sold]]</f>
        <v>303.95999999999998</v>
      </c>
      <c r="L11339" s="2">
        <f>(SalesDetails[[#This Row],[Unit Price]]-SalesDetails[[#This Row],[Unit Cost]])*SalesDetails[[#This Row],[Qty Sold]]</f>
        <v>62.285557791273817</v>
      </c>
    </row>
    <row r="11340" spans="1:12" x14ac:dyDescent="0.25">
      <c r="A11340" t="s">
        <v>9131</v>
      </c>
      <c r="B11340" t="str">
        <f>"SC"&amp;LEFT(SalesDetails[[#This Row],[OrderNo]],4)&amp;SalesDetails[[#This Row],[Short State]]</f>
        <v>SC1121EB</v>
      </c>
      <c r="C11340" s="1">
        <v>41797</v>
      </c>
      <c r="D11340" t="s">
        <v>16724</v>
      </c>
      <c r="E11340" t="s">
        <v>16729</v>
      </c>
      <c r="F11340" t="s">
        <v>16752</v>
      </c>
      <c r="G11340" t="s">
        <v>17995</v>
      </c>
      <c r="H11340" s="2">
        <v>36.000803181996815</v>
      </c>
      <c r="I11340" s="2">
        <v>75.989999999999995</v>
      </c>
      <c r="J11340">
        <v>24</v>
      </c>
      <c r="K11340" s="2">
        <f>SalesDetails[[#This Row],[Unit Price]]*SalesDetails[[#This Row],[Qty Sold]]</f>
        <v>1823.7599999999998</v>
      </c>
      <c r="L11340" s="2">
        <f>(SalesDetails[[#This Row],[Unit Price]]-SalesDetails[[#This Row],[Unit Cost]])*SalesDetails[[#This Row],[Qty Sold]]</f>
        <v>959.74072363207631</v>
      </c>
    </row>
    <row r="11341" spans="1:12" x14ac:dyDescent="0.25">
      <c r="A11341" t="s">
        <v>10090</v>
      </c>
      <c r="B11341" t="str">
        <f>"SC"&amp;LEFT(SalesDetails[[#This Row],[OrderNo]],4)&amp;SalesDetails[[#This Row],[Short State]]</f>
        <v>SC1266KW</v>
      </c>
      <c r="C11341" s="1">
        <v>41257</v>
      </c>
      <c r="D11341" t="s">
        <v>16724</v>
      </c>
      <c r="E11341" t="s">
        <v>16738</v>
      </c>
      <c r="F11341" t="s">
        <v>16761</v>
      </c>
      <c r="G11341" t="s">
        <v>17995</v>
      </c>
      <c r="H11341" s="2">
        <v>62.68966301657219</v>
      </c>
      <c r="I11341" s="2">
        <v>75.989999999999995</v>
      </c>
      <c r="J11341">
        <v>13</v>
      </c>
      <c r="K11341" s="2">
        <f>SalesDetails[[#This Row],[Unit Price]]*SalesDetails[[#This Row],[Qty Sold]]</f>
        <v>987.86999999999989</v>
      </c>
      <c r="L11341" s="2">
        <f>(SalesDetails[[#This Row],[Unit Price]]-SalesDetails[[#This Row],[Unit Cost]])*SalesDetails[[#This Row],[Qty Sold]]</f>
        <v>172.90438078456145</v>
      </c>
    </row>
    <row r="11342" spans="1:12" x14ac:dyDescent="0.25">
      <c r="A11342" t="s">
        <v>10733</v>
      </c>
      <c r="B11342" t="str">
        <f>"SC"&amp;LEFT(SalesDetails[[#This Row],[OrderNo]],4)&amp;SalesDetails[[#This Row],[Short State]]</f>
        <v>SC1359CR</v>
      </c>
      <c r="C11342" s="1">
        <v>41918</v>
      </c>
      <c r="D11342" t="s">
        <v>16726</v>
      </c>
      <c r="E11342" t="s">
        <v>16737</v>
      </c>
      <c r="F11342" t="s">
        <v>16750</v>
      </c>
      <c r="G11342" t="s">
        <v>17995</v>
      </c>
      <c r="H11342" s="2">
        <v>75.192488048622479</v>
      </c>
      <c r="I11342" s="2">
        <v>75.989999999999995</v>
      </c>
      <c r="J11342">
        <v>26</v>
      </c>
      <c r="K11342" s="2">
        <f>SalesDetails[[#This Row],[Unit Price]]*SalesDetails[[#This Row],[Qty Sold]]</f>
        <v>1975.7399999999998</v>
      </c>
      <c r="L11342" s="2">
        <f>(SalesDetails[[#This Row],[Unit Price]]-SalesDetails[[#This Row],[Unit Cost]])*SalesDetails[[#This Row],[Qty Sold]]</f>
        <v>20.735310735815403</v>
      </c>
    </row>
    <row r="11343" spans="1:12" x14ac:dyDescent="0.25">
      <c r="A11343" t="s">
        <v>10848</v>
      </c>
      <c r="B11343" t="str">
        <f>"SC"&amp;LEFT(SalesDetails[[#This Row],[OrderNo]],4)&amp;SalesDetails[[#This Row],[Short State]]</f>
        <v>SC1374ED</v>
      </c>
      <c r="C11343" s="1">
        <v>41045</v>
      </c>
      <c r="D11343" t="s">
        <v>16726</v>
      </c>
      <c r="E11343" t="s">
        <v>16736</v>
      </c>
      <c r="F11343" t="s">
        <v>16753</v>
      </c>
      <c r="G11343" t="s">
        <v>17995</v>
      </c>
      <c r="H11343" s="2">
        <v>38.718686828649453</v>
      </c>
      <c r="I11343" s="2">
        <v>75.989999999999995</v>
      </c>
      <c r="J11343">
        <v>5</v>
      </c>
      <c r="K11343" s="2">
        <f>SalesDetails[[#This Row],[Unit Price]]*SalesDetails[[#This Row],[Qty Sold]]</f>
        <v>379.95</v>
      </c>
      <c r="L11343" s="2">
        <f>(SalesDetails[[#This Row],[Unit Price]]-SalesDetails[[#This Row],[Unit Cost]])*SalesDetails[[#This Row],[Qty Sold]]</f>
        <v>186.3565658567527</v>
      </c>
    </row>
    <row r="11344" spans="1:12" x14ac:dyDescent="0.25">
      <c r="A11344" t="s">
        <v>11116</v>
      </c>
      <c r="B11344" t="str">
        <f>"SC"&amp;LEFT(SalesDetails[[#This Row],[OrderNo]],4)&amp;SalesDetails[[#This Row],[Short State]]</f>
        <v>SC1413EB</v>
      </c>
      <c r="C11344" s="1">
        <v>41129</v>
      </c>
      <c r="D11344" t="s">
        <v>16724</v>
      </c>
      <c r="E11344" t="s">
        <v>16729</v>
      </c>
      <c r="F11344" t="s">
        <v>16752</v>
      </c>
      <c r="G11344" t="s">
        <v>17995</v>
      </c>
      <c r="H11344" s="2">
        <v>13.451971433816643</v>
      </c>
      <c r="I11344" s="2">
        <v>75.989999999999995</v>
      </c>
      <c r="J11344">
        <v>6</v>
      </c>
      <c r="K11344" s="2">
        <f>SalesDetails[[#This Row],[Unit Price]]*SalesDetails[[#This Row],[Qty Sold]]</f>
        <v>455.93999999999994</v>
      </c>
      <c r="L11344" s="2">
        <f>(SalesDetails[[#This Row],[Unit Price]]-SalesDetails[[#This Row],[Unit Cost]])*SalesDetails[[#This Row],[Qty Sold]]</f>
        <v>375.22817139710008</v>
      </c>
    </row>
    <row r="11345" spans="1:12" x14ac:dyDescent="0.25">
      <c r="A11345" t="s">
        <v>12422</v>
      </c>
      <c r="B11345" t="str">
        <f>"SC"&amp;LEFT(SalesDetails[[#This Row],[OrderNo]],4)&amp;SalesDetails[[#This Row],[Short State]]</f>
        <v>SC1601ED</v>
      </c>
      <c r="C11345" s="1">
        <v>41819</v>
      </c>
      <c r="D11345" t="s">
        <v>16726</v>
      </c>
      <c r="E11345" t="s">
        <v>16736</v>
      </c>
      <c r="F11345" t="s">
        <v>16753</v>
      </c>
      <c r="G11345" t="s">
        <v>17995</v>
      </c>
      <c r="H11345" s="2">
        <v>32.682574212608039</v>
      </c>
      <c r="I11345" s="2">
        <v>75.989999999999995</v>
      </c>
      <c r="J11345">
        <v>24</v>
      </c>
      <c r="K11345" s="2">
        <f>SalesDetails[[#This Row],[Unit Price]]*SalesDetails[[#This Row],[Qty Sold]]</f>
        <v>1823.7599999999998</v>
      </c>
      <c r="L11345" s="2">
        <f>(SalesDetails[[#This Row],[Unit Price]]-SalesDetails[[#This Row],[Unit Cost]])*SalesDetails[[#This Row],[Qty Sold]]</f>
        <v>1039.3782188974069</v>
      </c>
    </row>
    <row r="11346" spans="1:12" x14ac:dyDescent="0.25">
      <c r="A11346" t="s">
        <v>5141</v>
      </c>
      <c r="B11346" t="str">
        <f>"SC"&amp;LEFT(SalesDetails[[#This Row],[OrderNo]],4)&amp;SalesDetails[[#This Row],[Short State]]</f>
        <v>SC4794BO</v>
      </c>
      <c r="C11346" s="1">
        <v>41609</v>
      </c>
      <c r="D11346" t="s">
        <v>16726</v>
      </c>
      <c r="E11346" t="s">
        <v>16737</v>
      </c>
      <c r="F11346" t="s">
        <v>16749</v>
      </c>
      <c r="G11346" t="s">
        <v>17996</v>
      </c>
      <c r="H11346" s="2">
        <v>53.436319414877694</v>
      </c>
      <c r="I11346" s="2">
        <v>79</v>
      </c>
      <c r="J11346">
        <v>13</v>
      </c>
      <c r="K11346" s="2">
        <f>SalesDetails[[#This Row],[Unit Price]]*SalesDetails[[#This Row],[Qty Sold]]</f>
        <v>1027</v>
      </c>
      <c r="L11346" s="2">
        <f>(SalesDetails[[#This Row],[Unit Price]]-SalesDetails[[#This Row],[Unit Cost]])*SalesDetails[[#This Row],[Qty Sold]]</f>
        <v>332.32784760658996</v>
      </c>
    </row>
    <row r="11347" spans="1:12" x14ac:dyDescent="0.25">
      <c r="A11347" t="s">
        <v>6732</v>
      </c>
      <c r="B11347" t="str">
        <f>"SC"&amp;LEFT(SalesDetails[[#This Row],[OrderNo]],4)&amp;SalesDetails[[#This Row],[Short State]]</f>
        <v>SC6947KD</v>
      </c>
      <c r="C11347" s="1">
        <v>41163</v>
      </c>
      <c r="D11347" t="s">
        <v>16726</v>
      </c>
      <c r="E11347" t="s">
        <v>16736</v>
      </c>
      <c r="F11347" t="s">
        <v>16739</v>
      </c>
      <c r="G11347" t="s">
        <v>17996</v>
      </c>
      <c r="H11347" s="2">
        <v>58.540325637623923</v>
      </c>
      <c r="I11347" s="2">
        <v>79</v>
      </c>
      <c r="J11347">
        <v>10</v>
      </c>
      <c r="K11347" s="2">
        <f>SalesDetails[[#This Row],[Unit Price]]*SalesDetails[[#This Row],[Qty Sold]]</f>
        <v>790</v>
      </c>
      <c r="L11347" s="2">
        <f>(SalesDetails[[#This Row],[Unit Price]]-SalesDetails[[#This Row],[Unit Cost]])*SalesDetails[[#This Row],[Qty Sold]]</f>
        <v>204.59674362376077</v>
      </c>
    </row>
    <row r="11348" spans="1:12" x14ac:dyDescent="0.25">
      <c r="A11348" t="s">
        <v>7208</v>
      </c>
      <c r="B11348" t="str">
        <f>"SC"&amp;LEFT(SalesDetails[[#This Row],[OrderNo]],4)&amp;SalesDetails[[#This Row],[Short State]]</f>
        <v>SC8366EB</v>
      </c>
      <c r="C11348" s="1">
        <v>41200</v>
      </c>
      <c r="D11348" t="s">
        <v>16726</v>
      </c>
      <c r="E11348" t="s">
        <v>16737</v>
      </c>
      <c r="F11348" t="s">
        <v>16752</v>
      </c>
      <c r="G11348" t="s">
        <v>17996</v>
      </c>
      <c r="H11348" s="2">
        <v>68.060066535775718</v>
      </c>
      <c r="I11348" s="2">
        <v>79</v>
      </c>
      <c r="J11348">
        <v>13</v>
      </c>
      <c r="K11348" s="2">
        <f>SalesDetails[[#This Row],[Unit Price]]*SalesDetails[[#This Row],[Qty Sold]]</f>
        <v>1027</v>
      </c>
      <c r="L11348" s="2">
        <f>(SalesDetails[[#This Row],[Unit Price]]-SalesDetails[[#This Row],[Unit Cost]])*SalesDetails[[#This Row],[Qty Sold]]</f>
        <v>142.21913503491567</v>
      </c>
    </row>
    <row r="11349" spans="1:12" x14ac:dyDescent="0.25">
      <c r="A11349" t="s">
        <v>7771</v>
      </c>
      <c r="B11349" t="str">
        <f>"SC"&amp;LEFT(SalesDetails[[#This Row],[OrderNo]],4)&amp;SalesDetails[[#This Row],[Short State]]</f>
        <v>SC9200NA</v>
      </c>
      <c r="C11349" s="1">
        <v>41411</v>
      </c>
      <c r="D11349" t="s">
        <v>16726</v>
      </c>
      <c r="E11349" t="s">
        <v>16736</v>
      </c>
      <c r="F11349" t="s">
        <v>16762</v>
      </c>
      <c r="G11349" t="s">
        <v>17996</v>
      </c>
      <c r="H11349" s="2">
        <v>63.180520559237479</v>
      </c>
      <c r="I11349" s="2">
        <v>79</v>
      </c>
      <c r="J11349">
        <v>10</v>
      </c>
      <c r="K11349" s="2">
        <f>SalesDetails[[#This Row],[Unit Price]]*SalesDetails[[#This Row],[Qty Sold]]</f>
        <v>790</v>
      </c>
      <c r="L11349" s="2">
        <f>(SalesDetails[[#This Row],[Unit Price]]-SalesDetails[[#This Row],[Unit Cost]])*SalesDetails[[#This Row],[Qty Sold]]</f>
        <v>158.19479440762521</v>
      </c>
    </row>
    <row r="11350" spans="1:12" x14ac:dyDescent="0.25">
      <c r="A11350" t="s">
        <v>11424</v>
      </c>
      <c r="B11350" t="str">
        <f>"SC"&amp;LEFT(SalesDetails[[#This Row],[OrderNo]],4)&amp;SalesDetails[[#This Row],[Short State]]</f>
        <v>SC1456EB</v>
      </c>
      <c r="C11350" s="1">
        <v>41047</v>
      </c>
      <c r="D11350" t="s">
        <v>16726</v>
      </c>
      <c r="E11350" t="s">
        <v>16736</v>
      </c>
      <c r="F11350" t="s">
        <v>16752</v>
      </c>
      <c r="G11350" t="s">
        <v>17996</v>
      </c>
      <c r="H11350" s="2">
        <v>10.82797305265934</v>
      </c>
      <c r="I11350" s="2">
        <v>79</v>
      </c>
      <c r="J11350">
        <v>10</v>
      </c>
      <c r="K11350" s="2">
        <f>SalesDetails[[#This Row],[Unit Price]]*SalesDetails[[#This Row],[Qty Sold]]</f>
        <v>790</v>
      </c>
      <c r="L11350" s="2">
        <f>(SalesDetails[[#This Row],[Unit Price]]-SalesDetails[[#This Row],[Unit Cost]])*SalesDetails[[#This Row],[Qty Sold]]</f>
        <v>681.72026947340657</v>
      </c>
    </row>
    <row r="11351" spans="1:12" x14ac:dyDescent="0.25">
      <c r="A11351" t="s">
        <v>12929</v>
      </c>
      <c r="B11351" t="str">
        <f>"SC"&amp;LEFT(SalesDetails[[#This Row],[OrderNo]],4)&amp;SalesDetails[[#This Row],[Short State]]</f>
        <v>SC1676EK</v>
      </c>
      <c r="C11351" s="1">
        <v>41225</v>
      </c>
      <c r="D11351" t="s">
        <v>16726</v>
      </c>
      <c r="E11351" t="s">
        <v>16731</v>
      </c>
      <c r="F11351" t="s">
        <v>16754</v>
      </c>
      <c r="G11351" t="s">
        <v>17996</v>
      </c>
      <c r="H11351" s="2">
        <v>37.701414507163967</v>
      </c>
      <c r="I11351" s="2">
        <v>79</v>
      </c>
      <c r="J11351">
        <v>8</v>
      </c>
      <c r="K11351" s="2">
        <f>SalesDetails[[#This Row],[Unit Price]]*SalesDetails[[#This Row],[Qty Sold]]</f>
        <v>632</v>
      </c>
      <c r="L11351" s="2">
        <f>(SalesDetails[[#This Row],[Unit Price]]-SalesDetails[[#This Row],[Unit Cost]])*SalesDetails[[#This Row],[Qty Sold]]</f>
        <v>330.38868394268826</v>
      </c>
    </row>
    <row r="11352" spans="1:12" x14ac:dyDescent="0.25">
      <c r="A11352" t="s">
        <v>14055</v>
      </c>
      <c r="B11352" t="str">
        <f>"SC"&amp;LEFT(SalesDetails[[#This Row],[OrderNo]],4)&amp;SalesDetails[[#This Row],[Short State]]</f>
        <v>SC1842ED</v>
      </c>
      <c r="C11352" s="1">
        <v>41835</v>
      </c>
      <c r="D11352" t="s">
        <v>16726</v>
      </c>
      <c r="E11352" t="s">
        <v>16729</v>
      </c>
      <c r="F11352" t="s">
        <v>16753</v>
      </c>
      <c r="G11352" t="s">
        <v>17996</v>
      </c>
      <c r="H11352" s="2">
        <v>45.213545668521824</v>
      </c>
      <c r="I11352" s="2">
        <v>79</v>
      </c>
      <c r="J11352">
        <v>12</v>
      </c>
      <c r="K11352" s="2">
        <f>SalesDetails[[#This Row],[Unit Price]]*SalesDetails[[#This Row],[Qty Sold]]</f>
        <v>948</v>
      </c>
      <c r="L11352" s="2">
        <f>(SalesDetails[[#This Row],[Unit Price]]-SalesDetails[[#This Row],[Unit Cost]])*SalesDetails[[#This Row],[Qty Sold]]</f>
        <v>405.43745197773808</v>
      </c>
    </row>
    <row r="11353" spans="1:12" x14ac:dyDescent="0.25">
      <c r="A11353" t="s">
        <v>14111</v>
      </c>
      <c r="B11353" t="str">
        <f>"SC"&amp;LEFT(SalesDetails[[#This Row],[OrderNo]],4)&amp;SalesDetails[[#This Row],[Short State]]</f>
        <v>SC1850ED</v>
      </c>
      <c r="C11353" s="1">
        <v>41658</v>
      </c>
      <c r="D11353" t="s">
        <v>16726</v>
      </c>
      <c r="E11353" t="s">
        <v>16732</v>
      </c>
      <c r="F11353" t="s">
        <v>16753</v>
      </c>
      <c r="G11353" t="s">
        <v>17996</v>
      </c>
      <c r="H11353" s="2">
        <v>40.748905150964262</v>
      </c>
      <c r="I11353" s="2">
        <v>79</v>
      </c>
      <c r="J11353">
        <v>9</v>
      </c>
      <c r="K11353" s="2">
        <f>SalesDetails[[#This Row],[Unit Price]]*SalesDetails[[#This Row],[Qty Sold]]</f>
        <v>711</v>
      </c>
      <c r="L11353" s="2">
        <f>(SalesDetails[[#This Row],[Unit Price]]-SalesDetails[[#This Row],[Unit Cost]])*SalesDetails[[#This Row],[Qty Sold]]</f>
        <v>344.25985364132163</v>
      </c>
    </row>
    <row r="11354" spans="1:12" x14ac:dyDescent="0.25">
      <c r="A11354" t="s">
        <v>672</v>
      </c>
      <c r="B11354" t="str">
        <f>"SC"&amp;LEFT(SalesDetails[[#This Row],[OrderNo]],4)&amp;SalesDetails[[#This Row],[Short State]]</f>
        <v>SC7181BU</v>
      </c>
      <c r="C11354" s="1">
        <v>41731</v>
      </c>
      <c r="D11354" t="s">
        <v>16726</v>
      </c>
      <c r="E11354" t="s">
        <v>16734</v>
      </c>
      <c r="F11354" t="s">
        <v>16742</v>
      </c>
      <c r="G11354" t="s">
        <v>17997</v>
      </c>
      <c r="H11354" s="2">
        <v>30.090380580311844</v>
      </c>
      <c r="I11354" s="2">
        <v>79</v>
      </c>
      <c r="J11354">
        <v>9</v>
      </c>
      <c r="K11354" s="2">
        <f>SalesDetails[[#This Row],[Unit Price]]*SalesDetails[[#This Row],[Qty Sold]]</f>
        <v>711</v>
      </c>
      <c r="L11354" s="2">
        <f>(SalesDetails[[#This Row],[Unit Price]]-SalesDetails[[#This Row],[Unit Cost]])*SalesDetails[[#This Row],[Qty Sold]]</f>
        <v>440.18657477719341</v>
      </c>
    </row>
    <row r="11355" spans="1:12" x14ac:dyDescent="0.25">
      <c r="A11355" t="s">
        <v>674</v>
      </c>
      <c r="B11355" t="str">
        <f>"SC"&amp;LEFT(SalesDetails[[#This Row],[OrderNo]],4)&amp;SalesDetails[[#This Row],[Short State]]</f>
        <v>SC829IM</v>
      </c>
      <c r="C11355" s="1">
        <v>41214</v>
      </c>
      <c r="D11355" t="s">
        <v>16726</v>
      </c>
      <c r="E11355" t="s">
        <v>16738</v>
      </c>
      <c r="F11355" t="s">
        <v>16757</v>
      </c>
      <c r="G11355" t="s">
        <v>17997</v>
      </c>
      <c r="H11355" s="2">
        <v>20.709704588857829</v>
      </c>
      <c r="I11355" s="2">
        <v>79</v>
      </c>
      <c r="J11355">
        <v>13</v>
      </c>
      <c r="K11355" s="2">
        <f>SalesDetails[[#This Row],[Unit Price]]*SalesDetails[[#This Row],[Qty Sold]]</f>
        <v>1027</v>
      </c>
      <c r="L11355" s="2">
        <f>(SalesDetails[[#This Row],[Unit Price]]-SalesDetails[[#This Row],[Unit Cost]])*SalesDetails[[#This Row],[Qty Sold]]</f>
        <v>757.77384034484817</v>
      </c>
    </row>
    <row r="11356" spans="1:12" x14ac:dyDescent="0.25">
      <c r="A11356" t="s">
        <v>4527</v>
      </c>
      <c r="B11356" t="str">
        <f>"SC"&amp;LEFT(SalesDetails[[#This Row],[OrderNo]],4)&amp;SalesDetails[[#This Row],[Short State]]</f>
        <v>SC3999KW</v>
      </c>
      <c r="C11356" s="1">
        <v>41593</v>
      </c>
      <c r="D11356" t="s">
        <v>16725</v>
      </c>
      <c r="E11356" t="s">
        <v>16738</v>
      </c>
      <c r="F11356" t="s">
        <v>16761</v>
      </c>
      <c r="G11356" t="s">
        <v>17997</v>
      </c>
      <c r="H11356" s="2">
        <v>24.1286023302677</v>
      </c>
      <c r="I11356" s="2">
        <v>79</v>
      </c>
      <c r="J11356">
        <v>13</v>
      </c>
      <c r="K11356" s="2">
        <f>SalesDetails[[#This Row],[Unit Price]]*SalesDetails[[#This Row],[Qty Sold]]</f>
        <v>1027</v>
      </c>
      <c r="L11356" s="2">
        <f>(SalesDetails[[#This Row],[Unit Price]]-SalesDetails[[#This Row],[Unit Cost]])*SalesDetails[[#This Row],[Qty Sold]]</f>
        <v>713.32816970651993</v>
      </c>
    </row>
    <row r="11357" spans="1:12" x14ac:dyDescent="0.25">
      <c r="A11357" t="s">
        <v>5570</v>
      </c>
      <c r="B11357" t="str">
        <f>"SC"&amp;LEFT(SalesDetails[[#This Row],[OrderNo]],4)&amp;SalesDetails[[#This Row],[Short State]]</f>
        <v>SC5367NA</v>
      </c>
      <c r="C11357" s="1">
        <v>41709</v>
      </c>
      <c r="D11357" t="s">
        <v>16724</v>
      </c>
      <c r="E11357" t="s">
        <v>16735</v>
      </c>
      <c r="F11357" t="s">
        <v>16762</v>
      </c>
      <c r="G11357" t="s">
        <v>17997</v>
      </c>
      <c r="H11357" s="2">
        <v>48.626615303439294</v>
      </c>
      <c r="I11357" s="2">
        <v>79</v>
      </c>
      <c r="J11357">
        <v>12</v>
      </c>
      <c r="K11357" s="2">
        <f>SalesDetails[[#This Row],[Unit Price]]*SalesDetails[[#This Row],[Qty Sold]]</f>
        <v>948</v>
      </c>
      <c r="L11357" s="2">
        <f>(SalesDetails[[#This Row],[Unit Price]]-SalesDetails[[#This Row],[Unit Cost]])*SalesDetails[[#This Row],[Qty Sold]]</f>
        <v>364.48061635872847</v>
      </c>
    </row>
    <row r="11358" spans="1:12" x14ac:dyDescent="0.25">
      <c r="A11358" t="s">
        <v>9253</v>
      </c>
      <c r="B11358" t="str">
        <f>"SC"&amp;LEFT(SalesDetails[[#This Row],[OrderNo]],4)&amp;SalesDetails[[#This Row],[Short State]]</f>
        <v>SC1140EB</v>
      </c>
      <c r="C11358" s="1">
        <v>41580</v>
      </c>
      <c r="D11358" t="s">
        <v>16723</v>
      </c>
      <c r="E11358" t="s">
        <v>16737</v>
      </c>
      <c r="F11358" t="s">
        <v>16752</v>
      </c>
      <c r="G11358" t="s">
        <v>17997</v>
      </c>
      <c r="H11358" s="2">
        <v>53.248466413056555</v>
      </c>
      <c r="I11358" s="2">
        <v>79</v>
      </c>
      <c r="J11358">
        <v>13</v>
      </c>
      <c r="K11358" s="2">
        <f>SalesDetails[[#This Row],[Unit Price]]*SalesDetails[[#This Row],[Qty Sold]]</f>
        <v>1027</v>
      </c>
      <c r="L11358" s="2">
        <f>(SalesDetails[[#This Row],[Unit Price]]-SalesDetails[[#This Row],[Unit Cost]])*SalesDetails[[#This Row],[Qty Sold]]</f>
        <v>334.76993663026479</v>
      </c>
    </row>
    <row r="11359" spans="1:12" x14ac:dyDescent="0.25">
      <c r="A11359" t="s">
        <v>12833</v>
      </c>
      <c r="B11359" t="str">
        <f>"SC"&amp;LEFT(SalesDetails[[#This Row],[OrderNo]],4)&amp;SalesDetails[[#This Row],[Short State]]</f>
        <v>SC1662ZA</v>
      </c>
      <c r="C11359" s="1">
        <v>41043</v>
      </c>
      <c r="D11359" t="s">
        <v>16726</v>
      </c>
      <c r="E11359" t="s">
        <v>16736</v>
      </c>
      <c r="F11359" t="s">
        <v>16769</v>
      </c>
      <c r="G11359" t="s">
        <v>17997</v>
      </c>
      <c r="H11359" s="2">
        <v>63.815638742483635</v>
      </c>
      <c r="I11359" s="2">
        <v>79</v>
      </c>
      <c r="J11359">
        <v>20</v>
      </c>
      <c r="K11359" s="2">
        <f>SalesDetails[[#This Row],[Unit Price]]*SalesDetails[[#This Row],[Qty Sold]]</f>
        <v>1580</v>
      </c>
      <c r="L11359" s="2">
        <f>(SalesDetails[[#This Row],[Unit Price]]-SalesDetails[[#This Row],[Unit Cost]])*SalesDetails[[#This Row],[Qty Sold]]</f>
        <v>303.68722515032732</v>
      </c>
    </row>
    <row r="11360" spans="1:12" x14ac:dyDescent="0.25">
      <c r="A11360" t="s">
        <v>15520</v>
      </c>
      <c r="B11360" t="str">
        <f>"SC"&amp;LEFT(SalesDetails[[#This Row],[OrderNo]],4)&amp;SalesDetails[[#This Row],[Short State]]</f>
        <v>SC2062AN</v>
      </c>
      <c r="C11360" s="1">
        <v>41439</v>
      </c>
      <c r="D11360" t="s">
        <v>16726</v>
      </c>
      <c r="E11360" t="s">
        <v>16729</v>
      </c>
      <c r="F11360" t="s">
        <v>16746</v>
      </c>
      <c r="G11360" t="s">
        <v>17997</v>
      </c>
      <c r="H11360" s="2">
        <v>59.294419982914619</v>
      </c>
      <c r="I11360" s="2">
        <v>79</v>
      </c>
      <c r="J11360">
        <v>12</v>
      </c>
      <c r="K11360" s="2">
        <f>SalesDetails[[#This Row],[Unit Price]]*SalesDetails[[#This Row],[Qty Sold]]</f>
        <v>948</v>
      </c>
      <c r="L11360" s="2">
        <f>(SalesDetails[[#This Row],[Unit Price]]-SalesDetails[[#This Row],[Unit Cost]])*SalesDetails[[#This Row],[Qty Sold]]</f>
        <v>236.46696020502458</v>
      </c>
    </row>
    <row r="11361" spans="1:12" x14ac:dyDescent="0.25">
      <c r="A11361" t="s">
        <v>2011</v>
      </c>
      <c r="B11361" t="str">
        <f>"SC"&amp;LEFT(SalesDetails[[#This Row],[OrderNo]],4)&amp;SalesDetails[[#This Row],[Short State]]</f>
        <v>SC154DE</v>
      </c>
      <c r="C11361" s="1">
        <v>41514</v>
      </c>
      <c r="D11361" t="s">
        <v>16725</v>
      </c>
      <c r="E11361" t="s">
        <v>16729</v>
      </c>
      <c r="F11361" t="s">
        <v>16751</v>
      </c>
      <c r="G11361" t="s">
        <v>17998</v>
      </c>
      <c r="H11361" s="2">
        <v>52.076743310045302</v>
      </c>
      <c r="I11361" s="2">
        <v>79</v>
      </c>
      <c r="J11361">
        <v>12</v>
      </c>
      <c r="K11361" s="2">
        <f>SalesDetails[[#This Row],[Unit Price]]*SalesDetails[[#This Row],[Qty Sold]]</f>
        <v>948</v>
      </c>
      <c r="L11361" s="2">
        <f>(SalesDetails[[#This Row],[Unit Price]]-SalesDetails[[#This Row],[Unit Cost]])*SalesDetails[[#This Row],[Qty Sold]]</f>
        <v>323.07908027945638</v>
      </c>
    </row>
    <row r="11362" spans="1:12" x14ac:dyDescent="0.25">
      <c r="A11362" t="s">
        <v>4645</v>
      </c>
      <c r="B11362" t="str">
        <f>"SC"&amp;LEFT(SalesDetails[[#This Row],[OrderNo]],4)&amp;SalesDetails[[#This Row],[Short State]]</f>
        <v>SC4177ED</v>
      </c>
      <c r="C11362" s="1">
        <v>41036</v>
      </c>
      <c r="D11362" t="s">
        <v>16726</v>
      </c>
      <c r="E11362" t="s">
        <v>16736</v>
      </c>
      <c r="F11362" t="s">
        <v>16753</v>
      </c>
      <c r="G11362" t="s">
        <v>17998</v>
      </c>
      <c r="H11362" s="2">
        <v>67.790070584358716</v>
      </c>
      <c r="I11362" s="2">
        <v>79</v>
      </c>
      <c r="J11362">
        <v>10</v>
      </c>
      <c r="K11362" s="2">
        <f>SalesDetails[[#This Row],[Unit Price]]*SalesDetails[[#This Row],[Qty Sold]]</f>
        <v>790</v>
      </c>
      <c r="L11362" s="2">
        <f>(SalesDetails[[#This Row],[Unit Price]]-SalesDetails[[#This Row],[Unit Cost]])*SalesDetails[[#This Row],[Qty Sold]]</f>
        <v>112.09929415641284</v>
      </c>
    </row>
    <row r="11363" spans="1:12" x14ac:dyDescent="0.25">
      <c r="A11363" t="s">
        <v>4936</v>
      </c>
      <c r="B11363" t="str">
        <f>"SC"&amp;LEFT(SalesDetails[[#This Row],[OrderNo]],4)&amp;SalesDetails[[#This Row],[Short State]]</f>
        <v>SC4525KE</v>
      </c>
      <c r="C11363" s="1">
        <v>41918</v>
      </c>
      <c r="D11363" t="s">
        <v>16726</v>
      </c>
      <c r="E11363" t="s">
        <v>16738</v>
      </c>
      <c r="F11363" t="s">
        <v>16759</v>
      </c>
      <c r="G11363" t="s">
        <v>17998</v>
      </c>
      <c r="H11363" s="2">
        <v>48.418132427084345</v>
      </c>
      <c r="I11363" s="2">
        <v>79</v>
      </c>
      <c r="J11363">
        <v>13</v>
      </c>
      <c r="K11363" s="2">
        <f>SalesDetails[[#This Row],[Unit Price]]*SalesDetails[[#This Row],[Qty Sold]]</f>
        <v>1027</v>
      </c>
      <c r="L11363" s="2">
        <f>(SalesDetails[[#This Row],[Unit Price]]-SalesDetails[[#This Row],[Unit Cost]])*SalesDetails[[#This Row],[Qty Sold]]</f>
        <v>397.56427844790352</v>
      </c>
    </row>
    <row r="11364" spans="1:12" x14ac:dyDescent="0.25">
      <c r="A11364" t="s">
        <v>11491</v>
      </c>
      <c r="B11364" t="str">
        <f>"SC"&amp;LEFT(SalesDetails[[#This Row],[OrderNo]],4)&amp;SalesDetails[[#This Row],[Short State]]</f>
        <v>SC1465EB</v>
      </c>
      <c r="C11364" s="1">
        <v>41197</v>
      </c>
      <c r="D11364" t="s">
        <v>16724</v>
      </c>
      <c r="E11364" t="s">
        <v>16737</v>
      </c>
      <c r="F11364" t="s">
        <v>16752</v>
      </c>
      <c r="G11364" t="s">
        <v>17998</v>
      </c>
      <c r="H11364" s="2">
        <v>4.3000878511301135</v>
      </c>
      <c r="I11364" s="2">
        <v>79</v>
      </c>
      <c r="J11364">
        <v>13</v>
      </c>
      <c r="K11364" s="2">
        <f>SalesDetails[[#This Row],[Unit Price]]*SalesDetails[[#This Row],[Qty Sold]]</f>
        <v>1027</v>
      </c>
      <c r="L11364" s="2">
        <f>(SalesDetails[[#This Row],[Unit Price]]-SalesDetails[[#This Row],[Unit Cost]])*SalesDetails[[#This Row],[Qty Sold]]</f>
        <v>971.0988579353085</v>
      </c>
    </row>
    <row r="11365" spans="1:12" x14ac:dyDescent="0.25">
      <c r="A11365" t="s">
        <v>2492</v>
      </c>
      <c r="B11365" t="str">
        <f>"SC"&amp;LEFT(SalesDetails[[#This Row],[OrderNo]],4)&amp;SalesDetails[[#This Row],[Short State]]</f>
        <v>SC875OG</v>
      </c>
      <c r="C11365" s="1">
        <v>41521</v>
      </c>
      <c r="D11365" t="s">
        <v>16725</v>
      </c>
      <c r="E11365" t="s">
        <v>16730</v>
      </c>
      <c r="F11365" t="s">
        <v>16763</v>
      </c>
      <c r="G11365" t="s">
        <v>17999</v>
      </c>
      <c r="H11365" s="2">
        <v>51.459120273897987</v>
      </c>
      <c r="I11365" s="2">
        <v>79</v>
      </c>
      <c r="J11365">
        <v>27</v>
      </c>
      <c r="K11365" s="2">
        <f>SalesDetails[[#This Row],[Unit Price]]*SalesDetails[[#This Row],[Qty Sold]]</f>
        <v>2133</v>
      </c>
      <c r="L11365" s="2">
        <f>(SalesDetails[[#This Row],[Unit Price]]-SalesDetails[[#This Row],[Unit Cost]])*SalesDetails[[#This Row],[Qty Sold]]</f>
        <v>743.60375260475439</v>
      </c>
    </row>
    <row r="11366" spans="1:12" x14ac:dyDescent="0.25">
      <c r="A11366" t="s">
        <v>3656</v>
      </c>
      <c r="B11366" t="str">
        <f>"SC"&amp;LEFT(SalesDetails[[#This Row],[OrderNo]],4)&amp;SalesDetails[[#This Row],[Short State]]</f>
        <v>SC2833KE</v>
      </c>
      <c r="C11366" s="1">
        <v>41490</v>
      </c>
      <c r="D11366" t="s">
        <v>16726</v>
      </c>
      <c r="E11366" t="s">
        <v>16736</v>
      </c>
      <c r="F11366" t="s">
        <v>16759</v>
      </c>
      <c r="G11366" t="s">
        <v>17999</v>
      </c>
      <c r="H11366" s="2">
        <v>27.180821289926442</v>
      </c>
      <c r="I11366" s="2">
        <v>79</v>
      </c>
      <c r="J11366">
        <v>10</v>
      </c>
      <c r="K11366" s="2">
        <f>SalesDetails[[#This Row],[Unit Price]]*SalesDetails[[#This Row],[Qty Sold]]</f>
        <v>790</v>
      </c>
      <c r="L11366" s="2">
        <f>(SalesDetails[[#This Row],[Unit Price]]-SalesDetails[[#This Row],[Unit Cost]])*SalesDetails[[#This Row],[Qty Sold]]</f>
        <v>518.19178710073561</v>
      </c>
    </row>
    <row r="11367" spans="1:12" x14ac:dyDescent="0.25">
      <c r="A11367" t="s">
        <v>6295</v>
      </c>
      <c r="B11367" t="str">
        <f>"SC"&amp;LEFT(SalesDetails[[#This Row],[OrderNo]],4)&amp;SalesDetails[[#This Row],[Short State]]</f>
        <v>SC6360CR</v>
      </c>
      <c r="C11367" s="1">
        <v>41485</v>
      </c>
      <c r="D11367" t="s">
        <v>16726</v>
      </c>
      <c r="E11367" t="s">
        <v>16729</v>
      </c>
      <c r="F11367" t="s">
        <v>16750</v>
      </c>
      <c r="G11367" t="s">
        <v>17999</v>
      </c>
      <c r="H11367" s="2">
        <v>55.079943359913123</v>
      </c>
      <c r="I11367" s="2">
        <v>79</v>
      </c>
      <c r="J11367">
        <v>12</v>
      </c>
      <c r="K11367" s="2">
        <f>SalesDetails[[#This Row],[Unit Price]]*SalesDetails[[#This Row],[Qty Sold]]</f>
        <v>948</v>
      </c>
      <c r="L11367" s="2">
        <f>(SalesDetails[[#This Row],[Unit Price]]-SalesDetails[[#This Row],[Unit Cost]])*SalesDetails[[#This Row],[Qty Sold]]</f>
        <v>287.04067968104255</v>
      </c>
    </row>
    <row r="11368" spans="1:12" x14ac:dyDescent="0.25">
      <c r="A11368" t="s">
        <v>7282</v>
      </c>
      <c r="B11368" t="str">
        <f>"SC"&amp;LEFT(SalesDetails[[#This Row],[OrderNo]],4)&amp;SalesDetails[[#This Row],[Short State]]</f>
        <v>SC8472BO</v>
      </c>
      <c r="C11368" s="1">
        <v>41174</v>
      </c>
      <c r="D11368" t="s">
        <v>16726</v>
      </c>
      <c r="E11368" t="s">
        <v>16736</v>
      </c>
      <c r="F11368" t="s">
        <v>16749</v>
      </c>
      <c r="G11368" t="s">
        <v>17999</v>
      </c>
      <c r="H11368" s="2">
        <v>28.417141960065042</v>
      </c>
      <c r="I11368" s="2">
        <v>79</v>
      </c>
      <c r="J11368">
        <v>10</v>
      </c>
      <c r="K11368" s="2">
        <f>SalesDetails[[#This Row],[Unit Price]]*SalesDetails[[#This Row],[Qty Sold]]</f>
        <v>790</v>
      </c>
      <c r="L11368" s="2">
        <f>(SalesDetails[[#This Row],[Unit Price]]-SalesDetails[[#This Row],[Unit Cost]])*SalesDetails[[#This Row],[Qty Sold]]</f>
        <v>505.82858039934962</v>
      </c>
    </row>
    <row r="11369" spans="1:12" x14ac:dyDescent="0.25">
      <c r="A11369" t="s">
        <v>7469</v>
      </c>
      <c r="B11369" t="str">
        <f>"SC"&amp;LEFT(SalesDetails[[#This Row],[OrderNo]],4)&amp;SalesDetails[[#This Row],[Short State]]</f>
        <v>SC8741ED</v>
      </c>
      <c r="C11369" s="1">
        <v>41052</v>
      </c>
      <c r="D11369" t="s">
        <v>16726</v>
      </c>
      <c r="E11369" t="s">
        <v>16736</v>
      </c>
      <c r="F11369" t="s">
        <v>16753</v>
      </c>
      <c r="G11369" t="s">
        <v>17999</v>
      </c>
      <c r="H11369" s="2">
        <v>66.383950603908573</v>
      </c>
      <c r="I11369" s="2">
        <v>79</v>
      </c>
      <c r="J11369">
        <v>10</v>
      </c>
      <c r="K11369" s="2">
        <f>SalesDetails[[#This Row],[Unit Price]]*SalesDetails[[#This Row],[Qty Sold]]</f>
        <v>790</v>
      </c>
      <c r="L11369" s="2">
        <f>(SalesDetails[[#This Row],[Unit Price]]-SalesDetails[[#This Row],[Unit Cost]])*SalesDetails[[#This Row],[Qty Sold]]</f>
        <v>126.16049396091427</v>
      </c>
    </row>
    <row r="11370" spans="1:12" x14ac:dyDescent="0.25">
      <c r="A11370" t="s">
        <v>8387</v>
      </c>
      <c r="B11370" t="str">
        <f>"SC"&amp;LEFT(SalesDetails[[#This Row],[OrderNo]],4)&amp;SalesDetails[[#This Row],[Short State]]</f>
        <v>SC1010EB</v>
      </c>
      <c r="C11370" s="1">
        <v>41707</v>
      </c>
      <c r="D11370" t="s">
        <v>16724</v>
      </c>
      <c r="E11370" t="s">
        <v>16736</v>
      </c>
      <c r="F11370" t="s">
        <v>16752</v>
      </c>
      <c r="G11370" t="s">
        <v>17999</v>
      </c>
      <c r="H11370" s="2">
        <v>11.079036005756597</v>
      </c>
      <c r="I11370" s="2">
        <v>79</v>
      </c>
      <c r="J11370">
        <v>10</v>
      </c>
      <c r="K11370" s="2">
        <f>SalesDetails[[#This Row],[Unit Price]]*SalesDetails[[#This Row],[Qty Sold]]</f>
        <v>790</v>
      </c>
      <c r="L11370" s="2">
        <f>(SalesDetails[[#This Row],[Unit Price]]-SalesDetails[[#This Row],[Unit Cost]])*SalesDetails[[#This Row],[Qty Sold]]</f>
        <v>679.20963994243402</v>
      </c>
    </row>
    <row r="11371" spans="1:12" x14ac:dyDescent="0.25">
      <c r="A11371" t="s">
        <v>8914</v>
      </c>
      <c r="B11371" t="str">
        <f>"SC"&amp;LEFT(SalesDetails[[#This Row],[OrderNo]],4)&amp;SalesDetails[[#This Row],[Short State]]</f>
        <v>SC1088BA</v>
      </c>
      <c r="C11371" s="1">
        <v>41121</v>
      </c>
      <c r="D11371" t="s">
        <v>16726</v>
      </c>
      <c r="E11371" t="s">
        <v>16730</v>
      </c>
      <c r="F11371" t="s">
        <v>16747</v>
      </c>
      <c r="G11371" t="s">
        <v>17999</v>
      </c>
      <c r="H11371" s="2">
        <v>21.831042664969619</v>
      </c>
      <c r="I11371" s="2">
        <v>79</v>
      </c>
      <c r="J11371">
        <v>9</v>
      </c>
      <c r="K11371" s="2">
        <f>SalesDetails[[#This Row],[Unit Price]]*SalesDetails[[#This Row],[Qty Sold]]</f>
        <v>711</v>
      </c>
      <c r="L11371" s="2">
        <f>(SalesDetails[[#This Row],[Unit Price]]-SalesDetails[[#This Row],[Unit Cost]])*SalesDetails[[#This Row],[Qty Sold]]</f>
        <v>514.5206160152735</v>
      </c>
    </row>
    <row r="11372" spans="1:12" x14ac:dyDescent="0.25">
      <c r="A11372" t="s">
        <v>11487</v>
      </c>
      <c r="B11372" t="str">
        <f>"SC"&amp;LEFT(SalesDetails[[#This Row],[OrderNo]],4)&amp;SalesDetails[[#This Row],[Short State]]</f>
        <v>SC1464CR</v>
      </c>
      <c r="C11372" s="1">
        <v>41787</v>
      </c>
      <c r="D11372" t="s">
        <v>16726</v>
      </c>
      <c r="E11372" t="s">
        <v>16736</v>
      </c>
      <c r="F11372" t="s">
        <v>16750</v>
      </c>
      <c r="G11372" t="s">
        <v>17999</v>
      </c>
      <c r="H11372" s="2">
        <v>8.2985419061801711</v>
      </c>
      <c r="I11372" s="2">
        <v>79</v>
      </c>
      <c r="J11372">
        <v>10</v>
      </c>
      <c r="K11372" s="2">
        <f>SalesDetails[[#This Row],[Unit Price]]*SalesDetails[[#This Row],[Qty Sold]]</f>
        <v>790</v>
      </c>
      <c r="L11372" s="2">
        <f>(SalesDetails[[#This Row],[Unit Price]]-SalesDetails[[#This Row],[Unit Cost]])*SalesDetails[[#This Row],[Qty Sold]]</f>
        <v>707.01458093819826</v>
      </c>
    </row>
    <row r="11373" spans="1:12" x14ac:dyDescent="0.25">
      <c r="A11373" t="s">
        <v>13415</v>
      </c>
      <c r="B11373" t="str">
        <f>"SC"&amp;LEFT(SalesDetails[[#This Row],[OrderNo]],4)&amp;SalesDetails[[#This Row],[Short State]]</f>
        <v>SC1747KD</v>
      </c>
      <c r="C11373" s="1">
        <v>41855</v>
      </c>
      <c r="D11373" t="s">
        <v>16726</v>
      </c>
      <c r="E11373" t="s">
        <v>16729</v>
      </c>
      <c r="F11373" t="s">
        <v>16739</v>
      </c>
      <c r="G11373" t="s">
        <v>17999</v>
      </c>
      <c r="H11373" s="2">
        <v>5.4192419466565163</v>
      </c>
      <c r="I11373" s="2">
        <v>79</v>
      </c>
      <c r="J11373">
        <v>9</v>
      </c>
      <c r="K11373" s="2">
        <f>SalesDetails[[#This Row],[Unit Price]]*SalesDetails[[#This Row],[Qty Sold]]</f>
        <v>711</v>
      </c>
      <c r="L11373" s="2">
        <f>(SalesDetails[[#This Row],[Unit Price]]-SalesDetails[[#This Row],[Unit Cost]])*SalesDetails[[#This Row],[Qty Sold]]</f>
        <v>662.22682248009141</v>
      </c>
    </row>
    <row r="11374" spans="1:12" x14ac:dyDescent="0.25">
      <c r="A11374" t="s">
        <v>13980</v>
      </c>
      <c r="B11374" t="str">
        <f>"SC"&amp;LEFT(SalesDetails[[#This Row],[OrderNo]],4)&amp;SalesDetails[[#This Row],[Short State]]</f>
        <v>SC1832JI</v>
      </c>
      <c r="C11374" s="1">
        <v>41083</v>
      </c>
      <c r="D11374" t="s">
        <v>16726</v>
      </c>
      <c r="E11374" t="s">
        <v>16736</v>
      </c>
      <c r="F11374" t="s">
        <v>16758</v>
      </c>
      <c r="G11374" t="s">
        <v>17999</v>
      </c>
      <c r="H11374" s="2">
        <v>21.027630926707076</v>
      </c>
      <c r="I11374" s="2">
        <v>79</v>
      </c>
      <c r="J11374">
        <v>10</v>
      </c>
      <c r="K11374" s="2">
        <f>SalesDetails[[#This Row],[Unit Price]]*SalesDetails[[#This Row],[Qty Sold]]</f>
        <v>790</v>
      </c>
      <c r="L11374" s="2">
        <f>(SalesDetails[[#This Row],[Unit Price]]-SalesDetails[[#This Row],[Unit Cost]])*SalesDetails[[#This Row],[Qty Sold]]</f>
        <v>579.7236907329293</v>
      </c>
    </row>
    <row r="11375" spans="1:12" x14ac:dyDescent="0.25">
      <c r="A11375" t="s">
        <v>15071</v>
      </c>
      <c r="B11375" t="str">
        <f>"SC"&amp;LEFT(SalesDetails[[#This Row],[OrderNo]],4)&amp;SalesDetails[[#This Row],[Short State]]</f>
        <v>SC1993EB</v>
      </c>
      <c r="C11375" s="1">
        <v>41340</v>
      </c>
      <c r="D11375" t="s">
        <v>16724</v>
      </c>
      <c r="E11375" t="s">
        <v>16736</v>
      </c>
      <c r="F11375" t="s">
        <v>16752</v>
      </c>
      <c r="G11375" t="s">
        <v>17999</v>
      </c>
      <c r="H11375" s="2">
        <v>2.7757901972132712</v>
      </c>
      <c r="I11375" s="2">
        <v>79</v>
      </c>
      <c r="J11375">
        <v>20</v>
      </c>
      <c r="K11375" s="2">
        <f>SalesDetails[[#This Row],[Unit Price]]*SalesDetails[[#This Row],[Qty Sold]]</f>
        <v>1580</v>
      </c>
      <c r="L11375" s="2">
        <f>(SalesDetails[[#This Row],[Unit Price]]-SalesDetails[[#This Row],[Unit Cost]])*SalesDetails[[#This Row],[Qty Sold]]</f>
        <v>1524.4841960557346</v>
      </c>
    </row>
    <row r="11376" spans="1:12" x14ac:dyDescent="0.25">
      <c r="A11376" t="s">
        <v>16176</v>
      </c>
      <c r="B11376" t="str">
        <f>"SC"&amp;LEFT(SalesDetails[[#This Row],[OrderNo]],4)&amp;SalesDetails[[#This Row],[Short State]]</f>
        <v>SC2153OY</v>
      </c>
      <c r="C11376" s="1">
        <v>41810</v>
      </c>
      <c r="D11376" t="s">
        <v>16726</v>
      </c>
      <c r="E11376" t="s">
        <v>16736</v>
      </c>
      <c r="F11376" t="s">
        <v>16766</v>
      </c>
      <c r="G11376" t="s">
        <v>17999</v>
      </c>
      <c r="H11376" s="2">
        <v>41.620888084173316</v>
      </c>
      <c r="I11376" s="2">
        <v>79</v>
      </c>
      <c r="J11376">
        <v>12</v>
      </c>
      <c r="K11376" s="2">
        <f>SalesDetails[[#This Row],[Unit Price]]*SalesDetails[[#This Row],[Qty Sold]]</f>
        <v>948</v>
      </c>
      <c r="L11376" s="2">
        <f>(SalesDetails[[#This Row],[Unit Price]]-SalesDetails[[#This Row],[Unit Cost]])*SalesDetails[[#This Row],[Qty Sold]]</f>
        <v>448.54934298992021</v>
      </c>
    </row>
    <row r="11377" spans="1:12" x14ac:dyDescent="0.25">
      <c r="A11377" t="s">
        <v>2434</v>
      </c>
      <c r="B11377" t="str">
        <f>"SC"&amp;LEFT(SalesDetails[[#This Row],[OrderNo]],4)&amp;SalesDetails[[#This Row],[Short State]]</f>
        <v>SC526DE</v>
      </c>
      <c r="C11377" s="1">
        <v>41913</v>
      </c>
      <c r="D11377" t="s">
        <v>16725</v>
      </c>
      <c r="E11377" t="s">
        <v>16736</v>
      </c>
      <c r="F11377" t="s">
        <v>16751</v>
      </c>
      <c r="G11377" t="s">
        <v>18000</v>
      </c>
      <c r="H11377" s="2">
        <v>79.463143350933763</v>
      </c>
      <c r="I11377" s="2">
        <v>179</v>
      </c>
      <c r="J11377">
        <v>10</v>
      </c>
      <c r="K11377" s="2">
        <f>SalesDetails[[#This Row],[Unit Price]]*SalesDetails[[#This Row],[Qty Sold]]</f>
        <v>1790</v>
      </c>
      <c r="L11377" s="2">
        <f>(SalesDetails[[#This Row],[Unit Price]]-SalesDetails[[#This Row],[Unit Cost]])*SalesDetails[[#This Row],[Qty Sold]]</f>
        <v>995.36856649066237</v>
      </c>
    </row>
    <row r="11378" spans="1:12" x14ac:dyDescent="0.25">
      <c r="A11378" t="s">
        <v>10094</v>
      </c>
      <c r="B11378" t="str">
        <f>"SC"&amp;LEFT(SalesDetails[[#This Row],[OrderNo]],4)&amp;SalesDetails[[#This Row],[Short State]]</f>
        <v>SC1267KW</v>
      </c>
      <c r="C11378" s="1">
        <v>41870</v>
      </c>
      <c r="D11378" t="s">
        <v>16725</v>
      </c>
      <c r="E11378" t="s">
        <v>16736</v>
      </c>
      <c r="F11378" t="s">
        <v>16761</v>
      </c>
      <c r="G11378" t="s">
        <v>18001</v>
      </c>
      <c r="H11378" s="2">
        <v>70.184070390283068</v>
      </c>
      <c r="I11378" s="2">
        <v>179</v>
      </c>
      <c r="J11378">
        <v>20</v>
      </c>
      <c r="K11378" s="2">
        <f>SalesDetails[[#This Row],[Unit Price]]*SalesDetails[[#This Row],[Qty Sold]]</f>
        <v>3580</v>
      </c>
      <c r="L11378" s="2">
        <f>(SalesDetails[[#This Row],[Unit Price]]-SalesDetails[[#This Row],[Unit Cost]])*SalesDetails[[#This Row],[Qty Sold]]</f>
        <v>2176.3185921943386</v>
      </c>
    </row>
    <row r="11379" spans="1:12" x14ac:dyDescent="0.25">
      <c r="A11379" t="s">
        <v>10154</v>
      </c>
      <c r="B11379" t="str">
        <f>"SC"&amp;LEFT(SalesDetails[[#This Row],[OrderNo]],4)&amp;SalesDetails[[#This Row],[Short State]]</f>
        <v>SC1275KE</v>
      </c>
      <c r="C11379" s="1">
        <v>41777</v>
      </c>
      <c r="D11379" t="s">
        <v>16726</v>
      </c>
      <c r="E11379" t="s">
        <v>16733</v>
      </c>
      <c r="F11379" t="s">
        <v>16759</v>
      </c>
      <c r="G11379" t="s">
        <v>18001</v>
      </c>
      <c r="H11379" s="2">
        <v>117.6216024766004</v>
      </c>
      <c r="I11379" s="2">
        <v>179</v>
      </c>
      <c r="J11379">
        <v>6</v>
      </c>
      <c r="K11379" s="2">
        <f>SalesDetails[[#This Row],[Unit Price]]*SalesDetails[[#This Row],[Qty Sold]]</f>
        <v>1074</v>
      </c>
      <c r="L11379" s="2">
        <f>(SalesDetails[[#This Row],[Unit Price]]-SalesDetails[[#This Row],[Unit Cost]])*SalesDetails[[#This Row],[Qty Sold]]</f>
        <v>368.27038514039759</v>
      </c>
    </row>
    <row r="11380" spans="1:12" x14ac:dyDescent="0.25">
      <c r="A11380" t="s">
        <v>13857</v>
      </c>
      <c r="B11380" t="str">
        <f>"SC"&amp;LEFT(SalesDetails[[#This Row],[OrderNo]],4)&amp;SalesDetails[[#This Row],[Short State]]</f>
        <v>SC1813KN</v>
      </c>
      <c r="C11380" s="1">
        <v>41857</v>
      </c>
      <c r="D11380" t="s">
        <v>16726</v>
      </c>
      <c r="E11380" t="s">
        <v>16736</v>
      </c>
      <c r="F11380" t="s">
        <v>16740</v>
      </c>
      <c r="G11380" t="s">
        <v>18001</v>
      </c>
      <c r="H11380" s="2">
        <v>70.156131313372185</v>
      </c>
      <c r="I11380" s="2">
        <v>179</v>
      </c>
      <c r="J11380">
        <v>10</v>
      </c>
      <c r="K11380" s="2">
        <f>SalesDetails[[#This Row],[Unit Price]]*SalesDetails[[#This Row],[Qty Sold]]</f>
        <v>1790</v>
      </c>
      <c r="L11380" s="2">
        <f>(SalesDetails[[#This Row],[Unit Price]]-SalesDetails[[#This Row],[Unit Cost]])*SalesDetails[[#This Row],[Qty Sold]]</f>
        <v>1088.4386868662782</v>
      </c>
    </row>
    <row r="11381" spans="1:12" x14ac:dyDescent="0.25">
      <c r="A11381" t="s">
        <v>1492</v>
      </c>
      <c r="B11381" t="str">
        <f>"SC"&amp;LEFT(SalesDetails[[#This Row],[OrderNo]],4)&amp;SalesDetails[[#This Row],[Short State]]</f>
        <v>SC7547EB</v>
      </c>
      <c r="C11381" s="1">
        <v>40922</v>
      </c>
      <c r="D11381" t="s">
        <v>16726</v>
      </c>
      <c r="E11381" t="s">
        <v>16732</v>
      </c>
      <c r="F11381" t="s">
        <v>16752</v>
      </c>
      <c r="G11381" t="s">
        <v>18002</v>
      </c>
      <c r="H11381" s="2">
        <v>19.329232666131098</v>
      </c>
      <c r="I11381" s="2">
        <v>33.99</v>
      </c>
      <c r="J11381">
        <v>4</v>
      </c>
      <c r="K11381" s="2">
        <f>SalesDetails[[#This Row],[Unit Price]]*SalesDetails[[#This Row],[Qty Sold]]</f>
        <v>135.96</v>
      </c>
      <c r="L11381" s="2">
        <f>(SalesDetails[[#This Row],[Unit Price]]-SalesDetails[[#This Row],[Unit Cost]])*SalesDetails[[#This Row],[Qty Sold]]</f>
        <v>58.643069335475616</v>
      </c>
    </row>
    <row r="11382" spans="1:12" x14ac:dyDescent="0.25">
      <c r="A11382" t="s">
        <v>1494</v>
      </c>
      <c r="B11382" t="str">
        <f>"SC"&amp;LEFT(SalesDetails[[#This Row],[OrderNo]],4)&amp;SalesDetails[[#This Row],[Short State]]</f>
        <v>SC95DE</v>
      </c>
      <c r="C11382" s="1">
        <v>41285</v>
      </c>
      <c r="D11382" t="s">
        <v>16726</v>
      </c>
      <c r="E11382" t="s">
        <v>16732</v>
      </c>
      <c r="F11382" t="s">
        <v>16751</v>
      </c>
      <c r="G11382" t="s">
        <v>18002</v>
      </c>
      <c r="H11382" s="2">
        <v>25.998369534393298</v>
      </c>
      <c r="I11382" s="2">
        <v>33.99</v>
      </c>
      <c r="J11382">
        <v>9</v>
      </c>
      <c r="K11382" s="2">
        <f>SalesDetails[[#This Row],[Unit Price]]*SalesDetails[[#This Row],[Qty Sold]]</f>
        <v>305.91000000000003</v>
      </c>
      <c r="L11382" s="2">
        <f>(SalesDetails[[#This Row],[Unit Price]]-SalesDetails[[#This Row],[Unit Cost]])*SalesDetails[[#This Row],[Qty Sold]]</f>
        <v>71.924674190460337</v>
      </c>
    </row>
    <row r="11383" spans="1:12" x14ac:dyDescent="0.25">
      <c r="A11383" t="s">
        <v>3353</v>
      </c>
      <c r="B11383" t="str">
        <f>"SC"&amp;LEFT(SalesDetails[[#This Row],[OrderNo]],4)&amp;SalesDetails[[#This Row],[Short State]]</f>
        <v>SC2442KW</v>
      </c>
      <c r="C11383" s="1">
        <v>41314</v>
      </c>
      <c r="D11383" t="s">
        <v>16724</v>
      </c>
      <c r="E11383" t="s">
        <v>16734</v>
      </c>
      <c r="F11383" t="s">
        <v>16761</v>
      </c>
      <c r="G11383" t="s">
        <v>18002</v>
      </c>
      <c r="H11383" s="2">
        <v>24.451761790323349</v>
      </c>
      <c r="I11383" s="2">
        <v>33.99</v>
      </c>
      <c r="J11383">
        <v>9</v>
      </c>
      <c r="K11383" s="2">
        <f>SalesDetails[[#This Row],[Unit Price]]*SalesDetails[[#This Row],[Qty Sold]]</f>
        <v>305.91000000000003</v>
      </c>
      <c r="L11383" s="2">
        <f>(SalesDetails[[#This Row],[Unit Price]]-SalesDetails[[#This Row],[Unit Cost]])*SalesDetails[[#This Row],[Qty Sold]]</f>
        <v>85.844143887089871</v>
      </c>
    </row>
    <row r="11384" spans="1:12" x14ac:dyDescent="0.25">
      <c r="A11384" t="s">
        <v>5054</v>
      </c>
      <c r="B11384" t="str">
        <f>"SC"&amp;LEFT(SalesDetails[[#This Row],[OrderNo]],4)&amp;SalesDetails[[#This Row],[Short State]]</f>
        <v>SC4685EB</v>
      </c>
      <c r="C11384" s="1">
        <v>41165</v>
      </c>
      <c r="D11384" t="s">
        <v>16726</v>
      </c>
      <c r="E11384" t="s">
        <v>16736</v>
      </c>
      <c r="F11384" t="s">
        <v>16752</v>
      </c>
      <c r="G11384" t="s">
        <v>18002</v>
      </c>
      <c r="H11384" s="2">
        <v>7.7029815756335676E-2</v>
      </c>
      <c r="I11384" s="2">
        <v>33.99</v>
      </c>
      <c r="J11384">
        <v>5</v>
      </c>
      <c r="K11384" s="2">
        <f>SalesDetails[[#This Row],[Unit Price]]*SalesDetails[[#This Row],[Qty Sold]]</f>
        <v>169.95000000000002</v>
      </c>
      <c r="L11384" s="2">
        <f>(SalesDetails[[#This Row],[Unit Price]]-SalesDetails[[#This Row],[Unit Cost]])*SalesDetails[[#This Row],[Qty Sold]]</f>
        <v>169.56485092121835</v>
      </c>
    </row>
    <row r="11385" spans="1:12" x14ac:dyDescent="0.25">
      <c r="A11385" t="s">
        <v>5498</v>
      </c>
      <c r="B11385" t="str">
        <f>"SC"&amp;LEFT(SalesDetails[[#This Row],[OrderNo]],4)&amp;SalesDetails[[#This Row],[Short State]]</f>
        <v>SC5263KW</v>
      </c>
      <c r="C11385" s="1">
        <v>41369</v>
      </c>
      <c r="D11385" t="s">
        <v>16726</v>
      </c>
      <c r="E11385" t="s">
        <v>16736</v>
      </c>
      <c r="F11385" t="s">
        <v>16761</v>
      </c>
      <c r="G11385" t="s">
        <v>18002</v>
      </c>
      <c r="H11385" s="2">
        <v>33.686739726158997</v>
      </c>
      <c r="I11385" s="2">
        <v>33.99</v>
      </c>
      <c r="J11385">
        <v>10</v>
      </c>
      <c r="K11385" s="2">
        <f>SalesDetails[[#This Row],[Unit Price]]*SalesDetails[[#This Row],[Qty Sold]]</f>
        <v>339.90000000000003</v>
      </c>
      <c r="L11385" s="2">
        <f>(SalesDetails[[#This Row],[Unit Price]]-SalesDetails[[#This Row],[Unit Cost]])*SalesDetails[[#This Row],[Qty Sold]]</f>
        <v>3.0326027384100485</v>
      </c>
    </row>
    <row r="11386" spans="1:12" x14ac:dyDescent="0.25">
      <c r="A11386" t="s">
        <v>6676</v>
      </c>
      <c r="B11386" t="str">
        <f>"SC"&amp;LEFT(SalesDetails[[#This Row],[OrderNo]],4)&amp;SalesDetails[[#This Row],[Short State]]</f>
        <v>SC6874ED</v>
      </c>
      <c r="C11386" s="1">
        <v>40897</v>
      </c>
      <c r="D11386" t="s">
        <v>16726</v>
      </c>
      <c r="E11386" t="s">
        <v>16732</v>
      </c>
      <c r="F11386" t="s">
        <v>16753</v>
      </c>
      <c r="G11386" t="s">
        <v>18002</v>
      </c>
      <c r="H11386" s="2">
        <v>34.357427474539008</v>
      </c>
      <c r="I11386" s="2">
        <v>33.99</v>
      </c>
      <c r="J11386">
        <v>4</v>
      </c>
      <c r="K11386" s="2">
        <f>SalesDetails[[#This Row],[Unit Price]]*SalesDetails[[#This Row],[Qty Sold]]</f>
        <v>135.96</v>
      </c>
      <c r="L11386" s="2">
        <f>(SalesDetails[[#This Row],[Unit Price]]-SalesDetails[[#This Row],[Unit Cost]])*SalesDetails[[#This Row],[Qty Sold]]</f>
        <v>-1.4697098981560259</v>
      </c>
    </row>
    <row r="11387" spans="1:12" x14ac:dyDescent="0.25">
      <c r="A11387" t="s">
        <v>7722</v>
      </c>
      <c r="B11387" t="str">
        <f>"SC"&amp;LEFT(SalesDetails[[#This Row],[OrderNo]],4)&amp;SalesDetails[[#This Row],[Short State]]</f>
        <v>SC9122JI</v>
      </c>
      <c r="C11387" s="1">
        <v>40937</v>
      </c>
      <c r="D11387" t="s">
        <v>16726</v>
      </c>
      <c r="E11387" t="s">
        <v>16735</v>
      </c>
      <c r="F11387" t="s">
        <v>16758</v>
      </c>
      <c r="G11387" t="s">
        <v>18002</v>
      </c>
      <c r="H11387" s="2">
        <v>20.437637199279706</v>
      </c>
      <c r="I11387" s="2">
        <v>33.99</v>
      </c>
      <c r="J11387">
        <v>6</v>
      </c>
      <c r="K11387" s="2">
        <f>SalesDetails[[#This Row],[Unit Price]]*SalesDetails[[#This Row],[Qty Sold]]</f>
        <v>203.94</v>
      </c>
      <c r="L11387" s="2">
        <f>(SalesDetails[[#This Row],[Unit Price]]-SalesDetails[[#This Row],[Unit Cost]])*SalesDetails[[#This Row],[Qty Sold]]</f>
        <v>81.314176804321775</v>
      </c>
    </row>
    <row r="11388" spans="1:12" x14ac:dyDescent="0.25">
      <c r="A11388" t="s">
        <v>8676</v>
      </c>
      <c r="B11388" t="str">
        <f>"SC"&amp;LEFT(SalesDetails[[#This Row],[OrderNo]],4)&amp;SalesDetails[[#This Row],[Short State]]</f>
        <v>SC1052ZA</v>
      </c>
      <c r="C11388" s="1">
        <v>40899</v>
      </c>
      <c r="D11388" t="s">
        <v>16726</v>
      </c>
      <c r="E11388" t="s">
        <v>16732</v>
      </c>
      <c r="F11388" t="s">
        <v>16769</v>
      </c>
      <c r="G11388" t="s">
        <v>18002</v>
      </c>
      <c r="H11388" s="2">
        <v>28.895853194530815</v>
      </c>
      <c r="I11388" s="2">
        <v>33.99</v>
      </c>
      <c r="J11388">
        <v>4</v>
      </c>
      <c r="K11388" s="2">
        <f>SalesDetails[[#This Row],[Unit Price]]*SalesDetails[[#This Row],[Qty Sold]]</f>
        <v>135.96</v>
      </c>
      <c r="L11388" s="2">
        <f>(SalesDetails[[#This Row],[Unit Price]]-SalesDetails[[#This Row],[Unit Cost]])*SalesDetails[[#This Row],[Qty Sold]]</f>
        <v>20.376587221876747</v>
      </c>
    </row>
    <row r="11389" spans="1:12" x14ac:dyDescent="0.25">
      <c r="A11389" t="s">
        <v>9187</v>
      </c>
      <c r="B11389" t="str">
        <f>"SC"&amp;LEFT(SalesDetails[[#This Row],[OrderNo]],4)&amp;SalesDetails[[#This Row],[Short State]]</f>
        <v>SC1130EB</v>
      </c>
      <c r="C11389" s="1">
        <v>41197</v>
      </c>
      <c r="D11389" t="s">
        <v>16726</v>
      </c>
      <c r="E11389" t="s">
        <v>16737</v>
      </c>
      <c r="F11389" t="s">
        <v>16752</v>
      </c>
      <c r="G11389" t="s">
        <v>18002</v>
      </c>
      <c r="H11389" s="2">
        <v>26.461900530751269</v>
      </c>
      <c r="I11389" s="2">
        <v>33.99</v>
      </c>
      <c r="J11389">
        <v>6</v>
      </c>
      <c r="K11389" s="2">
        <f>SalesDetails[[#This Row],[Unit Price]]*SalesDetails[[#This Row],[Qty Sold]]</f>
        <v>203.94</v>
      </c>
      <c r="L11389" s="2">
        <f>(SalesDetails[[#This Row],[Unit Price]]-SalesDetails[[#This Row],[Unit Cost]])*SalesDetails[[#This Row],[Qty Sold]]</f>
        <v>45.1685968154924</v>
      </c>
    </row>
    <row r="11390" spans="1:12" x14ac:dyDescent="0.25">
      <c r="A11390" t="s">
        <v>9857</v>
      </c>
      <c r="B11390" t="str">
        <f>"SC"&amp;LEFT(SalesDetails[[#This Row],[OrderNo]],4)&amp;SalesDetails[[#This Row],[Short State]]</f>
        <v>SC1233CR</v>
      </c>
      <c r="C11390" s="1">
        <v>41179</v>
      </c>
      <c r="D11390" t="s">
        <v>16726</v>
      </c>
      <c r="E11390" t="s">
        <v>16736</v>
      </c>
      <c r="F11390" t="s">
        <v>16750</v>
      </c>
      <c r="G11390" t="s">
        <v>18002</v>
      </c>
      <c r="H11390" s="2">
        <v>4.3240941274501354</v>
      </c>
      <c r="I11390" s="2">
        <v>33.99</v>
      </c>
      <c r="J11390">
        <v>5</v>
      </c>
      <c r="K11390" s="2">
        <f>SalesDetails[[#This Row],[Unit Price]]*SalesDetails[[#This Row],[Qty Sold]]</f>
        <v>169.95000000000002</v>
      </c>
      <c r="L11390" s="2">
        <f>(SalesDetails[[#This Row],[Unit Price]]-SalesDetails[[#This Row],[Unit Cost]])*SalesDetails[[#This Row],[Qty Sold]]</f>
        <v>148.32952936274933</v>
      </c>
    </row>
    <row r="11391" spans="1:12" x14ac:dyDescent="0.25">
      <c r="A11391" t="s">
        <v>10830</v>
      </c>
      <c r="B11391" t="str">
        <f>"SC"&amp;LEFT(SalesDetails[[#This Row],[OrderNo]],4)&amp;SalesDetails[[#This Row],[Short State]]</f>
        <v>SC1372KE</v>
      </c>
      <c r="C11391" s="1">
        <v>41124</v>
      </c>
      <c r="D11391" t="s">
        <v>16726</v>
      </c>
      <c r="E11391" t="s">
        <v>16736</v>
      </c>
      <c r="F11391" t="s">
        <v>16759</v>
      </c>
      <c r="G11391" t="s">
        <v>18002</v>
      </c>
      <c r="H11391" s="2">
        <v>31.492151540349376</v>
      </c>
      <c r="I11391" s="2">
        <v>33.99</v>
      </c>
      <c r="J11391">
        <v>5</v>
      </c>
      <c r="K11391" s="2">
        <f>SalesDetails[[#This Row],[Unit Price]]*SalesDetails[[#This Row],[Qty Sold]]</f>
        <v>169.95000000000002</v>
      </c>
      <c r="L11391" s="2">
        <f>(SalesDetails[[#This Row],[Unit Price]]-SalesDetails[[#This Row],[Unit Cost]])*SalesDetails[[#This Row],[Qty Sold]]</f>
        <v>12.489242298253131</v>
      </c>
    </row>
    <row r="11392" spans="1:12" x14ac:dyDescent="0.25">
      <c r="A11392" t="s">
        <v>10933</v>
      </c>
      <c r="B11392" t="str">
        <f>"SC"&amp;LEFT(SalesDetails[[#This Row],[OrderNo]],4)&amp;SalesDetails[[#This Row],[Short State]]</f>
        <v>SC1387BO</v>
      </c>
      <c r="C11392" s="1">
        <v>41835</v>
      </c>
      <c r="D11392" t="s">
        <v>16726</v>
      </c>
      <c r="E11392" t="s">
        <v>16729</v>
      </c>
      <c r="F11392" t="s">
        <v>16749</v>
      </c>
      <c r="G11392" t="s">
        <v>18002</v>
      </c>
      <c r="H11392" s="2">
        <v>11.115824539188946</v>
      </c>
      <c r="I11392" s="2">
        <v>33.99</v>
      </c>
      <c r="J11392">
        <v>24</v>
      </c>
      <c r="K11392" s="2">
        <f>SalesDetails[[#This Row],[Unit Price]]*SalesDetails[[#This Row],[Qty Sold]]</f>
        <v>815.76</v>
      </c>
      <c r="L11392" s="2">
        <f>(SalesDetails[[#This Row],[Unit Price]]-SalesDetails[[#This Row],[Unit Cost]])*SalesDetails[[#This Row],[Qty Sold]]</f>
        <v>548.98021105946532</v>
      </c>
    </row>
    <row r="11393" spans="1:12" x14ac:dyDescent="0.25">
      <c r="A11393" t="s">
        <v>12503</v>
      </c>
      <c r="B11393" t="str">
        <f>"SC"&amp;LEFT(SalesDetails[[#This Row],[OrderNo]],4)&amp;SalesDetails[[#This Row],[Short State]]</f>
        <v>SC1613EK</v>
      </c>
      <c r="C11393" s="1">
        <v>41003</v>
      </c>
      <c r="D11393" t="s">
        <v>16726</v>
      </c>
      <c r="E11393" t="s">
        <v>16736</v>
      </c>
      <c r="F11393" t="s">
        <v>16754</v>
      </c>
      <c r="G11393" t="s">
        <v>18002</v>
      </c>
      <c r="H11393" s="2">
        <v>19.997928151860791</v>
      </c>
      <c r="I11393" s="2">
        <v>33.99</v>
      </c>
      <c r="J11393">
        <v>5</v>
      </c>
      <c r="K11393" s="2">
        <f>SalesDetails[[#This Row],[Unit Price]]*SalesDetails[[#This Row],[Qty Sold]]</f>
        <v>169.95000000000002</v>
      </c>
      <c r="L11393" s="2">
        <f>(SalesDetails[[#This Row],[Unit Price]]-SalesDetails[[#This Row],[Unit Cost]])*SalesDetails[[#This Row],[Qty Sold]]</f>
        <v>69.96035924069605</v>
      </c>
    </row>
    <row r="11394" spans="1:12" x14ac:dyDescent="0.25">
      <c r="A11394" t="s">
        <v>12753</v>
      </c>
      <c r="B11394" t="str">
        <f>"SC"&amp;LEFT(SalesDetails[[#This Row],[OrderNo]],4)&amp;SalesDetails[[#This Row],[Short State]]</f>
        <v>SC1650KW</v>
      </c>
      <c r="C11394" s="1">
        <v>41452</v>
      </c>
      <c r="D11394" t="s">
        <v>16724</v>
      </c>
      <c r="E11394" t="s">
        <v>16736</v>
      </c>
      <c r="F11394" t="s">
        <v>16761</v>
      </c>
      <c r="G11394" t="s">
        <v>18002</v>
      </c>
      <c r="H11394" s="2">
        <v>8.6909287038116574</v>
      </c>
      <c r="I11394" s="2">
        <v>33.99</v>
      </c>
      <c r="J11394">
        <v>12</v>
      </c>
      <c r="K11394" s="2">
        <f>SalesDetails[[#This Row],[Unit Price]]*SalesDetails[[#This Row],[Qty Sold]]</f>
        <v>407.88</v>
      </c>
      <c r="L11394" s="2">
        <f>(SalesDetails[[#This Row],[Unit Price]]-SalesDetails[[#This Row],[Unit Cost]])*SalesDetails[[#This Row],[Qty Sold]]</f>
        <v>303.58885555426014</v>
      </c>
    </row>
    <row r="11395" spans="1:12" x14ac:dyDescent="0.25">
      <c r="A11395" t="s">
        <v>13168</v>
      </c>
      <c r="B11395" t="str">
        <f>"SC"&amp;LEFT(SalesDetails[[#This Row],[OrderNo]],4)&amp;SalesDetails[[#This Row],[Short State]]</f>
        <v>SC1711NA</v>
      </c>
      <c r="C11395" s="1">
        <v>41782</v>
      </c>
      <c r="D11395" t="s">
        <v>16724</v>
      </c>
      <c r="E11395" t="s">
        <v>16736</v>
      </c>
      <c r="F11395" t="s">
        <v>16762</v>
      </c>
      <c r="G11395" t="s">
        <v>18002</v>
      </c>
      <c r="H11395" s="2">
        <v>19.833016046103726</v>
      </c>
      <c r="I11395" s="2">
        <v>33.99</v>
      </c>
      <c r="J11395">
        <v>40</v>
      </c>
      <c r="K11395" s="2">
        <f>SalesDetails[[#This Row],[Unit Price]]*SalesDetails[[#This Row],[Qty Sold]]</f>
        <v>1359.6000000000001</v>
      </c>
      <c r="L11395" s="2">
        <f>(SalesDetails[[#This Row],[Unit Price]]-SalesDetails[[#This Row],[Unit Cost]])*SalesDetails[[#This Row],[Qty Sold]]</f>
        <v>566.27935815585101</v>
      </c>
    </row>
    <row r="11396" spans="1:12" x14ac:dyDescent="0.25">
      <c r="A11396" t="s">
        <v>15121</v>
      </c>
      <c r="B11396" t="str">
        <f>"SC"&amp;LEFT(SalesDetails[[#This Row],[OrderNo]],4)&amp;SalesDetails[[#This Row],[Short State]]</f>
        <v>SC2001ON</v>
      </c>
      <c r="C11396" s="1">
        <v>40952</v>
      </c>
      <c r="D11396" t="s">
        <v>16726</v>
      </c>
      <c r="E11396" t="s">
        <v>16734</v>
      </c>
      <c r="F11396" t="s">
        <v>16764</v>
      </c>
      <c r="G11396" t="s">
        <v>18002</v>
      </c>
      <c r="H11396" s="2">
        <v>7.1867999064156631</v>
      </c>
      <c r="I11396" s="2">
        <v>33.99</v>
      </c>
      <c r="J11396">
        <v>4</v>
      </c>
      <c r="K11396" s="2">
        <f>SalesDetails[[#This Row],[Unit Price]]*SalesDetails[[#This Row],[Qty Sold]]</f>
        <v>135.96</v>
      </c>
      <c r="L11396" s="2">
        <f>(SalesDetails[[#This Row],[Unit Price]]-SalesDetails[[#This Row],[Unit Cost]])*SalesDetails[[#This Row],[Qty Sold]]</f>
        <v>107.21280037433735</v>
      </c>
    </row>
    <row r="11397" spans="1:12" x14ac:dyDescent="0.25">
      <c r="A11397" t="s">
        <v>3999</v>
      </c>
      <c r="B11397" t="str">
        <f>"SC"&amp;LEFT(SalesDetails[[#This Row],[OrderNo]],4)&amp;SalesDetails[[#This Row],[Short State]]</f>
        <v>SC3302KW</v>
      </c>
      <c r="C11397" s="1">
        <v>41778</v>
      </c>
      <c r="D11397" t="s">
        <v>16726</v>
      </c>
      <c r="E11397" t="s">
        <v>16736</v>
      </c>
      <c r="F11397" t="s">
        <v>16761</v>
      </c>
      <c r="G11397" t="s">
        <v>18003</v>
      </c>
      <c r="H11397" s="2">
        <v>4.2607140227677407</v>
      </c>
      <c r="I11397" s="2">
        <v>33.99</v>
      </c>
      <c r="J11397">
        <v>20</v>
      </c>
      <c r="K11397" s="2">
        <f>SalesDetails[[#This Row],[Unit Price]]*SalesDetails[[#This Row],[Qty Sold]]</f>
        <v>679.80000000000007</v>
      </c>
      <c r="L11397" s="2">
        <f>(SalesDetails[[#This Row],[Unit Price]]-SalesDetails[[#This Row],[Unit Cost]])*SalesDetails[[#This Row],[Qty Sold]]</f>
        <v>594.58571954464526</v>
      </c>
    </row>
    <row r="11398" spans="1:12" x14ac:dyDescent="0.25">
      <c r="A11398" t="s">
        <v>5068</v>
      </c>
      <c r="B11398" t="str">
        <f>"SC"&amp;LEFT(SalesDetails[[#This Row],[OrderNo]],4)&amp;SalesDetails[[#This Row],[Short State]]</f>
        <v>SC4702BO</v>
      </c>
      <c r="C11398" s="1">
        <v>41097</v>
      </c>
      <c r="D11398" t="s">
        <v>16726</v>
      </c>
      <c r="E11398" t="s">
        <v>16729</v>
      </c>
      <c r="F11398" t="s">
        <v>16749</v>
      </c>
      <c r="G11398" t="s">
        <v>18003</v>
      </c>
      <c r="H11398" s="2">
        <v>32.033966264834397</v>
      </c>
      <c r="I11398" s="2">
        <v>33.99</v>
      </c>
      <c r="J11398">
        <v>6</v>
      </c>
      <c r="K11398" s="2">
        <f>SalesDetails[[#This Row],[Unit Price]]*SalesDetails[[#This Row],[Qty Sold]]</f>
        <v>203.94</v>
      </c>
      <c r="L11398" s="2">
        <f>(SalesDetails[[#This Row],[Unit Price]]-SalesDetails[[#This Row],[Unit Cost]])*SalesDetails[[#This Row],[Qty Sold]]</f>
        <v>11.736202410993627</v>
      </c>
    </row>
    <row r="11399" spans="1:12" x14ac:dyDescent="0.25">
      <c r="A11399" t="s">
        <v>6623</v>
      </c>
      <c r="B11399" t="str">
        <f>"SC"&amp;LEFT(SalesDetails[[#This Row],[OrderNo]],4)&amp;SalesDetails[[#This Row],[Short State]]</f>
        <v>SC6809CR</v>
      </c>
      <c r="C11399" s="1">
        <v>41609</v>
      </c>
      <c r="D11399" t="s">
        <v>16726</v>
      </c>
      <c r="E11399" t="s">
        <v>16737</v>
      </c>
      <c r="F11399" t="s">
        <v>16750</v>
      </c>
      <c r="G11399" t="s">
        <v>18003</v>
      </c>
      <c r="H11399" s="2">
        <v>3.1650912949243057</v>
      </c>
      <c r="I11399" s="2">
        <v>33.99</v>
      </c>
      <c r="J11399">
        <v>13</v>
      </c>
      <c r="K11399" s="2">
        <f>SalesDetails[[#This Row],[Unit Price]]*SalesDetails[[#This Row],[Qty Sold]]</f>
        <v>441.87</v>
      </c>
      <c r="L11399" s="2">
        <f>(SalesDetails[[#This Row],[Unit Price]]-SalesDetails[[#This Row],[Unit Cost]])*SalesDetails[[#This Row],[Qty Sold]]</f>
        <v>400.72381316598404</v>
      </c>
    </row>
    <row r="11400" spans="1:12" x14ac:dyDescent="0.25">
      <c r="A11400" t="s">
        <v>7528</v>
      </c>
      <c r="B11400" t="str">
        <f>"SC"&amp;LEFT(SalesDetails[[#This Row],[OrderNo]],4)&amp;SalesDetails[[#This Row],[Short State]]</f>
        <v>SC8839KO</v>
      </c>
      <c r="C11400" s="1">
        <v>41268</v>
      </c>
      <c r="D11400" t="s">
        <v>16726</v>
      </c>
      <c r="E11400" t="s">
        <v>16731</v>
      </c>
      <c r="F11400" t="s">
        <v>16760</v>
      </c>
      <c r="G11400" t="s">
        <v>18003</v>
      </c>
      <c r="H11400" s="2">
        <v>23.711236218619504</v>
      </c>
      <c r="I11400" s="2">
        <v>33.99</v>
      </c>
      <c r="J11400">
        <v>8</v>
      </c>
      <c r="K11400" s="2">
        <f>SalesDetails[[#This Row],[Unit Price]]*SalesDetails[[#This Row],[Qty Sold]]</f>
        <v>271.92</v>
      </c>
      <c r="L11400" s="2">
        <f>(SalesDetails[[#This Row],[Unit Price]]-SalesDetails[[#This Row],[Unit Cost]])*SalesDetails[[#This Row],[Qty Sold]]</f>
        <v>82.230110251043982</v>
      </c>
    </row>
    <row r="11401" spans="1:12" x14ac:dyDescent="0.25">
      <c r="A11401" t="s">
        <v>7808</v>
      </c>
      <c r="B11401" t="str">
        <f>"SC"&amp;LEFT(SalesDetails[[#This Row],[OrderNo]],4)&amp;SalesDetails[[#This Row],[Short State]]</f>
        <v>SC9252EB</v>
      </c>
      <c r="C11401" s="1">
        <v>41236</v>
      </c>
      <c r="D11401" t="s">
        <v>16726</v>
      </c>
      <c r="E11401" t="s">
        <v>16737</v>
      </c>
      <c r="F11401" t="s">
        <v>16752</v>
      </c>
      <c r="G11401" t="s">
        <v>18003</v>
      </c>
      <c r="H11401" s="2">
        <v>16.673609097847905</v>
      </c>
      <c r="I11401" s="2">
        <v>33.99</v>
      </c>
      <c r="J11401">
        <v>6</v>
      </c>
      <c r="K11401" s="2">
        <f>SalesDetails[[#This Row],[Unit Price]]*SalesDetails[[#This Row],[Qty Sold]]</f>
        <v>203.94</v>
      </c>
      <c r="L11401" s="2">
        <f>(SalesDetails[[#This Row],[Unit Price]]-SalesDetails[[#This Row],[Unit Cost]])*SalesDetails[[#This Row],[Qty Sold]]</f>
        <v>103.89834541291259</v>
      </c>
    </row>
    <row r="11402" spans="1:12" x14ac:dyDescent="0.25">
      <c r="A11402" t="s">
        <v>10854</v>
      </c>
      <c r="B11402" t="str">
        <f>"SC"&amp;LEFT(SalesDetails[[#This Row],[OrderNo]],4)&amp;SalesDetails[[#This Row],[Short State]]</f>
        <v>SC1375DE</v>
      </c>
      <c r="C11402" s="1">
        <v>41302</v>
      </c>
      <c r="D11402" t="s">
        <v>16726</v>
      </c>
      <c r="E11402" t="s">
        <v>16732</v>
      </c>
      <c r="F11402" t="s">
        <v>16751</v>
      </c>
      <c r="G11402" t="s">
        <v>18003</v>
      </c>
      <c r="H11402" s="2">
        <v>27.327570532584978</v>
      </c>
      <c r="I11402" s="2">
        <v>33.99</v>
      </c>
      <c r="J11402">
        <v>9</v>
      </c>
      <c r="K11402" s="2">
        <f>SalesDetails[[#This Row],[Unit Price]]*SalesDetails[[#This Row],[Qty Sold]]</f>
        <v>305.91000000000003</v>
      </c>
      <c r="L11402" s="2">
        <f>(SalesDetails[[#This Row],[Unit Price]]-SalesDetails[[#This Row],[Unit Cost]])*SalesDetails[[#This Row],[Qty Sold]]</f>
        <v>59.961865206735212</v>
      </c>
    </row>
    <row r="11403" spans="1:12" x14ac:dyDescent="0.25">
      <c r="A11403" t="s">
        <v>12924</v>
      </c>
      <c r="B11403" t="str">
        <f>"SC"&amp;LEFT(SalesDetails[[#This Row],[OrderNo]],4)&amp;SalesDetails[[#This Row],[Short State]]</f>
        <v>SC1676EB</v>
      </c>
      <c r="C11403" s="1">
        <v>41598</v>
      </c>
      <c r="D11403" t="s">
        <v>16724</v>
      </c>
      <c r="E11403" t="s">
        <v>16737</v>
      </c>
      <c r="F11403" t="s">
        <v>16752</v>
      </c>
      <c r="G11403" t="s">
        <v>18003</v>
      </c>
      <c r="H11403" s="2">
        <v>6.5183070441860291</v>
      </c>
      <c r="I11403" s="2">
        <v>33.99</v>
      </c>
      <c r="J11403">
        <v>26</v>
      </c>
      <c r="K11403" s="2">
        <f>SalesDetails[[#This Row],[Unit Price]]*SalesDetails[[#This Row],[Qty Sold]]</f>
        <v>883.74</v>
      </c>
      <c r="L11403" s="2">
        <f>(SalesDetails[[#This Row],[Unit Price]]-SalesDetails[[#This Row],[Unit Cost]])*SalesDetails[[#This Row],[Qty Sold]]</f>
        <v>714.26401685116321</v>
      </c>
    </row>
    <row r="11404" spans="1:12" x14ac:dyDescent="0.25">
      <c r="A11404" t="s">
        <v>13419</v>
      </c>
      <c r="B11404" t="str">
        <f>"SC"&amp;LEFT(SalesDetails[[#This Row],[OrderNo]],4)&amp;SalesDetails[[#This Row],[Short State]]</f>
        <v>SC1748DE</v>
      </c>
      <c r="C11404" s="1">
        <v>41907</v>
      </c>
      <c r="D11404" t="s">
        <v>16726</v>
      </c>
      <c r="E11404" t="s">
        <v>16736</v>
      </c>
      <c r="F11404" t="s">
        <v>16751</v>
      </c>
      <c r="G11404" t="s">
        <v>18003</v>
      </c>
      <c r="H11404" s="2">
        <v>15.622050312567028</v>
      </c>
      <c r="I11404" s="2">
        <v>33.99</v>
      </c>
      <c r="J11404">
        <v>20</v>
      </c>
      <c r="K11404" s="2">
        <f>SalesDetails[[#This Row],[Unit Price]]*SalesDetails[[#This Row],[Qty Sold]]</f>
        <v>679.80000000000007</v>
      </c>
      <c r="L11404" s="2">
        <f>(SalesDetails[[#This Row],[Unit Price]]-SalesDetails[[#This Row],[Unit Cost]])*SalesDetails[[#This Row],[Qty Sold]]</f>
        <v>367.35899374865949</v>
      </c>
    </row>
    <row r="11405" spans="1:12" x14ac:dyDescent="0.25">
      <c r="A11405" t="s">
        <v>13804</v>
      </c>
      <c r="B11405" t="str">
        <f>"SC"&amp;LEFT(SalesDetails[[#This Row],[OrderNo]],4)&amp;SalesDetails[[#This Row],[Short State]]</f>
        <v>SC1804EB</v>
      </c>
      <c r="C11405" s="1">
        <v>41456</v>
      </c>
      <c r="D11405" t="s">
        <v>16723</v>
      </c>
      <c r="E11405" t="s">
        <v>16729</v>
      </c>
      <c r="F11405" t="s">
        <v>16752</v>
      </c>
      <c r="G11405" t="s">
        <v>18003</v>
      </c>
      <c r="H11405" s="2">
        <v>7.4550928817495095</v>
      </c>
      <c r="I11405" s="2">
        <v>33.99</v>
      </c>
      <c r="J11405">
        <v>24</v>
      </c>
      <c r="K11405" s="2">
        <f>SalesDetails[[#This Row],[Unit Price]]*SalesDetails[[#This Row],[Qty Sold]]</f>
        <v>815.76</v>
      </c>
      <c r="L11405" s="2">
        <f>(SalesDetails[[#This Row],[Unit Price]]-SalesDetails[[#This Row],[Unit Cost]])*SalesDetails[[#This Row],[Qty Sold]]</f>
        <v>636.83777083801192</v>
      </c>
    </row>
    <row r="11406" spans="1:12" x14ac:dyDescent="0.25">
      <c r="A11406" t="s">
        <v>14460</v>
      </c>
      <c r="B11406" t="str">
        <f>"SC"&amp;LEFT(SalesDetails[[#This Row],[OrderNo]],4)&amp;SalesDetails[[#This Row],[Short State]]</f>
        <v>SC1900EN</v>
      </c>
      <c r="C11406" s="1">
        <v>40938</v>
      </c>
      <c r="D11406" t="s">
        <v>16726</v>
      </c>
      <c r="E11406" t="s">
        <v>16734</v>
      </c>
      <c r="F11406" t="s">
        <v>16755</v>
      </c>
      <c r="G11406" t="s">
        <v>18003</v>
      </c>
      <c r="H11406" s="2">
        <v>10.208141555370959</v>
      </c>
      <c r="I11406" s="2">
        <v>33.99</v>
      </c>
      <c r="J11406">
        <v>4</v>
      </c>
      <c r="K11406" s="2">
        <f>SalesDetails[[#This Row],[Unit Price]]*SalesDetails[[#This Row],[Qty Sold]]</f>
        <v>135.96</v>
      </c>
      <c r="L11406" s="2">
        <f>(SalesDetails[[#This Row],[Unit Price]]-SalesDetails[[#This Row],[Unit Cost]])*SalesDetails[[#This Row],[Qty Sold]]</f>
        <v>95.127433778516178</v>
      </c>
    </row>
    <row r="11407" spans="1:12" x14ac:dyDescent="0.25">
      <c r="A11407" t="s">
        <v>14461</v>
      </c>
      <c r="B11407" t="str">
        <f>"SC"&amp;LEFT(SalesDetails[[#This Row],[OrderNo]],4)&amp;SalesDetails[[#This Row],[Short State]]</f>
        <v>SC1901JI</v>
      </c>
      <c r="C11407" s="1">
        <v>41219</v>
      </c>
      <c r="D11407" t="s">
        <v>16726</v>
      </c>
      <c r="E11407" t="s">
        <v>16737</v>
      </c>
      <c r="F11407" t="s">
        <v>16758</v>
      </c>
      <c r="G11407" t="s">
        <v>18003</v>
      </c>
      <c r="H11407" s="2">
        <v>17.901387963744071</v>
      </c>
      <c r="I11407" s="2">
        <v>33.99</v>
      </c>
      <c r="J11407">
        <v>6</v>
      </c>
      <c r="K11407" s="2">
        <f>SalesDetails[[#This Row],[Unit Price]]*SalesDetails[[#This Row],[Qty Sold]]</f>
        <v>203.94</v>
      </c>
      <c r="L11407" s="2">
        <f>(SalesDetails[[#This Row],[Unit Price]]-SalesDetails[[#This Row],[Unit Cost]])*SalesDetails[[#This Row],[Qty Sold]]</f>
        <v>96.531672217535586</v>
      </c>
    </row>
    <row r="11408" spans="1:12" x14ac:dyDescent="0.25">
      <c r="A11408" t="s">
        <v>14705</v>
      </c>
      <c r="B11408" t="str">
        <f>"SC"&amp;LEFT(SalesDetails[[#This Row],[OrderNo]],4)&amp;SalesDetails[[#This Row],[Short State]]</f>
        <v>SC1938NA</v>
      </c>
      <c r="C11408" s="1">
        <v>41255</v>
      </c>
      <c r="D11408" t="s">
        <v>16724</v>
      </c>
      <c r="E11408" t="s">
        <v>16731</v>
      </c>
      <c r="F11408" t="s">
        <v>16762</v>
      </c>
      <c r="G11408" t="s">
        <v>18003</v>
      </c>
      <c r="H11408" s="2">
        <v>25.721050241296382</v>
      </c>
      <c r="I11408" s="2">
        <v>33.99</v>
      </c>
      <c r="J11408">
        <v>16</v>
      </c>
      <c r="K11408" s="2">
        <f>SalesDetails[[#This Row],[Unit Price]]*SalesDetails[[#This Row],[Qty Sold]]</f>
        <v>543.84</v>
      </c>
      <c r="L11408" s="2">
        <f>(SalesDetails[[#This Row],[Unit Price]]-SalesDetails[[#This Row],[Unit Cost]])*SalesDetails[[#This Row],[Qty Sold]]</f>
        <v>132.30319613925792</v>
      </c>
    </row>
    <row r="11409" spans="1:12" x14ac:dyDescent="0.25">
      <c r="A11409" t="s">
        <v>5397</v>
      </c>
      <c r="B11409" t="str">
        <f>"SC"&amp;LEFT(SalesDetails[[#This Row],[OrderNo]],4)&amp;SalesDetails[[#This Row],[Short State]]</f>
        <v>SC5128EB</v>
      </c>
      <c r="C11409" s="1">
        <v>41590</v>
      </c>
      <c r="D11409" t="s">
        <v>16723</v>
      </c>
      <c r="E11409" t="s">
        <v>16737</v>
      </c>
      <c r="F11409" t="s">
        <v>16752</v>
      </c>
      <c r="G11409" t="s">
        <v>18004</v>
      </c>
      <c r="H11409" s="2">
        <v>19.420275344530353</v>
      </c>
      <c r="I11409" s="2">
        <v>33.99</v>
      </c>
      <c r="J11409">
        <v>26</v>
      </c>
      <c r="K11409" s="2">
        <f>SalesDetails[[#This Row],[Unit Price]]*SalesDetails[[#This Row],[Qty Sold]]</f>
        <v>883.74</v>
      </c>
      <c r="L11409" s="2">
        <f>(SalesDetails[[#This Row],[Unit Price]]-SalesDetails[[#This Row],[Unit Cost]])*SalesDetails[[#This Row],[Qty Sold]]</f>
        <v>378.81284104221089</v>
      </c>
    </row>
    <row r="11410" spans="1:12" x14ac:dyDescent="0.25">
      <c r="A11410" t="s">
        <v>5511</v>
      </c>
      <c r="B11410" t="str">
        <f>"SC"&amp;LEFT(SalesDetails[[#This Row],[OrderNo]],4)&amp;SalesDetails[[#This Row],[Short State]]</f>
        <v>SC5279OG</v>
      </c>
      <c r="C11410" s="1">
        <v>41073</v>
      </c>
      <c r="D11410" t="s">
        <v>16725</v>
      </c>
      <c r="E11410" t="s">
        <v>16736</v>
      </c>
      <c r="F11410" t="s">
        <v>16763</v>
      </c>
      <c r="G11410" t="s">
        <v>18004</v>
      </c>
      <c r="H11410" s="2">
        <v>16.380348938984127</v>
      </c>
      <c r="I11410" s="2">
        <v>33.99</v>
      </c>
      <c r="J11410">
        <v>5</v>
      </c>
      <c r="K11410" s="2">
        <f>SalesDetails[[#This Row],[Unit Price]]*SalesDetails[[#This Row],[Qty Sold]]</f>
        <v>169.95000000000002</v>
      </c>
      <c r="L11410" s="2">
        <f>(SalesDetails[[#This Row],[Unit Price]]-SalesDetails[[#This Row],[Unit Cost]])*SalesDetails[[#This Row],[Qty Sold]]</f>
        <v>88.04825530507938</v>
      </c>
    </row>
    <row r="11411" spans="1:12" x14ac:dyDescent="0.25">
      <c r="A11411" t="s">
        <v>6225</v>
      </c>
      <c r="B11411" t="str">
        <f>"SC"&amp;LEFT(SalesDetails[[#This Row],[OrderNo]],4)&amp;SalesDetails[[#This Row],[Short State]]</f>
        <v>SC6265NA</v>
      </c>
      <c r="C11411" s="1">
        <v>41478</v>
      </c>
      <c r="D11411" t="s">
        <v>16724</v>
      </c>
      <c r="E11411" t="s">
        <v>16730</v>
      </c>
      <c r="F11411" t="s">
        <v>16762</v>
      </c>
      <c r="G11411" t="s">
        <v>18004</v>
      </c>
      <c r="H11411" s="2">
        <v>18.588771777284109</v>
      </c>
      <c r="I11411" s="2">
        <v>33.99</v>
      </c>
      <c r="J11411">
        <v>9</v>
      </c>
      <c r="K11411" s="2">
        <f>SalesDetails[[#This Row],[Unit Price]]*SalesDetails[[#This Row],[Qty Sold]]</f>
        <v>305.91000000000003</v>
      </c>
      <c r="L11411" s="2">
        <f>(SalesDetails[[#This Row],[Unit Price]]-SalesDetails[[#This Row],[Unit Cost]])*SalesDetails[[#This Row],[Qty Sold]]</f>
        <v>138.61105400444305</v>
      </c>
    </row>
    <row r="11412" spans="1:12" x14ac:dyDescent="0.25">
      <c r="A11412" t="s">
        <v>7334</v>
      </c>
      <c r="B11412" t="str">
        <f>"SC"&amp;LEFT(SalesDetails[[#This Row],[OrderNo]],4)&amp;SalesDetails[[#This Row],[Short State]]</f>
        <v>SC8541OG</v>
      </c>
      <c r="C11412" s="1">
        <v>41108</v>
      </c>
      <c r="D11412" t="s">
        <v>16725</v>
      </c>
      <c r="E11412" t="s">
        <v>16730</v>
      </c>
      <c r="F11412" t="s">
        <v>16763</v>
      </c>
      <c r="G11412" t="s">
        <v>18004</v>
      </c>
      <c r="H11412" s="2">
        <v>25.65650747265742</v>
      </c>
      <c r="I11412" s="2">
        <v>33.99</v>
      </c>
      <c r="J11412">
        <v>8</v>
      </c>
      <c r="K11412" s="2">
        <f>SalesDetails[[#This Row],[Unit Price]]*SalesDetails[[#This Row],[Qty Sold]]</f>
        <v>271.92</v>
      </c>
      <c r="L11412" s="2">
        <f>(SalesDetails[[#This Row],[Unit Price]]-SalesDetails[[#This Row],[Unit Cost]])*SalesDetails[[#This Row],[Qty Sold]]</f>
        <v>66.667940218740654</v>
      </c>
    </row>
    <row r="11413" spans="1:12" x14ac:dyDescent="0.25">
      <c r="A11413" t="s">
        <v>8859</v>
      </c>
      <c r="B11413" t="str">
        <f>"SC"&amp;LEFT(SalesDetails[[#This Row],[OrderNo]],4)&amp;SalesDetails[[#This Row],[Short State]]</f>
        <v>SC1079ON</v>
      </c>
      <c r="C11413" s="1">
        <v>41127</v>
      </c>
      <c r="D11413" t="s">
        <v>16726</v>
      </c>
      <c r="E11413" t="s">
        <v>16736</v>
      </c>
      <c r="F11413" t="s">
        <v>16764</v>
      </c>
      <c r="G11413" t="s">
        <v>18004</v>
      </c>
      <c r="H11413" s="2">
        <v>22.704871554274291</v>
      </c>
      <c r="I11413" s="2">
        <v>33.99</v>
      </c>
      <c r="J11413">
        <v>5</v>
      </c>
      <c r="K11413" s="2">
        <f>SalesDetails[[#This Row],[Unit Price]]*SalesDetails[[#This Row],[Qty Sold]]</f>
        <v>169.95000000000002</v>
      </c>
      <c r="L11413" s="2">
        <f>(SalesDetails[[#This Row],[Unit Price]]-SalesDetails[[#This Row],[Unit Cost]])*SalesDetails[[#This Row],[Qty Sold]]</f>
        <v>56.425642228628554</v>
      </c>
    </row>
    <row r="11414" spans="1:12" x14ac:dyDescent="0.25">
      <c r="A11414" t="s">
        <v>9504</v>
      </c>
      <c r="B11414" t="str">
        <f>"SC"&amp;LEFT(SalesDetails[[#This Row],[OrderNo]],4)&amp;SalesDetails[[#This Row],[Short State]]</f>
        <v>SC1181BO</v>
      </c>
      <c r="C11414" s="1">
        <v>41237</v>
      </c>
      <c r="D11414" t="s">
        <v>16726</v>
      </c>
      <c r="E11414" t="s">
        <v>16737</v>
      </c>
      <c r="F11414" t="s">
        <v>16749</v>
      </c>
      <c r="G11414" t="s">
        <v>18004</v>
      </c>
      <c r="H11414" s="2">
        <v>10.077368157062903</v>
      </c>
      <c r="I11414" s="2">
        <v>33.99</v>
      </c>
      <c r="J11414">
        <v>6</v>
      </c>
      <c r="K11414" s="2">
        <f>SalesDetails[[#This Row],[Unit Price]]*SalesDetails[[#This Row],[Qty Sold]]</f>
        <v>203.94</v>
      </c>
      <c r="L11414" s="2">
        <f>(SalesDetails[[#This Row],[Unit Price]]-SalesDetails[[#This Row],[Unit Cost]])*SalesDetails[[#This Row],[Qty Sold]]</f>
        <v>143.47579105762259</v>
      </c>
    </row>
    <row r="11415" spans="1:12" x14ac:dyDescent="0.25">
      <c r="A11415" t="s">
        <v>13606</v>
      </c>
      <c r="B11415" t="str">
        <f>"SC"&amp;LEFT(SalesDetails[[#This Row],[OrderNo]],4)&amp;SalesDetails[[#This Row],[Short State]]</f>
        <v>SC1776EB</v>
      </c>
      <c r="C11415" s="1">
        <v>41850</v>
      </c>
      <c r="D11415" t="s">
        <v>16723</v>
      </c>
      <c r="E11415" t="s">
        <v>16729</v>
      </c>
      <c r="F11415" t="s">
        <v>16752</v>
      </c>
      <c r="G11415" t="s">
        <v>18004</v>
      </c>
      <c r="H11415" s="2">
        <v>32.483708211796547</v>
      </c>
      <c r="I11415" s="2">
        <v>33.99</v>
      </c>
      <c r="J11415">
        <v>24</v>
      </c>
      <c r="K11415" s="2">
        <f>SalesDetails[[#This Row],[Unit Price]]*SalesDetails[[#This Row],[Qty Sold]]</f>
        <v>815.76</v>
      </c>
      <c r="L11415" s="2">
        <f>(SalesDetails[[#This Row],[Unit Price]]-SalesDetails[[#This Row],[Unit Cost]])*SalesDetails[[#This Row],[Qty Sold]]</f>
        <v>36.151002916882931</v>
      </c>
    </row>
    <row r="11416" spans="1:12" x14ac:dyDescent="0.25">
      <c r="A11416" t="s">
        <v>16413</v>
      </c>
      <c r="B11416" t="str">
        <f>"SC"&amp;LEFT(SalesDetails[[#This Row],[OrderNo]],4)&amp;SalesDetails[[#This Row],[Short State]]</f>
        <v>SC2189NA</v>
      </c>
      <c r="C11416" s="1">
        <v>41143</v>
      </c>
      <c r="D11416" t="s">
        <v>16724</v>
      </c>
      <c r="E11416" t="s">
        <v>16730</v>
      </c>
      <c r="F11416" t="s">
        <v>16762</v>
      </c>
      <c r="G11416" t="s">
        <v>18004</v>
      </c>
      <c r="H11416" s="2">
        <v>29.503464209420702</v>
      </c>
      <c r="I11416" s="2">
        <v>33.99</v>
      </c>
      <c r="J11416">
        <v>4</v>
      </c>
      <c r="K11416" s="2">
        <f>SalesDetails[[#This Row],[Unit Price]]*SalesDetails[[#This Row],[Qty Sold]]</f>
        <v>135.96</v>
      </c>
      <c r="L11416" s="2">
        <f>(SalesDetails[[#This Row],[Unit Price]]-SalesDetails[[#This Row],[Unit Cost]])*SalesDetails[[#This Row],[Qty Sold]]</f>
        <v>17.946143162317199</v>
      </c>
    </row>
    <row r="11417" spans="1:12" x14ac:dyDescent="0.25">
      <c r="A11417" t="s">
        <v>1740</v>
      </c>
      <c r="B11417" t="str">
        <f>"SC"&amp;LEFT(SalesDetails[[#This Row],[OrderNo]],4)&amp;SalesDetails[[#This Row],[Short State]]</f>
        <v>SC7687EK</v>
      </c>
      <c r="C11417" s="1">
        <v>40896</v>
      </c>
      <c r="D11417" t="s">
        <v>16726</v>
      </c>
      <c r="E11417" t="s">
        <v>16731</v>
      </c>
      <c r="F11417" t="s">
        <v>16754</v>
      </c>
      <c r="G11417" t="s">
        <v>18005</v>
      </c>
      <c r="H11417" s="2">
        <v>11.13816856380083</v>
      </c>
      <c r="I11417" s="2">
        <v>33.99</v>
      </c>
      <c r="J11417">
        <v>4</v>
      </c>
      <c r="K11417" s="2">
        <f>SalesDetails[[#This Row],[Unit Price]]*SalesDetails[[#This Row],[Qty Sold]]</f>
        <v>135.96</v>
      </c>
      <c r="L11417" s="2">
        <f>(SalesDetails[[#This Row],[Unit Price]]-SalesDetails[[#This Row],[Unit Cost]])*SalesDetails[[#This Row],[Qty Sold]]</f>
        <v>91.40732574479668</v>
      </c>
    </row>
    <row r="11418" spans="1:12" x14ac:dyDescent="0.25">
      <c r="A11418" t="s">
        <v>3459</v>
      </c>
      <c r="B11418" t="str">
        <f>"SC"&amp;LEFT(SalesDetails[[#This Row],[OrderNo]],4)&amp;SalesDetails[[#This Row],[Short State]]</f>
        <v>SC2576EB</v>
      </c>
      <c r="C11418" s="1">
        <v>40931</v>
      </c>
      <c r="D11418" t="s">
        <v>16723</v>
      </c>
      <c r="E11418" t="s">
        <v>16732</v>
      </c>
      <c r="F11418" t="s">
        <v>16752</v>
      </c>
      <c r="G11418" t="s">
        <v>18005</v>
      </c>
      <c r="H11418" s="2">
        <v>14.962097647765972</v>
      </c>
      <c r="I11418" s="2">
        <v>33.99</v>
      </c>
      <c r="J11418">
        <v>16</v>
      </c>
      <c r="K11418" s="2">
        <f>SalesDetails[[#This Row],[Unit Price]]*SalesDetails[[#This Row],[Qty Sold]]</f>
        <v>543.84</v>
      </c>
      <c r="L11418" s="2">
        <f>(SalesDetails[[#This Row],[Unit Price]]-SalesDetails[[#This Row],[Unit Cost]])*SalesDetails[[#This Row],[Qty Sold]]</f>
        <v>304.44643763574447</v>
      </c>
    </row>
    <row r="11419" spans="1:12" x14ac:dyDescent="0.25">
      <c r="A11419" t="s">
        <v>4905</v>
      </c>
      <c r="B11419" t="str">
        <f>"SC"&amp;LEFT(SalesDetails[[#This Row],[OrderNo]],4)&amp;SalesDetails[[#This Row],[Short State]]</f>
        <v>SC4490DE</v>
      </c>
      <c r="C11419" s="1">
        <v>41129</v>
      </c>
      <c r="D11419" t="s">
        <v>16725</v>
      </c>
      <c r="E11419" t="s">
        <v>16729</v>
      </c>
      <c r="F11419" t="s">
        <v>16751</v>
      </c>
      <c r="G11419" t="s">
        <v>18005</v>
      </c>
      <c r="H11419" s="2">
        <v>11.903052264551517</v>
      </c>
      <c r="I11419" s="2">
        <v>33.99</v>
      </c>
      <c r="J11419">
        <v>6</v>
      </c>
      <c r="K11419" s="2">
        <f>SalesDetails[[#This Row],[Unit Price]]*SalesDetails[[#This Row],[Qty Sold]]</f>
        <v>203.94</v>
      </c>
      <c r="L11419" s="2">
        <f>(SalesDetails[[#This Row],[Unit Price]]-SalesDetails[[#This Row],[Unit Cost]])*SalesDetails[[#This Row],[Qty Sold]]</f>
        <v>132.52168641269088</v>
      </c>
    </row>
    <row r="11420" spans="1:12" x14ac:dyDescent="0.25">
      <c r="A11420" t="s">
        <v>6754</v>
      </c>
      <c r="B11420" t="str">
        <f>"SC"&amp;LEFT(SalesDetails[[#This Row],[OrderNo]],4)&amp;SalesDetails[[#This Row],[Short State]]</f>
        <v>SC6974EB</v>
      </c>
      <c r="C11420" s="1">
        <v>41520</v>
      </c>
      <c r="D11420" t="s">
        <v>16726</v>
      </c>
      <c r="E11420" t="s">
        <v>16729</v>
      </c>
      <c r="F11420" t="s">
        <v>16752</v>
      </c>
      <c r="G11420" t="s">
        <v>18005</v>
      </c>
      <c r="H11420" s="2">
        <v>26.912718084288567</v>
      </c>
      <c r="I11420" s="2">
        <v>33.99</v>
      </c>
      <c r="J11420">
        <v>12</v>
      </c>
      <c r="K11420" s="2">
        <f>SalesDetails[[#This Row],[Unit Price]]*SalesDetails[[#This Row],[Qty Sold]]</f>
        <v>407.88</v>
      </c>
      <c r="L11420" s="2">
        <f>(SalesDetails[[#This Row],[Unit Price]]-SalesDetails[[#This Row],[Unit Cost]])*SalesDetails[[#This Row],[Qty Sold]]</f>
        <v>84.927382988537218</v>
      </c>
    </row>
    <row r="11421" spans="1:12" x14ac:dyDescent="0.25">
      <c r="A11421" t="s">
        <v>8500</v>
      </c>
      <c r="B11421" t="str">
        <f>"SC"&amp;LEFT(SalesDetails[[#This Row],[OrderNo]],4)&amp;SalesDetails[[#This Row],[Short State]]</f>
        <v>SC1026KW</v>
      </c>
      <c r="C11421" s="1">
        <v>40946</v>
      </c>
      <c r="D11421" t="s">
        <v>16724</v>
      </c>
      <c r="E11421" t="s">
        <v>16734</v>
      </c>
      <c r="F11421" t="s">
        <v>16761</v>
      </c>
      <c r="G11421" t="s">
        <v>18005</v>
      </c>
      <c r="H11421" s="2">
        <v>10.525613126082677</v>
      </c>
      <c r="I11421" s="2">
        <v>33.99</v>
      </c>
      <c r="J11421">
        <v>4</v>
      </c>
      <c r="K11421" s="2">
        <f>SalesDetails[[#This Row],[Unit Price]]*SalesDetails[[#This Row],[Qty Sold]]</f>
        <v>135.96</v>
      </c>
      <c r="L11421" s="2">
        <f>(SalesDetails[[#This Row],[Unit Price]]-SalesDetails[[#This Row],[Unit Cost]])*SalesDetails[[#This Row],[Qty Sold]]</f>
        <v>93.857547495669309</v>
      </c>
    </row>
    <row r="11422" spans="1:12" x14ac:dyDescent="0.25">
      <c r="A11422" t="s">
        <v>10661</v>
      </c>
      <c r="B11422" t="str">
        <f>"SC"&amp;LEFT(SalesDetails[[#This Row],[OrderNo]],4)&amp;SalesDetails[[#This Row],[Short State]]</f>
        <v>SC1349DE</v>
      </c>
      <c r="C11422" s="1">
        <v>41283</v>
      </c>
      <c r="D11422" t="s">
        <v>16726</v>
      </c>
      <c r="E11422" t="s">
        <v>16732</v>
      </c>
      <c r="F11422" t="s">
        <v>16751</v>
      </c>
      <c r="G11422" t="s">
        <v>18005</v>
      </c>
      <c r="H11422" s="2">
        <v>30.332436790951878</v>
      </c>
      <c r="I11422" s="2">
        <v>33.99</v>
      </c>
      <c r="J11422">
        <v>9</v>
      </c>
      <c r="K11422" s="2">
        <f>SalesDetails[[#This Row],[Unit Price]]*SalesDetails[[#This Row],[Qty Sold]]</f>
        <v>305.91000000000003</v>
      </c>
      <c r="L11422" s="2">
        <f>(SalesDetails[[#This Row],[Unit Price]]-SalesDetails[[#This Row],[Unit Cost]])*SalesDetails[[#This Row],[Qty Sold]]</f>
        <v>32.918068881433115</v>
      </c>
    </row>
    <row r="11423" spans="1:12" x14ac:dyDescent="0.25">
      <c r="A11423" t="s">
        <v>11099</v>
      </c>
      <c r="B11423" t="str">
        <f>"SC"&amp;LEFT(SalesDetails[[#This Row],[OrderNo]],4)&amp;SalesDetails[[#This Row],[Short State]]</f>
        <v>SC1410KD</v>
      </c>
      <c r="C11423" s="1">
        <v>41237</v>
      </c>
      <c r="D11423" t="s">
        <v>16726</v>
      </c>
      <c r="E11423" t="s">
        <v>16737</v>
      </c>
      <c r="F11423" t="s">
        <v>16739</v>
      </c>
      <c r="G11423" t="s">
        <v>18005</v>
      </c>
      <c r="H11423" s="2">
        <v>19.459481325939056</v>
      </c>
      <c r="I11423" s="2">
        <v>33.99</v>
      </c>
      <c r="J11423">
        <v>6</v>
      </c>
      <c r="K11423" s="2">
        <f>SalesDetails[[#This Row],[Unit Price]]*SalesDetails[[#This Row],[Qty Sold]]</f>
        <v>203.94</v>
      </c>
      <c r="L11423" s="2">
        <f>(SalesDetails[[#This Row],[Unit Price]]-SalesDetails[[#This Row],[Unit Cost]])*SalesDetails[[#This Row],[Qty Sold]]</f>
        <v>87.183112044365686</v>
      </c>
    </row>
    <row r="11424" spans="1:12" x14ac:dyDescent="0.25">
      <c r="A11424" t="s">
        <v>11461</v>
      </c>
      <c r="B11424" t="str">
        <f>"SC"&amp;LEFT(SalesDetails[[#This Row],[OrderNo]],4)&amp;SalesDetails[[#This Row],[Short State]]</f>
        <v>SC1460NA</v>
      </c>
      <c r="C11424" s="1">
        <v>41050</v>
      </c>
      <c r="D11424" t="s">
        <v>16724</v>
      </c>
      <c r="E11424" t="s">
        <v>16736</v>
      </c>
      <c r="F11424" t="s">
        <v>16762</v>
      </c>
      <c r="G11424" t="s">
        <v>18005</v>
      </c>
      <c r="H11424" s="2">
        <v>8.6965580894584598</v>
      </c>
      <c r="I11424" s="2">
        <v>33.99</v>
      </c>
      <c r="J11424">
        <v>10</v>
      </c>
      <c r="K11424" s="2">
        <f>SalesDetails[[#This Row],[Unit Price]]*SalesDetails[[#This Row],[Qty Sold]]</f>
        <v>339.90000000000003</v>
      </c>
      <c r="L11424" s="2">
        <f>(SalesDetails[[#This Row],[Unit Price]]-SalesDetails[[#This Row],[Unit Cost]])*SalesDetails[[#This Row],[Qty Sold]]</f>
        <v>252.93441910541543</v>
      </c>
    </row>
    <row r="11425" spans="1:12" x14ac:dyDescent="0.25">
      <c r="A11425" t="s">
        <v>14658</v>
      </c>
      <c r="B11425" t="str">
        <f>"SC"&amp;LEFT(SalesDetails[[#This Row],[OrderNo]],4)&amp;SalesDetails[[#This Row],[Short State]]</f>
        <v>SC1930ED</v>
      </c>
      <c r="C11425" s="1">
        <v>41096</v>
      </c>
      <c r="D11425" t="s">
        <v>16726</v>
      </c>
      <c r="E11425" t="s">
        <v>16729</v>
      </c>
      <c r="F11425" t="s">
        <v>16753</v>
      </c>
      <c r="G11425" t="s">
        <v>18005</v>
      </c>
      <c r="H11425" s="2">
        <v>27.482378910796957</v>
      </c>
      <c r="I11425" s="2">
        <v>33.99</v>
      </c>
      <c r="J11425">
        <v>6</v>
      </c>
      <c r="K11425" s="2">
        <f>SalesDetails[[#This Row],[Unit Price]]*SalesDetails[[#This Row],[Qty Sold]]</f>
        <v>203.94</v>
      </c>
      <c r="L11425" s="2">
        <f>(SalesDetails[[#This Row],[Unit Price]]-SalesDetails[[#This Row],[Unit Cost]])*SalesDetails[[#This Row],[Qty Sold]]</f>
        <v>39.045726535218272</v>
      </c>
    </row>
    <row r="11426" spans="1:12" x14ac:dyDescent="0.25">
      <c r="A11426" t="s">
        <v>14680</v>
      </c>
      <c r="B11426" t="str">
        <f>"SC"&amp;LEFT(SalesDetails[[#This Row],[OrderNo]],4)&amp;SalesDetails[[#This Row],[Short State]]</f>
        <v>SC1933AK</v>
      </c>
      <c r="C11426" s="1">
        <v>41199</v>
      </c>
      <c r="D11426" t="s">
        <v>16726</v>
      </c>
      <c r="E11426" t="s">
        <v>16737</v>
      </c>
      <c r="F11426" t="s">
        <v>16745</v>
      </c>
      <c r="G11426" t="s">
        <v>18005</v>
      </c>
      <c r="H11426" s="2">
        <v>11.868479567563826</v>
      </c>
      <c r="I11426" s="2">
        <v>33.99</v>
      </c>
      <c r="J11426">
        <v>6</v>
      </c>
      <c r="K11426" s="2">
        <f>SalesDetails[[#This Row],[Unit Price]]*SalesDetails[[#This Row],[Qty Sold]]</f>
        <v>203.94</v>
      </c>
      <c r="L11426" s="2">
        <f>(SalesDetails[[#This Row],[Unit Price]]-SalesDetails[[#This Row],[Unit Cost]])*SalesDetails[[#This Row],[Qty Sold]]</f>
        <v>132.72912259461708</v>
      </c>
    </row>
    <row r="11427" spans="1:12" x14ac:dyDescent="0.25">
      <c r="A11427" t="s">
        <v>15040</v>
      </c>
      <c r="B11427" t="str">
        <f>"SC"&amp;LEFT(SalesDetails[[#This Row],[OrderNo]],4)&amp;SalesDetails[[#This Row],[Short State]]</f>
        <v>SC1989EK</v>
      </c>
      <c r="C11427" s="1">
        <v>41036</v>
      </c>
      <c r="D11427" t="s">
        <v>16726</v>
      </c>
      <c r="E11427" t="s">
        <v>16736</v>
      </c>
      <c r="F11427" t="s">
        <v>16754</v>
      </c>
      <c r="G11427" t="s">
        <v>18005</v>
      </c>
      <c r="H11427" s="2">
        <v>30.836730751002136</v>
      </c>
      <c r="I11427" s="2">
        <v>33.99</v>
      </c>
      <c r="J11427">
        <v>5</v>
      </c>
      <c r="K11427" s="2">
        <f>SalesDetails[[#This Row],[Unit Price]]*SalesDetails[[#This Row],[Qty Sold]]</f>
        <v>169.95000000000002</v>
      </c>
      <c r="L11427" s="2">
        <f>(SalesDetails[[#This Row],[Unit Price]]-SalesDetails[[#This Row],[Unit Cost]])*SalesDetails[[#This Row],[Qty Sold]]</f>
        <v>15.766346244989329</v>
      </c>
    </row>
    <row r="11428" spans="1:12" x14ac:dyDescent="0.25">
      <c r="A11428" t="s">
        <v>16071</v>
      </c>
      <c r="B11428" t="str">
        <f>"SC"&amp;LEFT(SalesDetails[[#This Row],[OrderNo]],4)&amp;SalesDetails[[#This Row],[Short State]]</f>
        <v>SC2139NA</v>
      </c>
      <c r="C11428" s="1">
        <v>41239</v>
      </c>
      <c r="D11428" t="s">
        <v>16726</v>
      </c>
      <c r="E11428" t="s">
        <v>16731</v>
      </c>
      <c r="F11428" t="s">
        <v>16762</v>
      </c>
      <c r="G11428" t="s">
        <v>18005</v>
      </c>
      <c r="H11428" s="2">
        <v>1.3536691042899125</v>
      </c>
      <c r="I11428" s="2">
        <v>33.99</v>
      </c>
      <c r="J11428">
        <v>4</v>
      </c>
      <c r="K11428" s="2">
        <f>SalesDetails[[#This Row],[Unit Price]]*SalesDetails[[#This Row],[Qty Sold]]</f>
        <v>135.96</v>
      </c>
      <c r="L11428" s="2">
        <f>(SalesDetails[[#This Row],[Unit Price]]-SalesDetails[[#This Row],[Unit Cost]])*SalesDetails[[#This Row],[Qty Sold]]</f>
        <v>130.54532358284035</v>
      </c>
    </row>
    <row r="11429" spans="1:12" x14ac:dyDescent="0.25">
      <c r="A11429" t="s">
        <v>1243</v>
      </c>
      <c r="B11429" t="str">
        <f>"SC"&amp;LEFT(SalesDetails[[#This Row],[OrderNo]],4)&amp;SalesDetails[[#This Row],[Short State]]</f>
        <v>SC7429ED</v>
      </c>
      <c r="C11429" s="1">
        <v>41553</v>
      </c>
      <c r="D11429" t="s">
        <v>16726</v>
      </c>
      <c r="E11429" t="s">
        <v>16737</v>
      </c>
      <c r="F11429" t="s">
        <v>16753</v>
      </c>
      <c r="G11429" t="s">
        <v>18006</v>
      </c>
      <c r="H11429" s="2">
        <v>34.01883538231175</v>
      </c>
      <c r="I11429" s="2">
        <v>102</v>
      </c>
      <c r="J11429">
        <v>13</v>
      </c>
      <c r="K11429" s="2">
        <f>SalesDetails[[#This Row],[Unit Price]]*SalesDetails[[#This Row],[Qty Sold]]</f>
        <v>1326</v>
      </c>
      <c r="L11429" s="2">
        <f>(SalesDetails[[#This Row],[Unit Price]]-SalesDetails[[#This Row],[Unit Cost]])*SalesDetails[[#This Row],[Qty Sold]]</f>
        <v>883.75514002994726</v>
      </c>
    </row>
    <row r="11430" spans="1:12" x14ac:dyDescent="0.25">
      <c r="A11430" t="s">
        <v>1245</v>
      </c>
      <c r="B11430" t="str">
        <f>"SC"&amp;LEFT(SalesDetails[[#This Row],[OrderNo]],4)&amp;SalesDetails[[#This Row],[Short State]]</f>
        <v>SC901ED</v>
      </c>
      <c r="C11430" s="1">
        <v>41161</v>
      </c>
      <c r="D11430" t="s">
        <v>16726</v>
      </c>
      <c r="E11430" t="s">
        <v>16736</v>
      </c>
      <c r="F11430" t="s">
        <v>16753</v>
      </c>
      <c r="G11430" t="s">
        <v>18006</v>
      </c>
      <c r="H11430" s="2">
        <v>90.401750652951449</v>
      </c>
      <c r="I11430" s="2">
        <v>102</v>
      </c>
      <c r="J11430">
        <v>5</v>
      </c>
      <c r="K11430" s="2">
        <f>SalesDetails[[#This Row],[Unit Price]]*SalesDetails[[#This Row],[Qty Sold]]</f>
        <v>510</v>
      </c>
      <c r="L11430" s="2">
        <f>(SalesDetails[[#This Row],[Unit Price]]-SalesDetails[[#This Row],[Unit Cost]])*SalesDetails[[#This Row],[Qty Sold]]</f>
        <v>57.991246735242754</v>
      </c>
    </row>
    <row r="11431" spans="1:12" x14ac:dyDescent="0.25">
      <c r="A11431" t="s">
        <v>1246</v>
      </c>
      <c r="B11431" t="str">
        <f>"SC"&amp;LEFT(SalesDetails[[#This Row],[OrderNo]],4)&amp;SalesDetails[[#This Row],[Short State]]</f>
        <v>SC1224DE</v>
      </c>
      <c r="C11431" s="1">
        <v>41147</v>
      </c>
      <c r="D11431" t="s">
        <v>16726</v>
      </c>
      <c r="E11431" t="s">
        <v>16729</v>
      </c>
      <c r="F11431" t="s">
        <v>16751</v>
      </c>
      <c r="G11431" t="s">
        <v>18006</v>
      </c>
      <c r="H11431" s="2">
        <v>0.7957309129261434</v>
      </c>
      <c r="I11431" s="2">
        <v>102</v>
      </c>
      <c r="J11431">
        <v>6</v>
      </c>
      <c r="K11431" s="2">
        <f>SalesDetails[[#This Row],[Unit Price]]*SalesDetails[[#This Row],[Qty Sold]]</f>
        <v>612</v>
      </c>
      <c r="L11431" s="2">
        <f>(SalesDetails[[#This Row],[Unit Price]]-SalesDetails[[#This Row],[Unit Cost]])*SalesDetails[[#This Row],[Qty Sold]]</f>
        <v>607.22561452244315</v>
      </c>
    </row>
    <row r="11432" spans="1:12" x14ac:dyDescent="0.25">
      <c r="A11432" t="s">
        <v>2788</v>
      </c>
      <c r="B11432" t="str">
        <f>"SC"&amp;LEFT(SalesDetails[[#This Row],[OrderNo]],4)&amp;SalesDetails[[#This Row],[Short State]]</f>
        <v>SC1808DE</v>
      </c>
      <c r="C11432" s="1">
        <v>41215</v>
      </c>
      <c r="D11432" t="s">
        <v>16726</v>
      </c>
      <c r="E11432" t="s">
        <v>16737</v>
      </c>
      <c r="F11432" t="s">
        <v>16751</v>
      </c>
      <c r="G11432" t="s">
        <v>18006</v>
      </c>
      <c r="H11432" s="2">
        <v>34.055296148076152</v>
      </c>
      <c r="I11432" s="2">
        <v>102</v>
      </c>
      <c r="J11432">
        <v>6</v>
      </c>
      <c r="K11432" s="2">
        <f>SalesDetails[[#This Row],[Unit Price]]*SalesDetails[[#This Row],[Qty Sold]]</f>
        <v>612</v>
      </c>
      <c r="L11432" s="2">
        <f>(SalesDetails[[#This Row],[Unit Price]]-SalesDetails[[#This Row],[Unit Cost]])*SalesDetails[[#This Row],[Qty Sold]]</f>
        <v>407.66822311154306</v>
      </c>
    </row>
    <row r="11433" spans="1:12" x14ac:dyDescent="0.25">
      <c r="A11433" t="s">
        <v>3530</v>
      </c>
      <c r="B11433" t="str">
        <f>"SC"&amp;LEFT(SalesDetails[[#This Row],[OrderNo]],4)&amp;SalesDetails[[#This Row],[Short State]]</f>
        <v>SC2678KW</v>
      </c>
      <c r="C11433" s="1">
        <v>41008</v>
      </c>
      <c r="D11433" t="s">
        <v>16724</v>
      </c>
      <c r="E11433" t="s">
        <v>16733</v>
      </c>
      <c r="F11433" t="s">
        <v>16761</v>
      </c>
      <c r="G11433" t="s">
        <v>18006</v>
      </c>
      <c r="H11433" s="2">
        <v>33.538648223848178</v>
      </c>
      <c r="I11433" s="2">
        <v>102</v>
      </c>
      <c r="J11433">
        <v>6</v>
      </c>
      <c r="K11433" s="2">
        <f>SalesDetails[[#This Row],[Unit Price]]*SalesDetails[[#This Row],[Qty Sold]]</f>
        <v>612</v>
      </c>
      <c r="L11433" s="2">
        <f>(SalesDetails[[#This Row],[Unit Price]]-SalesDetails[[#This Row],[Unit Cost]])*SalesDetails[[#This Row],[Qty Sold]]</f>
        <v>410.76811065691089</v>
      </c>
    </row>
    <row r="11434" spans="1:12" x14ac:dyDescent="0.25">
      <c r="A11434" t="s">
        <v>6464</v>
      </c>
      <c r="B11434" t="str">
        <f>"SC"&amp;LEFT(SalesDetails[[#This Row],[OrderNo]],4)&amp;SalesDetails[[#This Row],[Short State]]</f>
        <v>SC6593EB</v>
      </c>
      <c r="C11434" s="1">
        <v>41613</v>
      </c>
      <c r="D11434" t="s">
        <v>16724</v>
      </c>
      <c r="E11434" t="s">
        <v>16737</v>
      </c>
      <c r="F11434" t="s">
        <v>16752</v>
      </c>
      <c r="G11434" t="s">
        <v>18006</v>
      </c>
      <c r="H11434" s="2">
        <v>94.497025961107568</v>
      </c>
      <c r="I11434" s="2">
        <v>102</v>
      </c>
      <c r="J11434">
        <v>39</v>
      </c>
      <c r="K11434" s="2">
        <f>SalesDetails[[#This Row],[Unit Price]]*SalesDetails[[#This Row],[Qty Sold]]</f>
        <v>3978</v>
      </c>
      <c r="L11434" s="2">
        <f>(SalesDetails[[#This Row],[Unit Price]]-SalesDetails[[#This Row],[Unit Cost]])*SalesDetails[[#This Row],[Qty Sold]]</f>
        <v>292.61598751680486</v>
      </c>
    </row>
    <row r="11435" spans="1:12" x14ac:dyDescent="0.25">
      <c r="A11435" t="s">
        <v>7848</v>
      </c>
      <c r="B11435" t="str">
        <f>"SC"&amp;LEFT(SalesDetails[[#This Row],[OrderNo]],4)&amp;SalesDetails[[#This Row],[Short State]]</f>
        <v>SC9311EB</v>
      </c>
      <c r="C11435" s="1">
        <v>41383</v>
      </c>
      <c r="D11435" t="s">
        <v>16724</v>
      </c>
      <c r="E11435" t="s">
        <v>16736</v>
      </c>
      <c r="F11435" t="s">
        <v>16752</v>
      </c>
      <c r="G11435" t="s">
        <v>18006</v>
      </c>
      <c r="H11435" s="2">
        <v>75.537604654463507</v>
      </c>
      <c r="I11435" s="2">
        <v>102</v>
      </c>
      <c r="J11435">
        <v>10</v>
      </c>
      <c r="K11435" s="2">
        <f>SalesDetails[[#This Row],[Unit Price]]*SalesDetails[[#This Row],[Qty Sold]]</f>
        <v>1020</v>
      </c>
      <c r="L11435" s="2">
        <f>(SalesDetails[[#This Row],[Unit Price]]-SalesDetails[[#This Row],[Unit Cost]])*SalesDetails[[#This Row],[Qty Sold]]</f>
        <v>264.62395345536493</v>
      </c>
    </row>
    <row r="11436" spans="1:12" x14ac:dyDescent="0.25">
      <c r="A11436" t="s">
        <v>9103</v>
      </c>
      <c r="B11436" t="str">
        <f>"SC"&amp;LEFT(SalesDetails[[#This Row],[OrderNo]],4)&amp;SalesDetails[[#This Row],[Short State]]</f>
        <v>SC1117DE</v>
      </c>
      <c r="C11436" s="1">
        <v>41544</v>
      </c>
      <c r="D11436" t="s">
        <v>16726</v>
      </c>
      <c r="E11436" t="s">
        <v>16736</v>
      </c>
      <c r="F11436" t="s">
        <v>16751</v>
      </c>
      <c r="G11436" t="s">
        <v>18006</v>
      </c>
      <c r="H11436" s="2">
        <v>26.09702545022116</v>
      </c>
      <c r="I11436" s="2">
        <v>102</v>
      </c>
      <c r="J11436">
        <v>10</v>
      </c>
      <c r="K11436" s="2">
        <f>SalesDetails[[#This Row],[Unit Price]]*SalesDetails[[#This Row],[Qty Sold]]</f>
        <v>1020</v>
      </c>
      <c r="L11436" s="2">
        <f>(SalesDetails[[#This Row],[Unit Price]]-SalesDetails[[#This Row],[Unit Cost]])*SalesDetails[[#This Row],[Qty Sold]]</f>
        <v>759.02974549778833</v>
      </c>
    </row>
    <row r="11437" spans="1:12" x14ac:dyDescent="0.25">
      <c r="A11437" t="s">
        <v>11312</v>
      </c>
      <c r="B11437" t="str">
        <f>"SC"&amp;LEFT(SalesDetails[[#This Row],[OrderNo]],4)&amp;SalesDetails[[#This Row],[Short State]]</f>
        <v>SC1440ED</v>
      </c>
      <c r="C11437" s="1">
        <v>41304</v>
      </c>
      <c r="D11437" t="s">
        <v>16726</v>
      </c>
      <c r="E11437" t="s">
        <v>16732</v>
      </c>
      <c r="F11437" t="s">
        <v>16753</v>
      </c>
      <c r="G11437" t="s">
        <v>18006</v>
      </c>
      <c r="H11437" s="2">
        <v>103.68201573435456</v>
      </c>
      <c r="I11437" s="2">
        <v>102</v>
      </c>
      <c r="J11437">
        <v>9</v>
      </c>
      <c r="K11437" s="2">
        <f>SalesDetails[[#This Row],[Unit Price]]*SalesDetails[[#This Row],[Qty Sold]]</f>
        <v>918</v>
      </c>
      <c r="L11437" s="2">
        <f>(SalesDetails[[#This Row],[Unit Price]]-SalesDetails[[#This Row],[Unit Cost]])*SalesDetails[[#This Row],[Qty Sold]]</f>
        <v>-15.138141609191081</v>
      </c>
    </row>
    <row r="11438" spans="1:12" x14ac:dyDescent="0.25">
      <c r="A11438" t="s">
        <v>13967</v>
      </c>
      <c r="B11438" t="str">
        <f>"SC"&amp;LEFT(SalesDetails[[#This Row],[OrderNo]],4)&amp;SalesDetails[[#This Row],[Short State]]</f>
        <v>SC1830KO</v>
      </c>
      <c r="C11438" s="1">
        <v>41366</v>
      </c>
      <c r="D11438" t="s">
        <v>16726</v>
      </c>
      <c r="E11438" t="s">
        <v>16735</v>
      </c>
      <c r="F11438" t="s">
        <v>16760</v>
      </c>
      <c r="G11438" t="s">
        <v>18006</v>
      </c>
      <c r="H11438" s="2">
        <v>99.917879112258959</v>
      </c>
      <c r="I11438" s="2">
        <v>102</v>
      </c>
      <c r="J11438">
        <v>12</v>
      </c>
      <c r="K11438" s="2">
        <f>SalesDetails[[#This Row],[Unit Price]]*SalesDetails[[#This Row],[Qty Sold]]</f>
        <v>1224</v>
      </c>
      <c r="L11438" s="2">
        <f>(SalesDetails[[#This Row],[Unit Price]]-SalesDetails[[#This Row],[Unit Cost]])*SalesDetails[[#This Row],[Qty Sold]]</f>
        <v>24.985450652892496</v>
      </c>
    </row>
    <row r="11439" spans="1:12" x14ac:dyDescent="0.25">
      <c r="A11439" t="s">
        <v>14074</v>
      </c>
      <c r="B11439" t="str">
        <f>"SC"&amp;LEFT(SalesDetails[[#This Row],[OrderNo]],4)&amp;SalesDetails[[#This Row],[Short State]]</f>
        <v>SC1845EB</v>
      </c>
      <c r="C11439" s="1">
        <v>41296</v>
      </c>
      <c r="D11439" t="s">
        <v>16724</v>
      </c>
      <c r="E11439" t="s">
        <v>16732</v>
      </c>
      <c r="F11439" t="s">
        <v>16752</v>
      </c>
      <c r="G11439" t="s">
        <v>18006</v>
      </c>
      <c r="H11439" s="2">
        <v>102.43165716667521</v>
      </c>
      <c r="I11439" s="2">
        <v>102</v>
      </c>
      <c r="J11439">
        <v>9</v>
      </c>
      <c r="K11439" s="2">
        <f>SalesDetails[[#This Row],[Unit Price]]*SalesDetails[[#This Row],[Qty Sold]]</f>
        <v>918</v>
      </c>
      <c r="L11439" s="2">
        <f>(SalesDetails[[#This Row],[Unit Price]]-SalesDetails[[#This Row],[Unit Cost]])*SalesDetails[[#This Row],[Qty Sold]]</f>
        <v>-3.8849145000768743</v>
      </c>
    </row>
    <row r="11440" spans="1:12" x14ac:dyDescent="0.25">
      <c r="A11440" t="s">
        <v>14438</v>
      </c>
      <c r="B11440" t="str">
        <f>"SC"&amp;LEFT(SalesDetails[[#This Row],[OrderNo]],4)&amp;SalesDetails[[#This Row],[Short State]]</f>
        <v>SC1897DE</v>
      </c>
      <c r="C11440" s="1">
        <v>41693</v>
      </c>
      <c r="D11440" t="s">
        <v>16725</v>
      </c>
      <c r="E11440" t="s">
        <v>16732</v>
      </c>
      <c r="F11440" t="s">
        <v>16751</v>
      </c>
      <c r="G11440" t="s">
        <v>18006</v>
      </c>
      <c r="H11440" s="2">
        <v>5.8080514678817474</v>
      </c>
      <c r="I11440" s="2">
        <v>102</v>
      </c>
      <c r="J11440">
        <v>18</v>
      </c>
      <c r="K11440" s="2">
        <f>SalesDetails[[#This Row],[Unit Price]]*SalesDetails[[#This Row],[Qty Sold]]</f>
        <v>1836</v>
      </c>
      <c r="L11440" s="2">
        <f>(SalesDetails[[#This Row],[Unit Price]]-SalesDetails[[#This Row],[Unit Cost]])*SalesDetails[[#This Row],[Qty Sold]]</f>
        <v>1731.4550735781283</v>
      </c>
    </row>
    <row r="11441" spans="1:12" x14ac:dyDescent="0.25">
      <c r="A11441" t="s">
        <v>1980</v>
      </c>
      <c r="B11441" t="str">
        <f>"SC"&amp;LEFT(SalesDetails[[#This Row],[OrderNo]],4)&amp;SalesDetails[[#This Row],[Short State]]</f>
        <v>SC125AK</v>
      </c>
      <c r="C11441" s="1">
        <v>41555</v>
      </c>
      <c r="D11441" t="s">
        <v>16726</v>
      </c>
      <c r="E11441" t="s">
        <v>16737</v>
      </c>
      <c r="F11441" t="s">
        <v>16745</v>
      </c>
      <c r="G11441" t="s">
        <v>18007</v>
      </c>
      <c r="H11441" s="2">
        <v>41.807990074543625</v>
      </c>
      <c r="I11441" s="2">
        <v>102</v>
      </c>
      <c r="J11441">
        <v>13</v>
      </c>
      <c r="K11441" s="2">
        <f>SalesDetails[[#This Row],[Unit Price]]*SalesDetails[[#This Row],[Qty Sold]]</f>
        <v>1326</v>
      </c>
      <c r="L11441" s="2">
        <f>(SalesDetails[[#This Row],[Unit Price]]-SalesDetails[[#This Row],[Unit Cost]])*SalesDetails[[#This Row],[Qty Sold]]</f>
        <v>782.49612903093293</v>
      </c>
    </row>
    <row r="11442" spans="1:12" x14ac:dyDescent="0.25">
      <c r="A11442" t="s">
        <v>1982</v>
      </c>
      <c r="B11442" t="str">
        <f>"SC"&amp;LEFT(SalesDetails[[#This Row],[OrderNo]],4)&amp;SalesDetails[[#This Row],[Short State]]</f>
        <v>SC787EB</v>
      </c>
      <c r="C11442" s="1">
        <v>40892</v>
      </c>
      <c r="D11442" t="s">
        <v>16723</v>
      </c>
      <c r="E11442" t="s">
        <v>16732</v>
      </c>
      <c r="F11442" t="s">
        <v>16752</v>
      </c>
      <c r="G11442" t="s">
        <v>18007</v>
      </c>
      <c r="H11442" s="2">
        <v>42.996209722515026</v>
      </c>
      <c r="I11442" s="2">
        <v>102</v>
      </c>
      <c r="J11442">
        <v>8</v>
      </c>
      <c r="K11442" s="2">
        <f>SalesDetails[[#This Row],[Unit Price]]*SalesDetails[[#This Row],[Qty Sold]]</f>
        <v>816</v>
      </c>
      <c r="L11442" s="2">
        <f>(SalesDetails[[#This Row],[Unit Price]]-SalesDetails[[#This Row],[Unit Cost]])*SalesDetails[[#This Row],[Qty Sold]]</f>
        <v>472.03032221987979</v>
      </c>
    </row>
    <row r="11443" spans="1:12" x14ac:dyDescent="0.25">
      <c r="A11443" t="s">
        <v>1983</v>
      </c>
      <c r="B11443" t="str">
        <f>"SC"&amp;LEFT(SalesDetails[[#This Row],[OrderNo]],4)&amp;SalesDetails[[#This Row],[Short State]]</f>
        <v>SC1460BO</v>
      </c>
      <c r="C11443" s="1">
        <v>41020</v>
      </c>
      <c r="D11443" t="s">
        <v>16726</v>
      </c>
      <c r="E11443" t="s">
        <v>16736</v>
      </c>
      <c r="F11443" t="s">
        <v>16749</v>
      </c>
      <c r="G11443" t="s">
        <v>18007</v>
      </c>
      <c r="H11443" s="2">
        <v>92.621588011389846</v>
      </c>
      <c r="I11443" s="2">
        <v>102</v>
      </c>
      <c r="J11443">
        <v>5</v>
      </c>
      <c r="K11443" s="2">
        <f>SalesDetails[[#This Row],[Unit Price]]*SalesDetails[[#This Row],[Qty Sold]]</f>
        <v>510</v>
      </c>
      <c r="L11443" s="2">
        <f>(SalesDetails[[#This Row],[Unit Price]]-SalesDetails[[#This Row],[Unit Cost]])*SalesDetails[[#This Row],[Qty Sold]]</f>
        <v>46.892059943050768</v>
      </c>
    </row>
    <row r="11444" spans="1:12" x14ac:dyDescent="0.25">
      <c r="A11444" t="s">
        <v>7507</v>
      </c>
      <c r="B11444" t="str">
        <f>"SC"&amp;LEFT(SalesDetails[[#This Row],[OrderNo]],4)&amp;SalesDetails[[#This Row],[Short State]]</f>
        <v>SC8803EB</v>
      </c>
      <c r="C11444" s="1">
        <v>41663</v>
      </c>
      <c r="D11444" t="s">
        <v>16724</v>
      </c>
      <c r="E11444" t="s">
        <v>16732</v>
      </c>
      <c r="F11444" t="s">
        <v>16752</v>
      </c>
      <c r="G11444" t="s">
        <v>18007</v>
      </c>
      <c r="H11444" s="2">
        <v>90.086272886501192</v>
      </c>
      <c r="I11444" s="2">
        <v>102</v>
      </c>
      <c r="J11444">
        <v>18</v>
      </c>
      <c r="K11444" s="2">
        <f>SalesDetails[[#This Row],[Unit Price]]*SalesDetails[[#This Row],[Qty Sold]]</f>
        <v>1836</v>
      </c>
      <c r="L11444" s="2">
        <f>(SalesDetails[[#This Row],[Unit Price]]-SalesDetails[[#This Row],[Unit Cost]])*SalesDetails[[#This Row],[Qty Sold]]</f>
        <v>214.44708804297855</v>
      </c>
    </row>
    <row r="11445" spans="1:12" x14ac:dyDescent="0.25">
      <c r="A11445" t="s">
        <v>8260</v>
      </c>
      <c r="B11445" t="str">
        <f>"SC"&amp;LEFT(SalesDetails[[#This Row],[OrderNo]],4)&amp;SalesDetails[[#This Row],[Short State]]</f>
        <v>SC9915OG</v>
      </c>
      <c r="C11445" s="1">
        <v>41868</v>
      </c>
      <c r="D11445" t="s">
        <v>16725</v>
      </c>
      <c r="E11445" t="s">
        <v>16730</v>
      </c>
      <c r="F11445" t="s">
        <v>16763</v>
      </c>
      <c r="G11445" t="s">
        <v>18007</v>
      </c>
      <c r="H11445" s="2">
        <v>70.564062817670447</v>
      </c>
      <c r="I11445" s="2">
        <v>102</v>
      </c>
      <c r="J11445">
        <v>18</v>
      </c>
      <c r="K11445" s="2">
        <f>SalesDetails[[#This Row],[Unit Price]]*SalesDetails[[#This Row],[Qty Sold]]</f>
        <v>1836</v>
      </c>
      <c r="L11445" s="2">
        <f>(SalesDetails[[#This Row],[Unit Price]]-SalesDetails[[#This Row],[Unit Cost]])*SalesDetails[[#This Row],[Qty Sold]]</f>
        <v>565.84686928193196</v>
      </c>
    </row>
    <row r="11446" spans="1:12" x14ac:dyDescent="0.25">
      <c r="A11446" t="s">
        <v>9059</v>
      </c>
      <c r="B11446" t="str">
        <f>"SC"&amp;LEFT(SalesDetails[[#This Row],[OrderNo]],4)&amp;SalesDetails[[#This Row],[Short State]]</f>
        <v>SC1111KW</v>
      </c>
      <c r="C11446" s="1">
        <v>41389</v>
      </c>
      <c r="D11446" t="s">
        <v>16724</v>
      </c>
      <c r="E11446" t="s">
        <v>16733</v>
      </c>
      <c r="F11446" t="s">
        <v>16761</v>
      </c>
      <c r="G11446" t="s">
        <v>18007</v>
      </c>
      <c r="H11446" s="2">
        <v>100.84904402602169</v>
      </c>
      <c r="I11446" s="2">
        <v>102</v>
      </c>
      <c r="J11446">
        <v>12</v>
      </c>
      <c r="K11446" s="2">
        <f>SalesDetails[[#This Row],[Unit Price]]*SalesDetails[[#This Row],[Qty Sold]]</f>
        <v>1224</v>
      </c>
      <c r="L11446" s="2">
        <f>(SalesDetails[[#This Row],[Unit Price]]-SalesDetails[[#This Row],[Unit Cost]])*SalesDetails[[#This Row],[Qty Sold]]</f>
        <v>13.811471687739754</v>
      </c>
    </row>
    <row r="11447" spans="1:12" x14ac:dyDescent="0.25">
      <c r="A11447" t="s">
        <v>9368</v>
      </c>
      <c r="B11447" t="str">
        <f>"SC"&amp;LEFT(SalesDetails[[#This Row],[OrderNo]],4)&amp;SalesDetails[[#This Row],[Short State]]</f>
        <v>SC1158KW</v>
      </c>
      <c r="C11447" s="1">
        <v>41681</v>
      </c>
      <c r="D11447" t="s">
        <v>16724</v>
      </c>
      <c r="E11447" t="s">
        <v>16734</v>
      </c>
      <c r="F11447" t="s">
        <v>16761</v>
      </c>
      <c r="G11447" t="s">
        <v>18007</v>
      </c>
      <c r="H11447" s="2">
        <v>26.75386558849879</v>
      </c>
      <c r="I11447" s="2">
        <v>102</v>
      </c>
      <c r="J11447">
        <v>18</v>
      </c>
      <c r="K11447" s="2">
        <f>SalesDetails[[#This Row],[Unit Price]]*SalesDetails[[#This Row],[Qty Sold]]</f>
        <v>1836</v>
      </c>
      <c r="L11447" s="2">
        <f>(SalesDetails[[#This Row],[Unit Price]]-SalesDetails[[#This Row],[Unit Cost]])*SalesDetails[[#This Row],[Qty Sold]]</f>
        <v>1354.4304194070216</v>
      </c>
    </row>
    <row r="11448" spans="1:12" x14ac:dyDescent="0.25">
      <c r="A11448" t="s">
        <v>11942</v>
      </c>
      <c r="B11448" t="str">
        <f>"SC"&amp;LEFT(SalesDetails[[#This Row],[OrderNo]],4)&amp;SalesDetails[[#This Row],[Short State]]</f>
        <v>SC1530DE</v>
      </c>
      <c r="C11448" s="1">
        <v>41962</v>
      </c>
      <c r="D11448" t="s">
        <v>16726</v>
      </c>
      <c r="E11448" t="s">
        <v>16737</v>
      </c>
      <c r="F11448" t="s">
        <v>16751</v>
      </c>
      <c r="G11448" t="s">
        <v>18007</v>
      </c>
      <c r="H11448" s="2">
        <v>12.921640711931587</v>
      </c>
      <c r="I11448" s="2">
        <v>102</v>
      </c>
      <c r="J11448">
        <v>26</v>
      </c>
      <c r="K11448" s="2">
        <f>SalesDetails[[#This Row],[Unit Price]]*SalesDetails[[#This Row],[Qty Sold]]</f>
        <v>2652</v>
      </c>
      <c r="L11448" s="2">
        <f>(SalesDetails[[#This Row],[Unit Price]]-SalesDetails[[#This Row],[Unit Cost]])*SalesDetails[[#This Row],[Qty Sold]]</f>
        <v>2316.0373414897786</v>
      </c>
    </row>
    <row r="11449" spans="1:12" x14ac:dyDescent="0.25">
      <c r="A11449" t="s">
        <v>12164</v>
      </c>
      <c r="B11449" t="str">
        <f>"SC"&amp;LEFT(SalesDetails[[#This Row],[OrderNo]],4)&amp;SalesDetails[[#This Row],[Short State]]</f>
        <v>SC1563KD</v>
      </c>
      <c r="C11449" s="1">
        <v>41512</v>
      </c>
      <c r="D11449" t="s">
        <v>16726</v>
      </c>
      <c r="E11449" t="s">
        <v>16729</v>
      </c>
      <c r="F11449" t="s">
        <v>16739</v>
      </c>
      <c r="G11449" t="s">
        <v>18007</v>
      </c>
      <c r="H11449" s="2">
        <v>72.48221079611389</v>
      </c>
      <c r="I11449" s="2">
        <v>102</v>
      </c>
      <c r="J11449">
        <v>12</v>
      </c>
      <c r="K11449" s="2">
        <f>SalesDetails[[#This Row],[Unit Price]]*SalesDetails[[#This Row],[Qty Sold]]</f>
        <v>1224</v>
      </c>
      <c r="L11449" s="2">
        <f>(SalesDetails[[#This Row],[Unit Price]]-SalesDetails[[#This Row],[Unit Cost]])*SalesDetails[[#This Row],[Qty Sold]]</f>
        <v>354.21347044663332</v>
      </c>
    </row>
    <row r="11450" spans="1:12" x14ac:dyDescent="0.25">
      <c r="A11450" t="s">
        <v>12424</v>
      </c>
      <c r="B11450" t="str">
        <f>"SC"&amp;LEFT(SalesDetails[[#This Row],[OrderNo]],4)&amp;SalesDetails[[#This Row],[Short State]]</f>
        <v>SC1601KW</v>
      </c>
      <c r="C11450" s="1">
        <v>41023</v>
      </c>
      <c r="D11450" t="s">
        <v>16725</v>
      </c>
      <c r="E11450" t="s">
        <v>16733</v>
      </c>
      <c r="F11450" t="s">
        <v>16761</v>
      </c>
      <c r="G11450" t="s">
        <v>18007</v>
      </c>
      <c r="H11450" s="2">
        <v>57.907950888913199</v>
      </c>
      <c r="I11450" s="2">
        <v>102</v>
      </c>
      <c r="J11450">
        <v>12</v>
      </c>
      <c r="K11450" s="2">
        <f>SalesDetails[[#This Row],[Unit Price]]*SalesDetails[[#This Row],[Qty Sold]]</f>
        <v>1224</v>
      </c>
      <c r="L11450" s="2">
        <f>(SalesDetails[[#This Row],[Unit Price]]-SalesDetails[[#This Row],[Unit Cost]])*SalesDetails[[#This Row],[Qty Sold]]</f>
        <v>529.10458933304164</v>
      </c>
    </row>
    <row r="11451" spans="1:12" x14ac:dyDescent="0.25">
      <c r="A11451" t="s">
        <v>13643</v>
      </c>
      <c r="B11451" t="str">
        <f>"SC"&amp;LEFT(SalesDetails[[#This Row],[OrderNo]],4)&amp;SalesDetails[[#This Row],[Short State]]</f>
        <v>SC1781SO</v>
      </c>
      <c r="C11451" s="1">
        <v>41362</v>
      </c>
      <c r="D11451" t="s">
        <v>16726</v>
      </c>
      <c r="E11451" t="s">
        <v>16734</v>
      </c>
      <c r="F11451" t="s">
        <v>16768</v>
      </c>
      <c r="G11451" t="s">
        <v>18007</v>
      </c>
      <c r="H11451" s="2">
        <v>41.689411054158668</v>
      </c>
      <c r="I11451" s="2">
        <v>102</v>
      </c>
      <c r="J11451">
        <v>9</v>
      </c>
      <c r="K11451" s="2">
        <f>SalesDetails[[#This Row],[Unit Price]]*SalesDetails[[#This Row],[Qty Sold]]</f>
        <v>918</v>
      </c>
      <c r="L11451" s="2">
        <f>(SalesDetails[[#This Row],[Unit Price]]-SalesDetails[[#This Row],[Unit Cost]])*SalesDetails[[#This Row],[Qty Sold]]</f>
        <v>542.795300512572</v>
      </c>
    </row>
    <row r="11452" spans="1:12" x14ac:dyDescent="0.25">
      <c r="A11452" t="s">
        <v>13859</v>
      </c>
      <c r="B11452" t="str">
        <f>"SC"&amp;LEFT(SalesDetails[[#This Row],[OrderNo]],4)&amp;SalesDetails[[#This Row],[Short State]]</f>
        <v>SC1813NA</v>
      </c>
      <c r="C11452" s="1">
        <v>41174</v>
      </c>
      <c r="D11452" t="s">
        <v>16724</v>
      </c>
      <c r="E11452" t="s">
        <v>16731</v>
      </c>
      <c r="F11452" t="s">
        <v>16762</v>
      </c>
      <c r="G11452" t="s">
        <v>18007</v>
      </c>
      <c r="H11452" s="2">
        <v>69.837976690531434</v>
      </c>
      <c r="I11452" s="2">
        <v>102</v>
      </c>
      <c r="J11452">
        <v>4</v>
      </c>
      <c r="K11452" s="2">
        <f>SalesDetails[[#This Row],[Unit Price]]*SalesDetails[[#This Row],[Qty Sold]]</f>
        <v>408</v>
      </c>
      <c r="L11452" s="2">
        <f>(SalesDetails[[#This Row],[Unit Price]]-SalesDetails[[#This Row],[Unit Cost]])*SalesDetails[[#This Row],[Qty Sold]]</f>
        <v>128.64809323787426</v>
      </c>
    </row>
    <row r="11453" spans="1:12" x14ac:dyDescent="0.25">
      <c r="A11453" t="s">
        <v>16184</v>
      </c>
      <c r="B11453" t="str">
        <f>"SC"&amp;LEFT(SalesDetails[[#This Row],[OrderNo]],4)&amp;SalesDetails[[#This Row],[Short State]]</f>
        <v>SC2154AN</v>
      </c>
      <c r="C11453" s="1">
        <v>40986</v>
      </c>
      <c r="D11453" t="s">
        <v>16726</v>
      </c>
      <c r="E11453" t="s">
        <v>16736</v>
      </c>
      <c r="F11453" t="s">
        <v>16746</v>
      </c>
      <c r="G11453" t="s">
        <v>18007</v>
      </c>
      <c r="H11453" s="2">
        <v>2.3078871907953822</v>
      </c>
      <c r="I11453" s="2">
        <v>102</v>
      </c>
      <c r="J11453">
        <v>5</v>
      </c>
      <c r="K11453" s="2">
        <f>SalesDetails[[#This Row],[Unit Price]]*SalesDetails[[#This Row],[Qty Sold]]</f>
        <v>510</v>
      </c>
      <c r="L11453" s="2">
        <f>(SalesDetails[[#This Row],[Unit Price]]-SalesDetails[[#This Row],[Unit Cost]])*SalesDetails[[#This Row],[Qty Sold]]</f>
        <v>498.46056404602308</v>
      </c>
    </row>
    <row r="11454" spans="1:12" x14ac:dyDescent="0.25">
      <c r="A11454" t="s">
        <v>1482</v>
      </c>
      <c r="B11454" t="str">
        <f>"SC"&amp;LEFT(SalesDetails[[#This Row],[OrderNo]],4)&amp;SalesDetails[[#This Row],[Short State]]</f>
        <v>SC7542KE</v>
      </c>
      <c r="C11454" s="1">
        <v>41750</v>
      </c>
      <c r="D11454" t="s">
        <v>16726</v>
      </c>
      <c r="E11454" t="s">
        <v>16733</v>
      </c>
      <c r="F11454" t="s">
        <v>16759</v>
      </c>
      <c r="G11454" t="s">
        <v>18008</v>
      </c>
      <c r="H11454" s="2">
        <v>16.688223079264723</v>
      </c>
      <c r="I11454" s="2">
        <v>102</v>
      </c>
      <c r="J11454">
        <v>24</v>
      </c>
      <c r="K11454" s="2">
        <f>SalesDetails[[#This Row],[Unit Price]]*SalesDetails[[#This Row],[Qty Sold]]</f>
        <v>2448</v>
      </c>
      <c r="L11454" s="2">
        <f>(SalesDetails[[#This Row],[Unit Price]]-SalesDetails[[#This Row],[Unit Cost]])*SalesDetails[[#This Row],[Qty Sold]]</f>
        <v>2047.4826460976465</v>
      </c>
    </row>
    <row r="11455" spans="1:12" x14ac:dyDescent="0.25">
      <c r="A11455" t="s">
        <v>4343</v>
      </c>
      <c r="B11455" t="str">
        <f>"SC"&amp;LEFT(SalesDetails[[#This Row],[OrderNo]],4)&amp;SalesDetails[[#This Row],[Short State]]</f>
        <v>SC3762JI</v>
      </c>
      <c r="C11455" s="1">
        <v>41564</v>
      </c>
      <c r="D11455" t="s">
        <v>16726</v>
      </c>
      <c r="E11455" t="s">
        <v>16731</v>
      </c>
      <c r="F11455" t="s">
        <v>16758</v>
      </c>
      <c r="G11455" t="s">
        <v>18008</v>
      </c>
      <c r="H11455" s="2">
        <v>58.596277245285378</v>
      </c>
      <c r="I11455" s="2">
        <v>102</v>
      </c>
      <c r="J11455">
        <v>8</v>
      </c>
      <c r="K11455" s="2">
        <f>SalesDetails[[#This Row],[Unit Price]]*SalesDetails[[#This Row],[Qty Sold]]</f>
        <v>816</v>
      </c>
      <c r="L11455" s="2">
        <f>(SalesDetails[[#This Row],[Unit Price]]-SalesDetails[[#This Row],[Unit Cost]])*SalesDetails[[#This Row],[Qty Sold]]</f>
        <v>347.22978203771697</v>
      </c>
    </row>
    <row r="11456" spans="1:12" x14ac:dyDescent="0.25">
      <c r="A11456" t="s">
        <v>4644</v>
      </c>
      <c r="B11456" t="str">
        <f>"SC"&amp;LEFT(SalesDetails[[#This Row],[OrderNo]],4)&amp;SalesDetails[[#This Row],[Short State]]</f>
        <v>SC4175CR</v>
      </c>
      <c r="C11456" s="1">
        <v>41030</v>
      </c>
      <c r="D11456" t="s">
        <v>16726</v>
      </c>
      <c r="E11456" t="s">
        <v>16736</v>
      </c>
      <c r="F11456" t="s">
        <v>16750</v>
      </c>
      <c r="G11456" t="s">
        <v>18008</v>
      </c>
      <c r="H11456" s="2">
        <v>0.64170519153788153</v>
      </c>
      <c r="I11456" s="2">
        <v>102</v>
      </c>
      <c r="J11456">
        <v>5</v>
      </c>
      <c r="K11456" s="2">
        <f>SalesDetails[[#This Row],[Unit Price]]*SalesDetails[[#This Row],[Qty Sold]]</f>
        <v>510</v>
      </c>
      <c r="L11456" s="2">
        <f>(SalesDetails[[#This Row],[Unit Price]]-SalesDetails[[#This Row],[Unit Cost]])*SalesDetails[[#This Row],[Qty Sold]]</f>
        <v>506.7914740423106</v>
      </c>
    </row>
    <row r="11457" spans="1:12" x14ac:dyDescent="0.25">
      <c r="A11457" t="s">
        <v>4991</v>
      </c>
      <c r="B11457" t="str">
        <f>"SC"&amp;LEFT(SalesDetails[[#This Row],[OrderNo]],4)&amp;SalesDetails[[#This Row],[Short State]]</f>
        <v>SC4595OG</v>
      </c>
      <c r="C11457" s="1">
        <v>40902</v>
      </c>
      <c r="D11457" t="s">
        <v>16725</v>
      </c>
      <c r="E11457" t="s">
        <v>16731</v>
      </c>
      <c r="F11457" t="s">
        <v>16763</v>
      </c>
      <c r="G11457" t="s">
        <v>18008</v>
      </c>
      <c r="H11457" s="2">
        <v>85.457417485203095</v>
      </c>
      <c r="I11457" s="2">
        <v>102</v>
      </c>
      <c r="J11457">
        <v>20</v>
      </c>
      <c r="K11457" s="2">
        <f>SalesDetails[[#This Row],[Unit Price]]*SalesDetails[[#This Row],[Qty Sold]]</f>
        <v>2040</v>
      </c>
      <c r="L11457" s="2">
        <f>(SalesDetails[[#This Row],[Unit Price]]-SalesDetails[[#This Row],[Unit Cost]])*SalesDetails[[#This Row],[Qty Sold]]</f>
        <v>330.8516502959381</v>
      </c>
    </row>
    <row r="11458" spans="1:12" x14ac:dyDescent="0.25">
      <c r="A11458" t="s">
        <v>5138</v>
      </c>
      <c r="B11458" t="str">
        <f>"SC"&amp;LEFT(SalesDetails[[#This Row],[OrderNo]],4)&amp;SalesDetails[[#This Row],[Short State]]</f>
        <v>SC4790AN</v>
      </c>
      <c r="C11458" s="1">
        <v>41573</v>
      </c>
      <c r="D11458" t="s">
        <v>16726</v>
      </c>
      <c r="E11458" t="s">
        <v>16737</v>
      </c>
      <c r="F11458" t="s">
        <v>16746</v>
      </c>
      <c r="G11458" t="s">
        <v>18008</v>
      </c>
      <c r="H11458" s="2">
        <v>14.93792598501873</v>
      </c>
      <c r="I11458" s="2">
        <v>102</v>
      </c>
      <c r="J11458">
        <v>13</v>
      </c>
      <c r="K11458" s="2">
        <f>SalesDetails[[#This Row],[Unit Price]]*SalesDetails[[#This Row],[Qty Sold]]</f>
        <v>1326</v>
      </c>
      <c r="L11458" s="2">
        <f>(SalesDetails[[#This Row],[Unit Price]]-SalesDetails[[#This Row],[Unit Cost]])*SalesDetails[[#This Row],[Qty Sold]]</f>
        <v>1131.8069621947566</v>
      </c>
    </row>
    <row r="11459" spans="1:12" x14ac:dyDescent="0.25">
      <c r="A11459" t="s">
        <v>6157</v>
      </c>
      <c r="B11459" t="str">
        <f>"SC"&amp;LEFT(SalesDetails[[#This Row],[OrderNo]],4)&amp;SalesDetails[[#This Row],[Short State]]</f>
        <v>SC6173OY</v>
      </c>
      <c r="C11459" s="1">
        <v>41790</v>
      </c>
      <c r="D11459" t="s">
        <v>16726</v>
      </c>
      <c r="E11459" t="s">
        <v>16736</v>
      </c>
      <c r="F11459" t="s">
        <v>16766</v>
      </c>
      <c r="G11459" t="s">
        <v>18008</v>
      </c>
      <c r="H11459" s="2">
        <v>41.438100612014004</v>
      </c>
      <c r="I11459" s="2">
        <v>102</v>
      </c>
      <c r="J11459">
        <v>20</v>
      </c>
      <c r="K11459" s="2">
        <f>SalesDetails[[#This Row],[Unit Price]]*SalesDetails[[#This Row],[Qty Sold]]</f>
        <v>2040</v>
      </c>
      <c r="L11459" s="2">
        <f>(SalesDetails[[#This Row],[Unit Price]]-SalesDetails[[#This Row],[Unit Cost]])*SalesDetails[[#This Row],[Qty Sold]]</f>
        <v>1211.23798775972</v>
      </c>
    </row>
    <row r="11460" spans="1:12" x14ac:dyDescent="0.25">
      <c r="A11460" t="s">
        <v>6194</v>
      </c>
      <c r="B11460" t="str">
        <f>"SC"&amp;LEFT(SalesDetails[[#This Row],[OrderNo]],4)&amp;SalesDetails[[#This Row],[Short State]]</f>
        <v>SC6222BO</v>
      </c>
      <c r="C11460" s="1">
        <v>41137</v>
      </c>
      <c r="D11460" t="s">
        <v>16726</v>
      </c>
      <c r="E11460" t="s">
        <v>16729</v>
      </c>
      <c r="F11460" t="s">
        <v>16749</v>
      </c>
      <c r="G11460" t="s">
        <v>18008</v>
      </c>
      <c r="H11460" s="2">
        <v>62.541751554159561</v>
      </c>
      <c r="I11460" s="2">
        <v>102</v>
      </c>
      <c r="J11460">
        <v>6</v>
      </c>
      <c r="K11460" s="2">
        <f>SalesDetails[[#This Row],[Unit Price]]*SalesDetails[[#This Row],[Qty Sold]]</f>
        <v>612</v>
      </c>
      <c r="L11460" s="2">
        <f>(SalesDetails[[#This Row],[Unit Price]]-SalesDetails[[#This Row],[Unit Cost]])*SalesDetails[[#This Row],[Qty Sold]]</f>
        <v>236.74949067504264</v>
      </c>
    </row>
    <row r="11461" spans="1:12" x14ac:dyDescent="0.25">
      <c r="A11461" t="s">
        <v>8293</v>
      </c>
      <c r="B11461" t="str">
        <f>"SC"&amp;LEFT(SalesDetails[[#This Row],[OrderNo]],4)&amp;SalesDetails[[#This Row],[Short State]]</f>
        <v>SC9973KW</v>
      </c>
      <c r="C11461" s="1">
        <v>40993</v>
      </c>
      <c r="D11461" t="s">
        <v>16724</v>
      </c>
      <c r="E11461" t="s">
        <v>16734</v>
      </c>
      <c r="F11461" t="s">
        <v>16761</v>
      </c>
      <c r="G11461" t="s">
        <v>18008</v>
      </c>
      <c r="H11461" s="2">
        <v>98.939279284222835</v>
      </c>
      <c r="I11461" s="2">
        <v>102</v>
      </c>
      <c r="J11461">
        <v>4</v>
      </c>
      <c r="K11461" s="2">
        <f>SalesDetails[[#This Row],[Unit Price]]*SalesDetails[[#This Row],[Qty Sold]]</f>
        <v>408</v>
      </c>
      <c r="L11461" s="2">
        <f>(SalesDetails[[#This Row],[Unit Price]]-SalesDetails[[#This Row],[Unit Cost]])*SalesDetails[[#This Row],[Qty Sold]]</f>
        <v>12.242882863108662</v>
      </c>
    </row>
    <row r="11462" spans="1:12" x14ac:dyDescent="0.25">
      <c r="A11462" t="s">
        <v>8957</v>
      </c>
      <c r="B11462" t="str">
        <f>"SC"&amp;LEFT(SalesDetails[[#This Row],[OrderNo]],4)&amp;SalesDetails[[#This Row],[Short State]]</f>
        <v>SC1094EB</v>
      </c>
      <c r="C11462" s="1">
        <v>40963</v>
      </c>
      <c r="D11462" t="s">
        <v>16726</v>
      </c>
      <c r="E11462" t="s">
        <v>16732</v>
      </c>
      <c r="F11462" t="s">
        <v>16752</v>
      </c>
      <c r="G11462" t="s">
        <v>18008</v>
      </c>
      <c r="H11462" s="2">
        <v>48.244869814024952</v>
      </c>
      <c r="I11462" s="2">
        <v>102</v>
      </c>
      <c r="J11462">
        <v>4</v>
      </c>
      <c r="K11462" s="2">
        <f>SalesDetails[[#This Row],[Unit Price]]*SalesDetails[[#This Row],[Qty Sold]]</f>
        <v>408</v>
      </c>
      <c r="L11462" s="2">
        <f>(SalesDetails[[#This Row],[Unit Price]]-SalesDetails[[#This Row],[Unit Cost]])*SalesDetails[[#This Row],[Qty Sold]]</f>
        <v>215.02052074390019</v>
      </c>
    </row>
    <row r="11463" spans="1:12" x14ac:dyDescent="0.25">
      <c r="A11463" t="s">
        <v>9167</v>
      </c>
      <c r="B11463" t="str">
        <f>"SC"&amp;LEFT(SalesDetails[[#This Row],[OrderNo]],4)&amp;SalesDetails[[#This Row],[Short State]]</f>
        <v>SC1126BO</v>
      </c>
      <c r="C11463" s="1">
        <v>41540</v>
      </c>
      <c r="D11463" t="s">
        <v>16726</v>
      </c>
      <c r="E11463" t="s">
        <v>16736</v>
      </c>
      <c r="F11463" t="s">
        <v>16749</v>
      </c>
      <c r="G11463" t="s">
        <v>18008</v>
      </c>
      <c r="H11463" s="2">
        <v>78.498058614074793</v>
      </c>
      <c r="I11463" s="2">
        <v>102</v>
      </c>
      <c r="J11463">
        <v>10</v>
      </c>
      <c r="K11463" s="2">
        <f>SalesDetails[[#This Row],[Unit Price]]*SalesDetails[[#This Row],[Qty Sold]]</f>
        <v>1020</v>
      </c>
      <c r="L11463" s="2">
        <f>(SalesDetails[[#This Row],[Unit Price]]-SalesDetails[[#This Row],[Unit Cost]])*SalesDetails[[#This Row],[Qty Sold]]</f>
        <v>235.01941385925207</v>
      </c>
    </row>
    <row r="11464" spans="1:12" x14ac:dyDescent="0.25">
      <c r="A11464" t="s">
        <v>14910</v>
      </c>
      <c r="B11464" t="str">
        <f>"SC"&amp;LEFT(SalesDetails[[#This Row],[OrderNo]],4)&amp;SalesDetails[[#This Row],[Short State]]</f>
        <v>SC1970ZA</v>
      </c>
      <c r="C11464" s="1">
        <v>40915</v>
      </c>
      <c r="D11464" t="s">
        <v>16726</v>
      </c>
      <c r="E11464" t="s">
        <v>16732</v>
      </c>
      <c r="F11464" t="s">
        <v>16769</v>
      </c>
      <c r="G11464" t="s">
        <v>18008</v>
      </c>
      <c r="H11464" s="2">
        <v>82.524363474065979</v>
      </c>
      <c r="I11464" s="2">
        <v>102</v>
      </c>
      <c r="J11464">
        <v>4</v>
      </c>
      <c r="K11464" s="2">
        <f>SalesDetails[[#This Row],[Unit Price]]*SalesDetails[[#This Row],[Qty Sold]]</f>
        <v>408</v>
      </c>
      <c r="L11464" s="2">
        <f>(SalesDetails[[#This Row],[Unit Price]]-SalesDetails[[#This Row],[Unit Cost]])*SalesDetails[[#This Row],[Qty Sold]]</f>
        <v>77.902546103736086</v>
      </c>
    </row>
    <row r="11465" spans="1:12" x14ac:dyDescent="0.25">
      <c r="A11465" t="s">
        <v>15441</v>
      </c>
      <c r="B11465" t="str">
        <f>"SC"&amp;LEFT(SalesDetails[[#This Row],[OrderNo]],4)&amp;SalesDetails[[#This Row],[Short State]]</f>
        <v>SC2049EB</v>
      </c>
      <c r="C11465" s="1">
        <v>41292</v>
      </c>
      <c r="D11465" t="s">
        <v>16726</v>
      </c>
      <c r="E11465" t="s">
        <v>16732</v>
      </c>
      <c r="F11465" t="s">
        <v>16752</v>
      </c>
      <c r="G11465" t="s">
        <v>18008</v>
      </c>
      <c r="H11465" s="2">
        <v>80.564258863153313</v>
      </c>
      <c r="I11465" s="2">
        <v>102</v>
      </c>
      <c r="J11465">
        <v>9</v>
      </c>
      <c r="K11465" s="2">
        <f>SalesDetails[[#This Row],[Unit Price]]*SalesDetails[[#This Row],[Qty Sold]]</f>
        <v>918</v>
      </c>
      <c r="L11465" s="2">
        <f>(SalesDetails[[#This Row],[Unit Price]]-SalesDetails[[#This Row],[Unit Cost]])*SalesDetails[[#This Row],[Qty Sold]]</f>
        <v>192.92167023162017</v>
      </c>
    </row>
    <row r="11466" spans="1:12" x14ac:dyDescent="0.25">
      <c r="A11466" t="s">
        <v>15517</v>
      </c>
      <c r="B11466" t="str">
        <f>"SC"&amp;LEFT(SalesDetails[[#This Row],[OrderNo]],4)&amp;SalesDetails[[#This Row],[Short State]]</f>
        <v>SC2061DE</v>
      </c>
      <c r="C11466" s="1">
        <v>41186</v>
      </c>
      <c r="D11466" t="s">
        <v>16725</v>
      </c>
      <c r="E11466" t="s">
        <v>16736</v>
      </c>
      <c r="F11466" t="s">
        <v>16751</v>
      </c>
      <c r="G11466" t="s">
        <v>18008</v>
      </c>
      <c r="H11466" s="2">
        <v>52.195947831198403</v>
      </c>
      <c r="I11466" s="2">
        <v>102</v>
      </c>
      <c r="J11466">
        <v>10</v>
      </c>
      <c r="K11466" s="2">
        <f>SalesDetails[[#This Row],[Unit Price]]*SalesDetails[[#This Row],[Qty Sold]]</f>
        <v>1020</v>
      </c>
      <c r="L11466" s="2">
        <f>(SalesDetails[[#This Row],[Unit Price]]-SalesDetails[[#This Row],[Unit Cost]])*SalesDetails[[#This Row],[Qty Sold]]</f>
        <v>498.04052168801599</v>
      </c>
    </row>
    <row r="11467" spans="1:12" x14ac:dyDescent="0.25">
      <c r="A11467" t="s">
        <v>15761</v>
      </c>
      <c r="B11467" t="str">
        <f>"SC"&amp;LEFT(SalesDetails[[#This Row],[OrderNo]],4)&amp;SalesDetails[[#This Row],[Short State]]</f>
        <v>SC2095JI</v>
      </c>
      <c r="C11467" s="1">
        <v>41901</v>
      </c>
      <c r="D11467" t="s">
        <v>16726</v>
      </c>
      <c r="E11467" t="s">
        <v>16731</v>
      </c>
      <c r="F11467" t="s">
        <v>16758</v>
      </c>
      <c r="G11467" t="s">
        <v>18008</v>
      </c>
      <c r="H11467" s="2">
        <v>33.235550511488455</v>
      </c>
      <c r="I11467" s="2">
        <v>102</v>
      </c>
      <c r="J11467">
        <v>16</v>
      </c>
      <c r="K11467" s="2">
        <f>SalesDetails[[#This Row],[Unit Price]]*SalesDetails[[#This Row],[Qty Sold]]</f>
        <v>1632</v>
      </c>
      <c r="L11467" s="2">
        <f>(SalesDetails[[#This Row],[Unit Price]]-SalesDetails[[#This Row],[Unit Cost]])*SalesDetails[[#This Row],[Qty Sold]]</f>
        <v>1100.2311918161847</v>
      </c>
    </row>
    <row r="11468" spans="1:12" x14ac:dyDescent="0.25">
      <c r="A11468" t="s">
        <v>16016</v>
      </c>
      <c r="B11468" t="str">
        <f>"SC"&amp;LEFT(SalesDetails[[#This Row],[OrderNo]],4)&amp;SalesDetails[[#This Row],[Short State]]</f>
        <v>SC2131EB</v>
      </c>
      <c r="C11468" s="1">
        <v>41445</v>
      </c>
      <c r="D11468" t="s">
        <v>16723</v>
      </c>
      <c r="E11468" t="s">
        <v>16729</v>
      </c>
      <c r="F11468" t="s">
        <v>16752</v>
      </c>
      <c r="G11468" t="s">
        <v>18008</v>
      </c>
      <c r="H11468" s="2">
        <v>32.446815165957936</v>
      </c>
      <c r="I11468" s="2">
        <v>102</v>
      </c>
      <c r="J11468">
        <v>48</v>
      </c>
      <c r="K11468" s="2">
        <f>SalesDetails[[#This Row],[Unit Price]]*SalesDetails[[#This Row],[Qty Sold]]</f>
        <v>4896</v>
      </c>
      <c r="L11468" s="2">
        <f>(SalesDetails[[#This Row],[Unit Price]]-SalesDetails[[#This Row],[Unit Cost]])*SalesDetails[[#This Row],[Qty Sold]]</f>
        <v>3338.5528720340194</v>
      </c>
    </row>
    <row r="11469" spans="1:12" x14ac:dyDescent="0.25">
      <c r="A11469" t="s">
        <v>5786</v>
      </c>
      <c r="B11469" t="str">
        <f>"SC"&amp;LEFT(SalesDetails[[#This Row],[OrderNo]],4)&amp;SalesDetails[[#This Row],[Short State]]</f>
        <v>SC5647BO</v>
      </c>
      <c r="C11469" s="1">
        <v>41018</v>
      </c>
      <c r="D11469" t="s">
        <v>16726</v>
      </c>
      <c r="E11469" t="s">
        <v>16736</v>
      </c>
      <c r="F11469" t="s">
        <v>16749</v>
      </c>
      <c r="G11469" t="s">
        <v>18009</v>
      </c>
      <c r="H11469" s="2">
        <v>92.512674128705697</v>
      </c>
      <c r="I11469" s="2">
        <v>102</v>
      </c>
      <c r="J11469">
        <v>5</v>
      </c>
      <c r="K11469" s="2">
        <f>SalesDetails[[#This Row],[Unit Price]]*SalesDetails[[#This Row],[Qty Sold]]</f>
        <v>510</v>
      </c>
      <c r="L11469" s="2">
        <f>(SalesDetails[[#This Row],[Unit Price]]-SalesDetails[[#This Row],[Unit Cost]])*SalesDetails[[#This Row],[Qty Sold]]</f>
        <v>47.436629356471514</v>
      </c>
    </row>
    <row r="11470" spans="1:12" x14ac:dyDescent="0.25">
      <c r="A11470" t="s">
        <v>6503</v>
      </c>
      <c r="B11470" t="str">
        <f>"SC"&amp;LEFT(SalesDetails[[#This Row],[OrderNo]],4)&amp;SalesDetails[[#This Row],[Short State]]</f>
        <v>SC6650KE</v>
      </c>
      <c r="C11470" s="1">
        <v>41380</v>
      </c>
      <c r="D11470" t="s">
        <v>16726</v>
      </c>
      <c r="E11470" t="s">
        <v>16733</v>
      </c>
      <c r="F11470" t="s">
        <v>16759</v>
      </c>
      <c r="G11470" t="s">
        <v>18009</v>
      </c>
      <c r="H11470" s="2">
        <v>26.904469492956256</v>
      </c>
      <c r="I11470" s="2">
        <v>102</v>
      </c>
      <c r="J11470">
        <v>12</v>
      </c>
      <c r="K11470" s="2">
        <f>SalesDetails[[#This Row],[Unit Price]]*SalesDetails[[#This Row],[Qty Sold]]</f>
        <v>1224</v>
      </c>
      <c r="L11470" s="2">
        <f>(SalesDetails[[#This Row],[Unit Price]]-SalesDetails[[#This Row],[Unit Cost]])*SalesDetails[[#This Row],[Qty Sold]]</f>
        <v>901.14636608452497</v>
      </c>
    </row>
    <row r="11471" spans="1:12" x14ac:dyDescent="0.25">
      <c r="A11471" t="s">
        <v>7940</v>
      </c>
      <c r="B11471" t="str">
        <f>"SC"&amp;LEFT(SalesDetails[[#This Row],[OrderNo]],4)&amp;SalesDetails[[#This Row],[Short State]]</f>
        <v>SC9435EB</v>
      </c>
      <c r="C11471" s="1">
        <v>41606</v>
      </c>
      <c r="D11471" t="s">
        <v>16724</v>
      </c>
      <c r="E11471" t="s">
        <v>16737</v>
      </c>
      <c r="F11471" t="s">
        <v>16752</v>
      </c>
      <c r="G11471" t="s">
        <v>18009</v>
      </c>
      <c r="H11471" s="2">
        <v>15.827540601970444</v>
      </c>
      <c r="I11471" s="2">
        <v>102</v>
      </c>
      <c r="J11471">
        <v>26</v>
      </c>
      <c r="K11471" s="2">
        <f>SalesDetails[[#This Row],[Unit Price]]*SalesDetails[[#This Row],[Qty Sold]]</f>
        <v>2652</v>
      </c>
      <c r="L11471" s="2">
        <f>(SalesDetails[[#This Row],[Unit Price]]-SalesDetails[[#This Row],[Unit Cost]])*SalesDetails[[#This Row],[Qty Sold]]</f>
        <v>2240.4839443487685</v>
      </c>
    </row>
    <row r="11472" spans="1:12" x14ac:dyDescent="0.25">
      <c r="A11472" t="s">
        <v>7981</v>
      </c>
      <c r="B11472" t="str">
        <f>"SC"&amp;LEFT(SalesDetails[[#This Row],[OrderNo]],4)&amp;SalesDetails[[#This Row],[Short State]]</f>
        <v>SC9493BO</v>
      </c>
      <c r="C11472" s="1">
        <v>41743</v>
      </c>
      <c r="D11472" t="s">
        <v>16726</v>
      </c>
      <c r="E11472" t="s">
        <v>16736</v>
      </c>
      <c r="F11472" t="s">
        <v>16749</v>
      </c>
      <c r="G11472" t="s">
        <v>18009</v>
      </c>
      <c r="H11472" s="2">
        <v>54.810142099830017</v>
      </c>
      <c r="I11472" s="2">
        <v>102</v>
      </c>
      <c r="J11472">
        <v>20</v>
      </c>
      <c r="K11472" s="2">
        <f>SalesDetails[[#This Row],[Unit Price]]*SalesDetails[[#This Row],[Qty Sold]]</f>
        <v>2040</v>
      </c>
      <c r="L11472" s="2">
        <f>(SalesDetails[[#This Row],[Unit Price]]-SalesDetails[[#This Row],[Unit Cost]])*SalesDetails[[#This Row],[Qty Sold]]</f>
        <v>943.79715800339966</v>
      </c>
    </row>
    <row r="11473" spans="1:12" x14ac:dyDescent="0.25">
      <c r="A11473" t="s">
        <v>8992</v>
      </c>
      <c r="B11473" t="str">
        <f>"SC"&amp;LEFT(SalesDetails[[#This Row],[OrderNo]],4)&amp;SalesDetails[[#This Row],[Short State]]</f>
        <v>SC1100EB</v>
      </c>
      <c r="C11473" s="1">
        <v>41316</v>
      </c>
      <c r="D11473" t="s">
        <v>16724</v>
      </c>
      <c r="E11473" t="s">
        <v>16732</v>
      </c>
      <c r="F11473" t="s">
        <v>16752</v>
      </c>
      <c r="G11473" t="s">
        <v>18009</v>
      </c>
      <c r="H11473" s="2">
        <v>1.8000386751223516</v>
      </c>
      <c r="I11473" s="2">
        <v>102</v>
      </c>
      <c r="J11473">
        <v>9</v>
      </c>
      <c r="K11473" s="2">
        <f>SalesDetails[[#This Row],[Unit Price]]*SalesDetails[[#This Row],[Qty Sold]]</f>
        <v>918</v>
      </c>
      <c r="L11473" s="2">
        <f>(SalesDetails[[#This Row],[Unit Price]]-SalesDetails[[#This Row],[Unit Cost]])*SalesDetails[[#This Row],[Qty Sold]]</f>
        <v>901.79965192389886</v>
      </c>
    </row>
    <row r="11474" spans="1:12" x14ac:dyDescent="0.25">
      <c r="A11474" t="s">
        <v>10699</v>
      </c>
      <c r="B11474" t="str">
        <f>"SC"&amp;LEFT(SalesDetails[[#This Row],[OrderNo]],4)&amp;SalesDetails[[#This Row],[Short State]]</f>
        <v>SC1354KW</v>
      </c>
      <c r="C11474" s="1">
        <v>41715</v>
      </c>
      <c r="D11474" t="s">
        <v>16725</v>
      </c>
      <c r="E11474" t="s">
        <v>16734</v>
      </c>
      <c r="F11474" t="s">
        <v>16761</v>
      </c>
      <c r="G11474" t="s">
        <v>18009</v>
      </c>
      <c r="H11474" s="2">
        <v>41.309808896223601</v>
      </c>
      <c r="I11474" s="2">
        <v>102</v>
      </c>
      <c r="J11474">
        <v>18</v>
      </c>
      <c r="K11474" s="2">
        <f>SalesDetails[[#This Row],[Unit Price]]*SalesDetails[[#This Row],[Qty Sold]]</f>
        <v>1836</v>
      </c>
      <c r="L11474" s="2">
        <f>(SalesDetails[[#This Row],[Unit Price]]-SalesDetails[[#This Row],[Unit Cost]])*SalesDetails[[#This Row],[Qty Sold]]</f>
        <v>1092.4234398679753</v>
      </c>
    </row>
    <row r="11475" spans="1:12" x14ac:dyDescent="0.25">
      <c r="A11475" t="s">
        <v>11735</v>
      </c>
      <c r="B11475" t="str">
        <f>"SC"&amp;LEFT(SalesDetails[[#This Row],[OrderNo]],4)&amp;SalesDetails[[#This Row],[Short State]]</f>
        <v>SC1499DE</v>
      </c>
      <c r="C11475" s="1">
        <v>41237</v>
      </c>
      <c r="D11475" t="s">
        <v>16726</v>
      </c>
      <c r="E11475" t="s">
        <v>16738</v>
      </c>
      <c r="F11475" t="s">
        <v>16751</v>
      </c>
      <c r="G11475" t="s">
        <v>18009</v>
      </c>
      <c r="H11475" s="2">
        <v>17.623376083388077</v>
      </c>
      <c r="I11475" s="2">
        <v>102</v>
      </c>
      <c r="J11475">
        <v>6</v>
      </c>
      <c r="K11475" s="2">
        <f>SalesDetails[[#This Row],[Unit Price]]*SalesDetails[[#This Row],[Qty Sold]]</f>
        <v>612</v>
      </c>
      <c r="L11475" s="2">
        <f>(SalesDetails[[#This Row],[Unit Price]]-SalesDetails[[#This Row],[Unit Cost]])*SalesDetails[[#This Row],[Qty Sold]]</f>
        <v>506.25974349967152</v>
      </c>
    </row>
    <row r="11476" spans="1:12" x14ac:dyDescent="0.25">
      <c r="A11476" t="s">
        <v>12091</v>
      </c>
      <c r="B11476" t="str">
        <f>"SC"&amp;LEFT(SalesDetails[[#This Row],[OrderNo]],4)&amp;SalesDetails[[#This Row],[Short State]]</f>
        <v>SC1553KW</v>
      </c>
      <c r="C11476" s="1">
        <v>41422</v>
      </c>
      <c r="D11476" t="s">
        <v>16725</v>
      </c>
      <c r="E11476" t="s">
        <v>16733</v>
      </c>
      <c r="F11476" t="s">
        <v>16761</v>
      </c>
      <c r="G11476" t="s">
        <v>18009</v>
      </c>
      <c r="H11476" s="2">
        <v>50.197971498487391</v>
      </c>
      <c r="I11476" s="2">
        <v>102</v>
      </c>
      <c r="J11476">
        <v>12</v>
      </c>
      <c r="K11476" s="2">
        <f>SalesDetails[[#This Row],[Unit Price]]*SalesDetails[[#This Row],[Qty Sold]]</f>
        <v>1224</v>
      </c>
      <c r="L11476" s="2">
        <f>(SalesDetails[[#This Row],[Unit Price]]-SalesDetails[[#This Row],[Unit Cost]])*SalesDetails[[#This Row],[Qty Sold]]</f>
        <v>621.62434201815131</v>
      </c>
    </row>
    <row r="11477" spans="1:12" x14ac:dyDescent="0.25">
      <c r="A11477" t="s">
        <v>12212</v>
      </c>
      <c r="B11477" t="str">
        <f>"SC"&amp;LEFT(SalesDetails[[#This Row],[OrderNo]],4)&amp;SalesDetails[[#This Row],[Short State]]</f>
        <v>SC1570KW</v>
      </c>
      <c r="C11477" s="1">
        <v>40991</v>
      </c>
      <c r="D11477" t="s">
        <v>16726</v>
      </c>
      <c r="E11477" t="s">
        <v>16735</v>
      </c>
      <c r="F11477" t="s">
        <v>16761</v>
      </c>
      <c r="G11477" t="s">
        <v>18009</v>
      </c>
      <c r="H11477" s="2">
        <v>58.074836969875491</v>
      </c>
      <c r="I11477" s="2">
        <v>102</v>
      </c>
      <c r="J11477">
        <v>6</v>
      </c>
      <c r="K11477" s="2">
        <f>SalesDetails[[#This Row],[Unit Price]]*SalesDetails[[#This Row],[Qty Sold]]</f>
        <v>612</v>
      </c>
      <c r="L11477" s="2">
        <f>(SalesDetails[[#This Row],[Unit Price]]-SalesDetails[[#This Row],[Unit Cost]])*SalesDetails[[#This Row],[Qty Sold]]</f>
        <v>263.55097818074705</v>
      </c>
    </row>
    <row r="11478" spans="1:12" x14ac:dyDescent="0.25">
      <c r="A11478" t="s">
        <v>13424</v>
      </c>
      <c r="B11478" t="str">
        <f>"SC"&amp;LEFT(SalesDetails[[#This Row],[OrderNo]],4)&amp;SalesDetails[[#This Row],[Short State]]</f>
        <v>SC1749BO</v>
      </c>
      <c r="C11478" s="1">
        <v>41055</v>
      </c>
      <c r="D11478" t="s">
        <v>16726</v>
      </c>
      <c r="E11478" t="s">
        <v>16736</v>
      </c>
      <c r="F11478" t="s">
        <v>16749</v>
      </c>
      <c r="G11478" t="s">
        <v>18009</v>
      </c>
      <c r="H11478" s="2">
        <v>37.035607421826036</v>
      </c>
      <c r="I11478" s="2">
        <v>102</v>
      </c>
      <c r="J11478">
        <v>5</v>
      </c>
      <c r="K11478" s="2">
        <f>SalesDetails[[#This Row],[Unit Price]]*SalesDetails[[#This Row],[Qty Sold]]</f>
        <v>510</v>
      </c>
      <c r="L11478" s="2">
        <f>(SalesDetails[[#This Row],[Unit Price]]-SalesDetails[[#This Row],[Unit Cost]])*SalesDetails[[#This Row],[Qty Sold]]</f>
        <v>324.82196289086983</v>
      </c>
    </row>
    <row r="11479" spans="1:12" x14ac:dyDescent="0.25">
      <c r="A11479" t="s">
        <v>775</v>
      </c>
      <c r="B11479" t="str">
        <f>"SC"&amp;LEFT(SalesDetails[[#This Row],[OrderNo]],4)&amp;SalesDetails[[#This Row],[Short State]]</f>
        <v>SC7648EB</v>
      </c>
      <c r="C11479" s="1">
        <v>40897</v>
      </c>
      <c r="D11479" t="s">
        <v>16723</v>
      </c>
      <c r="E11479" t="s">
        <v>16732</v>
      </c>
      <c r="F11479" t="s">
        <v>16752</v>
      </c>
      <c r="G11479" t="s">
        <v>18010</v>
      </c>
      <c r="H11479" s="2">
        <v>33.468184899045326</v>
      </c>
      <c r="I11479" s="2">
        <v>69</v>
      </c>
      <c r="J11479">
        <v>16</v>
      </c>
      <c r="K11479" s="2">
        <f>SalesDetails[[#This Row],[Unit Price]]*SalesDetails[[#This Row],[Qty Sold]]</f>
        <v>1104</v>
      </c>
      <c r="L11479" s="2">
        <f>(SalesDetails[[#This Row],[Unit Price]]-SalesDetails[[#This Row],[Unit Cost]])*SalesDetails[[#This Row],[Qty Sold]]</f>
        <v>568.50904161527478</v>
      </c>
    </row>
    <row r="11480" spans="1:12" x14ac:dyDescent="0.25">
      <c r="A11480" t="s">
        <v>6541</v>
      </c>
      <c r="B11480" t="str">
        <f>"SC"&amp;LEFT(SalesDetails[[#This Row],[OrderNo]],4)&amp;SalesDetails[[#This Row],[Short State]]</f>
        <v>SC6695NA</v>
      </c>
      <c r="C11480" s="1">
        <v>41300</v>
      </c>
      <c r="D11480" t="s">
        <v>16724</v>
      </c>
      <c r="E11480" t="s">
        <v>16735</v>
      </c>
      <c r="F11480" t="s">
        <v>16762</v>
      </c>
      <c r="G11480" t="s">
        <v>18010</v>
      </c>
      <c r="H11480" s="2">
        <v>62.84168324420348</v>
      </c>
      <c r="I11480" s="2">
        <v>69</v>
      </c>
      <c r="J11480">
        <v>12</v>
      </c>
      <c r="K11480" s="2">
        <f>SalesDetails[[#This Row],[Unit Price]]*SalesDetails[[#This Row],[Qty Sold]]</f>
        <v>828</v>
      </c>
      <c r="L11480" s="2">
        <f>(SalesDetails[[#This Row],[Unit Price]]-SalesDetails[[#This Row],[Unit Cost]])*SalesDetails[[#This Row],[Qty Sold]]</f>
        <v>73.899801069558237</v>
      </c>
    </row>
    <row r="11481" spans="1:12" x14ac:dyDescent="0.25">
      <c r="A11481" t="s">
        <v>6604</v>
      </c>
      <c r="B11481" t="str">
        <f>"SC"&amp;LEFT(SalesDetails[[#This Row],[OrderNo]],4)&amp;SalesDetails[[#This Row],[Short State]]</f>
        <v>SC6784KD</v>
      </c>
      <c r="C11481" s="1">
        <v>41515</v>
      </c>
      <c r="D11481" t="s">
        <v>16726</v>
      </c>
      <c r="E11481" t="s">
        <v>16729</v>
      </c>
      <c r="F11481" t="s">
        <v>16739</v>
      </c>
      <c r="G11481" t="s">
        <v>18010</v>
      </c>
      <c r="H11481" s="2">
        <v>17.021923514642442</v>
      </c>
      <c r="I11481" s="2">
        <v>69</v>
      </c>
      <c r="J11481">
        <v>12</v>
      </c>
      <c r="K11481" s="2">
        <f>SalesDetails[[#This Row],[Unit Price]]*SalesDetails[[#This Row],[Qty Sold]]</f>
        <v>828</v>
      </c>
      <c r="L11481" s="2">
        <f>(SalesDetails[[#This Row],[Unit Price]]-SalesDetails[[#This Row],[Unit Cost]])*SalesDetails[[#This Row],[Qty Sold]]</f>
        <v>623.73691782429069</v>
      </c>
    </row>
    <row r="11482" spans="1:12" x14ac:dyDescent="0.25">
      <c r="A11482" t="s">
        <v>7338</v>
      </c>
      <c r="B11482" t="str">
        <f>"SC"&amp;LEFT(SalesDetails[[#This Row],[OrderNo]],4)&amp;SalesDetails[[#This Row],[Short State]]</f>
        <v>SC8547KW</v>
      </c>
      <c r="C11482" s="1">
        <v>41039</v>
      </c>
      <c r="D11482" t="s">
        <v>16725</v>
      </c>
      <c r="E11482" t="s">
        <v>16733</v>
      </c>
      <c r="F11482" t="s">
        <v>16761</v>
      </c>
      <c r="G11482" t="s">
        <v>18010</v>
      </c>
      <c r="H11482" s="2">
        <v>32.366672592270547</v>
      </c>
      <c r="I11482" s="2">
        <v>69</v>
      </c>
      <c r="J11482">
        <v>12</v>
      </c>
      <c r="K11482" s="2">
        <f>SalesDetails[[#This Row],[Unit Price]]*SalesDetails[[#This Row],[Qty Sold]]</f>
        <v>828</v>
      </c>
      <c r="L11482" s="2">
        <f>(SalesDetails[[#This Row],[Unit Price]]-SalesDetails[[#This Row],[Unit Cost]])*SalesDetails[[#This Row],[Qty Sold]]</f>
        <v>439.59992889275344</v>
      </c>
    </row>
    <row r="11483" spans="1:12" x14ac:dyDescent="0.25">
      <c r="A11483" t="s">
        <v>8626</v>
      </c>
      <c r="B11483" t="str">
        <f>"SC"&amp;LEFT(SalesDetails[[#This Row],[OrderNo]],4)&amp;SalesDetails[[#This Row],[Short State]]</f>
        <v>SC1044EB</v>
      </c>
      <c r="C11483" s="1">
        <v>41378</v>
      </c>
      <c r="D11483" t="s">
        <v>16726</v>
      </c>
      <c r="E11483" t="s">
        <v>16736</v>
      </c>
      <c r="F11483" t="s">
        <v>16752</v>
      </c>
      <c r="G11483" t="s">
        <v>18010</v>
      </c>
      <c r="H11483" s="2">
        <v>13.53590777656682</v>
      </c>
      <c r="I11483" s="2">
        <v>69</v>
      </c>
      <c r="J11483">
        <v>10</v>
      </c>
      <c r="K11483" s="2">
        <f>SalesDetails[[#This Row],[Unit Price]]*SalesDetails[[#This Row],[Qty Sold]]</f>
        <v>690</v>
      </c>
      <c r="L11483" s="2">
        <f>(SalesDetails[[#This Row],[Unit Price]]-SalesDetails[[#This Row],[Unit Cost]])*SalesDetails[[#This Row],[Qty Sold]]</f>
        <v>554.64092223433181</v>
      </c>
    </row>
    <row r="11484" spans="1:12" x14ac:dyDescent="0.25">
      <c r="A11484" t="s">
        <v>13257</v>
      </c>
      <c r="B11484" t="str">
        <f>"SC"&amp;LEFT(SalesDetails[[#This Row],[OrderNo]],4)&amp;SalesDetails[[#This Row],[Short State]]</f>
        <v>SC1725AD</v>
      </c>
      <c r="C11484" s="1">
        <v>41120</v>
      </c>
      <c r="D11484" t="s">
        <v>16726</v>
      </c>
      <c r="E11484" t="s">
        <v>16730</v>
      </c>
      <c r="F11484" t="s">
        <v>16744</v>
      </c>
      <c r="G11484" t="s">
        <v>18010</v>
      </c>
      <c r="H11484" s="2">
        <v>50.489178951363371</v>
      </c>
      <c r="I11484" s="2">
        <v>69</v>
      </c>
      <c r="J11484">
        <v>4</v>
      </c>
      <c r="K11484" s="2">
        <f>SalesDetails[[#This Row],[Unit Price]]*SalesDetails[[#This Row],[Qty Sold]]</f>
        <v>276</v>
      </c>
      <c r="L11484" s="2">
        <f>(SalesDetails[[#This Row],[Unit Price]]-SalesDetails[[#This Row],[Unit Cost]])*SalesDetails[[#This Row],[Qty Sold]]</f>
        <v>74.043284194546516</v>
      </c>
    </row>
    <row r="11485" spans="1:12" x14ac:dyDescent="0.25">
      <c r="A11485" t="s">
        <v>15671</v>
      </c>
      <c r="B11485" t="str">
        <f>"SC"&amp;LEFT(SalesDetails[[#This Row],[OrderNo]],4)&amp;SalesDetails[[#This Row],[Short State]]</f>
        <v>SC2082EB</v>
      </c>
      <c r="C11485" s="1">
        <v>41280</v>
      </c>
      <c r="D11485" t="s">
        <v>16724</v>
      </c>
      <c r="E11485" t="s">
        <v>16732</v>
      </c>
      <c r="F11485" t="s">
        <v>16752</v>
      </c>
      <c r="G11485" t="s">
        <v>18010</v>
      </c>
      <c r="H11485" s="2">
        <v>50.943121101872038</v>
      </c>
      <c r="I11485" s="2">
        <v>69</v>
      </c>
      <c r="J11485">
        <v>9</v>
      </c>
      <c r="K11485" s="2">
        <f>SalesDetails[[#This Row],[Unit Price]]*SalesDetails[[#This Row],[Qty Sold]]</f>
        <v>621</v>
      </c>
      <c r="L11485" s="2">
        <f>(SalesDetails[[#This Row],[Unit Price]]-SalesDetails[[#This Row],[Unit Cost]])*SalesDetails[[#This Row],[Qty Sold]]</f>
        <v>162.51191008315166</v>
      </c>
    </row>
    <row r="11486" spans="1:12" x14ac:dyDescent="0.25">
      <c r="A11486" t="s">
        <v>8217</v>
      </c>
      <c r="B11486" t="str">
        <f>"SC"&amp;LEFT(SalesDetails[[#This Row],[OrderNo]],4)&amp;SalesDetails[[#This Row],[Short State]]</f>
        <v>SC9853IM</v>
      </c>
      <c r="C11486" s="1">
        <v>41109</v>
      </c>
      <c r="D11486" t="s">
        <v>16726</v>
      </c>
      <c r="E11486" t="s">
        <v>16736</v>
      </c>
      <c r="F11486" t="s">
        <v>16757</v>
      </c>
      <c r="G11486" t="s">
        <v>18011</v>
      </c>
      <c r="H11486" s="2">
        <v>59.5875501057671</v>
      </c>
      <c r="I11486" s="2">
        <v>69</v>
      </c>
      <c r="J11486">
        <v>5</v>
      </c>
      <c r="K11486" s="2">
        <f>SalesDetails[[#This Row],[Unit Price]]*SalesDetails[[#This Row],[Qty Sold]]</f>
        <v>345</v>
      </c>
      <c r="L11486" s="2">
        <f>(SalesDetails[[#This Row],[Unit Price]]-SalesDetails[[#This Row],[Unit Cost]])*SalesDetails[[#This Row],[Qty Sold]]</f>
        <v>47.062249471164499</v>
      </c>
    </row>
    <row r="11487" spans="1:12" x14ac:dyDescent="0.25">
      <c r="A11487" t="s">
        <v>9417</v>
      </c>
      <c r="B11487" t="str">
        <f>"SC"&amp;LEFT(SalesDetails[[#This Row],[OrderNo]],4)&amp;SalesDetails[[#This Row],[Short State]]</f>
        <v>SC1167AK</v>
      </c>
      <c r="C11487" s="1">
        <v>41705</v>
      </c>
      <c r="D11487" t="s">
        <v>16726</v>
      </c>
      <c r="E11487" t="s">
        <v>16734</v>
      </c>
      <c r="F11487" t="s">
        <v>16745</v>
      </c>
      <c r="G11487" t="s">
        <v>18011</v>
      </c>
      <c r="H11487" s="2">
        <v>58.971002828507487</v>
      </c>
      <c r="I11487" s="2">
        <v>69</v>
      </c>
      <c r="J11487">
        <v>18</v>
      </c>
      <c r="K11487" s="2">
        <f>SalesDetails[[#This Row],[Unit Price]]*SalesDetails[[#This Row],[Qty Sold]]</f>
        <v>1242</v>
      </c>
      <c r="L11487" s="2">
        <f>(SalesDetails[[#This Row],[Unit Price]]-SalesDetails[[#This Row],[Unit Cost]])*SalesDetails[[#This Row],[Qty Sold]]</f>
        <v>180.52194908686522</v>
      </c>
    </row>
    <row r="11488" spans="1:12" x14ac:dyDescent="0.25">
      <c r="A11488" t="s">
        <v>10722</v>
      </c>
      <c r="B11488" t="str">
        <f>"SC"&amp;LEFT(SalesDetails[[#This Row],[OrderNo]],4)&amp;SalesDetails[[#This Row],[Short State]]</f>
        <v>SC1357EB</v>
      </c>
      <c r="C11488" s="1">
        <v>41859</v>
      </c>
      <c r="D11488" t="s">
        <v>16724</v>
      </c>
      <c r="E11488" t="s">
        <v>16729</v>
      </c>
      <c r="F11488" t="s">
        <v>16752</v>
      </c>
      <c r="G11488" t="s">
        <v>18011</v>
      </c>
      <c r="H11488" s="2">
        <v>62.484335167079713</v>
      </c>
      <c r="I11488" s="2">
        <v>69</v>
      </c>
      <c r="J11488">
        <v>48</v>
      </c>
      <c r="K11488" s="2">
        <f>SalesDetails[[#This Row],[Unit Price]]*SalesDetails[[#This Row],[Qty Sold]]</f>
        <v>3312</v>
      </c>
      <c r="L11488" s="2">
        <f>(SalesDetails[[#This Row],[Unit Price]]-SalesDetails[[#This Row],[Unit Cost]])*SalesDetails[[#This Row],[Qty Sold]]</f>
        <v>312.75191198017376</v>
      </c>
    </row>
    <row r="11489" spans="1:12" x14ac:dyDescent="0.25">
      <c r="A11489" t="s">
        <v>11337</v>
      </c>
      <c r="B11489" t="str">
        <f>"SC"&amp;LEFT(SalesDetails[[#This Row],[OrderNo]],4)&amp;SalesDetails[[#This Row],[Short State]]</f>
        <v>SC1444ED</v>
      </c>
      <c r="C11489" s="1">
        <v>41294</v>
      </c>
      <c r="D11489" t="s">
        <v>16726</v>
      </c>
      <c r="E11489" t="s">
        <v>16732</v>
      </c>
      <c r="F11489" t="s">
        <v>16753</v>
      </c>
      <c r="G11489" t="s">
        <v>18011</v>
      </c>
      <c r="H11489" s="2">
        <v>58.979107406611142</v>
      </c>
      <c r="I11489" s="2">
        <v>69</v>
      </c>
      <c r="J11489">
        <v>9</v>
      </c>
      <c r="K11489" s="2">
        <f>SalesDetails[[#This Row],[Unit Price]]*SalesDetails[[#This Row],[Qty Sold]]</f>
        <v>621</v>
      </c>
      <c r="L11489" s="2">
        <f>(SalesDetails[[#This Row],[Unit Price]]-SalesDetails[[#This Row],[Unit Cost]])*SalesDetails[[#This Row],[Qty Sold]]</f>
        <v>90.188033340499715</v>
      </c>
    </row>
    <row r="11490" spans="1:12" x14ac:dyDescent="0.25">
      <c r="A11490" t="s">
        <v>11373</v>
      </c>
      <c r="B11490" t="str">
        <f>"SC"&amp;LEFT(SalesDetails[[#This Row],[OrderNo]],4)&amp;SalesDetails[[#This Row],[Short State]]</f>
        <v>SC1448NA</v>
      </c>
      <c r="C11490" s="1">
        <v>41524</v>
      </c>
      <c r="D11490" t="s">
        <v>16724</v>
      </c>
      <c r="E11490" t="s">
        <v>16731</v>
      </c>
      <c r="F11490" t="s">
        <v>16762</v>
      </c>
      <c r="G11490" t="s">
        <v>18011</v>
      </c>
      <c r="H11490" s="2">
        <v>19.663138981552287</v>
      </c>
      <c r="I11490" s="2">
        <v>69</v>
      </c>
      <c r="J11490">
        <v>8</v>
      </c>
      <c r="K11490" s="2">
        <f>SalesDetails[[#This Row],[Unit Price]]*SalesDetails[[#This Row],[Qty Sold]]</f>
        <v>552</v>
      </c>
      <c r="L11490" s="2">
        <f>(SalesDetails[[#This Row],[Unit Price]]-SalesDetails[[#This Row],[Unit Cost]])*SalesDetails[[#This Row],[Qty Sold]]</f>
        <v>394.69488814758171</v>
      </c>
    </row>
    <row r="11491" spans="1:12" x14ac:dyDescent="0.25">
      <c r="A11491" t="s">
        <v>12029</v>
      </c>
      <c r="B11491" t="str">
        <f>"SC"&amp;LEFT(SalesDetails[[#This Row],[OrderNo]],4)&amp;SalesDetails[[#This Row],[Short State]]</f>
        <v>SC1544DE</v>
      </c>
      <c r="C11491" s="1">
        <v>41085</v>
      </c>
      <c r="D11491" t="s">
        <v>16726</v>
      </c>
      <c r="E11491" t="s">
        <v>16736</v>
      </c>
      <c r="F11491" t="s">
        <v>16751</v>
      </c>
      <c r="G11491" t="s">
        <v>18011</v>
      </c>
      <c r="H11491" s="2">
        <v>20.447027808072281</v>
      </c>
      <c r="I11491" s="2">
        <v>69</v>
      </c>
      <c r="J11491">
        <v>5</v>
      </c>
      <c r="K11491" s="2">
        <f>SalesDetails[[#This Row],[Unit Price]]*SalesDetails[[#This Row],[Qty Sold]]</f>
        <v>345</v>
      </c>
      <c r="L11491" s="2">
        <f>(SalesDetails[[#This Row],[Unit Price]]-SalesDetails[[#This Row],[Unit Cost]])*SalesDetails[[#This Row],[Qty Sold]]</f>
        <v>242.76486095963861</v>
      </c>
    </row>
    <row r="11492" spans="1:12" x14ac:dyDescent="0.25">
      <c r="A11492" t="s">
        <v>12067</v>
      </c>
      <c r="B11492" t="str">
        <f>"SC"&amp;LEFT(SalesDetails[[#This Row],[OrderNo]],4)&amp;SalesDetails[[#This Row],[Short State]]</f>
        <v>SC1549ED</v>
      </c>
      <c r="C11492" s="1">
        <v>41800</v>
      </c>
      <c r="D11492" t="s">
        <v>16726</v>
      </c>
      <c r="E11492" t="s">
        <v>16729</v>
      </c>
      <c r="F11492" t="s">
        <v>16753</v>
      </c>
      <c r="G11492" t="s">
        <v>18011</v>
      </c>
      <c r="H11492" s="2">
        <v>32.933124702367259</v>
      </c>
      <c r="I11492" s="2">
        <v>69</v>
      </c>
      <c r="J11492">
        <v>24</v>
      </c>
      <c r="K11492" s="2">
        <f>SalesDetails[[#This Row],[Unit Price]]*SalesDetails[[#This Row],[Qty Sold]]</f>
        <v>1656</v>
      </c>
      <c r="L11492" s="2">
        <f>(SalesDetails[[#This Row],[Unit Price]]-SalesDetails[[#This Row],[Unit Cost]])*SalesDetails[[#This Row],[Qty Sold]]</f>
        <v>865.60500714318573</v>
      </c>
    </row>
    <row r="11493" spans="1:12" x14ac:dyDescent="0.25">
      <c r="A11493" t="s">
        <v>13094</v>
      </c>
      <c r="B11493" t="str">
        <f>"SC"&amp;LEFT(SalesDetails[[#This Row],[OrderNo]],4)&amp;SalesDetails[[#This Row],[Short State]]</f>
        <v>SC1700OG</v>
      </c>
      <c r="C11493" s="1">
        <v>41575</v>
      </c>
      <c r="D11493" t="s">
        <v>16725</v>
      </c>
      <c r="E11493" t="s">
        <v>16731</v>
      </c>
      <c r="F11493" t="s">
        <v>16763</v>
      </c>
      <c r="G11493" t="s">
        <v>18011</v>
      </c>
      <c r="H11493" s="2">
        <v>11.45093319222118</v>
      </c>
      <c r="I11493" s="2">
        <v>69</v>
      </c>
      <c r="J11493">
        <v>8</v>
      </c>
      <c r="K11493" s="2">
        <f>SalesDetails[[#This Row],[Unit Price]]*SalesDetails[[#This Row],[Qty Sold]]</f>
        <v>552</v>
      </c>
      <c r="L11493" s="2">
        <f>(SalesDetails[[#This Row],[Unit Price]]-SalesDetails[[#This Row],[Unit Cost]])*SalesDetails[[#This Row],[Qty Sold]]</f>
        <v>460.39253446223057</v>
      </c>
    </row>
    <row r="11494" spans="1:12" x14ac:dyDescent="0.25">
      <c r="A11494" t="s">
        <v>13715</v>
      </c>
      <c r="B11494" t="str">
        <f>"SC"&amp;LEFT(SalesDetails[[#This Row],[OrderNo]],4)&amp;SalesDetails[[#This Row],[Short State]]</f>
        <v>SC1792BO</v>
      </c>
      <c r="C11494" s="1">
        <v>41329</v>
      </c>
      <c r="D11494" t="s">
        <v>16726</v>
      </c>
      <c r="E11494" t="s">
        <v>16732</v>
      </c>
      <c r="F11494" t="s">
        <v>16749</v>
      </c>
      <c r="G11494" t="s">
        <v>18011</v>
      </c>
      <c r="H11494" s="2">
        <v>25.757842331769051</v>
      </c>
      <c r="I11494" s="2">
        <v>69</v>
      </c>
      <c r="J11494">
        <v>9</v>
      </c>
      <c r="K11494" s="2">
        <f>SalesDetails[[#This Row],[Unit Price]]*SalesDetails[[#This Row],[Qty Sold]]</f>
        <v>621</v>
      </c>
      <c r="L11494" s="2">
        <f>(SalesDetails[[#This Row],[Unit Price]]-SalesDetails[[#This Row],[Unit Cost]])*SalesDetails[[#This Row],[Qty Sold]]</f>
        <v>389.17941901407852</v>
      </c>
    </row>
    <row r="11495" spans="1:12" x14ac:dyDescent="0.25">
      <c r="A11495" t="s">
        <v>13929</v>
      </c>
      <c r="B11495" t="str">
        <f>"SC"&amp;LEFT(SalesDetails[[#This Row],[OrderNo]],4)&amp;SalesDetails[[#This Row],[Short State]]</f>
        <v>SC1825ED</v>
      </c>
      <c r="C11495" s="1">
        <v>41220</v>
      </c>
      <c r="D11495" t="s">
        <v>16726</v>
      </c>
      <c r="E11495" t="s">
        <v>16731</v>
      </c>
      <c r="F11495" t="s">
        <v>16753</v>
      </c>
      <c r="G11495" t="s">
        <v>18011</v>
      </c>
      <c r="H11495" s="2">
        <v>57.739933754853382</v>
      </c>
      <c r="I11495" s="2">
        <v>69</v>
      </c>
      <c r="J11495">
        <v>4</v>
      </c>
      <c r="K11495" s="2">
        <f>SalesDetails[[#This Row],[Unit Price]]*SalesDetails[[#This Row],[Qty Sold]]</f>
        <v>276</v>
      </c>
      <c r="L11495" s="2">
        <f>(SalesDetails[[#This Row],[Unit Price]]-SalesDetails[[#This Row],[Unit Cost]])*SalesDetails[[#This Row],[Qty Sold]]</f>
        <v>45.040264980586471</v>
      </c>
    </row>
    <row r="11496" spans="1:12" x14ac:dyDescent="0.25">
      <c r="A11496" t="s">
        <v>14294</v>
      </c>
      <c r="B11496" t="str">
        <f>"SC"&amp;LEFT(SalesDetails[[#This Row],[OrderNo]],4)&amp;SalesDetails[[#This Row],[Short State]]</f>
        <v>SC1875BA</v>
      </c>
      <c r="C11496" s="1">
        <v>41121</v>
      </c>
      <c r="D11496" t="s">
        <v>16726</v>
      </c>
      <c r="E11496" t="s">
        <v>16730</v>
      </c>
      <c r="F11496" t="s">
        <v>16747</v>
      </c>
      <c r="G11496" t="s">
        <v>18011</v>
      </c>
      <c r="H11496" s="2">
        <v>29.146162534962251</v>
      </c>
      <c r="I11496" s="2">
        <v>69</v>
      </c>
      <c r="J11496">
        <v>4</v>
      </c>
      <c r="K11496" s="2">
        <f>SalesDetails[[#This Row],[Unit Price]]*SalesDetails[[#This Row],[Qty Sold]]</f>
        <v>276</v>
      </c>
      <c r="L11496" s="2">
        <f>(SalesDetails[[#This Row],[Unit Price]]-SalesDetails[[#This Row],[Unit Cost]])*SalesDetails[[#This Row],[Qty Sold]]</f>
        <v>159.415349860151</v>
      </c>
    </row>
    <row r="11497" spans="1:12" x14ac:dyDescent="0.25">
      <c r="A11497" t="s">
        <v>14889</v>
      </c>
      <c r="B11497" t="str">
        <f>"SC"&amp;LEFT(SalesDetails[[#This Row],[OrderNo]],4)&amp;SalesDetails[[#This Row],[Short State]]</f>
        <v>SC1966KW</v>
      </c>
      <c r="C11497" s="1">
        <v>41151</v>
      </c>
      <c r="D11497" t="s">
        <v>16725</v>
      </c>
      <c r="E11497" t="s">
        <v>16736</v>
      </c>
      <c r="F11497" t="s">
        <v>16761</v>
      </c>
      <c r="G11497" t="s">
        <v>18011</v>
      </c>
      <c r="H11497" s="2">
        <v>65.968025809044931</v>
      </c>
      <c r="I11497" s="2">
        <v>69</v>
      </c>
      <c r="J11497">
        <v>5</v>
      </c>
      <c r="K11497" s="2">
        <f>SalesDetails[[#This Row],[Unit Price]]*SalesDetails[[#This Row],[Qty Sold]]</f>
        <v>345</v>
      </c>
      <c r="L11497" s="2">
        <f>(SalesDetails[[#This Row],[Unit Price]]-SalesDetails[[#This Row],[Unit Cost]])*SalesDetails[[#This Row],[Qty Sold]]</f>
        <v>15.159870954775343</v>
      </c>
    </row>
    <row r="11498" spans="1:12" x14ac:dyDescent="0.25">
      <c r="A11498" t="s">
        <v>16294</v>
      </c>
      <c r="B11498" t="str">
        <f>"SC"&amp;LEFT(SalesDetails[[#This Row],[OrderNo]],4)&amp;SalesDetails[[#This Row],[Short State]]</f>
        <v>SC2171KT</v>
      </c>
      <c r="C11498" s="1">
        <v>41327</v>
      </c>
      <c r="D11498" t="s">
        <v>16726</v>
      </c>
      <c r="E11498" t="s">
        <v>16734</v>
      </c>
      <c r="F11498" t="s">
        <v>16741</v>
      </c>
      <c r="G11498" t="s">
        <v>18011</v>
      </c>
      <c r="H11498" s="2">
        <v>16.395995354545601</v>
      </c>
      <c r="I11498" s="2">
        <v>69</v>
      </c>
      <c r="J11498">
        <v>9</v>
      </c>
      <c r="K11498" s="2">
        <f>SalesDetails[[#This Row],[Unit Price]]*SalesDetails[[#This Row],[Qty Sold]]</f>
        <v>621</v>
      </c>
      <c r="L11498" s="2">
        <f>(SalesDetails[[#This Row],[Unit Price]]-SalesDetails[[#This Row],[Unit Cost]])*SalesDetails[[#This Row],[Qty Sold]]</f>
        <v>473.43604180908955</v>
      </c>
    </row>
    <row r="11499" spans="1:12" x14ac:dyDescent="0.25">
      <c r="A11499" t="s">
        <v>797</v>
      </c>
      <c r="B11499" t="str">
        <f>"SC"&amp;LEFT(SalesDetails[[#This Row],[OrderNo]],4)&amp;SalesDetails[[#This Row],[Short State]]</f>
        <v>SC730AK</v>
      </c>
      <c r="C11499" s="1">
        <v>41256</v>
      </c>
      <c r="D11499" t="s">
        <v>16726</v>
      </c>
      <c r="E11499" t="s">
        <v>16732</v>
      </c>
      <c r="F11499" t="s">
        <v>16745</v>
      </c>
      <c r="G11499" t="s">
        <v>18012</v>
      </c>
      <c r="H11499" s="2">
        <v>17.01337572219488</v>
      </c>
      <c r="I11499" s="2">
        <v>89.9</v>
      </c>
      <c r="J11499">
        <v>9</v>
      </c>
      <c r="K11499" s="2">
        <f>SalesDetails[[#This Row],[Unit Price]]*SalesDetails[[#This Row],[Qty Sold]]</f>
        <v>809.1</v>
      </c>
      <c r="L11499" s="2">
        <f>(SalesDetails[[#This Row],[Unit Price]]-SalesDetails[[#This Row],[Unit Cost]])*SalesDetails[[#This Row],[Qty Sold]]</f>
        <v>655.97961850024615</v>
      </c>
    </row>
    <row r="11500" spans="1:12" x14ac:dyDescent="0.25">
      <c r="A11500" t="s">
        <v>799</v>
      </c>
      <c r="B11500" t="str">
        <f>"SC"&amp;LEFT(SalesDetails[[#This Row],[OrderNo]],4)&amp;SalesDetails[[#This Row],[Short State]]</f>
        <v>SC989AN</v>
      </c>
      <c r="C11500" s="1">
        <v>41129</v>
      </c>
      <c r="D11500" t="s">
        <v>16726</v>
      </c>
      <c r="E11500" t="s">
        <v>16729</v>
      </c>
      <c r="F11500" t="s">
        <v>16746</v>
      </c>
      <c r="G11500" t="s">
        <v>18012</v>
      </c>
      <c r="H11500" s="2">
        <v>66.996943973051273</v>
      </c>
      <c r="I11500" s="2">
        <v>89.9</v>
      </c>
      <c r="J11500">
        <v>6</v>
      </c>
      <c r="K11500" s="2">
        <f>SalesDetails[[#This Row],[Unit Price]]*SalesDetails[[#This Row],[Qty Sold]]</f>
        <v>539.40000000000009</v>
      </c>
      <c r="L11500" s="2">
        <f>(SalesDetails[[#This Row],[Unit Price]]-SalesDetails[[#This Row],[Unit Cost]])*SalesDetails[[#This Row],[Qty Sold]]</f>
        <v>137.41833616169239</v>
      </c>
    </row>
    <row r="11501" spans="1:12" x14ac:dyDescent="0.25">
      <c r="A11501" t="s">
        <v>7183</v>
      </c>
      <c r="B11501" t="str">
        <f>"SC"&amp;LEFT(SalesDetails[[#This Row],[OrderNo]],4)&amp;SalesDetails[[#This Row],[Short State]]</f>
        <v>SC8322EB</v>
      </c>
      <c r="C11501" s="1">
        <v>41819</v>
      </c>
      <c r="D11501" t="s">
        <v>16723</v>
      </c>
      <c r="E11501" t="s">
        <v>16729</v>
      </c>
      <c r="F11501" t="s">
        <v>16752</v>
      </c>
      <c r="G11501" t="s">
        <v>18012</v>
      </c>
      <c r="H11501" s="2">
        <v>84.11475043957914</v>
      </c>
      <c r="I11501" s="2">
        <v>89.9</v>
      </c>
      <c r="J11501">
        <v>24</v>
      </c>
      <c r="K11501" s="2">
        <f>SalesDetails[[#This Row],[Unit Price]]*SalesDetails[[#This Row],[Qty Sold]]</f>
        <v>2157.6000000000004</v>
      </c>
      <c r="L11501" s="2">
        <f>(SalesDetails[[#This Row],[Unit Price]]-SalesDetails[[#This Row],[Unit Cost]])*SalesDetails[[#This Row],[Qty Sold]]</f>
        <v>138.84598945010077</v>
      </c>
    </row>
    <row r="11502" spans="1:12" x14ac:dyDescent="0.25">
      <c r="A11502" t="s">
        <v>8590</v>
      </c>
      <c r="B11502" t="str">
        <f>"SC"&amp;LEFT(SalesDetails[[#This Row],[OrderNo]],4)&amp;SalesDetails[[#This Row],[Short State]]</f>
        <v>SC1039ED</v>
      </c>
      <c r="C11502" s="1">
        <v>41493</v>
      </c>
      <c r="D11502" t="s">
        <v>16726</v>
      </c>
      <c r="E11502" t="s">
        <v>16729</v>
      </c>
      <c r="F11502" t="s">
        <v>16753</v>
      </c>
      <c r="G11502" t="s">
        <v>18012</v>
      </c>
      <c r="H11502" s="2">
        <v>15.590939430178105</v>
      </c>
      <c r="I11502" s="2">
        <v>89.9</v>
      </c>
      <c r="J11502">
        <v>12</v>
      </c>
      <c r="K11502" s="2">
        <f>SalesDetails[[#This Row],[Unit Price]]*SalesDetails[[#This Row],[Qty Sold]]</f>
        <v>1078.8000000000002</v>
      </c>
      <c r="L11502" s="2">
        <f>(SalesDetails[[#This Row],[Unit Price]]-SalesDetails[[#This Row],[Unit Cost]])*SalesDetails[[#This Row],[Qty Sold]]</f>
        <v>891.70872683786274</v>
      </c>
    </row>
    <row r="11503" spans="1:12" x14ac:dyDescent="0.25">
      <c r="A11503" t="s">
        <v>9925</v>
      </c>
      <c r="B11503" t="str">
        <f>"SC"&amp;LEFT(SalesDetails[[#This Row],[OrderNo]],4)&amp;SalesDetails[[#This Row],[Short State]]</f>
        <v>SC1243CR</v>
      </c>
      <c r="C11503" s="1">
        <v>41325</v>
      </c>
      <c r="D11503" t="s">
        <v>16726</v>
      </c>
      <c r="E11503" t="s">
        <v>16732</v>
      </c>
      <c r="F11503" t="s">
        <v>16750</v>
      </c>
      <c r="G11503" t="s">
        <v>18012</v>
      </c>
      <c r="H11503" s="2">
        <v>84.839947527296857</v>
      </c>
      <c r="I11503" s="2">
        <v>89.9</v>
      </c>
      <c r="J11503">
        <v>9</v>
      </c>
      <c r="K11503" s="2">
        <f>SalesDetails[[#This Row],[Unit Price]]*SalesDetails[[#This Row],[Qty Sold]]</f>
        <v>809.1</v>
      </c>
      <c r="L11503" s="2">
        <f>(SalesDetails[[#This Row],[Unit Price]]-SalesDetails[[#This Row],[Unit Cost]])*SalesDetails[[#This Row],[Qty Sold]]</f>
        <v>45.540472254328336</v>
      </c>
    </row>
    <row r="11504" spans="1:12" x14ac:dyDescent="0.25">
      <c r="A11504" t="s">
        <v>10191</v>
      </c>
      <c r="B11504" t="str">
        <f>"SC"&amp;LEFT(SalesDetails[[#This Row],[OrderNo]],4)&amp;SalesDetails[[#This Row],[Short State]]</f>
        <v>SC1281JI</v>
      </c>
      <c r="C11504" s="1">
        <v>41976</v>
      </c>
      <c r="D11504" t="s">
        <v>16726</v>
      </c>
      <c r="E11504" t="s">
        <v>16738</v>
      </c>
      <c r="F11504" t="s">
        <v>16758</v>
      </c>
      <c r="G11504" t="s">
        <v>18012</v>
      </c>
      <c r="H11504" s="2">
        <v>54.805111640076007</v>
      </c>
      <c r="I11504" s="2">
        <v>89.9</v>
      </c>
      <c r="J11504">
        <v>26</v>
      </c>
      <c r="K11504" s="2">
        <f>SalesDetails[[#This Row],[Unit Price]]*SalesDetails[[#This Row],[Qty Sold]]</f>
        <v>2337.4</v>
      </c>
      <c r="L11504" s="2">
        <f>(SalesDetails[[#This Row],[Unit Price]]-SalesDetails[[#This Row],[Unit Cost]])*SalesDetails[[#This Row],[Qty Sold]]</f>
        <v>912.46709735802392</v>
      </c>
    </row>
    <row r="11505" spans="1:12" x14ac:dyDescent="0.25">
      <c r="A11505" t="s">
        <v>10609</v>
      </c>
      <c r="B11505" t="str">
        <f>"SC"&amp;LEFT(SalesDetails[[#This Row],[OrderNo]],4)&amp;SalesDetails[[#This Row],[Short State]]</f>
        <v>SC1342OG</v>
      </c>
      <c r="C11505" s="1">
        <v>41203</v>
      </c>
      <c r="D11505" t="s">
        <v>16725</v>
      </c>
      <c r="E11505" t="s">
        <v>16731</v>
      </c>
      <c r="F11505" t="s">
        <v>16763</v>
      </c>
      <c r="G11505" t="s">
        <v>18012</v>
      </c>
      <c r="H11505" s="2">
        <v>69.418005471072533</v>
      </c>
      <c r="I11505" s="2">
        <v>89.9</v>
      </c>
      <c r="J11505">
        <v>12</v>
      </c>
      <c r="K11505" s="2">
        <f>SalesDetails[[#This Row],[Unit Price]]*SalesDetails[[#This Row],[Qty Sold]]</f>
        <v>1078.8000000000002</v>
      </c>
      <c r="L11505" s="2">
        <f>(SalesDetails[[#This Row],[Unit Price]]-SalesDetails[[#This Row],[Unit Cost]])*SalesDetails[[#This Row],[Qty Sold]]</f>
        <v>245.78393434712967</v>
      </c>
    </row>
    <row r="11506" spans="1:12" x14ac:dyDescent="0.25">
      <c r="A11506" t="s">
        <v>12667</v>
      </c>
      <c r="B11506" t="str">
        <f>"SC"&amp;LEFT(SalesDetails[[#This Row],[OrderNo]],4)&amp;SalesDetails[[#This Row],[Short State]]</f>
        <v>SC1637BO</v>
      </c>
      <c r="C11506" s="1">
        <v>41264</v>
      </c>
      <c r="D11506" t="s">
        <v>16726</v>
      </c>
      <c r="E11506" t="s">
        <v>16732</v>
      </c>
      <c r="F11506" t="s">
        <v>16749</v>
      </c>
      <c r="G11506" t="s">
        <v>18012</v>
      </c>
      <c r="H11506" s="2">
        <v>3.8905258718774287</v>
      </c>
      <c r="I11506" s="2">
        <v>89.9</v>
      </c>
      <c r="J11506">
        <v>9</v>
      </c>
      <c r="K11506" s="2">
        <f>SalesDetails[[#This Row],[Unit Price]]*SalesDetails[[#This Row],[Qty Sold]]</f>
        <v>809.1</v>
      </c>
      <c r="L11506" s="2">
        <f>(SalesDetails[[#This Row],[Unit Price]]-SalesDetails[[#This Row],[Unit Cost]])*SalesDetails[[#This Row],[Qty Sold]]</f>
        <v>774.08526715310313</v>
      </c>
    </row>
    <row r="11507" spans="1:12" x14ac:dyDescent="0.25">
      <c r="A11507" t="s">
        <v>16342</v>
      </c>
      <c r="B11507" t="str">
        <f>"SC"&amp;LEFT(SalesDetails[[#This Row],[OrderNo]],4)&amp;SalesDetails[[#This Row],[Short State]]</f>
        <v>SC2179SO</v>
      </c>
      <c r="C11507" s="1">
        <v>41601</v>
      </c>
      <c r="D11507" t="s">
        <v>16726</v>
      </c>
      <c r="E11507" t="s">
        <v>16738</v>
      </c>
      <c r="F11507" t="s">
        <v>16768</v>
      </c>
      <c r="G11507" t="s">
        <v>18012</v>
      </c>
      <c r="H11507" s="2">
        <v>9.2632626234476838</v>
      </c>
      <c r="I11507" s="2">
        <v>89.9</v>
      </c>
      <c r="J11507">
        <v>13</v>
      </c>
      <c r="K11507" s="2">
        <f>SalesDetails[[#This Row],[Unit Price]]*SalesDetails[[#This Row],[Qty Sold]]</f>
        <v>1168.7</v>
      </c>
      <c r="L11507" s="2">
        <f>(SalesDetails[[#This Row],[Unit Price]]-SalesDetails[[#This Row],[Unit Cost]])*SalesDetails[[#This Row],[Qty Sold]]</f>
        <v>1048.2775858951802</v>
      </c>
    </row>
    <row r="11508" spans="1:12" x14ac:dyDescent="0.25">
      <c r="A11508" t="s">
        <v>4769</v>
      </c>
      <c r="B11508" t="str">
        <f>"SC"&amp;LEFT(SalesDetails[[#This Row],[OrderNo]],4)&amp;SalesDetails[[#This Row],[Short State]]</f>
        <v>SC4330EB</v>
      </c>
      <c r="C11508" s="1">
        <v>41240</v>
      </c>
      <c r="D11508" t="s">
        <v>16723</v>
      </c>
      <c r="E11508" t="s">
        <v>16737</v>
      </c>
      <c r="F11508" t="s">
        <v>16752</v>
      </c>
      <c r="G11508" t="s">
        <v>18013</v>
      </c>
      <c r="H11508" s="2">
        <v>18.555442169534643</v>
      </c>
      <c r="I11508" s="2">
        <v>89.9</v>
      </c>
      <c r="J11508">
        <v>12</v>
      </c>
      <c r="K11508" s="2">
        <f>SalesDetails[[#This Row],[Unit Price]]*SalesDetails[[#This Row],[Qty Sold]]</f>
        <v>1078.8000000000002</v>
      </c>
      <c r="L11508" s="2">
        <f>(SalesDetails[[#This Row],[Unit Price]]-SalesDetails[[#This Row],[Unit Cost]])*SalesDetails[[#This Row],[Qty Sold]]</f>
        <v>856.13469396558435</v>
      </c>
    </row>
    <row r="11509" spans="1:12" x14ac:dyDescent="0.25">
      <c r="A11509" t="s">
        <v>6189</v>
      </c>
      <c r="B11509" t="str">
        <f>"SC"&amp;LEFT(SalesDetails[[#This Row],[OrderNo]],4)&amp;SalesDetails[[#This Row],[Short State]]</f>
        <v>SC6213KW</v>
      </c>
      <c r="C11509" s="1">
        <v>41503</v>
      </c>
      <c r="D11509" t="s">
        <v>16726</v>
      </c>
      <c r="E11509" t="s">
        <v>16730</v>
      </c>
      <c r="F11509" t="s">
        <v>16761</v>
      </c>
      <c r="G11509" t="s">
        <v>18013</v>
      </c>
      <c r="H11509" s="2">
        <v>59.383609066828434</v>
      </c>
      <c r="I11509" s="2">
        <v>89.9</v>
      </c>
      <c r="J11509">
        <v>9</v>
      </c>
      <c r="K11509" s="2">
        <f>SalesDetails[[#This Row],[Unit Price]]*SalesDetails[[#This Row],[Qty Sold]]</f>
        <v>809.1</v>
      </c>
      <c r="L11509" s="2">
        <f>(SalesDetails[[#This Row],[Unit Price]]-SalesDetails[[#This Row],[Unit Cost]])*SalesDetails[[#This Row],[Qty Sold]]</f>
        <v>274.64751839854415</v>
      </c>
    </row>
    <row r="11510" spans="1:12" x14ac:dyDescent="0.25">
      <c r="A11510" t="s">
        <v>9023</v>
      </c>
      <c r="B11510" t="str">
        <f>"SC"&amp;LEFT(SalesDetails[[#This Row],[OrderNo]],4)&amp;SalesDetails[[#This Row],[Short State]]</f>
        <v>SC1104ZA</v>
      </c>
      <c r="C11510" s="1">
        <v>41163</v>
      </c>
      <c r="D11510" t="s">
        <v>16726</v>
      </c>
      <c r="E11510" t="s">
        <v>16736</v>
      </c>
      <c r="F11510" t="s">
        <v>16769</v>
      </c>
      <c r="G11510" t="s">
        <v>18013</v>
      </c>
      <c r="H11510" s="2">
        <v>28.340946948314269</v>
      </c>
      <c r="I11510" s="2">
        <v>89.9</v>
      </c>
      <c r="J11510">
        <v>5</v>
      </c>
      <c r="K11510" s="2">
        <f>SalesDetails[[#This Row],[Unit Price]]*SalesDetails[[#This Row],[Qty Sold]]</f>
        <v>449.5</v>
      </c>
      <c r="L11510" s="2">
        <f>(SalesDetails[[#This Row],[Unit Price]]-SalesDetails[[#This Row],[Unit Cost]])*SalesDetails[[#This Row],[Qty Sold]]</f>
        <v>307.79526525842869</v>
      </c>
    </row>
    <row r="11511" spans="1:12" x14ac:dyDescent="0.25">
      <c r="A11511" t="s">
        <v>12105</v>
      </c>
      <c r="B11511" t="str">
        <f>"SC"&amp;LEFT(SalesDetails[[#This Row],[OrderNo]],4)&amp;SalesDetails[[#This Row],[Short State]]</f>
        <v>SC1555JI</v>
      </c>
      <c r="C11511" s="1">
        <v>41487</v>
      </c>
      <c r="D11511" t="s">
        <v>16726</v>
      </c>
      <c r="E11511" t="s">
        <v>16729</v>
      </c>
      <c r="F11511" t="s">
        <v>16758</v>
      </c>
      <c r="G11511" t="s">
        <v>18013</v>
      </c>
      <c r="H11511" s="2">
        <v>9.5759317906298005</v>
      </c>
      <c r="I11511" s="2">
        <v>89.9</v>
      </c>
      <c r="J11511">
        <v>12</v>
      </c>
      <c r="K11511" s="2">
        <f>SalesDetails[[#This Row],[Unit Price]]*SalesDetails[[#This Row],[Qty Sold]]</f>
        <v>1078.8000000000002</v>
      </c>
      <c r="L11511" s="2">
        <f>(SalesDetails[[#This Row],[Unit Price]]-SalesDetails[[#This Row],[Unit Cost]])*SalesDetails[[#This Row],[Qty Sold]]</f>
        <v>963.88881851244253</v>
      </c>
    </row>
    <row r="11512" spans="1:12" x14ac:dyDescent="0.25">
      <c r="A11512" t="s">
        <v>12458</v>
      </c>
      <c r="B11512" t="str">
        <f>"SC"&amp;LEFT(SalesDetails[[#This Row],[OrderNo]],4)&amp;SalesDetails[[#This Row],[Short State]]</f>
        <v>SC1606EB</v>
      </c>
      <c r="C11512" s="1">
        <v>41553</v>
      </c>
      <c r="D11512" t="s">
        <v>16724</v>
      </c>
      <c r="E11512" t="s">
        <v>16737</v>
      </c>
      <c r="F11512" t="s">
        <v>16752</v>
      </c>
      <c r="G11512" t="s">
        <v>18013</v>
      </c>
      <c r="H11512" s="2">
        <v>36.998283543081634</v>
      </c>
      <c r="I11512" s="2">
        <v>89.9</v>
      </c>
      <c r="J11512">
        <v>26</v>
      </c>
      <c r="K11512" s="2">
        <f>SalesDetails[[#This Row],[Unit Price]]*SalesDetails[[#This Row],[Qty Sold]]</f>
        <v>2337.4</v>
      </c>
      <c r="L11512" s="2">
        <f>(SalesDetails[[#This Row],[Unit Price]]-SalesDetails[[#This Row],[Unit Cost]])*SalesDetails[[#This Row],[Qty Sold]]</f>
        <v>1375.4446278798778</v>
      </c>
    </row>
    <row r="11513" spans="1:12" x14ac:dyDescent="0.25">
      <c r="A11513" t="s">
        <v>15705</v>
      </c>
      <c r="B11513" t="str">
        <f>"SC"&amp;LEFT(SalesDetails[[#This Row],[OrderNo]],4)&amp;SalesDetails[[#This Row],[Short State]]</f>
        <v>SC2087EB</v>
      </c>
      <c r="C11513" s="1">
        <v>41960</v>
      </c>
      <c r="D11513" t="s">
        <v>16724</v>
      </c>
      <c r="E11513" t="s">
        <v>16737</v>
      </c>
      <c r="F11513" t="s">
        <v>16752</v>
      </c>
      <c r="G11513" t="s">
        <v>18013</v>
      </c>
      <c r="H11513" s="2">
        <v>18.978337701558008</v>
      </c>
      <c r="I11513" s="2">
        <v>89.9</v>
      </c>
      <c r="J11513">
        <v>26</v>
      </c>
      <c r="K11513" s="2">
        <f>SalesDetails[[#This Row],[Unit Price]]*SalesDetails[[#This Row],[Qty Sold]]</f>
        <v>2337.4</v>
      </c>
      <c r="L11513" s="2">
        <f>(SalesDetails[[#This Row],[Unit Price]]-SalesDetails[[#This Row],[Unit Cost]])*SalesDetails[[#This Row],[Qty Sold]]</f>
        <v>1843.9632197594919</v>
      </c>
    </row>
    <row r="11514" spans="1:12" x14ac:dyDescent="0.25">
      <c r="A11514" t="s">
        <v>342</v>
      </c>
      <c r="B11514" t="str">
        <f>"SC"&amp;LEFT(SalesDetails[[#This Row],[OrderNo]],4)&amp;SalesDetails[[#This Row],[Short State]]</f>
        <v>SC392KO</v>
      </c>
      <c r="C11514" s="1">
        <v>41139</v>
      </c>
      <c r="D11514" t="s">
        <v>16726</v>
      </c>
      <c r="E11514" t="s">
        <v>16730</v>
      </c>
      <c r="F11514" t="s">
        <v>16760</v>
      </c>
      <c r="G11514" t="s">
        <v>18014</v>
      </c>
      <c r="H11514" s="2">
        <v>38.664237785269961</v>
      </c>
      <c r="I11514" s="2">
        <v>56.9</v>
      </c>
      <c r="J11514">
        <v>4</v>
      </c>
      <c r="K11514" s="2">
        <f>SalesDetails[[#This Row],[Unit Price]]*SalesDetails[[#This Row],[Qty Sold]]</f>
        <v>227.6</v>
      </c>
      <c r="L11514" s="2">
        <f>(SalesDetails[[#This Row],[Unit Price]]-SalesDetails[[#This Row],[Unit Cost]])*SalesDetails[[#This Row],[Qty Sold]]</f>
        <v>72.94304885892015</v>
      </c>
    </row>
    <row r="11515" spans="1:12" x14ac:dyDescent="0.25">
      <c r="A11515" t="s">
        <v>439</v>
      </c>
      <c r="B11515" t="str">
        <f>"SC"&amp;LEFT(SalesDetails[[#This Row],[OrderNo]],4)&amp;SalesDetails[[#This Row],[Short State]]</f>
        <v>SC390BA</v>
      </c>
      <c r="C11515" s="1">
        <v>41105</v>
      </c>
      <c r="D11515" t="s">
        <v>16726</v>
      </c>
      <c r="E11515" t="s">
        <v>16730</v>
      </c>
      <c r="F11515" t="s">
        <v>16747</v>
      </c>
      <c r="G11515" t="s">
        <v>18014</v>
      </c>
      <c r="H11515" s="2">
        <v>38.918314092582392</v>
      </c>
      <c r="I11515" s="2">
        <v>56.9</v>
      </c>
      <c r="J11515">
        <v>4</v>
      </c>
      <c r="K11515" s="2">
        <f>SalesDetails[[#This Row],[Unit Price]]*SalesDetails[[#This Row],[Qty Sold]]</f>
        <v>227.6</v>
      </c>
      <c r="L11515" s="2">
        <f>(SalesDetails[[#This Row],[Unit Price]]-SalesDetails[[#This Row],[Unit Cost]])*SalesDetails[[#This Row],[Qty Sold]]</f>
        <v>71.926743629670426</v>
      </c>
    </row>
    <row r="11516" spans="1:12" x14ac:dyDescent="0.25">
      <c r="A11516" t="s">
        <v>533</v>
      </c>
      <c r="B11516" t="str">
        <f>"SC"&amp;LEFT(SalesDetails[[#This Row],[OrderNo]],4)&amp;SalesDetails[[#This Row],[Short State]]</f>
        <v>SC7070ED</v>
      </c>
      <c r="C11516" s="1">
        <v>40918</v>
      </c>
      <c r="D11516" t="s">
        <v>16726</v>
      </c>
      <c r="E11516" t="s">
        <v>16732</v>
      </c>
      <c r="F11516" t="s">
        <v>16753</v>
      </c>
      <c r="G11516" t="s">
        <v>18014</v>
      </c>
      <c r="H11516" s="2">
        <v>13.441423529749509</v>
      </c>
      <c r="I11516" s="2">
        <v>56.9</v>
      </c>
      <c r="J11516">
        <v>4</v>
      </c>
      <c r="K11516" s="2">
        <f>SalesDetails[[#This Row],[Unit Price]]*SalesDetails[[#This Row],[Qty Sold]]</f>
        <v>227.6</v>
      </c>
      <c r="L11516" s="2">
        <f>(SalesDetails[[#This Row],[Unit Price]]-SalesDetails[[#This Row],[Unit Cost]])*SalesDetails[[#This Row],[Qty Sold]]</f>
        <v>173.83430588100197</v>
      </c>
    </row>
    <row r="11517" spans="1:12" x14ac:dyDescent="0.25">
      <c r="A11517" t="s">
        <v>3182</v>
      </c>
      <c r="B11517" t="str">
        <f>"SC"&amp;LEFT(SalesDetails[[#This Row],[OrderNo]],4)&amp;SalesDetails[[#This Row],[Short State]]</f>
        <v>SC2244EB</v>
      </c>
      <c r="C11517" s="1">
        <v>40887</v>
      </c>
      <c r="D11517" t="s">
        <v>16723</v>
      </c>
      <c r="E11517" t="s">
        <v>16732</v>
      </c>
      <c r="F11517" t="s">
        <v>16752</v>
      </c>
      <c r="G11517" t="s">
        <v>18014</v>
      </c>
      <c r="H11517" s="2">
        <v>57.51906384486994</v>
      </c>
      <c r="I11517" s="2">
        <v>56.9</v>
      </c>
      <c r="J11517">
        <v>24</v>
      </c>
      <c r="K11517" s="2">
        <f>SalesDetails[[#This Row],[Unit Price]]*SalesDetails[[#This Row],[Qty Sold]]</f>
        <v>1365.6</v>
      </c>
      <c r="L11517" s="2">
        <f>(SalesDetails[[#This Row],[Unit Price]]-SalesDetails[[#This Row],[Unit Cost]])*SalesDetails[[#This Row],[Qty Sold]]</f>
        <v>-14.857532276878601</v>
      </c>
    </row>
    <row r="11518" spans="1:12" x14ac:dyDescent="0.25">
      <c r="A11518" t="s">
        <v>3418</v>
      </c>
      <c r="B11518" t="str">
        <f>"SC"&amp;LEFT(SalesDetails[[#This Row],[OrderNo]],4)&amp;SalesDetails[[#This Row],[Short State]]</f>
        <v>SC2526EB</v>
      </c>
      <c r="C11518" s="1">
        <v>41443</v>
      </c>
      <c r="D11518" t="s">
        <v>16726</v>
      </c>
      <c r="E11518" t="s">
        <v>16729</v>
      </c>
      <c r="F11518" t="s">
        <v>16752</v>
      </c>
      <c r="G11518" t="s">
        <v>18014</v>
      </c>
      <c r="H11518" s="2">
        <v>11.84455170602638</v>
      </c>
      <c r="I11518" s="2">
        <v>56.9</v>
      </c>
      <c r="J11518">
        <v>12</v>
      </c>
      <c r="K11518" s="2">
        <f>SalesDetails[[#This Row],[Unit Price]]*SalesDetails[[#This Row],[Qty Sold]]</f>
        <v>682.8</v>
      </c>
      <c r="L11518" s="2">
        <f>(SalesDetails[[#This Row],[Unit Price]]-SalesDetails[[#This Row],[Unit Cost]])*SalesDetails[[#This Row],[Qty Sold]]</f>
        <v>540.6653795276834</v>
      </c>
    </row>
    <row r="11519" spans="1:12" x14ac:dyDescent="0.25">
      <c r="A11519" t="s">
        <v>4987</v>
      </c>
      <c r="B11519" t="str">
        <f>"SC"&amp;LEFT(SalesDetails[[#This Row],[OrderNo]],4)&amp;SalesDetails[[#This Row],[Short State]]</f>
        <v>SC4590KD</v>
      </c>
      <c r="C11519" s="1">
        <v>41067</v>
      </c>
      <c r="D11519" t="s">
        <v>16726</v>
      </c>
      <c r="E11519" t="s">
        <v>16729</v>
      </c>
      <c r="F11519" t="s">
        <v>16739</v>
      </c>
      <c r="G11519" t="s">
        <v>18014</v>
      </c>
      <c r="H11519" s="2">
        <v>47.021809604982529</v>
      </c>
      <c r="I11519" s="2">
        <v>56.9</v>
      </c>
      <c r="J11519">
        <v>6</v>
      </c>
      <c r="K11519" s="2">
        <f>SalesDetails[[#This Row],[Unit Price]]*SalesDetails[[#This Row],[Qty Sold]]</f>
        <v>341.4</v>
      </c>
      <c r="L11519" s="2">
        <f>(SalesDetails[[#This Row],[Unit Price]]-SalesDetails[[#This Row],[Unit Cost]])*SalesDetails[[#This Row],[Qty Sold]]</f>
        <v>59.269142370104817</v>
      </c>
    </row>
    <row r="11520" spans="1:12" x14ac:dyDescent="0.25">
      <c r="A11520" t="s">
        <v>8551</v>
      </c>
      <c r="B11520" t="str">
        <f>"SC"&amp;LEFT(SalesDetails[[#This Row],[OrderNo]],4)&amp;SalesDetails[[#This Row],[Short State]]</f>
        <v>SC1033AK</v>
      </c>
      <c r="C11520" s="1">
        <v>41419</v>
      </c>
      <c r="D11520" t="s">
        <v>16726</v>
      </c>
      <c r="E11520" t="s">
        <v>16736</v>
      </c>
      <c r="F11520" t="s">
        <v>16745</v>
      </c>
      <c r="G11520" t="s">
        <v>18014</v>
      </c>
      <c r="H11520" s="2">
        <v>20.536218001635216</v>
      </c>
      <c r="I11520" s="2">
        <v>56.9</v>
      </c>
      <c r="J11520">
        <v>10</v>
      </c>
      <c r="K11520" s="2">
        <f>SalesDetails[[#This Row],[Unit Price]]*SalesDetails[[#This Row],[Qty Sold]]</f>
        <v>569</v>
      </c>
      <c r="L11520" s="2">
        <f>(SalesDetails[[#This Row],[Unit Price]]-SalesDetails[[#This Row],[Unit Cost]])*SalesDetails[[#This Row],[Qty Sold]]</f>
        <v>363.63781998364789</v>
      </c>
    </row>
    <row r="11521" spans="1:12" x14ac:dyDescent="0.25">
      <c r="A11521" t="s">
        <v>8639</v>
      </c>
      <c r="B11521" t="str">
        <f>"SC"&amp;LEFT(SalesDetails[[#This Row],[OrderNo]],4)&amp;SalesDetails[[#This Row],[Short State]]</f>
        <v>SC1046AD</v>
      </c>
      <c r="C11521" s="1">
        <v>41385</v>
      </c>
      <c r="D11521" t="s">
        <v>16726</v>
      </c>
      <c r="E11521" t="s">
        <v>16736</v>
      </c>
      <c r="F11521" t="s">
        <v>16744</v>
      </c>
      <c r="G11521" t="s">
        <v>18014</v>
      </c>
      <c r="H11521" s="2">
        <v>57.329770386687777</v>
      </c>
      <c r="I11521" s="2">
        <v>56.9</v>
      </c>
      <c r="J11521">
        <v>10</v>
      </c>
      <c r="K11521" s="2">
        <f>SalesDetails[[#This Row],[Unit Price]]*SalesDetails[[#This Row],[Qty Sold]]</f>
        <v>569</v>
      </c>
      <c r="L11521" s="2">
        <f>(SalesDetails[[#This Row],[Unit Price]]-SalesDetails[[#This Row],[Unit Cost]])*SalesDetails[[#This Row],[Qty Sold]]</f>
        <v>-4.2977038668777823</v>
      </c>
    </row>
    <row r="11522" spans="1:12" x14ac:dyDescent="0.25">
      <c r="A11522" t="s">
        <v>9765</v>
      </c>
      <c r="B11522" t="str">
        <f>"SC"&amp;LEFT(SalesDetails[[#This Row],[OrderNo]],4)&amp;SalesDetails[[#This Row],[Short State]]</f>
        <v>SC1219BE</v>
      </c>
      <c r="C11522" s="1">
        <v>40985</v>
      </c>
      <c r="D11522" t="s">
        <v>16726</v>
      </c>
      <c r="E11522" t="s">
        <v>16734</v>
      </c>
      <c r="F11522" t="s">
        <v>16748</v>
      </c>
      <c r="G11522" t="s">
        <v>18014</v>
      </c>
      <c r="H11522" s="2">
        <v>36.037722246718943</v>
      </c>
      <c r="I11522" s="2">
        <v>56.9</v>
      </c>
      <c r="J11522">
        <v>4</v>
      </c>
      <c r="K11522" s="2">
        <f>SalesDetails[[#This Row],[Unit Price]]*SalesDetails[[#This Row],[Qty Sold]]</f>
        <v>227.6</v>
      </c>
      <c r="L11522" s="2">
        <f>(SalesDetails[[#This Row],[Unit Price]]-SalesDetails[[#This Row],[Unit Cost]])*SalesDetails[[#This Row],[Qty Sold]]</f>
        <v>83.449111013124224</v>
      </c>
    </row>
    <row r="11523" spans="1:12" x14ac:dyDescent="0.25">
      <c r="A11523" t="s">
        <v>11733</v>
      </c>
      <c r="B11523" t="str">
        <f>"SC"&amp;LEFT(SalesDetails[[#This Row],[OrderNo]],4)&amp;SalesDetails[[#This Row],[Short State]]</f>
        <v>SC1499CR</v>
      </c>
      <c r="C11523" s="1">
        <v>41171</v>
      </c>
      <c r="D11523" t="s">
        <v>16726</v>
      </c>
      <c r="E11523" t="s">
        <v>16736</v>
      </c>
      <c r="F11523" t="s">
        <v>16750</v>
      </c>
      <c r="G11523" t="s">
        <v>18014</v>
      </c>
      <c r="H11523" s="2">
        <v>14.520870774586903</v>
      </c>
      <c r="I11523" s="2">
        <v>56.9</v>
      </c>
      <c r="J11523">
        <v>5</v>
      </c>
      <c r="K11523" s="2">
        <f>SalesDetails[[#This Row],[Unit Price]]*SalesDetails[[#This Row],[Qty Sold]]</f>
        <v>284.5</v>
      </c>
      <c r="L11523" s="2">
        <f>(SalesDetails[[#This Row],[Unit Price]]-SalesDetails[[#This Row],[Unit Cost]])*SalesDetails[[#This Row],[Qty Sold]]</f>
        <v>211.89564612706548</v>
      </c>
    </row>
    <row r="11524" spans="1:12" x14ac:dyDescent="0.25">
      <c r="A11524" t="s">
        <v>12919</v>
      </c>
      <c r="B11524" t="str">
        <f>"SC"&amp;LEFT(SalesDetails[[#This Row],[OrderNo]],4)&amp;SalesDetails[[#This Row],[Short State]]</f>
        <v>SC1675ED</v>
      </c>
      <c r="C11524" s="1">
        <v>41607</v>
      </c>
      <c r="D11524" t="s">
        <v>16726</v>
      </c>
      <c r="E11524" t="s">
        <v>16737</v>
      </c>
      <c r="F11524" t="s">
        <v>16753</v>
      </c>
      <c r="G11524" t="s">
        <v>18014</v>
      </c>
      <c r="H11524" s="2">
        <v>29.189264843074046</v>
      </c>
      <c r="I11524" s="2">
        <v>56.9</v>
      </c>
      <c r="J11524">
        <v>13</v>
      </c>
      <c r="K11524" s="2">
        <f>SalesDetails[[#This Row],[Unit Price]]*SalesDetails[[#This Row],[Qty Sold]]</f>
        <v>739.69999999999993</v>
      </c>
      <c r="L11524" s="2">
        <f>(SalesDetails[[#This Row],[Unit Price]]-SalesDetails[[#This Row],[Unit Cost]])*SalesDetails[[#This Row],[Qty Sold]]</f>
        <v>360.23955704003737</v>
      </c>
    </row>
    <row r="11525" spans="1:12" x14ac:dyDescent="0.25">
      <c r="A11525" t="s">
        <v>14318</v>
      </c>
      <c r="B11525" t="str">
        <f>"SC"&amp;LEFT(SalesDetails[[#This Row],[OrderNo]],4)&amp;SalesDetails[[#This Row],[Short State]]</f>
        <v>SC1878FC</v>
      </c>
      <c r="C11525" s="1">
        <v>41911</v>
      </c>
      <c r="D11525" t="s">
        <v>16726</v>
      </c>
      <c r="E11525" t="s">
        <v>16736</v>
      </c>
      <c r="F11525" t="s">
        <v>16756</v>
      </c>
      <c r="G11525" t="s">
        <v>18014</v>
      </c>
      <c r="H11525" s="2">
        <v>19.061028538447157</v>
      </c>
      <c r="I11525" s="2">
        <v>56.9</v>
      </c>
      <c r="J11525">
        <v>20</v>
      </c>
      <c r="K11525" s="2">
        <f>SalesDetails[[#This Row],[Unit Price]]*SalesDetails[[#This Row],[Qty Sold]]</f>
        <v>1138</v>
      </c>
      <c r="L11525" s="2">
        <f>(SalesDetails[[#This Row],[Unit Price]]-SalesDetails[[#This Row],[Unit Cost]])*SalesDetails[[#This Row],[Qty Sold]]</f>
        <v>756.77942923105684</v>
      </c>
    </row>
    <row r="11526" spans="1:12" x14ac:dyDescent="0.25">
      <c r="A11526" t="s">
        <v>16479</v>
      </c>
      <c r="B11526" t="str">
        <f>"SC"&amp;LEFT(SalesDetails[[#This Row],[OrderNo]],4)&amp;SalesDetails[[#This Row],[Short State]]</f>
        <v>SC2199RI</v>
      </c>
      <c r="C11526" s="1">
        <v>41102</v>
      </c>
      <c r="D11526" t="s">
        <v>16726</v>
      </c>
      <c r="E11526" t="s">
        <v>16729</v>
      </c>
      <c r="F11526" t="s">
        <v>16767</v>
      </c>
      <c r="G11526" t="s">
        <v>18014</v>
      </c>
      <c r="H11526" s="2">
        <v>29.818332343895431</v>
      </c>
      <c r="I11526" s="2">
        <v>56.9</v>
      </c>
      <c r="J11526">
        <v>6</v>
      </c>
      <c r="K11526" s="2">
        <f>SalesDetails[[#This Row],[Unit Price]]*SalesDetails[[#This Row],[Qty Sold]]</f>
        <v>341.4</v>
      </c>
      <c r="L11526" s="2">
        <f>(SalesDetails[[#This Row],[Unit Price]]-SalesDetails[[#This Row],[Unit Cost]])*SalesDetails[[#This Row],[Qty Sold]]</f>
        <v>162.4900059366274</v>
      </c>
    </row>
    <row r="11527" spans="1:12" x14ac:dyDescent="0.25">
      <c r="A11527" t="s">
        <v>845</v>
      </c>
      <c r="B11527" t="str">
        <f>"SC"&amp;LEFT(SalesDetails[[#This Row],[OrderNo]],4)&amp;SalesDetails[[#This Row],[Short State]]</f>
        <v>SC118BO</v>
      </c>
      <c r="C11527" s="1">
        <v>41012</v>
      </c>
      <c r="D11527" t="s">
        <v>16726</v>
      </c>
      <c r="E11527" t="s">
        <v>16736</v>
      </c>
      <c r="F11527" t="s">
        <v>16749</v>
      </c>
      <c r="G11527" t="s">
        <v>18015</v>
      </c>
      <c r="H11527" s="2">
        <v>0.29763309586538123</v>
      </c>
      <c r="I11527" s="2">
        <v>56.9</v>
      </c>
      <c r="J11527">
        <v>5</v>
      </c>
      <c r="K11527" s="2">
        <f>SalesDetails[[#This Row],[Unit Price]]*SalesDetails[[#This Row],[Qty Sold]]</f>
        <v>284.5</v>
      </c>
      <c r="L11527" s="2">
        <f>(SalesDetails[[#This Row],[Unit Price]]-SalesDetails[[#This Row],[Unit Cost]])*SalesDetails[[#This Row],[Qty Sold]]</f>
        <v>283.01183452067312</v>
      </c>
    </row>
    <row r="11528" spans="1:12" x14ac:dyDescent="0.25">
      <c r="A11528" t="s">
        <v>847</v>
      </c>
      <c r="B11528" t="str">
        <f>"SC"&amp;LEFT(SalesDetails[[#This Row],[OrderNo]],4)&amp;SalesDetails[[#This Row],[Short State]]</f>
        <v>SC1430ED</v>
      </c>
      <c r="C11528" s="1">
        <v>41060</v>
      </c>
      <c r="D11528" t="s">
        <v>16726</v>
      </c>
      <c r="E11528" t="s">
        <v>16736</v>
      </c>
      <c r="F11528" t="s">
        <v>16753</v>
      </c>
      <c r="G11528" t="s">
        <v>18015</v>
      </c>
      <c r="H11528" s="2">
        <v>31.175246232342044</v>
      </c>
      <c r="I11528" s="2">
        <v>56.9</v>
      </c>
      <c r="J11528">
        <v>5</v>
      </c>
      <c r="K11528" s="2">
        <f>SalesDetails[[#This Row],[Unit Price]]*SalesDetails[[#This Row],[Qty Sold]]</f>
        <v>284.5</v>
      </c>
      <c r="L11528" s="2">
        <f>(SalesDetails[[#This Row],[Unit Price]]-SalesDetails[[#This Row],[Unit Cost]])*SalesDetails[[#This Row],[Qty Sold]]</f>
        <v>128.62376883828978</v>
      </c>
    </row>
    <row r="11529" spans="1:12" x14ac:dyDescent="0.25">
      <c r="A11529" t="s">
        <v>3283</v>
      </c>
      <c r="B11529" t="str">
        <f>"SC"&amp;LEFT(SalesDetails[[#This Row],[OrderNo]],4)&amp;SalesDetails[[#This Row],[Short State]]</f>
        <v>SC2369EB</v>
      </c>
      <c r="C11529" s="1">
        <v>41177</v>
      </c>
      <c r="D11529" t="s">
        <v>16726</v>
      </c>
      <c r="E11529" t="s">
        <v>16736</v>
      </c>
      <c r="F11529" t="s">
        <v>16752</v>
      </c>
      <c r="G11529" t="s">
        <v>18015</v>
      </c>
      <c r="H11529" s="2">
        <v>6.4631712597275257</v>
      </c>
      <c r="I11529" s="2">
        <v>56.9</v>
      </c>
      <c r="J11529">
        <v>5</v>
      </c>
      <c r="K11529" s="2">
        <f>SalesDetails[[#This Row],[Unit Price]]*SalesDetails[[#This Row],[Qty Sold]]</f>
        <v>284.5</v>
      </c>
      <c r="L11529" s="2">
        <f>(SalesDetails[[#This Row],[Unit Price]]-SalesDetails[[#This Row],[Unit Cost]])*SalesDetails[[#This Row],[Qty Sold]]</f>
        <v>252.18414370136236</v>
      </c>
    </row>
    <row r="11530" spans="1:12" x14ac:dyDescent="0.25">
      <c r="A11530" t="s">
        <v>3338</v>
      </c>
      <c r="B11530" t="str">
        <f>"SC"&amp;LEFT(SalesDetails[[#This Row],[OrderNo]],4)&amp;SalesDetails[[#This Row],[Short State]]</f>
        <v>SC2425OG</v>
      </c>
      <c r="C11530" s="1">
        <v>41106</v>
      </c>
      <c r="D11530" t="s">
        <v>16725</v>
      </c>
      <c r="E11530" t="s">
        <v>16730</v>
      </c>
      <c r="F11530" t="s">
        <v>16763</v>
      </c>
      <c r="G11530" t="s">
        <v>18015</v>
      </c>
      <c r="H11530" s="2">
        <v>28.938399537176203</v>
      </c>
      <c r="I11530" s="2">
        <v>56.9</v>
      </c>
      <c r="J11530">
        <v>8</v>
      </c>
      <c r="K11530" s="2">
        <f>SalesDetails[[#This Row],[Unit Price]]*SalesDetails[[#This Row],[Qty Sold]]</f>
        <v>455.2</v>
      </c>
      <c r="L11530" s="2">
        <f>(SalesDetails[[#This Row],[Unit Price]]-SalesDetails[[#This Row],[Unit Cost]])*SalesDetails[[#This Row],[Qty Sold]]</f>
        <v>223.69280370259037</v>
      </c>
    </row>
    <row r="11531" spans="1:12" x14ac:dyDescent="0.25">
      <c r="A11531" t="s">
        <v>3445</v>
      </c>
      <c r="B11531" t="str">
        <f>"SC"&amp;LEFT(SalesDetails[[#This Row],[OrderNo]],4)&amp;SalesDetails[[#This Row],[Short State]]</f>
        <v>SC2561KE</v>
      </c>
      <c r="C11531" s="1">
        <v>41522</v>
      </c>
      <c r="D11531" t="s">
        <v>16726</v>
      </c>
      <c r="E11531" t="s">
        <v>16736</v>
      </c>
      <c r="F11531" t="s">
        <v>16759</v>
      </c>
      <c r="G11531" t="s">
        <v>18015</v>
      </c>
      <c r="H11531" s="2">
        <v>6.4870431247124394</v>
      </c>
      <c r="I11531" s="2">
        <v>56.9</v>
      </c>
      <c r="J11531">
        <v>10</v>
      </c>
      <c r="K11531" s="2">
        <f>SalesDetails[[#This Row],[Unit Price]]*SalesDetails[[#This Row],[Qty Sold]]</f>
        <v>569</v>
      </c>
      <c r="L11531" s="2">
        <f>(SalesDetails[[#This Row],[Unit Price]]-SalesDetails[[#This Row],[Unit Cost]])*SalesDetails[[#This Row],[Qty Sold]]</f>
        <v>504.12956875287563</v>
      </c>
    </row>
    <row r="11532" spans="1:12" x14ac:dyDescent="0.25">
      <c r="A11532" t="s">
        <v>5985</v>
      </c>
      <c r="B11532" t="str">
        <f>"SC"&amp;LEFT(SalesDetails[[#This Row],[OrderNo]],4)&amp;SalesDetails[[#This Row],[Short State]]</f>
        <v>SC5923OG</v>
      </c>
      <c r="C11532" s="1">
        <v>41123</v>
      </c>
      <c r="D11532" t="s">
        <v>16725</v>
      </c>
      <c r="E11532" t="s">
        <v>16730</v>
      </c>
      <c r="F11532" t="s">
        <v>16763</v>
      </c>
      <c r="G11532" t="s">
        <v>18015</v>
      </c>
      <c r="H11532" s="2">
        <v>33.750570723135318</v>
      </c>
      <c r="I11532" s="2">
        <v>56.9</v>
      </c>
      <c r="J11532">
        <v>4</v>
      </c>
      <c r="K11532" s="2">
        <f>SalesDetails[[#This Row],[Unit Price]]*SalesDetails[[#This Row],[Qty Sold]]</f>
        <v>227.6</v>
      </c>
      <c r="L11532" s="2">
        <f>(SalesDetails[[#This Row],[Unit Price]]-SalesDetails[[#This Row],[Unit Cost]])*SalesDetails[[#This Row],[Qty Sold]]</f>
        <v>92.59771710745872</v>
      </c>
    </row>
    <row r="11533" spans="1:12" x14ac:dyDescent="0.25">
      <c r="A11533" t="s">
        <v>7263</v>
      </c>
      <c r="B11533" t="str">
        <f>"SC"&amp;LEFT(SalesDetails[[#This Row],[OrderNo]],4)&amp;SalesDetails[[#This Row],[Short State]]</f>
        <v>SC8442AK</v>
      </c>
      <c r="C11533" s="1">
        <v>41154</v>
      </c>
      <c r="D11533" t="s">
        <v>16726</v>
      </c>
      <c r="E11533" t="s">
        <v>16729</v>
      </c>
      <c r="F11533" t="s">
        <v>16745</v>
      </c>
      <c r="G11533" t="s">
        <v>18015</v>
      </c>
      <c r="H11533" s="2">
        <v>47.386558034224748</v>
      </c>
      <c r="I11533" s="2">
        <v>56.9</v>
      </c>
      <c r="J11533">
        <v>6</v>
      </c>
      <c r="K11533" s="2">
        <f>SalesDetails[[#This Row],[Unit Price]]*SalesDetails[[#This Row],[Qty Sold]]</f>
        <v>341.4</v>
      </c>
      <c r="L11533" s="2">
        <f>(SalesDetails[[#This Row],[Unit Price]]-SalesDetails[[#This Row],[Unit Cost]])*SalesDetails[[#This Row],[Qty Sold]]</f>
        <v>57.080651794651502</v>
      </c>
    </row>
    <row r="11534" spans="1:12" x14ac:dyDescent="0.25">
      <c r="A11534" t="s">
        <v>8107</v>
      </c>
      <c r="B11534" t="str">
        <f>"SC"&amp;LEFT(SalesDetails[[#This Row],[OrderNo]],4)&amp;SalesDetails[[#This Row],[Short State]]</f>
        <v>SC9688NA</v>
      </c>
      <c r="C11534" s="1">
        <v>41645</v>
      </c>
      <c r="D11534" t="s">
        <v>16724</v>
      </c>
      <c r="E11534" t="s">
        <v>16735</v>
      </c>
      <c r="F11534" t="s">
        <v>16762</v>
      </c>
      <c r="G11534" t="s">
        <v>18015</v>
      </c>
      <c r="H11534" s="2">
        <v>20.314798909992444</v>
      </c>
      <c r="I11534" s="2">
        <v>56.9</v>
      </c>
      <c r="J11534">
        <v>24</v>
      </c>
      <c r="K11534" s="2">
        <f>SalesDetails[[#This Row],[Unit Price]]*SalesDetails[[#This Row],[Qty Sold]]</f>
        <v>1365.6</v>
      </c>
      <c r="L11534" s="2">
        <f>(SalesDetails[[#This Row],[Unit Price]]-SalesDetails[[#This Row],[Unit Cost]])*SalesDetails[[#This Row],[Qty Sold]]</f>
        <v>878.0448261601814</v>
      </c>
    </row>
    <row r="11535" spans="1:12" x14ac:dyDescent="0.25">
      <c r="A11535" t="s">
        <v>8721</v>
      </c>
      <c r="B11535" t="str">
        <f>"SC"&amp;LEFT(SalesDetails[[#This Row],[OrderNo]],4)&amp;SalesDetails[[#This Row],[Short State]]</f>
        <v>SC1059BO</v>
      </c>
      <c r="C11535" s="1">
        <v>41326</v>
      </c>
      <c r="D11535" t="s">
        <v>16726</v>
      </c>
      <c r="E11535" t="s">
        <v>16732</v>
      </c>
      <c r="F11535" t="s">
        <v>16749</v>
      </c>
      <c r="G11535" t="s">
        <v>18015</v>
      </c>
      <c r="H11535" s="2">
        <v>54.935856617776501</v>
      </c>
      <c r="I11535" s="2">
        <v>56.9</v>
      </c>
      <c r="J11535">
        <v>9</v>
      </c>
      <c r="K11535" s="2">
        <f>SalesDetails[[#This Row],[Unit Price]]*SalesDetails[[#This Row],[Qty Sold]]</f>
        <v>512.1</v>
      </c>
      <c r="L11535" s="2">
        <f>(SalesDetails[[#This Row],[Unit Price]]-SalesDetails[[#This Row],[Unit Cost]])*SalesDetails[[#This Row],[Qty Sold]]</f>
        <v>17.677290440011475</v>
      </c>
    </row>
    <row r="11536" spans="1:12" x14ac:dyDescent="0.25">
      <c r="A11536" t="s">
        <v>11596</v>
      </c>
      <c r="B11536" t="str">
        <f>"SC"&amp;LEFT(SalesDetails[[#This Row],[OrderNo]],4)&amp;SalesDetails[[#This Row],[Short State]]</f>
        <v>SC1480EB</v>
      </c>
      <c r="C11536" s="1">
        <v>41029</v>
      </c>
      <c r="D11536" t="s">
        <v>16724</v>
      </c>
      <c r="E11536" t="s">
        <v>16736</v>
      </c>
      <c r="F11536" t="s">
        <v>16752</v>
      </c>
      <c r="G11536" t="s">
        <v>18015</v>
      </c>
      <c r="H11536" s="2">
        <v>51.226250667788442</v>
      </c>
      <c r="I11536" s="2">
        <v>56.9</v>
      </c>
      <c r="J11536">
        <v>5</v>
      </c>
      <c r="K11536" s="2">
        <f>SalesDetails[[#This Row],[Unit Price]]*SalesDetails[[#This Row],[Qty Sold]]</f>
        <v>284.5</v>
      </c>
      <c r="L11536" s="2">
        <f>(SalesDetails[[#This Row],[Unit Price]]-SalesDetails[[#This Row],[Unit Cost]])*SalesDetails[[#This Row],[Qty Sold]]</f>
        <v>28.368746661057784</v>
      </c>
    </row>
    <row r="11537" spans="1:12" x14ac:dyDescent="0.25">
      <c r="A11537" t="s">
        <v>12592</v>
      </c>
      <c r="B11537" t="str">
        <f>"SC"&amp;LEFT(SalesDetails[[#This Row],[OrderNo]],4)&amp;SalesDetails[[#This Row],[Short State]]</f>
        <v>SC1625KO</v>
      </c>
      <c r="C11537" s="1">
        <v>41035</v>
      </c>
      <c r="D11537" t="s">
        <v>16726</v>
      </c>
      <c r="E11537" t="s">
        <v>16736</v>
      </c>
      <c r="F11537" t="s">
        <v>16760</v>
      </c>
      <c r="G11537" t="s">
        <v>18015</v>
      </c>
      <c r="H11537" s="2">
        <v>56.495986622964743</v>
      </c>
      <c r="I11537" s="2">
        <v>56.9</v>
      </c>
      <c r="J11537">
        <v>5</v>
      </c>
      <c r="K11537" s="2">
        <f>SalesDetails[[#This Row],[Unit Price]]*SalesDetails[[#This Row],[Qty Sold]]</f>
        <v>284.5</v>
      </c>
      <c r="L11537" s="2">
        <f>(SalesDetails[[#This Row],[Unit Price]]-SalesDetails[[#This Row],[Unit Cost]])*SalesDetails[[#This Row],[Qty Sold]]</f>
        <v>2.0200668851762771</v>
      </c>
    </row>
    <row r="11538" spans="1:12" x14ac:dyDescent="0.25">
      <c r="A11538" t="s">
        <v>14847</v>
      </c>
      <c r="B11538" t="str">
        <f>"SC"&amp;LEFT(SalesDetails[[#This Row],[OrderNo]],4)&amp;SalesDetails[[#This Row],[Short State]]</f>
        <v>SC1960DE</v>
      </c>
      <c r="C11538" s="1">
        <v>40969</v>
      </c>
      <c r="D11538" t="s">
        <v>16726</v>
      </c>
      <c r="E11538" t="s">
        <v>16732</v>
      </c>
      <c r="F11538" t="s">
        <v>16751</v>
      </c>
      <c r="G11538" t="s">
        <v>18015</v>
      </c>
      <c r="H11538" s="2">
        <v>25.446194976420244</v>
      </c>
      <c r="I11538" s="2">
        <v>56.9</v>
      </c>
      <c r="J11538">
        <v>4</v>
      </c>
      <c r="K11538" s="2">
        <f>SalesDetails[[#This Row],[Unit Price]]*SalesDetails[[#This Row],[Qty Sold]]</f>
        <v>227.6</v>
      </c>
      <c r="L11538" s="2">
        <f>(SalesDetails[[#This Row],[Unit Price]]-SalesDetails[[#This Row],[Unit Cost]])*SalesDetails[[#This Row],[Qty Sold]]</f>
        <v>125.81522009431902</v>
      </c>
    </row>
    <row r="11539" spans="1:12" x14ac:dyDescent="0.25">
      <c r="A11539" t="s">
        <v>15327</v>
      </c>
      <c r="B11539" t="str">
        <f>"SC"&amp;LEFT(SalesDetails[[#This Row],[OrderNo]],4)&amp;SalesDetails[[#This Row],[Short State]]</f>
        <v>SC2033KW</v>
      </c>
      <c r="C11539" s="1">
        <v>41287</v>
      </c>
      <c r="D11539" t="s">
        <v>16724</v>
      </c>
      <c r="E11539" t="s">
        <v>16734</v>
      </c>
      <c r="F11539" t="s">
        <v>16761</v>
      </c>
      <c r="G11539" t="s">
        <v>18015</v>
      </c>
      <c r="H11539" s="2">
        <v>33.045221957029433</v>
      </c>
      <c r="I11539" s="2">
        <v>56.9</v>
      </c>
      <c r="J11539">
        <v>9</v>
      </c>
      <c r="K11539" s="2">
        <f>SalesDetails[[#This Row],[Unit Price]]*SalesDetails[[#This Row],[Qty Sold]]</f>
        <v>512.1</v>
      </c>
      <c r="L11539" s="2">
        <f>(SalesDetails[[#This Row],[Unit Price]]-SalesDetails[[#This Row],[Unit Cost]])*SalesDetails[[#This Row],[Qty Sold]]</f>
        <v>214.69300238673509</v>
      </c>
    </row>
    <row r="11540" spans="1:12" x14ac:dyDescent="0.25">
      <c r="A11540" t="s">
        <v>15907</v>
      </c>
      <c r="B11540" t="str">
        <f>"SC"&amp;LEFT(SalesDetails[[#This Row],[OrderNo]],4)&amp;SalesDetails[[#This Row],[Short State]]</f>
        <v>SC2117EN</v>
      </c>
      <c r="C11540" s="1">
        <v>41723</v>
      </c>
      <c r="D11540" t="s">
        <v>16726</v>
      </c>
      <c r="E11540" t="s">
        <v>16734</v>
      </c>
      <c r="F11540" t="s">
        <v>16755</v>
      </c>
      <c r="G11540" t="s">
        <v>18015</v>
      </c>
      <c r="H11540" s="2">
        <v>8.4058114995811728</v>
      </c>
      <c r="I11540" s="2">
        <v>56.9</v>
      </c>
      <c r="J11540">
        <v>18</v>
      </c>
      <c r="K11540" s="2">
        <f>SalesDetails[[#This Row],[Unit Price]]*SalesDetails[[#This Row],[Qty Sold]]</f>
        <v>1024.2</v>
      </c>
      <c r="L11540" s="2">
        <f>(SalesDetails[[#This Row],[Unit Price]]-SalesDetails[[#This Row],[Unit Cost]])*SalesDetails[[#This Row],[Qty Sold]]</f>
        <v>872.89539300753893</v>
      </c>
    </row>
    <row r="11541" spans="1:12" x14ac:dyDescent="0.25">
      <c r="A11541" t="s">
        <v>813</v>
      </c>
      <c r="B11541" t="str">
        <f>"SC"&amp;LEFT(SalesDetails[[#This Row],[OrderNo]],4)&amp;SalesDetails[[#This Row],[Short State]]</f>
        <v>SC1183OY</v>
      </c>
      <c r="C11541" s="1">
        <v>40991</v>
      </c>
      <c r="D11541" t="s">
        <v>16726</v>
      </c>
      <c r="E11541" t="s">
        <v>16735</v>
      </c>
      <c r="F11541" t="s">
        <v>16766</v>
      </c>
      <c r="G11541" t="s">
        <v>18016</v>
      </c>
      <c r="H11541" s="2">
        <v>40.685104638351426</v>
      </c>
      <c r="I11541" s="2">
        <v>66</v>
      </c>
      <c r="J11541">
        <v>6</v>
      </c>
      <c r="K11541" s="2">
        <f>SalesDetails[[#This Row],[Unit Price]]*SalesDetails[[#This Row],[Qty Sold]]</f>
        <v>396</v>
      </c>
      <c r="L11541" s="2">
        <f>(SalesDetails[[#This Row],[Unit Price]]-SalesDetails[[#This Row],[Unit Cost]])*SalesDetails[[#This Row],[Qty Sold]]</f>
        <v>151.88937216989143</v>
      </c>
    </row>
    <row r="11542" spans="1:12" x14ac:dyDescent="0.25">
      <c r="A11542" t="s">
        <v>815</v>
      </c>
      <c r="B11542" t="str">
        <f>"SC"&amp;LEFT(SalesDetails[[#This Row],[OrderNo]],4)&amp;SalesDetails[[#This Row],[Short State]]</f>
        <v>SC1195ON</v>
      </c>
      <c r="C11542" s="1">
        <v>41823</v>
      </c>
      <c r="D11542" t="s">
        <v>16726</v>
      </c>
      <c r="E11542" t="s">
        <v>16736</v>
      </c>
      <c r="F11542" t="s">
        <v>16764</v>
      </c>
      <c r="G11542" t="s">
        <v>18016</v>
      </c>
      <c r="H11542" s="2">
        <v>66.326525579186779</v>
      </c>
      <c r="I11542" s="2">
        <v>66</v>
      </c>
      <c r="J11542">
        <v>24</v>
      </c>
      <c r="K11542" s="2">
        <f>SalesDetails[[#This Row],[Unit Price]]*SalesDetails[[#This Row],[Qty Sold]]</f>
        <v>1584</v>
      </c>
      <c r="L11542" s="2">
        <f>(SalesDetails[[#This Row],[Unit Price]]-SalesDetails[[#This Row],[Unit Cost]])*SalesDetails[[#This Row],[Qty Sold]]</f>
        <v>-7.8366139004826891</v>
      </c>
    </row>
    <row r="11543" spans="1:12" x14ac:dyDescent="0.25">
      <c r="A11543" t="s">
        <v>4074</v>
      </c>
      <c r="B11543" t="str">
        <f>"SC"&amp;LEFT(SalesDetails[[#This Row],[OrderNo]],4)&amp;SalesDetails[[#This Row],[Short State]]</f>
        <v>SC3391ED</v>
      </c>
      <c r="C11543" s="1">
        <v>41012</v>
      </c>
      <c r="D11543" t="s">
        <v>16726</v>
      </c>
      <c r="E11543" t="s">
        <v>16736</v>
      </c>
      <c r="F11543" t="s">
        <v>16753</v>
      </c>
      <c r="G11543" t="s">
        <v>18016</v>
      </c>
      <c r="H11543" s="2">
        <v>13.008917424214182</v>
      </c>
      <c r="I11543" s="2">
        <v>66</v>
      </c>
      <c r="J11543">
        <v>5</v>
      </c>
      <c r="K11543" s="2">
        <f>SalesDetails[[#This Row],[Unit Price]]*SalesDetails[[#This Row],[Qty Sold]]</f>
        <v>330</v>
      </c>
      <c r="L11543" s="2">
        <f>(SalesDetails[[#This Row],[Unit Price]]-SalesDetails[[#This Row],[Unit Cost]])*SalesDetails[[#This Row],[Qty Sold]]</f>
        <v>264.95541287892911</v>
      </c>
    </row>
    <row r="11544" spans="1:12" x14ac:dyDescent="0.25">
      <c r="A11544" t="s">
        <v>5561</v>
      </c>
      <c r="B11544" t="str">
        <f>"SC"&amp;LEFT(SalesDetails[[#This Row],[OrderNo]],4)&amp;SalesDetails[[#This Row],[Short State]]</f>
        <v>SC5354KE</v>
      </c>
      <c r="C11544" s="1">
        <v>41512</v>
      </c>
      <c r="D11544" t="s">
        <v>16726</v>
      </c>
      <c r="E11544" t="s">
        <v>16736</v>
      </c>
      <c r="F11544" t="s">
        <v>16759</v>
      </c>
      <c r="G11544" t="s">
        <v>18016</v>
      </c>
      <c r="H11544" s="2">
        <v>34.252835648219673</v>
      </c>
      <c r="I11544" s="2">
        <v>66</v>
      </c>
      <c r="J11544">
        <v>10</v>
      </c>
      <c r="K11544" s="2">
        <f>SalesDetails[[#This Row],[Unit Price]]*SalesDetails[[#This Row],[Qty Sold]]</f>
        <v>660</v>
      </c>
      <c r="L11544" s="2">
        <f>(SalesDetails[[#This Row],[Unit Price]]-SalesDetails[[#This Row],[Unit Cost]])*SalesDetails[[#This Row],[Qty Sold]]</f>
        <v>317.47164351780327</v>
      </c>
    </row>
    <row r="11545" spans="1:12" x14ac:dyDescent="0.25">
      <c r="A11545" t="s">
        <v>5597</v>
      </c>
      <c r="B11545" t="str">
        <f>"SC"&amp;LEFT(SalesDetails[[#This Row],[OrderNo]],4)&amp;SalesDetails[[#This Row],[Short State]]</f>
        <v>SC5399EB</v>
      </c>
      <c r="C11545" s="1">
        <v>41319</v>
      </c>
      <c r="D11545" t="s">
        <v>16723</v>
      </c>
      <c r="E11545" t="s">
        <v>16732</v>
      </c>
      <c r="F11545" t="s">
        <v>16752</v>
      </c>
      <c r="G11545" t="s">
        <v>18016</v>
      </c>
      <c r="H11545" s="2">
        <v>63.936975054431919</v>
      </c>
      <c r="I11545" s="2">
        <v>66</v>
      </c>
      <c r="J11545">
        <v>18</v>
      </c>
      <c r="K11545" s="2">
        <f>SalesDetails[[#This Row],[Unit Price]]*SalesDetails[[#This Row],[Qty Sold]]</f>
        <v>1188</v>
      </c>
      <c r="L11545" s="2">
        <f>(SalesDetails[[#This Row],[Unit Price]]-SalesDetails[[#This Row],[Unit Cost]])*SalesDetails[[#This Row],[Qty Sold]]</f>
        <v>37.13444902022546</v>
      </c>
    </row>
    <row r="11546" spans="1:12" x14ac:dyDescent="0.25">
      <c r="A11546" t="s">
        <v>6483</v>
      </c>
      <c r="B11546" t="str">
        <f>"SC"&amp;LEFT(SalesDetails[[#This Row],[OrderNo]],4)&amp;SalesDetails[[#This Row],[Short State]]</f>
        <v>SC6622JI</v>
      </c>
      <c r="C11546" s="1">
        <v>41032</v>
      </c>
      <c r="D11546" t="s">
        <v>16726</v>
      </c>
      <c r="E11546" t="s">
        <v>16736</v>
      </c>
      <c r="F11546" t="s">
        <v>16758</v>
      </c>
      <c r="G11546" t="s">
        <v>18016</v>
      </c>
      <c r="H11546" s="2">
        <v>0.82625406682062152</v>
      </c>
      <c r="I11546" s="2">
        <v>66</v>
      </c>
      <c r="J11546">
        <v>5</v>
      </c>
      <c r="K11546" s="2">
        <f>SalesDetails[[#This Row],[Unit Price]]*SalesDetails[[#This Row],[Qty Sold]]</f>
        <v>330</v>
      </c>
      <c r="L11546" s="2">
        <f>(SalesDetails[[#This Row],[Unit Price]]-SalesDetails[[#This Row],[Unit Cost]])*SalesDetails[[#This Row],[Qty Sold]]</f>
        <v>325.86872966589686</v>
      </c>
    </row>
    <row r="11547" spans="1:12" x14ac:dyDescent="0.25">
      <c r="A11547" t="s">
        <v>7065</v>
      </c>
      <c r="B11547" t="str">
        <f>"SC"&amp;LEFT(SalesDetails[[#This Row],[OrderNo]],4)&amp;SalesDetails[[#This Row],[Short State]]</f>
        <v>SC8149EB</v>
      </c>
      <c r="C11547" s="1">
        <v>40958</v>
      </c>
      <c r="D11547" t="s">
        <v>16724</v>
      </c>
      <c r="E11547" t="s">
        <v>16732</v>
      </c>
      <c r="F11547" t="s">
        <v>16752</v>
      </c>
      <c r="G11547" t="s">
        <v>18016</v>
      </c>
      <c r="H11547" s="2">
        <v>28.449724717076908</v>
      </c>
      <c r="I11547" s="2">
        <v>66</v>
      </c>
      <c r="J11547">
        <v>4</v>
      </c>
      <c r="K11547" s="2">
        <f>SalesDetails[[#This Row],[Unit Price]]*SalesDetails[[#This Row],[Qty Sold]]</f>
        <v>264</v>
      </c>
      <c r="L11547" s="2">
        <f>(SalesDetails[[#This Row],[Unit Price]]-SalesDetails[[#This Row],[Unit Cost]])*SalesDetails[[#This Row],[Qty Sold]]</f>
        <v>150.20110113169238</v>
      </c>
    </row>
    <row r="11548" spans="1:12" x14ac:dyDescent="0.25">
      <c r="A11548" t="s">
        <v>10151</v>
      </c>
      <c r="B11548" t="str">
        <f>"SC"&amp;LEFT(SalesDetails[[#This Row],[OrderNo]],4)&amp;SalesDetails[[#This Row],[Short State]]</f>
        <v>SC1275NA</v>
      </c>
      <c r="C11548" s="1">
        <v>41204</v>
      </c>
      <c r="D11548" t="s">
        <v>16724</v>
      </c>
      <c r="E11548" t="s">
        <v>16731</v>
      </c>
      <c r="F11548" t="s">
        <v>16762</v>
      </c>
      <c r="G11548" t="s">
        <v>18016</v>
      </c>
      <c r="H11548" s="2">
        <v>11.053314892834599</v>
      </c>
      <c r="I11548" s="2">
        <v>66</v>
      </c>
      <c r="J11548">
        <v>4</v>
      </c>
      <c r="K11548" s="2">
        <f>SalesDetails[[#This Row],[Unit Price]]*SalesDetails[[#This Row],[Qty Sold]]</f>
        <v>264</v>
      </c>
      <c r="L11548" s="2">
        <f>(SalesDetails[[#This Row],[Unit Price]]-SalesDetails[[#This Row],[Unit Cost]])*SalesDetails[[#This Row],[Qty Sold]]</f>
        <v>219.7867404286616</v>
      </c>
    </row>
    <row r="11549" spans="1:12" x14ac:dyDescent="0.25">
      <c r="A11549" t="s">
        <v>13215</v>
      </c>
      <c r="B11549" t="str">
        <f>"SC"&amp;LEFT(SalesDetails[[#This Row],[OrderNo]],4)&amp;SalesDetails[[#This Row],[Short State]]</f>
        <v>SC1718CR</v>
      </c>
      <c r="C11549" s="1">
        <v>41209</v>
      </c>
      <c r="D11549" t="s">
        <v>16726</v>
      </c>
      <c r="E11549" t="s">
        <v>16737</v>
      </c>
      <c r="F11549" t="s">
        <v>16750</v>
      </c>
      <c r="G11549" t="s">
        <v>18016</v>
      </c>
      <c r="H11549" s="2">
        <v>51.180702069703734</v>
      </c>
      <c r="I11549" s="2">
        <v>66</v>
      </c>
      <c r="J11549">
        <v>6</v>
      </c>
      <c r="K11549" s="2">
        <f>SalesDetails[[#This Row],[Unit Price]]*SalesDetails[[#This Row],[Qty Sold]]</f>
        <v>396</v>
      </c>
      <c r="L11549" s="2">
        <f>(SalesDetails[[#This Row],[Unit Price]]-SalesDetails[[#This Row],[Unit Cost]])*SalesDetails[[#This Row],[Qty Sold]]</f>
        <v>88.915787581777593</v>
      </c>
    </row>
    <row r="11550" spans="1:12" x14ac:dyDescent="0.25">
      <c r="A11550" t="s">
        <v>13987</v>
      </c>
      <c r="B11550" t="str">
        <f>"SC"&amp;LEFT(SalesDetails[[#This Row],[OrderNo]],4)&amp;SalesDetails[[#This Row],[Short State]]</f>
        <v>SC1833BO</v>
      </c>
      <c r="C11550" s="1">
        <v>41298</v>
      </c>
      <c r="D11550" t="s">
        <v>16726</v>
      </c>
      <c r="E11550" t="s">
        <v>16732</v>
      </c>
      <c r="F11550" t="s">
        <v>16749</v>
      </c>
      <c r="G11550" t="s">
        <v>18016</v>
      </c>
      <c r="H11550" s="2">
        <v>8.6063721447743369</v>
      </c>
      <c r="I11550" s="2">
        <v>66</v>
      </c>
      <c r="J11550">
        <v>9</v>
      </c>
      <c r="K11550" s="2">
        <f>SalesDetails[[#This Row],[Unit Price]]*SalesDetails[[#This Row],[Qty Sold]]</f>
        <v>594</v>
      </c>
      <c r="L11550" s="2">
        <f>(SalesDetails[[#This Row],[Unit Price]]-SalesDetails[[#This Row],[Unit Cost]])*SalesDetails[[#This Row],[Qty Sold]]</f>
        <v>516.54265069703092</v>
      </c>
    </row>
    <row r="11551" spans="1:12" x14ac:dyDescent="0.25">
      <c r="A11551" t="s">
        <v>16392</v>
      </c>
      <c r="B11551" t="str">
        <f>"SC"&amp;LEFT(SalesDetails[[#This Row],[OrderNo]],4)&amp;SalesDetails[[#This Row],[Short State]]</f>
        <v>SC2186EB</v>
      </c>
      <c r="C11551" s="1">
        <v>41028</v>
      </c>
      <c r="D11551" t="s">
        <v>16723</v>
      </c>
      <c r="E11551" t="s">
        <v>16736</v>
      </c>
      <c r="F11551" t="s">
        <v>16752</v>
      </c>
      <c r="G11551" t="s">
        <v>18016</v>
      </c>
      <c r="H11551" s="2">
        <v>61.868920716866342</v>
      </c>
      <c r="I11551" s="2">
        <v>66</v>
      </c>
      <c r="J11551">
        <v>15</v>
      </c>
      <c r="K11551" s="2">
        <f>SalesDetails[[#This Row],[Unit Price]]*SalesDetails[[#This Row],[Qty Sold]]</f>
        <v>990</v>
      </c>
      <c r="L11551" s="2">
        <f>(SalesDetails[[#This Row],[Unit Price]]-SalesDetails[[#This Row],[Unit Cost]])*SalesDetails[[#This Row],[Qty Sold]]</f>
        <v>61.966189247004877</v>
      </c>
    </row>
    <row r="11552" spans="1:12" x14ac:dyDescent="0.25">
      <c r="A11552" t="s">
        <v>16618</v>
      </c>
      <c r="B11552" t="str">
        <f>"SC"&amp;LEFT(SalesDetails[[#This Row],[OrderNo]],4)&amp;SalesDetails[[#This Row],[Short State]]</f>
        <v>SC2220ED</v>
      </c>
      <c r="C11552" s="1">
        <v>41186</v>
      </c>
      <c r="D11552" t="s">
        <v>16726</v>
      </c>
      <c r="E11552" t="s">
        <v>16736</v>
      </c>
      <c r="F11552" t="s">
        <v>16753</v>
      </c>
      <c r="G11552" t="s">
        <v>18016</v>
      </c>
      <c r="H11552" s="2">
        <v>56.458531679638988</v>
      </c>
      <c r="I11552" s="2">
        <v>66</v>
      </c>
      <c r="J11552">
        <v>5</v>
      </c>
      <c r="K11552" s="2">
        <f>SalesDetails[[#This Row],[Unit Price]]*SalesDetails[[#This Row],[Qty Sold]]</f>
        <v>330</v>
      </c>
      <c r="L11552" s="2">
        <f>(SalesDetails[[#This Row],[Unit Price]]-SalesDetails[[#This Row],[Unit Cost]])*SalesDetails[[#This Row],[Qty Sold]]</f>
        <v>47.707341601805062</v>
      </c>
    </row>
    <row r="11553" spans="1:12" x14ac:dyDescent="0.25">
      <c r="A11553" t="s">
        <v>850</v>
      </c>
      <c r="B11553" t="str">
        <f>"SC"&amp;LEFT(SalesDetails[[#This Row],[OrderNo]],4)&amp;SalesDetails[[#This Row],[Short State]]</f>
        <v>SC821DE</v>
      </c>
      <c r="C11553" s="1">
        <v>41477</v>
      </c>
      <c r="D11553" t="s">
        <v>16726</v>
      </c>
      <c r="E11553" t="s">
        <v>16729</v>
      </c>
      <c r="F11553" t="s">
        <v>16751</v>
      </c>
      <c r="G11553" t="s">
        <v>18017</v>
      </c>
      <c r="H11553" s="2">
        <v>50.505833554463138</v>
      </c>
      <c r="I11553" s="2">
        <v>66</v>
      </c>
      <c r="J11553">
        <v>12</v>
      </c>
      <c r="K11553" s="2">
        <f>SalesDetails[[#This Row],[Unit Price]]*SalesDetails[[#This Row],[Qty Sold]]</f>
        <v>792</v>
      </c>
      <c r="L11553" s="2">
        <f>(SalesDetails[[#This Row],[Unit Price]]-SalesDetails[[#This Row],[Unit Cost]])*SalesDetails[[#This Row],[Qty Sold]]</f>
        <v>185.92999734644235</v>
      </c>
    </row>
    <row r="11554" spans="1:12" x14ac:dyDescent="0.25">
      <c r="A11554" t="s">
        <v>3364</v>
      </c>
      <c r="B11554" t="str">
        <f>"SC"&amp;LEFT(SalesDetails[[#This Row],[OrderNo]],4)&amp;SalesDetails[[#This Row],[Short State]]</f>
        <v>SC2458BO</v>
      </c>
      <c r="C11554" s="1">
        <v>40930</v>
      </c>
      <c r="D11554" t="s">
        <v>16726</v>
      </c>
      <c r="E11554" t="s">
        <v>16732</v>
      </c>
      <c r="F11554" t="s">
        <v>16749</v>
      </c>
      <c r="G11554" t="s">
        <v>18017</v>
      </c>
      <c r="H11554" s="2">
        <v>53.446066914842383</v>
      </c>
      <c r="I11554" s="2">
        <v>66</v>
      </c>
      <c r="J11554">
        <v>4</v>
      </c>
      <c r="K11554" s="2">
        <f>SalesDetails[[#This Row],[Unit Price]]*SalesDetails[[#This Row],[Qty Sold]]</f>
        <v>264</v>
      </c>
      <c r="L11554" s="2">
        <f>(SalesDetails[[#This Row],[Unit Price]]-SalesDetails[[#This Row],[Unit Cost]])*SalesDetails[[#This Row],[Qty Sold]]</f>
        <v>50.215732340630467</v>
      </c>
    </row>
    <row r="11555" spans="1:12" x14ac:dyDescent="0.25">
      <c r="A11555" t="s">
        <v>8182</v>
      </c>
      <c r="B11555" t="str">
        <f>"SC"&amp;LEFT(SalesDetails[[#This Row],[OrderNo]],4)&amp;SalesDetails[[#This Row],[Short State]]</f>
        <v>SC9801EB</v>
      </c>
      <c r="C11555" s="1">
        <v>41896</v>
      </c>
      <c r="D11555" t="s">
        <v>16723</v>
      </c>
      <c r="E11555" t="s">
        <v>16736</v>
      </c>
      <c r="F11555" t="s">
        <v>16752</v>
      </c>
      <c r="G11555" t="s">
        <v>18017</v>
      </c>
      <c r="H11555" s="2">
        <v>53.467394009938111</v>
      </c>
      <c r="I11555" s="2">
        <v>66</v>
      </c>
      <c r="J11555">
        <v>20</v>
      </c>
      <c r="K11555" s="2">
        <f>SalesDetails[[#This Row],[Unit Price]]*SalesDetails[[#This Row],[Qty Sold]]</f>
        <v>1320</v>
      </c>
      <c r="L11555" s="2">
        <f>(SalesDetails[[#This Row],[Unit Price]]-SalesDetails[[#This Row],[Unit Cost]])*SalesDetails[[#This Row],[Qty Sold]]</f>
        <v>250.65211980123777</v>
      </c>
    </row>
    <row r="11556" spans="1:12" x14ac:dyDescent="0.25">
      <c r="A11556" t="s">
        <v>9561</v>
      </c>
      <c r="B11556" t="str">
        <f>"SC"&amp;LEFT(SalesDetails[[#This Row],[OrderNo]],4)&amp;SalesDetails[[#This Row],[Short State]]</f>
        <v>SC1189DE</v>
      </c>
      <c r="C11556" s="1">
        <v>41275</v>
      </c>
      <c r="D11556" t="s">
        <v>16726</v>
      </c>
      <c r="E11556" t="s">
        <v>16732</v>
      </c>
      <c r="F11556" t="s">
        <v>16751</v>
      </c>
      <c r="G11556" t="s">
        <v>18017</v>
      </c>
      <c r="H11556" s="2">
        <v>1.5866103076217948</v>
      </c>
      <c r="I11556" s="2">
        <v>66</v>
      </c>
      <c r="J11556">
        <v>9</v>
      </c>
      <c r="K11556" s="2">
        <f>SalesDetails[[#This Row],[Unit Price]]*SalesDetails[[#This Row],[Qty Sold]]</f>
        <v>594</v>
      </c>
      <c r="L11556" s="2">
        <f>(SalesDetails[[#This Row],[Unit Price]]-SalesDetails[[#This Row],[Unit Cost]])*SalesDetails[[#This Row],[Qty Sold]]</f>
        <v>579.72050723140387</v>
      </c>
    </row>
    <row r="11557" spans="1:12" x14ac:dyDescent="0.25">
      <c r="A11557" t="s">
        <v>10357</v>
      </c>
      <c r="B11557" t="str">
        <f>"SC"&amp;LEFT(SalesDetails[[#This Row],[OrderNo]],4)&amp;SalesDetails[[#This Row],[Short State]]</f>
        <v>SC1305AN</v>
      </c>
      <c r="C11557" s="1">
        <v>40969</v>
      </c>
      <c r="D11557" t="s">
        <v>16726</v>
      </c>
      <c r="E11557" t="s">
        <v>16732</v>
      </c>
      <c r="F11557" t="s">
        <v>16746</v>
      </c>
      <c r="G11557" t="s">
        <v>18017</v>
      </c>
      <c r="H11557" s="2">
        <v>47.224844921419148</v>
      </c>
      <c r="I11557" s="2">
        <v>66</v>
      </c>
      <c r="J11557">
        <v>4</v>
      </c>
      <c r="K11557" s="2">
        <f>SalesDetails[[#This Row],[Unit Price]]*SalesDetails[[#This Row],[Qty Sold]]</f>
        <v>264</v>
      </c>
      <c r="L11557" s="2">
        <f>(SalesDetails[[#This Row],[Unit Price]]-SalesDetails[[#This Row],[Unit Cost]])*SalesDetails[[#This Row],[Qty Sold]]</f>
        <v>75.100620314323407</v>
      </c>
    </row>
    <row r="11558" spans="1:12" x14ac:dyDescent="0.25">
      <c r="A11558" t="s">
        <v>13338</v>
      </c>
      <c r="B11558" t="str">
        <f>"SC"&amp;LEFT(SalesDetails[[#This Row],[OrderNo]],4)&amp;SalesDetails[[#This Row],[Short State]]</f>
        <v>SC1737KW</v>
      </c>
      <c r="C11558" s="1">
        <v>40941</v>
      </c>
      <c r="D11558" t="s">
        <v>16726</v>
      </c>
      <c r="E11558" t="s">
        <v>16735</v>
      </c>
      <c r="F11558" t="s">
        <v>16761</v>
      </c>
      <c r="G11558" t="s">
        <v>18017</v>
      </c>
      <c r="H11558" s="2">
        <v>45.131656889909728</v>
      </c>
      <c r="I11558" s="2">
        <v>66</v>
      </c>
      <c r="J11558">
        <v>6</v>
      </c>
      <c r="K11558" s="2">
        <f>SalesDetails[[#This Row],[Unit Price]]*SalesDetails[[#This Row],[Qty Sold]]</f>
        <v>396</v>
      </c>
      <c r="L11558" s="2">
        <f>(SalesDetails[[#This Row],[Unit Price]]-SalesDetails[[#This Row],[Unit Cost]])*SalesDetails[[#This Row],[Qty Sold]]</f>
        <v>125.21005866054163</v>
      </c>
    </row>
    <row r="11559" spans="1:12" x14ac:dyDescent="0.25">
      <c r="A11559" t="s">
        <v>13445</v>
      </c>
      <c r="B11559" t="str">
        <f>"SC"&amp;LEFT(SalesDetails[[#This Row],[OrderNo]],4)&amp;SalesDetails[[#This Row],[Short State]]</f>
        <v>SC1752KW</v>
      </c>
      <c r="C11559" s="1">
        <v>40977</v>
      </c>
      <c r="D11559" t="s">
        <v>16725</v>
      </c>
      <c r="E11559" t="s">
        <v>16734</v>
      </c>
      <c r="F11559" t="s">
        <v>16761</v>
      </c>
      <c r="G11559" t="s">
        <v>18017</v>
      </c>
      <c r="H11559" s="2">
        <v>28.708565367538601</v>
      </c>
      <c r="I11559" s="2">
        <v>66</v>
      </c>
      <c r="J11559">
        <v>4</v>
      </c>
      <c r="K11559" s="2">
        <f>SalesDetails[[#This Row],[Unit Price]]*SalesDetails[[#This Row],[Qty Sold]]</f>
        <v>264</v>
      </c>
      <c r="L11559" s="2">
        <f>(SalesDetails[[#This Row],[Unit Price]]-SalesDetails[[#This Row],[Unit Cost]])*SalesDetails[[#This Row],[Qty Sold]]</f>
        <v>149.16573852984561</v>
      </c>
    </row>
    <row r="11560" spans="1:12" x14ac:dyDescent="0.25">
      <c r="A11560" t="s">
        <v>14807</v>
      </c>
      <c r="B11560" t="str">
        <f>"SC"&amp;LEFT(SalesDetails[[#This Row],[OrderNo]],4)&amp;SalesDetails[[#This Row],[Short State]]</f>
        <v>SC1953AK</v>
      </c>
      <c r="C11560" s="1">
        <v>41095</v>
      </c>
      <c r="D11560" t="s">
        <v>16726</v>
      </c>
      <c r="E11560" t="s">
        <v>16729</v>
      </c>
      <c r="F11560" t="s">
        <v>16745</v>
      </c>
      <c r="G11560" t="s">
        <v>18017</v>
      </c>
      <c r="H11560" s="2">
        <v>36.567962360721552</v>
      </c>
      <c r="I11560" s="2">
        <v>66</v>
      </c>
      <c r="J11560">
        <v>6</v>
      </c>
      <c r="K11560" s="2">
        <f>SalesDetails[[#This Row],[Unit Price]]*SalesDetails[[#This Row],[Qty Sold]]</f>
        <v>396</v>
      </c>
      <c r="L11560" s="2">
        <f>(SalesDetails[[#This Row],[Unit Price]]-SalesDetails[[#This Row],[Unit Cost]])*SalesDetails[[#This Row],[Qty Sold]]</f>
        <v>176.59222583567069</v>
      </c>
    </row>
    <row r="11561" spans="1:12" x14ac:dyDescent="0.25">
      <c r="A11561" t="s">
        <v>15641</v>
      </c>
      <c r="B11561" t="str">
        <f>"SC"&amp;LEFT(SalesDetails[[#This Row],[OrderNo]],4)&amp;SalesDetails[[#This Row],[Short State]]</f>
        <v>SC2078OG</v>
      </c>
      <c r="C11561" s="1">
        <v>41581</v>
      </c>
      <c r="D11561" t="s">
        <v>16725</v>
      </c>
      <c r="E11561" t="s">
        <v>16731</v>
      </c>
      <c r="F11561" t="s">
        <v>16763</v>
      </c>
      <c r="G11561" t="s">
        <v>18017</v>
      </c>
      <c r="H11561" s="2">
        <v>24.42471301612493</v>
      </c>
      <c r="I11561" s="2">
        <v>66</v>
      </c>
      <c r="J11561">
        <v>8</v>
      </c>
      <c r="K11561" s="2">
        <f>SalesDetails[[#This Row],[Unit Price]]*SalesDetails[[#This Row],[Qty Sold]]</f>
        <v>528</v>
      </c>
      <c r="L11561" s="2">
        <f>(SalesDetails[[#This Row],[Unit Price]]-SalesDetails[[#This Row],[Unit Cost]])*SalesDetails[[#This Row],[Qty Sold]]</f>
        <v>332.60229587100059</v>
      </c>
    </row>
    <row r="11562" spans="1:12" x14ac:dyDescent="0.25">
      <c r="A11562" t="s">
        <v>15658</v>
      </c>
      <c r="B11562" t="str">
        <f>"SC"&amp;LEFT(SalesDetails[[#This Row],[OrderNo]],4)&amp;SalesDetails[[#This Row],[Short State]]</f>
        <v>SC2080EB</v>
      </c>
      <c r="C11562" s="1">
        <v>40883</v>
      </c>
      <c r="D11562" t="s">
        <v>16724</v>
      </c>
      <c r="E11562" t="s">
        <v>16732</v>
      </c>
      <c r="F11562" t="s">
        <v>16752</v>
      </c>
      <c r="G11562" t="s">
        <v>18017</v>
      </c>
      <c r="H11562" s="2">
        <v>60.428387772952803</v>
      </c>
      <c r="I11562" s="2">
        <v>66</v>
      </c>
      <c r="J11562">
        <v>4</v>
      </c>
      <c r="K11562" s="2">
        <f>SalesDetails[[#This Row],[Unit Price]]*SalesDetails[[#This Row],[Qty Sold]]</f>
        <v>264</v>
      </c>
      <c r="L11562" s="2">
        <f>(SalesDetails[[#This Row],[Unit Price]]-SalesDetails[[#This Row],[Unit Cost]])*SalesDetails[[#This Row],[Qty Sold]]</f>
        <v>22.286448908188788</v>
      </c>
    </row>
    <row r="11563" spans="1:12" x14ac:dyDescent="0.25">
      <c r="A11563" t="s">
        <v>15666</v>
      </c>
      <c r="B11563" t="str">
        <f>"SC"&amp;LEFT(SalesDetails[[#This Row],[OrderNo]],4)&amp;SalesDetails[[#This Row],[Short State]]</f>
        <v>SC2081ED</v>
      </c>
      <c r="C11563" s="1">
        <v>41013</v>
      </c>
      <c r="D11563" t="s">
        <v>16726</v>
      </c>
      <c r="E11563" t="s">
        <v>16736</v>
      </c>
      <c r="F11563" t="s">
        <v>16753</v>
      </c>
      <c r="G11563" t="s">
        <v>18017</v>
      </c>
      <c r="H11563" s="2">
        <v>12.584652066054284</v>
      </c>
      <c r="I11563" s="2">
        <v>66</v>
      </c>
      <c r="J11563">
        <v>5</v>
      </c>
      <c r="K11563" s="2">
        <f>SalesDetails[[#This Row],[Unit Price]]*SalesDetails[[#This Row],[Qty Sold]]</f>
        <v>330</v>
      </c>
      <c r="L11563" s="2">
        <f>(SalesDetails[[#This Row],[Unit Price]]-SalesDetails[[#This Row],[Unit Cost]])*SalesDetails[[#This Row],[Qty Sold]]</f>
        <v>267.07673966972857</v>
      </c>
    </row>
    <row r="11564" spans="1:12" x14ac:dyDescent="0.25">
      <c r="A11564" t="s">
        <v>966</v>
      </c>
      <c r="B11564" t="str">
        <f>"SC"&amp;LEFT(SalesDetails[[#This Row],[OrderNo]],4)&amp;SalesDetails[[#This Row],[Short State]]</f>
        <v>SC7306EB</v>
      </c>
      <c r="C11564" s="1">
        <v>41789</v>
      </c>
      <c r="D11564" t="s">
        <v>16724</v>
      </c>
      <c r="E11564" t="s">
        <v>16736</v>
      </c>
      <c r="F11564" t="s">
        <v>16752</v>
      </c>
      <c r="G11564" t="s">
        <v>18018</v>
      </c>
      <c r="H11564" s="2">
        <v>171.11898226573032</v>
      </c>
      <c r="I11564" s="2">
        <v>199</v>
      </c>
      <c r="J11564">
        <v>40</v>
      </c>
      <c r="K11564" s="2">
        <f>SalesDetails[[#This Row],[Unit Price]]*SalesDetails[[#This Row],[Qty Sold]]</f>
        <v>7960</v>
      </c>
      <c r="L11564" s="2">
        <f>(SalesDetails[[#This Row],[Unit Price]]-SalesDetails[[#This Row],[Unit Cost]])*SalesDetails[[#This Row],[Qty Sold]]</f>
        <v>1115.240709370787</v>
      </c>
    </row>
    <row r="11565" spans="1:12" x14ac:dyDescent="0.25">
      <c r="A11565" t="s">
        <v>4427</v>
      </c>
      <c r="B11565" t="str">
        <f>"SC"&amp;LEFT(SalesDetails[[#This Row],[OrderNo]],4)&amp;SalesDetails[[#This Row],[Short State]]</f>
        <v>SC3864KW</v>
      </c>
      <c r="C11565" s="1">
        <v>41405</v>
      </c>
      <c r="D11565" t="s">
        <v>16726</v>
      </c>
      <c r="E11565" t="s">
        <v>16736</v>
      </c>
      <c r="F11565" t="s">
        <v>16761</v>
      </c>
      <c r="G11565" t="s">
        <v>18018</v>
      </c>
      <c r="H11565" s="2">
        <v>14.102765537100517</v>
      </c>
      <c r="I11565" s="2">
        <v>199</v>
      </c>
      <c r="J11565">
        <v>10</v>
      </c>
      <c r="K11565" s="2">
        <f>SalesDetails[[#This Row],[Unit Price]]*SalesDetails[[#This Row],[Qty Sold]]</f>
        <v>1990</v>
      </c>
      <c r="L11565" s="2">
        <f>(SalesDetails[[#This Row],[Unit Price]]-SalesDetails[[#This Row],[Unit Cost]])*SalesDetails[[#This Row],[Qty Sold]]</f>
        <v>1848.972344628995</v>
      </c>
    </row>
    <row r="11566" spans="1:12" x14ac:dyDescent="0.25">
      <c r="A11566" t="s">
        <v>8264</v>
      </c>
      <c r="B11566" t="str">
        <f>"SC"&amp;LEFT(SalesDetails[[#This Row],[OrderNo]],4)&amp;SalesDetails[[#This Row],[Short State]]</f>
        <v>SC9924ON</v>
      </c>
      <c r="C11566" s="1">
        <v>41417</v>
      </c>
      <c r="D11566" t="s">
        <v>16726</v>
      </c>
      <c r="E11566" t="s">
        <v>16733</v>
      </c>
      <c r="F11566" t="s">
        <v>16764</v>
      </c>
      <c r="G11566" t="s">
        <v>18018</v>
      </c>
      <c r="H11566" s="2">
        <v>162.9814535157594</v>
      </c>
      <c r="I11566" s="2">
        <v>199</v>
      </c>
      <c r="J11566">
        <v>12</v>
      </c>
      <c r="K11566" s="2">
        <f>SalesDetails[[#This Row],[Unit Price]]*SalesDetails[[#This Row],[Qty Sold]]</f>
        <v>2388</v>
      </c>
      <c r="L11566" s="2">
        <f>(SalesDetails[[#This Row],[Unit Price]]-SalesDetails[[#This Row],[Unit Cost]])*SalesDetails[[#This Row],[Qty Sold]]</f>
        <v>432.22255781088722</v>
      </c>
    </row>
    <row r="11567" spans="1:12" x14ac:dyDescent="0.25">
      <c r="A11567" t="s">
        <v>8640</v>
      </c>
      <c r="B11567" t="str">
        <f>"SC"&amp;LEFT(SalesDetails[[#This Row],[OrderNo]],4)&amp;SalesDetails[[#This Row],[Short State]]</f>
        <v>SC1046KT</v>
      </c>
      <c r="C11567" s="1">
        <v>41121</v>
      </c>
      <c r="D11567" t="s">
        <v>16726</v>
      </c>
      <c r="E11567" t="s">
        <v>16736</v>
      </c>
      <c r="F11567" t="s">
        <v>16741</v>
      </c>
      <c r="G11567" t="s">
        <v>18018</v>
      </c>
      <c r="H11567" s="2">
        <v>139.28855804559404</v>
      </c>
      <c r="I11567" s="2">
        <v>199</v>
      </c>
      <c r="J11567">
        <v>5</v>
      </c>
      <c r="K11567" s="2">
        <f>SalesDetails[[#This Row],[Unit Price]]*SalesDetails[[#This Row],[Qty Sold]]</f>
        <v>995</v>
      </c>
      <c r="L11567" s="2">
        <f>(SalesDetails[[#This Row],[Unit Price]]-SalesDetails[[#This Row],[Unit Cost]])*SalesDetails[[#This Row],[Qty Sold]]</f>
        <v>298.55720977202975</v>
      </c>
    </row>
    <row r="11568" spans="1:12" x14ac:dyDescent="0.25">
      <c r="A11568" t="s">
        <v>8814</v>
      </c>
      <c r="B11568" t="str">
        <f>"SC"&amp;LEFT(SalesDetails[[#This Row],[OrderNo]],4)&amp;SalesDetails[[#This Row],[Short State]]</f>
        <v>SC1072KW</v>
      </c>
      <c r="C11568" s="1">
        <v>41043</v>
      </c>
      <c r="D11568" t="s">
        <v>16726</v>
      </c>
      <c r="E11568" t="s">
        <v>16736</v>
      </c>
      <c r="F11568" t="s">
        <v>16761</v>
      </c>
      <c r="G11568" t="s">
        <v>18018</v>
      </c>
      <c r="H11568" s="2">
        <v>146.10306021106123</v>
      </c>
      <c r="I11568" s="2">
        <v>199</v>
      </c>
      <c r="J11568">
        <v>5</v>
      </c>
      <c r="K11568" s="2">
        <f>SalesDetails[[#This Row],[Unit Price]]*SalesDetails[[#This Row],[Qty Sold]]</f>
        <v>995</v>
      </c>
      <c r="L11568" s="2">
        <f>(SalesDetails[[#This Row],[Unit Price]]-SalesDetails[[#This Row],[Unit Cost]])*SalesDetails[[#This Row],[Qty Sold]]</f>
        <v>264.48469894469383</v>
      </c>
    </row>
    <row r="11569" spans="1:12" x14ac:dyDescent="0.25">
      <c r="A11569" t="s">
        <v>11123</v>
      </c>
      <c r="B11569" t="str">
        <f>"SC"&amp;LEFT(SalesDetails[[#This Row],[OrderNo]],4)&amp;SalesDetails[[#This Row],[Short State]]</f>
        <v>SC1414JI</v>
      </c>
      <c r="C11569" s="1">
        <v>41497</v>
      </c>
      <c r="D11569" t="s">
        <v>16726</v>
      </c>
      <c r="E11569" t="s">
        <v>16730</v>
      </c>
      <c r="F11569" t="s">
        <v>16758</v>
      </c>
      <c r="G11569" t="s">
        <v>18018</v>
      </c>
      <c r="H11569" s="2">
        <v>162.61459512753584</v>
      </c>
      <c r="I11569" s="2">
        <v>199</v>
      </c>
      <c r="J11569">
        <v>9</v>
      </c>
      <c r="K11569" s="2">
        <f>SalesDetails[[#This Row],[Unit Price]]*SalesDetails[[#This Row],[Qty Sold]]</f>
        <v>1791</v>
      </c>
      <c r="L11569" s="2">
        <f>(SalesDetails[[#This Row],[Unit Price]]-SalesDetails[[#This Row],[Unit Cost]])*SalesDetails[[#This Row],[Qty Sold]]</f>
        <v>327.46864385217748</v>
      </c>
    </row>
    <row r="11570" spans="1:12" x14ac:dyDescent="0.25">
      <c r="A11570" t="s">
        <v>13497</v>
      </c>
      <c r="B11570" t="str">
        <f>"SC"&amp;LEFT(SalesDetails[[#This Row],[OrderNo]],4)&amp;SalesDetails[[#This Row],[Short State]]</f>
        <v>SC1760AK</v>
      </c>
      <c r="C11570" s="1">
        <v>41191</v>
      </c>
      <c r="D11570" t="s">
        <v>16726</v>
      </c>
      <c r="E11570" t="s">
        <v>16738</v>
      </c>
      <c r="F11570" t="s">
        <v>16745</v>
      </c>
      <c r="G11570" t="s">
        <v>18018</v>
      </c>
      <c r="H11570" s="2">
        <v>167.88252574430933</v>
      </c>
      <c r="I11570" s="2">
        <v>199</v>
      </c>
      <c r="J11570">
        <v>6</v>
      </c>
      <c r="K11570" s="2">
        <f>SalesDetails[[#This Row],[Unit Price]]*SalesDetails[[#This Row],[Qty Sold]]</f>
        <v>1194</v>
      </c>
      <c r="L11570" s="2">
        <f>(SalesDetails[[#This Row],[Unit Price]]-SalesDetails[[#This Row],[Unit Cost]])*SalesDetails[[#This Row],[Qty Sold]]</f>
        <v>186.704845534144</v>
      </c>
    </row>
    <row r="11571" spans="1:12" x14ac:dyDescent="0.25">
      <c r="A11571" t="s">
        <v>13544</v>
      </c>
      <c r="B11571" t="str">
        <f>"SC"&amp;LEFT(SalesDetails[[#This Row],[OrderNo]],4)&amp;SalesDetails[[#This Row],[Short State]]</f>
        <v>SC1767EB</v>
      </c>
      <c r="C11571" s="1">
        <v>41378</v>
      </c>
      <c r="D11571" t="s">
        <v>16724</v>
      </c>
      <c r="E11571" t="s">
        <v>16736</v>
      </c>
      <c r="F11571" t="s">
        <v>16752</v>
      </c>
      <c r="G11571" t="s">
        <v>18018</v>
      </c>
      <c r="H11571" s="2">
        <v>201.23567765330807</v>
      </c>
      <c r="I11571" s="2">
        <v>199</v>
      </c>
      <c r="J11571">
        <v>30</v>
      </c>
      <c r="K11571" s="2">
        <f>SalesDetails[[#This Row],[Unit Price]]*SalesDetails[[#This Row],[Qty Sold]]</f>
        <v>5970</v>
      </c>
      <c r="L11571" s="2">
        <f>(SalesDetails[[#This Row],[Unit Price]]-SalesDetails[[#This Row],[Unit Cost]])*SalesDetails[[#This Row],[Qty Sold]]</f>
        <v>-67.0703295992422</v>
      </c>
    </row>
    <row r="11572" spans="1:12" x14ac:dyDescent="0.25">
      <c r="A11572" t="s">
        <v>14786</v>
      </c>
      <c r="B11572" t="str">
        <f>"SC"&amp;LEFT(SalesDetails[[#This Row],[OrderNo]],4)&amp;SalesDetails[[#This Row],[Short State]]</f>
        <v>SC1949EB</v>
      </c>
      <c r="C11572" s="1">
        <v>40971</v>
      </c>
      <c r="D11572" t="s">
        <v>16726</v>
      </c>
      <c r="E11572" t="s">
        <v>16732</v>
      </c>
      <c r="F11572" t="s">
        <v>16752</v>
      </c>
      <c r="G11572" t="s">
        <v>18018</v>
      </c>
      <c r="H11572" s="2">
        <v>128.12114532849759</v>
      </c>
      <c r="I11572" s="2">
        <v>199</v>
      </c>
      <c r="J11572">
        <v>4</v>
      </c>
      <c r="K11572" s="2">
        <f>SalesDetails[[#This Row],[Unit Price]]*SalesDetails[[#This Row],[Qty Sold]]</f>
        <v>796</v>
      </c>
      <c r="L11572" s="2">
        <f>(SalesDetails[[#This Row],[Unit Price]]-SalesDetails[[#This Row],[Unit Cost]])*SalesDetails[[#This Row],[Qty Sold]]</f>
        <v>283.51541868600964</v>
      </c>
    </row>
    <row r="11573" spans="1:12" x14ac:dyDescent="0.25">
      <c r="A11573" t="s">
        <v>15153</v>
      </c>
      <c r="B11573" t="str">
        <f>"SC"&amp;LEFT(SalesDetails[[#This Row],[OrderNo]],4)&amp;SalesDetails[[#This Row],[Short State]]</f>
        <v>SC2007ED</v>
      </c>
      <c r="C11573" s="1">
        <v>41138</v>
      </c>
      <c r="D11573" t="s">
        <v>16726</v>
      </c>
      <c r="E11573" t="s">
        <v>16729</v>
      </c>
      <c r="F11573" t="s">
        <v>16753</v>
      </c>
      <c r="G11573" t="s">
        <v>18018</v>
      </c>
      <c r="H11573" s="2">
        <v>19.264356104871528</v>
      </c>
      <c r="I11573" s="2">
        <v>199</v>
      </c>
      <c r="J11573">
        <v>6</v>
      </c>
      <c r="K11573" s="2">
        <f>SalesDetails[[#This Row],[Unit Price]]*SalesDetails[[#This Row],[Qty Sold]]</f>
        <v>1194</v>
      </c>
      <c r="L11573" s="2">
        <f>(SalesDetails[[#This Row],[Unit Price]]-SalesDetails[[#This Row],[Unit Cost]])*SalesDetails[[#This Row],[Qty Sold]]</f>
        <v>1078.4138633707707</v>
      </c>
    </row>
    <row r="11574" spans="1:12" x14ac:dyDescent="0.25">
      <c r="A11574" t="s">
        <v>15240</v>
      </c>
      <c r="B11574" t="str">
        <f>"SC"&amp;LEFT(SalesDetails[[#This Row],[OrderNo]],4)&amp;SalesDetails[[#This Row],[Short State]]</f>
        <v>SC2021DE</v>
      </c>
      <c r="C11574" s="1">
        <v>40981</v>
      </c>
      <c r="D11574" t="s">
        <v>16726</v>
      </c>
      <c r="E11574" t="s">
        <v>16736</v>
      </c>
      <c r="F11574" t="s">
        <v>16751</v>
      </c>
      <c r="G11574" t="s">
        <v>18018</v>
      </c>
      <c r="H11574" s="2">
        <v>66.160140712367337</v>
      </c>
      <c r="I11574" s="2">
        <v>199</v>
      </c>
      <c r="J11574">
        <v>5</v>
      </c>
      <c r="K11574" s="2">
        <f>SalesDetails[[#This Row],[Unit Price]]*SalesDetails[[#This Row],[Qty Sold]]</f>
        <v>995</v>
      </c>
      <c r="L11574" s="2">
        <f>(SalesDetails[[#This Row],[Unit Price]]-SalesDetails[[#This Row],[Unit Cost]])*SalesDetails[[#This Row],[Qty Sold]]</f>
        <v>664.19929643816329</v>
      </c>
    </row>
    <row r="11575" spans="1:12" x14ac:dyDescent="0.25">
      <c r="A11575" t="s">
        <v>1293</v>
      </c>
      <c r="B11575" t="str">
        <f>"SC"&amp;LEFT(SalesDetails[[#This Row],[OrderNo]],4)&amp;SalesDetails[[#This Row],[Short State]]</f>
        <v>SC615KT</v>
      </c>
      <c r="C11575" s="1">
        <v>41608</v>
      </c>
      <c r="D11575" t="s">
        <v>16726</v>
      </c>
      <c r="E11575" t="s">
        <v>16738</v>
      </c>
      <c r="F11575" t="s">
        <v>16741</v>
      </c>
      <c r="G11575" t="s">
        <v>18019</v>
      </c>
      <c r="H11575" s="2">
        <v>86.224798464961054</v>
      </c>
      <c r="I11575" s="2">
        <v>199</v>
      </c>
      <c r="J11575">
        <v>13</v>
      </c>
      <c r="K11575" s="2">
        <f>SalesDetails[[#This Row],[Unit Price]]*SalesDetails[[#This Row],[Qty Sold]]</f>
        <v>2587</v>
      </c>
      <c r="L11575" s="2">
        <f>(SalesDetails[[#This Row],[Unit Price]]-SalesDetails[[#This Row],[Unit Cost]])*SalesDetails[[#This Row],[Qty Sold]]</f>
        <v>1466.0776199555062</v>
      </c>
    </row>
    <row r="11576" spans="1:12" x14ac:dyDescent="0.25">
      <c r="A11576" t="s">
        <v>4578</v>
      </c>
      <c r="B11576" t="str">
        <f>"SC"&amp;LEFT(SalesDetails[[#This Row],[OrderNo]],4)&amp;SalesDetails[[#This Row],[Short State]]</f>
        <v>SC4086DE</v>
      </c>
      <c r="C11576" s="1">
        <v>41150</v>
      </c>
      <c r="D11576" t="s">
        <v>16726</v>
      </c>
      <c r="E11576" t="s">
        <v>16729</v>
      </c>
      <c r="F11576" t="s">
        <v>16751</v>
      </c>
      <c r="G11576" t="s">
        <v>18019</v>
      </c>
      <c r="H11576" s="2">
        <v>191.73457674643348</v>
      </c>
      <c r="I11576" s="2">
        <v>199</v>
      </c>
      <c r="J11576">
        <v>6</v>
      </c>
      <c r="K11576" s="2">
        <f>SalesDetails[[#This Row],[Unit Price]]*SalesDetails[[#This Row],[Qty Sold]]</f>
        <v>1194</v>
      </c>
      <c r="L11576" s="2">
        <f>(SalesDetails[[#This Row],[Unit Price]]-SalesDetails[[#This Row],[Unit Cost]])*SalesDetails[[#This Row],[Qty Sold]]</f>
        <v>43.592539521399146</v>
      </c>
    </row>
    <row r="11577" spans="1:12" x14ac:dyDescent="0.25">
      <c r="A11577" t="s">
        <v>5169</v>
      </c>
      <c r="B11577" t="str">
        <f>"SC"&amp;LEFT(SalesDetails[[#This Row],[OrderNo]],4)&amp;SalesDetails[[#This Row],[Short State]]</f>
        <v>SC4822AN</v>
      </c>
      <c r="C11577" s="1">
        <v>41769</v>
      </c>
      <c r="D11577" t="s">
        <v>16726</v>
      </c>
      <c r="E11577" t="s">
        <v>16736</v>
      </c>
      <c r="F11577" t="s">
        <v>16746</v>
      </c>
      <c r="G11577" t="s">
        <v>18019</v>
      </c>
      <c r="H11577" s="2">
        <v>80.877857941082411</v>
      </c>
      <c r="I11577" s="2">
        <v>199</v>
      </c>
      <c r="J11577">
        <v>20</v>
      </c>
      <c r="K11577" s="2">
        <f>SalesDetails[[#This Row],[Unit Price]]*SalesDetails[[#This Row],[Qty Sold]]</f>
        <v>3980</v>
      </c>
      <c r="L11577" s="2">
        <f>(SalesDetails[[#This Row],[Unit Price]]-SalesDetails[[#This Row],[Unit Cost]])*SalesDetails[[#This Row],[Qty Sold]]</f>
        <v>2362.442841178352</v>
      </c>
    </row>
    <row r="11578" spans="1:12" x14ac:dyDescent="0.25">
      <c r="A11578" t="s">
        <v>5646</v>
      </c>
      <c r="B11578" t="str">
        <f>"SC"&amp;LEFT(SalesDetails[[#This Row],[OrderNo]],4)&amp;SalesDetails[[#This Row],[Short State]]</f>
        <v>SC5461ED</v>
      </c>
      <c r="C11578" s="1">
        <v>41709</v>
      </c>
      <c r="D11578" t="s">
        <v>16726</v>
      </c>
      <c r="E11578" t="s">
        <v>16736</v>
      </c>
      <c r="F11578" t="s">
        <v>16753</v>
      </c>
      <c r="G11578" t="s">
        <v>18019</v>
      </c>
      <c r="H11578" s="2">
        <v>34.512836115974764</v>
      </c>
      <c r="I11578" s="2">
        <v>199</v>
      </c>
      <c r="J11578">
        <v>20</v>
      </c>
      <c r="K11578" s="2">
        <f>SalesDetails[[#This Row],[Unit Price]]*SalesDetails[[#This Row],[Qty Sold]]</f>
        <v>3980</v>
      </c>
      <c r="L11578" s="2">
        <f>(SalesDetails[[#This Row],[Unit Price]]-SalesDetails[[#This Row],[Unit Cost]])*SalesDetails[[#This Row],[Qty Sold]]</f>
        <v>3289.7432776805044</v>
      </c>
    </row>
    <row r="11579" spans="1:12" x14ac:dyDescent="0.25">
      <c r="A11579" t="s">
        <v>7980</v>
      </c>
      <c r="B11579" t="str">
        <f>"SC"&amp;LEFT(SalesDetails[[#This Row],[OrderNo]],4)&amp;SalesDetails[[#This Row],[Short State]]</f>
        <v>SC9492KT</v>
      </c>
      <c r="C11579" s="1">
        <v>41461</v>
      </c>
      <c r="D11579" t="s">
        <v>16726</v>
      </c>
      <c r="E11579" t="s">
        <v>16736</v>
      </c>
      <c r="F11579" t="s">
        <v>16741</v>
      </c>
      <c r="G11579" t="s">
        <v>18019</v>
      </c>
      <c r="H11579" s="2">
        <v>199.13724697574898</v>
      </c>
      <c r="I11579" s="2">
        <v>199</v>
      </c>
      <c r="J11579">
        <v>10</v>
      </c>
      <c r="K11579" s="2">
        <f>SalesDetails[[#This Row],[Unit Price]]*SalesDetails[[#This Row],[Qty Sold]]</f>
        <v>1990</v>
      </c>
      <c r="L11579" s="2">
        <f>(SalesDetails[[#This Row],[Unit Price]]-SalesDetails[[#This Row],[Unit Cost]])*SalesDetails[[#This Row],[Qty Sold]]</f>
        <v>-1.3724697574897959</v>
      </c>
    </row>
    <row r="11580" spans="1:12" x14ac:dyDescent="0.25">
      <c r="A11580" t="s">
        <v>8104</v>
      </c>
      <c r="B11580" t="str">
        <f>"SC"&amp;LEFT(SalesDetails[[#This Row],[OrderNo]],4)&amp;SalesDetails[[#This Row],[Short State]]</f>
        <v>SC9681AK</v>
      </c>
      <c r="C11580" s="1">
        <v>41279</v>
      </c>
      <c r="D11580" t="s">
        <v>16726</v>
      </c>
      <c r="E11580" t="s">
        <v>16732</v>
      </c>
      <c r="F11580" t="s">
        <v>16745</v>
      </c>
      <c r="G11580" t="s">
        <v>18019</v>
      </c>
      <c r="H11580" s="2">
        <v>161.49351270921383</v>
      </c>
      <c r="I11580" s="2">
        <v>199</v>
      </c>
      <c r="J11580">
        <v>9</v>
      </c>
      <c r="K11580" s="2">
        <f>SalesDetails[[#This Row],[Unit Price]]*SalesDetails[[#This Row],[Qty Sold]]</f>
        <v>1791</v>
      </c>
      <c r="L11580" s="2">
        <f>(SalesDetails[[#This Row],[Unit Price]]-SalesDetails[[#This Row],[Unit Cost]])*SalesDetails[[#This Row],[Qty Sold]]</f>
        <v>337.55838561707549</v>
      </c>
    </row>
    <row r="11581" spans="1:12" x14ac:dyDescent="0.25">
      <c r="A11581" t="s">
        <v>8875</v>
      </c>
      <c r="B11581" t="str">
        <f>"SC"&amp;LEFT(SalesDetails[[#This Row],[OrderNo]],4)&amp;SalesDetails[[#This Row],[Short State]]</f>
        <v>SC1082KW</v>
      </c>
      <c r="C11581" s="1">
        <v>41594</v>
      </c>
      <c r="D11581" t="s">
        <v>16724</v>
      </c>
      <c r="E11581" t="s">
        <v>16738</v>
      </c>
      <c r="F11581" t="s">
        <v>16761</v>
      </c>
      <c r="G11581" t="s">
        <v>18019</v>
      </c>
      <c r="H11581" s="2">
        <v>156.03491118361143</v>
      </c>
      <c r="I11581" s="2">
        <v>199</v>
      </c>
      <c r="J11581">
        <v>13</v>
      </c>
      <c r="K11581" s="2">
        <f>SalesDetails[[#This Row],[Unit Price]]*SalesDetails[[#This Row],[Qty Sold]]</f>
        <v>2587</v>
      </c>
      <c r="L11581" s="2">
        <f>(SalesDetails[[#This Row],[Unit Price]]-SalesDetails[[#This Row],[Unit Cost]])*SalesDetails[[#This Row],[Qty Sold]]</f>
        <v>558.54615461305139</v>
      </c>
    </row>
    <row r="11582" spans="1:12" x14ac:dyDescent="0.25">
      <c r="A11582" t="s">
        <v>9767</v>
      </c>
      <c r="B11582" t="str">
        <f>"SC"&amp;LEFT(SalesDetails[[#This Row],[OrderNo]],4)&amp;SalesDetails[[#This Row],[Short State]]</f>
        <v>SC1219ON</v>
      </c>
      <c r="C11582" s="1">
        <v>41349</v>
      </c>
      <c r="D11582" t="s">
        <v>16726</v>
      </c>
      <c r="E11582" t="s">
        <v>16734</v>
      </c>
      <c r="F11582" t="s">
        <v>16764</v>
      </c>
      <c r="G11582" t="s">
        <v>18019</v>
      </c>
      <c r="H11582" s="2">
        <v>88.665119236226943</v>
      </c>
      <c r="I11582" s="2">
        <v>199</v>
      </c>
      <c r="J11582">
        <v>9</v>
      </c>
      <c r="K11582" s="2">
        <f>SalesDetails[[#This Row],[Unit Price]]*SalesDetails[[#This Row],[Qty Sold]]</f>
        <v>1791</v>
      </c>
      <c r="L11582" s="2">
        <f>(SalesDetails[[#This Row],[Unit Price]]-SalesDetails[[#This Row],[Unit Cost]])*SalesDetails[[#This Row],[Qty Sold]]</f>
        <v>993.01392687395753</v>
      </c>
    </row>
    <row r="11583" spans="1:12" x14ac:dyDescent="0.25">
      <c r="A11583" t="s">
        <v>11287</v>
      </c>
      <c r="B11583" t="str">
        <f>"SC"&amp;LEFT(SalesDetails[[#This Row],[OrderNo]],4)&amp;SalesDetails[[#This Row],[Short State]]</f>
        <v>SC1437AK</v>
      </c>
      <c r="C11583" s="1">
        <v>41338</v>
      </c>
      <c r="D11583" t="s">
        <v>16726</v>
      </c>
      <c r="E11583" t="s">
        <v>16734</v>
      </c>
      <c r="F11583" t="s">
        <v>16745</v>
      </c>
      <c r="G11583" t="s">
        <v>18019</v>
      </c>
      <c r="H11583" s="2">
        <v>194.78238933864966</v>
      </c>
      <c r="I11583" s="2">
        <v>199</v>
      </c>
      <c r="J11583">
        <v>9</v>
      </c>
      <c r="K11583" s="2">
        <f>SalesDetails[[#This Row],[Unit Price]]*SalesDetails[[#This Row],[Qty Sold]]</f>
        <v>1791</v>
      </c>
      <c r="L11583" s="2">
        <f>(SalesDetails[[#This Row],[Unit Price]]-SalesDetails[[#This Row],[Unit Cost]])*SalesDetails[[#This Row],[Qty Sold]]</f>
        <v>37.958495952153015</v>
      </c>
    </row>
    <row r="11584" spans="1:12" x14ac:dyDescent="0.25">
      <c r="A11584" t="s">
        <v>12467</v>
      </c>
      <c r="B11584" t="str">
        <f>"SC"&amp;LEFT(SalesDetails[[#This Row],[OrderNo]],4)&amp;SalesDetails[[#This Row],[Short State]]</f>
        <v>SC1607EB</v>
      </c>
      <c r="C11584" s="1">
        <v>41327</v>
      </c>
      <c r="D11584" t="s">
        <v>16726</v>
      </c>
      <c r="E11584" t="s">
        <v>16732</v>
      </c>
      <c r="F11584" t="s">
        <v>16752</v>
      </c>
      <c r="G11584" t="s">
        <v>18019</v>
      </c>
      <c r="H11584" s="2">
        <v>137.97911038658876</v>
      </c>
      <c r="I11584" s="2">
        <v>199</v>
      </c>
      <c r="J11584">
        <v>9</v>
      </c>
      <c r="K11584" s="2">
        <f>SalesDetails[[#This Row],[Unit Price]]*SalesDetails[[#This Row],[Qty Sold]]</f>
        <v>1791</v>
      </c>
      <c r="L11584" s="2">
        <f>(SalesDetails[[#This Row],[Unit Price]]-SalesDetails[[#This Row],[Unit Cost]])*SalesDetails[[#This Row],[Qty Sold]]</f>
        <v>549.18800652070115</v>
      </c>
    </row>
    <row r="11585" spans="1:12" x14ac:dyDescent="0.25">
      <c r="A11585" t="s">
        <v>13930</v>
      </c>
      <c r="B11585" t="str">
        <f>"SC"&amp;LEFT(SalesDetails[[#This Row],[OrderNo]],4)&amp;SalesDetails[[#This Row],[Short State]]</f>
        <v>SC1825IM</v>
      </c>
      <c r="C11585" s="1">
        <v>41230</v>
      </c>
      <c r="D11585" t="s">
        <v>16726</v>
      </c>
      <c r="E11585" t="s">
        <v>16731</v>
      </c>
      <c r="F11585" t="s">
        <v>16757</v>
      </c>
      <c r="G11585" t="s">
        <v>18019</v>
      </c>
      <c r="H11585" s="2">
        <v>101.83765993738676</v>
      </c>
      <c r="I11585" s="2">
        <v>199</v>
      </c>
      <c r="J11585">
        <v>6</v>
      </c>
      <c r="K11585" s="2">
        <f>SalesDetails[[#This Row],[Unit Price]]*SalesDetails[[#This Row],[Qty Sold]]</f>
        <v>1194</v>
      </c>
      <c r="L11585" s="2">
        <f>(SalesDetails[[#This Row],[Unit Price]]-SalesDetails[[#This Row],[Unit Cost]])*SalesDetails[[#This Row],[Qty Sold]]</f>
        <v>582.97404037567946</v>
      </c>
    </row>
    <row r="11586" spans="1:12" x14ac:dyDescent="0.25">
      <c r="A11586" t="s">
        <v>13977</v>
      </c>
      <c r="B11586" t="str">
        <f>"SC"&amp;LEFT(SalesDetails[[#This Row],[OrderNo]],4)&amp;SalesDetails[[#This Row],[Short State]]</f>
        <v>SC1831KW</v>
      </c>
      <c r="C11586" s="1">
        <v>41265</v>
      </c>
      <c r="D11586" t="s">
        <v>16725</v>
      </c>
      <c r="E11586" t="s">
        <v>16738</v>
      </c>
      <c r="F11586" t="s">
        <v>16761</v>
      </c>
      <c r="G11586" t="s">
        <v>18019</v>
      </c>
      <c r="H11586" s="2">
        <v>16.999608084080222</v>
      </c>
      <c r="I11586" s="2">
        <v>199</v>
      </c>
      <c r="J11586">
        <v>13</v>
      </c>
      <c r="K11586" s="2">
        <f>SalesDetails[[#This Row],[Unit Price]]*SalesDetails[[#This Row],[Qty Sold]]</f>
        <v>2587</v>
      </c>
      <c r="L11586" s="2">
        <f>(SalesDetails[[#This Row],[Unit Price]]-SalesDetails[[#This Row],[Unit Cost]])*SalesDetails[[#This Row],[Qty Sold]]</f>
        <v>2366.0050949069573</v>
      </c>
    </row>
    <row r="11587" spans="1:12" x14ac:dyDescent="0.25">
      <c r="A11587" t="s">
        <v>14898</v>
      </c>
      <c r="B11587" t="str">
        <f>"SC"&amp;LEFT(SalesDetails[[#This Row],[OrderNo]],4)&amp;SalesDetails[[#This Row],[Short State]]</f>
        <v>SC1968JI</v>
      </c>
      <c r="C11587" s="1">
        <v>41903</v>
      </c>
      <c r="D11587" t="s">
        <v>16726</v>
      </c>
      <c r="E11587" t="s">
        <v>16736</v>
      </c>
      <c r="F11587" t="s">
        <v>16758</v>
      </c>
      <c r="G11587" t="s">
        <v>18019</v>
      </c>
      <c r="H11587" s="2">
        <v>119.19595842892144</v>
      </c>
      <c r="I11587" s="2">
        <v>199</v>
      </c>
      <c r="J11587">
        <v>20</v>
      </c>
      <c r="K11587" s="2">
        <f>SalesDetails[[#This Row],[Unit Price]]*SalesDetails[[#This Row],[Qty Sold]]</f>
        <v>3980</v>
      </c>
      <c r="L11587" s="2">
        <f>(SalesDetails[[#This Row],[Unit Price]]-SalesDetails[[#This Row],[Unit Cost]])*SalesDetails[[#This Row],[Qty Sold]]</f>
        <v>1596.080831421571</v>
      </c>
    </row>
    <row r="11588" spans="1:12" x14ac:dyDescent="0.25">
      <c r="A11588" t="s">
        <v>1254</v>
      </c>
      <c r="B11588" t="str">
        <f>"SC"&amp;LEFT(SalesDetails[[#This Row],[OrderNo]],4)&amp;SalesDetails[[#This Row],[Short State]]</f>
        <v>SC991AK</v>
      </c>
      <c r="C11588" s="1">
        <v>41170</v>
      </c>
      <c r="D11588" t="s">
        <v>16726</v>
      </c>
      <c r="E11588" t="s">
        <v>16736</v>
      </c>
      <c r="F11588" t="s">
        <v>16745</v>
      </c>
      <c r="G11588" t="s">
        <v>18020</v>
      </c>
      <c r="H11588" s="2">
        <v>40.389873297614344</v>
      </c>
      <c r="I11588" s="2">
        <v>199</v>
      </c>
      <c r="J11588">
        <v>5</v>
      </c>
      <c r="K11588" s="2">
        <f>SalesDetails[[#This Row],[Unit Price]]*SalesDetails[[#This Row],[Qty Sold]]</f>
        <v>995</v>
      </c>
      <c r="L11588" s="2">
        <f>(SalesDetails[[#This Row],[Unit Price]]-SalesDetails[[#This Row],[Unit Cost]])*SalesDetails[[#This Row],[Qty Sold]]</f>
        <v>793.05063351192825</v>
      </c>
    </row>
    <row r="11589" spans="1:12" x14ac:dyDescent="0.25">
      <c r="A11589" t="s">
        <v>3590</v>
      </c>
      <c r="B11589" t="str">
        <f>"SC"&amp;LEFT(SalesDetails[[#This Row],[OrderNo]],4)&amp;SalesDetails[[#This Row],[Short State]]</f>
        <v>SC2755DE</v>
      </c>
      <c r="C11589" s="1">
        <v>40973</v>
      </c>
      <c r="D11589" t="s">
        <v>16726</v>
      </c>
      <c r="E11589" t="s">
        <v>16736</v>
      </c>
      <c r="F11589" t="s">
        <v>16751</v>
      </c>
      <c r="G11589" t="s">
        <v>18020</v>
      </c>
      <c r="H11589" s="2">
        <v>109.22248949158666</v>
      </c>
      <c r="I11589" s="2">
        <v>199</v>
      </c>
      <c r="J11589">
        <v>5</v>
      </c>
      <c r="K11589" s="2">
        <f>SalesDetails[[#This Row],[Unit Price]]*SalesDetails[[#This Row],[Qty Sold]]</f>
        <v>995</v>
      </c>
      <c r="L11589" s="2">
        <f>(SalesDetails[[#This Row],[Unit Price]]-SalesDetails[[#This Row],[Unit Cost]])*SalesDetails[[#This Row],[Qty Sold]]</f>
        <v>448.88755254206671</v>
      </c>
    </row>
    <row r="11590" spans="1:12" x14ac:dyDescent="0.25">
      <c r="A11590" t="s">
        <v>4192</v>
      </c>
      <c r="B11590" t="str">
        <f>"SC"&amp;LEFT(SalesDetails[[#This Row],[OrderNo]],4)&amp;SalesDetails[[#This Row],[Short State]]</f>
        <v>SC3555EB</v>
      </c>
      <c r="C11590" s="1">
        <v>40933</v>
      </c>
      <c r="D11590" t="s">
        <v>16724</v>
      </c>
      <c r="E11590" t="s">
        <v>16732</v>
      </c>
      <c r="F11590" t="s">
        <v>16752</v>
      </c>
      <c r="G11590" t="s">
        <v>18020</v>
      </c>
      <c r="H11590" s="2">
        <v>166.84986432305021</v>
      </c>
      <c r="I11590" s="2">
        <v>199</v>
      </c>
      <c r="J11590">
        <v>4</v>
      </c>
      <c r="K11590" s="2">
        <f>SalesDetails[[#This Row],[Unit Price]]*SalesDetails[[#This Row],[Qty Sold]]</f>
        <v>796</v>
      </c>
      <c r="L11590" s="2">
        <f>(SalesDetails[[#This Row],[Unit Price]]-SalesDetails[[#This Row],[Unit Cost]])*SalesDetails[[#This Row],[Qty Sold]]</f>
        <v>128.60054270779915</v>
      </c>
    </row>
    <row r="11591" spans="1:12" x14ac:dyDescent="0.25">
      <c r="A11591" t="s">
        <v>8404</v>
      </c>
      <c r="B11591" t="str">
        <f>"SC"&amp;LEFT(SalesDetails[[#This Row],[OrderNo]],4)&amp;SalesDetails[[#This Row],[Short State]]</f>
        <v>SC1013ZA</v>
      </c>
      <c r="C11591" s="1">
        <v>41548</v>
      </c>
      <c r="D11591" t="s">
        <v>16726</v>
      </c>
      <c r="E11591" t="s">
        <v>16736</v>
      </c>
      <c r="F11591" t="s">
        <v>16769</v>
      </c>
      <c r="G11591" t="s">
        <v>18020</v>
      </c>
      <c r="H11591" s="2">
        <v>47.581742574556557</v>
      </c>
      <c r="I11591" s="2">
        <v>199</v>
      </c>
      <c r="J11591">
        <v>10</v>
      </c>
      <c r="K11591" s="2">
        <f>SalesDetails[[#This Row],[Unit Price]]*SalesDetails[[#This Row],[Qty Sold]]</f>
        <v>1990</v>
      </c>
      <c r="L11591" s="2">
        <f>(SalesDetails[[#This Row],[Unit Price]]-SalesDetails[[#This Row],[Unit Cost]])*SalesDetails[[#This Row],[Qty Sold]]</f>
        <v>1514.1825742544345</v>
      </c>
    </row>
    <row r="11592" spans="1:12" x14ac:dyDescent="0.25">
      <c r="A11592" t="s">
        <v>8737</v>
      </c>
      <c r="B11592" t="str">
        <f>"SC"&amp;LEFT(SalesDetails[[#This Row],[OrderNo]],4)&amp;SalesDetails[[#This Row],[Short State]]</f>
        <v>SC1061EB</v>
      </c>
      <c r="C11592" s="1">
        <v>40982</v>
      </c>
      <c r="D11592" t="s">
        <v>16726</v>
      </c>
      <c r="E11592" t="s">
        <v>16736</v>
      </c>
      <c r="F11592" t="s">
        <v>16752</v>
      </c>
      <c r="G11592" t="s">
        <v>18020</v>
      </c>
      <c r="H11592" s="2">
        <v>193.66659895369858</v>
      </c>
      <c r="I11592" s="2">
        <v>199</v>
      </c>
      <c r="J11592">
        <v>5</v>
      </c>
      <c r="K11592" s="2">
        <f>SalesDetails[[#This Row],[Unit Price]]*SalesDetails[[#This Row],[Qty Sold]]</f>
        <v>995</v>
      </c>
      <c r="L11592" s="2">
        <f>(SalesDetails[[#This Row],[Unit Price]]-SalesDetails[[#This Row],[Unit Cost]])*SalesDetails[[#This Row],[Qty Sold]]</f>
        <v>26.66700523150709</v>
      </c>
    </row>
    <row r="11593" spans="1:12" x14ac:dyDescent="0.25">
      <c r="A11593" t="s">
        <v>10142</v>
      </c>
      <c r="B11593" t="str">
        <f>"SC"&amp;LEFT(SalesDetails[[#This Row],[OrderNo]],4)&amp;SalesDetails[[#This Row],[Short State]]</f>
        <v>SC1274BE</v>
      </c>
      <c r="C11593" s="1">
        <v>41967</v>
      </c>
      <c r="D11593" t="s">
        <v>16726</v>
      </c>
      <c r="E11593" t="s">
        <v>16737</v>
      </c>
      <c r="F11593" t="s">
        <v>16748</v>
      </c>
      <c r="G11593" t="s">
        <v>18020</v>
      </c>
      <c r="H11593" s="2">
        <v>201.24342896871306</v>
      </c>
      <c r="I11593" s="2">
        <v>199</v>
      </c>
      <c r="J11593">
        <v>26</v>
      </c>
      <c r="K11593" s="2">
        <f>SalesDetails[[#This Row],[Unit Price]]*SalesDetails[[#This Row],[Qty Sold]]</f>
        <v>5174</v>
      </c>
      <c r="L11593" s="2">
        <f>(SalesDetails[[#This Row],[Unit Price]]-SalesDetails[[#This Row],[Unit Cost]])*SalesDetails[[#This Row],[Qty Sold]]</f>
        <v>-58.3291531865396</v>
      </c>
    </row>
    <row r="11594" spans="1:12" x14ac:dyDescent="0.25">
      <c r="A11594" t="s">
        <v>10481</v>
      </c>
      <c r="B11594" t="str">
        <f>"SC"&amp;LEFT(SalesDetails[[#This Row],[OrderNo]],4)&amp;SalesDetails[[#This Row],[Short State]]</f>
        <v>SC1324DE</v>
      </c>
      <c r="C11594" s="1">
        <v>41117</v>
      </c>
      <c r="D11594" t="s">
        <v>16725</v>
      </c>
      <c r="E11594" t="s">
        <v>16729</v>
      </c>
      <c r="F11594" t="s">
        <v>16751</v>
      </c>
      <c r="G11594" t="s">
        <v>18020</v>
      </c>
      <c r="H11594" s="2">
        <v>145.19815148299472</v>
      </c>
      <c r="I11594" s="2">
        <v>199</v>
      </c>
      <c r="J11594">
        <v>6</v>
      </c>
      <c r="K11594" s="2">
        <f>SalesDetails[[#This Row],[Unit Price]]*SalesDetails[[#This Row],[Qty Sold]]</f>
        <v>1194</v>
      </c>
      <c r="L11594" s="2">
        <f>(SalesDetails[[#This Row],[Unit Price]]-SalesDetails[[#This Row],[Unit Cost]])*SalesDetails[[#This Row],[Qty Sold]]</f>
        <v>322.8110911020317</v>
      </c>
    </row>
    <row r="11595" spans="1:12" x14ac:dyDescent="0.25">
      <c r="A11595" t="s">
        <v>10827</v>
      </c>
      <c r="B11595" t="str">
        <f>"SC"&amp;LEFT(SalesDetails[[#This Row],[OrderNo]],4)&amp;SalesDetails[[#This Row],[Short State]]</f>
        <v>SC1372ED</v>
      </c>
      <c r="C11595" s="1">
        <v>41076</v>
      </c>
      <c r="D11595" t="s">
        <v>16726</v>
      </c>
      <c r="E11595" t="s">
        <v>16729</v>
      </c>
      <c r="F11595" t="s">
        <v>16753</v>
      </c>
      <c r="G11595" t="s">
        <v>18020</v>
      </c>
      <c r="H11595" s="2">
        <v>33.53745861767829</v>
      </c>
      <c r="I11595" s="2">
        <v>199</v>
      </c>
      <c r="J11595">
        <v>6</v>
      </c>
      <c r="K11595" s="2">
        <f>SalesDetails[[#This Row],[Unit Price]]*SalesDetails[[#This Row],[Qty Sold]]</f>
        <v>1194</v>
      </c>
      <c r="L11595" s="2">
        <f>(SalesDetails[[#This Row],[Unit Price]]-SalesDetails[[#This Row],[Unit Cost]])*SalesDetails[[#This Row],[Qty Sold]]</f>
        <v>992.7752482939303</v>
      </c>
    </row>
    <row r="11596" spans="1:12" x14ac:dyDescent="0.25">
      <c r="A11596" t="s">
        <v>11977</v>
      </c>
      <c r="B11596" t="str">
        <f>"SC"&amp;LEFT(SalesDetails[[#This Row],[OrderNo]],4)&amp;SalesDetails[[#This Row],[Short State]]</f>
        <v>SC1535OG</v>
      </c>
      <c r="C11596" s="1">
        <v>41942</v>
      </c>
      <c r="D11596" t="s">
        <v>16725</v>
      </c>
      <c r="E11596" t="s">
        <v>16731</v>
      </c>
      <c r="F11596" t="s">
        <v>16763</v>
      </c>
      <c r="G11596" t="s">
        <v>18020</v>
      </c>
      <c r="H11596" s="2">
        <v>186.49362668083285</v>
      </c>
      <c r="I11596" s="2">
        <v>199</v>
      </c>
      <c r="J11596">
        <v>16</v>
      </c>
      <c r="K11596" s="2">
        <f>SalesDetails[[#This Row],[Unit Price]]*SalesDetails[[#This Row],[Qty Sold]]</f>
        <v>3184</v>
      </c>
      <c r="L11596" s="2">
        <f>(SalesDetails[[#This Row],[Unit Price]]-SalesDetails[[#This Row],[Unit Cost]])*SalesDetails[[#This Row],[Qty Sold]]</f>
        <v>200.10197310667445</v>
      </c>
    </row>
    <row r="11597" spans="1:12" x14ac:dyDescent="0.25">
      <c r="A11597" t="s">
        <v>12958</v>
      </c>
      <c r="B11597" t="str">
        <f>"SC"&amp;LEFT(SalesDetails[[#This Row],[OrderNo]],4)&amp;SalesDetails[[#This Row],[Short State]]</f>
        <v>SC1681AK</v>
      </c>
      <c r="C11597" s="1">
        <v>40941</v>
      </c>
      <c r="D11597" t="s">
        <v>16726</v>
      </c>
      <c r="E11597" t="s">
        <v>16732</v>
      </c>
      <c r="F11597" t="s">
        <v>16745</v>
      </c>
      <c r="G11597" t="s">
        <v>18020</v>
      </c>
      <c r="H11597" s="2">
        <v>5.0130578610493748</v>
      </c>
      <c r="I11597" s="2">
        <v>199</v>
      </c>
      <c r="J11597">
        <v>4</v>
      </c>
      <c r="K11597" s="2">
        <f>SalesDetails[[#This Row],[Unit Price]]*SalesDetails[[#This Row],[Qty Sold]]</f>
        <v>796</v>
      </c>
      <c r="L11597" s="2">
        <f>(SalesDetails[[#This Row],[Unit Price]]-SalesDetails[[#This Row],[Unit Cost]])*SalesDetails[[#This Row],[Qty Sold]]</f>
        <v>775.94776855580255</v>
      </c>
    </row>
    <row r="11598" spans="1:12" x14ac:dyDescent="0.25">
      <c r="A11598" t="s">
        <v>13357</v>
      </c>
      <c r="B11598" t="str">
        <f>"SC"&amp;LEFT(SalesDetails[[#This Row],[OrderNo]],4)&amp;SalesDetails[[#This Row],[Short State]]</f>
        <v>SC1739ED</v>
      </c>
      <c r="C11598" s="1">
        <v>41250</v>
      </c>
      <c r="D11598" t="s">
        <v>16726</v>
      </c>
      <c r="E11598" t="s">
        <v>16732</v>
      </c>
      <c r="F11598" t="s">
        <v>16753</v>
      </c>
      <c r="G11598" t="s">
        <v>18020</v>
      </c>
      <c r="H11598" s="2">
        <v>35.005226435964552</v>
      </c>
      <c r="I11598" s="2">
        <v>199</v>
      </c>
      <c r="J11598">
        <v>9</v>
      </c>
      <c r="K11598" s="2">
        <f>SalesDetails[[#This Row],[Unit Price]]*SalesDetails[[#This Row],[Qty Sold]]</f>
        <v>1791</v>
      </c>
      <c r="L11598" s="2">
        <f>(SalesDetails[[#This Row],[Unit Price]]-SalesDetails[[#This Row],[Unit Cost]])*SalesDetails[[#This Row],[Qty Sold]]</f>
        <v>1475.9529620763192</v>
      </c>
    </row>
    <row r="11599" spans="1:12" x14ac:dyDescent="0.25">
      <c r="A11599" t="s">
        <v>14356</v>
      </c>
      <c r="B11599" t="str">
        <f>"SC"&amp;LEFT(SalesDetails[[#This Row],[OrderNo]],4)&amp;SalesDetails[[#This Row],[Short State]]</f>
        <v>SC1884EB</v>
      </c>
      <c r="C11599" s="1">
        <v>41091</v>
      </c>
      <c r="D11599" t="s">
        <v>16723</v>
      </c>
      <c r="E11599" t="s">
        <v>16729</v>
      </c>
      <c r="F11599" t="s">
        <v>16752</v>
      </c>
      <c r="G11599" t="s">
        <v>18020</v>
      </c>
      <c r="H11599" s="2">
        <v>34.127080009492637</v>
      </c>
      <c r="I11599" s="2">
        <v>199</v>
      </c>
      <c r="J11599">
        <v>12</v>
      </c>
      <c r="K11599" s="2">
        <f>SalesDetails[[#This Row],[Unit Price]]*SalesDetails[[#This Row],[Qty Sold]]</f>
        <v>2388</v>
      </c>
      <c r="L11599" s="2">
        <f>(SalesDetails[[#This Row],[Unit Price]]-SalesDetails[[#This Row],[Unit Cost]])*SalesDetails[[#This Row],[Qty Sold]]</f>
        <v>1978.4750398860883</v>
      </c>
    </row>
    <row r="11600" spans="1:12" x14ac:dyDescent="0.25">
      <c r="A11600" t="s">
        <v>15238</v>
      </c>
      <c r="B11600" t="str">
        <f>"SC"&amp;LEFT(SalesDetails[[#This Row],[OrderNo]],4)&amp;SalesDetails[[#This Row],[Short State]]</f>
        <v>SC2020EN</v>
      </c>
      <c r="C11600" s="1">
        <v>41942</v>
      </c>
      <c r="D11600" t="s">
        <v>16726</v>
      </c>
      <c r="E11600" t="s">
        <v>16738</v>
      </c>
      <c r="F11600" t="s">
        <v>16755</v>
      </c>
      <c r="G11600" t="s">
        <v>18020</v>
      </c>
      <c r="H11600" s="2">
        <v>140.36846857824739</v>
      </c>
      <c r="I11600" s="2">
        <v>199</v>
      </c>
      <c r="J11600">
        <v>26</v>
      </c>
      <c r="K11600" s="2">
        <f>SalesDetails[[#This Row],[Unit Price]]*SalesDetails[[#This Row],[Qty Sold]]</f>
        <v>5174</v>
      </c>
      <c r="L11600" s="2">
        <f>(SalesDetails[[#This Row],[Unit Price]]-SalesDetails[[#This Row],[Unit Cost]])*SalesDetails[[#This Row],[Qty Sold]]</f>
        <v>1524.4198169655679</v>
      </c>
    </row>
    <row r="11601" spans="1:12" x14ac:dyDescent="0.25">
      <c r="A11601" t="s">
        <v>4655</v>
      </c>
      <c r="B11601" t="str">
        <f>"SC"&amp;LEFT(SalesDetails[[#This Row],[OrderNo]],4)&amp;SalesDetails[[#This Row],[Short State]]</f>
        <v>SC4190EB</v>
      </c>
      <c r="C11601" s="1">
        <v>40948</v>
      </c>
      <c r="D11601" t="s">
        <v>16723</v>
      </c>
      <c r="E11601" t="s">
        <v>16732</v>
      </c>
      <c r="F11601" t="s">
        <v>16752</v>
      </c>
      <c r="G11601" t="s">
        <v>18021</v>
      </c>
      <c r="H11601" s="2">
        <v>221.54128626290171</v>
      </c>
      <c r="I11601" s="2">
        <v>219</v>
      </c>
      <c r="J11601">
        <v>12</v>
      </c>
      <c r="K11601" s="2">
        <f>SalesDetails[[#This Row],[Unit Price]]*SalesDetails[[#This Row],[Qty Sold]]</f>
        <v>2628</v>
      </c>
      <c r="L11601" s="2">
        <f>(SalesDetails[[#This Row],[Unit Price]]-SalesDetails[[#This Row],[Unit Cost]])*SalesDetails[[#This Row],[Qty Sold]]</f>
        <v>-30.495435154820484</v>
      </c>
    </row>
    <row r="11602" spans="1:12" x14ac:dyDescent="0.25">
      <c r="A11602" t="s">
        <v>5641</v>
      </c>
      <c r="B11602" t="str">
        <f>"SC"&amp;LEFT(SalesDetails[[#This Row],[OrderNo]],4)&amp;SalesDetails[[#This Row],[Short State]]</f>
        <v>SC5457NA</v>
      </c>
      <c r="C11602" s="1">
        <v>41611</v>
      </c>
      <c r="D11602" t="s">
        <v>16724</v>
      </c>
      <c r="E11602" t="s">
        <v>16731</v>
      </c>
      <c r="F11602" t="s">
        <v>16762</v>
      </c>
      <c r="G11602" t="s">
        <v>18021</v>
      </c>
      <c r="H11602" s="2">
        <v>32.818070088754105</v>
      </c>
      <c r="I11602" s="2">
        <v>219</v>
      </c>
      <c r="J11602">
        <v>8</v>
      </c>
      <c r="K11602" s="2">
        <f>SalesDetails[[#This Row],[Unit Price]]*SalesDetails[[#This Row],[Qty Sold]]</f>
        <v>1752</v>
      </c>
      <c r="L11602" s="2">
        <f>(SalesDetails[[#This Row],[Unit Price]]-SalesDetails[[#This Row],[Unit Cost]])*SalesDetails[[#This Row],[Qty Sold]]</f>
        <v>1489.4554392899672</v>
      </c>
    </row>
    <row r="11603" spans="1:12" x14ac:dyDescent="0.25">
      <c r="A11603" t="s">
        <v>6359</v>
      </c>
      <c r="B11603" t="str">
        <f>"SC"&amp;LEFT(SalesDetails[[#This Row],[OrderNo]],4)&amp;SalesDetails[[#This Row],[Short State]]</f>
        <v>SC6447KD</v>
      </c>
      <c r="C11603" s="1">
        <v>41127</v>
      </c>
      <c r="D11603" t="s">
        <v>16726</v>
      </c>
      <c r="E11603" t="s">
        <v>16729</v>
      </c>
      <c r="F11603" t="s">
        <v>16739</v>
      </c>
      <c r="G11603" t="s">
        <v>18021</v>
      </c>
      <c r="H11603" s="2">
        <v>70.758712835237645</v>
      </c>
      <c r="I11603" s="2">
        <v>219</v>
      </c>
      <c r="J11603">
        <v>6</v>
      </c>
      <c r="K11603" s="2">
        <f>SalesDetails[[#This Row],[Unit Price]]*SalesDetails[[#This Row],[Qty Sold]]</f>
        <v>1314</v>
      </c>
      <c r="L11603" s="2">
        <f>(SalesDetails[[#This Row],[Unit Price]]-SalesDetails[[#This Row],[Unit Cost]])*SalesDetails[[#This Row],[Qty Sold]]</f>
        <v>889.44772298857413</v>
      </c>
    </row>
    <row r="11604" spans="1:12" x14ac:dyDescent="0.25">
      <c r="A11604" t="s">
        <v>8064</v>
      </c>
      <c r="B11604" t="str">
        <f>"SC"&amp;LEFT(SalesDetails[[#This Row],[OrderNo]],4)&amp;SalesDetails[[#This Row],[Short State]]</f>
        <v>SC9620SO</v>
      </c>
      <c r="C11604" s="1">
        <v>41845</v>
      </c>
      <c r="D11604" t="s">
        <v>16726</v>
      </c>
      <c r="E11604" t="s">
        <v>16736</v>
      </c>
      <c r="F11604" t="s">
        <v>16768</v>
      </c>
      <c r="G11604" t="s">
        <v>18021</v>
      </c>
      <c r="H11604" s="2">
        <v>212.91427945021425</v>
      </c>
      <c r="I11604" s="2">
        <v>219</v>
      </c>
      <c r="J11604">
        <v>20</v>
      </c>
      <c r="K11604" s="2">
        <f>SalesDetails[[#This Row],[Unit Price]]*SalesDetails[[#This Row],[Qty Sold]]</f>
        <v>4380</v>
      </c>
      <c r="L11604" s="2">
        <f>(SalesDetails[[#This Row],[Unit Price]]-SalesDetails[[#This Row],[Unit Cost]])*SalesDetails[[#This Row],[Qty Sold]]</f>
        <v>121.71441099571496</v>
      </c>
    </row>
    <row r="11605" spans="1:12" x14ac:dyDescent="0.25">
      <c r="A11605" t="s">
        <v>8723</v>
      </c>
      <c r="B11605" t="str">
        <f>"SC"&amp;LEFT(SalesDetails[[#This Row],[OrderNo]],4)&amp;SalesDetails[[#This Row],[Short State]]</f>
        <v>SC1059AK</v>
      </c>
      <c r="C11605" s="1">
        <v>41028</v>
      </c>
      <c r="D11605" t="s">
        <v>16726</v>
      </c>
      <c r="E11605" t="s">
        <v>16736</v>
      </c>
      <c r="F11605" t="s">
        <v>16745</v>
      </c>
      <c r="G11605" t="s">
        <v>18021</v>
      </c>
      <c r="H11605" s="2">
        <v>9.3938472290289265</v>
      </c>
      <c r="I11605" s="2">
        <v>219</v>
      </c>
      <c r="J11605">
        <v>5</v>
      </c>
      <c r="K11605" s="2">
        <f>SalesDetails[[#This Row],[Unit Price]]*SalesDetails[[#This Row],[Qty Sold]]</f>
        <v>1095</v>
      </c>
      <c r="L11605" s="2">
        <f>(SalesDetails[[#This Row],[Unit Price]]-SalesDetails[[#This Row],[Unit Cost]])*SalesDetails[[#This Row],[Qty Sold]]</f>
        <v>1048.0307638548554</v>
      </c>
    </row>
    <row r="11606" spans="1:12" x14ac:dyDescent="0.25">
      <c r="A11606" t="s">
        <v>10996</v>
      </c>
      <c r="B11606" t="str">
        <f>"SC"&amp;LEFT(SalesDetails[[#This Row],[OrderNo]],4)&amp;SalesDetails[[#This Row],[Short State]]</f>
        <v>SC1395EB</v>
      </c>
      <c r="C11606" s="1">
        <v>41136</v>
      </c>
      <c r="D11606" t="s">
        <v>16723</v>
      </c>
      <c r="E11606" t="s">
        <v>16729</v>
      </c>
      <c r="F11606" t="s">
        <v>16752</v>
      </c>
      <c r="G11606" t="s">
        <v>18021</v>
      </c>
      <c r="H11606" s="2">
        <v>100.57313793125832</v>
      </c>
      <c r="I11606" s="2">
        <v>219</v>
      </c>
      <c r="J11606">
        <v>6</v>
      </c>
      <c r="K11606" s="2">
        <f>SalesDetails[[#This Row],[Unit Price]]*SalesDetails[[#This Row],[Qty Sold]]</f>
        <v>1314</v>
      </c>
      <c r="L11606" s="2">
        <f>(SalesDetails[[#This Row],[Unit Price]]-SalesDetails[[#This Row],[Unit Cost]])*SalesDetails[[#This Row],[Qty Sold]]</f>
        <v>710.56117241245011</v>
      </c>
    </row>
    <row r="11607" spans="1:12" x14ac:dyDescent="0.25">
      <c r="A11607" t="s">
        <v>11749</v>
      </c>
      <c r="B11607" t="str">
        <f>"SC"&amp;LEFT(SalesDetails[[#This Row],[OrderNo]],4)&amp;SalesDetails[[#This Row],[Short State]]</f>
        <v>SC1501DE</v>
      </c>
      <c r="C11607" s="1">
        <v>41589</v>
      </c>
      <c r="D11607" t="s">
        <v>16725</v>
      </c>
      <c r="E11607" t="s">
        <v>16737</v>
      </c>
      <c r="F11607" t="s">
        <v>16751</v>
      </c>
      <c r="G11607" t="s">
        <v>18021</v>
      </c>
      <c r="H11607" s="2">
        <v>65.953356809637782</v>
      </c>
      <c r="I11607" s="2">
        <v>219</v>
      </c>
      <c r="J11607">
        <v>13</v>
      </c>
      <c r="K11607" s="2">
        <f>SalesDetails[[#This Row],[Unit Price]]*SalesDetails[[#This Row],[Qty Sold]]</f>
        <v>2847</v>
      </c>
      <c r="L11607" s="2">
        <f>(SalesDetails[[#This Row],[Unit Price]]-SalesDetails[[#This Row],[Unit Cost]])*SalesDetails[[#This Row],[Qty Sold]]</f>
        <v>1989.6063614747086</v>
      </c>
    </row>
    <row r="11608" spans="1:12" x14ac:dyDescent="0.25">
      <c r="A11608" t="s">
        <v>12096</v>
      </c>
      <c r="B11608" t="str">
        <f>"SC"&amp;LEFT(SalesDetails[[#This Row],[OrderNo]],4)&amp;SalesDetails[[#This Row],[Short State]]</f>
        <v>SC1554RI</v>
      </c>
      <c r="C11608" s="1">
        <v>41361</v>
      </c>
      <c r="D11608" t="s">
        <v>16726</v>
      </c>
      <c r="E11608" t="s">
        <v>16736</v>
      </c>
      <c r="F11608" t="s">
        <v>16767</v>
      </c>
      <c r="G11608" t="s">
        <v>18021</v>
      </c>
      <c r="H11608" s="2">
        <v>61.267199516362403</v>
      </c>
      <c r="I11608" s="2">
        <v>219</v>
      </c>
      <c r="J11608">
        <v>10</v>
      </c>
      <c r="K11608" s="2">
        <f>SalesDetails[[#This Row],[Unit Price]]*SalesDetails[[#This Row],[Qty Sold]]</f>
        <v>2190</v>
      </c>
      <c r="L11608" s="2">
        <f>(SalesDetails[[#This Row],[Unit Price]]-SalesDetails[[#This Row],[Unit Cost]])*SalesDetails[[#This Row],[Qty Sold]]</f>
        <v>1577.3280048363758</v>
      </c>
    </row>
    <row r="11609" spans="1:12" x14ac:dyDescent="0.25">
      <c r="A11609" t="s">
        <v>12565</v>
      </c>
      <c r="B11609" t="str">
        <f>"SC"&amp;LEFT(SalesDetails[[#This Row],[OrderNo]],4)&amp;SalesDetails[[#This Row],[Short State]]</f>
        <v>SC1621AK</v>
      </c>
      <c r="C11609" s="1">
        <v>41706</v>
      </c>
      <c r="D11609" t="s">
        <v>16726</v>
      </c>
      <c r="E11609" t="s">
        <v>16736</v>
      </c>
      <c r="F11609" t="s">
        <v>16745</v>
      </c>
      <c r="G11609" t="s">
        <v>18021</v>
      </c>
      <c r="H11609" s="2">
        <v>140.17630133007364</v>
      </c>
      <c r="I11609" s="2">
        <v>219</v>
      </c>
      <c r="J11609">
        <v>20</v>
      </c>
      <c r="K11609" s="2">
        <f>SalesDetails[[#This Row],[Unit Price]]*SalesDetails[[#This Row],[Qty Sold]]</f>
        <v>4380</v>
      </c>
      <c r="L11609" s="2">
        <f>(SalesDetails[[#This Row],[Unit Price]]-SalesDetails[[#This Row],[Unit Cost]])*SalesDetails[[#This Row],[Qty Sold]]</f>
        <v>1576.4739733985271</v>
      </c>
    </row>
    <row r="11610" spans="1:12" x14ac:dyDescent="0.25">
      <c r="A11610" t="s">
        <v>13163</v>
      </c>
      <c r="B11610" t="str">
        <f>"SC"&amp;LEFT(SalesDetails[[#This Row],[OrderNo]],4)&amp;SalesDetails[[#This Row],[Short State]]</f>
        <v>SC1710EB</v>
      </c>
      <c r="C11610" s="1">
        <v>41314</v>
      </c>
      <c r="D11610" t="s">
        <v>16724</v>
      </c>
      <c r="E11610" t="s">
        <v>16732</v>
      </c>
      <c r="F11610" t="s">
        <v>16752</v>
      </c>
      <c r="G11610" t="s">
        <v>18021</v>
      </c>
      <c r="H11610" s="2">
        <v>2.5306150820007329</v>
      </c>
      <c r="I11610" s="2">
        <v>219</v>
      </c>
      <c r="J11610">
        <v>9</v>
      </c>
      <c r="K11610" s="2">
        <f>SalesDetails[[#This Row],[Unit Price]]*SalesDetails[[#This Row],[Qty Sold]]</f>
        <v>1971</v>
      </c>
      <c r="L11610" s="2">
        <f>(SalesDetails[[#This Row],[Unit Price]]-SalesDetails[[#This Row],[Unit Cost]])*SalesDetails[[#This Row],[Qty Sold]]</f>
        <v>1948.2244642619935</v>
      </c>
    </row>
    <row r="11611" spans="1:12" x14ac:dyDescent="0.25">
      <c r="A11611" t="s">
        <v>13226</v>
      </c>
      <c r="B11611" t="str">
        <f>"SC"&amp;LEFT(SalesDetails[[#This Row],[OrderNo]],4)&amp;SalesDetails[[#This Row],[Short State]]</f>
        <v>SC1719ED</v>
      </c>
      <c r="C11611" s="1">
        <v>41032</v>
      </c>
      <c r="D11611" t="s">
        <v>16726</v>
      </c>
      <c r="E11611" t="s">
        <v>16736</v>
      </c>
      <c r="F11611" t="s">
        <v>16753</v>
      </c>
      <c r="G11611" t="s">
        <v>18021</v>
      </c>
      <c r="H11611" s="2">
        <v>216.44650145038526</v>
      </c>
      <c r="I11611" s="2">
        <v>219</v>
      </c>
      <c r="J11611">
        <v>5</v>
      </c>
      <c r="K11611" s="2">
        <f>SalesDetails[[#This Row],[Unit Price]]*SalesDetails[[#This Row],[Qty Sold]]</f>
        <v>1095</v>
      </c>
      <c r="L11611" s="2">
        <f>(SalesDetails[[#This Row],[Unit Price]]-SalesDetails[[#This Row],[Unit Cost]])*SalesDetails[[#This Row],[Qty Sold]]</f>
        <v>12.767492748073721</v>
      </c>
    </row>
    <row r="11612" spans="1:12" x14ac:dyDescent="0.25">
      <c r="A11612" t="s">
        <v>14448</v>
      </c>
      <c r="B11612" t="str">
        <f>"SC"&amp;LEFT(SalesDetails[[#This Row],[OrderNo]],4)&amp;SalesDetails[[#This Row],[Short State]]</f>
        <v>SC1899OG</v>
      </c>
      <c r="C11612" s="1">
        <v>41184</v>
      </c>
      <c r="D11612" t="s">
        <v>16726</v>
      </c>
      <c r="E11612" t="s">
        <v>16731</v>
      </c>
      <c r="F11612" t="s">
        <v>16763</v>
      </c>
      <c r="G11612" t="s">
        <v>18021</v>
      </c>
      <c r="H11612" s="2">
        <v>121.60259905343358</v>
      </c>
      <c r="I11612" s="2">
        <v>219</v>
      </c>
      <c r="J11612">
        <v>4</v>
      </c>
      <c r="K11612" s="2">
        <f>SalesDetails[[#This Row],[Unit Price]]*SalesDetails[[#This Row],[Qty Sold]]</f>
        <v>876</v>
      </c>
      <c r="L11612" s="2">
        <f>(SalesDetails[[#This Row],[Unit Price]]-SalesDetails[[#This Row],[Unit Cost]])*SalesDetails[[#This Row],[Qty Sold]]</f>
        <v>389.58960378626568</v>
      </c>
    </row>
    <row r="11613" spans="1:12" x14ac:dyDescent="0.25">
      <c r="A11613" t="s">
        <v>14464</v>
      </c>
      <c r="B11613" t="str">
        <f>"SC"&amp;LEFT(SalesDetails[[#This Row],[OrderNo]],4)&amp;SalesDetails[[#This Row],[Short State]]</f>
        <v>SC1901AK</v>
      </c>
      <c r="C11613" s="1">
        <v>41731</v>
      </c>
      <c r="D11613" t="s">
        <v>16726</v>
      </c>
      <c r="E11613" t="s">
        <v>16736</v>
      </c>
      <c r="F11613" t="s">
        <v>16745</v>
      </c>
      <c r="G11613" t="s">
        <v>18021</v>
      </c>
      <c r="H11613" s="2">
        <v>198.20212451370486</v>
      </c>
      <c r="I11613" s="2">
        <v>219</v>
      </c>
      <c r="J11613">
        <v>20</v>
      </c>
      <c r="K11613" s="2">
        <f>SalesDetails[[#This Row],[Unit Price]]*SalesDetails[[#This Row],[Qty Sold]]</f>
        <v>4380</v>
      </c>
      <c r="L11613" s="2">
        <f>(SalesDetails[[#This Row],[Unit Price]]-SalesDetails[[#This Row],[Unit Cost]])*SalesDetails[[#This Row],[Qty Sold]]</f>
        <v>415.95750972590281</v>
      </c>
    </row>
    <row r="11614" spans="1:12" x14ac:dyDescent="0.25">
      <c r="A11614" t="s">
        <v>14649</v>
      </c>
      <c r="B11614" t="str">
        <f>"SC"&amp;LEFT(SalesDetails[[#This Row],[OrderNo]],4)&amp;SalesDetails[[#This Row],[Short State]]</f>
        <v>SC1928AN</v>
      </c>
      <c r="C11614" s="1">
        <v>40939</v>
      </c>
      <c r="D11614" t="s">
        <v>16726</v>
      </c>
      <c r="E11614" t="s">
        <v>16732</v>
      </c>
      <c r="F11614" t="s">
        <v>16746</v>
      </c>
      <c r="G11614" t="s">
        <v>18021</v>
      </c>
      <c r="H11614" s="2">
        <v>48.049639225031349</v>
      </c>
      <c r="I11614" s="2">
        <v>219</v>
      </c>
      <c r="J11614">
        <v>4</v>
      </c>
      <c r="K11614" s="2">
        <f>SalesDetails[[#This Row],[Unit Price]]*SalesDetails[[#This Row],[Qty Sold]]</f>
        <v>876</v>
      </c>
      <c r="L11614" s="2">
        <f>(SalesDetails[[#This Row],[Unit Price]]-SalesDetails[[#This Row],[Unit Cost]])*SalesDetails[[#This Row],[Qty Sold]]</f>
        <v>683.80144309987463</v>
      </c>
    </row>
    <row r="11615" spans="1:12" x14ac:dyDescent="0.25">
      <c r="A11615" t="s">
        <v>16230</v>
      </c>
      <c r="B11615" t="str">
        <f>"SC"&amp;LEFT(SalesDetails[[#This Row],[OrderNo]],4)&amp;SalesDetails[[#This Row],[Short State]]</f>
        <v>SC2161KD</v>
      </c>
      <c r="C11615" s="1">
        <v>41018</v>
      </c>
      <c r="D11615" t="s">
        <v>16726</v>
      </c>
      <c r="E11615" t="s">
        <v>16736</v>
      </c>
      <c r="F11615" t="s">
        <v>16739</v>
      </c>
      <c r="G11615" t="s">
        <v>18021</v>
      </c>
      <c r="H11615" s="2">
        <v>45.251208278586873</v>
      </c>
      <c r="I11615" s="2">
        <v>219</v>
      </c>
      <c r="J11615">
        <v>5</v>
      </c>
      <c r="K11615" s="2">
        <f>SalesDetails[[#This Row],[Unit Price]]*SalesDetails[[#This Row],[Qty Sold]]</f>
        <v>1095</v>
      </c>
      <c r="L11615" s="2">
        <f>(SalesDetails[[#This Row],[Unit Price]]-SalesDetails[[#This Row],[Unit Cost]])*SalesDetails[[#This Row],[Qty Sold]]</f>
        <v>868.74395860706557</v>
      </c>
    </row>
    <row r="11616" spans="1:12" x14ac:dyDescent="0.25">
      <c r="A11616" t="s">
        <v>680</v>
      </c>
      <c r="B11616" t="str">
        <f>"SC"&amp;LEFT(SalesDetails[[#This Row],[OrderNo]],4)&amp;SalesDetails[[#This Row],[Short State]]</f>
        <v>SC7183ZA</v>
      </c>
      <c r="C11616" s="1">
        <v>41907</v>
      </c>
      <c r="D11616" t="s">
        <v>16726</v>
      </c>
      <c r="E11616" t="s">
        <v>16736</v>
      </c>
      <c r="F11616" t="s">
        <v>16769</v>
      </c>
      <c r="G11616" t="s">
        <v>18022</v>
      </c>
      <c r="H11616" s="2">
        <v>197.19474744047616</v>
      </c>
      <c r="I11616" s="2">
        <v>219</v>
      </c>
      <c r="J11616">
        <v>20</v>
      </c>
      <c r="K11616" s="2">
        <f>SalesDetails[[#This Row],[Unit Price]]*SalesDetails[[#This Row],[Qty Sold]]</f>
        <v>4380</v>
      </c>
      <c r="L11616" s="2">
        <f>(SalesDetails[[#This Row],[Unit Price]]-SalesDetails[[#This Row],[Unit Cost]])*SalesDetails[[#This Row],[Qty Sold]]</f>
        <v>436.10505119047673</v>
      </c>
    </row>
    <row r="11617" spans="1:12" x14ac:dyDescent="0.25">
      <c r="A11617" t="s">
        <v>4940</v>
      </c>
      <c r="B11617" t="str">
        <f>"SC"&amp;LEFT(SalesDetails[[#This Row],[OrderNo]],4)&amp;SalesDetails[[#This Row],[Short State]]</f>
        <v>SC4528KW</v>
      </c>
      <c r="C11617" s="1">
        <v>40989</v>
      </c>
      <c r="D11617" t="s">
        <v>16724</v>
      </c>
      <c r="E11617" t="s">
        <v>16734</v>
      </c>
      <c r="F11617" t="s">
        <v>16761</v>
      </c>
      <c r="G11617" t="s">
        <v>18022</v>
      </c>
      <c r="H11617" s="2">
        <v>78.957248921383126</v>
      </c>
      <c r="I11617" s="2">
        <v>219</v>
      </c>
      <c r="J11617">
        <v>12</v>
      </c>
      <c r="K11617" s="2">
        <f>SalesDetails[[#This Row],[Unit Price]]*SalesDetails[[#This Row],[Qty Sold]]</f>
        <v>2628</v>
      </c>
      <c r="L11617" s="2">
        <f>(SalesDetails[[#This Row],[Unit Price]]-SalesDetails[[#This Row],[Unit Cost]])*SalesDetails[[#This Row],[Qty Sold]]</f>
        <v>1680.5130129434024</v>
      </c>
    </row>
    <row r="11618" spans="1:12" x14ac:dyDescent="0.25">
      <c r="A11618" t="s">
        <v>5751</v>
      </c>
      <c r="B11618" t="str">
        <f>"SC"&amp;LEFT(SalesDetails[[#This Row],[OrderNo]],4)&amp;SalesDetails[[#This Row],[Short State]]</f>
        <v>SC5603DE</v>
      </c>
      <c r="C11618" s="1">
        <v>40934</v>
      </c>
      <c r="D11618" t="s">
        <v>16725</v>
      </c>
      <c r="E11618" t="s">
        <v>16732</v>
      </c>
      <c r="F11618" t="s">
        <v>16751</v>
      </c>
      <c r="G11618" t="s">
        <v>18022</v>
      </c>
      <c r="H11618" s="2">
        <v>149.50307638722921</v>
      </c>
      <c r="I11618" s="2">
        <v>219</v>
      </c>
      <c r="J11618">
        <v>8</v>
      </c>
      <c r="K11618" s="2">
        <f>SalesDetails[[#This Row],[Unit Price]]*SalesDetails[[#This Row],[Qty Sold]]</f>
        <v>1752</v>
      </c>
      <c r="L11618" s="2">
        <f>(SalesDetails[[#This Row],[Unit Price]]-SalesDetails[[#This Row],[Unit Cost]])*SalesDetails[[#This Row],[Qty Sold]]</f>
        <v>555.97538890216629</v>
      </c>
    </row>
    <row r="11619" spans="1:12" x14ac:dyDescent="0.25">
      <c r="A11619" t="s">
        <v>6128</v>
      </c>
      <c r="B11619" t="str">
        <f>"SC"&amp;LEFT(SalesDetails[[#This Row],[OrderNo]],4)&amp;SalesDetails[[#This Row],[Short State]]</f>
        <v>SC6131KO</v>
      </c>
      <c r="C11619" s="1">
        <v>41549</v>
      </c>
      <c r="D11619" t="s">
        <v>16726</v>
      </c>
      <c r="E11619" t="s">
        <v>16731</v>
      </c>
      <c r="F11619" t="s">
        <v>16760</v>
      </c>
      <c r="G11619" t="s">
        <v>18022</v>
      </c>
      <c r="H11619" s="2">
        <v>211.49352536093988</v>
      </c>
      <c r="I11619" s="2">
        <v>219</v>
      </c>
      <c r="J11619">
        <v>8</v>
      </c>
      <c r="K11619" s="2">
        <f>SalesDetails[[#This Row],[Unit Price]]*SalesDetails[[#This Row],[Qty Sold]]</f>
        <v>1752</v>
      </c>
      <c r="L11619" s="2">
        <f>(SalesDetails[[#This Row],[Unit Price]]-SalesDetails[[#This Row],[Unit Cost]])*SalesDetails[[#This Row],[Qty Sold]]</f>
        <v>60.051797112480926</v>
      </c>
    </row>
    <row r="11620" spans="1:12" x14ac:dyDescent="0.25">
      <c r="A11620" t="s">
        <v>6635</v>
      </c>
      <c r="B11620" t="str">
        <f>"SC"&amp;LEFT(SalesDetails[[#This Row],[OrderNo]],4)&amp;SalesDetails[[#This Row],[Short State]]</f>
        <v>SC6827DE</v>
      </c>
      <c r="C11620" s="1">
        <v>41102</v>
      </c>
      <c r="D11620" t="s">
        <v>16726</v>
      </c>
      <c r="E11620" t="s">
        <v>16729</v>
      </c>
      <c r="F11620" t="s">
        <v>16751</v>
      </c>
      <c r="G11620" t="s">
        <v>18022</v>
      </c>
      <c r="H11620" s="2">
        <v>40.16381729457418</v>
      </c>
      <c r="I11620" s="2">
        <v>219</v>
      </c>
      <c r="J11620">
        <v>6</v>
      </c>
      <c r="K11620" s="2">
        <f>SalesDetails[[#This Row],[Unit Price]]*SalesDetails[[#This Row],[Qty Sold]]</f>
        <v>1314</v>
      </c>
      <c r="L11620" s="2">
        <f>(SalesDetails[[#This Row],[Unit Price]]-SalesDetails[[#This Row],[Unit Cost]])*SalesDetails[[#This Row],[Qty Sold]]</f>
        <v>1073.0170962325549</v>
      </c>
    </row>
    <row r="11621" spans="1:12" x14ac:dyDescent="0.25">
      <c r="A11621" t="s">
        <v>8762</v>
      </c>
      <c r="B11621" t="str">
        <f>"SC"&amp;LEFT(SalesDetails[[#This Row],[OrderNo]],4)&amp;SalesDetails[[#This Row],[Short State]]</f>
        <v>SC1065DE</v>
      </c>
      <c r="C11621" s="1">
        <v>41131</v>
      </c>
      <c r="D11621" t="s">
        <v>16725</v>
      </c>
      <c r="E11621" t="s">
        <v>16729</v>
      </c>
      <c r="F11621" t="s">
        <v>16751</v>
      </c>
      <c r="G11621" t="s">
        <v>18022</v>
      </c>
      <c r="H11621" s="2">
        <v>107.64746874495259</v>
      </c>
      <c r="I11621" s="2">
        <v>219</v>
      </c>
      <c r="J11621">
        <v>12</v>
      </c>
      <c r="K11621" s="2">
        <f>SalesDetails[[#This Row],[Unit Price]]*SalesDetails[[#This Row],[Qty Sold]]</f>
        <v>2628</v>
      </c>
      <c r="L11621" s="2">
        <f>(SalesDetails[[#This Row],[Unit Price]]-SalesDetails[[#This Row],[Unit Cost]])*SalesDetails[[#This Row],[Qty Sold]]</f>
        <v>1336.2303750605688</v>
      </c>
    </row>
    <row r="11622" spans="1:12" x14ac:dyDescent="0.25">
      <c r="A11622" t="s">
        <v>11398</v>
      </c>
      <c r="B11622" t="str">
        <f>"SC"&amp;LEFT(SalesDetails[[#This Row],[OrderNo]],4)&amp;SalesDetails[[#This Row],[Short State]]</f>
        <v>SC1452KD</v>
      </c>
      <c r="C11622" s="1">
        <v>41833</v>
      </c>
      <c r="D11622" t="s">
        <v>16726</v>
      </c>
      <c r="E11622" t="s">
        <v>16729</v>
      </c>
      <c r="F11622" t="s">
        <v>16739</v>
      </c>
      <c r="G11622" t="s">
        <v>18022</v>
      </c>
      <c r="H11622" s="2">
        <v>80.074535619245452</v>
      </c>
      <c r="I11622" s="2">
        <v>219</v>
      </c>
      <c r="J11622">
        <v>24</v>
      </c>
      <c r="K11622" s="2">
        <f>SalesDetails[[#This Row],[Unit Price]]*SalesDetails[[#This Row],[Qty Sold]]</f>
        <v>5256</v>
      </c>
      <c r="L11622" s="2">
        <f>(SalesDetails[[#This Row],[Unit Price]]-SalesDetails[[#This Row],[Unit Cost]])*SalesDetails[[#This Row],[Qty Sold]]</f>
        <v>3334.2111451381088</v>
      </c>
    </row>
    <row r="11623" spans="1:12" x14ac:dyDescent="0.25">
      <c r="A11623" t="s">
        <v>13669</v>
      </c>
      <c r="B11623" t="str">
        <f>"SC"&amp;LEFT(SalesDetails[[#This Row],[OrderNo]],4)&amp;SalesDetails[[#This Row],[Short State]]</f>
        <v>SC1785BE</v>
      </c>
      <c r="C11623" s="1">
        <v>40902</v>
      </c>
      <c r="D11623" t="s">
        <v>16726</v>
      </c>
      <c r="E11623" t="s">
        <v>16738</v>
      </c>
      <c r="F11623" t="s">
        <v>16748</v>
      </c>
      <c r="G11623" t="s">
        <v>18022</v>
      </c>
      <c r="H11623" s="2">
        <v>81.341161564308649</v>
      </c>
      <c r="I11623" s="2">
        <v>219</v>
      </c>
      <c r="J11623">
        <v>6</v>
      </c>
      <c r="K11623" s="2">
        <f>SalesDetails[[#This Row],[Unit Price]]*SalesDetails[[#This Row],[Qty Sold]]</f>
        <v>1314</v>
      </c>
      <c r="L11623" s="2">
        <f>(SalesDetails[[#This Row],[Unit Price]]-SalesDetails[[#This Row],[Unit Cost]])*SalesDetails[[#This Row],[Qty Sold]]</f>
        <v>825.95303061414802</v>
      </c>
    </row>
    <row r="11624" spans="1:12" x14ac:dyDescent="0.25">
      <c r="A11624" t="s">
        <v>15163</v>
      </c>
      <c r="B11624" t="str">
        <f>"SC"&amp;LEFT(SalesDetails[[#This Row],[OrderNo]],4)&amp;SalesDetails[[#This Row],[Short State]]</f>
        <v>SC2009AK</v>
      </c>
      <c r="C11624" s="1">
        <v>40948</v>
      </c>
      <c r="D11624" t="s">
        <v>16726</v>
      </c>
      <c r="E11624" t="s">
        <v>16732</v>
      </c>
      <c r="F11624" t="s">
        <v>16745</v>
      </c>
      <c r="G11624" t="s">
        <v>18022</v>
      </c>
      <c r="H11624" s="2">
        <v>5.1019655982370606</v>
      </c>
      <c r="I11624" s="2">
        <v>219</v>
      </c>
      <c r="J11624">
        <v>4</v>
      </c>
      <c r="K11624" s="2">
        <f>SalesDetails[[#This Row],[Unit Price]]*SalesDetails[[#This Row],[Qty Sold]]</f>
        <v>876</v>
      </c>
      <c r="L11624" s="2">
        <f>(SalesDetails[[#This Row],[Unit Price]]-SalesDetails[[#This Row],[Unit Cost]])*SalesDetails[[#This Row],[Qty Sold]]</f>
        <v>855.59213760705177</v>
      </c>
    </row>
    <row r="11625" spans="1:12" x14ac:dyDescent="0.25">
      <c r="A11625" t="s">
        <v>15280</v>
      </c>
      <c r="B11625" t="str">
        <f>"SC"&amp;LEFT(SalesDetails[[#This Row],[OrderNo]],4)&amp;SalesDetails[[#This Row],[Short State]]</f>
        <v>SC2027EB</v>
      </c>
      <c r="C11625" s="1">
        <v>41182</v>
      </c>
      <c r="D11625" t="s">
        <v>16724</v>
      </c>
      <c r="E11625" t="s">
        <v>16736</v>
      </c>
      <c r="F11625" t="s">
        <v>16752</v>
      </c>
      <c r="G11625" t="s">
        <v>18022</v>
      </c>
      <c r="H11625" s="2">
        <v>31.869531918207791</v>
      </c>
      <c r="I11625" s="2">
        <v>219</v>
      </c>
      <c r="J11625">
        <v>5</v>
      </c>
      <c r="K11625" s="2">
        <f>SalesDetails[[#This Row],[Unit Price]]*SalesDetails[[#This Row],[Qty Sold]]</f>
        <v>1095</v>
      </c>
      <c r="L11625" s="2">
        <f>(SalesDetails[[#This Row],[Unit Price]]-SalesDetails[[#This Row],[Unit Cost]])*SalesDetails[[#This Row],[Qty Sold]]</f>
        <v>935.65234040896098</v>
      </c>
    </row>
    <row r="11626" spans="1:12" x14ac:dyDescent="0.25">
      <c r="A11626" t="s">
        <v>15713</v>
      </c>
      <c r="B11626" t="str">
        <f>"SC"&amp;LEFT(SalesDetails[[#This Row],[OrderNo]],4)&amp;SalesDetails[[#This Row],[Short State]]</f>
        <v>SC2088EB</v>
      </c>
      <c r="C11626" s="1">
        <v>40966</v>
      </c>
      <c r="D11626" t="s">
        <v>16723</v>
      </c>
      <c r="E11626" t="s">
        <v>16732</v>
      </c>
      <c r="F11626" t="s">
        <v>16752</v>
      </c>
      <c r="G11626" t="s">
        <v>18022</v>
      </c>
      <c r="H11626" s="2">
        <v>0.3254259396318413</v>
      </c>
      <c r="I11626" s="2">
        <v>219</v>
      </c>
      <c r="J11626">
        <v>12</v>
      </c>
      <c r="K11626" s="2">
        <f>SalesDetails[[#This Row],[Unit Price]]*SalesDetails[[#This Row],[Qty Sold]]</f>
        <v>2628</v>
      </c>
      <c r="L11626" s="2">
        <f>(SalesDetails[[#This Row],[Unit Price]]-SalesDetails[[#This Row],[Unit Cost]])*SalesDetails[[#This Row],[Qty Sold]]</f>
        <v>2624.0948887244181</v>
      </c>
    </row>
    <row r="11627" spans="1:12" x14ac:dyDescent="0.25">
      <c r="A11627" t="s">
        <v>16096</v>
      </c>
      <c r="B11627" t="str">
        <f>"SC"&amp;LEFT(SalesDetails[[#This Row],[OrderNo]],4)&amp;SalesDetails[[#This Row],[Short State]]</f>
        <v>SC2142EB</v>
      </c>
      <c r="C11627" s="1">
        <v>41154</v>
      </c>
      <c r="D11627" t="s">
        <v>16724</v>
      </c>
      <c r="E11627" t="s">
        <v>16729</v>
      </c>
      <c r="F11627" t="s">
        <v>16752</v>
      </c>
      <c r="G11627" t="s">
        <v>18022</v>
      </c>
      <c r="H11627" s="2">
        <v>105.11871160725609</v>
      </c>
      <c r="I11627" s="2">
        <v>219</v>
      </c>
      <c r="J11627">
        <v>12</v>
      </c>
      <c r="K11627" s="2">
        <f>SalesDetails[[#This Row],[Unit Price]]*SalesDetails[[#This Row],[Qty Sold]]</f>
        <v>2628</v>
      </c>
      <c r="L11627" s="2">
        <f>(SalesDetails[[#This Row],[Unit Price]]-SalesDetails[[#This Row],[Unit Cost]])*SalesDetails[[#This Row],[Qty Sold]]</f>
        <v>1366.575460712927</v>
      </c>
    </row>
    <row r="11628" spans="1:12" x14ac:dyDescent="0.25">
      <c r="A11628" t="s">
        <v>5126</v>
      </c>
      <c r="B11628" t="str">
        <f>"SC"&amp;LEFT(SalesDetails[[#This Row],[OrderNo]],4)&amp;SalesDetails[[#This Row],[Short State]]</f>
        <v>SC4773ZA</v>
      </c>
      <c r="C11628" s="1">
        <v>41427</v>
      </c>
      <c r="D11628" t="s">
        <v>16726</v>
      </c>
      <c r="E11628" t="s">
        <v>16736</v>
      </c>
      <c r="F11628" t="s">
        <v>16769</v>
      </c>
      <c r="G11628" t="s">
        <v>18023</v>
      </c>
      <c r="H11628" s="2">
        <v>15.604967775006182</v>
      </c>
      <c r="I11628" s="2">
        <v>219</v>
      </c>
      <c r="J11628">
        <v>10</v>
      </c>
      <c r="K11628" s="2">
        <f>SalesDetails[[#This Row],[Unit Price]]*SalesDetails[[#This Row],[Qty Sold]]</f>
        <v>2190</v>
      </c>
      <c r="L11628" s="2">
        <f>(SalesDetails[[#This Row],[Unit Price]]-SalesDetails[[#This Row],[Unit Cost]])*SalesDetails[[#This Row],[Qty Sold]]</f>
        <v>2033.9503222499384</v>
      </c>
    </row>
    <row r="11629" spans="1:12" x14ac:dyDescent="0.25">
      <c r="A11629" t="s">
        <v>5424</v>
      </c>
      <c r="B11629" t="str">
        <f>"SC"&amp;LEFT(SalesDetails[[#This Row],[OrderNo]],4)&amp;SalesDetails[[#This Row],[Short State]]</f>
        <v>SC5162OY</v>
      </c>
      <c r="C11629" s="1">
        <v>40904</v>
      </c>
      <c r="D11629" t="s">
        <v>16726</v>
      </c>
      <c r="E11629" t="s">
        <v>16738</v>
      </c>
      <c r="F11629" t="s">
        <v>16766</v>
      </c>
      <c r="G11629" t="s">
        <v>18023</v>
      </c>
      <c r="H11629" s="2">
        <v>205.21300295599417</v>
      </c>
      <c r="I11629" s="2">
        <v>219</v>
      </c>
      <c r="J11629">
        <v>6</v>
      </c>
      <c r="K11629" s="2">
        <f>SalesDetails[[#This Row],[Unit Price]]*SalesDetails[[#This Row],[Qty Sold]]</f>
        <v>1314</v>
      </c>
      <c r="L11629" s="2">
        <f>(SalesDetails[[#This Row],[Unit Price]]-SalesDetails[[#This Row],[Unit Cost]])*SalesDetails[[#This Row],[Qty Sold]]</f>
        <v>82.721982264034978</v>
      </c>
    </row>
    <row r="11630" spans="1:12" x14ac:dyDescent="0.25">
      <c r="A11630" t="s">
        <v>7354</v>
      </c>
      <c r="B11630" t="str">
        <f>"SC"&amp;LEFT(SalesDetails[[#This Row],[OrderNo]],4)&amp;SalesDetails[[#This Row],[Short State]]</f>
        <v>SC8570EB</v>
      </c>
      <c r="C11630" s="1">
        <v>41345</v>
      </c>
      <c r="D11630" t="s">
        <v>16726</v>
      </c>
      <c r="E11630" t="s">
        <v>16736</v>
      </c>
      <c r="F11630" t="s">
        <v>16752</v>
      </c>
      <c r="G11630" t="s">
        <v>18023</v>
      </c>
      <c r="H11630" s="2">
        <v>97.686966369264368</v>
      </c>
      <c r="I11630" s="2">
        <v>219</v>
      </c>
      <c r="J11630">
        <v>10</v>
      </c>
      <c r="K11630" s="2">
        <f>SalesDetails[[#This Row],[Unit Price]]*SalesDetails[[#This Row],[Qty Sold]]</f>
        <v>2190</v>
      </c>
      <c r="L11630" s="2">
        <f>(SalesDetails[[#This Row],[Unit Price]]-SalesDetails[[#This Row],[Unit Cost]])*SalesDetails[[#This Row],[Qty Sold]]</f>
        <v>1213.1303363073564</v>
      </c>
    </row>
    <row r="11631" spans="1:12" x14ac:dyDescent="0.25">
      <c r="A11631" t="s">
        <v>8460</v>
      </c>
      <c r="B11631" t="str">
        <f>"SC"&amp;LEFT(SalesDetails[[#This Row],[OrderNo]],4)&amp;SalesDetails[[#This Row],[Short State]]</f>
        <v>SC1021EB</v>
      </c>
      <c r="C11631" s="1">
        <v>41690</v>
      </c>
      <c r="D11631" t="s">
        <v>16723</v>
      </c>
      <c r="E11631" t="s">
        <v>16732</v>
      </c>
      <c r="F11631" t="s">
        <v>16752</v>
      </c>
      <c r="G11631" t="s">
        <v>18023</v>
      </c>
      <c r="H11631" s="2">
        <v>211.97849019250668</v>
      </c>
      <c r="I11631" s="2">
        <v>219</v>
      </c>
      <c r="J11631">
        <v>18</v>
      </c>
      <c r="K11631" s="2">
        <f>SalesDetails[[#This Row],[Unit Price]]*SalesDetails[[#This Row],[Qty Sold]]</f>
        <v>3942</v>
      </c>
      <c r="L11631" s="2">
        <f>(SalesDetails[[#This Row],[Unit Price]]-SalesDetails[[#This Row],[Unit Cost]])*SalesDetails[[#This Row],[Qty Sold]]</f>
        <v>126.3871765348797</v>
      </c>
    </row>
    <row r="11632" spans="1:12" x14ac:dyDescent="0.25">
      <c r="A11632" t="s">
        <v>11954</v>
      </c>
      <c r="B11632" t="str">
        <f>"SC"&amp;LEFT(SalesDetails[[#This Row],[OrderNo]],4)&amp;SalesDetails[[#This Row],[Short State]]</f>
        <v>SC1532EB</v>
      </c>
      <c r="C11632" s="1">
        <v>40974</v>
      </c>
      <c r="D11632" t="s">
        <v>16726</v>
      </c>
      <c r="E11632" t="s">
        <v>16736</v>
      </c>
      <c r="F11632" t="s">
        <v>16752</v>
      </c>
      <c r="G11632" t="s">
        <v>18023</v>
      </c>
      <c r="H11632" s="2">
        <v>117.94419981984609</v>
      </c>
      <c r="I11632" s="2">
        <v>219</v>
      </c>
      <c r="J11632">
        <v>5</v>
      </c>
      <c r="K11632" s="2">
        <f>SalesDetails[[#This Row],[Unit Price]]*SalesDetails[[#This Row],[Qty Sold]]</f>
        <v>1095</v>
      </c>
      <c r="L11632" s="2">
        <f>(SalesDetails[[#This Row],[Unit Price]]-SalesDetails[[#This Row],[Unit Cost]])*SalesDetails[[#This Row],[Qty Sold]]</f>
        <v>505.27900090076957</v>
      </c>
    </row>
    <row r="11633" spans="1:12" x14ac:dyDescent="0.25">
      <c r="A11633" t="s">
        <v>12642</v>
      </c>
      <c r="B11633" t="str">
        <f>"SC"&amp;LEFT(SalesDetails[[#This Row],[OrderNo]],4)&amp;SalesDetails[[#This Row],[Short State]]</f>
        <v>SC1633ED</v>
      </c>
      <c r="C11633" s="1">
        <v>41153</v>
      </c>
      <c r="D11633" t="s">
        <v>16726</v>
      </c>
      <c r="E11633" t="s">
        <v>16729</v>
      </c>
      <c r="F11633" t="s">
        <v>16753</v>
      </c>
      <c r="G11633" t="s">
        <v>18023</v>
      </c>
      <c r="H11633" s="2">
        <v>21.836996698078124</v>
      </c>
      <c r="I11633" s="2">
        <v>219</v>
      </c>
      <c r="J11633">
        <v>6</v>
      </c>
      <c r="K11633" s="2">
        <f>SalesDetails[[#This Row],[Unit Price]]*SalesDetails[[#This Row],[Qty Sold]]</f>
        <v>1314</v>
      </c>
      <c r="L11633" s="2">
        <f>(SalesDetails[[#This Row],[Unit Price]]-SalesDetails[[#This Row],[Unit Cost]])*SalesDetails[[#This Row],[Qty Sold]]</f>
        <v>1182.9780198115313</v>
      </c>
    </row>
    <row r="11634" spans="1:12" x14ac:dyDescent="0.25">
      <c r="A11634" t="s">
        <v>16354</v>
      </c>
      <c r="B11634" t="str">
        <f>"SC"&amp;LEFT(SalesDetails[[#This Row],[OrderNo]],4)&amp;SalesDetails[[#This Row],[Short State]]</f>
        <v>SC2181ED</v>
      </c>
      <c r="C11634" s="1">
        <v>41008</v>
      </c>
      <c r="D11634" t="s">
        <v>16726</v>
      </c>
      <c r="E11634" t="s">
        <v>16736</v>
      </c>
      <c r="F11634" t="s">
        <v>16753</v>
      </c>
      <c r="G11634" t="s">
        <v>18023</v>
      </c>
      <c r="H11634" s="2">
        <v>165.3980526234696</v>
      </c>
      <c r="I11634" s="2">
        <v>219</v>
      </c>
      <c r="J11634">
        <v>5</v>
      </c>
      <c r="K11634" s="2">
        <f>SalesDetails[[#This Row],[Unit Price]]*SalesDetails[[#This Row],[Qty Sold]]</f>
        <v>1095</v>
      </c>
      <c r="L11634" s="2">
        <f>(SalesDetails[[#This Row],[Unit Price]]-SalesDetails[[#This Row],[Unit Cost]])*SalesDetails[[#This Row],[Qty Sold]]</f>
        <v>268.00973688265202</v>
      </c>
    </row>
    <row r="11635" spans="1:12" x14ac:dyDescent="0.25">
      <c r="A11635" t="s">
        <v>1228</v>
      </c>
      <c r="B11635" t="str">
        <f>"SC"&amp;LEFT(SalesDetails[[#This Row],[OrderNo]],4)&amp;SalesDetails[[#This Row],[Short State]]</f>
        <v>SC303ZA</v>
      </c>
      <c r="C11635" s="1">
        <v>41049</v>
      </c>
      <c r="D11635" t="s">
        <v>16726</v>
      </c>
      <c r="E11635" t="s">
        <v>16736</v>
      </c>
      <c r="F11635" t="s">
        <v>16769</v>
      </c>
      <c r="G11635" t="s">
        <v>18024</v>
      </c>
      <c r="H11635" s="2">
        <v>212.03613032461107</v>
      </c>
      <c r="I11635" s="2">
        <v>329</v>
      </c>
      <c r="J11635">
        <v>10</v>
      </c>
      <c r="K11635" s="2">
        <f>SalesDetails[[#This Row],[Unit Price]]*SalesDetails[[#This Row],[Qty Sold]]</f>
        <v>3290</v>
      </c>
      <c r="L11635" s="2">
        <f>(SalesDetails[[#This Row],[Unit Price]]-SalesDetails[[#This Row],[Unit Cost]])*SalesDetails[[#This Row],[Qty Sold]]</f>
        <v>1169.6386967538892</v>
      </c>
    </row>
    <row r="11636" spans="1:12" x14ac:dyDescent="0.25">
      <c r="A11636" t="s">
        <v>7253</v>
      </c>
      <c r="B11636" t="str">
        <f>"SC"&amp;LEFT(SalesDetails[[#This Row],[OrderNo]],4)&amp;SalesDetails[[#This Row],[Short State]]</f>
        <v>SC8430KE</v>
      </c>
      <c r="C11636" s="1">
        <v>41107</v>
      </c>
      <c r="D11636" t="s">
        <v>16726</v>
      </c>
      <c r="E11636" t="s">
        <v>16736</v>
      </c>
      <c r="F11636" t="s">
        <v>16759</v>
      </c>
      <c r="G11636" t="s">
        <v>18024</v>
      </c>
      <c r="H11636" s="2">
        <v>147.01367531417</v>
      </c>
      <c r="I11636" s="2">
        <v>329</v>
      </c>
      <c r="J11636">
        <v>10</v>
      </c>
      <c r="K11636" s="2">
        <f>SalesDetails[[#This Row],[Unit Price]]*SalesDetails[[#This Row],[Qty Sold]]</f>
        <v>3290</v>
      </c>
      <c r="L11636" s="2">
        <f>(SalesDetails[[#This Row],[Unit Price]]-SalesDetails[[#This Row],[Unit Cost]])*SalesDetails[[#This Row],[Qty Sold]]</f>
        <v>1819.8632468583</v>
      </c>
    </row>
    <row r="11637" spans="1:12" x14ac:dyDescent="0.25">
      <c r="A11637" t="s">
        <v>8867</v>
      </c>
      <c r="B11637" t="str">
        <f>"SC"&amp;LEFT(SalesDetails[[#This Row],[OrderNo]],4)&amp;SalesDetails[[#This Row],[Short State]]</f>
        <v>SC1081KW</v>
      </c>
      <c r="C11637" s="1">
        <v>41216</v>
      </c>
      <c r="D11637" t="s">
        <v>16725</v>
      </c>
      <c r="E11637" t="s">
        <v>16738</v>
      </c>
      <c r="F11637" t="s">
        <v>16761</v>
      </c>
      <c r="G11637" t="s">
        <v>18024</v>
      </c>
      <c r="H11637" s="2">
        <v>66.060000338660828</v>
      </c>
      <c r="I11637" s="2">
        <v>329</v>
      </c>
      <c r="J11637">
        <v>26</v>
      </c>
      <c r="K11637" s="2">
        <f>SalesDetails[[#This Row],[Unit Price]]*SalesDetails[[#This Row],[Qty Sold]]</f>
        <v>8554</v>
      </c>
      <c r="L11637" s="2">
        <f>(SalesDetails[[#This Row],[Unit Price]]-SalesDetails[[#This Row],[Unit Cost]])*SalesDetails[[#This Row],[Qty Sold]]</f>
        <v>6836.4399911948185</v>
      </c>
    </row>
    <row r="11638" spans="1:12" x14ac:dyDescent="0.25">
      <c r="A11638" t="s">
        <v>8936</v>
      </c>
      <c r="B11638" t="str">
        <f>"SC"&amp;LEFT(SalesDetails[[#This Row],[OrderNo]],4)&amp;SalesDetails[[#This Row],[Short State]]</f>
        <v>SC1091AD</v>
      </c>
      <c r="C11638" s="1">
        <v>41176</v>
      </c>
      <c r="D11638" t="s">
        <v>16726</v>
      </c>
      <c r="E11638" t="s">
        <v>16731</v>
      </c>
      <c r="F11638" t="s">
        <v>16744</v>
      </c>
      <c r="G11638" t="s">
        <v>18024</v>
      </c>
      <c r="H11638" s="2">
        <v>122.55260366492254</v>
      </c>
      <c r="I11638" s="2">
        <v>329</v>
      </c>
      <c r="J11638">
        <v>8</v>
      </c>
      <c r="K11638" s="2">
        <f>SalesDetails[[#This Row],[Unit Price]]*SalesDetails[[#This Row],[Qty Sold]]</f>
        <v>2632</v>
      </c>
      <c r="L11638" s="2">
        <f>(SalesDetails[[#This Row],[Unit Price]]-SalesDetails[[#This Row],[Unit Cost]])*SalesDetails[[#This Row],[Qty Sold]]</f>
        <v>1651.5791706806197</v>
      </c>
    </row>
    <row r="11639" spans="1:12" x14ac:dyDescent="0.25">
      <c r="A11639" t="s">
        <v>11381</v>
      </c>
      <c r="B11639" t="str">
        <f>"SC"&amp;LEFT(SalesDetails[[#This Row],[OrderNo]],4)&amp;SalesDetails[[#This Row],[Short State]]</f>
        <v>SC1450DE</v>
      </c>
      <c r="C11639" s="1">
        <v>41447</v>
      </c>
      <c r="D11639" t="s">
        <v>16726</v>
      </c>
      <c r="E11639" t="s">
        <v>16729</v>
      </c>
      <c r="F11639" t="s">
        <v>16751</v>
      </c>
      <c r="G11639" t="s">
        <v>18024</v>
      </c>
      <c r="H11639" s="2">
        <v>64.847466331939501</v>
      </c>
      <c r="I11639" s="2">
        <v>329</v>
      </c>
      <c r="J11639">
        <v>12</v>
      </c>
      <c r="K11639" s="2">
        <f>SalesDetails[[#This Row],[Unit Price]]*SalesDetails[[#This Row],[Qty Sold]]</f>
        <v>3948</v>
      </c>
      <c r="L11639" s="2">
        <f>(SalesDetails[[#This Row],[Unit Price]]-SalesDetails[[#This Row],[Unit Cost]])*SalesDetails[[#This Row],[Qty Sold]]</f>
        <v>3169.8304040167263</v>
      </c>
    </row>
    <row r="11640" spans="1:12" x14ac:dyDescent="0.25">
      <c r="A11640" t="s">
        <v>15260</v>
      </c>
      <c r="B11640" t="str">
        <f>"SC"&amp;LEFT(SalesDetails[[#This Row],[OrderNo]],4)&amp;SalesDetails[[#This Row],[Short State]]</f>
        <v>SC2024DE</v>
      </c>
      <c r="C11640" s="1">
        <v>41831</v>
      </c>
      <c r="D11640" t="s">
        <v>16726</v>
      </c>
      <c r="E11640" t="s">
        <v>16736</v>
      </c>
      <c r="F11640" t="s">
        <v>16751</v>
      </c>
      <c r="G11640" t="s">
        <v>18024</v>
      </c>
      <c r="H11640" s="2">
        <v>237.78689145773774</v>
      </c>
      <c r="I11640" s="2">
        <v>329</v>
      </c>
      <c r="J11640">
        <v>10</v>
      </c>
      <c r="K11640" s="2">
        <f>SalesDetails[[#This Row],[Unit Price]]*SalesDetails[[#This Row],[Qty Sold]]</f>
        <v>3290</v>
      </c>
      <c r="L11640" s="2">
        <f>(SalesDetails[[#This Row],[Unit Price]]-SalesDetails[[#This Row],[Unit Cost]])*SalesDetails[[#This Row],[Qty Sold]]</f>
        <v>912.13108542262262</v>
      </c>
    </row>
    <row r="11641" spans="1:12" x14ac:dyDescent="0.25">
      <c r="A11641" t="s">
        <v>852</v>
      </c>
      <c r="B11641" t="str">
        <f>"SC"&amp;LEFT(SalesDetails[[#This Row],[OrderNo]],4)&amp;SalesDetails[[#This Row],[Short State]]</f>
        <v>SC7257BE</v>
      </c>
      <c r="C11641" s="1">
        <v>41675</v>
      </c>
      <c r="D11641" t="s">
        <v>16726</v>
      </c>
      <c r="E11641" t="s">
        <v>16734</v>
      </c>
      <c r="F11641" t="s">
        <v>16748</v>
      </c>
      <c r="G11641" t="s">
        <v>18025</v>
      </c>
      <c r="H11641" s="2">
        <v>17.555645167252113</v>
      </c>
      <c r="I11641" s="2">
        <v>329</v>
      </c>
      <c r="J11641">
        <v>9</v>
      </c>
      <c r="K11641" s="2">
        <f>SalesDetails[[#This Row],[Unit Price]]*SalesDetails[[#This Row],[Qty Sold]]</f>
        <v>2961</v>
      </c>
      <c r="L11641" s="2">
        <f>(SalesDetails[[#This Row],[Unit Price]]-SalesDetails[[#This Row],[Unit Cost]])*SalesDetails[[#This Row],[Qty Sold]]</f>
        <v>2802.9991934947311</v>
      </c>
    </row>
    <row r="11642" spans="1:12" x14ac:dyDescent="0.25">
      <c r="A11642" t="s">
        <v>4555</v>
      </c>
      <c r="B11642" t="str">
        <f>"SC"&amp;LEFT(SalesDetails[[#This Row],[OrderNo]],4)&amp;SalesDetails[[#This Row],[Short State]]</f>
        <v>SC4052BO</v>
      </c>
      <c r="C11642" s="1">
        <v>41269</v>
      </c>
      <c r="D11642" t="s">
        <v>16726</v>
      </c>
      <c r="E11642" t="s">
        <v>16732</v>
      </c>
      <c r="F11642" t="s">
        <v>16749</v>
      </c>
      <c r="G11642" t="s">
        <v>18025</v>
      </c>
      <c r="H11642" s="2">
        <v>82.915707501527137</v>
      </c>
      <c r="I11642" s="2">
        <v>329</v>
      </c>
      <c r="J11642">
        <v>9</v>
      </c>
      <c r="K11642" s="2">
        <f>SalesDetails[[#This Row],[Unit Price]]*SalesDetails[[#This Row],[Qty Sold]]</f>
        <v>2961</v>
      </c>
      <c r="L11642" s="2">
        <f>(SalesDetails[[#This Row],[Unit Price]]-SalesDetails[[#This Row],[Unit Cost]])*SalesDetails[[#This Row],[Qty Sold]]</f>
        <v>2214.7586324862555</v>
      </c>
    </row>
    <row r="11643" spans="1:12" x14ac:dyDescent="0.25">
      <c r="A11643" t="s">
        <v>6428</v>
      </c>
      <c r="B11643" t="str">
        <f>"SC"&amp;LEFT(SalesDetails[[#This Row],[OrderNo]],4)&amp;SalesDetails[[#This Row],[Short State]]</f>
        <v>SC6547EB</v>
      </c>
      <c r="C11643" s="1">
        <v>41612</v>
      </c>
      <c r="D11643" t="s">
        <v>16726</v>
      </c>
      <c r="E11643" t="s">
        <v>16737</v>
      </c>
      <c r="F11643" t="s">
        <v>16752</v>
      </c>
      <c r="G11643" t="s">
        <v>18025</v>
      </c>
      <c r="H11643" s="2">
        <v>109.04750172302666</v>
      </c>
      <c r="I11643" s="2">
        <v>329</v>
      </c>
      <c r="J11643">
        <v>13</v>
      </c>
      <c r="K11643" s="2">
        <f>SalesDetails[[#This Row],[Unit Price]]*SalesDetails[[#This Row],[Qty Sold]]</f>
        <v>4277</v>
      </c>
      <c r="L11643" s="2">
        <f>(SalesDetails[[#This Row],[Unit Price]]-SalesDetails[[#This Row],[Unit Cost]])*SalesDetails[[#This Row],[Qty Sold]]</f>
        <v>2859.3824776006536</v>
      </c>
    </row>
    <row r="11644" spans="1:12" x14ac:dyDescent="0.25">
      <c r="A11644" t="s">
        <v>8600</v>
      </c>
      <c r="B11644" t="str">
        <f>"SC"&amp;LEFT(SalesDetails[[#This Row],[OrderNo]],4)&amp;SalesDetails[[#This Row],[Short State]]</f>
        <v>SC1041ED</v>
      </c>
      <c r="C11644" s="1">
        <v>41829</v>
      </c>
      <c r="D11644" t="s">
        <v>16726</v>
      </c>
      <c r="E11644" t="s">
        <v>16729</v>
      </c>
      <c r="F11644" t="s">
        <v>16753</v>
      </c>
      <c r="G11644" t="s">
        <v>18025</v>
      </c>
      <c r="H11644" s="2">
        <v>240.85440951928885</v>
      </c>
      <c r="I11644" s="2">
        <v>329</v>
      </c>
      <c r="J11644">
        <v>12</v>
      </c>
      <c r="K11644" s="2">
        <f>SalesDetails[[#This Row],[Unit Price]]*SalesDetails[[#This Row],[Qty Sold]]</f>
        <v>3948</v>
      </c>
      <c r="L11644" s="2">
        <f>(SalesDetails[[#This Row],[Unit Price]]-SalesDetails[[#This Row],[Unit Cost]])*SalesDetails[[#This Row],[Qty Sold]]</f>
        <v>1057.7470857685339</v>
      </c>
    </row>
    <row r="11645" spans="1:12" x14ac:dyDescent="0.25">
      <c r="A11645" t="s">
        <v>16630</v>
      </c>
      <c r="B11645" t="str">
        <f>"SC"&amp;LEFT(SalesDetails[[#This Row],[OrderNo]],4)&amp;SalesDetails[[#This Row],[Short State]]</f>
        <v>SC2222NA</v>
      </c>
      <c r="C11645" s="1">
        <v>41145</v>
      </c>
      <c r="D11645" t="s">
        <v>16724</v>
      </c>
      <c r="E11645" t="s">
        <v>16730</v>
      </c>
      <c r="F11645" t="s">
        <v>16762</v>
      </c>
      <c r="G11645" t="s">
        <v>18025</v>
      </c>
      <c r="H11645" s="2">
        <v>83.043088433644954</v>
      </c>
      <c r="I11645" s="2">
        <v>329</v>
      </c>
      <c r="J11645">
        <v>9</v>
      </c>
      <c r="K11645" s="2">
        <f>SalesDetails[[#This Row],[Unit Price]]*SalesDetails[[#This Row],[Qty Sold]]</f>
        <v>2961</v>
      </c>
      <c r="L11645" s="2">
        <f>(SalesDetails[[#This Row],[Unit Price]]-SalesDetails[[#This Row],[Unit Cost]])*SalesDetails[[#This Row],[Qty Sold]]</f>
        <v>2213.6122040971954</v>
      </c>
    </row>
    <row r="11646" spans="1:12" x14ac:dyDescent="0.25">
      <c r="A11646" t="s">
        <v>4439</v>
      </c>
      <c r="B11646" t="str">
        <f>"SC"&amp;LEFT(SalesDetails[[#This Row],[OrderNo]],4)&amp;SalesDetails[[#This Row],[Short State]]</f>
        <v>SC3877KW</v>
      </c>
      <c r="C11646" s="1">
        <v>41686</v>
      </c>
      <c r="D11646" t="s">
        <v>16724</v>
      </c>
      <c r="E11646" t="s">
        <v>16734</v>
      </c>
      <c r="F11646" t="s">
        <v>16761</v>
      </c>
      <c r="G11646" t="s">
        <v>18026</v>
      </c>
      <c r="H11646" s="2">
        <v>92.747352683804806</v>
      </c>
      <c r="I11646" s="2">
        <v>329</v>
      </c>
      <c r="J11646">
        <v>9</v>
      </c>
      <c r="K11646" s="2">
        <f>SalesDetails[[#This Row],[Unit Price]]*SalesDetails[[#This Row],[Qty Sold]]</f>
        <v>2961</v>
      </c>
      <c r="L11646" s="2">
        <f>(SalesDetails[[#This Row],[Unit Price]]-SalesDetails[[#This Row],[Unit Cost]])*SalesDetails[[#This Row],[Qty Sold]]</f>
        <v>2126.2738258457566</v>
      </c>
    </row>
    <row r="11647" spans="1:12" x14ac:dyDescent="0.25">
      <c r="A11647" t="s">
        <v>4473</v>
      </c>
      <c r="B11647" t="str">
        <f>"SC"&amp;LEFT(SalesDetails[[#This Row],[OrderNo]],4)&amp;SalesDetails[[#This Row],[Short State]]</f>
        <v>SC3922DE</v>
      </c>
      <c r="C11647" s="1">
        <v>41078</v>
      </c>
      <c r="D11647" t="s">
        <v>16726</v>
      </c>
      <c r="E11647" t="s">
        <v>16729</v>
      </c>
      <c r="F11647" t="s">
        <v>16751</v>
      </c>
      <c r="G11647" t="s">
        <v>18026</v>
      </c>
      <c r="H11647" s="2">
        <v>266.12044390548817</v>
      </c>
      <c r="I11647" s="2">
        <v>329</v>
      </c>
      <c r="J11647">
        <v>12</v>
      </c>
      <c r="K11647" s="2">
        <f>SalesDetails[[#This Row],[Unit Price]]*SalesDetails[[#This Row],[Qty Sold]]</f>
        <v>3948</v>
      </c>
      <c r="L11647" s="2">
        <f>(SalesDetails[[#This Row],[Unit Price]]-SalesDetails[[#This Row],[Unit Cost]])*SalesDetails[[#This Row],[Qty Sold]]</f>
        <v>754.55467313414192</v>
      </c>
    </row>
    <row r="11648" spans="1:12" x14ac:dyDescent="0.25">
      <c r="A11648" t="s">
        <v>6642</v>
      </c>
      <c r="B11648" t="str">
        <f>"SC"&amp;LEFT(SalesDetails[[#This Row],[OrderNo]],4)&amp;SalesDetails[[#This Row],[Short State]]</f>
        <v>SC6833DE</v>
      </c>
      <c r="C11648" s="1">
        <v>41889</v>
      </c>
      <c r="D11648" t="s">
        <v>16725</v>
      </c>
      <c r="E11648" t="s">
        <v>16736</v>
      </c>
      <c r="F11648" t="s">
        <v>16751</v>
      </c>
      <c r="G11648" t="s">
        <v>18026</v>
      </c>
      <c r="H11648" s="2">
        <v>10.310211455509586</v>
      </c>
      <c r="I11648" s="2">
        <v>329</v>
      </c>
      <c r="J11648">
        <v>10</v>
      </c>
      <c r="K11648" s="2">
        <f>SalesDetails[[#This Row],[Unit Price]]*SalesDetails[[#This Row],[Qty Sold]]</f>
        <v>3290</v>
      </c>
      <c r="L11648" s="2">
        <f>(SalesDetails[[#This Row],[Unit Price]]-SalesDetails[[#This Row],[Unit Cost]])*SalesDetails[[#This Row],[Qty Sold]]</f>
        <v>3186.8978854449042</v>
      </c>
    </row>
    <row r="11649" spans="1:12" x14ac:dyDescent="0.25">
      <c r="A11649" t="s">
        <v>9719</v>
      </c>
      <c r="B11649" t="str">
        <f>"SC"&amp;LEFT(SalesDetails[[#This Row],[OrderNo]],4)&amp;SalesDetails[[#This Row],[Short State]]</f>
        <v>SC1212KW</v>
      </c>
      <c r="C11649" s="1">
        <v>41621</v>
      </c>
      <c r="D11649" t="s">
        <v>16724</v>
      </c>
      <c r="E11649" t="s">
        <v>16738</v>
      </c>
      <c r="F11649" t="s">
        <v>16761</v>
      </c>
      <c r="G11649" t="s">
        <v>18026</v>
      </c>
      <c r="H11649" s="2">
        <v>232.1189619680475</v>
      </c>
      <c r="I11649" s="2">
        <v>329</v>
      </c>
      <c r="J11649">
        <v>13</v>
      </c>
      <c r="K11649" s="2">
        <f>SalesDetails[[#This Row],[Unit Price]]*SalesDetails[[#This Row],[Qty Sold]]</f>
        <v>4277</v>
      </c>
      <c r="L11649" s="2">
        <f>(SalesDetails[[#This Row],[Unit Price]]-SalesDetails[[#This Row],[Unit Cost]])*SalesDetails[[#This Row],[Qty Sold]]</f>
        <v>1259.4534944153825</v>
      </c>
    </row>
    <row r="11650" spans="1:12" x14ac:dyDescent="0.25">
      <c r="A11650" t="s">
        <v>10301</v>
      </c>
      <c r="B11650" t="str">
        <f>"SC"&amp;LEFT(SalesDetails[[#This Row],[OrderNo]],4)&amp;SalesDetails[[#This Row],[Short State]]</f>
        <v>SC1297AK</v>
      </c>
      <c r="C11650" s="1">
        <v>41945</v>
      </c>
      <c r="D11650" t="s">
        <v>16726</v>
      </c>
      <c r="E11650" t="s">
        <v>16738</v>
      </c>
      <c r="F11650" t="s">
        <v>16745</v>
      </c>
      <c r="G11650" t="s">
        <v>18026</v>
      </c>
      <c r="H11650" s="2">
        <v>48.403410879096178</v>
      </c>
      <c r="I11650" s="2">
        <v>329</v>
      </c>
      <c r="J11650">
        <v>13</v>
      </c>
      <c r="K11650" s="2">
        <f>SalesDetails[[#This Row],[Unit Price]]*SalesDetails[[#This Row],[Qty Sold]]</f>
        <v>4277</v>
      </c>
      <c r="L11650" s="2">
        <f>(SalesDetails[[#This Row],[Unit Price]]-SalesDetails[[#This Row],[Unit Cost]])*SalesDetails[[#This Row],[Qty Sold]]</f>
        <v>3647.7556585717498</v>
      </c>
    </row>
    <row r="11651" spans="1:12" x14ac:dyDescent="0.25">
      <c r="A11651" t="s">
        <v>10522</v>
      </c>
      <c r="B11651" t="str">
        <f>"SC"&amp;LEFT(SalesDetails[[#This Row],[OrderNo]],4)&amp;SalesDetails[[#This Row],[Short State]]</f>
        <v>SC1330ED</v>
      </c>
      <c r="C11651" s="1">
        <v>41977</v>
      </c>
      <c r="D11651" t="s">
        <v>16726</v>
      </c>
      <c r="E11651" t="s">
        <v>16737</v>
      </c>
      <c r="F11651" t="s">
        <v>16753</v>
      </c>
      <c r="G11651" t="s">
        <v>18026</v>
      </c>
      <c r="H11651" s="2">
        <v>95.069407511507791</v>
      </c>
      <c r="I11651" s="2">
        <v>329</v>
      </c>
      <c r="J11651">
        <v>13</v>
      </c>
      <c r="K11651" s="2">
        <f>SalesDetails[[#This Row],[Unit Price]]*SalesDetails[[#This Row],[Qty Sold]]</f>
        <v>4277</v>
      </c>
      <c r="L11651" s="2">
        <f>(SalesDetails[[#This Row],[Unit Price]]-SalesDetails[[#This Row],[Unit Cost]])*SalesDetails[[#This Row],[Qty Sold]]</f>
        <v>3041.0977023503988</v>
      </c>
    </row>
    <row r="11652" spans="1:12" x14ac:dyDescent="0.25">
      <c r="A11652" t="s">
        <v>11482</v>
      </c>
      <c r="B11652" t="str">
        <f>"SC"&amp;LEFT(SalesDetails[[#This Row],[OrderNo]],4)&amp;SalesDetails[[#This Row],[Short State]]</f>
        <v>SC1463JI</v>
      </c>
      <c r="C11652" s="1">
        <v>41809</v>
      </c>
      <c r="D11652" t="s">
        <v>16726</v>
      </c>
      <c r="E11652" t="s">
        <v>16736</v>
      </c>
      <c r="F11652" t="s">
        <v>16758</v>
      </c>
      <c r="G11652" t="s">
        <v>18026</v>
      </c>
      <c r="H11652" s="2">
        <v>290.77350415343119</v>
      </c>
      <c r="I11652" s="2">
        <v>329</v>
      </c>
      <c r="J11652">
        <v>12</v>
      </c>
      <c r="K11652" s="2">
        <f>SalesDetails[[#This Row],[Unit Price]]*SalesDetails[[#This Row],[Qty Sold]]</f>
        <v>3948</v>
      </c>
      <c r="L11652" s="2">
        <f>(SalesDetails[[#This Row],[Unit Price]]-SalesDetails[[#This Row],[Unit Cost]])*SalesDetails[[#This Row],[Qty Sold]]</f>
        <v>458.71795015882572</v>
      </c>
    </row>
    <row r="11653" spans="1:12" x14ac:dyDescent="0.25">
      <c r="A11653" t="s">
        <v>11556</v>
      </c>
      <c r="B11653" t="str">
        <f>"SC"&amp;LEFT(SalesDetails[[#This Row],[OrderNo]],4)&amp;SalesDetails[[#This Row],[Short State]]</f>
        <v>SC1474EB</v>
      </c>
      <c r="C11653" s="1">
        <v>41584</v>
      </c>
      <c r="D11653" t="s">
        <v>16726</v>
      </c>
      <c r="E11653" t="s">
        <v>16737</v>
      </c>
      <c r="F11653" t="s">
        <v>16752</v>
      </c>
      <c r="G11653" t="s">
        <v>18026</v>
      </c>
      <c r="H11653" s="2">
        <v>124.69716005283708</v>
      </c>
      <c r="I11653" s="2">
        <v>329</v>
      </c>
      <c r="J11653">
        <v>13</v>
      </c>
      <c r="K11653" s="2">
        <f>SalesDetails[[#This Row],[Unit Price]]*SalesDetails[[#This Row],[Qty Sold]]</f>
        <v>4277</v>
      </c>
      <c r="L11653" s="2">
        <f>(SalesDetails[[#This Row],[Unit Price]]-SalesDetails[[#This Row],[Unit Cost]])*SalesDetails[[#This Row],[Qty Sold]]</f>
        <v>2655.9369193131179</v>
      </c>
    </row>
    <row r="11654" spans="1:12" x14ac:dyDescent="0.25">
      <c r="A11654" t="s">
        <v>11725</v>
      </c>
      <c r="B11654" t="str">
        <f>"SC"&amp;LEFT(SalesDetails[[#This Row],[OrderNo]],4)&amp;SalesDetails[[#This Row],[Short State]]</f>
        <v>SC1498BU</v>
      </c>
      <c r="C11654" s="1">
        <v>41652</v>
      </c>
      <c r="D11654" t="s">
        <v>16726</v>
      </c>
      <c r="E11654" t="s">
        <v>16734</v>
      </c>
      <c r="F11654" t="s">
        <v>16742</v>
      </c>
      <c r="G11654" t="s">
        <v>18026</v>
      </c>
      <c r="H11654" s="2">
        <v>227.68407652138296</v>
      </c>
      <c r="I11654" s="2">
        <v>329</v>
      </c>
      <c r="J11654">
        <v>9</v>
      </c>
      <c r="K11654" s="2">
        <f>SalesDetails[[#This Row],[Unit Price]]*SalesDetails[[#This Row],[Qty Sold]]</f>
        <v>2961</v>
      </c>
      <c r="L11654" s="2">
        <f>(SalesDetails[[#This Row],[Unit Price]]-SalesDetails[[#This Row],[Unit Cost]])*SalesDetails[[#This Row],[Qty Sold]]</f>
        <v>911.84331130755334</v>
      </c>
    </row>
    <row r="11655" spans="1:12" x14ac:dyDescent="0.25">
      <c r="A11655" t="s">
        <v>14041</v>
      </c>
      <c r="B11655" t="str">
        <f>"SC"&amp;LEFT(SalesDetails[[#This Row],[OrderNo]],4)&amp;SalesDetails[[#This Row],[Short State]]</f>
        <v>SC1840ED</v>
      </c>
      <c r="C11655" s="1">
        <v>41087</v>
      </c>
      <c r="D11655" t="s">
        <v>16726</v>
      </c>
      <c r="E11655" t="s">
        <v>16729</v>
      </c>
      <c r="F11655" t="s">
        <v>16753</v>
      </c>
      <c r="G11655" t="s">
        <v>18026</v>
      </c>
      <c r="H11655" s="2">
        <v>34.627861844285079</v>
      </c>
      <c r="I11655" s="2">
        <v>329</v>
      </c>
      <c r="J11655">
        <v>12</v>
      </c>
      <c r="K11655" s="2">
        <f>SalesDetails[[#This Row],[Unit Price]]*SalesDetails[[#This Row],[Qty Sold]]</f>
        <v>3948</v>
      </c>
      <c r="L11655" s="2">
        <f>(SalesDetails[[#This Row],[Unit Price]]-SalesDetails[[#This Row],[Unit Cost]])*SalesDetails[[#This Row],[Qty Sold]]</f>
        <v>3532.465657868579</v>
      </c>
    </row>
    <row r="11656" spans="1:12" x14ac:dyDescent="0.25">
      <c r="A11656" t="s">
        <v>14210</v>
      </c>
      <c r="B11656" t="str">
        <f>"SC"&amp;LEFT(SalesDetails[[#This Row],[OrderNo]],4)&amp;SalesDetails[[#This Row],[Short State]]</f>
        <v>SC1863ED</v>
      </c>
      <c r="C11656" s="1">
        <v>41168</v>
      </c>
      <c r="D11656" t="s">
        <v>16726</v>
      </c>
      <c r="E11656" t="s">
        <v>16736</v>
      </c>
      <c r="F11656" t="s">
        <v>16753</v>
      </c>
      <c r="G11656" t="s">
        <v>18026</v>
      </c>
      <c r="H11656" s="2">
        <v>235.05254582021306</v>
      </c>
      <c r="I11656" s="2">
        <v>329</v>
      </c>
      <c r="J11656">
        <v>10</v>
      </c>
      <c r="K11656" s="2">
        <f>SalesDetails[[#This Row],[Unit Price]]*SalesDetails[[#This Row],[Qty Sold]]</f>
        <v>3290</v>
      </c>
      <c r="L11656" s="2">
        <f>(SalesDetails[[#This Row],[Unit Price]]-SalesDetails[[#This Row],[Unit Cost]])*SalesDetails[[#This Row],[Qty Sold]]</f>
        <v>939.47454179786951</v>
      </c>
    </row>
    <row r="11657" spans="1:12" x14ac:dyDescent="0.25">
      <c r="A11657" t="s">
        <v>75</v>
      </c>
      <c r="B11657" t="str">
        <f>"SC"&amp;LEFT(SalesDetails[[#This Row],[OrderNo]],4)&amp;SalesDetails[[#This Row],[Short State]]</f>
        <v>SC1572KW</v>
      </c>
      <c r="C11657" s="1">
        <v>41658</v>
      </c>
      <c r="D11657" t="s">
        <v>16724</v>
      </c>
      <c r="E11657" t="s">
        <v>16734</v>
      </c>
      <c r="F11657" t="s">
        <v>16761</v>
      </c>
      <c r="G11657" t="s">
        <v>18027</v>
      </c>
      <c r="H11657" s="2">
        <v>268.42188180294175</v>
      </c>
      <c r="I11657" s="2">
        <v>369</v>
      </c>
      <c r="J11657">
        <v>9</v>
      </c>
      <c r="K11657" s="2">
        <f>SalesDetails[[#This Row],[Unit Price]]*SalesDetails[[#This Row],[Qty Sold]]</f>
        <v>3321</v>
      </c>
      <c r="L11657" s="2">
        <f>(SalesDetails[[#This Row],[Unit Price]]-SalesDetails[[#This Row],[Unit Cost]])*SalesDetails[[#This Row],[Qty Sold]]</f>
        <v>905.20306377352426</v>
      </c>
    </row>
    <row r="11658" spans="1:12" x14ac:dyDescent="0.25">
      <c r="A11658" t="s">
        <v>238</v>
      </c>
      <c r="B11658" t="str">
        <f>"SC"&amp;LEFT(SalesDetails[[#This Row],[OrderNo]],4)&amp;SalesDetails[[#This Row],[Short State]]</f>
        <v>SC7036CR</v>
      </c>
      <c r="C11658" s="1">
        <v>41202</v>
      </c>
      <c r="D11658" t="s">
        <v>16726</v>
      </c>
      <c r="E11658" t="s">
        <v>16737</v>
      </c>
      <c r="F11658" t="s">
        <v>16750</v>
      </c>
      <c r="G11658" t="s">
        <v>18027</v>
      </c>
      <c r="H11658" s="2">
        <v>141.87449820614944</v>
      </c>
      <c r="I11658" s="2">
        <v>369</v>
      </c>
      <c r="J11658">
        <v>13</v>
      </c>
      <c r="K11658" s="2">
        <f>SalesDetails[[#This Row],[Unit Price]]*SalesDetails[[#This Row],[Qty Sold]]</f>
        <v>4797</v>
      </c>
      <c r="L11658" s="2">
        <f>(SalesDetails[[#This Row],[Unit Price]]-SalesDetails[[#This Row],[Unit Cost]])*SalesDetails[[#This Row],[Qty Sold]]</f>
        <v>2952.6315233200571</v>
      </c>
    </row>
    <row r="11659" spans="1:12" x14ac:dyDescent="0.25">
      <c r="A11659" t="s">
        <v>538</v>
      </c>
      <c r="B11659" t="str">
        <f>"SC"&amp;LEFT(SalesDetails[[#This Row],[OrderNo]],4)&amp;SalesDetails[[#This Row],[Short State]]</f>
        <v>SC7398ZA</v>
      </c>
      <c r="C11659" s="1">
        <v>41040</v>
      </c>
      <c r="D11659" t="s">
        <v>16726</v>
      </c>
      <c r="E11659" t="s">
        <v>16736</v>
      </c>
      <c r="F11659" t="s">
        <v>16769</v>
      </c>
      <c r="G11659" t="s">
        <v>18027</v>
      </c>
      <c r="H11659" s="2">
        <v>60.071378795050954</v>
      </c>
      <c r="I11659" s="2">
        <v>369</v>
      </c>
      <c r="J11659">
        <v>10</v>
      </c>
      <c r="K11659" s="2">
        <f>SalesDetails[[#This Row],[Unit Price]]*SalesDetails[[#This Row],[Qty Sold]]</f>
        <v>3690</v>
      </c>
      <c r="L11659" s="2">
        <f>(SalesDetails[[#This Row],[Unit Price]]-SalesDetails[[#This Row],[Unit Cost]])*SalesDetails[[#This Row],[Qty Sold]]</f>
        <v>3089.2862120494901</v>
      </c>
    </row>
    <row r="11660" spans="1:12" x14ac:dyDescent="0.25">
      <c r="A11660" t="s">
        <v>3918</v>
      </c>
      <c r="B11660" t="str">
        <f>"SC"&amp;LEFT(SalesDetails[[#This Row],[OrderNo]],4)&amp;SalesDetails[[#This Row],[Short State]]</f>
        <v>SC3183KW</v>
      </c>
      <c r="C11660" s="1">
        <v>41451</v>
      </c>
      <c r="D11660" t="s">
        <v>16724</v>
      </c>
      <c r="E11660" t="s">
        <v>16736</v>
      </c>
      <c r="F11660" t="s">
        <v>16761</v>
      </c>
      <c r="G11660" t="s">
        <v>18027</v>
      </c>
      <c r="H11660" s="2">
        <v>291.26179541721251</v>
      </c>
      <c r="I11660" s="2">
        <v>369</v>
      </c>
      <c r="J11660">
        <v>12</v>
      </c>
      <c r="K11660" s="2">
        <f>SalesDetails[[#This Row],[Unit Price]]*SalesDetails[[#This Row],[Qty Sold]]</f>
        <v>4428</v>
      </c>
      <c r="L11660" s="2">
        <f>(SalesDetails[[#This Row],[Unit Price]]-SalesDetails[[#This Row],[Unit Cost]])*SalesDetails[[#This Row],[Qty Sold]]</f>
        <v>932.85845499344987</v>
      </c>
    </row>
    <row r="11661" spans="1:12" x14ac:dyDescent="0.25">
      <c r="A11661" t="s">
        <v>4314</v>
      </c>
      <c r="B11661" t="str">
        <f>"SC"&amp;LEFT(SalesDetails[[#This Row],[OrderNo]],4)&amp;SalesDetails[[#This Row],[Short State]]</f>
        <v>SC3722BO</v>
      </c>
      <c r="C11661" s="1">
        <v>41873</v>
      </c>
      <c r="D11661" t="s">
        <v>16726</v>
      </c>
      <c r="E11661" t="s">
        <v>16729</v>
      </c>
      <c r="F11661" t="s">
        <v>16749</v>
      </c>
      <c r="G11661" t="s">
        <v>18027</v>
      </c>
      <c r="H11661" s="2">
        <v>256.6276326195532</v>
      </c>
      <c r="I11661" s="2">
        <v>369</v>
      </c>
      <c r="J11661">
        <v>12</v>
      </c>
      <c r="K11661" s="2">
        <f>SalesDetails[[#This Row],[Unit Price]]*SalesDetails[[#This Row],[Qty Sold]]</f>
        <v>4428</v>
      </c>
      <c r="L11661" s="2">
        <f>(SalesDetails[[#This Row],[Unit Price]]-SalesDetails[[#This Row],[Unit Cost]])*SalesDetails[[#This Row],[Qty Sold]]</f>
        <v>1348.4684085653616</v>
      </c>
    </row>
    <row r="11662" spans="1:12" x14ac:dyDescent="0.25">
      <c r="A11662" t="s">
        <v>5642</v>
      </c>
      <c r="B11662" t="str">
        <f>"SC"&amp;LEFT(SalesDetails[[#This Row],[OrderNo]],4)&amp;SalesDetails[[#This Row],[Short State]]</f>
        <v>SC5458EB</v>
      </c>
      <c r="C11662" s="1">
        <v>41572</v>
      </c>
      <c r="D11662" t="s">
        <v>16723</v>
      </c>
      <c r="E11662" t="s">
        <v>16737</v>
      </c>
      <c r="F11662" t="s">
        <v>16752</v>
      </c>
      <c r="G11662" t="s">
        <v>18027</v>
      </c>
      <c r="H11662" s="2">
        <v>108.97303080865456</v>
      </c>
      <c r="I11662" s="2">
        <v>369</v>
      </c>
      <c r="J11662">
        <v>26</v>
      </c>
      <c r="K11662" s="2">
        <f>SalesDetails[[#This Row],[Unit Price]]*SalesDetails[[#This Row],[Qty Sold]]</f>
        <v>9594</v>
      </c>
      <c r="L11662" s="2">
        <f>(SalesDetails[[#This Row],[Unit Price]]-SalesDetails[[#This Row],[Unit Cost]])*SalesDetails[[#This Row],[Qty Sold]]</f>
        <v>6760.7011989749808</v>
      </c>
    </row>
    <row r="11663" spans="1:12" x14ac:dyDescent="0.25">
      <c r="A11663" t="s">
        <v>6339</v>
      </c>
      <c r="B11663" t="str">
        <f>"SC"&amp;LEFT(SalesDetails[[#This Row],[OrderNo]],4)&amp;SalesDetails[[#This Row],[Short State]]</f>
        <v>SC6420EB</v>
      </c>
      <c r="C11663" s="1">
        <v>41717</v>
      </c>
      <c r="D11663" t="s">
        <v>16723</v>
      </c>
      <c r="E11663" t="s">
        <v>16736</v>
      </c>
      <c r="F11663" t="s">
        <v>16752</v>
      </c>
      <c r="G11663" t="s">
        <v>18027</v>
      </c>
      <c r="H11663" s="2">
        <v>2.2478550970926814</v>
      </c>
      <c r="I11663" s="2">
        <v>369</v>
      </c>
      <c r="J11663">
        <v>20</v>
      </c>
      <c r="K11663" s="2">
        <f>SalesDetails[[#This Row],[Unit Price]]*SalesDetails[[#This Row],[Qty Sold]]</f>
        <v>7380</v>
      </c>
      <c r="L11663" s="2">
        <f>(SalesDetails[[#This Row],[Unit Price]]-SalesDetails[[#This Row],[Unit Cost]])*SalesDetails[[#This Row],[Qty Sold]]</f>
        <v>7335.0428980581464</v>
      </c>
    </row>
    <row r="11664" spans="1:12" x14ac:dyDescent="0.25">
      <c r="A11664" t="s">
        <v>6803</v>
      </c>
      <c r="B11664" t="str">
        <f>"SC"&amp;LEFT(SalesDetails[[#This Row],[OrderNo]],4)&amp;SalesDetails[[#This Row],[Short State]]</f>
        <v>SC7812ZA</v>
      </c>
      <c r="C11664" s="1">
        <v>41051</v>
      </c>
      <c r="D11664" t="s">
        <v>16726</v>
      </c>
      <c r="E11664" t="s">
        <v>16736</v>
      </c>
      <c r="F11664" t="s">
        <v>16769</v>
      </c>
      <c r="G11664" t="s">
        <v>18027</v>
      </c>
      <c r="H11664" s="2">
        <v>106.11035313543871</v>
      </c>
      <c r="I11664" s="2">
        <v>369</v>
      </c>
      <c r="J11664">
        <v>10</v>
      </c>
      <c r="K11664" s="2">
        <f>SalesDetails[[#This Row],[Unit Price]]*SalesDetails[[#This Row],[Qty Sold]]</f>
        <v>3690</v>
      </c>
      <c r="L11664" s="2">
        <f>(SalesDetails[[#This Row],[Unit Price]]-SalesDetails[[#This Row],[Unit Cost]])*SalesDetails[[#This Row],[Qty Sold]]</f>
        <v>2628.8964686456129</v>
      </c>
    </row>
    <row r="11665" spans="1:12" x14ac:dyDescent="0.25">
      <c r="A11665" t="s">
        <v>9932</v>
      </c>
      <c r="B11665" t="str">
        <f>"SC"&amp;LEFT(SalesDetails[[#This Row],[OrderNo]],4)&amp;SalesDetails[[#This Row],[Short State]]</f>
        <v>SC1244BO</v>
      </c>
      <c r="C11665" s="1">
        <v>41149</v>
      </c>
      <c r="D11665" t="s">
        <v>16726</v>
      </c>
      <c r="E11665" t="s">
        <v>16729</v>
      </c>
      <c r="F11665" t="s">
        <v>16749</v>
      </c>
      <c r="G11665" t="s">
        <v>18027</v>
      </c>
      <c r="H11665" s="2">
        <v>139.11664701462709</v>
      </c>
      <c r="I11665" s="2">
        <v>369</v>
      </c>
      <c r="J11665">
        <v>12</v>
      </c>
      <c r="K11665" s="2">
        <f>SalesDetails[[#This Row],[Unit Price]]*SalesDetails[[#This Row],[Qty Sold]]</f>
        <v>4428</v>
      </c>
      <c r="L11665" s="2">
        <f>(SalesDetails[[#This Row],[Unit Price]]-SalesDetails[[#This Row],[Unit Cost]])*SalesDetails[[#This Row],[Qty Sold]]</f>
        <v>2758.600235824475</v>
      </c>
    </row>
    <row r="11666" spans="1:12" x14ac:dyDescent="0.25">
      <c r="A11666" t="s">
        <v>10620</v>
      </c>
      <c r="B11666" t="str">
        <f>"SC"&amp;LEFT(SalesDetails[[#This Row],[OrderNo]],4)&amp;SalesDetails[[#This Row],[Short State]]</f>
        <v>SC1343KT</v>
      </c>
      <c r="C11666" s="1">
        <v>41515</v>
      </c>
      <c r="D11666" t="s">
        <v>16726</v>
      </c>
      <c r="E11666" t="s">
        <v>16736</v>
      </c>
      <c r="F11666" t="s">
        <v>16741</v>
      </c>
      <c r="G11666" t="s">
        <v>18027</v>
      </c>
      <c r="H11666" s="2">
        <v>177.80183246825331</v>
      </c>
      <c r="I11666" s="2">
        <v>369</v>
      </c>
      <c r="J11666">
        <v>10</v>
      </c>
      <c r="K11666" s="2">
        <f>SalesDetails[[#This Row],[Unit Price]]*SalesDetails[[#This Row],[Qty Sold]]</f>
        <v>3690</v>
      </c>
      <c r="L11666" s="2">
        <f>(SalesDetails[[#This Row],[Unit Price]]-SalesDetails[[#This Row],[Unit Cost]])*SalesDetails[[#This Row],[Qty Sold]]</f>
        <v>1911.9816753174669</v>
      </c>
    </row>
    <row r="11667" spans="1:12" x14ac:dyDescent="0.25">
      <c r="A11667" t="s">
        <v>11065</v>
      </c>
      <c r="B11667" t="str">
        <f>"SC"&amp;LEFT(SalesDetails[[#This Row],[OrderNo]],4)&amp;SalesDetails[[#This Row],[Short State]]</f>
        <v>SC1405EB</v>
      </c>
      <c r="C11667" s="1">
        <v>41191</v>
      </c>
      <c r="D11667" t="s">
        <v>16723</v>
      </c>
      <c r="E11667" t="s">
        <v>16737</v>
      </c>
      <c r="F11667" t="s">
        <v>16752</v>
      </c>
      <c r="G11667" t="s">
        <v>18027</v>
      </c>
      <c r="H11667" s="2">
        <v>82.48687563243989</v>
      </c>
      <c r="I11667" s="2">
        <v>369</v>
      </c>
      <c r="J11667">
        <v>26</v>
      </c>
      <c r="K11667" s="2">
        <f>SalesDetails[[#This Row],[Unit Price]]*SalesDetails[[#This Row],[Qty Sold]]</f>
        <v>9594</v>
      </c>
      <c r="L11667" s="2">
        <f>(SalesDetails[[#This Row],[Unit Price]]-SalesDetails[[#This Row],[Unit Cost]])*SalesDetails[[#This Row],[Qty Sold]]</f>
        <v>7449.3412335565636</v>
      </c>
    </row>
    <row r="11668" spans="1:12" x14ac:dyDescent="0.25">
      <c r="A11668" t="s">
        <v>11290</v>
      </c>
      <c r="B11668" t="str">
        <f>"SC"&amp;LEFT(SalesDetails[[#This Row],[OrderNo]],4)&amp;SalesDetails[[#This Row],[Short State]]</f>
        <v>SC1437AN</v>
      </c>
      <c r="C11668" s="1">
        <v>41922</v>
      </c>
      <c r="D11668" t="s">
        <v>16726</v>
      </c>
      <c r="E11668" t="s">
        <v>16738</v>
      </c>
      <c r="F11668" t="s">
        <v>16746</v>
      </c>
      <c r="G11668" t="s">
        <v>18027</v>
      </c>
      <c r="H11668" s="2">
        <v>124.83988869101042</v>
      </c>
      <c r="I11668" s="2">
        <v>369</v>
      </c>
      <c r="J11668">
        <v>13</v>
      </c>
      <c r="K11668" s="2">
        <f>SalesDetails[[#This Row],[Unit Price]]*SalesDetails[[#This Row],[Qty Sold]]</f>
        <v>4797</v>
      </c>
      <c r="L11668" s="2">
        <f>(SalesDetails[[#This Row],[Unit Price]]-SalesDetails[[#This Row],[Unit Cost]])*SalesDetails[[#This Row],[Qty Sold]]</f>
        <v>3174.0814470168648</v>
      </c>
    </row>
    <row r="11669" spans="1:12" x14ac:dyDescent="0.25">
      <c r="A11669" t="s">
        <v>11602</v>
      </c>
      <c r="B11669" t="str">
        <f>"SC"&amp;LEFT(SalesDetails[[#This Row],[OrderNo]],4)&amp;SalesDetails[[#This Row],[Short State]]</f>
        <v>SC1480ED</v>
      </c>
      <c r="C11669" s="1">
        <v>41136</v>
      </c>
      <c r="D11669" t="s">
        <v>16726</v>
      </c>
      <c r="E11669" t="s">
        <v>16729</v>
      </c>
      <c r="F11669" t="s">
        <v>16753</v>
      </c>
      <c r="G11669" t="s">
        <v>18027</v>
      </c>
      <c r="H11669" s="2">
        <v>151.46496509900655</v>
      </c>
      <c r="I11669" s="2">
        <v>369</v>
      </c>
      <c r="J11669">
        <v>12</v>
      </c>
      <c r="K11669" s="2">
        <f>SalesDetails[[#This Row],[Unit Price]]*SalesDetails[[#This Row],[Qty Sold]]</f>
        <v>4428</v>
      </c>
      <c r="L11669" s="2">
        <f>(SalesDetails[[#This Row],[Unit Price]]-SalesDetails[[#This Row],[Unit Cost]])*SalesDetails[[#This Row],[Qty Sold]]</f>
        <v>2610.4204188119215</v>
      </c>
    </row>
    <row r="11670" spans="1:12" x14ac:dyDescent="0.25">
      <c r="A11670" t="s">
        <v>14159</v>
      </c>
      <c r="B11670" t="str">
        <f>"SC"&amp;LEFT(SalesDetails[[#This Row],[OrderNo]],4)&amp;SalesDetails[[#This Row],[Short State]]</f>
        <v>SC1856EB</v>
      </c>
      <c r="C11670" s="1">
        <v>41743</v>
      </c>
      <c r="D11670" t="s">
        <v>16724</v>
      </c>
      <c r="E11670" t="s">
        <v>16736</v>
      </c>
      <c r="F11670" t="s">
        <v>16752</v>
      </c>
      <c r="G11670" t="s">
        <v>18027</v>
      </c>
      <c r="H11670" s="2">
        <v>339.07470160813762</v>
      </c>
      <c r="I11670" s="2">
        <v>369</v>
      </c>
      <c r="J11670">
        <v>10</v>
      </c>
      <c r="K11670" s="2">
        <f>SalesDetails[[#This Row],[Unit Price]]*SalesDetails[[#This Row],[Qty Sold]]</f>
        <v>3690</v>
      </c>
      <c r="L11670" s="2">
        <f>(SalesDetails[[#This Row],[Unit Price]]-SalesDetails[[#This Row],[Unit Cost]])*SalesDetails[[#This Row],[Qty Sold]]</f>
        <v>299.25298391862384</v>
      </c>
    </row>
    <row r="11671" spans="1:12" x14ac:dyDescent="0.25">
      <c r="A11671" t="s">
        <v>16302</v>
      </c>
      <c r="B11671" t="str">
        <f>"SC"&amp;LEFT(SalesDetails[[#This Row],[OrderNo]],4)&amp;SalesDetails[[#This Row],[Short State]]</f>
        <v>SC2172EB</v>
      </c>
      <c r="C11671" s="1">
        <v>41478</v>
      </c>
      <c r="D11671" t="s">
        <v>16726</v>
      </c>
      <c r="E11671" t="s">
        <v>16729</v>
      </c>
      <c r="F11671" t="s">
        <v>16752</v>
      </c>
      <c r="G11671" t="s">
        <v>18027</v>
      </c>
      <c r="H11671" s="2">
        <v>134.21460397040846</v>
      </c>
      <c r="I11671" s="2">
        <v>369</v>
      </c>
      <c r="J11671">
        <v>12</v>
      </c>
      <c r="K11671" s="2">
        <f>SalesDetails[[#This Row],[Unit Price]]*SalesDetails[[#This Row],[Qty Sold]]</f>
        <v>4428</v>
      </c>
      <c r="L11671" s="2">
        <f>(SalesDetails[[#This Row],[Unit Price]]-SalesDetails[[#This Row],[Unit Cost]])*SalesDetails[[#This Row],[Qty Sold]]</f>
        <v>2817.4247523550985</v>
      </c>
    </row>
    <row r="11672" spans="1:12" x14ac:dyDescent="0.25">
      <c r="A11672" t="s">
        <v>16598</v>
      </c>
      <c r="B11672" t="str">
        <f>"SC"&amp;LEFT(SalesDetails[[#This Row],[OrderNo]],4)&amp;SalesDetails[[#This Row],[Short State]]</f>
        <v>SC2217DE</v>
      </c>
      <c r="C11672" s="1">
        <v>41225</v>
      </c>
      <c r="D11672" t="s">
        <v>16726</v>
      </c>
      <c r="E11672" t="s">
        <v>16738</v>
      </c>
      <c r="F11672" t="s">
        <v>16751</v>
      </c>
      <c r="G11672" t="s">
        <v>18027</v>
      </c>
      <c r="H11672" s="2">
        <v>326.90941018336747</v>
      </c>
      <c r="I11672" s="2">
        <v>369</v>
      </c>
      <c r="J11672">
        <v>13</v>
      </c>
      <c r="K11672" s="2">
        <f>SalesDetails[[#This Row],[Unit Price]]*SalesDetails[[#This Row],[Qty Sold]]</f>
        <v>4797</v>
      </c>
      <c r="L11672" s="2">
        <f>(SalesDetails[[#This Row],[Unit Price]]-SalesDetails[[#This Row],[Unit Cost]])*SalesDetails[[#This Row],[Qty Sold]]</f>
        <v>547.17766761622283</v>
      </c>
    </row>
    <row r="11673" spans="1:12" x14ac:dyDescent="0.25">
      <c r="A11673" t="s">
        <v>941</v>
      </c>
      <c r="B11673" t="str">
        <f>"SC"&amp;LEFT(SalesDetails[[#This Row],[OrderNo]],4)&amp;SalesDetails[[#This Row],[Short State]]</f>
        <v>SC7296OG</v>
      </c>
      <c r="C11673" s="1">
        <v>41251</v>
      </c>
      <c r="D11673" t="s">
        <v>16725</v>
      </c>
      <c r="E11673" t="s">
        <v>16731</v>
      </c>
      <c r="F11673" t="s">
        <v>16763</v>
      </c>
      <c r="G11673" t="s">
        <v>18028</v>
      </c>
      <c r="H11673" s="2">
        <v>66.465953632672054</v>
      </c>
      <c r="I11673" s="2">
        <v>369</v>
      </c>
      <c r="J11673">
        <v>8</v>
      </c>
      <c r="K11673" s="2">
        <f>SalesDetails[[#This Row],[Unit Price]]*SalesDetails[[#This Row],[Qty Sold]]</f>
        <v>2952</v>
      </c>
      <c r="L11673" s="2">
        <f>(SalesDetails[[#This Row],[Unit Price]]-SalesDetails[[#This Row],[Unit Cost]])*SalesDetails[[#This Row],[Qty Sold]]</f>
        <v>2420.2723709386237</v>
      </c>
    </row>
    <row r="11674" spans="1:12" x14ac:dyDescent="0.25">
      <c r="A11674" t="s">
        <v>943</v>
      </c>
      <c r="B11674" t="str">
        <f>"SC"&amp;LEFT(SalesDetails[[#This Row],[OrderNo]],4)&amp;SalesDetails[[#This Row],[Short State]]</f>
        <v>SC7624EB</v>
      </c>
      <c r="C11674" s="1">
        <v>41131</v>
      </c>
      <c r="D11674" t="s">
        <v>16723</v>
      </c>
      <c r="E11674" t="s">
        <v>16729</v>
      </c>
      <c r="F11674" t="s">
        <v>16752</v>
      </c>
      <c r="G11674" t="s">
        <v>18028</v>
      </c>
      <c r="H11674" s="2">
        <v>325.83761807927749</v>
      </c>
      <c r="I11674" s="2">
        <v>369</v>
      </c>
      <c r="J11674">
        <v>36</v>
      </c>
      <c r="K11674" s="2">
        <f>SalesDetails[[#This Row],[Unit Price]]*SalesDetails[[#This Row],[Qty Sold]]</f>
        <v>13284</v>
      </c>
      <c r="L11674" s="2">
        <f>(SalesDetails[[#This Row],[Unit Price]]-SalesDetails[[#This Row],[Unit Cost]])*SalesDetails[[#This Row],[Qty Sold]]</f>
        <v>1553.8457491460103</v>
      </c>
    </row>
    <row r="11675" spans="1:12" x14ac:dyDescent="0.25">
      <c r="A11675" t="s">
        <v>944</v>
      </c>
      <c r="B11675" t="str">
        <f>"SC"&amp;LEFT(SalesDetails[[#This Row],[OrderNo]],4)&amp;SalesDetails[[#This Row],[Short State]]</f>
        <v>SC383AN</v>
      </c>
      <c r="C11675" s="1">
        <v>41082</v>
      </c>
      <c r="D11675" t="s">
        <v>16726</v>
      </c>
      <c r="E11675" t="s">
        <v>16729</v>
      </c>
      <c r="F11675" t="s">
        <v>16746</v>
      </c>
      <c r="G11675" t="s">
        <v>18028</v>
      </c>
      <c r="H11675" s="2">
        <v>279.28648634310929</v>
      </c>
      <c r="I11675" s="2">
        <v>369</v>
      </c>
      <c r="J11675">
        <v>12</v>
      </c>
      <c r="K11675" s="2">
        <f>SalesDetails[[#This Row],[Unit Price]]*SalesDetails[[#This Row],[Qty Sold]]</f>
        <v>4428</v>
      </c>
      <c r="L11675" s="2">
        <f>(SalesDetails[[#This Row],[Unit Price]]-SalesDetails[[#This Row],[Unit Cost]])*SalesDetails[[#This Row],[Qty Sold]]</f>
        <v>1076.5621638826885</v>
      </c>
    </row>
    <row r="11676" spans="1:12" x14ac:dyDescent="0.25">
      <c r="A11676" t="s">
        <v>6611</v>
      </c>
      <c r="B11676" t="str">
        <f>"SC"&amp;LEFT(SalesDetails[[#This Row],[OrderNo]],4)&amp;SalesDetails[[#This Row],[Short State]]</f>
        <v>SC6792NA</v>
      </c>
      <c r="C11676" s="1">
        <v>41508</v>
      </c>
      <c r="D11676" t="s">
        <v>16724</v>
      </c>
      <c r="E11676" t="s">
        <v>16730</v>
      </c>
      <c r="F11676" t="s">
        <v>16762</v>
      </c>
      <c r="G11676" t="s">
        <v>18028</v>
      </c>
      <c r="H11676" s="2">
        <v>180.18166584881806</v>
      </c>
      <c r="I11676" s="2">
        <v>369</v>
      </c>
      <c r="J11676">
        <v>18</v>
      </c>
      <c r="K11676" s="2">
        <f>SalesDetails[[#This Row],[Unit Price]]*SalesDetails[[#This Row],[Qty Sold]]</f>
        <v>6642</v>
      </c>
      <c r="L11676" s="2">
        <f>(SalesDetails[[#This Row],[Unit Price]]-SalesDetails[[#This Row],[Unit Cost]])*SalesDetails[[#This Row],[Qty Sold]]</f>
        <v>3398.730014721275</v>
      </c>
    </row>
    <row r="11677" spans="1:12" x14ac:dyDescent="0.25">
      <c r="A11677" t="s">
        <v>7225</v>
      </c>
      <c r="B11677" t="str">
        <f>"SC"&amp;LEFT(SalesDetails[[#This Row],[OrderNo]],4)&amp;SalesDetails[[#This Row],[Short State]]</f>
        <v>SC8391KW</v>
      </c>
      <c r="C11677" s="1">
        <v>41116</v>
      </c>
      <c r="D11677" t="s">
        <v>16725</v>
      </c>
      <c r="E11677" t="s">
        <v>16736</v>
      </c>
      <c r="F11677" t="s">
        <v>16761</v>
      </c>
      <c r="G11677" t="s">
        <v>18028</v>
      </c>
      <c r="H11677" s="2">
        <v>101.26997683326367</v>
      </c>
      <c r="I11677" s="2">
        <v>369</v>
      </c>
      <c r="J11677">
        <v>10</v>
      </c>
      <c r="K11677" s="2">
        <f>SalesDetails[[#This Row],[Unit Price]]*SalesDetails[[#This Row],[Qty Sold]]</f>
        <v>3690</v>
      </c>
      <c r="L11677" s="2">
        <f>(SalesDetails[[#This Row],[Unit Price]]-SalesDetails[[#This Row],[Unit Cost]])*SalesDetails[[#This Row],[Qty Sold]]</f>
        <v>2677.3002316673633</v>
      </c>
    </row>
    <row r="11678" spans="1:12" x14ac:dyDescent="0.25">
      <c r="A11678" t="s">
        <v>9683</v>
      </c>
      <c r="B11678" t="str">
        <f>"SC"&amp;LEFT(SalesDetails[[#This Row],[OrderNo]],4)&amp;SalesDetails[[#This Row],[Short State]]</f>
        <v>SC1207EB</v>
      </c>
      <c r="C11678" s="1">
        <v>41671</v>
      </c>
      <c r="D11678" t="s">
        <v>16726</v>
      </c>
      <c r="E11678" t="s">
        <v>16732</v>
      </c>
      <c r="F11678" t="s">
        <v>16752</v>
      </c>
      <c r="G11678" t="s">
        <v>18028</v>
      </c>
      <c r="H11678" s="2">
        <v>102.87954043867622</v>
      </c>
      <c r="I11678" s="2">
        <v>369</v>
      </c>
      <c r="J11678">
        <v>9</v>
      </c>
      <c r="K11678" s="2">
        <f>SalesDetails[[#This Row],[Unit Price]]*SalesDetails[[#This Row],[Qty Sold]]</f>
        <v>3321</v>
      </c>
      <c r="L11678" s="2">
        <f>(SalesDetails[[#This Row],[Unit Price]]-SalesDetails[[#This Row],[Unit Cost]])*SalesDetails[[#This Row],[Qty Sold]]</f>
        <v>2395.0841360519144</v>
      </c>
    </row>
    <row r="11679" spans="1:12" x14ac:dyDescent="0.25">
      <c r="A11679" t="s">
        <v>10127</v>
      </c>
      <c r="B11679" t="str">
        <f>"SC"&amp;LEFT(SalesDetails[[#This Row],[OrderNo]],4)&amp;SalesDetails[[#This Row],[Short State]]</f>
        <v>SC1272OG</v>
      </c>
      <c r="C11679" s="1">
        <v>41401</v>
      </c>
      <c r="D11679" t="s">
        <v>16726</v>
      </c>
      <c r="E11679" t="s">
        <v>16736</v>
      </c>
      <c r="F11679" t="s">
        <v>16763</v>
      </c>
      <c r="G11679" t="s">
        <v>18028</v>
      </c>
      <c r="H11679" s="2">
        <v>208.93650805790463</v>
      </c>
      <c r="I11679" s="2">
        <v>369</v>
      </c>
      <c r="J11679">
        <v>10</v>
      </c>
      <c r="K11679" s="2">
        <f>SalesDetails[[#This Row],[Unit Price]]*SalesDetails[[#This Row],[Qty Sold]]</f>
        <v>3690</v>
      </c>
      <c r="L11679" s="2">
        <f>(SalesDetails[[#This Row],[Unit Price]]-SalesDetails[[#This Row],[Unit Cost]])*SalesDetails[[#This Row],[Qty Sold]]</f>
        <v>1600.6349194209538</v>
      </c>
    </row>
    <row r="11680" spans="1:12" x14ac:dyDescent="0.25">
      <c r="A11680" t="s">
        <v>11100</v>
      </c>
      <c r="B11680" t="str">
        <f>"SC"&amp;LEFT(SalesDetails[[#This Row],[OrderNo]],4)&amp;SalesDetails[[#This Row],[Short State]]</f>
        <v>SC1410SO</v>
      </c>
      <c r="C11680" s="1">
        <v>41864</v>
      </c>
      <c r="D11680" t="s">
        <v>16726</v>
      </c>
      <c r="E11680" t="s">
        <v>16736</v>
      </c>
      <c r="F11680" t="s">
        <v>16768</v>
      </c>
      <c r="G11680" t="s">
        <v>18028</v>
      </c>
      <c r="H11680" s="2">
        <v>116.73035593841715</v>
      </c>
      <c r="I11680" s="2">
        <v>369</v>
      </c>
      <c r="J11680">
        <v>10</v>
      </c>
      <c r="K11680" s="2">
        <f>SalesDetails[[#This Row],[Unit Price]]*SalesDetails[[#This Row],[Qty Sold]]</f>
        <v>3690</v>
      </c>
      <c r="L11680" s="2">
        <f>(SalesDetails[[#This Row],[Unit Price]]-SalesDetails[[#This Row],[Unit Cost]])*SalesDetails[[#This Row],[Qty Sold]]</f>
        <v>2522.6964406158286</v>
      </c>
    </row>
    <row r="11681" spans="1:12" x14ac:dyDescent="0.25">
      <c r="A11681" t="s">
        <v>12504</v>
      </c>
      <c r="B11681" t="str">
        <f>"SC"&amp;LEFT(SalesDetails[[#This Row],[OrderNo]],4)&amp;SalesDetails[[#This Row],[Short State]]</f>
        <v>SC1613KW</v>
      </c>
      <c r="C11681" s="1">
        <v>41114</v>
      </c>
      <c r="D11681" t="s">
        <v>16725</v>
      </c>
      <c r="E11681" t="s">
        <v>16736</v>
      </c>
      <c r="F11681" t="s">
        <v>16761</v>
      </c>
      <c r="G11681" t="s">
        <v>18028</v>
      </c>
      <c r="H11681" s="2">
        <v>18.572826973321455</v>
      </c>
      <c r="I11681" s="2">
        <v>369</v>
      </c>
      <c r="J11681">
        <v>10</v>
      </c>
      <c r="K11681" s="2">
        <f>SalesDetails[[#This Row],[Unit Price]]*SalesDetails[[#This Row],[Qty Sold]]</f>
        <v>3690</v>
      </c>
      <c r="L11681" s="2">
        <f>(SalesDetails[[#This Row],[Unit Price]]-SalesDetails[[#This Row],[Unit Cost]])*SalesDetails[[#This Row],[Qty Sold]]</f>
        <v>3504.2717302667852</v>
      </c>
    </row>
    <row r="11682" spans="1:12" x14ac:dyDescent="0.25">
      <c r="A11682" t="s">
        <v>12721</v>
      </c>
      <c r="B11682" t="str">
        <f>"SC"&amp;LEFT(SalesDetails[[#This Row],[OrderNo]],4)&amp;SalesDetails[[#This Row],[Short State]]</f>
        <v>SC1645NA</v>
      </c>
      <c r="C11682" s="1">
        <v>41157</v>
      </c>
      <c r="D11682" t="s">
        <v>16724</v>
      </c>
      <c r="E11682" t="s">
        <v>16731</v>
      </c>
      <c r="F11682" t="s">
        <v>16762</v>
      </c>
      <c r="G11682" t="s">
        <v>18028</v>
      </c>
      <c r="H11682" s="2">
        <v>166.40865890665555</v>
      </c>
      <c r="I11682" s="2">
        <v>369</v>
      </c>
      <c r="J11682">
        <v>8</v>
      </c>
      <c r="K11682" s="2">
        <f>SalesDetails[[#This Row],[Unit Price]]*SalesDetails[[#This Row],[Qty Sold]]</f>
        <v>2952</v>
      </c>
      <c r="L11682" s="2">
        <f>(SalesDetails[[#This Row],[Unit Price]]-SalesDetails[[#This Row],[Unit Cost]])*SalesDetails[[#This Row],[Qty Sold]]</f>
        <v>1620.7307287467556</v>
      </c>
    </row>
    <row r="11683" spans="1:12" x14ac:dyDescent="0.25">
      <c r="A11683" t="s">
        <v>12725</v>
      </c>
      <c r="B11683" t="str">
        <f>"SC"&amp;LEFT(SalesDetails[[#This Row],[OrderNo]],4)&amp;SalesDetails[[#This Row],[Short State]]</f>
        <v>SC1646EB</v>
      </c>
      <c r="C11683" s="1">
        <v>41448</v>
      </c>
      <c r="D11683" t="s">
        <v>16726</v>
      </c>
      <c r="E11683" t="s">
        <v>16729</v>
      </c>
      <c r="F11683" t="s">
        <v>16752</v>
      </c>
      <c r="G11683" t="s">
        <v>18028</v>
      </c>
      <c r="H11683" s="2">
        <v>217.10585882854218</v>
      </c>
      <c r="I11683" s="2">
        <v>369</v>
      </c>
      <c r="J11683">
        <v>12</v>
      </c>
      <c r="K11683" s="2">
        <f>SalesDetails[[#This Row],[Unit Price]]*SalesDetails[[#This Row],[Qty Sold]]</f>
        <v>4428</v>
      </c>
      <c r="L11683" s="2">
        <f>(SalesDetails[[#This Row],[Unit Price]]-SalesDetails[[#This Row],[Unit Cost]])*SalesDetails[[#This Row],[Qty Sold]]</f>
        <v>1822.7296940574938</v>
      </c>
    </row>
    <row r="11684" spans="1:12" x14ac:dyDescent="0.25">
      <c r="A11684" t="s">
        <v>15488</v>
      </c>
      <c r="B11684" t="str">
        <f>"SC"&amp;LEFT(SalesDetails[[#This Row],[OrderNo]],4)&amp;SalesDetails[[#This Row],[Short State]]</f>
        <v>SC2057AN</v>
      </c>
      <c r="C11684" s="1">
        <v>41054</v>
      </c>
      <c r="D11684" t="s">
        <v>16726</v>
      </c>
      <c r="E11684" t="s">
        <v>16736</v>
      </c>
      <c r="F11684" t="s">
        <v>16746</v>
      </c>
      <c r="G11684" t="s">
        <v>18028</v>
      </c>
      <c r="H11684" s="2">
        <v>90.853737356772911</v>
      </c>
      <c r="I11684" s="2">
        <v>369</v>
      </c>
      <c r="J11684">
        <v>10</v>
      </c>
      <c r="K11684" s="2">
        <f>SalesDetails[[#This Row],[Unit Price]]*SalesDetails[[#This Row],[Qty Sold]]</f>
        <v>3690</v>
      </c>
      <c r="L11684" s="2">
        <f>(SalesDetails[[#This Row],[Unit Price]]-SalesDetails[[#This Row],[Unit Cost]])*SalesDetails[[#This Row],[Qty Sold]]</f>
        <v>2781.462626432271</v>
      </c>
    </row>
    <row r="11685" spans="1:12" x14ac:dyDescent="0.25">
      <c r="A11685" t="s">
        <v>16517</v>
      </c>
      <c r="B11685" t="str">
        <f>"SC"&amp;LEFT(SalesDetails[[#This Row],[OrderNo]],4)&amp;SalesDetails[[#This Row],[Short State]]</f>
        <v>SC2205ZA</v>
      </c>
      <c r="C11685" s="1">
        <v>41528</v>
      </c>
      <c r="D11685" t="s">
        <v>16726</v>
      </c>
      <c r="E11685" t="s">
        <v>16736</v>
      </c>
      <c r="F11685" t="s">
        <v>16769</v>
      </c>
      <c r="G11685" t="s">
        <v>18028</v>
      </c>
      <c r="H11685" s="2">
        <v>251.97265892236871</v>
      </c>
      <c r="I11685" s="2">
        <v>369</v>
      </c>
      <c r="J11685">
        <v>10</v>
      </c>
      <c r="K11685" s="2">
        <f>SalesDetails[[#This Row],[Unit Price]]*SalesDetails[[#This Row],[Qty Sold]]</f>
        <v>3690</v>
      </c>
      <c r="L11685" s="2">
        <f>(SalesDetails[[#This Row],[Unit Price]]-SalesDetails[[#This Row],[Unit Cost]])*SalesDetails[[#This Row],[Qty Sold]]</f>
        <v>1170.2734107763129</v>
      </c>
    </row>
    <row r="11686" spans="1:12" x14ac:dyDescent="0.25">
      <c r="A11686" t="s">
        <v>1230</v>
      </c>
      <c r="B11686" t="str">
        <f>"SC"&amp;LEFT(SalesDetails[[#This Row],[OrderNo]],4)&amp;SalesDetails[[#This Row],[Short State]]</f>
        <v>SC7460NA</v>
      </c>
      <c r="C11686" s="1">
        <v>40922</v>
      </c>
      <c r="D11686" t="s">
        <v>16724</v>
      </c>
      <c r="E11686" t="s">
        <v>16735</v>
      </c>
      <c r="F11686" t="s">
        <v>16762</v>
      </c>
      <c r="G11686" t="s">
        <v>18029</v>
      </c>
      <c r="H11686" s="2">
        <v>73.675939305372012</v>
      </c>
      <c r="I11686" s="2">
        <v>369</v>
      </c>
      <c r="J11686">
        <v>12</v>
      </c>
      <c r="K11686" s="2">
        <f>SalesDetails[[#This Row],[Unit Price]]*SalesDetails[[#This Row],[Qty Sold]]</f>
        <v>4428</v>
      </c>
      <c r="L11686" s="2">
        <f>(SalesDetails[[#This Row],[Unit Price]]-SalesDetails[[#This Row],[Unit Cost]])*SalesDetails[[#This Row],[Qty Sold]]</f>
        <v>3543.8887283355357</v>
      </c>
    </row>
    <row r="11687" spans="1:12" x14ac:dyDescent="0.25">
      <c r="A11687" t="s">
        <v>2784</v>
      </c>
      <c r="B11687" t="str">
        <f>"SC"&amp;LEFT(SalesDetails[[#This Row],[OrderNo]],4)&amp;SalesDetails[[#This Row],[Short State]]</f>
        <v>SC1804AD</v>
      </c>
      <c r="C11687" s="1">
        <v>41029</v>
      </c>
      <c r="D11687" t="s">
        <v>16726</v>
      </c>
      <c r="E11687" t="s">
        <v>16736</v>
      </c>
      <c r="F11687" t="s">
        <v>16744</v>
      </c>
      <c r="G11687" t="s">
        <v>18029</v>
      </c>
      <c r="H11687" s="2">
        <v>87.607697264896473</v>
      </c>
      <c r="I11687" s="2">
        <v>369</v>
      </c>
      <c r="J11687">
        <v>10</v>
      </c>
      <c r="K11687" s="2">
        <f>SalesDetails[[#This Row],[Unit Price]]*SalesDetails[[#This Row],[Qty Sold]]</f>
        <v>3690</v>
      </c>
      <c r="L11687" s="2">
        <f>(SalesDetails[[#This Row],[Unit Price]]-SalesDetails[[#This Row],[Unit Cost]])*SalesDetails[[#This Row],[Qty Sold]]</f>
        <v>2813.9230273510348</v>
      </c>
    </row>
    <row r="11688" spans="1:12" x14ac:dyDescent="0.25">
      <c r="A11688" t="s">
        <v>3518</v>
      </c>
      <c r="B11688" t="str">
        <f>"SC"&amp;LEFT(SalesDetails[[#This Row],[OrderNo]],4)&amp;SalesDetails[[#This Row],[Short State]]</f>
        <v>SC2660EB</v>
      </c>
      <c r="C11688" s="1">
        <v>41810</v>
      </c>
      <c r="D11688" t="s">
        <v>16723</v>
      </c>
      <c r="E11688" t="s">
        <v>16729</v>
      </c>
      <c r="F11688" t="s">
        <v>16752</v>
      </c>
      <c r="G11688" t="s">
        <v>18029</v>
      </c>
      <c r="H11688" s="2">
        <v>201.02432665106002</v>
      </c>
      <c r="I11688" s="2">
        <v>369</v>
      </c>
      <c r="J11688">
        <v>12</v>
      </c>
      <c r="K11688" s="2">
        <f>SalesDetails[[#This Row],[Unit Price]]*SalesDetails[[#This Row],[Qty Sold]]</f>
        <v>4428</v>
      </c>
      <c r="L11688" s="2">
        <f>(SalesDetails[[#This Row],[Unit Price]]-SalesDetails[[#This Row],[Unit Cost]])*SalesDetails[[#This Row],[Qty Sold]]</f>
        <v>2015.7080801872798</v>
      </c>
    </row>
    <row r="11689" spans="1:12" x14ac:dyDescent="0.25">
      <c r="A11689" t="s">
        <v>3540</v>
      </c>
      <c r="B11689" t="str">
        <f>"SC"&amp;LEFT(SalesDetails[[#This Row],[OrderNo]],4)&amp;SalesDetails[[#This Row],[Short State]]</f>
        <v>SC2693KD</v>
      </c>
      <c r="C11689" s="1">
        <v>41342</v>
      </c>
      <c r="D11689" t="s">
        <v>16726</v>
      </c>
      <c r="E11689" t="s">
        <v>16736</v>
      </c>
      <c r="F11689" t="s">
        <v>16739</v>
      </c>
      <c r="G11689" t="s">
        <v>18029</v>
      </c>
      <c r="H11689" s="2">
        <v>107.77121912834977</v>
      </c>
      <c r="I11689" s="2">
        <v>369</v>
      </c>
      <c r="J11689">
        <v>10</v>
      </c>
      <c r="K11689" s="2">
        <f>SalesDetails[[#This Row],[Unit Price]]*SalesDetails[[#This Row],[Qty Sold]]</f>
        <v>3690</v>
      </c>
      <c r="L11689" s="2">
        <f>(SalesDetails[[#This Row],[Unit Price]]-SalesDetails[[#This Row],[Unit Cost]])*SalesDetails[[#This Row],[Qty Sold]]</f>
        <v>2612.2878087165018</v>
      </c>
    </row>
    <row r="11690" spans="1:12" x14ac:dyDescent="0.25">
      <c r="A11690" t="s">
        <v>6694</v>
      </c>
      <c r="B11690" t="str">
        <f>"SC"&amp;LEFT(SalesDetails[[#This Row],[OrderNo]],4)&amp;SalesDetails[[#This Row],[Short State]]</f>
        <v>SC6900KW</v>
      </c>
      <c r="C11690" s="1">
        <v>41838</v>
      </c>
      <c r="D11690" t="s">
        <v>16725</v>
      </c>
      <c r="E11690" t="s">
        <v>16736</v>
      </c>
      <c r="F11690" t="s">
        <v>16761</v>
      </c>
      <c r="G11690" t="s">
        <v>18029</v>
      </c>
      <c r="H11690" s="2">
        <v>153.58422788474147</v>
      </c>
      <c r="I11690" s="2">
        <v>369</v>
      </c>
      <c r="J11690">
        <v>10</v>
      </c>
      <c r="K11690" s="2">
        <f>SalesDetails[[#This Row],[Unit Price]]*SalesDetails[[#This Row],[Qty Sold]]</f>
        <v>3690</v>
      </c>
      <c r="L11690" s="2">
        <f>(SalesDetails[[#This Row],[Unit Price]]-SalesDetails[[#This Row],[Unit Cost]])*SalesDetails[[#This Row],[Qty Sold]]</f>
        <v>2154.1577211525855</v>
      </c>
    </row>
    <row r="11691" spans="1:12" x14ac:dyDescent="0.25">
      <c r="A11691" t="s">
        <v>9058</v>
      </c>
      <c r="B11691" t="str">
        <f>"SC"&amp;LEFT(SalesDetails[[#This Row],[OrderNo]],4)&amp;SalesDetails[[#This Row],[Short State]]</f>
        <v>SC1111AN</v>
      </c>
      <c r="C11691" s="1">
        <v>41431</v>
      </c>
      <c r="D11691" t="s">
        <v>16726</v>
      </c>
      <c r="E11691" t="s">
        <v>16729</v>
      </c>
      <c r="F11691" t="s">
        <v>16746</v>
      </c>
      <c r="G11691" t="s">
        <v>18029</v>
      </c>
      <c r="H11691" s="2">
        <v>295.39505818938056</v>
      </c>
      <c r="I11691" s="2">
        <v>369</v>
      </c>
      <c r="J11691">
        <v>12</v>
      </c>
      <c r="K11691" s="2">
        <f>SalesDetails[[#This Row],[Unit Price]]*SalesDetails[[#This Row],[Qty Sold]]</f>
        <v>4428</v>
      </c>
      <c r="L11691" s="2">
        <f>(SalesDetails[[#This Row],[Unit Price]]-SalesDetails[[#This Row],[Unit Cost]])*SalesDetails[[#This Row],[Qty Sold]]</f>
        <v>883.25930172743324</v>
      </c>
    </row>
    <row r="11692" spans="1:12" x14ac:dyDescent="0.25">
      <c r="A11692" t="s">
        <v>9066</v>
      </c>
      <c r="B11692" t="str">
        <f>"SC"&amp;LEFT(SalesDetails[[#This Row],[OrderNo]],4)&amp;SalesDetails[[#This Row],[Short State]]</f>
        <v>SC1112EB</v>
      </c>
      <c r="C11692" s="1">
        <v>41446</v>
      </c>
      <c r="D11692" t="s">
        <v>16724</v>
      </c>
      <c r="E11692" t="s">
        <v>16729</v>
      </c>
      <c r="F11692" t="s">
        <v>16752</v>
      </c>
      <c r="G11692" t="s">
        <v>18029</v>
      </c>
      <c r="H11692" s="2">
        <v>295.34114306374295</v>
      </c>
      <c r="I11692" s="2">
        <v>369</v>
      </c>
      <c r="J11692">
        <v>12</v>
      </c>
      <c r="K11692" s="2">
        <f>SalesDetails[[#This Row],[Unit Price]]*SalesDetails[[#This Row],[Qty Sold]]</f>
        <v>4428</v>
      </c>
      <c r="L11692" s="2">
        <f>(SalesDetails[[#This Row],[Unit Price]]-SalesDetails[[#This Row],[Unit Cost]])*SalesDetails[[#This Row],[Qty Sold]]</f>
        <v>883.90628323508463</v>
      </c>
    </row>
    <row r="11693" spans="1:12" x14ac:dyDescent="0.25">
      <c r="A11693" t="s">
        <v>11722</v>
      </c>
      <c r="B11693" t="str">
        <f>"SC"&amp;LEFT(SalesDetails[[#This Row],[OrderNo]],4)&amp;SalesDetails[[#This Row],[Short State]]</f>
        <v>SC1498NA</v>
      </c>
      <c r="C11693" s="1">
        <v>41881</v>
      </c>
      <c r="D11693" t="s">
        <v>16724</v>
      </c>
      <c r="E11693" t="s">
        <v>16730</v>
      </c>
      <c r="F11693" t="s">
        <v>16762</v>
      </c>
      <c r="G11693" t="s">
        <v>18029</v>
      </c>
      <c r="H11693" s="2">
        <v>297.93845506737364</v>
      </c>
      <c r="I11693" s="2">
        <v>369</v>
      </c>
      <c r="J11693">
        <v>9</v>
      </c>
      <c r="K11693" s="2">
        <f>SalesDetails[[#This Row],[Unit Price]]*SalesDetails[[#This Row],[Qty Sold]]</f>
        <v>3321</v>
      </c>
      <c r="L11693" s="2">
        <f>(SalesDetails[[#This Row],[Unit Price]]-SalesDetails[[#This Row],[Unit Cost]])*SalesDetails[[#This Row],[Qty Sold]]</f>
        <v>639.55390439363725</v>
      </c>
    </row>
    <row r="11694" spans="1:12" x14ac:dyDescent="0.25">
      <c r="A11694" t="s">
        <v>14255</v>
      </c>
      <c r="B11694" t="str">
        <f>"SC"&amp;LEFT(SalesDetails[[#This Row],[OrderNo]],4)&amp;SalesDetails[[#This Row],[Short State]]</f>
        <v>SC1870ZA</v>
      </c>
      <c r="C11694" s="1">
        <v>41167</v>
      </c>
      <c r="D11694" t="s">
        <v>16726</v>
      </c>
      <c r="E11694" t="s">
        <v>16736</v>
      </c>
      <c r="F11694" t="s">
        <v>16769</v>
      </c>
      <c r="G11694" t="s">
        <v>18029</v>
      </c>
      <c r="H11694" s="2">
        <v>184.50880462884678</v>
      </c>
      <c r="I11694" s="2">
        <v>369</v>
      </c>
      <c r="J11694">
        <v>10</v>
      </c>
      <c r="K11694" s="2">
        <f>SalesDetails[[#This Row],[Unit Price]]*SalesDetails[[#This Row],[Qty Sold]]</f>
        <v>3690</v>
      </c>
      <c r="L11694" s="2">
        <f>(SalesDetails[[#This Row],[Unit Price]]-SalesDetails[[#This Row],[Unit Cost]])*SalesDetails[[#This Row],[Qty Sold]]</f>
        <v>1844.9119537115323</v>
      </c>
    </row>
    <row r="11695" spans="1:12" x14ac:dyDescent="0.25">
      <c r="A11695" t="s">
        <v>15204</v>
      </c>
      <c r="B11695" t="str">
        <f>"SC"&amp;LEFT(SalesDetails[[#This Row],[OrderNo]],4)&amp;SalesDetails[[#This Row],[Short State]]</f>
        <v>SC2015OG</v>
      </c>
      <c r="C11695" s="1">
        <v>41638</v>
      </c>
      <c r="D11695" t="s">
        <v>16725</v>
      </c>
      <c r="E11695" t="s">
        <v>16731</v>
      </c>
      <c r="F11695" t="s">
        <v>16763</v>
      </c>
      <c r="G11695" t="s">
        <v>18029</v>
      </c>
      <c r="H11695" s="2">
        <v>237.61200038164307</v>
      </c>
      <c r="I11695" s="2">
        <v>369</v>
      </c>
      <c r="J11695">
        <v>8</v>
      </c>
      <c r="K11695" s="2">
        <f>SalesDetails[[#This Row],[Unit Price]]*SalesDetails[[#This Row],[Qty Sold]]</f>
        <v>2952</v>
      </c>
      <c r="L11695" s="2">
        <f>(SalesDetails[[#This Row],[Unit Price]]-SalesDetails[[#This Row],[Unit Cost]])*SalesDetails[[#This Row],[Qty Sold]]</f>
        <v>1051.1039969468554</v>
      </c>
    </row>
    <row r="11696" spans="1:12" x14ac:dyDescent="0.25">
      <c r="A11696" t="s">
        <v>16128</v>
      </c>
      <c r="B11696" t="str">
        <f>"SC"&amp;LEFT(SalesDetails[[#This Row],[OrderNo]],4)&amp;SalesDetails[[#This Row],[Short State]]</f>
        <v>SC2147BO</v>
      </c>
      <c r="C11696" s="1">
        <v>41873</v>
      </c>
      <c r="D11696" t="s">
        <v>16726</v>
      </c>
      <c r="E11696" t="s">
        <v>16729</v>
      </c>
      <c r="F11696" t="s">
        <v>16749</v>
      </c>
      <c r="G11696" t="s">
        <v>18029</v>
      </c>
      <c r="H11696" s="2">
        <v>164.27470941334158</v>
      </c>
      <c r="I11696" s="2">
        <v>369</v>
      </c>
      <c r="J11696">
        <v>12</v>
      </c>
      <c r="K11696" s="2">
        <f>SalesDetails[[#This Row],[Unit Price]]*SalesDetails[[#This Row],[Qty Sold]]</f>
        <v>4428</v>
      </c>
      <c r="L11696" s="2">
        <f>(SalesDetails[[#This Row],[Unit Price]]-SalesDetails[[#This Row],[Unit Cost]])*SalesDetails[[#This Row],[Qty Sold]]</f>
        <v>2456.7034870399011</v>
      </c>
    </row>
    <row r="11697" spans="1:12" x14ac:dyDescent="0.25">
      <c r="A11697" t="s">
        <v>2842</v>
      </c>
      <c r="B11697" t="str">
        <f>"SC"&amp;LEFT(SalesDetails[[#This Row],[OrderNo]],4)&amp;SalesDetails[[#This Row],[Short State]]</f>
        <v>SC1863ZA</v>
      </c>
      <c r="C11697" s="1">
        <v>40963</v>
      </c>
      <c r="D11697" t="s">
        <v>16726</v>
      </c>
      <c r="E11697" t="s">
        <v>16735</v>
      </c>
      <c r="F11697" t="s">
        <v>16769</v>
      </c>
      <c r="G11697" t="s">
        <v>18030</v>
      </c>
      <c r="H11697" s="2">
        <v>312.13976731269435</v>
      </c>
      <c r="I11697" s="2">
        <v>369</v>
      </c>
      <c r="J11697">
        <v>12</v>
      </c>
      <c r="K11697" s="2">
        <f>SalesDetails[[#This Row],[Unit Price]]*SalesDetails[[#This Row],[Qty Sold]]</f>
        <v>4428</v>
      </c>
      <c r="L11697" s="2">
        <f>(SalesDetails[[#This Row],[Unit Price]]-SalesDetails[[#This Row],[Unit Cost]])*SalesDetails[[#This Row],[Qty Sold]]</f>
        <v>682.32279224766785</v>
      </c>
    </row>
    <row r="11698" spans="1:12" x14ac:dyDescent="0.25">
      <c r="A11698" t="s">
        <v>3810</v>
      </c>
      <c r="B11698" t="str">
        <f>"SC"&amp;LEFT(SalesDetails[[#This Row],[OrderNo]],4)&amp;SalesDetails[[#This Row],[Short State]]</f>
        <v>SC3032KW</v>
      </c>
      <c r="C11698" s="1">
        <v>41779</v>
      </c>
      <c r="D11698" t="s">
        <v>16724</v>
      </c>
      <c r="E11698" t="s">
        <v>16733</v>
      </c>
      <c r="F11698" t="s">
        <v>16761</v>
      </c>
      <c r="G11698" t="s">
        <v>18030</v>
      </c>
      <c r="H11698" s="2">
        <v>337.08678326649886</v>
      </c>
      <c r="I11698" s="2">
        <v>369</v>
      </c>
      <c r="J11698">
        <v>12</v>
      </c>
      <c r="K11698" s="2">
        <f>SalesDetails[[#This Row],[Unit Price]]*SalesDetails[[#This Row],[Qty Sold]]</f>
        <v>4428</v>
      </c>
      <c r="L11698" s="2">
        <f>(SalesDetails[[#This Row],[Unit Price]]-SalesDetails[[#This Row],[Unit Cost]])*SalesDetails[[#This Row],[Qty Sold]]</f>
        <v>382.95860080201373</v>
      </c>
    </row>
    <row r="11699" spans="1:12" x14ac:dyDescent="0.25">
      <c r="A11699" t="s">
        <v>4904</v>
      </c>
      <c r="B11699" t="str">
        <f>"SC"&amp;LEFT(SalesDetails[[#This Row],[OrderNo]],4)&amp;SalesDetails[[#This Row],[Short State]]</f>
        <v>SC4488AK</v>
      </c>
      <c r="C11699" s="1">
        <v>41002</v>
      </c>
      <c r="D11699" t="s">
        <v>16726</v>
      </c>
      <c r="E11699" t="s">
        <v>16736</v>
      </c>
      <c r="F11699" t="s">
        <v>16745</v>
      </c>
      <c r="G11699" t="s">
        <v>18030</v>
      </c>
      <c r="H11699" s="2">
        <v>94.900081828313176</v>
      </c>
      <c r="I11699" s="2">
        <v>369</v>
      </c>
      <c r="J11699">
        <v>10</v>
      </c>
      <c r="K11699" s="2">
        <f>SalesDetails[[#This Row],[Unit Price]]*SalesDetails[[#This Row],[Qty Sold]]</f>
        <v>3690</v>
      </c>
      <c r="L11699" s="2">
        <f>(SalesDetails[[#This Row],[Unit Price]]-SalesDetails[[#This Row],[Unit Cost]])*SalesDetails[[#This Row],[Qty Sold]]</f>
        <v>2740.999181716868</v>
      </c>
    </row>
    <row r="11700" spans="1:12" x14ac:dyDescent="0.25">
      <c r="A11700" t="s">
        <v>5515</v>
      </c>
      <c r="B11700" t="str">
        <f>"SC"&amp;LEFT(SalesDetails[[#This Row],[OrderNo]],4)&amp;SalesDetails[[#This Row],[Short State]]</f>
        <v>SC5287BO</v>
      </c>
      <c r="C11700" s="1">
        <v>41227</v>
      </c>
      <c r="D11700" t="s">
        <v>16726</v>
      </c>
      <c r="E11700" t="s">
        <v>16737</v>
      </c>
      <c r="F11700" t="s">
        <v>16749</v>
      </c>
      <c r="G11700" t="s">
        <v>18030</v>
      </c>
      <c r="H11700" s="2">
        <v>207.89388415725375</v>
      </c>
      <c r="I11700" s="2">
        <v>369</v>
      </c>
      <c r="J11700">
        <v>13</v>
      </c>
      <c r="K11700" s="2">
        <f>SalesDetails[[#This Row],[Unit Price]]*SalesDetails[[#This Row],[Qty Sold]]</f>
        <v>4797</v>
      </c>
      <c r="L11700" s="2">
        <f>(SalesDetails[[#This Row],[Unit Price]]-SalesDetails[[#This Row],[Unit Cost]])*SalesDetails[[#This Row],[Qty Sold]]</f>
        <v>2094.3795059557015</v>
      </c>
    </row>
    <row r="11701" spans="1:12" x14ac:dyDescent="0.25">
      <c r="A11701" t="s">
        <v>7840</v>
      </c>
      <c r="B11701" t="str">
        <f>"SC"&amp;LEFT(SalesDetails[[#This Row],[OrderNo]],4)&amp;SalesDetails[[#This Row],[Short State]]</f>
        <v>SC9302BO</v>
      </c>
      <c r="C11701" s="1">
        <v>41058</v>
      </c>
      <c r="D11701" t="s">
        <v>16726</v>
      </c>
      <c r="E11701" t="s">
        <v>16736</v>
      </c>
      <c r="F11701" t="s">
        <v>16749</v>
      </c>
      <c r="G11701" t="s">
        <v>18030</v>
      </c>
      <c r="H11701" s="2">
        <v>206.74461602017888</v>
      </c>
      <c r="I11701" s="2">
        <v>369</v>
      </c>
      <c r="J11701">
        <v>10</v>
      </c>
      <c r="K11701" s="2">
        <f>SalesDetails[[#This Row],[Unit Price]]*SalesDetails[[#This Row],[Qty Sold]]</f>
        <v>3690</v>
      </c>
      <c r="L11701" s="2">
        <f>(SalesDetails[[#This Row],[Unit Price]]-SalesDetails[[#This Row],[Unit Cost]])*SalesDetails[[#This Row],[Qty Sold]]</f>
        <v>1622.5538397982111</v>
      </c>
    </row>
    <row r="11702" spans="1:12" x14ac:dyDescent="0.25">
      <c r="A11702" t="s">
        <v>8838</v>
      </c>
      <c r="B11702" t="str">
        <f>"SC"&amp;LEFT(SalesDetails[[#This Row],[OrderNo]],4)&amp;SalesDetails[[#This Row],[Short State]]</f>
        <v>SC1076ED</v>
      </c>
      <c r="C11702" s="1">
        <v>40999</v>
      </c>
      <c r="D11702" t="s">
        <v>16726</v>
      </c>
      <c r="E11702" t="s">
        <v>16736</v>
      </c>
      <c r="F11702" t="s">
        <v>16753</v>
      </c>
      <c r="G11702" t="s">
        <v>18030</v>
      </c>
      <c r="H11702" s="2">
        <v>150.48495517296385</v>
      </c>
      <c r="I11702" s="2">
        <v>369</v>
      </c>
      <c r="J11702">
        <v>10</v>
      </c>
      <c r="K11702" s="2">
        <f>SalesDetails[[#This Row],[Unit Price]]*SalesDetails[[#This Row],[Qty Sold]]</f>
        <v>3690</v>
      </c>
      <c r="L11702" s="2">
        <f>(SalesDetails[[#This Row],[Unit Price]]-SalesDetails[[#This Row],[Unit Cost]])*SalesDetails[[#This Row],[Qty Sold]]</f>
        <v>2185.1504482703613</v>
      </c>
    </row>
    <row r="11703" spans="1:12" x14ac:dyDescent="0.25">
      <c r="A11703" t="s">
        <v>10585</v>
      </c>
      <c r="B11703" t="str">
        <f>"SC"&amp;LEFT(SalesDetails[[#This Row],[OrderNo]],4)&amp;SalesDetails[[#This Row],[Short State]]</f>
        <v>SC1338CR</v>
      </c>
      <c r="C11703" s="1">
        <v>41623</v>
      </c>
      <c r="D11703" t="s">
        <v>16726</v>
      </c>
      <c r="E11703" t="s">
        <v>16732</v>
      </c>
      <c r="F11703" t="s">
        <v>16750</v>
      </c>
      <c r="G11703" t="s">
        <v>18030</v>
      </c>
      <c r="H11703" s="2">
        <v>154.90966680674646</v>
      </c>
      <c r="I11703" s="2">
        <v>369</v>
      </c>
      <c r="J11703">
        <v>9</v>
      </c>
      <c r="K11703" s="2">
        <f>SalesDetails[[#This Row],[Unit Price]]*SalesDetails[[#This Row],[Qty Sold]]</f>
        <v>3321</v>
      </c>
      <c r="L11703" s="2">
        <f>(SalesDetails[[#This Row],[Unit Price]]-SalesDetails[[#This Row],[Unit Cost]])*SalesDetails[[#This Row],[Qty Sold]]</f>
        <v>1926.812998739282</v>
      </c>
    </row>
    <row r="11704" spans="1:12" x14ac:dyDescent="0.25">
      <c r="A11704" t="s">
        <v>11187</v>
      </c>
      <c r="B11704" t="str">
        <f>"SC"&amp;LEFT(SalesDetails[[#This Row],[OrderNo]],4)&amp;SalesDetails[[#This Row],[Short State]]</f>
        <v>SC1422EB</v>
      </c>
      <c r="C11704" s="1">
        <v>41019</v>
      </c>
      <c r="D11704" t="s">
        <v>16724</v>
      </c>
      <c r="E11704" t="s">
        <v>16736</v>
      </c>
      <c r="F11704" t="s">
        <v>16752</v>
      </c>
      <c r="G11704" t="s">
        <v>18030</v>
      </c>
      <c r="H11704" s="2">
        <v>308.4943603670111</v>
      </c>
      <c r="I11704" s="2">
        <v>369</v>
      </c>
      <c r="J11704">
        <v>10</v>
      </c>
      <c r="K11704" s="2">
        <f>SalesDetails[[#This Row],[Unit Price]]*SalesDetails[[#This Row],[Qty Sold]]</f>
        <v>3690</v>
      </c>
      <c r="L11704" s="2">
        <f>(SalesDetails[[#This Row],[Unit Price]]-SalesDetails[[#This Row],[Unit Cost]])*SalesDetails[[#This Row],[Qty Sold]]</f>
        <v>605.05639632988903</v>
      </c>
    </row>
    <row r="11705" spans="1:12" x14ac:dyDescent="0.25">
      <c r="A11705" t="s">
        <v>11654</v>
      </c>
      <c r="B11705" t="str">
        <f>"SC"&amp;LEFT(SalesDetails[[#This Row],[OrderNo]],4)&amp;SalesDetails[[#This Row],[Short State]]</f>
        <v>SC1489EB</v>
      </c>
      <c r="C11705" s="1">
        <v>41961</v>
      </c>
      <c r="D11705" t="s">
        <v>16723</v>
      </c>
      <c r="E11705" t="s">
        <v>16737</v>
      </c>
      <c r="F11705" t="s">
        <v>16752</v>
      </c>
      <c r="G11705" t="s">
        <v>18030</v>
      </c>
      <c r="H11705" s="2">
        <v>193.72113602782176</v>
      </c>
      <c r="I11705" s="2">
        <v>369</v>
      </c>
      <c r="J11705">
        <v>13</v>
      </c>
      <c r="K11705" s="2">
        <f>SalesDetails[[#This Row],[Unit Price]]*SalesDetails[[#This Row],[Qty Sold]]</f>
        <v>4797</v>
      </c>
      <c r="L11705" s="2">
        <f>(SalesDetails[[#This Row],[Unit Price]]-SalesDetails[[#This Row],[Unit Cost]])*SalesDetails[[#This Row],[Qty Sold]]</f>
        <v>2278.625231638317</v>
      </c>
    </row>
    <row r="11706" spans="1:12" x14ac:dyDescent="0.25">
      <c r="A11706" t="s">
        <v>15247</v>
      </c>
      <c r="B11706" t="str">
        <f>"SC"&amp;LEFT(SalesDetails[[#This Row],[OrderNo]],4)&amp;SalesDetails[[#This Row],[Short State]]</f>
        <v>SC2022OY</v>
      </c>
      <c r="C11706" s="1">
        <v>41867</v>
      </c>
      <c r="D11706" t="s">
        <v>16726</v>
      </c>
      <c r="E11706" t="s">
        <v>16736</v>
      </c>
      <c r="F11706" t="s">
        <v>16766</v>
      </c>
      <c r="G11706" t="s">
        <v>18030</v>
      </c>
      <c r="H11706" s="2">
        <v>314.54417042500518</v>
      </c>
      <c r="I11706" s="2">
        <v>369</v>
      </c>
      <c r="J11706">
        <v>10</v>
      </c>
      <c r="K11706" s="2">
        <f>SalesDetails[[#This Row],[Unit Price]]*SalesDetails[[#This Row],[Qty Sold]]</f>
        <v>3690</v>
      </c>
      <c r="L11706" s="2">
        <f>(SalesDetails[[#This Row],[Unit Price]]-SalesDetails[[#This Row],[Unit Cost]])*SalesDetails[[#This Row],[Qty Sold]]</f>
        <v>544.55829574994823</v>
      </c>
    </row>
    <row r="11707" spans="1:12" x14ac:dyDescent="0.25">
      <c r="A11707" t="s">
        <v>15813</v>
      </c>
      <c r="B11707" t="str">
        <f>"SC"&amp;LEFT(SalesDetails[[#This Row],[OrderNo]],4)&amp;SalesDetails[[#This Row],[Short State]]</f>
        <v>SC2103KE</v>
      </c>
      <c r="C11707" s="1">
        <v>41097</v>
      </c>
      <c r="D11707" t="s">
        <v>16726</v>
      </c>
      <c r="E11707" t="s">
        <v>16736</v>
      </c>
      <c r="F11707" t="s">
        <v>16759</v>
      </c>
      <c r="G11707" t="s">
        <v>18030</v>
      </c>
      <c r="H11707" s="2">
        <v>130.57415970726623</v>
      </c>
      <c r="I11707" s="2">
        <v>369</v>
      </c>
      <c r="J11707">
        <v>10</v>
      </c>
      <c r="K11707" s="2">
        <f>SalesDetails[[#This Row],[Unit Price]]*SalesDetails[[#This Row],[Qty Sold]]</f>
        <v>3690</v>
      </c>
      <c r="L11707" s="2">
        <f>(SalesDetails[[#This Row],[Unit Price]]-SalesDetails[[#This Row],[Unit Cost]])*SalesDetails[[#This Row],[Qty Sold]]</f>
        <v>2384.2584029273376</v>
      </c>
    </row>
    <row r="11708" spans="1:12" x14ac:dyDescent="0.25">
      <c r="A11708" t="s">
        <v>566</v>
      </c>
      <c r="B11708" t="str">
        <f>"SC"&amp;LEFT(SalesDetails[[#This Row],[OrderNo]],4)&amp;SalesDetails[[#This Row],[Short State]]</f>
        <v>SC7141CR</v>
      </c>
      <c r="C11708" s="1">
        <v>41031</v>
      </c>
      <c r="D11708" t="s">
        <v>16726</v>
      </c>
      <c r="E11708" t="s">
        <v>16736</v>
      </c>
      <c r="F11708" t="s">
        <v>16750</v>
      </c>
      <c r="G11708" t="s">
        <v>18031</v>
      </c>
      <c r="H11708" s="2">
        <v>358.0739551538793</v>
      </c>
      <c r="I11708" s="2">
        <v>500</v>
      </c>
      <c r="J11708">
        <v>10</v>
      </c>
      <c r="K11708" s="2">
        <f>SalesDetails[[#This Row],[Unit Price]]*SalesDetails[[#This Row],[Qty Sold]]</f>
        <v>5000</v>
      </c>
      <c r="L11708" s="2">
        <f>(SalesDetails[[#This Row],[Unit Price]]-SalesDetails[[#This Row],[Unit Cost]])*SalesDetails[[#This Row],[Qty Sold]]</f>
        <v>1419.260448461207</v>
      </c>
    </row>
    <row r="11709" spans="1:12" x14ac:dyDescent="0.25">
      <c r="A11709" t="s">
        <v>568</v>
      </c>
      <c r="B11709" t="str">
        <f>"SC"&amp;LEFT(SalesDetails[[#This Row],[OrderNo]],4)&amp;SalesDetails[[#This Row],[Short State]]</f>
        <v>SC915KW</v>
      </c>
      <c r="C11709" s="1">
        <v>41533</v>
      </c>
      <c r="D11709" t="s">
        <v>16726</v>
      </c>
      <c r="E11709" t="s">
        <v>16736</v>
      </c>
      <c r="F11709" t="s">
        <v>16761</v>
      </c>
      <c r="G11709" t="s">
        <v>18031</v>
      </c>
      <c r="H11709" s="2">
        <v>47.073014001877226</v>
      </c>
      <c r="I11709" s="2">
        <v>500</v>
      </c>
      <c r="J11709">
        <v>10</v>
      </c>
      <c r="K11709" s="2">
        <f>SalesDetails[[#This Row],[Unit Price]]*SalesDetails[[#This Row],[Qty Sold]]</f>
        <v>5000</v>
      </c>
      <c r="L11709" s="2">
        <f>(SalesDetails[[#This Row],[Unit Price]]-SalesDetails[[#This Row],[Unit Cost]])*SalesDetails[[#This Row],[Qty Sold]]</f>
        <v>4529.2698599812275</v>
      </c>
    </row>
    <row r="11710" spans="1:12" x14ac:dyDescent="0.25">
      <c r="A11710" t="s">
        <v>569</v>
      </c>
      <c r="B11710" t="str">
        <f>"SC"&amp;LEFT(SalesDetails[[#This Row],[OrderNo]],4)&amp;SalesDetails[[#This Row],[Short State]]</f>
        <v>SC1056BU</v>
      </c>
      <c r="C11710" s="1">
        <v>41227</v>
      </c>
      <c r="D11710" t="s">
        <v>16726</v>
      </c>
      <c r="E11710" t="s">
        <v>16738</v>
      </c>
      <c r="F11710" t="s">
        <v>16742</v>
      </c>
      <c r="G11710" t="s">
        <v>18031</v>
      </c>
      <c r="H11710" s="2">
        <v>356.37838005622245</v>
      </c>
      <c r="I11710" s="2">
        <v>500</v>
      </c>
      <c r="J11710">
        <v>26</v>
      </c>
      <c r="K11710" s="2">
        <f>SalesDetails[[#This Row],[Unit Price]]*SalesDetails[[#This Row],[Qty Sold]]</f>
        <v>13000</v>
      </c>
      <c r="L11710" s="2">
        <f>(SalesDetails[[#This Row],[Unit Price]]-SalesDetails[[#This Row],[Unit Cost]])*SalesDetails[[#This Row],[Qty Sold]]</f>
        <v>3734.1621185382164</v>
      </c>
    </row>
    <row r="11711" spans="1:12" x14ac:dyDescent="0.25">
      <c r="A11711" t="s">
        <v>3001</v>
      </c>
      <c r="B11711" t="str">
        <f>"SC"&amp;LEFT(SalesDetails[[#This Row],[OrderNo]],4)&amp;SalesDetails[[#This Row],[Short State]]</f>
        <v>SC2043DE</v>
      </c>
      <c r="C11711" s="1">
        <v>41610</v>
      </c>
      <c r="D11711" t="s">
        <v>16725</v>
      </c>
      <c r="E11711" t="s">
        <v>16737</v>
      </c>
      <c r="F11711" t="s">
        <v>16751</v>
      </c>
      <c r="G11711" t="s">
        <v>18031</v>
      </c>
      <c r="H11711" s="2">
        <v>198.53674038391972</v>
      </c>
      <c r="I11711" s="2">
        <v>500</v>
      </c>
      <c r="J11711">
        <v>13</v>
      </c>
      <c r="K11711" s="2">
        <f>SalesDetails[[#This Row],[Unit Price]]*SalesDetails[[#This Row],[Qty Sold]]</f>
        <v>6500</v>
      </c>
      <c r="L11711" s="2">
        <f>(SalesDetails[[#This Row],[Unit Price]]-SalesDetails[[#This Row],[Unit Cost]])*SalesDetails[[#This Row],[Qty Sold]]</f>
        <v>3919.0223750090436</v>
      </c>
    </row>
    <row r="11712" spans="1:12" x14ac:dyDescent="0.25">
      <c r="A11712" t="s">
        <v>3251</v>
      </c>
      <c r="B11712" t="str">
        <f>"SC"&amp;LEFT(SalesDetails[[#This Row],[OrderNo]],4)&amp;SalesDetails[[#This Row],[Short State]]</f>
        <v>SC2325KW</v>
      </c>
      <c r="C11712" s="1">
        <v>41226</v>
      </c>
      <c r="D11712" t="s">
        <v>16724</v>
      </c>
      <c r="E11712" t="s">
        <v>16738</v>
      </c>
      <c r="F11712" t="s">
        <v>16761</v>
      </c>
      <c r="G11712" t="s">
        <v>18031</v>
      </c>
      <c r="H11712" s="2">
        <v>360.57033584437715</v>
      </c>
      <c r="I11712" s="2">
        <v>500</v>
      </c>
      <c r="J11712">
        <v>26</v>
      </c>
      <c r="K11712" s="2">
        <f>SalesDetails[[#This Row],[Unit Price]]*SalesDetails[[#This Row],[Qty Sold]]</f>
        <v>13000</v>
      </c>
      <c r="L11712" s="2">
        <f>(SalesDetails[[#This Row],[Unit Price]]-SalesDetails[[#This Row],[Unit Cost]])*SalesDetails[[#This Row],[Qty Sold]]</f>
        <v>3625.1712680461942</v>
      </c>
    </row>
    <row r="11713" spans="1:12" x14ac:dyDescent="0.25">
      <c r="A11713" t="s">
        <v>4396</v>
      </c>
      <c r="B11713" t="str">
        <f>"SC"&amp;LEFT(SalesDetails[[#This Row],[OrderNo]],4)&amp;SalesDetails[[#This Row],[Short State]]</f>
        <v>SC3830BA</v>
      </c>
      <c r="C11713" s="1">
        <v>41136</v>
      </c>
      <c r="D11713" t="s">
        <v>16726</v>
      </c>
      <c r="E11713" t="s">
        <v>16730</v>
      </c>
      <c r="F11713" t="s">
        <v>16747</v>
      </c>
      <c r="G11713" t="s">
        <v>18031</v>
      </c>
      <c r="H11713" s="2">
        <v>74.490450275482573</v>
      </c>
      <c r="I11713" s="2">
        <v>500</v>
      </c>
      <c r="J11713">
        <v>9</v>
      </c>
      <c r="K11713" s="2">
        <f>SalesDetails[[#This Row],[Unit Price]]*SalesDetails[[#This Row],[Qty Sold]]</f>
        <v>4500</v>
      </c>
      <c r="L11713" s="2">
        <f>(SalesDetails[[#This Row],[Unit Price]]-SalesDetails[[#This Row],[Unit Cost]])*SalesDetails[[#This Row],[Qty Sold]]</f>
        <v>3829.5859475206571</v>
      </c>
    </row>
    <row r="11714" spans="1:12" x14ac:dyDescent="0.25">
      <c r="A11714" t="s">
        <v>5896</v>
      </c>
      <c r="B11714" t="str">
        <f>"SC"&amp;LEFT(SalesDetails[[#This Row],[OrderNo]],4)&amp;SalesDetails[[#This Row],[Short State]]</f>
        <v>SC5813CR</v>
      </c>
      <c r="C11714" s="1">
        <v>41740</v>
      </c>
      <c r="D11714" t="s">
        <v>16726</v>
      </c>
      <c r="E11714" t="s">
        <v>16736</v>
      </c>
      <c r="F11714" t="s">
        <v>16750</v>
      </c>
      <c r="G11714" t="s">
        <v>18031</v>
      </c>
      <c r="H11714" s="2">
        <v>324.17166583107667</v>
      </c>
      <c r="I11714" s="2">
        <v>500</v>
      </c>
      <c r="J11714">
        <v>10</v>
      </c>
      <c r="K11714" s="2">
        <f>SalesDetails[[#This Row],[Unit Price]]*SalesDetails[[#This Row],[Qty Sold]]</f>
        <v>5000</v>
      </c>
      <c r="L11714" s="2">
        <f>(SalesDetails[[#This Row],[Unit Price]]-SalesDetails[[#This Row],[Unit Cost]])*SalesDetails[[#This Row],[Qty Sold]]</f>
        <v>1758.2833416892333</v>
      </c>
    </row>
    <row r="11715" spans="1:12" x14ac:dyDescent="0.25">
      <c r="A11715" t="s">
        <v>6282</v>
      </c>
      <c r="B11715" t="str">
        <f>"SC"&amp;LEFT(SalesDetails[[#This Row],[OrderNo]],4)&amp;SalesDetails[[#This Row],[Short State]]</f>
        <v>SC6333DE</v>
      </c>
      <c r="C11715" s="1">
        <v>41627</v>
      </c>
      <c r="D11715" t="s">
        <v>16725</v>
      </c>
      <c r="E11715" t="s">
        <v>16732</v>
      </c>
      <c r="F11715" t="s">
        <v>16751</v>
      </c>
      <c r="G11715" t="s">
        <v>18031</v>
      </c>
      <c r="H11715" s="2">
        <v>21.307867570952801</v>
      </c>
      <c r="I11715" s="2">
        <v>500</v>
      </c>
      <c r="J11715">
        <v>9</v>
      </c>
      <c r="K11715" s="2">
        <f>SalesDetails[[#This Row],[Unit Price]]*SalesDetails[[#This Row],[Qty Sold]]</f>
        <v>4500</v>
      </c>
      <c r="L11715" s="2">
        <f>(SalesDetails[[#This Row],[Unit Price]]-SalesDetails[[#This Row],[Unit Cost]])*SalesDetails[[#This Row],[Qty Sold]]</f>
        <v>4308.2291918614246</v>
      </c>
    </row>
    <row r="11716" spans="1:12" x14ac:dyDescent="0.25">
      <c r="A11716" t="s">
        <v>8683</v>
      </c>
      <c r="B11716" t="str">
        <f>"SC"&amp;LEFT(SalesDetails[[#This Row],[OrderNo]],4)&amp;SalesDetails[[#This Row],[Short State]]</f>
        <v>SC1053EB</v>
      </c>
      <c r="C11716" s="1">
        <v>41024</v>
      </c>
      <c r="D11716" t="s">
        <v>16724</v>
      </c>
      <c r="E11716" t="s">
        <v>16736</v>
      </c>
      <c r="F11716" t="s">
        <v>16752</v>
      </c>
      <c r="G11716" t="s">
        <v>18031</v>
      </c>
      <c r="H11716" s="2">
        <v>395.37799337977151</v>
      </c>
      <c r="I11716" s="2">
        <v>500</v>
      </c>
      <c r="J11716">
        <v>30</v>
      </c>
      <c r="K11716" s="2">
        <f>SalesDetails[[#This Row],[Unit Price]]*SalesDetails[[#This Row],[Qty Sold]]</f>
        <v>15000</v>
      </c>
      <c r="L11716" s="2">
        <f>(SalesDetails[[#This Row],[Unit Price]]-SalesDetails[[#This Row],[Unit Cost]])*SalesDetails[[#This Row],[Qty Sold]]</f>
        <v>3138.6601986068545</v>
      </c>
    </row>
    <row r="11717" spans="1:12" x14ac:dyDescent="0.25">
      <c r="A11717" t="s">
        <v>9105</v>
      </c>
      <c r="B11717" t="str">
        <f>"SC"&amp;LEFT(SalesDetails[[#This Row],[OrderNo]],4)&amp;SalesDetails[[#This Row],[Short State]]</f>
        <v>SC1117NA</v>
      </c>
      <c r="C11717" s="1">
        <v>41238</v>
      </c>
      <c r="D11717" t="s">
        <v>16724</v>
      </c>
      <c r="E11717" t="s">
        <v>16731</v>
      </c>
      <c r="F11717" t="s">
        <v>16762</v>
      </c>
      <c r="G11717" t="s">
        <v>18031</v>
      </c>
      <c r="H11717" s="2">
        <v>92.90802561330689</v>
      </c>
      <c r="I11717" s="2">
        <v>500</v>
      </c>
      <c r="J11717">
        <v>16</v>
      </c>
      <c r="K11717" s="2">
        <f>SalesDetails[[#This Row],[Unit Price]]*SalesDetails[[#This Row],[Qty Sold]]</f>
        <v>8000</v>
      </c>
      <c r="L11717" s="2">
        <f>(SalesDetails[[#This Row],[Unit Price]]-SalesDetails[[#This Row],[Unit Cost]])*SalesDetails[[#This Row],[Qty Sold]]</f>
        <v>6513.4715901870895</v>
      </c>
    </row>
    <row r="11718" spans="1:12" x14ac:dyDescent="0.25">
      <c r="A11718" t="s">
        <v>10604</v>
      </c>
      <c r="B11718" t="str">
        <f>"SC"&amp;LEFT(SalesDetails[[#This Row],[OrderNo]],4)&amp;SalesDetails[[#This Row],[Short State]]</f>
        <v>SC1341SO</v>
      </c>
      <c r="C11718" s="1">
        <v>41070</v>
      </c>
      <c r="D11718" t="s">
        <v>16726</v>
      </c>
      <c r="E11718" t="s">
        <v>16736</v>
      </c>
      <c r="F11718" t="s">
        <v>16768</v>
      </c>
      <c r="G11718" t="s">
        <v>18031</v>
      </c>
      <c r="H11718" s="2">
        <v>332.526579413344</v>
      </c>
      <c r="I11718" s="2">
        <v>500</v>
      </c>
      <c r="J11718">
        <v>10</v>
      </c>
      <c r="K11718" s="2">
        <f>SalesDetails[[#This Row],[Unit Price]]*SalesDetails[[#This Row],[Qty Sold]]</f>
        <v>5000</v>
      </c>
      <c r="L11718" s="2">
        <f>(SalesDetails[[#This Row],[Unit Price]]-SalesDetails[[#This Row],[Unit Cost]])*SalesDetails[[#This Row],[Qty Sold]]</f>
        <v>1674.7342058665599</v>
      </c>
    </row>
    <row r="11719" spans="1:12" x14ac:dyDescent="0.25">
      <c r="A11719" t="s">
        <v>10956</v>
      </c>
      <c r="B11719" t="str">
        <f>"SC"&amp;LEFT(SalesDetails[[#This Row],[OrderNo]],4)&amp;SalesDetails[[#This Row],[Short State]]</f>
        <v>SC1390NA</v>
      </c>
      <c r="C11719" s="1">
        <v>40966</v>
      </c>
      <c r="D11719" t="s">
        <v>16724</v>
      </c>
      <c r="E11719" t="s">
        <v>16735</v>
      </c>
      <c r="F11719" t="s">
        <v>16762</v>
      </c>
      <c r="G11719" t="s">
        <v>18031</v>
      </c>
      <c r="H11719" s="2">
        <v>129.57725676742112</v>
      </c>
      <c r="I11719" s="2">
        <v>500</v>
      </c>
      <c r="J11719">
        <v>12</v>
      </c>
      <c r="K11719" s="2">
        <f>SalesDetails[[#This Row],[Unit Price]]*SalesDetails[[#This Row],[Qty Sold]]</f>
        <v>6000</v>
      </c>
      <c r="L11719" s="2">
        <f>(SalesDetails[[#This Row],[Unit Price]]-SalesDetails[[#This Row],[Unit Cost]])*SalesDetails[[#This Row],[Qty Sold]]</f>
        <v>4445.0729187909474</v>
      </c>
    </row>
    <row r="11720" spans="1:12" x14ac:dyDescent="0.25">
      <c r="A11720" t="s">
        <v>12505</v>
      </c>
      <c r="B11720" t="str">
        <f>"SC"&amp;LEFT(SalesDetails[[#This Row],[OrderNo]],4)&amp;SalesDetails[[#This Row],[Short State]]</f>
        <v>SC1613OY</v>
      </c>
      <c r="C11720" s="1">
        <v>41130</v>
      </c>
      <c r="D11720" t="s">
        <v>16726</v>
      </c>
      <c r="E11720" t="s">
        <v>16730</v>
      </c>
      <c r="F11720" t="s">
        <v>16766</v>
      </c>
      <c r="G11720" t="s">
        <v>18031</v>
      </c>
      <c r="H11720" s="2">
        <v>123.98927105390162</v>
      </c>
      <c r="I11720" s="2">
        <v>500</v>
      </c>
      <c r="J11720">
        <v>9</v>
      </c>
      <c r="K11720" s="2">
        <f>SalesDetails[[#This Row],[Unit Price]]*SalesDetails[[#This Row],[Qty Sold]]</f>
        <v>4500</v>
      </c>
      <c r="L11720" s="2">
        <f>(SalesDetails[[#This Row],[Unit Price]]-SalesDetails[[#This Row],[Unit Cost]])*SalesDetails[[#This Row],[Qty Sold]]</f>
        <v>3384.0965605148854</v>
      </c>
    </row>
    <row r="11721" spans="1:12" x14ac:dyDescent="0.25">
      <c r="A11721" t="s">
        <v>13672</v>
      </c>
      <c r="B11721" t="str">
        <f>"SC"&amp;LEFT(SalesDetails[[#This Row],[OrderNo]],4)&amp;SalesDetails[[#This Row],[Short State]]</f>
        <v>SC1785JI</v>
      </c>
      <c r="C11721" s="1">
        <v>41044</v>
      </c>
      <c r="D11721" t="s">
        <v>16726</v>
      </c>
      <c r="E11721" t="s">
        <v>16736</v>
      </c>
      <c r="F11721" t="s">
        <v>16758</v>
      </c>
      <c r="G11721" t="s">
        <v>18031</v>
      </c>
      <c r="H11721" s="2">
        <v>443.44905008311554</v>
      </c>
      <c r="I11721" s="2">
        <v>500</v>
      </c>
      <c r="J11721">
        <v>10</v>
      </c>
      <c r="K11721" s="2">
        <f>SalesDetails[[#This Row],[Unit Price]]*SalesDetails[[#This Row],[Qty Sold]]</f>
        <v>5000</v>
      </c>
      <c r="L11721" s="2">
        <f>(SalesDetails[[#This Row],[Unit Price]]-SalesDetails[[#This Row],[Unit Cost]])*SalesDetails[[#This Row],[Qty Sold]]</f>
        <v>565.50949916884463</v>
      </c>
    </row>
    <row r="11722" spans="1:12" x14ac:dyDescent="0.25">
      <c r="A11722" t="s">
        <v>13777</v>
      </c>
      <c r="B11722" t="str">
        <f>"SC"&amp;LEFT(SalesDetails[[#This Row],[OrderNo]],4)&amp;SalesDetails[[#This Row],[Short State]]</f>
        <v>SC1801ZA</v>
      </c>
      <c r="C11722" s="1">
        <v>41493</v>
      </c>
      <c r="D11722" t="s">
        <v>16726</v>
      </c>
      <c r="E11722" t="s">
        <v>16729</v>
      </c>
      <c r="F11722" t="s">
        <v>16769</v>
      </c>
      <c r="G11722" t="s">
        <v>18031</v>
      </c>
      <c r="H11722" s="2">
        <v>416.49518645770058</v>
      </c>
      <c r="I11722" s="2">
        <v>500</v>
      </c>
      <c r="J11722">
        <v>12</v>
      </c>
      <c r="K11722" s="2">
        <f>SalesDetails[[#This Row],[Unit Price]]*SalesDetails[[#This Row],[Qty Sold]]</f>
        <v>6000</v>
      </c>
      <c r="L11722" s="2">
        <f>(SalesDetails[[#This Row],[Unit Price]]-SalesDetails[[#This Row],[Unit Cost]])*SalesDetails[[#This Row],[Qty Sold]]</f>
        <v>1002.057762507593</v>
      </c>
    </row>
    <row r="11723" spans="1:12" x14ac:dyDescent="0.25">
      <c r="A11723" t="s">
        <v>13946</v>
      </c>
      <c r="B11723" t="str">
        <f>"SC"&amp;LEFT(SalesDetails[[#This Row],[OrderNo]],4)&amp;SalesDetails[[#This Row],[Short State]]</f>
        <v>SC1827AK</v>
      </c>
      <c r="C11723" s="1">
        <v>41123</v>
      </c>
      <c r="D11723" t="s">
        <v>16726</v>
      </c>
      <c r="E11723" t="s">
        <v>16736</v>
      </c>
      <c r="F11723" t="s">
        <v>16745</v>
      </c>
      <c r="G11723" t="s">
        <v>18031</v>
      </c>
      <c r="H11723" s="2">
        <v>47.261180412038748</v>
      </c>
      <c r="I11723" s="2">
        <v>500</v>
      </c>
      <c r="J11723">
        <v>10</v>
      </c>
      <c r="K11723" s="2">
        <f>SalesDetails[[#This Row],[Unit Price]]*SalesDetails[[#This Row],[Qty Sold]]</f>
        <v>5000</v>
      </c>
      <c r="L11723" s="2">
        <f>(SalesDetails[[#This Row],[Unit Price]]-SalesDetails[[#This Row],[Unit Cost]])*SalesDetails[[#This Row],[Qty Sold]]</f>
        <v>4527.3881958796128</v>
      </c>
    </row>
    <row r="11724" spans="1:12" x14ac:dyDescent="0.25">
      <c r="A11724" t="s">
        <v>6290</v>
      </c>
      <c r="B11724" t="str">
        <f>"SC"&amp;LEFT(SalesDetails[[#This Row],[OrderNo]],4)&amp;SalesDetails[[#This Row],[Short State]]</f>
        <v>SC6349KW</v>
      </c>
      <c r="C11724" s="1">
        <v>41663</v>
      </c>
      <c r="D11724" t="s">
        <v>16725</v>
      </c>
      <c r="E11724" t="s">
        <v>16734</v>
      </c>
      <c r="F11724" t="s">
        <v>16761</v>
      </c>
      <c r="G11724" t="s">
        <v>18032</v>
      </c>
      <c r="H11724" s="2">
        <v>454.62017575122462</v>
      </c>
      <c r="I11724" s="2">
        <v>500</v>
      </c>
      <c r="J11724">
        <v>9</v>
      </c>
      <c r="K11724" s="2">
        <f>SalesDetails[[#This Row],[Unit Price]]*SalesDetails[[#This Row],[Qty Sold]]</f>
        <v>4500</v>
      </c>
      <c r="L11724" s="2">
        <f>(SalesDetails[[#This Row],[Unit Price]]-SalesDetails[[#This Row],[Unit Cost]])*SalesDetails[[#This Row],[Qty Sold]]</f>
        <v>408.4184182389784</v>
      </c>
    </row>
    <row r="11725" spans="1:12" x14ac:dyDescent="0.25">
      <c r="A11725" t="s">
        <v>6450</v>
      </c>
      <c r="B11725" t="str">
        <f>"SC"&amp;LEFT(SalesDetails[[#This Row],[OrderNo]],4)&amp;SalesDetails[[#This Row],[Short State]]</f>
        <v>SC6575CR</v>
      </c>
      <c r="C11725" s="1">
        <v>41528</v>
      </c>
      <c r="D11725" t="s">
        <v>16726</v>
      </c>
      <c r="E11725" t="s">
        <v>16736</v>
      </c>
      <c r="F11725" t="s">
        <v>16750</v>
      </c>
      <c r="G11725" t="s">
        <v>18032</v>
      </c>
      <c r="H11725" s="2">
        <v>31.318229364825516</v>
      </c>
      <c r="I11725" s="2">
        <v>500</v>
      </c>
      <c r="J11725">
        <v>10</v>
      </c>
      <c r="K11725" s="2">
        <f>SalesDetails[[#This Row],[Unit Price]]*SalesDetails[[#This Row],[Qty Sold]]</f>
        <v>5000</v>
      </c>
      <c r="L11725" s="2">
        <f>(SalesDetails[[#This Row],[Unit Price]]-SalesDetails[[#This Row],[Unit Cost]])*SalesDetails[[#This Row],[Qty Sold]]</f>
        <v>4686.8177063517451</v>
      </c>
    </row>
    <row r="11726" spans="1:12" x14ac:dyDescent="0.25">
      <c r="A11726" t="s">
        <v>7796</v>
      </c>
      <c r="B11726" t="str">
        <f>"SC"&amp;LEFT(SalesDetails[[#This Row],[OrderNo]],4)&amp;SalesDetails[[#This Row],[Short State]]</f>
        <v>SC9239AK</v>
      </c>
      <c r="C11726" s="1">
        <v>40922</v>
      </c>
      <c r="D11726" t="s">
        <v>16726</v>
      </c>
      <c r="E11726" t="s">
        <v>16732</v>
      </c>
      <c r="F11726" t="s">
        <v>16745</v>
      </c>
      <c r="G11726" t="s">
        <v>18032</v>
      </c>
      <c r="H11726" s="2">
        <v>138.49992562303552</v>
      </c>
      <c r="I11726" s="2">
        <v>500</v>
      </c>
      <c r="J11726">
        <v>9</v>
      </c>
      <c r="K11726" s="2">
        <f>SalesDetails[[#This Row],[Unit Price]]*SalesDetails[[#This Row],[Qty Sold]]</f>
        <v>4500</v>
      </c>
      <c r="L11726" s="2">
        <f>(SalesDetails[[#This Row],[Unit Price]]-SalesDetails[[#This Row],[Unit Cost]])*SalesDetails[[#This Row],[Qty Sold]]</f>
        <v>3253.5006693926798</v>
      </c>
    </row>
    <row r="11727" spans="1:12" x14ac:dyDescent="0.25">
      <c r="A11727" t="s">
        <v>9169</v>
      </c>
      <c r="B11727" t="str">
        <f>"SC"&amp;LEFT(SalesDetails[[#This Row],[OrderNo]],4)&amp;SalesDetails[[#This Row],[Short State]]</f>
        <v>SC1127AN</v>
      </c>
      <c r="C11727" s="1">
        <v>41159</v>
      </c>
      <c r="D11727" t="s">
        <v>16726</v>
      </c>
      <c r="E11727" t="s">
        <v>16736</v>
      </c>
      <c r="F11727" t="s">
        <v>16746</v>
      </c>
      <c r="G11727" t="s">
        <v>18032</v>
      </c>
      <c r="H11727" s="2">
        <v>224.43444619803211</v>
      </c>
      <c r="I11727" s="2">
        <v>500</v>
      </c>
      <c r="J11727">
        <v>10</v>
      </c>
      <c r="K11727" s="2">
        <f>SalesDetails[[#This Row],[Unit Price]]*SalesDetails[[#This Row],[Qty Sold]]</f>
        <v>5000</v>
      </c>
      <c r="L11727" s="2">
        <f>(SalesDetails[[#This Row],[Unit Price]]-SalesDetails[[#This Row],[Unit Cost]])*SalesDetails[[#This Row],[Qty Sold]]</f>
        <v>2755.6555380196787</v>
      </c>
    </row>
    <row r="11728" spans="1:12" x14ac:dyDescent="0.25">
      <c r="A11728" t="s">
        <v>10125</v>
      </c>
      <c r="B11728" t="str">
        <f>"SC"&amp;LEFT(SalesDetails[[#This Row],[OrderNo]],4)&amp;SalesDetails[[#This Row],[Short State]]</f>
        <v>SC1271DE</v>
      </c>
      <c r="C11728" s="1">
        <v>41167</v>
      </c>
      <c r="D11728" t="s">
        <v>16726</v>
      </c>
      <c r="E11728" t="s">
        <v>16731</v>
      </c>
      <c r="F11728" t="s">
        <v>16751</v>
      </c>
      <c r="G11728" t="s">
        <v>18032</v>
      </c>
      <c r="H11728" s="2">
        <v>173.60324689771622</v>
      </c>
      <c r="I11728" s="2">
        <v>500</v>
      </c>
      <c r="J11728">
        <v>8</v>
      </c>
      <c r="K11728" s="2">
        <f>SalesDetails[[#This Row],[Unit Price]]*SalesDetails[[#This Row],[Qty Sold]]</f>
        <v>4000</v>
      </c>
      <c r="L11728" s="2">
        <f>(SalesDetails[[#This Row],[Unit Price]]-SalesDetails[[#This Row],[Unit Cost]])*SalesDetails[[#This Row],[Qty Sold]]</f>
        <v>2611.1740248182705</v>
      </c>
    </row>
    <row r="11729" spans="1:12" x14ac:dyDescent="0.25">
      <c r="A11729" t="s">
        <v>10242</v>
      </c>
      <c r="B11729" t="str">
        <f>"SC"&amp;LEFT(SalesDetails[[#This Row],[OrderNo]],4)&amp;SalesDetails[[#This Row],[Short State]]</f>
        <v>SC1289BO</v>
      </c>
      <c r="C11729" s="1">
        <v>41020</v>
      </c>
      <c r="D11729" t="s">
        <v>16726</v>
      </c>
      <c r="E11729" t="s">
        <v>16736</v>
      </c>
      <c r="F11729" t="s">
        <v>16749</v>
      </c>
      <c r="G11729" t="s">
        <v>18032</v>
      </c>
      <c r="H11729" s="2">
        <v>52.928990617027175</v>
      </c>
      <c r="I11729" s="2">
        <v>500</v>
      </c>
      <c r="J11729">
        <v>10</v>
      </c>
      <c r="K11729" s="2">
        <f>SalesDetails[[#This Row],[Unit Price]]*SalesDetails[[#This Row],[Qty Sold]]</f>
        <v>5000</v>
      </c>
      <c r="L11729" s="2">
        <f>(SalesDetails[[#This Row],[Unit Price]]-SalesDetails[[#This Row],[Unit Cost]])*SalesDetails[[#This Row],[Qty Sold]]</f>
        <v>4470.7100938297281</v>
      </c>
    </row>
    <row r="11730" spans="1:12" x14ac:dyDescent="0.25">
      <c r="A11730" t="s">
        <v>11171</v>
      </c>
      <c r="B11730" t="str">
        <f>"SC"&amp;LEFT(SalesDetails[[#This Row],[OrderNo]],4)&amp;SalesDetails[[#This Row],[Short State]]</f>
        <v>SC1420KD</v>
      </c>
      <c r="C11730" s="1">
        <v>41135</v>
      </c>
      <c r="D11730" t="s">
        <v>16726</v>
      </c>
      <c r="E11730" t="s">
        <v>16729</v>
      </c>
      <c r="F11730" t="s">
        <v>16739</v>
      </c>
      <c r="G11730" t="s">
        <v>18032</v>
      </c>
      <c r="H11730" s="2">
        <v>190.25284579288828</v>
      </c>
      <c r="I11730" s="2">
        <v>500</v>
      </c>
      <c r="J11730">
        <v>12</v>
      </c>
      <c r="K11730" s="2">
        <f>SalesDetails[[#This Row],[Unit Price]]*SalesDetails[[#This Row],[Qty Sold]]</f>
        <v>6000</v>
      </c>
      <c r="L11730" s="2">
        <f>(SalesDetails[[#This Row],[Unit Price]]-SalesDetails[[#This Row],[Unit Cost]])*SalesDetails[[#This Row],[Qty Sold]]</f>
        <v>3716.965850485341</v>
      </c>
    </row>
    <row r="11731" spans="1:12" x14ac:dyDescent="0.25">
      <c r="A11731" t="s">
        <v>13182</v>
      </c>
      <c r="B11731" t="str">
        <f>"SC"&amp;LEFT(SalesDetails[[#This Row],[OrderNo]],4)&amp;SalesDetails[[#This Row],[Short State]]</f>
        <v>SC1713NA</v>
      </c>
      <c r="C11731" s="1">
        <v>41188</v>
      </c>
      <c r="D11731" t="s">
        <v>16726</v>
      </c>
      <c r="E11731" t="s">
        <v>16731</v>
      </c>
      <c r="F11731" t="s">
        <v>16762</v>
      </c>
      <c r="G11731" t="s">
        <v>18032</v>
      </c>
      <c r="H11731" s="2">
        <v>194.39407614214178</v>
      </c>
      <c r="I11731" s="2">
        <v>500</v>
      </c>
      <c r="J11731">
        <v>8</v>
      </c>
      <c r="K11731" s="2">
        <f>SalesDetails[[#This Row],[Unit Price]]*SalesDetails[[#This Row],[Qty Sold]]</f>
        <v>4000</v>
      </c>
      <c r="L11731" s="2">
        <f>(SalesDetails[[#This Row],[Unit Price]]-SalesDetails[[#This Row],[Unit Cost]])*SalesDetails[[#This Row],[Qty Sold]]</f>
        <v>2444.8473908628657</v>
      </c>
    </row>
    <row r="11732" spans="1:12" x14ac:dyDescent="0.25">
      <c r="A11732" t="s">
        <v>14340</v>
      </c>
      <c r="B11732" t="str">
        <f>"SC"&amp;LEFT(SalesDetails[[#This Row],[OrderNo]],4)&amp;SalesDetails[[#This Row],[Short State]]</f>
        <v>SC1882DE</v>
      </c>
      <c r="C11732" s="1">
        <v>41303</v>
      </c>
      <c r="D11732" t="s">
        <v>16726</v>
      </c>
      <c r="E11732" t="s">
        <v>16732</v>
      </c>
      <c r="F11732" t="s">
        <v>16751</v>
      </c>
      <c r="G11732" t="s">
        <v>18032</v>
      </c>
      <c r="H11732" s="2">
        <v>395.75273435316535</v>
      </c>
      <c r="I11732" s="2">
        <v>500</v>
      </c>
      <c r="J11732">
        <v>9</v>
      </c>
      <c r="K11732" s="2">
        <f>SalesDetails[[#This Row],[Unit Price]]*SalesDetails[[#This Row],[Qty Sold]]</f>
        <v>4500</v>
      </c>
      <c r="L11732" s="2">
        <f>(SalesDetails[[#This Row],[Unit Price]]-SalesDetails[[#This Row],[Unit Cost]])*SalesDetails[[#This Row],[Qty Sold]]</f>
        <v>938.22539082151184</v>
      </c>
    </row>
    <row r="11733" spans="1:12" x14ac:dyDescent="0.25">
      <c r="A11733" t="s">
        <v>14908</v>
      </c>
      <c r="B11733" t="str">
        <f>"SC"&amp;LEFT(SalesDetails[[#This Row],[OrderNo]],4)&amp;SalesDetails[[#This Row],[Short State]]</f>
        <v>SC1969KE</v>
      </c>
      <c r="C11733" s="1">
        <v>41491</v>
      </c>
      <c r="D11733" t="s">
        <v>16726</v>
      </c>
      <c r="E11733" t="s">
        <v>16736</v>
      </c>
      <c r="F11733" t="s">
        <v>16759</v>
      </c>
      <c r="G11733" t="s">
        <v>18032</v>
      </c>
      <c r="H11733" s="2">
        <v>105.40581159559194</v>
      </c>
      <c r="I11733" s="2">
        <v>500</v>
      </c>
      <c r="J11733">
        <v>10</v>
      </c>
      <c r="K11733" s="2">
        <f>SalesDetails[[#This Row],[Unit Price]]*SalesDetails[[#This Row],[Qty Sold]]</f>
        <v>5000</v>
      </c>
      <c r="L11733" s="2">
        <f>(SalesDetails[[#This Row],[Unit Price]]-SalesDetails[[#This Row],[Unit Cost]])*SalesDetails[[#This Row],[Qty Sold]]</f>
        <v>3945.9418840440803</v>
      </c>
    </row>
    <row r="11734" spans="1:12" x14ac:dyDescent="0.25">
      <c r="A11734" t="s">
        <v>16583</v>
      </c>
      <c r="B11734" t="str">
        <f>"SC"&amp;LEFT(SalesDetails[[#This Row],[OrderNo]],4)&amp;SalesDetails[[#This Row],[Short State]]</f>
        <v>SC2215KW</v>
      </c>
      <c r="C11734" s="1">
        <v>40980</v>
      </c>
      <c r="D11734" t="s">
        <v>16725</v>
      </c>
      <c r="E11734" t="s">
        <v>16734</v>
      </c>
      <c r="F11734" t="s">
        <v>16761</v>
      </c>
      <c r="G11734" t="s">
        <v>18032</v>
      </c>
      <c r="H11734" s="2">
        <v>355.55554866799889</v>
      </c>
      <c r="I11734" s="2">
        <v>500</v>
      </c>
      <c r="J11734">
        <v>9</v>
      </c>
      <c r="K11734" s="2">
        <f>SalesDetails[[#This Row],[Unit Price]]*SalesDetails[[#This Row],[Qty Sold]]</f>
        <v>4500</v>
      </c>
      <c r="L11734" s="2">
        <f>(SalesDetails[[#This Row],[Unit Price]]-SalesDetails[[#This Row],[Unit Cost]])*SalesDetails[[#This Row],[Qty Sold]]</f>
        <v>1300.00006198801</v>
      </c>
    </row>
    <row r="11735" spans="1:12" x14ac:dyDescent="0.25">
      <c r="A11735" t="s">
        <v>3617</v>
      </c>
      <c r="B11735" t="str">
        <f>"SC"&amp;LEFT(SalesDetails[[#This Row],[OrderNo]],4)&amp;SalesDetails[[#This Row],[Short State]]</f>
        <v>SC2787ED</v>
      </c>
      <c r="C11735" s="1">
        <v>40978</v>
      </c>
      <c r="D11735" t="s">
        <v>16726</v>
      </c>
      <c r="E11735" t="s">
        <v>16736</v>
      </c>
      <c r="F11735" t="s">
        <v>16753</v>
      </c>
      <c r="G11735" t="s">
        <v>18033</v>
      </c>
      <c r="H11735" s="2">
        <v>151.76883215282982</v>
      </c>
      <c r="I11735" s="2">
        <v>500</v>
      </c>
      <c r="J11735">
        <v>10</v>
      </c>
      <c r="K11735" s="2">
        <f>SalesDetails[[#This Row],[Unit Price]]*SalesDetails[[#This Row],[Qty Sold]]</f>
        <v>5000</v>
      </c>
      <c r="L11735" s="2">
        <f>(SalesDetails[[#This Row],[Unit Price]]-SalesDetails[[#This Row],[Unit Cost]])*SalesDetails[[#This Row],[Qty Sold]]</f>
        <v>3482.3116784717017</v>
      </c>
    </row>
    <row r="11736" spans="1:12" x14ac:dyDescent="0.25">
      <c r="A11736" t="s">
        <v>5715</v>
      </c>
      <c r="B11736" t="str">
        <f>"SC"&amp;LEFT(SalesDetails[[#This Row],[OrderNo]],4)&amp;SalesDetails[[#This Row],[Short State]]</f>
        <v>SC5563DE</v>
      </c>
      <c r="C11736" s="1">
        <v>41271</v>
      </c>
      <c r="D11736" t="s">
        <v>16725</v>
      </c>
      <c r="E11736" t="s">
        <v>16732</v>
      </c>
      <c r="F11736" t="s">
        <v>16751</v>
      </c>
      <c r="G11736" t="s">
        <v>18033</v>
      </c>
      <c r="H11736" s="2">
        <v>177.29689136823606</v>
      </c>
      <c r="I11736" s="2">
        <v>500</v>
      </c>
      <c r="J11736">
        <v>18</v>
      </c>
      <c r="K11736" s="2">
        <f>SalesDetails[[#This Row],[Unit Price]]*SalesDetails[[#This Row],[Qty Sold]]</f>
        <v>9000</v>
      </c>
      <c r="L11736" s="2">
        <f>(SalesDetails[[#This Row],[Unit Price]]-SalesDetails[[#This Row],[Unit Cost]])*SalesDetails[[#This Row],[Qty Sold]]</f>
        <v>5808.6559553717507</v>
      </c>
    </row>
    <row r="11737" spans="1:12" x14ac:dyDescent="0.25">
      <c r="A11737" t="s">
        <v>8348</v>
      </c>
      <c r="B11737" t="str">
        <f>"SC"&amp;LEFT(SalesDetails[[#This Row],[OrderNo]],4)&amp;SalesDetails[[#This Row],[Short State]]</f>
        <v>SC1005OG</v>
      </c>
      <c r="C11737" s="1">
        <v>41779</v>
      </c>
      <c r="D11737" t="s">
        <v>16725</v>
      </c>
      <c r="E11737" t="s">
        <v>16736</v>
      </c>
      <c r="F11737" t="s">
        <v>16763</v>
      </c>
      <c r="G11737" t="s">
        <v>18033</v>
      </c>
      <c r="H11737" s="2">
        <v>168.42469735381158</v>
      </c>
      <c r="I11737" s="2">
        <v>500</v>
      </c>
      <c r="J11737">
        <v>20</v>
      </c>
      <c r="K11737" s="2">
        <f>SalesDetails[[#This Row],[Unit Price]]*SalesDetails[[#This Row],[Qty Sold]]</f>
        <v>10000</v>
      </c>
      <c r="L11737" s="2">
        <f>(SalesDetails[[#This Row],[Unit Price]]-SalesDetails[[#This Row],[Unit Cost]])*SalesDetails[[#This Row],[Qty Sold]]</f>
        <v>6631.5060529237689</v>
      </c>
    </row>
    <row r="11738" spans="1:12" x14ac:dyDescent="0.25">
      <c r="A11738" t="s">
        <v>8605</v>
      </c>
      <c r="B11738" t="str">
        <f>"SC"&amp;LEFT(SalesDetails[[#This Row],[OrderNo]],4)&amp;SalesDetails[[#This Row],[Short State]]</f>
        <v>SC1041JI</v>
      </c>
      <c r="C11738" s="1">
        <v>41023</v>
      </c>
      <c r="D11738" t="s">
        <v>16726</v>
      </c>
      <c r="E11738" t="s">
        <v>16736</v>
      </c>
      <c r="F11738" t="s">
        <v>16758</v>
      </c>
      <c r="G11738" t="s">
        <v>18033</v>
      </c>
      <c r="H11738" s="2">
        <v>301.99350705656923</v>
      </c>
      <c r="I11738" s="2">
        <v>500</v>
      </c>
      <c r="J11738">
        <v>10</v>
      </c>
      <c r="K11738" s="2">
        <f>SalesDetails[[#This Row],[Unit Price]]*SalesDetails[[#This Row],[Qty Sold]]</f>
        <v>5000</v>
      </c>
      <c r="L11738" s="2">
        <f>(SalesDetails[[#This Row],[Unit Price]]-SalesDetails[[#This Row],[Unit Cost]])*SalesDetails[[#This Row],[Qty Sold]]</f>
        <v>1980.0649294343077</v>
      </c>
    </row>
    <row r="11739" spans="1:12" x14ac:dyDescent="0.25">
      <c r="A11739" t="s">
        <v>10319</v>
      </c>
      <c r="B11739" t="str">
        <f>"SC"&amp;LEFT(SalesDetails[[#This Row],[OrderNo]],4)&amp;SalesDetails[[#This Row],[Short State]]</f>
        <v>SC1299BA</v>
      </c>
      <c r="C11739" s="1">
        <v>41351</v>
      </c>
      <c r="D11739" t="s">
        <v>16726</v>
      </c>
      <c r="E11739" t="s">
        <v>16735</v>
      </c>
      <c r="F11739" t="s">
        <v>16747</v>
      </c>
      <c r="G11739" t="s">
        <v>18033</v>
      </c>
      <c r="H11739" s="2">
        <v>282.65378840401735</v>
      </c>
      <c r="I11739" s="2">
        <v>500</v>
      </c>
      <c r="J11739">
        <v>12</v>
      </c>
      <c r="K11739" s="2">
        <f>SalesDetails[[#This Row],[Unit Price]]*SalesDetails[[#This Row],[Qty Sold]]</f>
        <v>6000</v>
      </c>
      <c r="L11739" s="2">
        <f>(SalesDetails[[#This Row],[Unit Price]]-SalesDetails[[#This Row],[Unit Cost]])*SalesDetails[[#This Row],[Qty Sold]]</f>
        <v>2608.1545391517921</v>
      </c>
    </row>
    <row r="11740" spans="1:12" x14ac:dyDescent="0.25">
      <c r="A11740" t="s">
        <v>10366</v>
      </c>
      <c r="B11740" t="str">
        <f>"SC"&amp;LEFT(SalesDetails[[#This Row],[OrderNo]],4)&amp;SalesDetails[[#This Row],[Short State]]</f>
        <v>SC1307BO</v>
      </c>
      <c r="C11740" s="1">
        <v>41347</v>
      </c>
      <c r="D11740" t="s">
        <v>16726</v>
      </c>
      <c r="E11740" t="s">
        <v>16736</v>
      </c>
      <c r="F11740" t="s">
        <v>16749</v>
      </c>
      <c r="G11740" t="s">
        <v>18033</v>
      </c>
      <c r="H11740" s="2">
        <v>20.72645582346475</v>
      </c>
      <c r="I11740" s="2">
        <v>500</v>
      </c>
      <c r="J11740">
        <v>10</v>
      </c>
      <c r="K11740" s="2">
        <f>SalesDetails[[#This Row],[Unit Price]]*SalesDetails[[#This Row],[Qty Sold]]</f>
        <v>5000</v>
      </c>
      <c r="L11740" s="2">
        <f>(SalesDetails[[#This Row],[Unit Price]]-SalesDetails[[#This Row],[Unit Cost]])*SalesDetails[[#This Row],[Qty Sold]]</f>
        <v>4792.7354417653523</v>
      </c>
    </row>
    <row r="11741" spans="1:12" x14ac:dyDescent="0.25">
      <c r="A11741" t="s">
        <v>13656</v>
      </c>
      <c r="B11741" t="str">
        <f>"SC"&amp;LEFT(SalesDetails[[#This Row],[OrderNo]],4)&amp;SalesDetails[[#This Row],[Short State]]</f>
        <v>SC1783KW</v>
      </c>
      <c r="C11741" s="1">
        <v>41935</v>
      </c>
      <c r="D11741" t="s">
        <v>16724</v>
      </c>
      <c r="E11741" t="s">
        <v>16738</v>
      </c>
      <c r="F11741" t="s">
        <v>16761</v>
      </c>
      <c r="G11741" t="s">
        <v>18033</v>
      </c>
      <c r="H11741" s="2">
        <v>294.36083527119098</v>
      </c>
      <c r="I11741" s="2">
        <v>500</v>
      </c>
      <c r="J11741">
        <v>26</v>
      </c>
      <c r="K11741" s="2">
        <f>SalesDetails[[#This Row],[Unit Price]]*SalesDetails[[#This Row],[Qty Sold]]</f>
        <v>13000</v>
      </c>
      <c r="L11741" s="2">
        <f>(SalesDetails[[#This Row],[Unit Price]]-SalesDetails[[#This Row],[Unit Cost]])*SalesDetails[[#This Row],[Qty Sold]]</f>
        <v>5346.6182829490344</v>
      </c>
    </row>
    <row r="11742" spans="1:12" x14ac:dyDescent="0.25">
      <c r="A11742" t="s">
        <v>13895</v>
      </c>
      <c r="B11742" t="str">
        <f>"SC"&amp;LEFT(SalesDetails[[#This Row],[OrderNo]],4)&amp;SalesDetails[[#This Row],[Short State]]</f>
        <v>SC1820DE</v>
      </c>
      <c r="C11742" s="1">
        <v>40953</v>
      </c>
      <c r="D11742" t="s">
        <v>16726</v>
      </c>
      <c r="E11742" t="s">
        <v>16732</v>
      </c>
      <c r="F11742" t="s">
        <v>16751</v>
      </c>
      <c r="G11742" t="s">
        <v>18033</v>
      </c>
      <c r="H11742" s="2">
        <v>127.94140003108511</v>
      </c>
      <c r="I11742" s="2">
        <v>500</v>
      </c>
      <c r="J11742">
        <v>9</v>
      </c>
      <c r="K11742" s="2">
        <f>SalesDetails[[#This Row],[Unit Price]]*SalesDetails[[#This Row],[Qty Sold]]</f>
        <v>4500</v>
      </c>
      <c r="L11742" s="2">
        <f>(SalesDetails[[#This Row],[Unit Price]]-SalesDetails[[#This Row],[Unit Cost]])*SalesDetails[[#This Row],[Qty Sold]]</f>
        <v>3348.5273997202339</v>
      </c>
    </row>
    <row r="11743" spans="1:12" x14ac:dyDescent="0.25">
      <c r="A11743" t="s">
        <v>14872</v>
      </c>
      <c r="B11743" t="str">
        <f>"SC"&amp;LEFT(SalesDetails[[#This Row],[OrderNo]],4)&amp;SalesDetails[[#This Row],[Short State]]</f>
        <v>SC1964OS</v>
      </c>
      <c r="C11743" s="1">
        <v>40932</v>
      </c>
      <c r="D11743" t="s">
        <v>16726</v>
      </c>
      <c r="E11743" t="s">
        <v>16732</v>
      </c>
      <c r="F11743" t="s">
        <v>16765</v>
      </c>
      <c r="G11743" t="s">
        <v>18033</v>
      </c>
      <c r="H11743" s="2">
        <v>111.58264831202513</v>
      </c>
      <c r="I11743" s="2">
        <v>500</v>
      </c>
      <c r="J11743">
        <v>9</v>
      </c>
      <c r="K11743" s="2">
        <f>SalesDetails[[#This Row],[Unit Price]]*SalesDetails[[#This Row],[Qty Sold]]</f>
        <v>4500</v>
      </c>
      <c r="L11743" s="2">
        <f>(SalesDetails[[#This Row],[Unit Price]]-SalesDetails[[#This Row],[Unit Cost]])*SalesDetails[[#This Row],[Qty Sold]]</f>
        <v>3495.756165191774</v>
      </c>
    </row>
    <row r="11744" spans="1:12" x14ac:dyDescent="0.25">
      <c r="A11744" t="s">
        <v>15570</v>
      </c>
      <c r="B11744" t="str">
        <f>"SC"&amp;LEFT(SalesDetails[[#This Row],[OrderNo]],4)&amp;SalesDetails[[#This Row],[Short State]]</f>
        <v>SC2069EB</v>
      </c>
      <c r="C11744" s="1">
        <v>41253</v>
      </c>
      <c r="D11744" t="s">
        <v>16726</v>
      </c>
      <c r="E11744" t="s">
        <v>16732</v>
      </c>
      <c r="F11744" t="s">
        <v>16752</v>
      </c>
      <c r="G11744" t="s">
        <v>18033</v>
      </c>
      <c r="H11744" s="2">
        <v>18.594231455991924</v>
      </c>
      <c r="I11744" s="2">
        <v>500</v>
      </c>
      <c r="J11744">
        <v>9</v>
      </c>
      <c r="K11744" s="2">
        <f>SalesDetails[[#This Row],[Unit Price]]*SalesDetails[[#This Row],[Qty Sold]]</f>
        <v>4500</v>
      </c>
      <c r="L11744" s="2">
        <f>(SalesDetails[[#This Row],[Unit Price]]-SalesDetails[[#This Row],[Unit Cost]])*SalesDetails[[#This Row],[Qty Sold]]</f>
        <v>4332.6519168960731</v>
      </c>
    </row>
    <row r="11745" spans="1:12" x14ac:dyDescent="0.25">
      <c r="A11745" t="s">
        <v>15579</v>
      </c>
      <c r="B11745" t="str">
        <f>"SC"&amp;LEFT(SalesDetails[[#This Row],[OrderNo]],4)&amp;SalesDetails[[#This Row],[Short State]]</f>
        <v>SC2070EB</v>
      </c>
      <c r="C11745" s="1">
        <v>41474</v>
      </c>
      <c r="D11745" t="s">
        <v>16723</v>
      </c>
      <c r="E11745" t="s">
        <v>16729</v>
      </c>
      <c r="F11745" t="s">
        <v>16752</v>
      </c>
      <c r="G11745" t="s">
        <v>18033</v>
      </c>
      <c r="H11745" s="2">
        <v>270.72641606311555</v>
      </c>
      <c r="I11745" s="2">
        <v>500</v>
      </c>
      <c r="J11745">
        <v>24</v>
      </c>
      <c r="K11745" s="2">
        <f>SalesDetails[[#This Row],[Unit Price]]*SalesDetails[[#This Row],[Qty Sold]]</f>
        <v>12000</v>
      </c>
      <c r="L11745" s="2">
        <f>(SalesDetails[[#This Row],[Unit Price]]-SalesDetails[[#This Row],[Unit Cost]])*SalesDetails[[#This Row],[Qty Sold]]</f>
        <v>5502.5660144852263</v>
      </c>
    </row>
    <row r="11746" spans="1:12" x14ac:dyDescent="0.25">
      <c r="A11746" t="s">
        <v>15627</v>
      </c>
      <c r="B11746" t="str">
        <f>"SC"&amp;LEFT(SalesDetails[[#This Row],[OrderNo]],4)&amp;SalesDetails[[#This Row],[Short State]]</f>
        <v>SC2076JI</v>
      </c>
      <c r="C11746" s="1">
        <v>41544</v>
      </c>
      <c r="D11746" t="s">
        <v>16726</v>
      </c>
      <c r="E11746" t="s">
        <v>16731</v>
      </c>
      <c r="F11746" t="s">
        <v>16758</v>
      </c>
      <c r="G11746" t="s">
        <v>18033</v>
      </c>
      <c r="H11746" s="2">
        <v>287.03761595423833</v>
      </c>
      <c r="I11746" s="2">
        <v>500</v>
      </c>
      <c r="J11746">
        <v>8</v>
      </c>
      <c r="K11746" s="2">
        <f>SalesDetails[[#This Row],[Unit Price]]*SalesDetails[[#This Row],[Qty Sold]]</f>
        <v>4000</v>
      </c>
      <c r="L11746" s="2">
        <f>(SalesDetails[[#This Row],[Unit Price]]-SalesDetails[[#This Row],[Unit Cost]])*SalesDetails[[#This Row],[Qty Sold]]</f>
        <v>1703.6990723660933</v>
      </c>
    </row>
    <row r="11747" spans="1:12" x14ac:dyDescent="0.25">
      <c r="A11747" t="s">
        <v>3068</v>
      </c>
      <c r="B11747" t="str">
        <f>"SC"&amp;LEFT(SalesDetails[[#This Row],[OrderNo]],4)&amp;SalesDetails[[#This Row],[Short State]]</f>
        <v>SC2111BU</v>
      </c>
      <c r="C11747" s="1">
        <v>41466</v>
      </c>
      <c r="D11747" t="s">
        <v>16726</v>
      </c>
      <c r="E11747" t="s">
        <v>16736</v>
      </c>
      <c r="F11747" t="s">
        <v>16742</v>
      </c>
      <c r="G11747" t="s">
        <v>18034</v>
      </c>
      <c r="H11747" s="2">
        <v>13.606823578875517</v>
      </c>
      <c r="I11747" s="2">
        <v>499</v>
      </c>
      <c r="J11747">
        <v>10</v>
      </c>
      <c r="K11747" s="2">
        <f>SalesDetails[[#This Row],[Unit Price]]*SalesDetails[[#This Row],[Qty Sold]]</f>
        <v>4990</v>
      </c>
      <c r="L11747" s="2">
        <f>(SalesDetails[[#This Row],[Unit Price]]-SalesDetails[[#This Row],[Unit Cost]])*SalesDetails[[#This Row],[Qty Sold]]</f>
        <v>4853.9317642112455</v>
      </c>
    </row>
    <row r="11748" spans="1:12" x14ac:dyDescent="0.25">
      <c r="A11748" t="s">
        <v>3541</v>
      </c>
      <c r="B11748" t="str">
        <f>"SC"&amp;LEFT(SalesDetails[[#This Row],[OrderNo]],4)&amp;SalesDetails[[#This Row],[Short State]]</f>
        <v>SC2694EB</v>
      </c>
      <c r="C11748" s="1">
        <v>41488</v>
      </c>
      <c r="D11748" t="s">
        <v>16726</v>
      </c>
      <c r="E11748" t="s">
        <v>16729</v>
      </c>
      <c r="F11748" t="s">
        <v>16752</v>
      </c>
      <c r="G11748" t="s">
        <v>18034</v>
      </c>
      <c r="H11748" s="2">
        <v>235.63875735307982</v>
      </c>
      <c r="I11748" s="2">
        <v>499</v>
      </c>
      <c r="J11748">
        <v>12</v>
      </c>
      <c r="K11748" s="2">
        <f>SalesDetails[[#This Row],[Unit Price]]*SalesDetails[[#This Row],[Qty Sold]]</f>
        <v>5988</v>
      </c>
      <c r="L11748" s="2">
        <f>(SalesDetails[[#This Row],[Unit Price]]-SalesDetails[[#This Row],[Unit Cost]])*SalesDetails[[#This Row],[Qty Sold]]</f>
        <v>3160.3349117630423</v>
      </c>
    </row>
    <row r="11749" spans="1:12" x14ac:dyDescent="0.25">
      <c r="A11749" t="s">
        <v>3552</v>
      </c>
      <c r="B11749" t="str">
        <f>"SC"&amp;LEFT(SalesDetails[[#This Row],[OrderNo]],4)&amp;SalesDetails[[#This Row],[Short State]]</f>
        <v>SC2707DE</v>
      </c>
      <c r="C11749" s="1">
        <v>41592</v>
      </c>
      <c r="D11749" t="s">
        <v>16726</v>
      </c>
      <c r="E11749" t="s">
        <v>16737</v>
      </c>
      <c r="F11749" t="s">
        <v>16751</v>
      </c>
      <c r="G11749" t="s">
        <v>18034</v>
      </c>
      <c r="H11749" s="2">
        <v>428.44479342220723</v>
      </c>
      <c r="I11749" s="2">
        <v>499</v>
      </c>
      <c r="J11749">
        <v>13</v>
      </c>
      <c r="K11749" s="2">
        <f>SalesDetails[[#This Row],[Unit Price]]*SalesDetails[[#This Row],[Qty Sold]]</f>
        <v>6487</v>
      </c>
      <c r="L11749" s="2">
        <f>(SalesDetails[[#This Row],[Unit Price]]-SalesDetails[[#This Row],[Unit Cost]])*SalesDetails[[#This Row],[Qty Sold]]</f>
        <v>917.21768551130606</v>
      </c>
    </row>
    <row r="11750" spans="1:12" x14ac:dyDescent="0.25">
      <c r="A11750" t="s">
        <v>3906</v>
      </c>
      <c r="B11750" t="str">
        <f>"SC"&amp;LEFT(SalesDetails[[#This Row],[OrderNo]],4)&amp;SalesDetails[[#This Row],[Short State]]</f>
        <v>SC3162EB</v>
      </c>
      <c r="C11750" s="1">
        <v>41015</v>
      </c>
      <c r="D11750" t="s">
        <v>16726</v>
      </c>
      <c r="E11750" t="s">
        <v>16736</v>
      </c>
      <c r="F11750" t="s">
        <v>16752</v>
      </c>
      <c r="G11750" t="s">
        <v>18034</v>
      </c>
      <c r="H11750" s="2">
        <v>304.90534181013646</v>
      </c>
      <c r="I11750" s="2">
        <v>499</v>
      </c>
      <c r="J11750">
        <v>10</v>
      </c>
      <c r="K11750" s="2">
        <f>SalesDetails[[#This Row],[Unit Price]]*SalesDetails[[#This Row],[Qty Sold]]</f>
        <v>4990</v>
      </c>
      <c r="L11750" s="2">
        <f>(SalesDetails[[#This Row],[Unit Price]]-SalesDetails[[#This Row],[Unit Cost]])*SalesDetails[[#This Row],[Qty Sold]]</f>
        <v>1940.9465818986355</v>
      </c>
    </row>
    <row r="11751" spans="1:12" x14ac:dyDescent="0.25">
      <c r="A11751" t="s">
        <v>5231</v>
      </c>
      <c r="B11751" t="str">
        <f>"SC"&amp;LEFT(SalesDetails[[#This Row],[OrderNo]],4)&amp;SalesDetails[[#This Row],[Short State]]</f>
        <v>SC4905BO</v>
      </c>
      <c r="C11751" s="1">
        <v>41320</v>
      </c>
      <c r="D11751" t="s">
        <v>16726</v>
      </c>
      <c r="E11751" t="s">
        <v>16732</v>
      </c>
      <c r="F11751" t="s">
        <v>16749</v>
      </c>
      <c r="G11751" t="s">
        <v>18034</v>
      </c>
      <c r="H11751" s="2">
        <v>16.157722911331483</v>
      </c>
      <c r="I11751" s="2">
        <v>499</v>
      </c>
      <c r="J11751">
        <v>9</v>
      </c>
      <c r="K11751" s="2">
        <f>SalesDetails[[#This Row],[Unit Price]]*SalesDetails[[#This Row],[Qty Sold]]</f>
        <v>4491</v>
      </c>
      <c r="L11751" s="2">
        <f>(SalesDetails[[#This Row],[Unit Price]]-SalesDetails[[#This Row],[Unit Cost]])*SalesDetails[[#This Row],[Qty Sold]]</f>
        <v>4345.5804937980165</v>
      </c>
    </row>
    <row r="11752" spans="1:12" x14ac:dyDescent="0.25">
      <c r="A11752" t="s">
        <v>6346</v>
      </c>
      <c r="B11752" t="str">
        <f>"SC"&amp;LEFT(SalesDetails[[#This Row],[OrderNo]],4)&amp;SalesDetails[[#This Row],[Short State]]</f>
        <v>SC6432AK</v>
      </c>
      <c r="C11752" s="1">
        <v>41311</v>
      </c>
      <c r="D11752" t="s">
        <v>16726</v>
      </c>
      <c r="E11752" t="s">
        <v>16732</v>
      </c>
      <c r="F11752" t="s">
        <v>16745</v>
      </c>
      <c r="G11752" t="s">
        <v>18034</v>
      </c>
      <c r="H11752" s="2">
        <v>116.75009988754864</v>
      </c>
      <c r="I11752" s="2">
        <v>499</v>
      </c>
      <c r="J11752">
        <v>9</v>
      </c>
      <c r="K11752" s="2">
        <f>SalesDetails[[#This Row],[Unit Price]]*SalesDetails[[#This Row],[Qty Sold]]</f>
        <v>4491</v>
      </c>
      <c r="L11752" s="2">
        <f>(SalesDetails[[#This Row],[Unit Price]]-SalesDetails[[#This Row],[Unit Cost]])*SalesDetails[[#This Row],[Qty Sold]]</f>
        <v>3440.2491010120625</v>
      </c>
    </row>
    <row r="11753" spans="1:12" x14ac:dyDescent="0.25">
      <c r="A11753" t="s">
        <v>7326</v>
      </c>
      <c r="B11753" t="str">
        <f>"SC"&amp;LEFT(SalesDetails[[#This Row],[OrderNo]],4)&amp;SalesDetails[[#This Row],[Short State]]</f>
        <v>SC8531KD</v>
      </c>
      <c r="C11753" s="1">
        <v>40980</v>
      </c>
      <c r="D11753" t="s">
        <v>16726</v>
      </c>
      <c r="E11753" t="s">
        <v>16736</v>
      </c>
      <c r="F11753" t="s">
        <v>16739</v>
      </c>
      <c r="G11753" t="s">
        <v>18034</v>
      </c>
      <c r="H11753" s="2">
        <v>344.92850275863992</v>
      </c>
      <c r="I11753" s="2">
        <v>499</v>
      </c>
      <c r="J11753">
        <v>10</v>
      </c>
      <c r="K11753" s="2">
        <f>SalesDetails[[#This Row],[Unit Price]]*SalesDetails[[#This Row],[Qty Sold]]</f>
        <v>4990</v>
      </c>
      <c r="L11753" s="2">
        <f>(SalesDetails[[#This Row],[Unit Price]]-SalesDetails[[#This Row],[Unit Cost]])*SalesDetails[[#This Row],[Qty Sold]]</f>
        <v>1540.7149724136007</v>
      </c>
    </row>
    <row r="11754" spans="1:12" x14ac:dyDescent="0.25">
      <c r="A11754" t="s">
        <v>9137</v>
      </c>
      <c r="B11754" t="str">
        <f>"SC"&amp;LEFT(SalesDetails[[#This Row],[OrderNo]],4)&amp;SalesDetails[[#This Row],[Short State]]</f>
        <v>SC1122EB</v>
      </c>
      <c r="C11754" s="1">
        <v>40928</v>
      </c>
      <c r="D11754" t="s">
        <v>16724</v>
      </c>
      <c r="E11754" t="s">
        <v>16732</v>
      </c>
      <c r="F11754" t="s">
        <v>16752</v>
      </c>
      <c r="G11754" t="s">
        <v>18034</v>
      </c>
      <c r="H11754" s="2">
        <v>452.76960232161275</v>
      </c>
      <c r="I11754" s="2">
        <v>499</v>
      </c>
      <c r="J11754">
        <v>27</v>
      </c>
      <c r="K11754" s="2">
        <f>SalesDetails[[#This Row],[Unit Price]]*SalesDetails[[#This Row],[Qty Sold]]</f>
        <v>13473</v>
      </c>
      <c r="L11754" s="2">
        <f>(SalesDetails[[#This Row],[Unit Price]]-SalesDetails[[#This Row],[Unit Cost]])*SalesDetails[[#This Row],[Qty Sold]]</f>
        <v>1248.2207373164556</v>
      </c>
    </row>
    <row r="11755" spans="1:12" x14ac:dyDescent="0.25">
      <c r="A11755" t="s">
        <v>9980</v>
      </c>
      <c r="B11755" t="str">
        <f>"SC"&amp;LEFT(SalesDetails[[#This Row],[OrderNo]],4)&amp;SalesDetails[[#This Row],[Short State]]</f>
        <v>SC1250KD</v>
      </c>
      <c r="C11755" s="1">
        <v>41189</v>
      </c>
      <c r="D11755" t="s">
        <v>16726</v>
      </c>
      <c r="E11755" t="s">
        <v>16737</v>
      </c>
      <c r="F11755" t="s">
        <v>16739</v>
      </c>
      <c r="G11755" t="s">
        <v>18034</v>
      </c>
      <c r="H11755" s="2">
        <v>246.51438978676825</v>
      </c>
      <c r="I11755" s="2">
        <v>499</v>
      </c>
      <c r="J11755">
        <v>13</v>
      </c>
      <c r="K11755" s="2">
        <f>SalesDetails[[#This Row],[Unit Price]]*SalesDetails[[#This Row],[Qty Sold]]</f>
        <v>6487</v>
      </c>
      <c r="L11755" s="2">
        <f>(SalesDetails[[#This Row],[Unit Price]]-SalesDetails[[#This Row],[Unit Cost]])*SalesDetails[[#This Row],[Qty Sold]]</f>
        <v>3282.3129327720126</v>
      </c>
    </row>
    <row r="11756" spans="1:12" x14ac:dyDescent="0.25">
      <c r="A11756" t="s">
        <v>10812</v>
      </c>
      <c r="B11756" t="str">
        <f>"SC"&amp;LEFT(SalesDetails[[#This Row],[OrderNo]],4)&amp;SalesDetails[[#This Row],[Short State]]</f>
        <v>SC1370ON</v>
      </c>
      <c r="C11756" s="1">
        <v>41401</v>
      </c>
      <c r="D11756" t="s">
        <v>16726</v>
      </c>
      <c r="E11756" t="s">
        <v>16733</v>
      </c>
      <c r="F11756" t="s">
        <v>16764</v>
      </c>
      <c r="G11756" t="s">
        <v>18034</v>
      </c>
      <c r="H11756" s="2">
        <v>300.21183738167571</v>
      </c>
      <c r="I11756" s="2">
        <v>499</v>
      </c>
      <c r="J11756">
        <v>12</v>
      </c>
      <c r="K11756" s="2">
        <f>SalesDetails[[#This Row],[Unit Price]]*SalesDetails[[#This Row],[Qty Sold]]</f>
        <v>5988</v>
      </c>
      <c r="L11756" s="2">
        <f>(SalesDetails[[#This Row],[Unit Price]]-SalesDetails[[#This Row],[Unit Cost]])*SalesDetails[[#This Row],[Qty Sold]]</f>
        <v>2385.4579514198913</v>
      </c>
    </row>
    <row r="11757" spans="1:12" x14ac:dyDescent="0.25">
      <c r="A11757" t="s">
        <v>11655</v>
      </c>
      <c r="B11757" t="str">
        <f>"SC"&amp;LEFT(SalesDetails[[#This Row],[OrderNo]],4)&amp;SalesDetails[[#This Row],[Short State]]</f>
        <v>SC1489KW</v>
      </c>
      <c r="C11757" s="1">
        <v>40966</v>
      </c>
      <c r="D11757" t="s">
        <v>16724</v>
      </c>
      <c r="E11757" t="s">
        <v>16734</v>
      </c>
      <c r="F11757" t="s">
        <v>16761</v>
      </c>
      <c r="G11757" t="s">
        <v>18034</v>
      </c>
      <c r="H11757" s="2">
        <v>304.85725012174385</v>
      </c>
      <c r="I11757" s="2">
        <v>499</v>
      </c>
      <c r="J11757">
        <v>45</v>
      </c>
      <c r="K11757" s="2">
        <f>SalesDetails[[#This Row],[Unit Price]]*SalesDetails[[#This Row],[Qty Sold]]</f>
        <v>22455</v>
      </c>
      <c r="L11757" s="2">
        <f>(SalesDetails[[#This Row],[Unit Price]]-SalesDetails[[#This Row],[Unit Cost]])*SalesDetails[[#This Row],[Qty Sold]]</f>
        <v>8736.4237445215276</v>
      </c>
    </row>
    <row r="11758" spans="1:12" x14ac:dyDescent="0.25">
      <c r="A11758" t="s">
        <v>12683</v>
      </c>
      <c r="B11758" t="str">
        <f>"SC"&amp;LEFT(SalesDetails[[#This Row],[OrderNo]],4)&amp;SalesDetails[[#This Row],[Short State]]</f>
        <v>SC1639ED</v>
      </c>
      <c r="C11758" s="1">
        <v>41048</v>
      </c>
      <c r="D11758" t="s">
        <v>16726</v>
      </c>
      <c r="E11758" t="s">
        <v>16736</v>
      </c>
      <c r="F11758" t="s">
        <v>16753</v>
      </c>
      <c r="G11758" t="s">
        <v>18034</v>
      </c>
      <c r="H11758" s="2">
        <v>374.26686308147123</v>
      </c>
      <c r="I11758" s="2">
        <v>499</v>
      </c>
      <c r="J11758">
        <v>10</v>
      </c>
      <c r="K11758" s="2">
        <f>SalesDetails[[#This Row],[Unit Price]]*SalesDetails[[#This Row],[Qty Sold]]</f>
        <v>4990</v>
      </c>
      <c r="L11758" s="2">
        <f>(SalesDetails[[#This Row],[Unit Price]]-SalesDetails[[#This Row],[Unit Cost]])*SalesDetails[[#This Row],[Qty Sold]]</f>
        <v>1247.3313691852877</v>
      </c>
    </row>
    <row r="11759" spans="1:12" x14ac:dyDescent="0.25">
      <c r="A11759" t="s">
        <v>14470</v>
      </c>
      <c r="B11759" t="str">
        <f>"SC"&amp;LEFT(SalesDetails[[#This Row],[OrderNo]],4)&amp;SalesDetails[[#This Row],[Short State]]</f>
        <v>SC1902CR</v>
      </c>
      <c r="C11759" s="1">
        <v>41304</v>
      </c>
      <c r="D11759" t="s">
        <v>16726</v>
      </c>
      <c r="E11759" t="s">
        <v>16732</v>
      </c>
      <c r="F11759" t="s">
        <v>16750</v>
      </c>
      <c r="G11759" t="s">
        <v>18034</v>
      </c>
      <c r="H11759" s="2">
        <v>122.21001480384001</v>
      </c>
      <c r="I11759" s="2">
        <v>499</v>
      </c>
      <c r="J11759">
        <v>9</v>
      </c>
      <c r="K11759" s="2">
        <f>SalesDetails[[#This Row],[Unit Price]]*SalesDetails[[#This Row],[Qty Sold]]</f>
        <v>4491</v>
      </c>
      <c r="L11759" s="2">
        <f>(SalesDetails[[#This Row],[Unit Price]]-SalesDetails[[#This Row],[Unit Cost]])*SalesDetails[[#This Row],[Qty Sold]]</f>
        <v>3391.1098667654401</v>
      </c>
    </row>
    <row r="11760" spans="1:12" x14ac:dyDescent="0.25">
      <c r="A11760" t="s">
        <v>14610</v>
      </c>
      <c r="B11760" t="str">
        <f>"SC"&amp;LEFT(SalesDetails[[#This Row],[OrderNo]],4)&amp;SalesDetails[[#This Row],[Short State]]</f>
        <v>SC1923NA</v>
      </c>
      <c r="C11760" s="1">
        <v>41028</v>
      </c>
      <c r="D11760" t="s">
        <v>16724</v>
      </c>
      <c r="E11760" t="s">
        <v>16736</v>
      </c>
      <c r="F11760" t="s">
        <v>16762</v>
      </c>
      <c r="G11760" t="s">
        <v>18034</v>
      </c>
      <c r="H11760" s="2">
        <v>225.09390279984004</v>
      </c>
      <c r="I11760" s="2">
        <v>499</v>
      </c>
      <c r="J11760">
        <v>20</v>
      </c>
      <c r="K11760" s="2">
        <f>SalesDetails[[#This Row],[Unit Price]]*SalesDetails[[#This Row],[Qty Sold]]</f>
        <v>9980</v>
      </c>
      <c r="L11760" s="2">
        <f>(SalesDetails[[#This Row],[Unit Price]]-SalesDetails[[#This Row],[Unit Cost]])*SalesDetails[[#This Row],[Qty Sold]]</f>
        <v>5478.1219440031982</v>
      </c>
    </row>
    <row r="11761" spans="1:12" x14ac:dyDescent="0.25">
      <c r="A11761" t="s">
        <v>16555</v>
      </c>
      <c r="B11761" t="str">
        <f>"SC"&amp;LEFT(SalesDetails[[#This Row],[OrderNo]],4)&amp;SalesDetails[[#This Row],[Short State]]</f>
        <v>SC2211KD</v>
      </c>
      <c r="C11761" s="1">
        <v>41264</v>
      </c>
      <c r="D11761" t="s">
        <v>16726</v>
      </c>
      <c r="E11761" t="s">
        <v>16732</v>
      </c>
      <c r="F11761" t="s">
        <v>16739</v>
      </c>
      <c r="G11761" t="s">
        <v>18034</v>
      </c>
      <c r="H11761" s="2">
        <v>448.98928150107162</v>
      </c>
      <c r="I11761" s="2">
        <v>499</v>
      </c>
      <c r="J11761">
        <v>9</v>
      </c>
      <c r="K11761" s="2">
        <f>SalesDetails[[#This Row],[Unit Price]]*SalesDetails[[#This Row],[Qty Sold]]</f>
        <v>4491</v>
      </c>
      <c r="L11761" s="2">
        <f>(SalesDetails[[#This Row],[Unit Price]]-SalesDetails[[#This Row],[Unit Cost]])*SalesDetails[[#This Row],[Qty Sold]]</f>
        <v>450.09646649035545</v>
      </c>
    </row>
    <row r="11762" spans="1:12" x14ac:dyDescent="0.25">
      <c r="A11762" t="s">
        <v>1278</v>
      </c>
      <c r="B11762" t="str">
        <f>"SC"&amp;LEFT(SalesDetails[[#This Row],[OrderNo]],4)&amp;SalesDetails[[#This Row],[Short State]]</f>
        <v>SC7589EB</v>
      </c>
      <c r="C11762" s="1">
        <v>41060</v>
      </c>
      <c r="D11762" t="s">
        <v>16723</v>
      </c>
      <c r="E11762" t="s">
        <v>16736</v>
      </c>
      <c r="F11762" t="s">
        <v>16752</v>
      </c>
      <c r="G11762" t="s">
        <v>18035</v>
      </c>
      <c r="H11762" s="2">
        <v>98.242072628246362</v>
      </c>
      <c r="I11762" s="2">
        <v>499</v>
      </c>
      <c r="J11762">
        <v>10</v>
      </c>
      <c r="K11762" s="2">
        <f>SalesDetails[[#This Row],[Unit Price]]*SalesDetails[[#This Row],[Qty Sold]]</f>
        <v>4990</v>
      </c>
      <c r="L11762" s="2">
        <f>(SalesDetails[[#This Row],[Unit Price]]-SalesDetails[[#This Row],[Unit Cost]])*SalesDetails[[#This Row],[Qty Sold]]</f>
        <v>4007.5792737175361</v>
      </c>
    </row>
    <row r="11763" spans="1:12" x14ac:dyDescent="0.25">
      <c r="A11763" t="s">
        <v>1280</v>
      </c>
      <c r="B11763" t="str">
        <f>"SC"&amp;LEFT(SalesDetails[[#This Row],[OrderNo]],4)&amp;SalesDetails[[#This Row],[Short State]]</f>
        <v>SC1659EB</v>
      </c>
      <c r="C11763" s="1">
        <v>40888</v>
      </c>
      <c r="D11763" t="s">
        <v>16723</v>
      </c>
      <c r="E11763" t="s">
        <v>16732</v>
      </c>
      <c r="F11763" t="s">
        <v>16752</v>
      </c>
      <c r="G11763" t="s">
        <v>18035</v>
      </c>
      <c r="H11763" s="2">
        <v>168.27795413963557</v>
      </c>
      <c r="I11763" s="2">
        <v>499</v>
      </c>
      <c r="J11763">
        <v>36</v>
      </c>
      <c r="K11763" s="2">
        <f>SalesDetails[[#This Row],[Unit Price]]*SalesDetails[[#This Row],[Qty Sold]]</f>
        <v>17964</v>
      </c>
      <c r="L11763" s="2">
        <f>(SalesDetails[[#This Row],[Unit Price]]-SalesDetails[[#This Row],[Unit Cost]])*SalesDetails[[#This Row],[Qty Sold]]</f>
        <v>11905.99365097312</v>
      </c>
    </row>
    <row r="11764" spans="1:12" x14ac:dyDescent="0.25">
      <c r="A11764" t="s">
        <v>3178</v>
      </c>
      <c r="B11764" t="str">
        <f>"SC"&amp;LEFT(SalesDetails[[#This Row],[OrderNo]],4)&amp;SalesDetails[[#This Row],[Short State]]</f>
        <v>SC2239JI</v>
      </c>
      <c r="C11764" s="1">
        <v>41238</v>
      </c>
      <c r="D11764" t="s">
        <v>16726</v>
      </c>
      <c r="E11764" t="s">
        <v>16731</v>
      </c>
      <c r="F11764" t="s">
        <v>16758</v>
      </c>
      <c r="G11764" t="s">
        <v>18035</v>
      </c>
      <c r="H11764" s="2">
        <v>256.62891229478231</v>
      </c>
      <c r="I11764" s="2">
        <v>499</v>
      </c>
      <c r="J11764">
        <v>8</v>
      </c>
      <c r="K11764" s="2">
        <f>SalesDetails[[#This Row],[Unit Price]]*SalesDetails[[#This Row],[Qty Sold]]</f>
        <v>3992</v>
      </c>
      <c r="L11764" s="2">
        <f>(SalesDetails[[#This Row],[Unit Price]]-SalesDetails[[#This Row],[Unit Cost]])*SalesDetails[[#This Row],[Qty Sold]]</f>
        <v>1938.9687016417415</v>
      </c>
    </row>
    <row r="11765" spans="1:12" x14ac:dyDescent="0.25">
      <c r="A11765" t="s">
        <v>3576</v>
      </c>
      <c r="B11765" t="str">
        <f>"SC"&amp;LEFT(SalesDetails[[#This Row],[OrderNo]],4)&amp;SalesDetails[[#This Row],[Short State]]</f>
        <v>SC2730KT</v>
      </c>
      <c r="C11765" s="1">
        <v>41629</v>
      </c>
      <c r="D11765" t="s">
        <v>16726</v>
      </c>
      <c r="E11765" t="s">
        <v>16738</v>
      </c>
      <c r="F11765" t="s">
        <v>16741</v>
      </c>
      <c r="G11765" t="s">
        <v>18035</v>
      </c>
      <c r="H11765" s="2">
        <v>154.75728070773226</v>
      </c>
      <c r="I11765" s="2">
        <v>499</v>
      </c>
      <c r="J11765">
        <v>13</v>
      </c>
      <c r="K11765" s="2">
        <f>SalesDetails[[#This Row],[Unit Price]]*SalesDetails[[#This Row],[Qty Sold]]</f>
        <v>6487</v>
      </c>
      <c r="L11765" s="2">
        <f>(SalesDetails[[#This Row],[Unit Price]]-SalesDetails[[#This Row],[Unit Cost]])*SalesDetails[[#This Row],[Qty Sold]]</f>
        <v>4475.1553507994804</v>
      </c>
    </row>
    <row r="11766" spans="1:12" x14ac:dyDescent="0.25">
      <c r="A11766" t="s">
        <v>3586</v>
      </c>
      <c r="B11766" t="str">
        <f>"SC"&amp;LEFT(SalesDetails[[#This Row],[OrderNo]],4)&amp;SalesDetails[[#This Row],[Short State]]</f>
        <v>SC2750KT</v>
      </c>
      <c r="C11766" s="1">
        <v>41969</v>
      </c>
      <c r="D11766" t="s">
        <v>16726</v>
      </c>
      <c r="E11766" t="s">
        <v>16738</v>
      </c>
      <c r="F11766" t="s">
        <v>16741</v>
      </c>
      <c r="G11766" t="s">
        <v>18035</v>
      </c>
      <c r="H11766" s="2">
        <v>148.4242098967643</v>
      </c>
      <c r="I11766" s="2">
        <v>499</v>
      </c>
      <c r="J11766">
        <v>13</v>
      </c>
      <c r="K11766" s="2">
        <f>SalesDetails[[#This Row],[Unit Price]]*SalesDetails[[#This Row],[Qty Sold]]</f>
        <v>6487</v>
      </c>
      <c r="L11766" s="2">
        <f>(SalesDetails[[#This Row],[Unit Price]]-SalesDetails[[#This Row],[Unit Cost]])*SalesDetails[[#This Row],[Qty Sold]]</f>
        <v>4557.4852713420642</v>
      </c>
    </row>
    <row r="11767" spans="1:12" x14ac:dyDescent="0.25">
      <c r="A11767" t="s">
        <v>9290</v>
      </c>
      <c r="B11767" t="str">
        <f>"SC"&amp;LEFT(SalesDetails[[#This Row],[OrderNo]],4)&amp;SalesDetails[[#This Row],[Short State]]</f>
        <v>SC1145KO</v>
      </c>
      <c r="C11767" s="1">
        <v>40925</v>
      </c>
      <c r="D11767" t="s">
        <v>16726</v>
      </c>
      <c r="E11767" t="s">
        <v>16735</v>
      </c>
      <c r="F11767" t="s">
        <v>16760</v>
      </c>
      <c r="G11767" t="s">
        <v>18035</v>
      </c>
      <c r="H11767" s="2">
        <v>179.10485581849551</v>
      </c>
      <c r="I11767" s="2">
        <v>499</v>
      </c>
      <c r="J11767">
        <v>12</v>
      </c>
      <c r="K11767" s="2">
        <f>SalesDetails[[#This Row],[Unit Price]]*SalesDetails[[#This Row],[Qty Sold]]</f>
        <v>5988</v>
      </c>
      <c r="L11767" s="2">
        <f>(SalesDetails[[#This Row],[Unit Price]]-SalesDetails[[#This Row],[Unit Cost]])*SalesDetails[[#This Row],[Qty Sold]]</f>
        <v>3838.7417301780542</v>
      </c>
    </row>
    <row r="11768" spans="1:12" x14ac:dyDescent="0.25">
      <c r="A11768" t="s">
        <v>12558</v>
      </c>
      <c r="B11768" t="str">
        <f>"SC"&amp;LEFT(SalesDetails[[#This Row],[OrderNo]],4)&amp;SalesDetails[[#This Row],[Short State]]</f>
        <v>SC1621EN</v>
      </c>
      <c r="C11768" s="1">
        <v>41643</v>
      </c>
      <c r="D11768" t="s">
        <v>16726</v>
      </c>
      <c r="E11768" t="s">
        <v>16738</v>
      </c>
      <c r="F11768" t="s">
        <v>16755</v>
      </c>
      <c r="G11768" t="s">
        <v>18035</v>
      </c>
      <c r="H11768" s="2">
        <v>120.59142217760169</v>
      </c>
      <c r="I11768" s="2">
        <v>499</v>
      </c>
      <c r="J11768">
        <v>13</v>
      </c>
      <c r="K11768" s="2">
        <f>SalesDetails[[#This Row],[Unit Price]]*SalesDetails[[#This Row],[Qty Sold]]</f>
        <v>6487</v>
      </c>
      <c r="L11768" s="2">
        <f>(SalesDetails[[#This Row],[Unit Price]]-SalesDetails[[#This Row],[Unit Cost]])*SalesDetails[[#This Row],[Qty Sold]]</f>
        <v>4919.3115116911786</v>
      </c>
    </row>
    <row r="11769" spans="1:12" x14ac:dyDescent="0.25">
      <c r="A11769" t="s">
        <v>14538</v>
      </c>
      <c r="B11769" t="str">
        <f>"SC"&amp;LEFT(SalesDetails[[#This Row],[OrderNo]],4)&amp;SalesDetails[[#This Row],[Short State]]</f>
        <v>SC1912ON</v>
      </c>
      <c r="C11769" s="1">
        <v>41669</v>
      </c>
      <c r="D11769" t="s">
        <v>16726</v>
      </c>
      <c r="E11769" t="s">
        <v>16734</v>
      </c>
      <c r="F11769" t="s">
        <v>16764</v>
      </c>
      <c r="G11769" t="s">
        <v>18035</v>
      </c>
      <c r="H11769" s="2">
        <v>73.464896713370621</v>
      </c>
      <c r="I11769" s="2">
        <v>499</v>
      </c>
      <c r="J11769">
        <v>9</v>
      </c>
      <c r="K11769" s="2">
        <f>SalesDetails[[#This Row],[Unit Price]]*SalesDetails[[#This Row],[Qty Sold]]</f>
        <v>4491</v>
      </c>
      <c r="L11769" s="2">
        <f>(SalesDetails[[#This Row],[Unit Price]]-SalesDetails[[#This Row],[Unit Cost]])*SalesDetails[[#This Row],[Qty Sold]]</f>
        <v>3829.815929579664</v>
      </c>
    </row>
    <row r="11770" spans="1:12" x14ac:dyDescent="0.25">
      <c r="A11770" t="s">
        <v>1240</v>
      </c>
      <c r="B11770" t="str">
        <f>"SC"&amp;LEFT(SalesDetails[[#This Row],[OrderNo]],4)&amp;SalesDetails[[#This Row],[Short State]]</f>
        <v>SC7633RI</v>
      </c>
      <c r="C11770" s="1">
        <v>41287</v>
      </c>
      <c r="D11770" t="s">
        <v>16726</v>
      </c>
      <c r="E11770" t="s">
        <v>16732</v>
      </c>
      <c r="F11770" t="s">
        <v>16767</v>
      </c>
      <c r="G11770" t="s">
        <v>18036</v>
      </c>
      <c r="H11770" s="2">
        <v>135.78747038864842</v>
      </c>
      <c r="I11770" s="2">
        <v>499</v>
      </c>
      <c r="J11770">
        <v>9</v>
      </c>
      <c r="K11770" s="2">
        <f>SalesDetails[[#This Row],[Unit Price]]*SalesDetails[[#This Row],[Qty Sold]]</f>
        <v>4491</v>
      </c>
      <c r="L11770" s="2">
        <f>(SalesDetails[[#This Row],[Unit Price]]-SalesDetails[[#This Row],[Unit Cost]])*SalesDetails[[#This Row],[Qty Sold]]</f>
        <v>3268.9127665021642</v>
      </c>
    </row>
    <row r="11771" spans="1:12" x14ac:dyDescent="0.25">
      <c r="A11771" t="s">
        <v>1242</v>
      </c>
      <c r="B11771" t="str">
        <f>"SC"&amp;LEFT(SalesDetails[[#This Row],[OrderNo]],4)&amp;SalesDetails[[#This Row],[Short State]]</f>
        <v>SC1004KD</v>
      </c>
      <c r="C11771" s="1">
        <v>41699</v>
      </c>
      <c r="D11771" t="s">
        <v>16726</v>
      </c>
      <c r="E11771" t="s">
        <v>16732</v>
      </c>
      <c r="F11771" t="s">
        <v>16739</v>
      </c>
      <c r="G11771" t="s">
        <v>18036</v>
      </c>
      <c r="H11771" s="2">
        <v>395.21713438131258</v>
      </c>
      <c r="I11771" s="2">
        <v>499</v>
      </c>
      <c r="J11771">
        <v>12</v>
      </c>
      <c r="K11771" s="2">
        <f>SalesDetails[[#This Row],[Unit Price]]*SalesDetails[[#This Row],[Qty Sold]]</f>
        <v>5988</v>
      </c>
      <c r="L11771" s="2">
        <f>(SalesDetails[[#This Row],[Unit Price]]-SalesDetails[[#This Row],[Unit Cost]])*SalesDetails[[#This Row],[Qty Sold]]</f>
        <v>1245.3943874242491</v>
      </c>
    </row>
    <row r="11772" spans="1:12" x14ac:dyDescent="0.25">
      <c r="A11772" t="s">
        <v>3868</v>
      </c>
      <c r="B11772" t="str">
        <f>"SC"&amp;LEFT(SalesDetails[[#This Row],[OrderNo]],4)&amp;SalesDetails[[#This Row],[Short State]]</f>
        <v>SC3111NA</v>
      </c>
      <c r="C11772" s="1">
        <v>41645</v>
      </c>
      <c r="D11772" t="s">
        <v>16724</v>
      </c>
      <c r="E11772" t="s">
        <v>16735</v>
      </c>
      <c r="F11772" t="s">
        <v>16762</v>
      </c>
      <c r="G11772" t="s">
        <v>18036</v>
      </c>
      <c r="H11772" s="2">
        <v>152.4756668101617</v>
      </c>
      <c r="I11772" s="2">
        <v>499</v>
      </c>
      <c r="J11772">
        <v>36</v>
      </c>
      <c r="K11772" s="2">
        <f>SalesDetails[[#This Row],[Unit Price]]*SalesDetails[[#This Row],[Qty Sold]]</f>
        <v>17964</v>
      </c>
      <c r="L11772" s="2">
        <f>(SalesDetails[[#This Row],[Unit Price]]-SalesDetails[[#This Row],[Unit Cost]])*SalesDetails[[#This Row],[Qty Sold]]</f>
        <v>12474.875994834179</v>
      </c>
    </row>
    <row r="11773" spans="1:12" x14ac:dyDescent="0.25">
      <c r="A11773" t="s">
        <v>10436</v>
      </c>
      <c r="B11773" t="str">
        <f>"SC"&amp;LEFT(SalesDetails[[#This Row],[OrderNo]],4)&amp;SalesDetails[[#This Row],[Short State]]</f>
        <v>SC1318BO</v>
      </c>
      <c r="C11773" s="1">
        <v>40950</v>
      </c>
      <c r="D11773" t="s">
        <v>16726</v>
      </c>
      <c r="E11773" t="s">
        <v>16732</v>
      </c>
      <c r="F11773" t="s">
        <v>16749</v>
      </c>
      <c r="G11773" t="s">
        <v>18036</v>
      </c>
      <c r="H11773" s="2">
        <v>455.1331969353127</v>
      </c>
      <c r="I11773" s="2">
        <v>499</v>
      </c>
      <c r="J11773">
        <v>9</v>
      </c>
      <c r="K11773" s="2">
        <f>SalesDetails[[#This Row],[Unit Price]]*SalesDetails[[#This Row],[Qty Sold]]</f>
        <v>4491</v>
      </c>
      <c r="L11773" s="2">
        <f>(SalesDetails[[#This Row],[Unit Price]]-SalesDetails[[#This Row],[Unit Cost]])*SalesDetails[[#This Row],[Qty Sold]]</f>
        <v>394.80122758218573</v>
      </c>
    </row>
    <row r="11774" spans="1:12" x14ac:dyDescent="0.25">
      <c r="A11774" t="s">
        <v>11685</v>
      </c>
      <c r="B11774" t="str">
        <f>"SC"&amp;LEFT(SalesDetails[[#This Row],[OrderNo]],4)&amp;SalesDetails[[#This Row],[Short State]]</f>
        <v>SC1493DE</v>
      </c>
      <c r="C11774" s="1">
        <v>41625</v>
      </c>
      <c r="D11774" t="s">
        <v>16726</v>
      </c>
      <c r="E11774" t="s">
        <v>16732</v>
      </c>
      <c r="F11774" t="s">
        <v>16751</v>
      </c>
      <c r="G11774" t="s">
        <v>18036</v>
      </c>
      <c r="H11774" s="2">
        <v>171.83329971676523</v>
      </c>
      <c r="I11774" s="2">
        <v>499</v>
      </c>
      <c r="J11774">
        <v>9</v>
      </c>
      <c r="K11774" s="2">
        <f>SalesDetails[[#This Row],[Unit Price]]*SalesDetails[[#This Row],[Qty Sold]]</f>
        <v>4491</v>
      </c>
      <c r="L11774" s="2">
        <f>(SalesDetails[[#This Row],[Unit Price]]-SalesDetails[[#This Row],[Unit Cost]])*SalesDetails[[#This Row],[Qty Sold]]</f>
        <v>2944.5003025491128</v>
      </c>
    </row>
    <row r="11775" spans="1:12" x14ac:dyDescent="0.25">
      <c r="A11775" t="s">
        <v>12329</v>
      </c>
      <c r="B11775" t="str">
        <f>"SC"&amp;LEFT(SalesDetails[[#This Row],[OrderNo]],4)&amp;SalesDetails[[#This Row],[Short State]]</f>
        <v>SC1588KN</v>
      </c>
      <c r="C11775" s="1">
        <v>41228</v>
      </c>
      <c r="D11775" t="s">
        <v>16726</v>
      </c>
      <c r="E11775" t="s">
        <v>16731</v>
      </c>
      <c r="F11775" t="s">
        <v>16740</v>
      </c>
      <c r="G11775" t="s">
        <v>18036</v>
      </c>
      <c r="H11775" s="2">
        <v>70.217659520896746</v>
      </c>
      <c r="I11775" s="2">
        <v>499</v>
      </c>
      <c r="J11775">
        <v>8</v>
      </c>
      <c r="K11775" s="2">
        <f>SalesDetails[[#This Row],[Unit Price]]*SalesDetails[[#This Row],[Qty Sold]]</f>
        <v>3992</v>
      </c>
      <c r="L11775" s="2">
        <f>(SalesDetails[[#This Row],[Unit Price]]-SalesDetails[[#This Row],[Unit Cost]])*SalesDetails[[#This Row],[Qty Sold]]</f>
        <v>3430.258723832826</v>
      </c>
    </row>
    <row r="11776" spans="1:12" x14ac:dyDescent="0.25">
      <c r="A11776" t="s">
        <v>12392</v>
      </c>
      <c r="B11776" t="str">
        <f>"SC"&amp;LEFT(SalesDetails[[#This Row],[OrderNo]],4)&amp;SalesDetails[[#This Row],[Short State]]</f>
        <v>SC1597KW</v>
      </c>
      <c r="C11776" s="1">
        <v>41245</v>
      </c>
      <c r="D11776" t="s">
        <v>16724</v>
      </c>
      <c r="E11776" t="s">
        <v>16738</v>
      </c>
      <c r="F11776" t="s">
        <v>16761</v>
      </c>
      <c r="G11776" t="s">
        <v>18036</v>
      </c>
      <c r="H11776" s="2">
        <v>146.82072533516362</v>
      </c>
      <c r="I11776" s="2">
        <v>499</v>
      </c>
      <c r="J11776">
        <v>13</v>
      </c>
      <c r="K11776" s="2">
        <f>SalesDetails[[#This Row],[Unit Price]]*SalesDetails[[#This Row],[Qty Sold]]</f>
        <v>6487</v>
      </c>
      <c r="L11776" s="2">
        <f>(SalesDetails[[#This Row],[Unit Price]]-SalesDetails[[#This Row],[Unit Cost]])*SalesDetails[[#This Row],[Qty Sold]]</f>
        <v>4578.3305706428728</v>
      </c>
    </row>
    <row r="11777" spans="1:12" x14ac:dyDescent="0.25">
      <c r="A11777" t="s">
        <v>12673</v>
      </c>
      <c r="B11777" t="str">
        <f>"SC"&amp;LEFT(SalesDetails[[#This Row],[OrderNo]],4)&amp;SalesDetails[[#This Row],[Short State]]</f>
        <v>SC1637ED</v>
      </c>
      <c r="C11777" s="1">
        <v>41969</v>
      </c>
      <c r="D11777" t="s">
        <v>16726</v>
      </c>
      <c r="E11777" t="s">
        <v>16737</v>
      </c>
      <c r="F11777" t="s">
        <v>16753</v>
      </c>
      <c r="G11777" t="s">
        <v>18036</v>
      </c>
      <c r="H11777" s="2">
        <v>118.87948707380053</v>
      </c>
      <c r="I11777" s="2">
        <v>499</v>
      </c>
      <c r="J11777">
        <v>13</v>
      </c>
      <c r="K11777" s="2">
        <f>SalesDetails[[#This Row],[Unit Price]]*SalesDetails[[#This Row],[Qty Sold]]</f>
        <v>6487</v>
      </c>
      <c r="L11777" s="2">
        <f>(SalesDetails[[#This Row],[Unit Price]]-SalesDetails[[#This Row],[Unit Cost]])*SalesDetails[[#This Row],[Qty Sold]]</f>
        <v>4941.566668040593</v>
      </c>
    </row>
    <row r="11778" spans="1:12" x14ac:dyDescent="0.25">
      <c r="A11778" t="s">
        <v>14681</v>
      </c>
      <c r="B11778" t="str">
        <f>"SC"&amp;LEFT(SalesDetails[[#This Row],[OrderNo]],4)&amp;SalesDetails[[#This Row],[Short State]]</f>
        <v>SC1934BO</v>
      </c>
      <c r="C11778" s="1">
        <v>41358</v>
      </c>
      <c r="D11778" t="s">
        <v>16726</v>
      </c>
      <c r="E11778" t="s">
        <v>16736</v>
      </c>
      <c r="F11778" t="s">
        <v>16749</v>
      </c>
      <c r="G11778" t="s">
        <v>18036</v>
      </c>
      <c r="H11778" s="2">
        <v>135.20262101000031</v>
      </c>
      <c r="I11778" s="2">
        <v>499</v>
      </c>
      <c r="J11778">
        <v>10</v>
      </c>
      <c r="K11778" s="2">
        <f>SalesDetails[[#This Row],[Unit Price]]*SalesDetails[[#This Row],[Qty Sold]]</f>
        <v>4990</v>
      </c>
      <c r="L11778" s="2">
        <f>(SalesDetails[[#This Row],[Unit Price]]-SalesDetails[[#This Row],[Unit Cost]])*SalesDetails[[#This Row],[Qty Sold]]</f>
        <v>3637.973789899997</v>
      </c>
    </row>
    <row r="11779" spans="1:12" x14ac:dyDescent="0.25">
      <c r="A11779" t="s">
        <v>14886</v>
      </c>
      <c r="B11779" t="str">
        <f>"SC"&amp;LEFT(SalesDetails[[#This Row],[OrderNo]],4)&amp;SalesDetails[[#This Row],[Short State]]</f>
        <v>SC1966EB</v>
      </c>
      <c r="C11779" s="1">
        <v>40904</v>
      </c>
      <c r="D11779" t="s">
        <v>16724</v>
      </c>
      <c r="E11779" t="s">
        <v>16732</v>
      </c>
      <c r="F11779" t="s">
        <v>16752</v>
      </c>
      <c r="G11779" t="s">
        <v>18036</v>
      </c>
      <c r="H11779" s="2">
        <v>292.25157123971377</v>
      </c>
      <c r="I11779" s="2">
        <v>499</v>
      </c>
      <c r="J11779">
        <v>18</v>
      </c>
      <c r="K11779" s="2">
        <f>SalesDetails[[#This Row],[Unit Price]]*SalesDetails[[#This Row],[Qty Sold]]</f>
        <v>8982</v>
      </c>
      <c r="L11779" s="2">
        <f>(SalesDetails[[#This Row],[Unit Price]]-SalesDetails[[#This Row],[Unit Cost]])*SalesDetails[[#This Row],[Qty Sold]]</f>
        <v>3721.4717176851523</v>
      </c>
    </row>
    <row r="11780" spans="1:12" x14ac:dyDescent="0.25">
      <c r="A11780" t="s">
        <v>1221</v>
      </c>
      <c r="B11780" t="str">
        <f>"SC"&amp;LEFT(SalesDetails[[#This Row],[OrderNo]],4)&amp;SalesDetails[[#This Row],[Short State]]</f>
        <v>SC1014CR</v>
      </c>
      <c r="C11780" s="1">
        <v>41207</v>
      </c>
      <c r="D11780" t="s">
        <v>16726</v>
      </c>
      <c r="E11780" t="s">
        <v>16737</v>
      </c>
      <c r="F11780" t="s">
        <v>16750</v>
      </c>
      <c r="G11780" t="s">
        <v>18037</v>
      </c>
      <c r="H11780" s="2">
        <v>452.14846080881443</v>
      </c>
      <c r="I11780" s="2">
        <v>699</v>
      </c>
      <c r="J11780">
        <v>13</v>
      </c>
      <c r="K11780" s="2">
        <f>SalesDetails[[#This Row],[Unit Price]]*SalesDetails[[#This Row],[Qty Sold]]</f>
        <v>9087</v>
      </c>
      <c r="L11780" s="2">
        <f>(SalesDetails[[#This Row],[Unit Price]]-SalesDetails[[#This Row],[Unit Cost]])*SalesDetails[[#This Row],[Qty Sold]]</f>
        <v>3209.0700094854124</v>
      </c>
    </row>
    <row r="11781" spans="1:12" x14ac:dyDescent="0.25">
      <c r="A11781" t="s">
        <v>1223</v>
      </c>
      <c r="B11781" t="str">
        <f>"SC"&amp;LEFT(SalesDetails[[#This Row],[OrderNo]],4)&amp;SalesDetails[[#This Row],[Short State]]</f>
        <v>SC1196ED</v>
      </c>
      <c r="C11781" s="1">
        <v>41561</v>
      </c>
      <c r="D11781" t="s">
        <v>16726</v>
      </c>
      <c r="E11781" t="s">
        <v>16737</v>
      </c>
      <c r="F11781" t="s">
        <v>16753</v>
      </c>
      <c r="G11781" t="s">
        <v>18037</v>
      </c>
      <c r="H11781" s="2">
        <v>84.789167739394998</v>
      </c>
      <c r="I11781" s="2">
        <v>699</v>
      </c>
      <c r="J11781">
        <v>13</v>
      </c>
      <c r="K11781" s="2">
        <f>SalesDetails[[#This Row],[Unit Price]]*SalesDetails[[#This Row],[Qty Sold]]</f>
        <v>9087</v>
      </c>
      <c r="L11781" s="2">
        <f>(SalesDetails[[#This Row],[Unit Price]]-SalesDetails[[#This Row],[Unit Cost]])*SalesDetails[[#This Row],[Qty Sold]]</f>
        <v>7984.7408193878655</v>
      </c>
    </row>
    <row r="11782" spans="1:12" x14ac:dyDescent="0.25">
      <c r="A11782" t="s">
        <v>1224</v>
      </c>
      <c r="B11782" t="str">
        <f>"SC"&amp;LEFT(SalesDetails[[#This Row],[OrderNo]],4)&amp;SalesDetails[[#This Row],[Short State]]</f>
        <v>SC1705KO</v>
      </c>
      <c r="C11782" s="1">
        <v>41135</v>
      </c>
      <c r="D11782" t="s">
        <v>16726</v>
      </c>
      <c r="E11782" t="s">
        <v>16730</v>
      </c>
      <c r="F11782" t="s">
        <v>16760</v>
      </c>
      <c r="G11782" t="s">
        <v>18037</v>
      </c>
      <c r="H11782" s="2">
        <v>624.24829684448889</v>
      </c>
      <c r="I11782" s="2">
        <v>699</v>
      </c>
      <c r="J11782">
        <v>9</v>
      </c>
      <c r="K11782" s="2">
        <f>SalesDetails[[#This Row],[Unit Price]]*SalesDetails[[#This Row],[Qty Sold]]</f>
        <v>6291</v>
      </c>
      <c r="L11782" s="2">
        <f>(SalesDetails[[#This Row],[Unit Price]]-SalesDetails[[#This Row],[Unit Cost]])*SalesDetails[[#This Row],[Qty Sold]]</f>
        <v>672.76532839959998</v>
      </c>
    </row>
    <row r="11783" spans="1:12" x14ac:dyDescent="0.25">
      <c r="A11783" t="s">
        <v>7832</v>
      </c>
      <c r="B11783" t="str">
        <f>"SC"&amp;LEFT(SalesDetails[[#This Row],[OrderNo]],4)&amp;SalesDetails[[#This Row],[Short State]]</f>
        <v>SC9290KW</v>
      </c>
      <c r="C11783" s="1">
        <v>41786</v>
      </c>
      <c r="D11783" t="s">
        <v>16725</v>
      </c>
      <c r="E11783" t="s">
        <v>16733</v>
      </c>
      <c r="F11783" t="s">
        <v>16761</v>
      </c>
      <c r="G11783" t="s">
        <v>18037</v>
      </c>
      <c r="H11783" s="2">
        <v>334.27663372280063</v>
      </c>
      <c r="I11783" s="2">
        <v>699</v>
      </c>
      <c r="J11783">
        <v>12</v>
      </c>
      <c r="K11783" s="2">
        <f>SalesDetails[[#This Row],[Unit Price]]*SalesDetails[[#This Row],[Qty Sold]]</f>
        <v>8388</v>
      </c>
      <c r="L11783" s="2">
        <f>(SalesDetails[[#This Row],[Unit Price]]-SalesDetails[[#This Row],[Unit Cost]])*SalesDetails[[#This Row],[Qty Sold]]</f>
        <v>4376.6803953263925</v>
      </c>
    </row>
    <row r="11784" spans="1:12" x14ac:dyDescent="0.25">
      <c r="A11784" t="s">
        <v>9184</v>
      </c>
      <c r="B11784" t="str">
        <f>"SC"&amp;LEFT(SalesDetails[[#This Row],[OrderNo]],4)&amp;SalesDetails[[#This Row],[Short State]]</f>
        <v>SC1129EB</v>
      </c>
      <c r="C11784" s="1">
        <v>41551</v>
      </c>
      <c r="D11784" t="s">
        <v>16723</v>
      </c>
      <c r="E11784" t="s">
        <v>16736</v>
      </c>
      <c r="F11784" t="s">
        <v>16752</v>
      </c>
      <c r="G11784" t="s">
        <v>18037</v>
      </c>
      <c r="H11784" s="2">
        <v>254.39705564020409</v>
      </c>
      <c r="I11784" s="2">
        <v>699</v>
      </c>
      <c r="J11784">
        <v>30</v>
      </c>
      <c r="K11784" s="2">
        <f>SalesDetails[[#This Row],[Unit Price]]*SalesDetails[[#This Row],[Qty Sold]]</f>
        <v>20970</v>
      </c>
      <c r="L11784" s="2">
        <f>(SalesDetails[[#This Row],[Unit Price]]-SalesDetails[[#This Row],[Unit Cost]])*SalesDetails[[#This Row],[Qty Sold]]</f>
        <v>13338.088330793877</v>
      </c>
    </row>
    <row r="11785" spans="1:12" x14ac:dyDescent="0.25">
      <c r="A11785" t="s">
        <v>14685</v>
      </c>
      <c r="B11785" t="str">
        <f>"SC"&amp;LEFT(SalesDetails[[#This Row],[OrderNo]],4)&amp;SalesDetails[[#This Row],[Short State]]</f>
        <v>SC1934NA</v>
      </c>
      <c r="C11785" s="1">
        <v>41038</v>
      </c>
      <c r="D11785" t="s">
        <v>16724</v>
      </c>
      <c r="E11785" t="s">
        <v>16736</v>
      </c>
      <c r="F11785" t="s">
        <v>16762</v>
      </c>
      <c r="G11785" t="s">
        <v>18037</v>
      </c>
      <c r="H11785" s="2">
        <v>623.84292268198158</v>
      </c>
      <c r="I11785" s="2">
        <v>699</v>
      </c>
      <c r="J11785">
        <v>10</v>
      </c>
      <c r="K11785" s="2">
        <f>SalesDetails[[#This Row],[Unit Price]]*SalesDetails[[#This Row],[Qty Sold]]</f>
        <v>6990</v>
      </c>
      <c r="L11785" s="2">
        <f>(SalesDetails[[#This Row],[Unit Price]]-SalesDetails[[#This Row],[Unit Cost]])*SalesDetails[[#This Row],[Qty Sold]]</f>
        <v>751.57077318018423</v>
      </c>
    </row>
    <row r="11786" spans="1:12" x14ac:dyDescent="0.25">
      <c r="A11786" t="s">
        <v>15452</v>
      </c>
      <c r="B11786" t="str">
        <f>"SC"&amp;LEFT(SalesDetails[[#This Row],[OrderNo]],4)&amp;SalesDetails[[#This Row],[Short State]]</f>
        <v>SC2051DE</v>
      </c>
      <c r="C11786" s="1">
        <v>41760</v>
      </c>
      <c r="D11786" t="s">
        <v>16726</v>
      </c>
      <c r="E11786" t="s">
        <v>16733</v>
      </c>
      <c r="F11786" t="s">
        <v>16751</v>
      </c>
      <c r="G11786" t="s">
        <v>18037</v>
      </c>
      <c r="H11786" s="2">
        <v>634.37692799186811</v>
      </c>
      <c r="I11786" s="2">
        <v>699</v>
      </c>
      <c r="J11786">
        <v>12</v>
      </c>
      <c r="K11786" s="2">
        <f>SalesDetails[[#This Row],[Unit Price]]*SalesDetails[[#This Row],[Qty Sold]]</f>
        <v>8388</v>
      </c>
      <c r="L11786" s="2">
        <f>(SalesDetails[[#This Row],[Unit Price]]-SalesDetails[[#This Row],[Unit Cost]])*SalesDetails[[#This Row],[Qty Sold]]</f>
        <v>775.47686409758262</v>
      </c>
    </row>
    <row r="11787" spans="1:12" x14ac:dyDescent="0.25">
      <c r="A11787" t="s">
        <v>15783</v>
      </c>
      <c r="B11787" t="str">
        <f>"SC"&amp;LEFT(SalesDetails[[#This Row],[OrderNo]],4)&amp;SalesDetails[[#This Row],[Short State]]</f>
        <v>SC2098IM</v>
      </c>
      <c r="C11787" s="1">
        <v>41577</v>
      </c>
      <c r="D11787" t="s">
        <v>16726</v>
      </c>
      <c r="E11787" t="s">
        <v>16731</v>
      </c>
      <c r="F11787" t="s">
        <v>16757</v>
      </c>
      <c r="G11787" t="s">
        <v>18037</v>
      </c>
      <c r="H11787" s="2">
        <v>121.65412427200896</v>
      </c>
      <c r="I11787" s="2">
        <v>699</v>
      </c>
      <c r="J11787">
        <v>8</v>
      </c>
      <c r="K11787" s="2">
        <f>SalesDetails[[#This Row],[Unit Price]]*SalesDetails[[#This Row],[Qty Sold]]</f>
        <v>5592</v>
      </c>
      <c r="L11787" s="2">
        <f>(SalesDetails[[#This Row],[Unit Price]]-SalesDetails[[#This Row],[Unit Cost]])*SalesDetails[[#This Row],[Qty Sold]]</f>
        <v>4618.7670058239282</v>
      </c>
    </row>
    <row r="11788" spans="1:12" x14ac:dyDescent="0.25">
      <c r="A11788" t="s">
        <v>16243</v>
      </c>
      <c r="B11788" t="str">
        <f>"SC"&amp;LEFT(SalesDetails[[#This Row],[OrderNo]],4)&amp;SalesDetails[[#This Row],[Short State]]</f>
        <v>SC2163DE</v>
      </c>
      <c r="C11788" s="1">
        <v>41818</v>
      </c>
      <c r="D11788" t="s">
        <v>16726</v>
      </c>
      <c r="E11788" t="s">
        <v>16729</v>
      </c>
      <c r="F11788" t="s">
        <v>16751</v>
      </c>
      <c r="G11788" t="s">
        <v>18037</v>
      </c>
      <c r="H11788" s="2">
        <v>455.4108211942409</v>
      </c>
      <c r="I11788" s="2">
        <v>699</v>
      </c>
      <c r="J11788">
        <v>12</v>
      </c>
      <c r="K11788" s="2">
        <f>SalesDetails[[#This Row],[Unit Price]]*SalesDetails[[#This Row],[Qty Sold]]</f>
        <v>8388</v>
      </c>
      <c r="L11788" s="2">
        <f>(SalesDetails[[#This Row],[Unit Price]]-SalesDetails[[#This Row],[Unit Cost]])*SalesDetails[[#This Row],[Qty Sold]]</f>
        <v>2923.0701456691095</v>
      </c>
    </row>
    <row r="11789" spans="1:12" x14ac:dyDescent="0.25">
      <c r="A11789" t="s">
        <v>6897</v>
      </c>
      <c r="B11789" t="str">
        <f>"SC"&amp;LEFT(SalesDetails[[#This Row],[OrderNo]],4)&amp;SalesDetails[[#This Row],[Short State]]</f>
        <v>SC7930ED</v>
      </c>
      <c r="C11789" s="1">
        <v>41099</v>
      </c>
      <c r="D11789" t="s">
        <v>16726</v>
      </c>
      <c r="E11789" t="s">
        <v>16736</v>
      </c>
      <c r="F11789" t="s">
        <v>16753</v>
      </c>
      <c r="G11789" t="s">
        <v>18038</v>
      </c>
      <c r="H11789" s="2">
        <v>128.48574908063611</v>
      </c>
      <c r="I11789" s="2">
        <v>699</v>
      </c>
      <c r="J11789">
        <v>10</v>
      </c>
      <c r="K11789" s="2">
        <f>SalesDetails[[#This Row],[Unit Price]]*SalesDetails[[#This Row],[Qty Sold]]</f>
        <v>6990</v>
      </c>
      <c r="L11789" s="2">
        <f>(SalesDetails[[#This Row],[Unit Price]]-SalesDetails[[#This Row],[Unit Cost]])*SalesDetails[[#This Row],[Qty Sold]]</f>
        <v>5705.1425091936389</v>
      </c>
    </row>
    <row r="11790" spans="1:12" x14ac:dyDescent="0.25">
      <c r="A11790" t="s">
        <v>7901</v>
      </c>
      <c r="B11790" t="str">
        <f>"SC"&amp;LEFT(SalesDetails[[#This Row],[OrderNo]],4)&amp;SalesDetails[[#This Row],[Short State]]</f>
        <v>SC9378ZA</v>
      </c>
      <c r="C11790" s="1">
        <v>41318</v>
      </c>
      <c r="D11790" t="s">
        <v>16726</v>
      </c>
      <c r="E11790" t="s">
        <v>16732</v>
      </c>
      <c r="F11790" t="s">
        <v>16769</v>
      </c>
      <c r="G11790" t="s">
        <v>18038</v>
      </c>
      <c r="H11790" s="2">
        <v>32.649723883847358</v>
      </c>
      <c r="I11790" s="2">
        <v>699</v>
      </c>
      <c r="J11790">
        <v>9</v>
      </c>
      <c r="K11790" s="2">
        <f>SalesDetails[[#This Row],[Unit Price]]*SalesDetails[[#This Row],[Qty Sold]]</f>
        <v>6291</v>
      </c>
      <c r="L11790" s="2">
        <f>(SalesDetails[[#This Row],[Unit Price]]-SalesDetails[[#This Row],[Unit Cost]])*SalesDetails[[#This Row],[Qty Sold]]</f>
        <v>5997.1524850453734</v>
      </c>
    </row>
    <row r="11791" spans="1:12" x14ac:dyDescent="0.25">
      <c r="A11791" t="s">
        <v>10524</v>
      </c>
      <c r="B11791" t="str">
        <f>"SC"&amp;LEFT(SalesDetails[[#This Row],[OrderNo]],4)&amp;SalesDetails[[#This Row],[Short State]]</f>
        <v>SC1330BO</v>
      </c>
      <c r="C11791" s="1">
        <v>41062</v>
      </c>
      <c r="D11791" t="s">
        <v>16726</v>
      </c>
      <c r="E11791" t="s">
        <v>16736</v>
      </c>
      <c r="F11791" t="s">
        <v>16749</v>
      </c>
      <c r="G11791" t="s">
        <v>18038</v>
      </c>
      <c r="H11791" s="2">
        <v>403.13626510912826</v>
      </c>
      <c r="I11791" s="2">
        <v>699</v>
      </c>
      <c r="J11791">
        <v>10</v>
      </c>
      <c r="K11791" s="2">
        <f>SalesDetails[[#This Row],[Unit Price]]*SalesDetails[[#This Row],[Qty Sold]]</f>
        <v>6990</v>
      </c>
      <c r="L11791" s="2">
        <f>(SalesDetails[[#This Row],[Unit Price]]-SalesDetails[[#This Row],[Unit Cost]])*SalesDetails[[#This Row],[Qty Sold]]</f>
        <v>2958.6373489087173</v>
      </c>
    </row>
    <row r="11792" spans="1:12" x14ac:dyDescent="0.25">
      <c r="A11792" t="s">
        <v>15472</v>
      </c>
      <c r="B11792" t="str">
        <f>"SC"&amp;LEFT(SalesDetails[[#This Row],[OrderNo]],4)&amp;SalesDetails[[#This Row],[Short State]]</f>
        <v>SC2054DE</v>
      </c>
      <c r="C11792" s="1">
        <v>41565</v>
      </c>
      <c r="D11792" t="s">
        <v>16726</v>
      </c>
      <c r="E11792" t="s">
        <v>16737</v>
      </c>
      <c r="F11792" t="s">
        <v>16751</v>
      </c>
      <c r="G11792" t="s">
        <v>18038</v>
      </c>
      <c r="H11792" s="2">
        <v>314.64705442944944</v>
      </c>
      <c r="I11792" s="2">
        <v>699</v>
      </c>
      <c r="J11792">
        <v>13</v>
      </c>
      <c r="K11792" s="2">
        <f>SalesDetails[[#This Row],[Unit Price]]*SalesDetails[[#This Row],[Qty Sold]]</f>
        <v>9087</v>
      </c>
      <c r="L11792" s="2">
        <f>(SalesDetails[[#This Row],[Unit Price]]-SalesDetails[[#This Row],[Unit Cost]])*SalesDetails[[#This Row],[Qty Sold]]</f>
        <v>4996.5882924171574</v>
      </c>
    </row>
    <row r="11793" spans="1:12" x14ac:dyDescent="0.25">
      <c r="A11793" t="s">
        <v>16079</v>
      </c>
      <c r="B11793" t="str">
        <f>"SC"&amp;LEFT(SalesDetails[[#This Row],[OrderNo]],4)&amp;SalesDetails[[#This Row],[Short State]]</f>
        <v>SC2140ON</v>
      </c>
      <c r="C11793" s="1">
        <v>41674</v>
      </c>
      <c r="D11793" t="s">
        <v>16726</v>
      </c>
      <c r="E11793" t="s">
        <v>16734</v>
      </c>
      <c r="F11793" t="s">
        <v>16764</v>
      </c>
      <c r="G11793" t="s">
        <v>18038</v>
      </c>
      <c r="H11793" s="2">
        <v>384.69306680246734</v>
      </c>
      <c r="I11793" s="2">
        <v>699</v>
      </c>
      <c r="J11793">
        <v>9</v>
      </c>
      <c r="K11793" s="2">
        <f>SalesDetails[[#This Row],[Unit Price]]*SalesDetails[[#This Row],[Qty Sold]]</f>
        <v>6291</v>
      </c>
      <c r="L11793" s="2">
        <f>(SalesDetails[[#This Row],[Unit Price]]-SalesDetails[[#This Row],[Unit Cost]])*SalesDetails[[#This Row],[Qty Sold]]</f>
        <v>2828.7623987777938</v>
      </c>
    </row>
    <row r="11794" spans="1:12" x14ac:dyDescent="0.25">
      <c r="A11794" t="s">
        <v>1267</v>
      </c>
      <c r="B11794" t="str">
        <f>"SC"&amp;LEFT(SalesDetails[[#This Row],[OrderNo]],4)&amp;SalesDetails[[#This Row],[Short State]]</f>
        <v>SC7671ED</v>
      </c>
      <c r="C11794" s="1">
        <v>41804</v>
      </c>
      <c r="D11794" t="s">
        <v>16726</v>
      </c>
      <c r="E11794" t="s">
        <v>16729</v>
      </c>
      <c r="F11794" t="s">
        <v>16753</v>
      </c>
      <c r="G11794" t="s">
        <v>18039</v>
      </c>
      <c r="H11794" s="2">
        <v>435.18308556858557</v>
      </c>
      <c r="I11794" s="2">
        <v>699</v>
      </c>
      <c r="J11794">
        <v>12</v>
      </c>
      <c r="K11794" s="2">
        <f>SalesDetails[[#This Row],[Unit Price]]*SalesDetails[[#This Row],[Qty Sold]]</f>
        <v>8388</v>
      </c>
      <c r="L11794" s="2">
        <f>(SalesDetails[[#This Row],[Unit Price]]-SalesDetails[[#This Row],[Unit Cost]])*SalesDetails[[#This Row],[Qty Sold]]</f>
        <v>3165.802973176973</v>
      </c>
    </row>
    <row r="11795" spans="1:12" x14ac:dyDescent="0.25">
      <c r="A11795" t="s">
        <v>1269</v>
      </c>
      <c r="B11795" t="str">
        <f>"SC"&amp;LEFT(SalesDetails[[#This Row],[OrderNo]],4)&amp;SalesDetails[[#This Row],[Short State]]</f>
        <v>SC144BO</v>
      </c>
      <c r="C11795" s="1">
        <v>41207</v>
      </c>
      <c r="D11795" t="s">
        <v>16726</v>
      </c>
      <c r="E11795" t="s">
        <v>16737</v>
      </c>
      <c r="F11795" t="s">
        <v>16749</v>
      </c>
      <c r="G11795" t="s">
        <v>18039</v>
      </c>
      <c r="H11795" s="2">
        <v>196.07479536260027</v>
      </c>
      <c r="I11795" s="2">
        <v>699</v>
      </c>
      <c r="J11795">
        <v>13</v>
      </c>
      <c r="K11795" s="2">
        <f>SalesDetails[[#This Row],[Unit Price]]*SalesDetails[[#This Row],[Qty Sold]]</f>
        <v>9087</v>
      </c>
      <c r="L11795" s="2">
        <f>(SalesDetails[[#This Row],[Unit Price]]-SalesDetails[[#This Row],[Unit Cost]])*SalesDetails[[#This Row],[Qty Sold]]</f>
        <v>6538.0276602861959</v>
      </c>
    </row>
    <row r="11796" spans="1:12" x14ac:dyDescent="0.25">
      <c r="A11796" t="s">
        <v>1270</v>
      </c>
      <c r="B11796" t="str">
        <f>"SC"&amp;LEFT(SalesDetails[[#This Row],[OrderNo]],4)&amp;SalesDetails[[#This Row],[Short State]]</f>
        <v>SC1228EB</v>
      </c>
      <c r="C11796" s="1">
        <v>41454</v>
      </c>
      <c r="D11796" t="s">
        <v>16726</v>
      </c>
      <c r="E11796" t="s">
        <v>16729</v>
      </c>
      <c r="F11796" t="s">
        <v>16752</v>
      </c>
      <c r="G11796" t="s">
        <v>18039</v>
      </c>
      <c r="H11796" s="2">
        <v>258.98753743504932</v>
      </c>
      <c r="I11796" s="2">
        <v>699</v>
      </c>
      <c r="J11796">
        <v>12</v>
      </c>
      <c r="K11796" s="2">
        <f>SalesDetails[[#This Row],[Unit Price]]*SalesDetails[[#This Row],[Qty Sold]]</f>
        <v>8388</v>
      </c>
      <c r="L11796" s="2">
        <f>(SalesDetails[[#This Row],[Unit Price]]-SalesDetails[[#This Row],[Unit Cost]])*SalesDetails[[#This Row],[Qty Sold]]</f>
        <v>5280.1495507794079</v>
      </c>
    </row>
    <row r="11797" spans="1:12" x14ac:dyDescent="0.25">
      <c r="A11797" t="s">
        <v>2875</v>
      </c>
      <c r="B11797" t="str">
        <f>"SC"&amp;LEFT(SalesDetails[[#This Row],[OrderNo]],4)&amp;SalesDetails[[#This Row],[Short State]]</f>
        <v>SC1899DE</v>
      </c>
      <c r="C11797" s="1">
        <v>41046</v>
      </c>
      <c r="D11797" t="s">
        <v>16725</v>
      </c>
      <c r="E11797" t="s">
        <v>16736</v>
      </c>
      <c r="F11797" t="s">
        <v>16751</v>
      </c>
      <c r="G11797" t="s">
        <v>18039</v>
      </c>
      <c r="H11797" s="2">
        <v>376.45055617964238</v>
      </c>
      <c r="I11797" s="2">
        <v>699</v>
      </c>
      <c r="J11797">
        <v>20</v>
      </c>
      <c r="K11797" s="2">
        <f>SalesDetails[[#This Row],[Unit Price]]*SalesDetails[[#This Row],[Qty Sold]]</f>
        <v>13980</v>
      </c>
      <c r="L11797" s="2">
        <f>(SalesDetails[[#This Row],[Unit Price]]-SalesDetails[[#This Row],[Unit Cost]])*SalesDetails[[#This Row],[Qty Sold]]</f>
        <v>6450.9888764071529</v>
      </c>
    </row>
    <row r="11798" spans="1:12" x14ac:dyDescent="0.25">
      <c r="A11798" t="s">
        <v>2957</v>
      </c>
      <c r="B11798" t="str">
        <f>"SC"&amp;LEFT(SalesDetails[[#This Row],[OrderNo]],4)&amp;SalesDetails[[#This Row],[Short State]]</f>
        <v>SC2000EB</v>
      </c>
      <c r="C11798" s="1">
        <v>41161</v>
      </c>
      <c r="D11798" t="s">
        <v>16723</v>
      </c>
      <c r="E11798" t="s">
        <v>16736</v>
      </c>
      <c r="F11798" t="s">
        <v>16752</v>
      </c>
      <c r="G11798" t="s">
        <v>18039</v>
      </c>
      <c r="H11798" s="2">
        <v>565.61264106912847</v>
      </c>
      <c r="I11798" s="2">
        <v>699</v>
      </c>
      <c r="J11798">
        <v>10</v>
      </c>
      <c r="K11798" s="2">
        <f>SalesDetails[[#This Row],[Unit Price]]*SalesDetails[[#This Row],[Qty Sold]]</f>
        <v>6990</v>
      </c>
      <c r="L11798" s="2">
        <f>(SalesDetails[[#This Row],[Unit Price]]-SalesDetails[[#This Row],[Unit Cost]])*SalesDetails[[#This Row],[Qty Sold]]</f>
        <v>1333.8735893087153</v>
      </c>
    </row>
    <row r="11799" spans="1:12" x14ac:dyDescent="0.25">
      <c r="A11799" t="s">
        <v>8609</v>
      </c>
      <c r="B11799" t="str">
        <f>"SC"&amp;LEFT(SalesDetails[[#This Row],[OrderNo]],4)&amp;SalesDetails[[#This Row],[Short State]]</f>
        <v>SC1042ED</v>
      </c>
      <c r="C11799" s="1">
        <v>41500</v>
      </c>
      <c r="D11799" t="s">
        <v>16726</v>
      </c>
      <c r="E11799" t="s">
        <v>16729</v>
      </c>
      <c r="F11799" t="s">
        <v>16753</v>
      </c>
      <c r="G11799" t="s">
        <v>18039</v>
      </c>
      <c r="H11799" s="2">
        <v>317.14933904026236</v>
      </c>
      <c r="I11799" s="2">
        <v>699</v>
      </c>
      <c r="J11799">
        <v>12</v>
      </c>
      <c r="K11799" s="2">
        <f>SalesDetails[[#This Row],[Unit Price]]*SalesDetails[[#This Row],[Qty Sold]]</f>
        <v>8388</v>
      </c>
      <c r="L11799" s="2">
        <f>(SalesDetails[[#This Row],[Unit Price]]-SalesDetails[[#This Row],[Unit Cost]])*SalesDetails[[#This Row],[Qty Sold]]</f>
        <v>4582.2079315168521</v>
      </c>
    </row>
    <row r="11800" spans="1:12" x14ac:dyDescent="0.25">
      <c r="A11800" t="s">
        <v>10531</v>
      </c>
      <c r="B11800" t="str">
        <f>"SC"&amp;LEFT(SalesDetails[[#This Row],[OrderNo]],4)&amp;SalesDetails[[#This Row],[Short State]]</f>
        <v>SC1331AK</v>
      </c>
      <c r="C11800" s="1">
        <v>41052</v>
      </c>
      <c r="D11800" t="s">
        <v>16726</v>
      </c>
      <c r="E11800" t="s">
        <v>16736</v>
      </c>
      <c r="F11800" t="s">
        <v>16745</v>
      </c>
      <c r="G11800" t="s">
        <v>18039</v>
      </c>
      <c r="H11800" s="2">
        <v>115.73002826638023</v>
      </c>
      <c r="I11800" s="2">
        <v>699</v>
      </c>
      <c r="J11800">
        <v>10</v>
      </c>
      <c r="K11800" s="2">
        <f>SalesDetails[[#This Row],[Unit Price]]*SalesDetails[[#This Row],[Qty Sold]]</f>
        <v>6990</v>
      </c>
      <c r="L11800" s="2">
        <f>(SalesDetails[[#This Row],[Unit Price]]-SalesDetails[[#This Row],[Unit Cost]])*SalesDetails[[#This Row],[Qty Sold]]</f>
        <v>5832.6997173361979</v>
      </c>
    </row>
    <row r="11801" spans="1:12" x14ac:dyDescent="0.25">
      <c r="A11801" t="s">
        <v>14805</v>
      </c>
      <c r="B11801" t="str">
        <f>"SC"&amp;LEFT(SalesDetails[[#This Row],[OrderNo]],4)&amp;SalesDetails[[#This Row],[Short State]]</f>
        <v>SC1953EB</v>
      </c>
      <c r="C11801" s="1">
        <v>41965</v>
      </c>
      <c r="D11801" t="s">
        <v>16723</v>
      </c>
      <c r="E11801" t="s">
        <v>16737</v>
      </c>
      <c r="F11801" t="s">
        <v>16752</v>
      </c>
      <c r="G11801" t="s">
        <v>18040</v>
      </c>
      <c r="H11801" s="2">
        <v>586.01045996160121</v>
      </c>
      <c r="I11801" s="2">
        <v>999</v>
      </c>
      <c r="J11801">
        <v>6</v>
      </c>
      <c r="K11801" s="2">
        <f>SalesDetails[[#This Row],[Unit Price]]*SalesDetails[[#This Row],[Qty Sold]]</f>
        <v>5994</v>
      </c>
      <c r="L11801" s="2">
        <f>(SalesDetails[[#This Row],[Unit Price]]-SalesDetails[[#This Row],[Unit Cost]])*SalesDetails[[#This Row],[Qty Sold]]</f>
        <v>2477.9372402303925</v>
      </c>
    </row>
    <row r="11802" spans="1:12" x14ac:dyDescent="0.25">
      <c r="A11802" t="s">
        <v>16063</v>
      </c>
      <c r="B11802" t="str">
        <f>"SC"&amp;LEFT(SalesDetails[[#This Row],[OrderNo]],4)&amp;SalesDetails[[#This Row],[Short State]]</f>
        <v>SC2138EB</v>
      </c>
      <c r="C11802" s="1">
        <v>41972</v>
      </c>
      <c r="D11802" t="s">
        <v>16723</v>
      </c>
      <c r="E11802" t="s">
        <v>16737</v>
      </c>
      <c r="F11802" t="s">
        <v>16752</v>
      </c>
      <c r="G11802" t="s">
        <v>18040</v>
      </c>
      <c r="H11802" s="2">
        <v>481.29988834138641</v>
      </c>
      <c r="I11802" s="2">
        <v>999</v>
      </c>
      <c r="J11802">
        <v>6</v>
      </c>
      <c r="K11802" s="2">
        <f>SalesDetails[[#This Row],[Unit Price]]*SalesDetails[[#This Row],[Qty Sold]]</f>
        <v>5994</v>
      </c>
      <c r="L11802" s="2">
        <f>(SalesDetails[[#This Row],[Unit Price]]-SalesDetails[[#This Row],[Unit Cost]])*SalesDetails[[#This Row],[Qty Sold]]</f>
        <v>3106.2006699516819</v>
      </c>
    </row>
    <row r="11803" spans="1:12" x14ac:dyDescent="0.25">
      <c r="A11803" t="s">
        <v>11712</v>
      </c>
      <c r="B11803" t="str">
        <f>"SC"&amp;LEFT(SalesDetails[[#This Row],[OrderNo]],4)&amp;SalesDetails[[#This Row],[Short State]]</f>
        <v>SC1496EB</v>
      </c>
      <c r="C11803" s="1">
        <v>41803</v>
      </c>
      <c r="D11803" t="s">
        <v>16723</v>
      </c>
      <c r="E11803" t="s">
        <v>16729</v>
      </c>
      <c r="F11803" t="s">
        <v>16752</v>
      </c>
      <c r="G11803" t="s">
        <v>18041</v>
      </c>
      <c r="H11803" s="2">
        <v>455.59485221113778</v>
      </c>
      <c r="I11803" s="2">
        <v>999</v>
      </c>
      <c r="J11803">
        <v>12</v>
      </c>
      <c r="K11803" s="2">
        <f>SalesDetails[[#This Row],[Unit Price]]*SalesDetails[[#This Row],[Qty Sold]]</f>
        <v>11988</v>
      </c>
      <c r="L11803" s="2">
        <f>(SalesDetails[[#This Row],[Unit Price]]-SalesDetails[[#This Row],[Unit Cost]])*SalesDetails[[#This Row],[Qty Sold]]</f>
        <v>6520.8617734663467</v>
      </c>
    </row>
    <row r="11804" spans="1:12" x14ac:dyDescent="0.25">
      <c r="A11804" t="s">
        <v>1217</v>
      </c>
      <c r="B11804" t="str">
        <f>"SC"&amp;LEFT(SalesDetails[[#This Row],[OrderNo]],4)&amp;SalesDetails[[#This Row],[Short State]]</f>
        <v>SC132AK</v>
      </c>
      <c r="C11804" s="1">
        <v>41967</v>
      </c>
      <c r="D11804" t="s">
        <v>16726</v>
      </c>
      <c r="E11804" t="s">
        <v>16737</v>
      </c>
      <c r="F11804" t="s">
        <v>16745</v>
      </c>
      <c r="G11804" t="s">
        <v>18042</v>
      </c>
      <c r="H11804" s="2">
        <v>422.43337595731822</v>
      </c>
      <c r="I11804" s="2">
        <v>869</v>
      </c>
      <c r="J11804">
        <v>6</v>
      </c>
      <c r="K11804" s="2">
        <f>SalesDetails[[#This Row],[Unit Price]]*SalesDetails[[#This Row],[Qty Sold]]</f>
        <v>5214</v>
      </c>
      <c r="L11804" s="2">
        <f>(SalesDetails[[#This Row],[Unit Price]]-SalesDetails[[#This Row],[Unit Cost]])*SalesDetails[[#This Row],[Qty Sold]]</f>
        <v>2679.3997442560908</v>
      </c>
    </row>
    <row r="11805" spans="1:12" x14ac:dyDescent="0.25">
      <c r="A11805" t="s">
        <v>6443</v>
      </c>
      <c r="B11805" t="str">
        <f>"SC"&amp;LEFT(SalesDetails[[#This Row],[OrderNo]],4)&amp;SalesDetails[[#This Row],[Short State]]</f>
        <v>SC6566BO</v>
      </c>
      <c r="C11805" s="1">
        <v>41861</v>
      </c>
      <c r="D11805" t="s">
        <v>16726</v>
      </c>
      <c r="E11805" t="s">
        <v>16729</v>
      </c>
      <c r="F11805" t="s">
        <v>16749</v>
      </c>
      <c r="G11805" t="s">
        <v>18042</v>
      </c>
      <c r="H11805" s="2">
        <v>268.27348280171117</v>
      </c>
      <c r="I11805" s="2">
        <v>869</v>
      </c>
      <c r="J11805">
        <v>6</v>
      </c>
      <c r="K11805" s="2">
        <f>SalesDetails[[#This Row],[Unit Price]]*SalesDetails[[#This Row],[Qty Sold]]</f>
        <v>5214</v>
      </c>
      <c r="L11805" s="2">
        <f>(SalesDetails[[#This Row],[Unit Price]]-SalesDetails[[#This Row],[Unit Cost]])*SalesDetails[[#This Row],[Qty Sold]]</f>
        <v>3604.3591031897327</v>
      </c>
    </row>
    <row r="11806" spans="1:12" x14ac:dyDescent="0.25">
      <c r="A11806" t="s">
        <v>10160</v>
      </c>
      <c r="B11806" t="str">
        <f>"SC"&amp;LEFT(SalesDetails[[#This Row],[OrderNo]],4)&amp;SalesDetails[[#This Row],[Short State]]</f>
        <v>SC1276FC</v>
      </c>
      <c r="C11806" s="1">
        <v>41776</v>
      </c>
      <c r="D11806" t="s">
        <v>16726</v>
      </c>
      <c r="E11806" t="s">
        <v>16736</v>
      </c>
      <c r="F11806" t="s">
        <v>16756</v>
      </c>
      <c r="G11806" t="s">
        <v>18042</v>
      </c>
      <c r="H11806" s="2">
        <v>560.16453901715522</v>
      </c>
      <c r="I11806" s="2">
        <v>869</v>
      </c>
      <c r="J11806">
        <v>10</v>
      </c>
      <c r="K11806" s="2">
        <f>SalesDetails[[#This Row],[Unit Price]]*SalesDetails[[#This Row],[Qty Sold]]</f>
        <v>8690</v>
      </c>
      <c r="L11806" s="2">
        <f>(SalesDetails[[#This Row],[Unit Price]]-SalesDetails[[#This Row],[Unit Cost]])*SalesDetails[[#This Row],[Qty Sold]]</f>
        <v>3088.3546098284478</v>
      </c>
    </row>
    <row r="11807" spans="1:12" x14ac:dyDescent="0.25">
      <c r="A11807" t="s">
        <v>12148</v>
      </c>
      <c r="B11807" t="str">
        <f>"SC"&amp;LEFT(SalesDetails[[#This Row],[OrderNo]],4)&amp;SalesDetails[[#This Row],[Short State]]</f>
        <v>SC1561EB</v>
      </c>
      <c r="C11807" s="1">
        <v>41816</v>
      </c>
      <c r="D11807" t="s">
        <v>16724</v>
      </c>
      <c r="E11807" t="s">
        <v>16729</v>
      </c>
      <c r="F11807" t="s">
        <v>16752</v>
      </c>
      <c r="G11807" t="s">
        <v>18042</v>
      </c>
      <c r="H11807" s="2">
        <v>120.29700227047661</v>
      </c>
      <c r="I11807" s="2">
        <v>869</v>
      </c>
      <c r="J11807">
        <v>12</v>
      </c>
      <c r="K11807" s="2">
        <f>SalesDetails[[#This Row],[Unit Price]]*SalesDetails[[#This Row],[Qty Sold]]</f>
        <v>10428</v>
      </c>
      <c r="L11807" s="2">
        <f>(SalesDetails[[#This Row],[Unit Price]]-SalesDetails[[#This Row],[Unit Cost]])*SalesDetails[[#This Row],[Qty Sold]]</f>
        <v>8984.4359727542815</v>
      </c>
    </row>
    <row r="11808" spans="1:12" x14ac:dyDescent="0.25">
      <c r="A11808" t="s">
        <v>13141</v>
      </c>
      <c r="B11808" t="str">
        <f>"SC"&amp;LEFT(SalesDetails[[#This Row],[OrderNo]],4)&amp;SalesDetails[[#This Row],[Short State]]</f>
        <v>SC1707BO</v>
      </c>
      <c r="C11808" s="1">
        <v>41295</v>
      </c>
      <c r="D11808" t="s">
        <v>16726</v>
      </c>
      <c r="E11808" t="s">
        <v>16732</v>
      </c>
      <c r="F11808" t="s">
        <v>16749</v>
      </c>
      <c r="G11808" t="s">
        <v>18042</v>
      </c>
      <c r="H11808" s="2">
        <v>5.4714881879473811</v>
      </c>
      <c r="I11808" s="2">
        <v>869</v>
      </c>
      <c r="J11808">
        <v>9</v>
      </c>
      <c r="K11808" s="2">
        <f>SalesDetails[[#This Row],[Unit Price]]*SalesDetails[[#This Row],[Qty Sold]]</f>
        <v>7821</v>
      </c>
      <c r="L11808" s="2">
        <f>(SalesDetails[[#This Row],[Unit Price]]-SalesDetails[[#This Row],[Unit Cost]])*SalesDetails[[#This Row],[Qty Sold]]</f>
        <v>7771.7566063084741</v>
      </c>
    </row>
    <row r="11809" spans="1:12" x14ac:dyDescent="0.25">
      <c r="A11809" t="s">
        <v>13196</v>
      </c>
      <c r="B11809" t="str">
        <f>"SC"&amp;LEFT(SalesDetails[[#This Row],[OrderNo]],4)&amp;SalesDetails[[#This Row],[Short State]]</f>
        <v>SC1715NA</v>
      </c>
      <c r="C11809" s="1">
        <v>41369</v>
      </c>
      <c r="D11809" t="s">
        <v>16724</v>
      </c>
      <c r="E11809" t="s">
        <v>16736</v>
      </c>
      <c r="F11809" t="s">
        <v>16762</v>
      </c>
      <c r="G11809" t="s">
        <v>18042</v>
      </c>
      <c r="H11809" s="2">
        <v>498.25464392762888</v>
      </c>
      <c r="I11809" s="2">
        <v>869</v>
      </c>
      <c r="J11809">
        <v>10</v>
      </c>
      <c r="K11809" s="2">
        <f>SalesDetails[[#This Row],[Unit Price]]*SalesDetails[[#This Row],[Qty Sold]]</f>
        <v>8690</v>
      </c>
      <c r="L11809" s="2">
        <f>(SalesDetails[[#This Row],[Unit Price]]-SalesDetails[[#This Row],[Unit Cost]])*SalesDetails[[#This Row],[Qty Sold]]</f>
        <v>3707.4535607237112</v>
      </c>
    </row>
    <row r="11810" spans="1:12" x14ac:dyDescent="0.25">
      <c r="A11810" t="s">
        <v>14727</v>
      </c>
      <c r="B11810" t="str">
        <f>"SC"&amp;LEFT(SalesDetails[[#This Row],[OrderNo]],4)&amp;SalesDetails[[#This Row],[Short State]]</f>
        <v>SC1941DE</v>
      </c>
      <c r="C11810" s="1">
        <v>41838</v>
      </c>
      <c r="D11810" t="s">
        <v>16726</v>
      </c>
      <c r="E11810" t="s">
        <v>16729</v>
      </c>
      <c r="F11810" t="s">
        <v>16751</v>
      </c>
      <c r="G11810" t="s">
        <v>18042</v>
      </c>
      <c r="H11810" s="2">
        <v>236.53776978524144</v>
      </c>
      <c r="I11810" s="2">
        <v>869</v>
      </c>
      <c r="J11810">
        <v>6</v>
      </c>
      <c r="K11810" s="2">
        <f>SalesDetails[[#This Row],[Unit Price]]*SalesDetails[[#This Row],[Qty Sold]]</f>
        <v>5214</v>
      </c>
      <c r="L11810" s="2">
        <f>(SalesDetails[[#This Row],[Unit Price]]-SalesDetails[[#This Row],[Unit Cost]])*SalesDetails[[#This Row],[Qty Sold]]</f>
        <v>3794.7733812885517</v>
      </c>
    </row>
    <row r="11811" spans="1:12" x14ac:dyDescent="0.25">
      <c r="A11811" t="s">
        <v>16472</v>
      </c>
      <c r="B11811" t="str">
        <f>"SC"&amp;LEFT(SalesDetails[[#This Row],[OrderNo]],4)&amp;SalesDetails[[#This Row],[Short State]]</f>
        <v>SC2198EB</v>
      </c>
      <c r="C11811" s="1">
        <v>41823</v>
      </c>
      <c r="D11811" t="s">
        <v>16726</v>
      </c>
      <c r="E11811" t="s">
        <v>16729</v>
      </c>
      <c r="F11811" t="s">
        <v>16752</v>
      </c>
      <c r="G11811" t="s">
        <v>18042</v>
      </c>
      <c r="H11811" s="2">
        <v>461.66958835314796</v>
      </c>
      <c r="I11811" s="2">
        <v>869</v>
      </c>
      <c r="J11811">
        <v>6</v>
      </c>
      <c r="K11811" s="2">
        <f>SalesDetails[[#This Row],[Unit Price]]*SalesDetails[[#This Row],[Qty Sold]]</f>
        <v>5214</v>
      </c>
      <c r="L11811" s="2">
        <f>(SalesDetails[[#This Row],[Unit Price]]-SalesDetails[[#This Row],[Unit Cost]])*SalesDetails[[#This Row],[Qty Sold]]</f>
        <v>2443.9824698811121</v>
      </c>
    </row>
    <row r="11812" spans="1:12" x14ac:dyDescent="0.25">
      <c r="A11812" t="s">
        <v>3162</v>
      </c>
      <c r="B11812" t="str">
        <f>"SC"&amp;LEFT(SalesDetails[[#This Row],[OrderNo]],4)&amp;SalesDetails[[#This Row],[Short State]]</f>
        <v>SC2227EB</v>
      </c>
      <c r="C11812" s="1">
        <v>41530</v>
      </c>
      <c r="D11812" t="s">
        <v>16726</v>
      </c>
      <c r="E11812" t="s">
        <v>16736</v>
      </c>
      <c r="F11812" t="s">
        <v>16752</v>
      </c>
      <c r="G11812" t="s">
        <v>18043</v>
      </c>
      <c r="H11812" s="2">
        <v>287.82587739702024</v>
      </c>
      <c r="I11812" s="2">
        <v>869</v>
      </c>
      <c r="J11812">
        <v>10</v>
      </c>
      <c r="K11812" s="2">
        <f>SalesDetails[[#This Row],[Unit Price]]*SalesDetails[[#This Row],[Qty Sold]]</f>
        <v>8690</v>
      </c>
      <c r="L11812" s="2">
        <f>(SalesDetails[[#This Row],[Unit Price]]-SalesDetails[[#This Row],[Unit Cost]])*SalesDetails[[#This Row],[Qty Sold]]</f>
        <v>5811.7412260297979</v>
      </c>
    </row>
    <row r="11813" spans="1:12" x14ac:dyDescent="0.25">
      <c r="A11813" t="s">
        <v>3456</v>
      </c>
      <c r="B11813" t="str">
        <f>"SC"&amp;LEFT(SalesDetails[[#This Row],[OrderNo]],4)&amp;SalesDetails[[#This Row],[Short State]]</f>
        <v>SC2573NA</v>
      </c>
      <c r="C11813" s="1">
        <v>41571</v>
      </c>
      <c r="D11813" t="s">
        <v>16724</v>
      </c>
      <c r="E11813" t="s">
        <v>16731</v>
      </c>
      <c r="F11813" t="s">
        <v>16762</v>
      </c>
      <c r="G11813" t="s">
        <v>18043</v>
      </c>
      <c r="H11813" s="2">
        <v>511.03314169577845</v>
      </c>
      <c r="I11813" s="2">
        <v>869</v>
      </c>
      <c r="J11813">
        <v>8</v>
      </c>
      <c r="K11813" s="2">
        <f>SalesDetails[[#This Row],[Unit Price]]*SalesDetails[[#This Row],[Qty Sold]]</f>
        <v>6952</v>
      </c>
      <c r="L11813" s="2">
        <f>(SalesDetails[[#This Row],[Unit Price]]-SalesDetails[[#This Row],[Unit Cost]])*SalesDetails[[#This Row],[Qty Sold]]</f>
        <v>2863.7348664337724</v>
      </c>
    </row>
    <row r="11814" spans="1:12" x14ac:dyDescent="0.25">
      <c r="A11814" t="s">
        <v>6553</v>
      </c>
      <c r="B11814" t="str">
        <f>"SC"&amp;LEFT(SalesDetails[[#This Row],[OrderNo]],4)&amp;SalesDetails[[#This Row],[Short State]]</f>
        <v>SC6714JI</v>
      </c>
      <c r="C11814" s="1">
        <v>41282</v>
      </c>
      <c r="D11814" t="s">
        <v>16726</v>
      </c>
      <c r="E11814" t="s">
        <v>16735</v>
      </c>
      <c r="F11814" t="s">
        <v>16758</v>
      </c>
      <c r="G11814" t="s">
        <v>18043</v>
      </c>
      <c r="H11814" s="2">
        <v>253.97868670310331</v>
      </c>
      <c r="I11814" s="2">
        <v>869</v>
      </c>
      <c r="J11814">
        <v>12</v>
      </c>
      <c r="K11814" s="2">
        <f>SalesDetails[[#This Row],[Unit Price]]*SalesDetails[[#This Row],[Qty Sold]]</f>
        <v>10428</v>
      </c>
      <c r="L11814" s="2">
        <f>(SalesDetails[[#This Row],[Unit Price]]-SalesDetails[[#This Row],[Unit Cost]])*SalesDetails[[#This Row],[Qty Sold]]</f>
        <v>7380.2557595627604</v>
      </c>
    </row>
    <row r="11815" spans="1:12" x14ac:dyDescent="0.25">
      <c r="A11815" t="s">
        <v>8130</v>
      </c>
      <c r="B11815" t="str">
        <f>"SC"&amp;LEFT(SalesDetails[[#This Row],[OrderNo]],4)&amp;SalesDetails[[#This Row],[Short State]]</f>
        <v>SC9719EB</v>
      </c>
      <c r="C11815" s="1">
        <v>41410</v>
      </c>
      <c r="D11815" t="s">
        <v>16724</v>
      </c>
      <c r="E11815" t="s">
        <v>16736</v>
      </c>
      <c r="F11815" t="s">
        <v>16752</v>
      </c>
      <c r="G11815" t="s">
        <v>18043</v>
      </c>
      <c r="H11815" s="2">
        <v>442.96382532029509</v>
      </c>
      <c r="I11815" s="2">
        <v>869</v>
      </c>
      <c r="J11815">
        <v>40</v>
      </c>
      <c r="K11815" s="2">
        <f>SalesDetails[[#This Row],[Unit Price]]*SalesDetails[[#This Row],[Qty Sold]]</f>
        <v>34760</v>
      </c>
      <c r="L11815" s="2">
        <f>(SalesDetails[[#This Row],[Unit Price]]-SalesDetails[[#This Row],[Unit Cost]])*SalesDetails[[#This Row],[Qty Sold]]</f>
        <v>17041.446987188196</v>
      </c>
    </row>
    <row r="11816" spans="1:12" x14ac:dyDescent="0.25">
      <c r="A11816" t="s">
        <v>9357</v>
      </c>
      <c r="B11816" t="str">
        <f>"SC"&amp;LEFT(SalesDetails[[#This Row],[OrderNo]],4)&amp;SalesDetails[[#This Row],[Short State]]</f>
        <v>SC1156KW</v>
      </c>
      <c r="C11816" s="1">
        <v>41367</v>
      </c>
      <c r="D11816" t="s">
        <v>16724</v>
      </c>
      <c r="E11816" t="s">
        <v>16734</v>
      </c>
      <c r="F11816" t="s">
        <v>16761</v>
      </c>
      <c r="G11816" t="s">
        <v>18043</v>
      </c>
      <c r="H11816" s="2">
        <v>150.08144988603922</v>
      </c>
      <c r="I11816" s="2">
        <v>869</v>
      </c>
      <c r="J11816">
        <v>18</v>
      </c>
      <c r="K11816" s="2">
        <f>SalesDetails[[#This Row],[Unit Price]]*SalesDetails[[#This Row],[Qty Sold]]</f>
        <v>15642</v>
      </c>
      <c r="L11816" s="2">
        <f>(SalesDetails[[#This Row],[Unit Price]]-SalesDetails[[#This Row],[Unit Cost]])*SalesDetails[[#This Row],[Qty Sold]]</f>
        <v>12940.533902051295</v>
      </c>
    </row>
    <row r="11817" spans="1:12" x14ac:dyDescent="0.25">
      <c r="A11817" t="s">
        <v>9996</v>
      </c>
      <c r="B11817" t="str">
        <f>"SC"&amp;LEFT(SalesDetails[[#This Row],[OrderNo]],4)&amp;SalesDetails[[#This Row],[Short State]]</f>
        <v>SC1253AN</v>
      </c>
      <c r="C11817" s="1">
        <v>41820</v>
      </c>
      <c r="D11817" t="s">
        <v>16726</v>
      </c>
      <c r="E11817" t="s">
        <v>16729</v>
      </c>
      <c r="F11817" t="s">
        <v>16746</v>
      </c>
      <c r="G11817" t="s">
        <v>18043</v>
      </c>
      <c r="H11817" s="2">
        <v>525.70187113455336</v>
      </c>
      <c r="I11817" s="2">
        <v>869</v>
      </c>
      <c r="J11817">
        <v>6</v>
      </c>
      <c r="K11817" s="2">
        <f>SalesDetails[[#This Row],[Unit Price]]*SalesDetails[[#This Row],[Qty Sold]]</f>
        <v>5214</v>
      </c>
      <c r="L11817" s="2">
        <f>(SalesDetails[[#This Row],[Unit Price]]-SalesDetails[[#This Row],[Unit Cost]])*SalesDetails[[#This Row],[Qty Sold]]</f>
        <v>2059.7887731926799</v>
      </c>
    </row>
    <row r="11818" spans="1:12" x14ac:dyDescent="0.25">
      <c r="A11818" t="s">
        <v>11418</v>
      </c>
      <c r="B11818" t="str">
        <f>"SC"&amp;LEFT(SalesDetails[[#This Row],[OrderNo]],4)&amp;SalesDetails[[#This Row],[Short State]]</f>
        <v>SC1455KW</v>
      </c>
      <c r="C11818" s="1">
        <v>41506</v>
      </c>
      <c r="D11818" t="s">
        <v>16724</v>
      </c>
      <c r="E11818" t="s">
        <v>16736</v>
      </c>
      <c r="F11818" t="s">
        <v>16761</v>
      </c>
      <c r="G11818" t="s">
        <v>18043</v>
      </c>
      <c r="H11818" s="2">
        <v>383.50638175942282</v>
      </c>
      <c r="I11818" s="2">
        <v>869</v>
      </c>
      <c r="J11818">
        <v>10</v>
      </c>
      <c r="K11818" s="2">
        <f>SalesDetails[[#This Row],[Unit Price]]*SalesDetails[[#This Row],[Qty Sold]]</f>
        <v>8690</v>
      </c>
      <c r="L11818" s="2">
        <f>(SalesDetails[[#This Row],[Unit Price]]-SalesDetails[[#This Row],[Unit Cost]])*SalesDetails[[#This Row],[Qty Sold]]</f>
        <v>4854.9361824057714</v>
      </c>
    </row>
    <row r="11819" spans="1:12" x14ac:dyDescent="0.25">
      <c r="A11819" t="s">
        <v>11964</v>
      </c>
      <c r="B11819" t="str">
        <f>"SC"&amp;LEFT(SalesDetails[[#This Row],[OrderNo]],4)&amp;SalesDetails[[#This Row],[Short State]]</f>
        <v>SC1533DE</v>
      </c>
      <c r="C11819" s="1">
        <v>41484</v>
      </c>
      <c r="D11819" t="s">
        <v>16725</v>
      </c>
      <c r="E11819" t="s">
        <v>16729</v>
      </c>
      <c r="F11819" t="s">
        <v>16751</v>
      </c>
      <c r="G11819" t="s">
        <v>18043</v>
      </c>
      <c r="H11819" s="2">
        <v>77.528249245634129</v>
      </c>
      <c r="I11819" s="2">
        <v>869</v>
      </c>
      <c r="J11819">
        <v>12</v>
      </c>
      <c r="K11819" s="2">
        <f>SalesDetails[[#This Row],[Unit Price]]*SalesDetails[[#This Row],[Qty Sold]]</f>
        <v>10428</v>
      </c>
      <c r="L11819" s="2">
        <f>(SalesDetails[[#This Row],[Unit Price]]-SalesDetails[[#This Row],[Unit Cost]])*SalesDetails[[#This Row],[Qty Sold]]</f>
        <v>9497.66100905239</v>
      </c>
    </row>
    <row r="11820" spans="1:12" x14ac:dyDescent="0.25">
      <c r="A11820" t="s">
        <v>2973</v>
      </c>
      <c r="B11820" t="str">
        <f>"SC"&amp;LEFT(SalesDetails[[#This Row],[OrderNo]],4)&amp;SalesDetails[[#This Row],[Short State]]</f>
        <v>SC2012KW</v>
      </c>
      <c r="C11820" s="1">
        <v>41334</v>
      </c>
      <c r="D11820" t="s">
        <v>16724</v>
      </c>
      <c r="E11820" t="s">
        <v>16734</v>
      </c>
      <c r="F11820" t="s">
        <v>16761</v>
      </c>
      <c r="G11820" t="s">
        <v>18044</v>
      </c>
      <c r="H11820" s="2">
        <v>414.08462473751337</v>
      </c>
      <c r="I11820" s="2">
        <v>869</v>
      </c>
      <c r="J11820">
        <v>9</v>
      </c>
      <c r="K11820" s="2">
        <f>SalesDetails[[#This Row],[Unit Price]]*SalesDetails[[#This Row],[Qty Sold]]</f>
        <v>7821</v>
      </c>
      <c r="L11820" s="2">
        <f>(SalesDetails[[#This Row],[Unit Price]]-SalesDetails[[#This Row],[Unit Cost]])*SalesDetails[[#This Row],[Qty Sold]]</f>
        <v>4094.2383773623797</v>
      </c>
    </row>
    <row r="11821" spans="1:12" x14ac:dyDescent="0.25">
      <c r="A11821" t="s">
        <v>12351</v>
      </c>
      <c r="B11821" t="str">
        <f>"SC"&amp;LEFT(SalesDetails[[#This Row],[OrderNo]],4)&amp;SalesDetails[[#This Row],[Short State]]</f>
        <v>SC1591EB</v>
      </c>
      <c r="C11821" s="1">
        <v>41337</v>
      </c>
      <c r="D11821" t="s">
        <v>16723</v>
      </c>
      <c r="E11821" t="s">
        <v>16732</v>
      </c>
      <c r="F11821" t="s">
        <v>16752</v>
      </c>
      <c r="G11821" t="s">
        <v>18044</v>
      </c>
      <c r="H11821" s="2">
        <v>99.431153220855705</v>
      </c>
      <c r="I11821" s="2">
        <v>869</v>
      </c>
      <c r="J11821">
        <v>9</v>
      </c>
      <c r="K11821" s="2">
        <f>SalesDetails[[#This Row],[Unit Price]]*SalesDetails[[#This Row],[Qty Sold]]</f>
        <v>7821</v>
      </c>
      <c r="L11821" s="2">
        <f>(SalesDetails[[#This Row],[Unit Price]]-SalesDetails[[#This Row],[Unit Cost]])*SalesDetails[[#This Row],[Qty Sold]]</f>
        <v>6926.1196210122989</v>
      </c>
    </row>
    <row r="11822" spans="1:12" x14ac:dyDescent="0.25">
      <c r="A11822" t="s">
        <v>13422</v>
      </c>
      <c r="B11822" t="str">
        <f>"SC"&amp;LEFT(SalesDetails[[#This Row],[OrderNo]],4)&amp;SalesDetails[[#This Row],[Short State]]</f>
        <v>SC1748BO</v>
      </c>
      <c r="C11822" s="1">
        <v>41526</v>
      </c>
      <c r="D11822" t="s">
        <v>16726</v>
      </c>
      <c r="E11822" t="s">
        <v>16736</v>
      </c>
      <c r="F11822" t="s">
        <v>16749</v>
      </c>
      <c r="G11822" t="s">
        <v>18044</v>
      </c>
      <c r="H11822" s="2">
        <v>540.63356806002344</v>
      </c>
      <c r="I11822" s="2">
        <v>869</v>
      </c>
      <c r="J11822">
        <v>10</v>
      </c>
      <c r="K11822" s="2">
        <f>SalesDetails[[#This Row],[Unit Price]]*SalesDetails[[#This Row],[Qty Sold]]</f>
        <v>8690</v>
      </c>
      <c r="L11822" s="2">
        <f>(SalesDetails[[#This Row],[Unit Price]]-SalesDetails[[#This Row],[Unit Cost]])*SalesDetails[[#This Row],[Qty Sold]]</f>
        <v>3283.6643193997656</v>
      </c>
    </row>
    <row r="11823" spans="1:12" x14ac:dyDescent="0.25">
      <c r="A11823" t="s">
        <v>15199</v>
      </c>
      <c r="B11823" t="str">
        <f>"SC"&amp;LEFT(SalesDetails[[#This Row],[OrderNo]],4)&amp;SalesDetails[[#This Row],[Short State]]</f>
        <v>SC2014EK</v>
      </c>
      <c r="C11823" s="1">
        <v>41653</v>
      </c>
      <c r="D11823" t="s">
        <v>16726</v>
      </c>
      <c r="E11823" t="s">
        <v>16735</v>
      </c>
      <c r="F11823" t="s">
        <v>16754</v>
      </c>
      <c r="G11823" t="s">
        <v>18044</v>
      </c>
      <c r="H11823" s="2">
        <v>554.87147260756024</v>
      </c>
      <c r="I11823" s="2">
        <v>869</v>
      </c>
      <c r="J11823">
        <v>6</v>
      </c>
      <c r="K11823" s="2">
        <f>SalesDetails[[#This Row],[Unit Price]]*SalesDetails[[#This Row],[Qty Sold]]</f>
        <v>5214</v>
      </c>
      <c r="L11823" s="2">
        <f>(SalesDetails[[#This Row],[Unit Price]]-SalesDetails[[#This Row],[Unit Cost]])*SalesDetails[[#This Row],[Qty Sold]]</f>
        <v>1884.7711643546386</v>
      </c>
    </row>
    <row r="11824" spans="1:12" x14ac:dyDescent="0.25">
      <c r="A11824" t="s">
        <v>15878</v>
      </c>
      <c r="B11824" t="str">
        <f>"SC"&amp;LEFT(SalesDetails[[#This Row],[OrderNo]],4)&amp;SalesDetails[[#This Row],[Short State]]</f>
        <v>SC2112BO</v>
      </c>
      <c r="C11824" s="1">
        <v>41470</v>
      </c>
      <c r="D11824" t="s">
        <v>16726</v>
      </c>
      <c r="E11824" t="s">
        <v>16729</v>
      </c>
      <c r="F11824" t="s">
        <v>16749</v>
      </c>
      <c r="G11824" t="s">
        <v>18044</v>
      </c>
      <c r="H11824" s="2">
        <v>567.51114612541028</v>
      </c>
      <c r="I11824" s="2">
        <v>869</v>
      </c>
      <c r="J11824">
        <v>12</v>
      </c>
      <c r="K11824" s="2">
        <f>SalesDetails[[#This Row],[Unit Price]]*SalesDetails[[#This Row],[Qty Sold]]</f>
        <v>10428</v>
      </c>
      <c r="L11824" s="2">
        <f>(SalesDetails[[#This Row],[Unit Price]]-SalesDetails[[#This Row],[Unit Cost]])*SalesDetails[[#This Row],[Qty Sold]]</f>
        <v>3617.8662464950767</v>
      </c>
    </row>
    <row r="11825" spans="1:12" x14ac:dyDescent="0.25">
      <c r="A11825" t="s">
        <v>955</v>
      </c>
      <c r="B11825" t="str">
        <f>"SC"&amp;LEFT(SalesDetails[[#This Row],[OrderNo]],4)&amp;SalesDetails[[#This Row],[Short State]]</f>
        <v>SC7302KN</v>
      </c>
      <c r="C11825" s="1">
        <v>41134</v>
      </c>
      <c r="D11825" t="s">
        <v>16726</v>
      </c>
      <c r="E11825" t="s">
        <v>16736</v>
      </c>
      <c r="F11825" t="s">
        <v>16740</v>
      </c>
      <c r="G11825" t="s">
        <v>18045</v>
      </c>
      <c r="H11825" s="2">
        <v>34.951048442370521</v>
      </c>
      <c r="I11825" s="2">
        <v>279</v>
      </c>
      <c r="J11825">
        <v>5</v>
      </c>
      <c r="K11825" s="2">
        <f>SalesDetails[[#This Row],[Unit Price]]*SalesDetails[[#This Row],[Qty Sold]]</f>
        <v>1395</v>
      </c>
      <c r="L11825" s="2">
        <f>(SalesDetails[[#This Row],[Unit Price]]-SalesDetails[[#This Row],[Unit Cost]])*SalesDetails[[#This Row],[Qty Sold]]</f>
        <v>1220.2447577881476</v>
      </c>
    </row>
    <row r="11826" spans="1:12" x14ac:dyDescent="0.25">
      <c r="A11826" t="s">
        <v>957</v>
      </c>
      <c r="B11826" t="str">
        <f>"SC"&amp;LEFT(SalesDetails[[#This Row],[OrderNo]],4)&amp;SalesDetails[[#This Row],[Short State]]</f>
        <v>SC859ED</v>
      </c>
      <c r="C11826" s="1">
        <v>41658</v>
      </c>
      <c r="D11826" t="s">
        <v>16726</v>
      </c>
      <c r="E11826" t="s">
        <v>16732</v>
      </c>
      <c r="F11826" t="s">
        <v>16753</v>
      </c>
      <c r="G11826" t="s">
        <v>18045</v>
      </c>
      <c r="H11826" s="2">
        <v>103.90023494113052</v>
      </c>
      <c r="I11826" s="2">
        <v>279</v>
      </c>
      <c r="J11826">
        <v>18</v>
      </c>
      <c r="K11826" s="2">
        <f>SalesDetails[[#This Row],[Unit Price]]*SalesDetails[[#This Row],[Qty Sold]]</f>
        <v>5022</v>
      </c>
      <c r="L11826" s="2">
        <f>(SalesDetails[[#This Row],[Unit Price]]-SalesDetails[[#This Row],[Unit Cost]])*SalesDetails[[#This Row],[Qty Sold]]</f>
        <v>3151.7957710596506</v>
      </c>
    </row>
    <row r="11827" spans="1:12" x14ac:dyDescent="0.25">
      <c r="A11827" t="s">
        <v>3122</v>
      </c>
      <c r="B11827" t="str">
        <f>"SC"&amp;LEFT(SalesDetails[[#This Row],[OrderNo]],4)&amp;SalesDetails[[#This Row],[Short State]]</f>
        <v>SC2179KO</v>
      </c>
      <c r="C11827" s="1">
        <v>41125</v>
      </c>
      <c r="D11827" t="s">
        <v>16726</v>
      </c>
      <c r="E11827" t="s">
        <v>16730</v>
      </c>
      <c r="F11827" t="s">
        <v>16760</v>
      </c>
      <c r="G11827" t="s">
        <v>18045</v>
      </c>
      <c r="H11827" s="2">
        <v>202.43966262805264</v>
      </c>
      <c r="I11827" s="2">
        <v>279</v>
      </c>
      <c r="J11827">
        <v>4</v>
      </c>
      <c r="K11827" s="2">
        <f>SalesDetails[[#This Row],[Unit Price]]*SalesDetails[[#This Row],[Qty Sold]]</f>
        <v>1116</v>
      </c>
      <c r="L11827" s="2">
        <f>(SalesDetails[[#This Row],[Unit Price]]-SalesDetails[[#This Row],[Unit Cost]])*SalesDetails[[#This Row],[Qty Sold]]</f>
        <v>306.24134948778942</v>
      </c>
    </row>
    <row r="11828" spans="1:12" x14ac:dyDescent="0.25">
      <c r="A11828" t="s">
        <v>10537</v>
      </c>
      <c r="B11828" t="str">
        <f>"SC"&amp;LEFT(SalesDetails[[#This Row],[OrderNo]],4)&amp;SalesDetails[[#This Row],[Short State]]</f>
        <v>SC1332EB</v>
      </c>
      <c r="C11828" s="1">
        <v>41702</v>
      </c>
      <c r="D11828" t="s">
        <v>16723</v>
      </c>
      <c r="E11828" t="s">
        <v>16732</v>
      </c>
      <c r="F11828" t="s">
        <v>16752</v>
      </c>
      <c r="G11828" t="s">
        <v>18045</v>
      </c>
      <c r="H11828" s="2">
        <v>112.68463204579506</v>
      </c>
      <c r="I11828" s="2">
        <v>279</v>
      </c>
      <c r="J11828">
        <v>18</v>
      </c>
      <c r="K11828" s="2">
        <f>SalesDetails[[#This Row],[Unit Price]]*SalesDetails[[#This Row],[Qty Sold]]</f>
        <v>5022</v>
      </c>
      <c r="L11828" s="2">
        <f>(SalesDetails[[#This Row],[Unit Price]]-SalesDetails[[#This Row],[Unit Cost]])*SalesDetails[[#This Row],[Qty Sold]]</f>
        <v>2993.6766231756887</v>
      </c>
    </row>
    <row r="11829" spans="1:12" x14ac:dyDescent="0.25">
      <c r="A11829" t="s">
        <v>12526</v>
      </c>
      <c r="B11829" t="str">
        <f>"SC"&amp;LEFT(SalesDetails[[#This Row],[OrderNo]],4)&amp;SalesDetails[[#This Row],[Short State]]</f>
        <v>SC1616AN</v>
      </c>
      <c r="C11829" s="1">
        <v>41043</v>
      </c>
      <c r="D11829" t="s">
        <v>16726</v>
      </c>
      <c r="E11829" t="s">
        <v>16736</v>
      </c>
      <c r="F11829" t="s">
        <v>16746</v>
      </c>
      <c r="G11829" t="s">
        <v>18045</v>
      </c>
      <c r="H11829" s="2">
        <v>127.34527767177683</v>
      </c>
      <c r="I11829" s="2">
        <v>279</v>
      </c>
      <c r="J11829">
        <v>5</v>
      </c>
      <c r="K11829" s="2">
        <f>SalesDetails[[#This Row],[Unit Price]]*SalesDetails[[#This Row],[Qty Sold]]</f>
        <v>1395</v>
      </c>
      <c r="L11829" s="2">
        <f>(SalesDetails[[#This Row],[Unit Price]]-SalesDetails[[#This Row],[Unit Cost]])*SalesDetails[[#This Row],[Qty Sold]]</f>
        <v>758.27361164111585</v>
      </c>
    </row>
    <row r="11830" spans="1:12" x14ac:dyDescent="0.25">
      <c r="A11830" t="s">
        <v>14437</v>
      </c>
      <c r="B11830" t="str">
        <f>"SC"&amp;LEFT(SalesDetails[[#This Row],[OrderNo]],4)&amp;SalesDetails[[#This Row],[Short State]]</f>
        <v>SC1897CR</v>
      </c>
      <c r="C11830" s="1">
        <v>40918</v>
      </c>
      <c r="D11830" t="s">
        <v>16726</v>
      </c>
      <c r="E11830" t="s">
        <v>16735</v>
      </c>
      <c r="F11830" t="s">
        <v>16750</v>
      </c>
      <c r="G11830" t="s">
        <v>18045</v>
      </c>
      <c r="H11830" s="2">
        <v>13.077124947900559</v>
      </c>
      <c r="I11830" s="2">
        <v>279</v>
      </c>
      <c r="J11830">
        <v>6</v>
      </c>
      <c r="K11830" s="2">
        <f>SalesDetails[[#This Row],[Unit Price]]*SalesDetails[[#This Row],[Qty Sold]]</f>
        <v>1674</v>
      </c>
      <c r="L11830" s="2">
        <f>(SalesDetails[[#This Row],[Unit Price]]-SalesDetails[[#This Row],[Unit Cost]])*SalesDetails[[#This Row],[Qty Sold]]</f>
        <v>1595.5372503125964</v>
      </c>
    </row>
    <row r="11831" spans="1:12" x14ac:dyDescent="0.25">
      <c r="A11831" t="s">
        <v>15419</v>
      </c>
      <c r="B11831" t="str">
        <f>"SC"&amp;LEFT(SalesDetails[[#This Row],[OrderNo]],4)&amp;SalesDetails[[#This Row],[Short State]]</f>
        <v>SC2046EB</v>
      </c>
      <c r="C11831" s="1">
        <v>41263</v>
      </c>
      <c r="D11831" t="s">
        <v>16724</v>
      </c>
      <c r="E11831" t="s">
        <v>16732</v>
      </c>
      <c r="F11831" t="s">
        <v>16752</v>
      </c>
      <c r="G11831" t="s">
        <v>18045</v>
      </c>
      <c r="H11831" s="2">
        <v>220.41846667676148</v>
      </c>
      <c r="I11831" s="2">
        <v>279</v>
      </c>
      <c r="J11831">
        <v>9</v>
      </c>
      <c r="K11831" s="2">
        <f>SalesDetails[[#This Row],[Unit Price]]*SalesDetails[[#This Row],[Qty Sold]]</f>
        <v>2511</v>
      </c>
      <c r="L11831" s="2">
        <f>(SalesDetails[[#This Row],[Unit Price]]-SalesDetails[[#This Row],[Unit Cost]])*SalesDetails[[#This Row],[Qty Sold]]</f>
        <v>527.23379990914668</v>
      </c>
    </row>
    <row r="11832" spans="1:12" x14ac:dyDescent="0.25">
      <c r="A11832" t="s">
        <v>16577</v>
      </c>
      <c r="B11832" t="str">
        <f>"SC"&amp;LEFT(SalesDetails[[#This Row],[OrderNo]],4)&amp;SalesDetails[[#This Row],[Short State]]</f>
        <v>SC2214KE</v>
      </c>
      <c r="C11832" s="1">
        <v>40964</v>
      </c>
      <c r="D11832" t="s">
        <v>16726</v>
      </c>
      <c r="E11832" t="s">
        <v>16734</v>
      </c>
      <c r="F11832" t="s">
        <v>16759</v>
      </c>
      <c r="G11832" t="s">
        <v>18045</v>
      </c>
      <c r="H11832" s="2">
        <v>46.87676534918095</v>
      </c>
      <c r="I11832" s="2">
        <v>279</v>
      </c>
      <c r="J11832">
        <v>4</v>
      </c>
      <c r="K11832" s="2">
        <f>SalesDetails[[#This Row],[Unit Price]]*SalesDetails[[#This Row],[Qty Sold]]</f>
        <v>1116</v>
      </c>
      <c r="L11832" s="2">
        <f>(SalesDetails[[#This Row],[Unit Price]]-SalesDetails[[#This Row],[Unit Cost]])*SalesDetails[[#This Row],[Qty Sold]]</f>
        <v>928.49293860327623</v>
      </c>
    </row>
    <row r="11833" spans="1:12" x14ac:dyDescent="0.25">
      <c r="A11833" t="s">
        <v>968</v>
      </c>
      <c r="B11833" t="str">
        <f>"SC"&amp;LEFT(SalesDetails[[#This Row],[OrderNo]],4)&amp;SalesDetails[[#This Row],[Short State]]</f>
        <v>SC7307ZA</v>
      </c>
      <c r="C11833" s="1">
        <v>41944</v>
      </c>
      <c r="D11833" t="s">
        <v>16726</v>
      </c>
      <c r="E11833" t="s">
        <v>16737</v>
      </c>
      <c r="F11833" t="s">
        <v>16769</v>
      </c>
      <c r="G11833" t="s">
        <v>18046</v>
      </c>
      <c r="H11833" s="2">
        <v>2.6346972651795002</v>
      </c>
      <c r="I11833" s="2">
        <v>279</v>
      </c>
      <c r="J11833">
        <v>26</v>
      </c>
      <c r="K11833" s="2">
        <f>SalesDetails[[#This Row],[Unit Price]]*SalesDetails[[#This Row],[Qty Sold]]</f>
        <v>7254</v>
      </c>
      <c r="L11833" s="2">
        <f>(SalesDetails[[#This Row],[Unit Price]]-SalesDetails[[#This Row],[Unit Cost]])*SalesDetails[[#This Row],[Qty Sold]]</f>
        <v>7185.4978711053327</v>
      </c>
    </row>
    <row r="11834" spans="1:12" x14ac:dyDescent="0.25">
      <c r="A11834" t="s">
        <v>3158</v>
      </c>
      <c r="B11834" t="str">
        <f>"SC"&amp;LEFT(SalesDetails[[#This Row],[OrderNo]],4)&amp;SalesDetails[[#This Row],[Short State]]</f>
        <v>SC2223KD</v>
      </c>
      <c r="C11834" s="1">
        <v>41015</v>
      </c>
      <c r="D11834" t="s">
        <v>16726</v>
      </c>
      <c r="E11834" t="s">
        <v>16736</v>
      </c>
      <c r="F11834" t="s">
        <v>16739</v>
      </c>
      <c r="G11834" t="s">
        <v>18046</v>
      </c>
      <c r="H11834" s="2">
        <v>151.81509478553596</v>
      </c>
      <c r="I11834" s="2">
        <v>279</v>
      </c>
      <c r="J11834">
        <v>5</v>
      </c>
      <c r="K11834" s="2">
        <f>SalesDetails[[#This Row],[Unit Price]]*SalesDetails[[#This Row],[Qty Sold]]</f>
        <v>1395</v>
      </c>
      <c r="L11834" s="2">
        <f>(SalesDetails[[#This Row],[Unit Price]]-SalesDetails[[#This Row],[Unit Cost]])*SalesDetails[[#This Row],[Qty Sold]]</f>
        <v>635.92452607232019</v>
      </c>
    </row>
    <row r="11835" spans="1:12" x14ac:dyDescent="0.25">
      <c r="A11835" t="s">
        <v>5391</v>
      </c>
      <c r="B11835" t="str">
        <f>"SC"&amp;LEFT(SalesDetails[[#This Row],[OrderNo]],4)&amp;SalesDetails[[#This Row],[Short State]]</f>
        <v>SC5123KT</v>
      </c>
      <c r="C11835" s="1">
        <v>41298</v>
      </c>
      <c r="D11835" t="s">
        <v>16726</v>
      </c>
      <c r="E11835" t="s">
        <v>16734</v>
      </c>
      <c r="F11835" t="s">
        <v>16741</v>
      </c>
      <c r="G11835" t="s">
        <v>18046</v>
      </c>
      <c r="H11835" s="2">
        <v>11.82751825450759</v>
      </c>
      <c r="I11835" s="2">
        <v>279</v>
      </c>
      <c r="J11835">
        <v>9</v>
      </c>
      <c r="K11835" s="2">
        <f>SalesDetails[[#This Row],[Unit Price]]*SalesDetails[[#This Row],[Qty Sold]]</f>
        <v>2511</v>
      </c>
      <c r="L11835" s="2">
        <f>(SalesDetails[[#This Row],[Unit Price]]-SalesDetails[[#This Row],[Unit Cost]])*SalesDetails[[#This Row],[Qty Sold]]</f>
        <v>2404.5523357094316</v>
      </c>
    </row>
    <row r="11836" spans="1:12" x14ac:dyDescent="0.25">
      <c r="A11836" t="s">
        <v>6284</v>
      </c>
      <c r="B11836" t="str">
        <f>"SC"&amp;LEFT(SalesDetails[[#This Row],[OrderNo]],4)&amp;SalesDetails[[#This Row],[Short State]]</f>
        <v>SC6336DE</v>
      </c>
      <c r="C11836" s="1">
        <v>41541</v>
      </c>
      <c r="D11836" t="s">
        <v>16725</v>
      </c>
      <c r="E11836" t="s">
        <v>16736</v>
      </c>
      <c r="F11836" t="s">
        <v>16751</v>
      </c>
      <c r="G11836" t="s">
        <v>18046</v>
      </c>
      <c r="H11836" s="2">
        <v>212.76470281183023</v>
      </c>
      <c r="I11836" s="2">
        <v>279</v>
      </c>
      <c r="J11836">
        <v>10</v>
      </c>
      <c r="K11836" s="2">
        <f>SalesDetails[[#This Row],[Unit Price]]*SalesDetails[[#This Row],[Qty Sold]]</f>
        <v>2790</v>
      </c>
      <c r="L11836" s="2">
        <f>(SalesDetails[[#This Row],[Unit Price]]-SalesDetails[[#This Row],[Unit Cost]])*SalesDetails[[#This Row],[Qty Sold]]</f>
        <v>662.35297188169761</v>
      </c>
    </row>
    <row r="11837" spans="1:12" x14ac:dyDescent="0.25">
      <c r="A11837" t="s">
        <v>7841</v>
      </c>
      <c r="B11837" t="str">
        <f>"SC"&amp;LEFT(SalesDetails[[#This Row],[OrderNo]],4)&amp;SalesDetails[[#This Row],[Short State]]</f>
        <v>SC9303EN</v>
      </c>
      <c r="C11837" s="1">
        <v>41131</v>
      </c>
      <c r="D11837" t="s">
        <v>16726</v>
      </c>
      <c r="E11837" t="s">
        <v>16736</v>
      </c>
      <c r="F11837" t="s">
        <v>16755</v>
      </c>
      <c r="G11837" t="s">
        <v>18046</v>
      </c>
      <c r="H11837" s="2">
        <v>65.5129541035015</v>
      </c>
      <c r="I11837" s="2">
        <v>279</v>
      </c>
      <c r="J11837">
        <v>5</v>
      </c>
      <c r="K11837" s="2">
        <f>SalesDetails[[#This Row],[Unit Price]]*SalesDetails[[#This Row],[Qty Sold]]</f>
        <v>1395</v>
      </c>
      <c r="L11837" s="2">
        <f>(SalesDetails[[#This Row],[Unit Price]]-SalesDetails[[#This Row],[Unit Cost]])*SalesDetails[[#This Row],[Qty Sold]]</f>
        <v>1067.4352294824926</v>
      </c>
    </row>
    <row r="11838" spans="1:12" x14ac:dyDescent="0.25">
      <c r="A11838" t="s">
        <v>7895</v>
      </c>
      <c r="B11838" t="str">
        <f>"SC"&amp;LEFT(SalesDetails[[#This Row],[OrderNo]],4)&amp;SalesDetails[[#This Row],[Short State]]</f>
        <v>SC9373AD</v>
      </c>
      <c r="C11838" s="1">
        <v>41160</v>
      </c>
      <c r="D11838" t="s">
        <v>16726</v>
      </c>
      <c r="E11838" t="s">
        <v>16731</v>
      </c>
      <c r="F11838" t="s">
        <v>16744</v>
      </c>
      <c r="G11838" t="s">
        <v>18046</v>
      </c>
      <c r="H11838" s="2">
        <v>86.269578549567896</v>
      </c>
      <c r="I11838" s="2">
        <v>279</v>
      </c>
      <c r="J11838">
        <v>4</v>
      </c>
      <c r="K11838" s="2">
        <f>SalesDetails[[#This Row],[Unit Price]]*SalesDetails[[#This Row],[Qty Sold]]</f>
        <v>1116</v>
      </c>
      <c r="L11838" s="2">
        <f>(SalesDetails[[#This Row],[Unit Price]]-SalesDetails[[#This Row],[Unit Cost]])*SalesDetails[[#This Row],[Qty Sold]]</f>
        <v>770.92168580172847</v>
      </c>
    </row>
    <row r="11839" spans="1:12" x14ac:dyDescent="0.25">
      <c r="A11839" t="s">
        <v>7991</v>
      </c>
      <c r="B11839" t="str">
        <f>"SC"&amp;LEFT(SalesDetails[[#This Row],[OrderNo]],4)&amp;SalesDetails[[#This Row],[Short State]]</f>
        <v>SC9508OG</v>
      </c>
      <c r="C11839" s="1">
        <v>41146</v>
      </c>
      <c r="D11839" t="s">
        <v>16726</v>
      </c>
      <c r="E11839" t="s">
        <v>16730</v>
      </c>
      <c r="F11839" t="s">
        <v>16763</v>
      </c>
      <c r="G11839" t="s">
        <v>18046</v>
      </c>
      <c r="H11839" s="2">
        <v>257.3829337684673</v>
      </c>
      <c r="I11839" s="2">
        <v>279</v>
      </c>
      <c r="J11839">
        <v>4</v>
      </c>
      <c r="K11839" s="2">
        <f>SalesDetails[[#This Row],[Unit Price]]*SalesDetails[[#This Row],[Qty Sold]]</f>
        <v>1116</v>
      </c>
      <c r="L11839" s="2">
        <f>(SalesDetails[[#This Row],[Unit Price]]-SalesDetails[[#This Row],[Unit Cost]])*SalesDetails[[#This Row],[Qty Sold]]</f>
        <v>86.468264926130814</v>
      </c>
    </row>
    <row r="11840" spans="1:12" x14ac:dyDescent="0.25">
      <c r="A11840" t="s">
        <v>8671</v>
      </c>
      <c r="B11840" t="str">
        <f>"SC"&amp;LEFT(SalesDetails[[#This Row],[OrderNo]],4)&amp;SalesDetails[[#This Row],[Short State]]</f>
        <v>SC1051AB</v>
      </c>
      <c r="C11840" s="1">
        <v>40966</v>
      </c>
      <c r="D11840" t="s">
        <v>16726</v>
      </c>
      <c r="E11840" t="s">
        <v>16735</v>
      </c>
      <c r="F11840" t="s">
        <v>16743</v>
      </c>
      <c r="G11840" t="s">
        <v>18046</v>
      </c>
      <c r="H11840" s="2">
        <v>53.18917647493091</v>
      </c>
      <c r="I11840" s="2">
        <v>279</v>
      </c>
      <c r="J11840">
        <v>6</v>
      </c>
      <c r="K11840" s="2">
        <f>SalesDetails[[#This Row],[Unit Price]]*SalesDetails[[#This Row],[Qty Sold]]</f>
        <v>1674</v>
      </c>
      <c r="L11840" s="2">
        <f>(SalesDetails[[#This Row],[Unit Price]]-SalesDetails[[#This Row],[Unit Cost]])*SalesDetails[[#This Row],[Qty Sold]]</f>
        <v>1354.8649411504146</v>
      </c>
    </row>
    <row r="11841" spans="1:12" x14ac:dyDescent="0.25">
      <c r="A11841" t="s">
        <v>9157</v>
      </c>
      <c r="B11841" t="str">
        <f>"SC"&amp;LEFT(SalesDetails[[#This Row],[OrderNo]],4)&amp;SalesDetails[[#This Row],[Short State]]</f>
        <v>SC1125AN</v>
      </c>
      <c r="C11841" s="1">
        <v>41948</v>
      </c>
      <c r="D11841" t="s">
        <v>16726</v>
      </c>
      <c r="E11841" t="s">
        <v>16738</v>
      </c>
      <c r="F11841" t="s">
        <v>16746</v>
      </c>
      <c r="G11841" t="s">
        <v>18046</v>
      </c>
      <c r="H11841" s="2">
        <v>40.425031487277401</v>
      </c>
      <c r="I11841" s="2">
        <v>279</v>
      </c>
      <c r="J11841">
        <v>26</v>
      </c>
      <c r="K11841" s="2">
        <f>SalesDetails[[#This Row],[Unit Price]]*SalesDetails[[#This Row],[Qty Sold]]</f>
        <v>7254</v>
      </c>
      <c r="L11841" s="2">
        <f>(SalesDetails[[#This Row],[Unit Price]]-SalesDetails[[#This Row],[Unit Cost]])*SalesDetails[[#This Row],[Qty Sold]]</f>
        <v>6202.9491813307877</v>
      </c>
    </row>
    <row r="11842" spans="1:12" x14ac:dyDescent="0.25">
      <c r="A11842" t="s">
        <v>10777</v>
      </c>
      <c r="B11842" t="str">
        <f>"SC"&amp;LEFT(SalesDetails[[#This Row],[OrderNo]],4)&amp;SalesDetails[[#This Row],[Short State]]</f>
        <v>SC1365EB</v>
      </c>
      <c r="C11842" s="1">
        <v>41182</v>
      </c>
      <c r="D11842" t="s">
        <v>16723</v>
      </c>
      <c r="E11842" t="s">
        <v>16736</v>
      </c>
      <c r="F11842" t="s">
        <v>16752</v>
      </c>
      <c r="G11842" t="s">
        <v>18046</v>
      </c>
      <c r="H11842" s="2">
        <v>226.64325991638651</v>
      </c>
      <c r="I11842" s="2">
        <v>279</v>
      </c>
      <c r="J11842">
        <v>5</v>
      </c>
      <c r="K11842" s="2">
        <f>SalesDetails[[#This Row],[Unit Price]]*SalesDetails[[#This Row],[Qty Sold]]</f>
        <v>1395</v>
      </c>
      <c r="L11842" s="2">
        <f>(SalesDetails[[#This Row],[Unit Price]]-SalesDetails[[#This Row],[Unit Cost]])*SalesDetails[[#This Row],[Qty Sold]]</f>
        <v>261.78370041806744</v>
      </c>
    </row>
    <row r="11843" spans="1:12" x14ac:dyDescent="0.25">
      <c r="A11843" t="s">
        <v>10796</v>
      </c>
      <c r="B11843" t="str">
        <f>"SC"&amp;LEFT(SalesDetails[[#This Row],[OrderNo]],4)&amp;SalesDetails[[#This Row],[Short State]]</f>
        <v>SC1368OS</v>
      </c>
      <c r="C11843" s="1">
        <v>41222</v>
      </c>
      <c r="D11843" t="s">
        <v>16726</v>
      </c>
      <c r="E11843" t="s">
        <v>16738</v>
      </c>
      <c r="F11843" t="s">
        <v>16765</v>
      </c>
      <c r="G11843" t="s">
        <v>18046</v>
      </c>
      <c r="H11843" s="2">
        <v>282.51249245535587</v>
      </c>
      <c r="I11843" s="2">
        <v>279</v>
      </c>
      <c r="J11843">
        <v>6</v>
      </c>
      <c r="K11843" s="2">
        <f>SalesDetails[[#This Row],[Unit Price]]*SalesDetails[[#This Row],[Qty Sold]]</f>
        <v>1674</v>
      </c>
      <c r="L11843" s="2">
        <f>(SalesDetails[[#This Row],[Unit Price]]-SalesDetails[[#This Row],[Unit Cost]])*SalesDetails[[#This Row],[Qty Sold]]</f>
        <v>-21.074954732135211</v>
      </c>
    </row>
    <row r="11844" spans="1:12" x14ac:dyDescent="0.25">
      <c r="A11844" t="s">
        <v>10971</v>
      </c>
      <c r="B11844" t="str">
        <f>"SC"&amp;LEFT(SalesDetails[[#This Row],[OrderNo]],4)&amp;SalesDetails[[#This Row],[Short State]]</f>
        <v>SC1392EB</v>
      </c>
      <c r="C11844" s="1">
        <v>41358</v>
      </c>
      <c r="D11844" t="s">
        <v>16723</v>
      </c>
      <c r="E11844" t="s">
        <v>16736</v>
      </c>
      <c r="F11844" t="s">
        <v>16752</v>
      </c>
      <c r="G11844" t="s">
        <v>18046</v>
      </c>
      <c r="H11844" s="2">
        <v>183.95869064440637</v>
      </c>
      <c r="I11844" s="2">
        <v>279</v>
      </c>
      <c r="J11844">
        <v>30</v>
      </c>
      <c r="K11844" s="2">
        <f>SalesDetails[[#This Row],[Unit Price]]*SalesDetails[[#This Row],[Qty Sold]]</f>
        <v>8370</v>
      </c>
      <c r="L11844" s="2">
        <f>(SalesDetails[[#This Row],[Unit Price]]-SalesDetails[[#This Row],[Unit Cost]])*SalesDetails[[#This Row],[Qty Sold]]</f>
        <v>2851.239280667809</v>
      </c>
    </row>
    <row r="11845" spans="1:12" x14ac:dyDescent="0.25">
      <c r="A11845" t="s">
        <v>11806</v>
      </c>
      <c r="B11845" t="str">
        <f>"SC"&amp;LEFT(SalesDetails[[#This Row],[OrderNo]],4)&amp;SalesDetails[[#This Row],[Short State]]</f>
        <v>SC1510OG</v>
      </c>
      <c r="C11845" s="1">
        <v>41396</v>
      </c>
      <c r="D11845" t="s">
        <v>16725</v>
      </c>
      <c r="E11845" t="s">
        <v>16736</v>
      </c>
      <c r="F11845" t="s">
        <v>16763</v>
      </c>
      <c r="G11845" t="s">
        <v>18046</v>
      </c>
      <c r="H11845" s="2">
        <v>131.59112450258911</v>
      </c>
      <c r="I11845" s="2">
        <v>279</v>
      </c>
      <c r="J11845">
        <v>10</v>
      </c>
      <c r="K11845" s="2">
        <f>SalesDetails[[#This Row],[Unit Price]]*SalesDetails[[#This Row],[Qty Sold]]</f>
        <v>2790</v>
      </c>
      <c r="L11845" s="2">
        <f>(SalesDetails[[#This Row],[Unit Price]]-SalesDetails[[#This Row],[Unit Cost]])*SalesDetails[[#This Row],[Qty Sold]]</f>
        <v>1474.088754974109</v>
      </c>
    </row>
    <row r="11846" spans="1:12" x14ac:dyDescent="0.25">
      <c r="A11846" t="s">
        <v>11959</v>
      </c>
      <c r="B11846" t="str">
        <f>"SC"&amp;LEFT(SalesDetails[[#This Row],[OrderNo]],4)&amp;SalesDetails[[#This Row],[Short State]]</f>
        <v>SC1533JI</v>
      </c>
      <c r="C11846" s="1">
        <v>40972</v>
      </c>
      <c r="D11846" t="s">
        <v>16726</v>
      </c>
      <c r="E11846" t="s">
        <v>16735</v>
      </c>
      <c r="F11846" t="s">
        <v>16758</v>
      </c>
      <c r="G11846" t="s">
        <v>18046</v>
      </c>
      <c r="H11846" s="2">
        <v>165.85639370624492</v>
      </c>
      <c r="I11846" s="2">
        <v>279</v>
      </c>
      <c r="J11846">
        <v>6</v>
      </c>
      <c r="K11846" s="2">
        <f>SalesDetails[[#This Row],[Unit Price]]*SalesDetails[[#This Row],[Qty Sold]]</f>
        <v>1674</v>
      </c>
      <c r="L11846" s="2">
        <f>(SalesDetails[[#This Row],[Unit Price]]-SalesDetails[[#This Row],[Unit Cost]])*SalesDetails[[#This Row],[Qty Sold]]</f>
        <v>678.86163776253056</v>
      </c>
    </row>
    <row r="11847" spans="1:12" x14ac:dyDescent="0.25">
      <c r="A11847" t="s">
        <v>15766</v>
      </c>
      <c r="B11847" t="str">
        <f>"SC"&amp;LEFT(SalesDetails[[#This Row],[OrderNo]],4)&amp;SalesDetails[[#This Row],[Short State]]</f>
        <v>SC2096KW</v>
      </c>
      <c r="C11847" s="1">
        <v>41508</v>
      </c>
      <c r="D11847" t="s">
        <v>16724</v>
      </c>
      <c r="E11847" t="s">
        <v>16736</v>
      </c>
      <c r="F11847" t="s">
        <v>16761</v>
      </c>
      <c r="G11847" t="s">
        <v>18046</v>
      </c>
      <c r="H11847" s="2">
        <v>139.46935502317052</v>
      </c>
      <c r="I11847" s="2">
        <v>279</v>
      </c>
      <c r="J11847">
        <v>10</v>
      </c>
      <c r="K11847" s="2">
        <f>SalesDetails[[#This Row],[Unit Price]]*SalesDetails[[#This Row],[Qty Sold]]</f>
        <v>2790</v>
      </c>
      <c r="L11847" s="2">
        <f>(SalesDetails[[#This Row],[Unit Price]]-SalesDetails[[#This Row],[Unit Cost]])*SalesDetails[[#This Row],[Qty Sold]]</f>
        <v>1395.3064497682949</v>
      </c>
    </row>
    <row r="11848" spans="1:12" x14ac:dyDescent="0.25">
      <c r="A11848" t="s">
        <v>4726</v>
      </c>
      <c r="B11848" t="str">
        <f>"SC"&amp;LEFT(SalesDetails[[#This Row],[OrderNo]],4)&amp;SalesDetails[[#This Row],[Short State]]</f>
        <v>SC4274OG</v>
      </c>
      <c r="C11848" s="1">
        <v>41726</v>
      </c>
      <c r="D11848" t="s">
        <v>16725</v>
      </c>
      <c r="E11848" t="s">
        <v>16735</v>
      </c>
      <c r="F11848" t="s">
        <v>16763</v>
      </c>
      <c r="G11848" t="s">
        <v>18047</v>
      </c>
      <c r="H11848" s="2">
        <v>96.148999083150301</v>
      </c>
      <c r="I11848" s="2">
        <v>279</v>
      </c>
      <c r="J11848">
        <v>24</v>
      </c>
      <c r="K11848" s="2">
        <f>SalesDetails[[#This Row],[Unit Price]]*SalesDetails[[#This Row],[Qty Sold]]</f>
        <v>6696</v>
      </c>
      <c r="L11848" s="2">
        <f>(SalesDetails[[#This Row],[Unit Price]]-SalesDetails[[#This Row],[Unit Cost]])*SalesDetails[[#This Row],[Qty Sold]]</f>
        <v>4388.424022004393</v>
      </c>
    </row>
    <row r="11849" spans="1:12" x14ac:dyDescent="0.25">
      <c r="A11849" t="s">
        <v>5440</v>
      </c>
      <c r="B11849" t="str">
        <f>"SC"&amp;LEFT(SalesDetails[[#This Row],[OrderNo]],4)&amp;SalesDetails[[#This Row],[Short State]]</f>
        <v>SC5184DE</v>
      </c>
      <c r="C11849" s="1">
        <v>41184</v>
      </c>
      <c r="D11849" t="s">
        <v>16726</v>
      </c>
      <c r="E11849" t="s">
        <v>16736</v>
      </c>
      <c r="F11849" t="s">
        <v>16751</v>
      </c>
      <c r="G11849" t="s">
        <v>18047</v>
      </c>
      <c r="H11849" s="2">
        <v>128.25865392516539</v>
      </c>
      <c r="I11849" s="2">
        <v>279</v>
      </c>
      <c r="J11849">
        <v>5</v>
      </c>
      <c r="K11849" s="2">
        <f>SalesDetails[[#This Row],[Unit Price]]*SalesDetails[[#This Row],[Qty Sold]]</f>
        <v>1395</v>
      </c>
      <c r="L11849" s="2">
        <f>(SalesDetails[[#This Row],[Unit Price]]-SalesDetails[[#This Row],[Unit Cost]])*SalesDetails[[#This Row],[Qty Sold]]</f>
        <v>753.70673037417305</v>
      </c>
    </row>
    <row r="11850" spans="1:12" x14ac:dyDescent="0.25">
      <c r="A11850" t="s">
        <v>7399</v>
      </c>
      <c r="B11850" t="str">
        <f>"SC"&amp;LEFT(SalesDetails[[#This Row],[OrderNo]],4)&amp;SalesDetails[[#This Row],[Short State]]</f>
        <v>SC8636DE</v>
      </c>
      <c r="C11850" s="1">
        <v>41612</v>
      </c>
      <c r="D11850" t="s">
        <v>16725</v>
      </c>
      <c r="E11850" t="s">
        <v>16737</v>
      </c>
      <c r="F11850" t="s">
        <v>16751</v>
      </c>
      <c r="G11850" t="s">
        <v>18047</v>
      </c>
      <c r="H11850" s="2">
        <v>274.83741114893132</v>
      </c>
      <c r="I11850" s="2">
        <v>279</v>
      </c>
      <c r="J11850">
        <v>13</v>
      </c>
      <c r="K11850" s="2">
        <f>SalesDetails[[#This Row],[Unit Price]]*SalesDetails[[#This Row],[Qty Sold]]</f>
        <v>3627</v>
      </c>
      <c r="L11850" s="2">
        <f>(SalesDetails[[#This Row],[Unit Price]]-SalesDetails[[#This Row],[Unit Cost]])*SalesDetails[[#This Row],[Qty Sold]]</f>
        <v>54.113655063892793</v>
      </c>
    </row>
    <row r="11851" spans="1:12" x14ac:dyDescent="0.25">
      <c r="A11851" t="s">
        <v>9055</v>
      </c>
      <c r="B11851" t="str">
        <f>"SC"&amp;LEFT(SalesDetails[[#This Row],[OrderNo]],4)&amp;SalesDetails[[#This Row],[Short State]]</f>
        <v>SC1110DE</v>
      </c>
      <c r="C11851" s="1">
        <v>41578</v>
      </c>
      <c r="D11851" t="s">
        <v>16726</v>
      </c>
      <c r="E11851" t="s">
        <v>16737</v>
      </c>
      <c r="F11851" t="s">
        <v>16751</v>
      </c>
      <c r="G11851" t="s">
        <v>18047</v>
      </c>
      <c r="H11851" s="2">
        <v>102.6588027384453</v>
      </c>
      <c r="I11851" s="2">
        <v>279</v>
      </c>
      <c r="J11851">
        <v>13</v>
      </c>
      <c r="K11851" s="2">
        <f>SalesDetails[[#This Row],[Unit Price]]*SalesDetails[[#This Row],[Qty Sold]]</f>
        <v>3627</v>
      </c>
      <c r="L11851" s="2">
        <f>(SalesDetails[[#This Row],[Unit Price]]-SalesDetails[[#This Row],[Unit Cost]])*SalesDetails[[#This Row],[Qty Sold]]</f>
        <v>2292.4355644002112</v>
      </c>
    </row>
    <row r="11852" spans="1:12" x14ac:dyDescent="0.25">
      <c r="A11852" t="s">
        <v>10016</v>
      </c>
      <c r="B11852" t="str">
        <f>"SC"&amp;LEFT(SalesDetails[[#This Row],[OrderNo]],4)&amp;SalesDetails[[#This Row],[Short State]]</f>
        <v>SC1255BO</v>
      </c>
      <c r="C11852" s="1">
        <v>41143</v>
      </c>
      <c r="D11852" t="s">
        <v>16726</v>
      </c>
      <c r="E11852" t="s">
        <v>16729</v>
      </c>
      <c r="F11852" t="s">
        <v>16749</v>
      </c>
      <c r="G11852" t="s">
        <v>18047</v>
      </c>
      <c r="H11852" s="2">
        <v>85.294426197822844</v>
      </c>
      <c r="I11852" s="2">
        <v>279</v>
      </c>
      <c r="J11852">
        <v>6</v>
      </c>
      <c r="K11852" s="2">
        <f>SalesDetails[[#This Row],[Unit Price]]*SalesDetails[[#This Row],[Qty Sold]]</f>
        <v>1674</v>
      </c>
      <c r="L11852" s="2">
        <f>(SalesDetails[[#This Row],[Unit Price]]-SalesDetails[[#This Row],[Unit Cost]])*SalesDetails[[#This Row],[Qty Sold]]</f>
        <v>1162.233442813063</v>
      </c>
    </row>
    <row r="11853" spans="1:12" x14ac:dyDescent="0.25">
      <c r="A11853" t="s">
        <v>12559</v>
      </c>
      <c r="B11853" t="str">
        <f>"SC"&amp;LEFT(SalesDetails[[#This Row],[OrderNo]],4)&amp;SalesDetails[[#This Row],[Short State]]</f>
        <v>SC1621EB</v>
      </c>
      <c r="C11853" s="1">
        <v>41070</v>
      </c>
      <c r="D11853" t="s">
        <v>16723</v>
      </c>
      <c r="E11853" t="s">
        <v>16729</v>
      </c>
      <c r="F11853" t="s">
        <v>16752</v>
      </c>
      <c r="G11853" t="s">
        <v>18047</v>
      </c>
      <c r="H11853" s="2">
        <v>152.46780296169277</v>
      </c>
      <c r="I11853" s="2">
        <v>279</v>
      </c>
      <c r="J11853">
        <v>6</v>
      </c>
      <c r="K11853" s="2">
        <f>SalesDetails[[#This Row],[Unit Price]]*SalesDetails[[#This Row],[Qty Sold]]</f>
        <v>1674</v>
      </c>
      <c r="L11853" s="2">
        <f>(SalesDetails[[#This Row],[Unit Price]]-SalesDetails[[#This Row],[Unit Cost]])*SalesDetails[[#This Row],[Qty Sold]]</f>
        <v>759.19318222984339</v>
      </c>
    </row>
    <row r="11854" spans="1:12" x14ac:dyDescent="0.25">
      <c r="A11854" t="s">
        <v>15526</v>
      </c>
      <c r="B11854" t="str">
        <f>"SC"&amp;LEFT(SalesDetails[[#This Row],[OrderNo]],4)&amp;SalesDetails[[#This Row],[Short State]]</f>
        <v>SC2063ED</v>
      </c>
      <c r="C11854" s="1">
        <v>41039</v>
      </c>
      <c r="D11854" t="s">
        <v>16726</v>
      </c>
      <c r="E11854" t="s">
        <v>16736</v>
      </c>
      <c r="F11854" t="s">
        <v>16753</v>
      </c>
      <c r="G11854" t="s">
        <v>18047</v>
      </c>
      <c r="H11854" s="2">
        <v>76.573485012586261</v>
      </c>
      <c r="I11854" s="2">
        <v>279</v>
      </c>
      <c r="J11854">
        <v>5</v>
      </c>
      <c r="K11854" s="2">
        <f>SalesDetails[[#This Row],[Unit Price]]*SalesDetails[[#This Row],[Qty Sold]]</f>
        <v>1395</v>
      </c>
      <c r="L11854" s="2">
        <f>(SalesDetails[[#This Row],[Unit Price]]-SalesDetails[[#This Row],[Unit Cost]])*SalesDetails[[#This Row],[Qty Sold]]</f>
        <v>1012.1325749370686</v>
      </c>
    </row>
    <row r="11855" spans="1:12" x14ac:dyDescent="0.25">
      <c r="A11855" t="s">
        <v>16244</v>
      </c>
      <c r="B11855" t="str">
        <f>"SC"&amp;LEFT(SalesDetails[[#This Row],[OrderNo]],4)&amp;SalesDetails[[#This Row],[Short State]]</f>
        <v>SC2163EB</v>
      </c>
      <c r="C11855" s="1">
        <v>41527</v>
      </c>
      <c r="D11855" t="s">
        <v>16724</v>
      </c>
      <c r="E11855" t="s">
        <v>16736</v>
      </c>
      <c r="F11855" t="s">
        <v>16752</v>
      </c>
      <c r="G11855" t="s">
        <v>18047</v>
      </c>
      <c r="H11855" s="2">
        <v>268.75195035957279</v>
      </c>
      <c r="I11855" s="2">
        <v>279</v>
      </c>
      <c r="J11855">
        <v>10</v>
      </c>
      <c r="K11855" s="2">
        <f>SalesDetails[[#This Row],[Unit Price]]*SalesDetails[[#This Row],[Qty Sold]]</f>
        <v>2790</v>
      </c>
      <c r="L11855" s="2">
        <f>(SalesDetails[[#This Row],[Unit Price]]-SalesDetails[[#This Row],[Unit Cost]])*SalesDetails[[#This Row],[Qty Sold]]</f>
        <v>102.48049640427212</v>
      </c>
    </row>
    <row r="11856" spans="1:12" x14ac:dyDescent="0.25">
      <c r="A11856" t="s">
        <v>1194</v>
      </c>
      <c r="B11856" t="str">
        <f>"SC"&amp;LEFT(SalesDetails[[#This Row],[OrderNo]],4)&amp;SalesDetails[[#This Row],[Short State]]</f>
        <v>SC1526SO</v>
      </c>
      <c r="C11856" s="1">
        <v>41547</v>
      </c>
      <c r="D11856" t="s">
        <v>16726</v>
      </c>
      <c r="E11856" t="s">
        <v>16731</v>
      </c>
      <c r="F11856" t="s">
        <v>16768</v>
      </c>
      <c r="G11856" t="s">
        <v>18048</v>
      </c>
      <c r="H11856" s="2">
        <v>40.6623170668935</v>
      </c>
      <c r="I11856" s="2">
        <v>259</v>
      </c>
      <c r="J11856">
        <v>8</v>
      </c>
      <c r="K11856" s="2">
        <f>SalesDetails[[#This Row],[Unit Price]]*SalesDetails[[#This Row],[Qty Sold]]</f>
        <v>2072</v>
      </c>
      <c r="L11856" s="2">
        <f>(SalesDetails[[#This Row],[Unit Price]]-SalesDetails[[#This Row],[Unit Cost]])*SalesDetails[[#This Row],[Qty Sold]]</f>
        <v>1746.7014634648519</v>
      </c>
    </row>
    <row r="11857" spans="1:12" x14ac:dyDescent="0.25">
      <c r="A11857" t="s">
        <v>1196</v>
      </c>
      <c r="B11857" t="str">
        <f>"SC"&amp;LEFT(SalesDetails[[#This Row],[OrderNo]],4)&amp;SalesDetails[[#This Row],[Short State]]</f>
        <v>SC1546AK</v>
      </c>
      <c r="C11857" s="1">
        <v>41695</v>
      </c>
      <c r="D11857" t="s">
        <v>16726</v>
      </c>
      <c r="E11857" t="s">
        <v>16732</v>
      </c>
      <c r="F11857" t="s">
        <v>16745</v>
      </c>
      <c r="G11857" t="s">
        <v>18048</v>
      </c>
      <c r="H11857" s="2">
        <v>22.253198963560941</v>
      </c>
      <c r="I11857" s="2">
        <v>259</v>
      </c>
      <c r="J11857">
        <v>18</v>
      </c>
      <c r="K11857" s="2">
        <f>SalesDetails[[#This Row],[Unit Price]]*SalesDetails[[#This Row],[Qty Sold]]</f>
        <v>4662</v>
      </c>
      <c r="L11857" s="2">
        <f>(SalesDetails[[#This Row],[Unit Price]]-SalesDetails[[#This Row],[Unit Cost]])*SalesDetails[[#This Row],[Qty Sold]]</f>
        <v>4261.4424186559027</v>
      </c>
    </row>
    <row r="11858" spans="1:12" x14ac:dyDescent="0.25">
      <c r="A11858" t="s">
        <v>3778</v>
      </c>
      <c r="B11858" t="str">
        <f>"SC"&amp;LEFT(SalesDetails[[#This Row],[OrderNo]],4)&amp;SalesDetails[[#This Row],[Short State]]</f>
        <v>SC2991DE</v>
      </c>
      <c r="C11858" s="1">
        <v>41960</v>
      </c>
      <c r="D11858" t="s">
        <v>16725</v>
      </c>
      <c r="E11858" t="s">
        <v>16737</v>
      </c>
      <c r="F11858" t="s">
        <v>16751</v>
      </c>
      <c r="G11858" t="s">
        <v>18048</v>
      </c>
      <c r="H11858" s="2">
        <v>171.59772909350656</v>
      </c>
      <c r="I11858" s="2">
        <v>259</v>
      </c>
      <c r="J11858">
        <v>26</v>
      </c>
      <c r="K11858" s="2">
        <f>SalesDetails[[#This Row],[Unit Price]]*SalesDetails[[#This Row],[Qty Sold]]</f>
        <v>6734</v>
      </c>
      <c r="L11858" s="2">
        <f>(SalesDetails[[#This Row],[Unit Price]]-SalesDetails[[#This Row],[Unit Cost]])*SalesDetails[[#This Row],[Qty Sold]]</f>
        <v>2272.4590435688297</v>
      </c>
    </row>
    <row r="11859" spans="1:12" x14ac:dyDescent="0.25">
      <c r="A11859" t="s">
        <v>4247</v>
      </c>
      <c r="B11859" t="str">
        <f>"SC"&amp;LEFT(SalesDetails[[#This Row],[OrderNo]],4)&amp;SalesDetails[[#This Row],[Short State]]</f>
        <v>SC3638ED</v>
      </c>
      <c r="C11859" s="1">
        <v>41632</v>
      </c>
      <c r="D11859" t="s">
        <v>16726</v>
      </c>
      <c r="E11859" t="s">
        <v>16738</v>
      </c>
      <c r="F11859" t="s">
        <v>16753</v>
      </c>
      <c r="G11859" t="s">
        <v>18048</v>
      </c>
      <c r="H11859" s="2">
        <v>23.495845626403998</v>
      </c>
      <c r="I11859" s="2">
        <v>259</v>
      </c>
      <c r="J11859">
        <v>26</v>
      </c>
      <c r="K11859" s="2">
        <f>SalesDetails[[#This Row],[Unit Price]]*SalesDetails[[#This Row],[Qty Sold]]</f>
        <v>6734</v>
      </c>
      <c r="L11859" s="2">
        <f>(SalesDetails[[#This Row],[Unit Price]]-SalesDetails[[#This Row],[Unit Cost]])*SalesDetails[[#This Row],[Qty Sold]]</f>
        <v>6123.1080137134959</v>
      </c>
    </row>
    <row r="11860" spans="1:12" x14ac:dyDescent="0.25">
      <c r="A11860" t="s">
        <v>8154</v>
      </c>
      <c r="B11860" t="str">
        <f>"SC"&amp;LEFT(SalesDetails[[#This Row],[OrderNo]],4)&amp;SalesDetails[[#This Row],[Short State]]</f>
        <v>SC9761ZA</v>
      </c>
      <c r="C11860" s="1">
        <v>41058</v>
      </c>
      <c r="D11860" t="s">
        <v>16726</v>
      </c>
      <c r="E11860" t="s">
        <v>16736</v>
      </c>
      <c r="F11860" t="s">
        <v>16769</v>
      </c>
      <c r="G11860" t="s">
        <v>18048</v>
      </c>
      <c r="H11860" s="2">
        <v>125.19953109278428</v>
      </c>
      <c r="I11860" s="2">
        <v>259</v>
      </c>
      <c r="J11860">
        <v>5</v>
      </c>
      <c r="K11860" s="2">
        <f>SalesDetails[[#This Row],[Unit Price]]*SalesDetails[[#This Row],[Qty Sold]]</f>
        <v>1295</v>
      </c>
      <c r="L11860" s="2">
        <f>(SalesDetails[[#This Row],[Unit Price]]-SalesDetails[[#This Row],[Unit Cost]])*SalesDetails[[#This Row],[Qty Sold]]</f>
        <v>669.00234453607845</v>
      </c>
    </row>
    <row r="11861" spans="1:12" x14ac:dyDescent="0.25">
      <c r="A11861" t="s">
        <v>9106</v>
      </c>
      <c r="B11861" t="str">
        <f>"SC"&amp;LEFT(SalesDetails[[#This Row],[OrderNo]],4)&amp;SalesDetails[[#This Row],[Short State]]</f>
        <v>SC1118BO</v>
      </c>
      <c r="C11861" s="1">
        <v>41386</v>
      </c>
      <c r="D11861" t="s">
        <v>16726</v>
      </c>
      <c r="E11861" t="s">
        <v>16736</v>
      </c>
      <c r="F11861" t="s">
        <v>16749</v>
      </c>
      <c r="G11861" t="s">
        <v>18048</v>
      </c>
      <c r="H11861" s="2">
        <v>199.31570196989162</v>
      </c>
      <c r="I11861" s="2">
        <v>259</v>
      </c>
      <c r="J11861">
        <v>10</v>
      </c>
      <c r="K11861" s="2">
        <f>SalesDetails[[#This Row],[Unit Price]]*SalesDetails[[#This Row],[Qty Sold]]</f>
        <v>2590</v>
      </c>
      <c r="L11861" s="2">
        <f>(SalesDetails[[#This Row],[Unit Price]]-SalesDetails[[#This Row],[Unit Cost]])*SalesDetails[[#This Row],[Qty Sold]]</f>
        <v>596.8429803010838</v>
      </c>
    </row>
    <row r="11862" spans="1:12" x14ac:dyDescent="0.25">
      <c r="A11862" t="s">
        <v>9410</v>
      </c>
      <c r="B11862" t="str">
        <f>"SC"&amp;LEFT(SalesDetails[[#This Row],[OrderNo]],4)&amp;SalesDetails[[#This Row],[Short State]]</f>
        <v>SC1165NA</v>
      </c>
      <c r="C11862" s="1">
        <v>41703</v>
      </c>
      <c r="D11862" t="s">
        <v>16724</v>
      </c>
      <c r="E11862" t="s">
        <v>16735</v>
      </c>
      <c r="F11862" t="s">
        <v>16762</v>
      </c>
      <c r="G11862" t="s">
        <v>18048</v>
      </c>
      <c r="H11862" s="2">
        <v>107.25349570184058</v>
      </c>
      <c r="I11862" s="2">
        <v>259</v>
      </c>
      <c r="J11862">
        <v>24</v>
      </c>
      <c r="K11862" s="2">
        <f>SalesDetails[[#This Row],[Unit Price]]*SalesDetails[[#This Row],[Qty Sold]]</f>
        <v>6216</v>
      </c>
      <c r="L11862" s="2">
        <f>(SalesDetails[[#This Row],[Unit Price]]-SalesDetails[[#This Row],[Unit Cost]])*SalesDetails[[#This Row],[Qty Sold]]</f>
        <v>3641.9161031558265</v>
      </c>
    </row>
    <row r="11863" spans="1:12" x14ac:dyDescent="0.25">
      <c r="A11863" t="s">
        <v>10176</v>
      </c>
      <c r="B11863" t="str">
        <f>"SC"&amp;LEFT(SalesDetails[[#This Row],[OrderNo]],4)&amp;SalesDetails[[#This Row],[Short State]]</f>
        <v>SC1279BO</v>
      </c>
      <c r="C11863" s="1">
        <v>41269</v>
      </c>
      <c r="D11863" t="s">
        <v>16726</v>
      </c>
      <c r="E11863" t="s">
        <v>16732</v>
      </c>
      <c r="F11863" t="s">
        <v>16749</v>
      </c>
      <c r="G11863" t="s">
        <v>18048</v>
      </c>
      <c r="H11863" s="2">
        <v>108.73244647520519</v>
      </c>
      <c r="I11863" s="2">
        <v>259</v>
      </c>
      <c r="J11863">
        <v>9</v>
      </c>
      <c r="K11863" s="2">
        <f>SalesDetails[[#This Row],[Unit Price]]*SalesDetails[[#This Row],[Qty Sold]]</f>
        <v>2331</v>
      </c>
      <c r="L11863" s="2">
        <f>(SalesDetails[[#This Row],[Unit Price]]-SalesDetails[[#This Row],[Unit Cost]])*SalesDetails[[#This Row],[Qty Sold]]</f>
        <v>1352.4079817231532</v>
      </c>
    </row>
    <row r="11864" spans="1:12" x14ac:dyDescent="0.25">
      <c r="A11864" t="s">
        <v>10737</v>
      </c>
      <c r="B11864" t="str">
        <f>"SC"&amp;LEFT(SalesDetails[[#This Row],[OrderNo]],4)&amp;SalesDetails[[#This Row],[Short State]]</f>
        <v>SC1360AK</v>
      </c>
      <c r="C11864" s="1">
        <v>40897</v>
      </c>
      <c r="D11864" t="s">
        <v>16726</v>
      </c>
      <c r="E11864" t="s">
        <v>16732</v>
      </c>
      <c r="F11864" t="s">
        <v>16745</v>
      </c>
      <c r="G11864" t="s">
        <v>18048</v>
      </c>
      <c r="H11864" s="2">
        <v>84.590196950623266</v>
      </c>
      <c r="I11864" s="2">
        <v>259</v>
      </c>
      <c r="J11864">
        <v>4</v>
      </c>
      <c r="K11864" s="2">
        <f>SalesDetails[[#This Row],[Unit Price]]*SalesDetails[[#This Row],[Qty Sold]]</f>
        <v>1036</v>
      </c>
      <c r="L11864" s="2">
        <f>(SalesDetails[[#This Row],[Unit Price]]-SalesDetails[[#This Row],[Unit Cost]])*SalesDetails[[#This Row],[Qty Sold]]</f>
        <v>697.63921219750694</v>
      </c>
    </row>
    <row r="11865" spans="1:12" x14ac:dyDescent="0.25">
      <c r="A11865" t="s">
        <v>14924</v>
      </c>
      <c r="B11865" t="str">
        <f>"SC"&amp;LEFT(SalesDetails[[#This Row],[OrderNo]],4)&amp;SalesDetails[[#This Row],[Short State]]</f>
        <v>SC1971OG</v>
      </c>
      <c r="C11865" s="1">
        <v>41005</v>
      </c>
      <c r="D11865" t="s">
        <v>16725</v>
      </c>
      <c r="E11865" t="s">
        <v>16736</v>
      </c>
      <c r="F11865" t="s">
        <v>16763</v>
      </c>
      <c r="G11865" t="s">
        <v>18048</v>
      </c>
      <c r="H11865" s="2">
        <v>43.329417246648831</v>
      </c>
      <c r="I11865" s="2">
        <v>259</v>
      </c>
      <c r="J11865">
        <v>5</v>
      </c>
      <c r="K11865" s="2">
        <f>SalesDetails[[#This Row],[Unit Price]]*SalesDetails[[#This Row],[Qty Sold]]</f>
        <v>1295</v>
      </c>
      <c r="L11865" s="2">
        <f>(SalesDetails[[#This Row],[Unit Price]]-SalesDetails[[#This Row],[Unit Cost]])*SalesDetails[[#This Row],[Qty Sold]]</f>
        <v>1078.3529137667558</v>
      </c>
    </row>
    <row r="11866" spans="1:12" x14ac:dyDescent="0.25">
      <c r="A11866" t="s">
        <v>15321</v>
      </c>
      <c r="B11866" t="str">
        <f>"SC"&amp;LEFT(SalesDetails[[#This Row],[OrderNo]],4)&amp;SalesDetails[[#This Row],[Short State]]</f>
        <v>SC2033KT</v>
      </c>
      <c r="C11866" s="1">
        <v>41315</v>
      </c>
      <c r="D11866" t="s">
        <v>16726</v>
      </c>
      <c r="E11866" t="s">
        <v>16734</v>
      </c>
      <c r="F11866" t="s">
        <v>16741</v>
      </c>
      <c r="G11866" t="s">
        <v>18048</v>
      </c>
      <c r="H11866" s="2">
        <v>225.10146771876074</v>
      </c>
      <c r="I11866" s="2">
        <v>259</v>
      </c>
      <c r="J11866">
        <v>9</v>
      </c>
      <c r="K11866" s="2">
        <f>SalesDetails[[#This Row],[Unit Price]]*SalesDetails[[#This Row],[Qty Sold]]</f>
        <v>2331</v>
      </c>
      <c r="L11866" s="2">
        <f>(SalesDetails[[#This Row],[Unit Price]]-SalesDetails[[#This Row],[Unit Cost]])*SalesDetails[[#This Row],[Qty Sold]]</f>
        <v>305.08679053115327</v>
      </c>
    </row>
    <row r="11867" spans="1:12" x14ac:dyDescent="0.25">
      <c r="A11867" t="s">
        <v>15806</v>
      </c>
      <c r="B11867" t="str">
        <f>"SC"&amp;LEFT(SalesDetails[[#This Row],[OrderNo]],4)&amp;SalesDetails[[#This Row],[Short State]]</f>
        <v>SC2102NA</v>
      </c>
      <c r="C11867" s="1">
        <v>41298</v>
      </c>
      <c r="D11867" t="s">
        <v>16724</v>
      </c>
      <c r="E11867" t="s">
        <v>16735</v>
      </c>
      <c r="F11867" t="s">
        <v>16762</v>
      </c>
      <c r="G11867" t="s">
        <v>18048</v>
      </c>
      <c r="H11867" s="2">
        <v>117.5131817634053</v>
      </c>
      <c r="I11867" s="2">
        <v>259</v>
      </c>
      <c r="J11867">
        <v>24</v>
      </c>
      <c r="K11867" s="2">
        <f>SalesDetails[[#This Row],[Unit Price]]*SalesDetails[[#This Row],[Qty Sold]]</f>
        <v>6216</v>
      </c>
      <c r="L11867" s="2">
        <f>(SalesDetails[[#This Row],[Unit Price]]-SalesDetails[[#This Row],[Unit Cost]])*SalesDetails[[#This Row],[Qty Sold]]</f>
        <v>3395.683637678273</v>
      </c>
    </row>
    <row r="11868" spans="1:12" x14ac:dyDescent="0.25">
      <c r="A11868" t="s">
        <v>4027</v>
      </c>
      <c r="B11868" t="str">
        <f>"SC"&amp;LEFT(SalesDetails[[#This Row],[OrderNo]],4)&amp;SalesDetails[[#This Row],[Short State]]</f>
        <v>SC3328EB</v>
      </c>
      <c r="C11868" s="1">
        <v>41022</v>
      </c>
      <c r="D11868" t="s">
        <v>16726</v>
      </c>
      <c r="E11868" t="s">
        <v>16736</v>
      </c>
      <c r="F11868" t="s">
        <v>16752</v>
      </c>
      <c r="G11868" t="s">
        <v>18049</v>
      </c>
      <c r="H11868" s="2">
        <v>4.2032685418608686</v>
      </c>
      <c r="I11868" s="2">
        <v>259</v>
      </c>
      <c r="J11868">
        <v>5</v>
      </c>
      <c r="K11868" s="2">
        <f>SalesDetails[[#This Row],[Unit Price]]*SalesDetails[[#This Row],[Qty Sold]]</f>
        <v>1295</v>
      </c>
      <c r="L11868" s="2">
        <f>(SalesDetails[[#This Row],[Unit Price]]-SalesDetails[[#This Row],[Unit Cost]])*SalesDetails[[#This Row],[Qty Sold]]</f>
        <v>1273.9836572906956</v>
      </c>
    </row>
    <row r="11869" spans="1:12" x14ac:dyDescent="0.25">
      <c r="A11869" t="s">
        <v>5359</v>
      </c>
      <c r="B11869" t="str">
        <f>"SC"&amp;LEFT(SalesDetails[[#This Row],[OrderNo]],4)&amp;SalesDetails[[#This Row],[Short State]]</f>
        <v>SC5082ED</v>
      </c>
      <c r="C11869" s="1">
        <v>41186</v>
      </c>
      <c r="D11869" t="s">
        <v>16726</v>
      </c>
      <c r="E11869" t="s">
        <v>16736</v>
      </c>
      <c r="F11869" t="s">
        <v>16753</v>
      </c>
      <c r="G11869" t="s">
        <v>18049</v>
      </c>
      <c r="H11869" s="2">
        <v>87.070664390861083</v>
      </c>
      <c r="I11869" s="2">
        <v>259</v>
      </c>
      <c r="J11869">
        <v>5</v>
      </c>
      <c r="K11869" s="2">
        <f>SalesDetails[[#This Row],[Unit Price]]*SalesDetails[[#This Row],[Qty Sold]]</f>
        <v>1295</v>
      </c>
      <c r="L11869" s="2">
        <f>(SalesDetails[[#This Row],[Unit Price]]-SalesDetails[[#This Row],[Unit Cost]])*SalesDetails[[#This Row],[Qty Sold]]</f>
        <v>859.64667804569456</v>
      </c>
    </row>
    <row r="11870" spans="1:12" x14ac:dyDescent="0.25">
      <c r="A11870" t="s">
        <v>5846</v>
      </c>
      <c r="B11870" t="str">
        <f>"SC"&amp;LEFT(SalesDetails[[#This Row],[OrderNo]],4)&amp;SalesDetails[[#This Row],[Short State]]</f>
        <v>SC5734JI</v>
      </c>
      <c r="C11870" s="1">
        <v>40889</v>
      </c>
      <c r="D11870" t="s">
        <v>16726</v>
      </c>
      <c r="E11870" t="s">
        <v>16731</v>
      </c>
      <c r="F11870" t="s">
        <v>16758</v>
      </c>
      <c r="G11870" t="s">
        <v>18049</v>
      </c>
      <c r="H11870" s="2">
        <v>51.221105038454859</v>
      </c>
      <c r="I11870" s="2">
        <v>259</v>
      </c>
      <c r="J11870">
        <v>4</v>
      </c>
      <c r="K11870" s="2">
        <f>SalesDetails[[#This Row],[Unit Price]]*SalesDetails[[#This Row],[Qty Sold]]</f>
        <v>1036</v>
      </c>
      <c r="L11870" s="2">
        <f>(SalesDetails[[#This Row],[Unit Price]]-SalesDetails[[#This Row],[Unit Cost]])*SalesDetails[[#This Row],[Qty Sold]]</f>
        <v>831.11557984618059</v>
      </c>
    </row>
    <row r="11871" spans="1:12" x14ac:dyDescent="0.25">
      <c r="A11871" t="s">
        <v>8745</v>
      </c>
      <c r="B11871" t="str">
        <f>"SC"&amp;LEFT(SalesDetails[[#This Row],[OrderNo]],4)&amp;SalesDetails[[#This Row],[Short State]]</f>
        <v>SC1062OG</v>
      </c>
      <c r="C11871" s="1">
        <v>40907</v>
      </c>
      <c r="D11871" t="s">
        <v>16725</v>
      </c>
      <c r="E11871" t="s">
        <v>16731</v>
      </c>
      <c r="F11871" t="s">
        <v>16763</v>
      </c>
      <c r="G11871" t="s">
        <v>18049</v>
      </c>
      <c r="H11871" s="2">
        <v>79.20301805228182</v>
      </c>
      <c r="I11871" s="2">
        <v>259</v>
      </c>
      <c r="J11871">
        <v>4</v>
      </c>
      <c r="K11871" s="2">
        <f>SalesDetails[[#This Row],[Unit Price]]*SalesDetails[[#This Row],[Qty Sold]]</f>
        <v>1036</v>
      </c>
      <c r="L11871" s="2">
        <f>(SalesDetails[[#This Row],[Unit Price]]-SalesDetails[[#This Row],[Unit Cost]])*SalesDetails[[#This Row],[Qty Sold]]</f>
        <v>719.18792779087266</v>
      </c>
    </row>
    <row r="11872" spans="1:12" x14ac:dyDescent="0.25">
      <c r="A11872" t="s">
        <v>9178</v>
      </c>
      <c r="B11872" t="str">
        <f>"SC"&amp;LEFT(SalesDetails[[#This Row],[OrderNo]],4)&amp;SalesDetails[[#This Row],[Short State]]</f>
        <v>SC1128BO</v>
      </c>
      <c r="C11872" s="1">
        <v>40902</v>
      </c>
      <c r="D11872" t="s">
        <v>16726</v>
      </c>
      <c r="E11872" t="s">
        <v>16732</v>
      </c>
      <c r="F11872" t="s">
        <v>16749</v>
      </c>
      <c r="G11872" t="s">
        <v>18049</v>
      </c>
      <c r="H11872" s="2">
        <v>18.978681949127324</v>
      </c>
      <c r="I11872" s="2">
        <v>259</v>
      </c>
      <c r="J11872">
        <v>4</v>
      </c>
      <c r="K11872" s="2">
        <f>SalesDetails[[#This Row],[Unit Price]]*SalesDetails[[#This Row],[Qty Sold]]</f>
        <v>1036</v>
      </c>
      <c r="L11872" s="2">
        <f>(SalesDetails[[#This Row],[Unit Price]]-SalesDetails[[#This Row],[Unit Cost]])*SalesDetails[[#This Row],[Qty Sold]]</f>
        <v>960.08527220349072</v>
      </c>
    </row>
    <row r="11873" spans="1:12" x14ac:dyDescent="0.25">
      <c r="A11873" t="s">
        <v>9716</v>
      </c>
      <c r="B11873" t="str">
        <f>"SC"&amp;LEFT(SalesDetails[[#This Row],[OrderNo]],4)&amp;SalesDetails[[#This Row],[Short State]]</f>
        <v>SC1211AK</v>
      </c>
      <c r="C11873" s="1">
        <v>41080</v>
      </c>
      <c r="D11873" t="s">
        <v>16726</v>
      </c>
      <c r="E11873" t="s">
        <v>16729</v>
      </c>
      <c r="F11873" t="s">
        <v>16745</v>
      </c>
      <c r="G11873" t="s">
        <v>18049</v>
      </c>
      <c r="H11873" s="2">
        <v>159.03309055531562</v>
      </c>
      <c r="I11873" s="2">
        <v>259</v>
      </c>
      <c r="J11873">
        <v>6</v>
      </c>
      <c r="K11873" s="2">
        <f>SalesDetails[[#This Row],[Unit Price]]*SalesDetails[[#This Row],[Qty Sold]]</f>
        <v>1554</v>
      </c>
      <c r="L11873" s="2">
        <f>(SalesDetails[[#This Row],[Unit Price]]-SalesDetails[[#This Row],[Unit Cost]])*SalesDetails[[#This Row],[Qty Sold]]</f>
        <v>599.80145666810631</v>
      </c>
    </row>
    <row r="11874" spans="1:12" x14ac:dyDescent="0.25">
      <c r="A11874" t="s">
        <v>9808</v>
      </c>
      <c r="B11874" t="str">
        <f>"SC"&amp;LEFT(SalesDetails[[#This Row],[OrderNo]],4)&amp;SalesDetails[[#This Row],[Short State]]</f>
        <v>SC1225DE</v>
      </c>
      <c r="C11874" s="1">
        <v>41513</v>
      </c>
      <c r="D11874" t="s">
        <v>16726</v>
      </c>
      <c r="E11874" t="s">
        <v>16729</v>
      </c>
      <c r="F11874" t="s">
        <v>16751</v>
      </c>
      <c r="G11874" t="s">
        <v>18049</v>
      </c>
      <c r="H11874" s="2">
        <v>183.7284399849631</v>
      </c>
      <c r="I11874" s="2">
        <v>259</v>
      </c>
      <c r="J11874">
        <v>12</v>
      </c>
      <c r="K11874" s="2">
        <f>SalesDetails[[#This Row],[Unit Price]]*SalesDetails[[#This Row],[Qty Sold]]</f>
        <v>3108</v>
      </c>
      <c r="L11874" s="2">
        <f>(SalesDetails[[#This Row],[Unit Price]]-SalesDetails[[#This Row],[Unit Cost]])*SalesDetails[[#This Row],[Qty Sold]]</f>
        <v>903.25872018044277</v>
      </c>
    </row>
    <row r="11875" spans="1:12" x14ac:dyDescent="0.25">
      <c r="A11875" t="s">
        <v>10370</v>
      </c>
      <c r="B11875" t="str">
        <f>"SC"&amp;LEFT(SalesDetails[[#This Row],[OrderNo]],4)&amp;SalesDetails[[#This Row],[Short State]]</f>
        <v>SC1307EB</v>
      </c>
      <c r="C11875" s="1">
        <v>40966</v>
      </c>
      <c r="D11875" t="s">
        <v>16726</v>
      </c>
      <c r="E11875" t="s">
        <v>16732</v>
      </c>
      <c r="F11875" t="s">
        <v>16752</v>
      </c>
      <c r="G11875" t="s">
        <v>18049</v>
      </c>
      <c r="H11875" s="2">
        <v>140.7256766244688</v>
      </c>
      <c r="I11875" s="2">
        <v>259</v>
      </c>
      <c r="J11875">
        <v>4</v>
      </c>
      <c r="K11875" s="2">
        <f>SalesDetails[[#This Row],[Unit Price]]*SalesDetails[[#This Row],[Qty Sold]]</f>
        <v>1036</v>
      </c>
      <c r="L11875" s="2">
        <f>(SalesDetails[[#This Row],[Unit Price]]-SalesDetails[[#This Row],[Unit Cost]])*SalesDetails[[#This Row],[Qty Sold]]</f>
        <v>473.09729350212478</v>
      </c>
    </row>
    <row r="11876" spans="1:12" x14ac:dyDescent="0.25">
      <c r="A11876" t="s">
        <v>13865</v>
      </c>
      <c r="B11876" t="str">
        <f>"SC"&amp;LEFT(SalesDetails[[#This Row],[OrderNo]],4)&amp;SalesDetails[[#This Row],[Short State]]</f>
        <v>SC1815KW</v>
      </c>
      <c r="C11876" s="1">
        <v>41280</v>
      </c>
      <c r="D11876" t="s">
        <v>16724</v>
      </c>
      <c r="E11876" t="s">
        <v>16734</v>
      </c>
      <c r="F11876" t="s">
        <v>16761</v>
      </c>
      <c r="G11876" t="s">
        <v>18049</v>
      </c>
      <c r="H11876" s="2">
        <v>28.436168625446491</v>
      </c>
      <c r="I11876" s="2">
        <v>259</v>
      </c>
      <c r="J11876">
        <v>9</v>
      </c>
      <c r="K11876" s="2">
        <f>SalesDetails[[#This Row],[Unit Price]]*SalesDetails[[#This Row],[Qty Sold]]</f>
        <v>2331</v>
      </c>
      <c r="L11876" s="2">
        <f>(SalesDetails[[#This Row],[Unit Price]]-SalesDetails[[#This Row],[Unit Cost]])*SalesDetails[[#This Row],[Qty Sold]]</f>
        <v>2075.0744823709815</v>
      </c>
    </row>
    <row r="11877" spans="1:12" x14ac:dyDescent="0.25">
      <c r="A11877" t="s">
        <v>14701</v>
      </c>
      <c r="B11877" t="str">
        <f>"SC"&amp;LEFT(SalesDetails[[#This Row],[OrderNo]],4)&amp;SalesDetails[[#This Row],[Short State]]</f>
        <v>SC1937KO</v>
      </c>
      <c r="C11877" s="1">
        <v>41062</v>
      </c>
      <c r="D11877" t="s">
        <v>16726</v>
      </c>
      <c r="E11877" t="s">
        <v>16736</v>
      </c>
      <c r="F11877" t="s">
        <v>16760</v>
      </c>
      <c r="G11877" t="s">
        <v>18049</v>
      </c>
      <c r="H11877" s="2">
        <v>244.20540482772887</v>
      </c>
      <c r="I11877" s="2">
        <v>259</v>
      </c>
      <c r="J11877">
        <v>5</v>
      </c>
      <c r="K11877" s="2">
        <f>SalesDetails[[#This Row],[Unit Price]]*SalesDetails[[#This Row],[Qty Sold]]</f>
        <v>1295</v>
      </c>
      <c r="L11877" s="2">
        <f>(SalesDetails[[#This Row],[Unit Price]]-SalesDetails[[#This Row],[Unit Cost]])*SalesDetails[[#This Row],[Qty Sold]]</f>
        <v>73.97297586135565</v>
      </c>
    </row>
    <row r="11878" spans="1:12" x14ac:dyDescent="0.25">
      <c r="A11878" t="s">
        <v>15819</v>
      </c>
      <c r="B11878" t="str">
        <f>"SC"&amp;LEFT(SalesDetails[[#This Row],[OrderNo]],4)&amp;SalesDetails[[#This Row],[Short State]]</f>
        <v>SC2104OG</v>
      </c>
      <c r="C11878" s="1">
        <v>41175</v>
      </c>
      <c r="D11878" t="s">
        <v>16725</v>
      </c>
      <c r="E11878" t="s">
        <v>16731</v>
      </c>
      <c r="F11878" t="s">
        <v>16763</v>
      </c>
      <c r="G11878" t="s">
        <v>18049</v>
      </c>
      <c r="H11878" s="2">
        <v>41.280481372425932</v>
      </c>
      <c r="I11878" s="2">
        <v>259</v>
      </c>
      <c r="J11878">
        <v>4</v>
      </c>
      <c r="K11878" s="2">
        <f>SalesDetails[[#This Row],[Unit Price]]*SalesDetails[[#This Row],[Qty Sold]]</f>
        <v>1036</v>
      </c>
      <c r="L11878" s="2">
        <f>(SalesDetails[[#This Row],[Unit Price]]-SalesDetails[[#This Row],[Unit Cost]])*SalesDetails[[#This Row],[Qty Sold]]</f>
        <v>870.8780745102963</v>
      </c>
    </row>
    <row r="11879" spans="1:12" x14ac:dyDescent="0.25">
      <c r="A11879" t="s">
        <v>15947</v>
      </c>
      <c r="B11879" t="str">
        <f>"SC"&amp;LEFT(SalesDetails[[#This Row],[OrderNo]],4)&amp;SalesDetails[[#This Row],[Short State]]</f>
        <v>SC2122ED</v>
      </c>
      <c r="C11879" s="1">
        <v>41204</v>
      </c>
      <c r="D11879" t="s">
        <v>16726</v>
      </c>
      <c r="E11879" t="s">
        <v>16737</v>
      </c>
      <c r="F11879" t="s">
        <v>16753</v>
      </c>
      <c r="G11879" t="s">
        <v>18049</v>
      </c>
      <c r="H11879" s="2">
        <v>250.15925445612902</v>
      </c>
      <c r="I11879" s="2">
        <v>259</v>
      </c>
      <c r="J11879">
        <v>6</v>
      </c>
      <c r="K11879" s="2">
        <f>SalesDetails[[#This Row],[Unit Price]]*SalesDetails[[#This Row],[Qty Sold]]</f>
        <v>1554</v>
      </c>
      <c r="L11879" s="2">
        <f>(SalesDetails[[#This Row],[Unit Price]]-SalesDetails[[#This Row],[Unit Cost]])*SalesDetails[[#This Row],[Qty Sold]]</f>
        <v>53.044473263225882</v>
      </c>
    </row>
    <row r="11880" spans="1:12" x14ac:dyDescent="0.25">
      <c r="A11880" t="s">
        <v>16153</v>
      </c>
      <c r="B11880" t="str">
        <f>"SC"&amp;LEFT(SalesDetails[[#This Row],[OrderNo]],4)&amp;SalesDetails[[#This Row],[Short State]]</f>
        <v>SC2151OG</v>
      </c>
      <c r="C11880" s="1">
        <v>40996</v>
      </c>
      <c r="D11880" t="s">
        <v>16725</v>
      </c>
      <c r="E11880" t="s">
        <v>16735</v>
      </c>
      <c r="F11880" t="s">
        <v>16763</v>
      </c>
      <c r="G11880" t="s">
        <v>18049</v>
      </c>
      <c r="H11880" s="2">
        <v>214.85172838864622</v>
      </c>
      <c r="I11880" s="2">
        <v>259</v>
      </c>
      <c r="J11880">
        <v>6</v>
      </c>
      <c r="K11880" s="2">
        <f>SalesDetails[[#This Row],[Unit Price]]*SalesDetails[[#This Row],[Qty Sold]]</f>
        <v>1554</v>
      </c>
      <c r="L11880" s="2">
        <f>(SalesDetails[[#This Row],[Unit Price]]-SalesDetails[[#This Row],[Unit Cost]])*SalesDetails[[#This Row],[Qty Sold]]</f>
        <v>264.88962966812267</v>
      </c>
    </row>
    <row r="11881" spans="1:12" x14ac:dyDescent="0.25">
      <c r="A11881" t="s">
        <v>220</v>
      </c>
      <c r="B11881" t="str">
        <f>"SC"&amp;LEFT(SalesDetails[[#This Row],[OrderNo]],4)&amp;SalesDetails[[#This Row],[Short State]]</f>
        <v>SC7016EB</v>
      </c>
      <c r="C11881" s="1">
        <v>41560</v>
      </c>
      <c r="D11881" t="s">
        <v>16724</v>
      </c>
      <c r="E11881" t="s">
        <v>16737</v>
      </c>
      <c r="F11881" t="s">
        <v>16752</v>
      </c>
      <c r="G11881" t="s">
        <v>18050</v>
      </c>
      <c r="H11881" s="2">
        <v>77.341404935669246</v>
      </c>
      <c r="I11881" s="2">
        <v>259</v>
      </c>
      <c r="J11881">
        <v>52</v>
      </c>
      <c r="K11881" s="2">
        <f>SalesDetails[[#This Row],[Unit Price]]*SalesDetails[[#This Row],[Qty Sold]]</f>
        <v>13468</v>
      </c>
      <c r="L11881" s="2">
        <f>(SalesDetails[[#This Row],[Unit Price]]-SalesDetails[[#This Row],[Unit Cost]])*SalesDetails[[#This Row],[Qty Sold]]</f>
        <v>9446.2469433452006</v>
      </c>
    </row>
    <row r="11882" spans="1:12" x14ac:dyDescent="0.25">
      <c r="A11882" t="s">
        <v>5045</v>
      </c>
      <c r="B11882" t="str">
        <f>"SC"&amp;LEFT(SalesDetails[[#This Row],[OrderNo]],4)&amp;SalesDetails[[#This Row],[Short State]]</f>
        <v>SC4675CR</v>
      </c>
      <c r="C11882" s="1">
        <v>41204</v>
      </c>
      <c r="D11882" t="s">
        <v>16726</v>
      </c>
      <c r="E11882" t="s">
        <v>16737</v>
      </c>
      <c r="F11882" t="s">
        <v>16750</v>
      </c>
      <c r="G11882" t="s">
        <v>18050</v>
      </c>
      <c r="H11882" s="2">
        <v>233.91156784429469</v>
      </c>
      <c r="I11882" s="2">
        <v>259</v>
      </c>
      <c r="J11882">
        <v>6</v>
      </c>
      <c r="K11882" s="2">
        <f>SalesDetails[[#This Row],[Unit Price]]*SalesDetails[[#This Row],[Qty Sold]]</f>
        <v>1554</v>
      </c>
      <c r="L11882" s="2">
        <f>(SalesDetails[[#This Row],[Unit Price]]-SalesDetails[[#This Row],[Unit Cost]])*SalesDetails[[#This Row],[Qty Sold]]</f>
        <v>150.53059293423183</v>
      </c>
    </row>
    <row r="11883" spans="1:12" x14ac:dyDescent="0.25">
      <c r="A11883" t="s">
        <v>6937</v>
      </c>
      <c r="B11883" t="str">
        <f>"SC"&amp;LEFT(SalesDetails[[#This Row],[OrderNo]],4)&amp;SalesDetails[[#This Row],[Short State]]</f>
        <v>SC7982OG</v>
      </c>
      <c r="C11883" s="1">
        <v>41024</v>
      </c>
      <c r="D11883" t="s">
        <v>16726</v>
      </c>
      <c r="E11883" t="s">
        <v>16736</v>
      </c>
      <c r="F11883" t="s">
        <v>16763</v>
      </c>
      <c r="G11883" t="s">
        <v>18050</v>
      </c>
      <c r="H11883" s="2">
        <v>153.48789771082377</v>
      </c>
      <c r="I11883" s="2">
        <v>259</v>
      </c>
      <c r="J11883">
        <v>5</v>
      </c>
      <c r="K11883" s="2">
        <f>SalesDetails[[#This Row],[Unit Price]]*SalesDetails[[#This Row],[Qty Sold]]</f>
        <v>1295</v>
      </c>
      <c r="L11883" s="2">
        <f>(SalesDetails[[#This Row],[Unit Price]]-SalesDetails[[#This Row],[Unit Cost]])*SalesDetails[[#This Row],[Qty Sold]]</f>
        <v>527.56051144588116</v>
      </c>
    </row>
    <row r="11884" spans="1:12" x14ac:dyDescent="0.25">
      <c r="A11884" t="s">
        <v>7037</v>
      </c>
      <c r="B11884" t="str">
        <f>"SC"&amp;LEFT(SalesDetails[[#This Row],[OrderNo]],4)&amp;SalesDetails[[#This Row],[Short State]]</f>
        <v>SC8111AK</v>
      </c>
      <c r="C11884" s="1">
        <v>40967</v>
      </c>
      <c r="D11884" t="s">
        <v>16726</v>
      </c>
      <c r="E11884" t="s">
        <v>16732</v>
      </c>
      <c r="F11884" t="s">
        <v>16745</v>
      </c>
      <c r="G11884" t="s">
        <v>18050</v>
      </c>
      <c r="H11884" s="2">
        <v>193.20389561057013</v>
      </c>
      <c r="I11884" s="2">
        <v>259</v>
      </c>
      <c r="J11884">
        <v>4</v>
      </c>
      <c r="K11884" s="2">
        <f>SalesDetails[[#This Row],[Unit Price]]*SalesDetails[[#This Row],[Qty Sold]]</f>
        <v>1036</v>
      </c>
      <c r="L11884" s="2">
        <f>(SalesDetails[[#This Row],[Unit Price]]-SalesDetails[[#This Row],[Unit Cost]])*SalesDetails[[#This Row],[Qty Sold]]</f>
        <v>263.18441755771948</v>
      </c>
    </row>
    <row r="11885" spans="1:12" x14ac:dyDescent="0.25">
      <c r="A11885" t="s">
        <v>8644</v>
      </c>
      <c r="B11885" t="str">
        <f>"SC"&amp;LEFT(SalesDetails[[#This Row],[OrderNo]],4)&amp;SalesDetails[[#This Row],[Short State]]</f>
        <v>SC1047KW</v>
      </c>
      <c r="C11885" s="1">
        <v>40887</v>
      </c>
      <c r="D11885" t="s">
        <v>16724</v>
      </c>
      <c r="E11885" t="s">
        <v>16738</v>
      </c>
      <c r="F11885" t="s">
        <v>16761</v>
      </c>
      <c r="G11885" t="s">
        <v>18050</v>
      </c>
      <c r="H11885" s="2">
        <v>77.069685455212507</v>
      </c>
      <c r="I11885" s="2">
        <v>259</v>
      </c>
      <c r="J11885">
        <v>6</v>
      </c>
      <c r="K11885" s="2">
        <f>SalesDetails[[#This Row],[Unit Price]]*SalesDetails[[#This Row],[Qty Sold]]</f>
        <v>1554</v>
      </c>
      <c r="L11885" s="2">
        <f>(SalesDetails[[#This Row],[Unit Price]]-SalesDetails[[#This Row],[Unit Cost]])*SalesDetails[[#This Row],[Qty Sold]]</f>
        <v>1091.581887268725</v>
      </c>
    </row>
    <row r="11886" spans="1:12" x14ac:dyDescent="0.25">
      <c r="A11886" t="s">
        <v>9969</v>
      </c>
      <c r="B11886" t="str">
        <f>"SC"&amp;LEFT(SalesDetails[[#This Row],[OrderNo]],4)&amp;SalesDetails[[#This Row],[Short State]]</f>
        <v>SC1249KE</v>
      </c>
      <c r="C11886" s="1">
        <v>41455</v>
      </c>
      <c r="D11886" t="s">
        <v>16726</v>
      </c>
      <c r="E11886" t="s">
        <v>16736</v>
      </c>
      <c r="F11886" t="s">
        <v>16759</v>
      </c>
      <c r="G11886" t="s">
        <v>18050</v>
      </c>
      <c r="H11886" s="2">
        <v>198.93385017038767</v>
      </c>
      <c r="I11886" s="2">
        <v>259</v>
      </c>
      <c r="J11886">
        <v>12</v>
      </c>
      <c r="K11886" s="2">
        <f>SalesDetails[[#This Row],[Unit Price]]*SalesDetails[[#This Row],[Qty Sold]]</f>
        <v>3108</v>
      </c>
      <c r="L11886" s="2">
        <f>(SalesDetails[[#This Row],[Unit Price]]-SalesDetails[[#This Row],[Unit Cost]])*SalesDetails[[#This Row],[Qty Sold]]</f>
        <v>720.79379795534794</v>
      </c>
    </row>
    <row r="11887" spans="1:12" x14ac:dyDescent="0.25">
      <c r="A11887" t="s">
        <v>10855</v>
      </c>
      <c r="B11887" t="str">
        <f>"SC"&amp;LEFT(SalesDetails[[#This Row],[OrderNo]],4)&amp;SalesDetails[[#This Row],[Short State]]</f>
        <v>SC1375RI</v>
      </c>
      <c r="C11887" s="1">
        <v>41056</v>
      </c>
      <c r="D11887" t="s">
        <v>16726</v>
      </c>
      <c r="E11887" t="s">
        <v>16736</v>
      </c>
      <c r="F11887" t="s">
        <v>16767</v>
      </c>
      <c r="G11887" t="s">
        <v>18050</v>
      </c>
      <c r="H11887" s="2">
        <v>185.48830218041533</v>
      </c>
      <c r="I11887" s="2">
        <v>259</v>
      </c>
      <c r="J11887">
        <v>5</v>
      </c>
      <c r="K11887" s="2">
        <f>SalesDetails[[#This Row],[Unit Price]]*SalesDetails[[#This Row],[Qty Sold]]</f>
        <v>1295</v>
      </c>
      <c r="L11887" s="2">
        <f>(SalesDetails[[#This Row],[Unit Price]]-SalesDetails[[#This Row],[Unit Cost]])*SalesDetails[[#This Row],[Qty Sold]]</f>
        <v>367.55848909792337</v>
      </c>
    </row>
    <row r="11888" spans="1:12" x14ac:dyDescent="0.25">
      <c r="A11888" t="s">
        <v>12726</v>
      </c>
      <c r="B11888" t="str">
        <f>"SC"&amp;LEFT(SalesDetails[[#This Row],[OrderNo]],4)&amp;SalesDetails[[#This Row],[Short State]]</f>
        <v>SC1646AK</v>
      </c>
      <c r="C11888" s="1">
        <v>40944</v>
      </c>
      <c r="D11888" t="s">
        <v>16726</v>
      </c>
      <c r="E11888" t="s">
        <v>16734</v>
      </c>
      <c r="F11888" t="s">
        <v>16745</v>
      </c>
      <c r="G11888" t="s">
        <v>18050</v>
      </c>
      <c r="H11888" s="2">
        <v>75.34516461198784</v>
      </c>
      <c r="I11888" s="2">
        <v>259</v>
      </c>
      <c r="J11888">
        <v>4</v>
      </c>
      <c r="K11888" s="2">
        <f>SalesDetails[[#This Row],[Unit Price]]*SalesDetails[[#This Row],[Qty Sold]]</f>
        <v>1036</v>
      </c>
      <c r="L11888" s="2">
        <f>(SalesDetails[[#This Row],[Unit Price]]-SalesDetails[[#This Row],[Unit Cost]])*SalesDetails[[#This Row],[Qty Sold]]</f>
        <v>734.61934155204858</v>
      </c>
    </row>
    <row r="11889" spans="1:12" x14ac:dyDescent="0.25">
      <c r="A11889" t="s">
        <v>15184</v>
      </c>
      <c r="B11889" t="str">
        <f>"SC"&amp;LEFT(SalesDetails[[#This Row],[OrderNo]],4)&amp;SalesDetails[[#This Row],[Short State]]</f>
        <v>SC2012AK</v>
      </c>
      <c r="C11889" s="1">
        <v>41093</v>
      </c>
      <c r="D11889" t="s">
        <v>16726</v>
      </c>
      <c r="E11889" t="s">
        <v>16729</v>
      </c>
      <c r="F11889" t="s">
        <v>16745</v>
      </c>
      <c r="G11889" t="s">
        <v>18050</v>
      </c>
      <c r="H11889" s="2">
        <v>59.811538451979168</v>
      </c>
      <c r="I11889" s="2">
        <v>259</v>
      </c>
      <c r="J11889">
        <v>6</v>
      </c>
      <c r="K11889" s="2">
        <f>SalesDetails[[#This Row],[Unit Price]]*SalesDetails[[#This Row],[Qty Sold]]</f>
        <v>1554</v>
      </c>
      <c r="L11889" s="2">
        <f>(SalesDetails[[#This Row],[Unit Price]]-SalesDetails[[#This Row],[Unit Cost]])*SalesDetails[[#This Row],[Qty Sold]]</f>
        <v>1195.1307692881251</v>
      </c>
    </row>
    <row r="11890" spans="1:12" x14ac:dyDescent="0.25">
      <c r="A11890" t="s">
        <v>16219</v>
      </c>
      <c r="B11890" t="str">
        <f>"SC"&amp;LEFT(SalesDetails[[#This Row],[OrderNo]],4)&amp;SalesDetails[[#This Row],[Short State]]</f>
        <v>SC2160KD</v>
      </c>
      <c r="C11890" s="1">
        <v>41242</v>
      </c>
      <c r="D11890" t="s">
        <v>16726</v>
      </c>
      <c r="E11890" t="s">
        <v>16737</v>
      </c>
      <c r="F11890" t="s">
        <v>16739</v>
      </c>
      <c r="G11890" t="s">
        <v>18050</v>
      </c>
      <c r="H11890" s="2">
        <v>258.65052971153972</v>
      </c>
      <c r="I11890" s="2">
        <v>259</v>
      </c>
      <c r="J11890">
        <v>6</v>
      </c>
      <c r="K11890" s="2">
        <f>SalesDetails[[#This Row],[Unit Price]]*SalesDetails[[#This Row],[Qty Sold]]</f>
        <v>1554</v>
      </c>
      <c r="L11890" s="2">
        <f>(SalesDetails[[#This Row],[Unit Price]]-SalesDetails[[#This Row],[Unit Cost]])*SalesDetails[[#This Row],[Qty Sold]]</f>
        <v>2.0968217307616897</v>
      </c>
    </row>
    <row r="11891" spans="1:12" x14ac:dyDescent="0.25">
      <c r="A11891" t="s">
        <v>1199</v>
      </c>
      <c r="B11891" t="str">
        <f>"SC"&amp;LEFT(SalesDetails[[#This Row],[OrderNo]],4)&amp;SalesDetails[[#This Row],[Short State]]</f>
        <v>SC1520ZA</v>
      </c>
      <c r="C11891" s="1">
        <v>41879</v>
      </c>
      <c r="D11891" t="s">
        <v>16726</v>
      </c>
      <c r="E11891" t="s">
        <v>16729</v>
      </c>
      <c r="F11891" t="s">
        <v>16769</v>
      </c>
      <c r="G11891" t="s">
        <v>18051</v>
      </c>
      <c r="H11891" s="2">
        <v>149.43990996161929</v>
      </c>
      <c r="I11891" s="2">
        <v>269</v>
      </c>
      <c r="J11891">
        <v>24</v>
      </c>
      <c r="K11891" s="2">
        <f>SalesDetails[[#This Row],[Unit Price]]*SalesDetails[[#This Row],[Qty Sold]]</f>
        <v>6456</v>
      </c>
      <c r="L11891" s="2">
        <f>(SalesDetails[[#This Row],[Unit Price]]-SalesDetails[[#This Row],[Unit Cost]])*SalesDetails[[#This Row],[Qty Sold]]</f>
        <v>2869.4421609211367</v>
      </c>
    </row>
    <row r="11892" spans="1:12" x14ac:dyDescent="0.25">
      <c r="A11892" t="s">
        <v>1201</v>
      </c>
      <c r="B11892" t="str">
        <f>"SC"&amp;LEFT(SalesDetails[[#This Row],[OrderNo]],4)&amp;SalesDetails[[#This Row],[Short State]]</f>
        <v>SC1636BO</v>
      </c>
      <c r="C11892" s="1">
        <v>41605</v>
      </c>
      <c r="D11892" t="s">
        <v>16726</v>
      </c>
      <c r="E11892" t="s">
        <v>16737</v>
      </c>
      <c r="F11892" t="s">
        <v>16749</v>
      </c>
      <c r="G11892" t="s">
        <v>18051</v>
      </c>
      <c r="H11892" s="2">
        <v>4.2919796407929347</v>
      </c>
      <c r="I11892" s="2">
        <v>269</v>
      </c>
      <c r="J11892">
        <v>13</v>
      </c>
      <c r="K11892" s="2">
        <f>SalesDetails[[#This Row],[Unit Price]]*SalesDetails[[#This Row],[Qty Sold]]</f>
        <v>3497</v>
      </c>
      <c r="L11892" s="2">
        <f>(SalesDetails[[#This Row],[Unit Price]]-SalesDetails[[#This Row],[Unit Cost]])*SalesDetails[[#This Row],[Qty Sold]]</f>
        <v>3441.2042646696918</v>
      </c>
    </row>
    <row r="11893" spans="1:12" x14ac:dyDescent="0.25">
      <c r="A11893" t="s">
        <v>6411</v>
      </c>
      <c r="B11893" t="str">
        <f>"SC"&amp;LEFT(SalesDetails[[#This Row],[OrderNo]],4)&amp;SalesDetails[[#This Row],[Short State]]</f>
        <v>SC6527OY</v>
      </c>
      <c r="C11893" s="1">
        <v>41347</v>
      </c>
      <c r="D11893" t="s">
        <v>16726</v>
      </c>
      <c r="E11893" t="s">
        <v>16734</v>
      </c>
      <c r="F11893" t="s">
        <v>16766</v>
      </c>
      <c r="G11893" t="s">
        <v>18051</v>
      </c>
      <c r="H11893" s="2">
        <v>172.93976617450383</v>
      </c>
      <c r="I11893" s="2">
        <v>269</v>
      </c>
      <c r="J11893">
        <v>9</v>
      </c>
      <c r="K11893" s="2">
        <f>SalesDetails[[#This Row],[Unit Price]]*SalesDetails[[#This Row],[Qty Sold]]</f>
        <v>2421</v>
      </c>
      <c r="L11893" s="2">
        <f>(SalesDetails[[#This Row],[Unit Price]]-SalesDetails[[#This Row],[Unit Cost]])*SalesDetails[[#This Row],[Qty Sold]]</f>
        <v>864.54210442946555</v>
      </c>
    </row>
    <row r="11894" spans="1:12" x14ac:dyDescent="0.25">
      <c r="A11894" t="s">
        <v>6490</v>
      </c>
      <c r="B11894" t="str">
        <f>"SC"&amp;LEFT(SalesDetails[[#This Row],[OrderNo]],4)&amp;SalesDetails[[#This Row],[Short State]]</f>
        <v>SC6634ED</v>
      </c>
      <c r="C11894" s="1">
        <v>41550</v>
      </c>
      <c r="D11894" t="s">
        <v>16726</v>
      </c>
      <c r="E11894" t="s">
        <v>16736</v>
      </c>
      <c r="F11894" t="s">
        <v>16753</v>
      </c>
      <c r="G11894" t="s">
        <v>18051</v>
      </c>
      <c r="H11894" s="2">
        <v>270.89494181613719</v>
      </c>
      <c r="I11894" s="2">
        <v>269</v>
      </c>
      <c r="J11894">
        <v>10</v>
      </c>
      <c r="K11894" s="2">
        <f>SalesDetails[[#This Row],[Unit Price]]*SalesDetails[[#This Row],[Qty Sold]]</f>
        <v>2690</v>
      </c>
      <c r="L11894" s="2">
        <f>(SalesDetails[[#This Row],[Unit Price]]-SalesDetails[[#This Row],[Unit Cost]])*SalesDetails[[#This Row],[Qty Sold]]</f>
        <v>-18.949418161371909</v>
      </c>
    </row>
    <row r="11895" spans="1:12" x14ac:dyDescent="0.25">
      <c r="A11895" t="s">
        <v>7479</v>
      </c>
      <c r="B11895" t="str">
        <f>"SC"&amp;LEFT(SalesDetails[[#This Row],[OrderNo]],4)&amp;SalesDetails[[#This Row],[Short State]]</f>
        <v>SC8761BO</v>
      </c>
      <c r="C11895" s="1">
        <v>41069</v>
      </c>
      <c r="D11895" t="s">
        <v>16726</v>
      </c>
      <c r="E11895" t="s">
        <v>16729</v>
      </c>
      <c r="F11895" t="s">
        <v>16749</v>
      </c>
      <c r="G11895" t="s">
        <v>18051</v>
      </c>
      <c r="H11895" s="2">
        <v>116.69427121655707</v>
      </c>
      <c r="I11895" s="2">
        <v>269</v>
      </c>
      <c r="J11895">
        <v>6</v>
      </c>
      <c r="K11895" s="2">
        <f>SalesDetails[[#This Row],[Unit Price]]*SalesDetails[[#This Row],[Qty Sold]]</f>
        <v>1614</v>
      </c>
      <c r="L11895" s="2">
        <f>(SalesDetails[[#This Row],[Unit Price]]-SalesDetails[[#This Row],[Unit Cost]])*SalesDetails[[#This Row],[Qty Sold]]</f>
        <v>913.83437270065758</v>
      </c>
    </row>
    <row r="11896" spans="1:12" x14ac:dyDescent="0.25">
      <c r="A11896" t="s">
        <v>7635</v>
      </c>
      <c r="B11896" t="str">
        <f>"SC"&amp;LEFT(SalesDetails[[#This Row],[OrderNo]],4)&amp;SalesDetails[[#This Row],[Short State]]</f>
        <v>SC9003KW</v>
      </c>
      <c r="C11896" s="1">
        <v>40934</v>
      </c>
      <c r="D11896" t="s">
        <v>16724</v>
      </c>
      <c r="E11896" t="s">
        <v>16734</v>
      </c>
      <c r="F11896" t="s">
        <v>16761</v>
      </c>
      <c r="G11896" t="s">
        <v>18051</v>
      </c>
      <c r="H11896" s="2">
        <v>113.93852511732837</v>
      </c>
      <c r="I11896" s="2">
        <v>269</v>
      </c>
      <c r="J11896">
        <v>4</v>
      </c>
      <c r="K11896" s="2">
        <f>SalesDetails[[#This Row],[Unit Price]]*SalesDetails[[#This Row],[Qty Sold]]</f>
        <v>1076</v>
      </c>
      <c r="L11896" s="2">
        <f>(SalesDetails[[#This Row],[Unit Price]]-SalesDetails[[#This Row],[Unit Cost]])*SalesDetails[[#This Row],[Qty Sold]]</f>
        <v>620.24589953068653</v>
      </c>
    </row>
    <row r="11897" spans="1:12" x14ac:dyDescent="0.25">
      <c r="A11897" t="s">
        <v>8204</v>
      </c>
      <c r="B11897" t="str">
        <f>"SC"&amp;LEFT(SalesDetails[[#This Row],[OrderNo]],4)&amp;SalesDetails[[#This Row],[Short State]]</f>
        <v>SC9832KD</v>
      </c>
      <c r="C11897" s="1">
        <v>41233</v>
      </c>
      <c r="D11897" t="s">
        <v>16726</v>
      </c>
      <c r="E11897" t="s">
        <v>16737</v>
      </c>
      <c r="F11897" t="s">
        <v>16739</v>
      </c>
      <c r="G11897" t="s">
        <v>18051</v>
      </c>
      <c r="H11897" s="2">
        <v>5.3181523347987136</v>
      </c>
      <c r="I11897" s="2">
        <v>269</v>
      </c>
      <c r="J11897">
        <v>6</v>
      </c>
      <c r="K11897" s="2">
        <f>SalesDetails[[#This Row],[Unit Price]]*SalesDetails[[#This Row],[Qty Sold]]</f>
        <v>1614</v>
      </c>
      <c r="L11897" s="2">
        <f>(SalesDetails[[#This Row],[Unit Price]]-SalesDetails[[#This Row],[Unit Cost]])*SalesDetails[[#This Row],[Qty Sold]]</f>
        <v>1582.0910859912078</v>
      </c>
    </row>
    <row r="11898" spans="1:12" x14ac:dyDescent="0.25">
      <c r="A11898" t="s">
        <v>8332</v>
      </c>
      <c r="B11898" t="str">
        <f>"SC"&amp;LEFT(SalesDetails[[#This Row],[OrderNo]],4)&amp;SalesDetails[[#This Row],[Short State]]</f>
        <v>SC1003DE</v>
      </c>
      <c r="C11898" s="1">
        <v>41468</v>
      </c>
      <c r="D11898" t="s">
        <v>16726</v>
      </c>
      <c r="E11898" t="s">
        <v>16729</v>
      </c>
      <c r="F11898" t="s">
        <v>16751</v>
      </c>
      <c r="G11898" t="s">
        <v>18051</v>
      </c>
      <c r="H11898" s="2">
        <v>8.5741207539028714</v>
      </c>
      <c r="I11898" s="2">
        <v>269</v>
      </c>
      <c r="J11898">
        <v>12</v>
      </c>
      <c r="K11898" s="2">
        <f>SalesDetails[[#This Row],[Unit Price]]*SalesDetails[[#This Row],[Qty Sold]]</f>
        <v>3228</v>
      </c>
      <c r="L11898" s="2">
        <f>(SalesDetails[[#This Row],[Unit Price]]-SalesDetails[[#This Row],[Unit Cost]])*SalesDetails[[#This Row],[Qty Sold]]</f>
        <v>3125.1105509531653</v>
      </c>
    </row>
    <row r="11899" spans="1:12" x14ac:dyDescent="0.25">
      <c r="A11899" t="s">
        <v>8393</v>
      </c>
      <c r="B11899" t="str">
        <f>"SC"&amp;LEFT(SalesDetails[[#This Row],[OrderNo]],4)&amp;SalesDetails[[#This Row],[Short State]]</f>
        <v>SC1011AK</v>
      </c>
      <c r="C11899" s="1">
        <v>40988</v>
      </c>
      <c r="D11899" t="s">
        <v>16726</v>
      </c>
      <c r="E11899" t="s">
        <v>16734</v>
      </c>
      <c r="F11899" t="s">
        <v>16745</v>
      </c>
      <c r="G11899" t="s">
        <v>18051</v>
      </c>
      <c r="H11899" s="2">
        <v>126.24450092026264</v>
      </c>
      <c r="I11899" s="2">
        <v>269</v>
      </c>
      <c r="J11899">
        <v>4</v>
      </c>
      <c r="K11899" s="2">
        <f>SalesDetails[[#This Row],[Unit Price]]*SalesDetails[[#This Row],[Qty Sold]]</f>
        <v>1076</v>
      </c>
      <c r="L11899" s="2">
        <f>(SalesDetails[[#This Row],[Unit Price]]-SalesDetails[[#This Row],[Unit Cost]])*SalesDetails[[#This Row],[Qty Sold]]</f>
        <v>571.0219963189495</v>
      </c>
    </row>
    <row r="11900" spans="1:12" x14ac:dyDescent="0.25">
      <c r="A11900" t="s">
        <v>8552</v>
      </c>
      <c r="B11900" t="str">
        <f>"SC"&amp;LEFT(SalesDetails[[#This Row],[OrderNo]],4)&amp;SalesDetails[[#This Row],[Short State]]</f>
        <v>SC1034NA</v>
      </c>
      <c r="C11900" s="1">
        <v>41101</v>
      </c>
      <c r="D11900" t="s">
        <v>16724</v>
      </c>
      <c r="E11900" t="s">
        <v>16730</v>
      </c>
      <c r="F11900" t="s">
        <v>16762</v>
      </c>
      <c r="G11900" t="s">
        <v>18051</v>
      </c>
      <c r="H11900" s="2">
        <v>268.85702263561416</v>
      </c>
      <c r="I11900" s="2">
        <v>269</v>
      </c>
      <c r="J11900">
        <v>4</v>
      </c>
      <c r="K11900" s="2">
        <f>SalesDetails[[#This Row],[Unit Price]]*SalesDetails[[#This Row],[Qty Sold]]</f>
        <v>1076</v>
      </c>
      <c r="L11900" s="2">
        <f>(SalesDetails[[#This Row],[Unit Price]]-SalesDetails[[#This Row],[Unit Cost]])*SalesDetails[[#This Row],[Qty Sold]]</f>
        <v>0.57190945754337008</v>
      </c>
    </row>
    <row r="11901" spans="1:12" x14ac:dyDescent="0.25">
      <c r="A11901" t="s">
        <v>8651</v>
      </c>
      <c r="B11901" t="str">
        <f>"SC"&amp;LEFT(SalesDetails[[#This Row],[OrderNo]],4)&amp;SalesDetails[[#This Row],[Short State]]</f>
        <v>SC1047ED</v>
      </c>
      <c r="C11901" s="1">
        <v>40959</v>
      </c>
      <c r="D11901" t="s">
        <v>16726</v>
      </c>
      <c r="E11901" t="s">
        <v>16732</v>
      </c>
      <c r="F11901" t="s">
        <v>16753</v>
      </c>
      <c r="G11901" t="s">
        <v>18051</v>
      </c>
      <c r="H11901" s="2">
        <v>5.4151326439825924</v>
      </c>
      <c r="I11901" s="2">
        <v>269</v>
      </c>
      <c r="J11901">
        <v>4</v>
      </c>
      <c r="K11901" s="2">
        <f>SalesDetails[[#This Row],[Unit Price]]*SalesDetails[[#This Row],[Qty Sold]]</f>
        <v>1076</v>
      </c>
      <c r="L11901" s="2">
        <f>(SalesDetails[[#This Row],[Unit Price]]-SalesDetails[[#This Row],[Unit Cost]])*SalesDetails[[#This Row],[Qty Sold]]</f>
        <v>1054.3394694240696</v>
      </c>
    </row>
    <row r="11902" spans="1:12" x14ac:dyDescent="0.25">
      <c r="A11902" t="s">
        <v>11724</v>
      </c>
      <c r="B11902" t="str">
        <f>"SC"&amp;LEFT(SalesDetails[[#This Row],[OrderNo]],4)&amp;SalesDetails[[#This Row],[Short State]]</f>
        <v>SC1498KW</v>
      </c>
      <c r="C11902" s="1">
        <v>40953</v>
      </c>
      <c r="D11902" t="s">
        <v>16724</v>
      </c>
      <c r="E11902" t="s">
        <v>16734</v>
      </c>
      <c r="F11902" t="s">
        <v>16761</v>
      </c>
      <c r="G11902" t="s">
        <v>18051</v>
      </c>
      <c r="H11902" s="2">
        <v>126.00023981691176</v>
      </c>
      <c r="I11902" s="2">
        <v>269</v>
      </c>
      <c r="J11902">
        <v>8</v>
      </c>
      <c r="K11902" s="2">
        <f>SalesDetails[[#This Row],[Unit Price]]*SalesDetails[[#This Row],[Qty Sold]]</f>
        <v>2152</v>
      </c>
      <c r="L11902" s="2">
        <f>(SalesDetails[[#This Row],[Unit Price]]-SalesDetails[[#This Row],[Unit Cost]])*SalesDetails[[#This Row],[Qty Sold]]</f>
        <v>1143.998081464706</v>
      </c>
    </row>
    <row r="11903" spans="1:12" x14ac:dyDescent="0.25">
      <c r="A11903" t="s">
        <v>12531</v>
      </c>
      <c r="B11903" t="str">
        <f>"SC"&amp;LEFT(SalesDetails[[#This Row],[OrderNo]],4)&amp;SalesDetails[[#This Row],[Short State]]</f>
        <v>SC1617ED</v>
      </c>
      <c r="C11903" s="1">
        <v>41712</v>
      </c>
      <c r="D11903" t="s">
        <v>16726</v>
      </c>
      <c r="E11903" t="s">
        <v>16735</v>
      </c>
      <c r="F11903" t="s">
        <v>16753</v>
      </c>
      <c r="G11903" t="s">
        <v>18051</v>
      </c>
      <c r="H11903" s="2">
        <v>200.62243951729687</v>
      </c>
      <c r="I11903" s="2">
        <v>269</v>
      </c>
      <c r="J11903">
        <v>24</v>
      </c>
      <c r="K11903" s="2">
        <f>SalesDetails[[#This Row],[Unit Price]]*SalesDetails[[#This Row],[Qty Sold]]</f>
        <v>6456</v>
      </c>
      <c r="L11903" s="2">
        <f>(SalesDetails[[#This Row],[Unit Price]]-SalesDetails[[#This Row],[Unit Cost]])*SalesDetails[[#This Row],[Qty Sold]]</f>
        <v>1641.0614515848752</v>
      </c>
    </row>
    <row r="11904" spans="1:12" x14ac:dyDescent="0.25">
      <c r="A11904" t="s">
        <v>12923</v>
      </c>
      <c r="B11904" t="str">
        <f>"SC"&amp;LEFT(SalesDetails[[#This Row],[OrderNo]],4)&amp;SalesDetails[[#This Row],[Short State]]</f>
        <v>SC1676ZA</v>
      </c>
      <c r="C11904" s="1">
        <v>41555</v>
      </c>
      <c r="D11904" t="s">
        <v>16726</v>
      </c>
      <c r="E11904" t="s">
        <v>16731</v>
      </c>
      <c r="F11904" t="s">
        <v>16769</v>
      </c>
      <c r="G11904" t="s">
        <v>18051</v>
      </c>
      <c r="H11904" s="2">
        <v>210.46951863432551</v>
      </c>
      <c r="I11904" s="2">
        <v>269</v>
      </c>
      <c r="J11904">
        <v>8</v>
      </c>
      <c r="K11904" s="2">
        <f>SalesDetails[[#This Row],[Unit Price]]*SalesDetails[[#This Row],[Qty Sold]]</f>
        <v>2152</v>
      </c>
      <c r="L11904" s="2">
        <f>(SalesDetails[[#This Row],[Unit Price]]-SalesDetails[[#This Row],[Unit Cost]])*SalesDetails[[#This Row],[Qty Sold]]</f>
        <v>468.24385092539592</v>
      </c>
    </row>
    <row r="11905" spans="1:12" x14ac:dyDescent="0.25">
      <c r="A11905" t="s">
        <v>14354</v>
      </c>
      <c r="B11905" t="str">
        <f>"SC"&amp;LEFT(SalesDetails[[#This Row],[OrderNo]],4)&amp;SalesDetails[[#This Row],[Short State]]</f>
        <v>SC1884NA</v>
      </c>
      <c r="C11905" s="1">
        <v>41689</v>
      </c>
      <c r="D11905" t="s">
        <v>16724</v>
      </c>
      <c r="E11905" t="s">
        <v>16735</v>
      </c>
      <c r="F11905" t="s">
        <v>16762</v>
      </c>
      <c r="G11905" t="s">
        <v>18051</v>
      </c>
      <c r="H11905" s="2">
        <v>203.44466534153301</v>
      </c>
      <c r="I11905" s="2">
        <v>269</v>
      </c>
      <c r="J11905">
        <v>48</v>
      </c>
      <c r="K11905" s="2">
        <f>SalesDetails[[#This Row],[Unit Price]]*SalesDetails[[#This Row],[Qty Sold]]</f>
        <v>12912</v>
      </c>
      <c r="L11905" s="2">
        <f>(SalesDetails[[#This Row],[Unit Price]]-SalesDetails[[#This Row],[Unit Cost]])*SalesDetails[[#This Row],[Qty Sold]]</f>
        <v>3146.6560636064155</v>
      </c>
    </row>
    <row r="11906" spans="1:12" x14ac:dyDescent="0.25">
      <c r="A11906" t="s">
        <v>15159</v>
      </c>
      <c r="B11906" t="str">
        <f>"SC"&amp;LEFT(SalesDetails[[#This Row],[OrderNo]],4)&amp;SalesDetails[[#This Row],[Short State]]</f>
        <v>SC2008NA</v>
      </c>
      <c r="C11906" s="1">
        <v>41713</v>
      </c>
      <c r="D11906" t="s">
        <v>16724</v>
      </c>
      <c r="E11906" t="s">
        <v>16735</v>
      </c>
      <c r="F11906" t="s">
        <v>16762</v>
      </c>
      <c r="G11906" t="s">
        <v>18051</v>
      </c>
      <c r="H11906" s="2">
        <v>103.62071717494338</v>
      </c>
      <c r="I11906" s="2">
        <v>269</v>
      </c>
      <c r="J11906">
        <v>24</v>
      </c>
      <c r="K11906" s="2">
        <f>SalesDetails[[#This Row],[Unit Price]]*SalesDetails[[#This Row],[Qty Sold]]</f>
        <v>6456</v>
      </c>
      <c r="L11906" s="2">
        <f>(SalesDetails[[#This Row],[Unit Price]]-SalesDetails[[#This Row],[Unit Cost]])*SalesDetails[[#This Row],[Qty Sold]]</f>
        <v>3969.1027878013592</v>
      </c>
    </row>
    <row r="11907" spans="1:12" x14ac:dyDescent="0.25">
      <c r="A11907" t="s">
        <v>1121</v>
      </c>
      <c r="B11907" t="str">
        <f>"SC"&amp;LEFT(SalesDetails[[#This Row],[OrderNo]],4)&amp;SalesDetails[[#This Row],[Short State]]</f>
        <v>SC7372NA</v>
      </c>
      <c r="C11907" s="1">
        <v>41036</v>
      </c>
      <c r="D11907" t="s">
        <v>16724</v>
      </c>
      <c r="E11907" t="s">
        <v>16736</v>
      </c>
      <c r="F11907" t="s">
        <v>16762</v>
      </c>
      <c r="G11907" t="s">
        <v>18052</v>
      </c>
      <c r="H11907" s="2">
        <v>14.510187523188511</v>
      </c>
      <c r="I11907" s="2">
        <v>269</v>
      </c>
      <c r="J11907">
        <v>5</v>
      </c>
      <c r="K11907" s="2">
        <f>SalesDetails[[#This Row],[Unit Price]]*SalesDetails[[#This Row],[Qty Sold]]</f>
        <v>1345</v>
      </c>
      <c r="L11907" s="2">
        <f>(SalesDetails[[#This Row],[Unit Price]]-SalesDetails[[#This Row],[Unit Cost]])*SalesDetails[[#This Row],[Qty Sold]]</f>
        <v>1272.4490623840575</v>
      </c>
    </row>
    <row r="11908" spans="1:12" x14ac:dyDescent="0.25">
      <c r="A11908" t="s">
        <v>1123</v>
      </c>
      <c r="B11908" t="str">
        <f>"SC"&amp;LEFT(SalesDetails[[#This Row],[OrderNo]],4)&amp;SalesDetails[[#This Row],[Short State]]</f>
        <v>SC1041EB</v>
      </c>
      <c r="C11908" s="1">
        <v>41056</v>
      </c>
      <c r="D11908" t="s">
        <v>16723</v>
      </c>
      <c r="E11908" t="s">
        <v>16736</v>
      </c>
      <c r="F11908" t="s">
        <v>16752</v>
      </c>
      <c r="G11908" t="s">
        <v>18052</v>
      </c>
      <c r="H11908" s="2">
        <v>166.2006644275838</v>
      </c>
      <c r="I11908" s="2">
        <v>269</v>
      </c>
      <c r="J11908">
        <v>5</v>
      </c>
      <c r="K11908" s="2">
        <f>SalesDetails[[#This Row],[Unit Price]]*SalesDetails[[#This Row],[Qty Sold]]</f>
        <v>1345</v>
      </c>
      <c r="L11908" s="2">
        <f>(SalesDetails[[#This Row],[Unit Price]]-SalesDetails[[#This Row],[Unit Cost]])*SalesDetails[[#This Row],[Qty Sold]]</f>
        <v>513.99667786208101</v>
      </c>
    </row>
    <row r="11909" spans="1:12" x14ac:dyDescent="0.25">
      <c r="A11909" t="s">
        <v>6355</v>
      </c>
      <c r="B11909" t="str">
        <f>"SC"&amp;LEFT(SalesDetails[[#This Row],[OrderNo]],4)&amp;SalesDetails[[#This Row],[Short State]]</f>
        <v>SC6442RI</v>
      </c>
      <c r="C11909" s="1">
        <v>41825</v>
      </c>
      <c r="D11909" t="s">
        <v>16726</v>
      </c>
      <c r="E11909" t="s">
        <v>16729</v>
      </c>
      <c r="F11909" t="s">
        <v>16767</v>
      </c>
      <c r="G11909" t="s">
        <v>18052</v>
      </c>
      <c r="H11909" s="2">
        <v>40.288671502602767</v>
      </c>
      <c r="I11909" s="2">
        <v>269</v>
      </c>
      <c r="J11909">
        <v>24</v>
      </c>
      <c r="K11909" s="2">
        <f>SalesDetails[[#This Row],[Unit Price]]*SalesDetails[[#This Row],[Qty Sold]]</f>
        <v>6456</v>
      </c>
      <c r="L11909" s="2">
        <f>(SalesDetails[[#This Row],[Unit Price]]-SalesDetails[[#This Row],[Unit Cost]])*SalesDetails[[#This Row],[Qty Sold]]</f>
        <v>5489.0718839375331</v>
      </c>
    </row>
    <row r="11910" spans="1:12" x14ac:dyDescent="0.25">
      <c r="A11910" t="s">
        <v>6907</v>
      </c>
      <c r="B11910" t="str">
        <f>"SC"&amp;LEFT(SalesDetails[[#This Row],[OrderNo]],4)&amp;SalesDetails[[#This Row],[Short State]]</f>
        <v>SC7945AN</v>
      </c>
      <c r="C11910" s="1">
        <v>41235</v>
      </c>
      <c r="D11910" t="s">
        <v>16726</v>
      </c>
      <c r="E11910" t="s">
        <v>16737</v>
      </c>
      <c r="F11910" t="s">
        <v>16746</v>
      </c>
      <c r="G11910" t="s">
        <v>18052</v>
      </c>
      <c r="H11910" s="2">
        <v>21.51100413189684</v>
      </c>
      <c r="I11910" s="2">
        <v>269</v>
      </c>
      <c r="J11910">
        <v>6</v>
      </c>
      <c r="K11910" s="2">
        <f>SalesDetails[[#This Row],[Unit Price]]*SalesDetails[[#This Row],[Qty Sold]]</f>
        <v>1614</v>
      </c>
      <c r="L11910" s="2">
        <f>(SalesDetails[[#This Row],[Unit Price]]-SalesDetails[[#This Row],[Unit Cost]])*SalesDetails[[#This Row],[Qty Sold]]</f>
        <v>1484.9339752086189</v>
      </c>
    </row>
    <row r="11911" spans="1:12" x14ac:dyDescent="0.25">
      <c r="A11911" t="s">
        <v>9072</v>
      </c>
      <c r="B11911" t="str">
        <f>"SC"&amp;LEFT(SalesDetails[[#This Row],[OrderNo]],4)&amp;SalesDetails[[#This Row],[Short State]]</f>
        <v>SC1113NA</v>
      </c>
      <c r="C11911" s="1">
        <v>41287</v>
      </c>
      <c r="D11911" t="s">
        <v>16724</v>
      </c>
      <c r="E11911" t="s">
        <v>16735</v>
      </c>
      <c r="F11911" t="s">
        <v>16762</v>
      </c>
      <c r="G11911" t="s">
        <v>18052</v>
      </c>
      <c r="H11911" s="2">
        <v>162.23141385451081</v>
      </c>
      <c r="I11911" s="2">
        <v>269</v>
      </c>
      <c r="J11911">
        <v>12</v>
      </c>
      <c r="K11911" s="2">
        <f>SalesDetails[[#This Row],[Unit Price]]*SalesDetails[[#This Row],[Qty Sold]]</f>
        <v>3228</v>
      </c>
      <c r="L11911" s="2">
        <f>(SalesDetails[[#This Row],[Unit Price]]-SalesDetails[[#This Row],[Unit Cost]])*SalesDetails[[#This Row],[Qty Sold]]</f>
        <v>1281.2230337458705</v>
      </c>
    </row>
    <row r="11912" spans="1:12" x14ac:dyDescent="0.25">
      <c r="A11912" t="s">
        <v>9760</v>
      </c>
      <c r="B11912" t="str">
        <f>"SC"&amp;LEFT(SalesDetails[[#This Row],[OrderNo]],4)&amp;SalesDetails[[#This Row],[Short State]]</f>
        <v>SC1218CR</v>
      </c>
      <c r="C11912" s="1">
        <v>41482</v>
      </c>
      <c r="D11912" t="s">
        <v>16726</v>
      </c>
      <c r="E11912" t="s">
        <v>16729</v>
      </c>
      <c r="F11912" t="s">
        <v>16750</v>
      </c>
      <c r="G11912" t="s">
        <v>18052</v>
      </c>
      <c r="H11912" s="2">
        <v>16.045589557025888</v>
      </c>
      <c r="I11912" s="2">
        <v>269</v>
      </c>
      <c r="J11912">
        <v>12</v>
      </c>
      <c r="K11912" s="2">
        <f>SalesDetails[[#This Row],[Unit Price]]*SalesDetails[[#This Row],[Qty Sold]]</f>
        <v>3228</v>
      </c>
      <c r="L11912" s="2">
        <f>(SalesDetails[[#This Row],[Unit Price]]-SalesDetails[[#This Row],[Unit Cost]])*SalesDetails[[#This Row],[Qty Sold]]</f>
        <v>3035.4529253156893</v>
      </c>
    </row>
    <row r="11913" spans="1:12" x14ac:dyDescent="0.25">
      <c r="A11913" t="s">
        <v>11439</v>
      </c>
      <c r="B11913" t="str">
        <f>"SC"&amp;LEFT(SalesDetails[[#This Row],[OrderNo]],4)&amp;SalesDetails[[#This Row],[Short State]]</f>
        <v>SC1458KW</v>
      </c>
      <c r="C11913" s="1">
        <v>40955</v>
      </c>
      <c r="D11913" t="s">
        <v>16724</v>
      </c>
      <c r="E11913" t="s">
        <v>16734</v>
      </c>
      <c r="F11913" t="s">
        <v>16761</v>
      </c>
      <c r="G11913" t="s">
        <v>18052</v>
      </c>
      <c r="H11913" s="2">
        <v>163.3721093395358</v>
      </c>
      <c r="I11913" s="2">
        <v>269</v>
      </c>
      <c r="J11913">
        <v>8</v>
      </c>
      <c r="K11913" s="2">
        <f>SalesDetails[[#This Row],[Unit Price]]*SalesDetails[[#This Row],[Qty Sold]]</f>
        <v>2152</v>
      </c>
      <c r="L11913" s="2">
        <f>(SalesDetails[[#This Row],[Unit Price]]-SalesDetails[[#This Row],[Unit Cost]])*SalesDetails[[#This Row],[Qty Sold]]</f>
        <v>845.02312528371363</v>
      </c>
    </row>
    <row r="11914" spans="1:12" x14ac:dyDescent="0.25">
      <c r="A11914" t="s">
        <v>12665</v>
      </c>
      <c r="B11914" t="str">
        <f>"SC"&amp;LEFT(SalesDetails[[#This Row],[OrderNo]],4)&amp;SalesDetails[[#This Row],[Short State]]</f>
        <v>SC1636ED</v>
      </c>
      <c r="C11914" s="1">
        <v>41304</v>
      </c>
      <c r="D11914" t="s">
        <v>16726</v>
      </c>
      <c r="E11914" t="s">
        <v>16734</v>
      </c>
      <c r="F11914" t="s">
        <v>16753</v>
      </c>
      <c r="G11914" t="s">
        <v>18052</v>
      </c>
      <c r="H11914" s="2">
        <v>102.08599435508464</v>
      </c>
      <c r="I11914" s="2">
        <v>269</v>
      </c>
      <c r="J11914">
        <v>9</v>
      </c>
      <c r="K11914" s="2">
        <f>SalesDetails[[#This Row],[Unit Price]]*SalesDetails[[#This Row],[Qty Sold]]</f>
        <v>2421</v>
      </c>
      <c r="L11914" s="2">
        <f>(SalesDetails[[#This Row],[Unit Price]]-SalesDetails[[#This Row],[Unit Cost]])*SalesDetails[[#This Row],[Qty Sold]]</f>
        <v>1502.2260508042382</v>
      </c>
    </row>
    <row r="11915" spans="1:12" x14ac:dyDescent="0.25">
      <c r="A11915" t="s">
        <v>12875</v>
      </c>
      <c r="B11915" t="str">
        <f>"SC"&amp;LEFT(SalesDetails[[#This Row],[OrderNo]],4)&amp;SalesDetails[[#This Row],[Short State]]</f>
        <v>SC1668KW</v>
      </c>
      <c r="C11915" s="1">
        <v>41661</v>
      </c>
      <c r="D11915" t="s">
        <v>16725</v>
      </c>
      <c r="E11915" t="s">
        <v>16734</v>
      </c>
      <c r="F11915" t="s">
        <v>16761</v>
      </c>
      <c r="G11915" t="s">
        <v>18052</v>
      </c>
      <c r="H11915" s="2">
        <v>59.839814523365426</v>
      </c>
      <c r="I11915" s="2">
        <v>269</v>
      </c>
      <c r="J11915">
        <v>18</v>
      </c>
      <c r="K11915" s="2">
        <f>SalesDetails[[#This Row],[Unit Price]]*SalesDetails[[#This Row],[Qty Sold]]</f>
        <v>4842</v>
      </c>
      <c r="L11915" s="2">
        <f>(SalesDetails[[#This Row],[Unit Price]]-SalesDetails[[#This Row],[Unit Cost]])*SalesDetails[[#This Row],[Qty Sold]]</f>
        <v>3764.8833385794223</v>
      </c>
    </row>
    <row r="11916" spans="1:12" x14ac:dyDescent="0.25">
      <c r="A11916" t="s">
        <v>13575</v>
      </c>
      <c r="B11916" t="str">
        <f>"SC"&amp;LEFT(SalesDetails[[#This Row],[OrderNo]],4)&amp;SalesDetails[[#This Row],[Short State]]</f>
        <v>SC1771NA</v>
      </c>
      <c r="C11916" s="1">
        <v>41262</v>
      </c>
      <c r="D11916" t="s">
        <v>16724</v>
      </c>
      <c r="E11916" t="s">
        <v>16731</v>
      </c>
      <c r="F11916" t="s">
        <v>16762</v>
      </c>
      <c r="G11916" t="s">
        <v>18052</v>
      </c>
      <c r="H11916" s="2">
        <v>149.69320431827421</v>
      </c>
      <c r="I11916" s="2">
        <v>269</v>
      </c>
      <c r="J11916">
        <v>8</v>
      </c>
      <c r="K11916" s="2">
        <f>SalesDetails[[#This Row],[Unit Price]]*SalesDetails[[#This Row],[Qty Sold]]</f>
        <v>2152</v>
      </c>
      <c r="L11916" s="2">
        <f>(SalesDetails[[#This Row],[Unit Price]]-SalesDetails[[#This Row],[Unit Cost]])*SalesDetails[[#This Row],[Qty Sold]]</f>
        <v>954.4543654538063</v>
      </c>
    </row>
    <row r="11917" spans="1:12" x14ac:dyDescent="0.25">
      <c r="A11917" t="s">
        <v>14486</v>
      </c>
      <c r="B11917" t="str">
        <f>"SC"&amp;LEFT(SalesDetails[[#This Row],[OrderNo]],4)&amp;SalesDetails[[#This Row],[Short State]]</f>
        <v>SC1904EB</v>
      </c>
      <c r="C11917" s="1">
        <v>41118</v>
      </c>
      <c r="D11917" t="s">
        <v>16726</v>
      </c>
      <c r="E11917" t="s">
        <v>16729</v>
      </c>
      <c r="F11917" t="s">
        <v>16752</v>
      </c>
      <c r="G11917" t="s">
        <v>18052</v>
      </c>
      <c r="H11917" s="2">
        <v>97.454393725855752</v>
      </c>
      <c r="I11917" s="2">
        <v>269</v>
      </c>
      <c r="J11917">
        <v>6</v>
      </c>
      <c r="K11917" s="2">
        <f>SalesDetails[[#This Row],[Unit Price]]*SalesDetails[[#This Row],[Qty Sold]]</f>
        <v>1614</v>
      </c>
      <c r="L11917" s="2">
        <f>(SalesDetails[[#This Row],[Unit Price]]-SalesDetails[[#This Row],[Unit Cost]])*SalesDetails[[#This Row],[Qty Sold]]</f>
        <v>1029.2736376448654</v>
      </c>
    </row>
    <row r="11918" spans="1:12" x14ac:dyDescent="0.25">
      <c r="A11918" t="s">
        <v>16580</v>
      </c>
      <c r="B11918" t="str">
        <f>"SC"&amp;LEFT(SalesDetails[[#This Row],[OrderNo]],4)&amp;SalesDetails[[#This Row],[Short State]]</f>
        <v>SC2214EK</v>
      </c>
      <c r="C11918" s="1">
        <v>41017</v>
      </c>
      <c r="D11918" t="s">
        <v>16726</v>
      </c>
      <c r="E11918" t="s">
        <v>16736</v>
      </c>
      <c r="F11918" t="s">
        <v>16754</v>
      </c>
      <c r="G11918" t="s">
        <v>18052</v>
      </c>
      <c r="H11918" s="2">
        <v>45.73272761132268</v>
      </c>
      <c r="I11918" s="2">
        <v>269</v>
      </c>
      <c r="J11918">
        <v>5</v>
      </c>
      <c r="K11918" s="2">
        <f>SalesDetails[[#This Row],[Unit Price]]*SalesDetails[[#This Row],[Qty Sold]]</f>
        <v>1345</v>
      </c>
      <c r="L11918" s="2">
        <f>(SalesDetails[[#This Row],[Unit Price]]-SalesDetails[[#This Row],[Unit Cost]])*SalesDetails[[#This Row],[Qty Sold]]</f>
        <v>1116.3363619433867</v>
      </c>
    </row>
    <row r="11919" spans="1:12" x14ac:dyDescent="0.25">
      <c r="A11919" t="s">
        <v>1096</v>
      </c>
      <c r="B11919" t="str">
        <f>"SC"&amp;LEFT(SalesDetails[[#This Row],[OrderNo]],4)&amp;SalesDetails[[#This Row],[Short State]]</f>
        <v>SC7362AN</v>
      </c>
      <c r="C11919" s="1">
        <v>41268</v>
      </c>
      <c r="D11919" t="s">
        <v>16726</v>
      </c>
      <c r="E11919" t="s">
        <v>16732</v>
      </c>
      <c r="F11919" t="s">
        <v>16746</v>
      </c>
      <c r="G11919" t="s">
        <v>18053</v>
      </c>
      <c r="H11919" s="2">
        <v>169.44453677309454</v>
      </c>
      <c r="I11919" s="2">
        <v>269</v>
      </c>
      <c r="J11919">
        <v>9</v>
      </c>
      <c r="K11919" s="2">
        <f>SalesDetails[[#This Row],[Unit Price]]*SalesDetails[[#This Row],[Qty Sold]]</f>
        <v>2421</v>
      </c>
      <c r="L11919" s="2">
        <f>(SalesDetails[[#This Row],[Unit Price]]-SalesDetails[[#This Row],[Unit Cost]])*SalesDetails[[#This Row],[Qty Sold]]</f>
        <v>895.99916904214911</v>
      </c>
    </row>
    <row r="11920" spans="1:12" x14ac:dyDescent="0.25">
      <c r="A11920" t="s">
        <v>1098</v>
      </c>
      <c r="B11920" t="str">
        <f>"SC"&amp;LEFT(SalesDetails[[#This Row],[OrderNo]],4)&amp;SalesDetails[[#This Row],[Short State]]</f>
        <v>SC7716OG</v>
      </c>
      <c r="C11920" s="1">
        <v>41377</v>
      </c>
      <c r="D11920" t="s">
        <v>16725</v>
      </c>
      <c r="E11920" t="s">
        <v>16736</v>
      </c>
      <c r="F11920" t="s">
        <v>16763</v>
      </c>
      <c r="G11920" t="s">
        <v>18053</v>
      </c>
      <c r="H11920" s="2">
        <v>212.06257361268933</v>
      </c>
      <c r="I11920" s="2">
        <v>269</v>
      </c>
      <c r="J11920">
        <v>10</v>
      </c>
      <c r="K11920" s="2">
        <f>SalesDetails[[#This Row],[Unit Price]]*SalesDetails[[#This Row],[Qty Sold]]</f>
        <v>2690</v>
      </c>
      <c r="L11920" s="2">
        <f>(SalesDetails[[#This Row],[Unit Price]]-SalesDetails[[#This Row],[Unit Cost]])*SalesDetails[[#This Row],[Qty Sold]]</f>
        <v>569.37426387310666</v>
      </c>
    </row>
    <row r="11921" spans="1:12" x14ac:dyDescent="0.25">
      <c r="A11921" t="s">
        <v>5736</v>
      </c>
      <c r="B11921" t="str">
        <f>"SC"&amp;LEFT(SalesDetails[[#This Row],[OrderNo]],4)&amp;SalesDetails[[#This Row],[Short State]]</f>
        <v>SC5588EB</v>
      </c>
      <c r="C11921" s="1">
        <v>41419</v>
      </c>
      <c r="D11921" t="s">
        <v>16726</v>
      </c>
      <c r="E11921" t="s">
        <v>16736</v>
      </c>
      <c r="F11921" t="s">
        <v>16752</v>
      </c>
      <c r="G11921" t="s">
        <v>18053</v>
      </c>
      <c r="H11921" s="2">
        <v>66.756805615155272</v>
      </c>
      <c r="I11921" s="2">
        <v>269</v>
      </c>
      <c r="J11921">
        <v>10</v>
      </c>
      <c r="K11921" s="2">
        <f>SalesDetails[[#This Row],[Unit Price]]*SalesDetails[[#This Row],[Qty Sold]]</f>
        <v>2690</v>
      </c>
      <c r="L11921" s="2">
        <f>(SalesDetails[[#This Row],[Unit Price]]-SalesDetails[[#This Row],[Unit Cost]])*SalesDetails[[#This Row],[Qty Sold]]</f>
        <v>2022.4319438484474</v>
      </c>
    </row>
    <row r="11922" spans="1:12" x14ac:dyDescent="0.25">
      <c r="A11922" t="s">
        <v>5980</v>
      </c>
      <c r="B11922" t="str">
        <f>"SC"&amp;LEFT(SalesDetails[[#This Row],[OrderNo]],4)&amp;SalesDetails[[#This Row],[Short State]]</f>
        <v>SC5917KD</v>
      </c>
      <c r="C11922" s="1">
        <v>41121</v>
      </c>
      <c r="D11922" t="s">
        <v>16726</v>
      </c>
      <c r="E11922" t="s">
        <v>16729</v>
      </c>
      <c r="F11922" t="s">
        <v>16739</v>
      </c>
      <c r="G11922" t="s">
        <v>18053</v>
      </c>
      <c r="H11922" s="2">
        <v>28.738407274842192</v>
      </c>
      <c r="I11922" s="2">
        <v>269</v>
      </c>
      <c r="J11922">
        <v>6</v>
      </c>
      <c r="K11922" s="2">
        <f>SalesDetails[[#This Row],[Unit Price]]*SalesDetails[[#This Row],[Qty Sold]]</f>
        <v>1614</v>
      </c>
      <c r="L11922" s="2">
        <f>(SalesDetails[[#This Row],[Unit Price]]-SalesDetails[[#This Row],[Unit Cost]])*SalesDetails[[#This Row],[Qty Sold]]</f>
        <v>1441.5695563509469</v>
      </c>
    </row>
    <row r="11923" spans="1:12" x14ac:dyDescent="0.25">
      <c r="A11923" t="s">
        <v>6734</v>
      </c>
      <c r="B11923" t="str">
        <f>"SC"&amp;LEFT(SalesDetails[[#This Row],[OrderNo]],4)&amp;SalesDetails[[#This Row],[Short State]]</f>
        <v>SC6951BU</v>
      </c>
      <c r="C11923" s="1">
        <v>41385</v>
      </c>
      <c r="D11923" t="s">
        <v>16726</v>
      </c>
      <c r="E11923" t="s">
        <v>16733</v>
      </c>
      <c r="F11923" t="s">
        <v>16742</v>
      </c>
      <c r="G11923" t="s">
        <v>18053</v>
      </c>
      <c r="H11923" s="2">
        <v>162.63773789566275</v>
      </c>
      <c r="I11923" s="2">
        <v>269</v>
      </c>
      <c r="J11923">
        <v>12</v>
      </c>
      <c r="K11923" s="2">
        <f>SalesDetails[[#This Row],[Unit Price]]*SalesDetails[[#This Row],[Qty Sold]]</f>
        <v>3228</v>
      </c>
      <c r="L11923" s="2">
        <f>(SalesDetails[[#This Row],[Unit Price]]-SalesDetails[[#This Row],[Unit Cost]])*SalesDetails[[#This Row],[Qty Sold]]</f>
        <v>1276.3471452520471</v>
      </c>
    </row>
    <row r="11924" spans="1:12" x14ac:dyDescent="0.25">
      <c r="A11924" t="s">
        <v>7308</v>
      </c>
      <c r="B11924" t="str">
        <f>"SC"&amp;LEFT(SalesDetails[[#This Row],[OrderNo]],4)&amp;SalesDetails[[#This Row],[Short State]]</f>
        <v>SC8509OG</v>
      </c>
      <c r="C11924" s="1">
        <v>41189</v>
      </c>
      <c r="D11924" t="s">
        <v>16725</v>
      </c>
      <c r="E11924" t="s">
        <v>16731</v>
      </c>
      <c r="F11924" t="s">
        <v>16763</v>
      </c>
      <c r="G11924" t="s">
        <v>18053</v>
      </c>
      <c r="H11924" s="2">
        <v>53.37275282765458</v>
      </c>
      <c r="I11924" s="2">
        <v>269</v>
      </c>
      <c r="J11924">
        <v>4</v>
      </c>
      <c r="K11924" s="2">
        <f>SalesDetails[[#This Row],[Unit Price]]*SalesDetails[[#This Row],[Qty Sold]]</f>
        <v>1076</v>
      </c>
      <c r="L11924" s="2">
        <f>(SalesDetails[[#This Row],[Unit Price]]-SalesDetails[[#This Row],[Unit Cost]])*SalesDetails[[#This Row],[Qty Sold]]</f>
        <v>862.50898868938168</v>
      </c>
    </row>
    <row r="11925" spans="1:12" x14ac:dyDescent="0.25">
      <c r="A11925" t="s">
        <v>7821</v>
      </c>
      <c r="B11925" t="str">
        <f>"SC"&amp;LEFT(SalesDetails[[#This Row],[OrderNo]],4)&amp;SalesDetails[[#This Row],[Short State]]</f>
        <v>SC9272EB</v>
      </c>
      <c r="C11925" s="1">
        <v>41328</v>
      </c>
      <c r="D11925" t="s">
        <v>16723</v>
      </c>
      <c r="E11925" t="s">
        <v>16732</v>
      </c>
      <c r="F11925" t="s">
        <v>16752</v>
      </c>
      <c r="G11925" t="s">
        <v>18053</v>
      </c>
      <c r="H11925" s="2">
        <v>271.31404856047249</v>
      </c>
      <c r="I11925" s="2">
        <v>269</v>
      </c>
      <c r="J11925">
        <v>18</v>
      </c>
      <c r="K11925" s="2">
        <f>SalesDetails[[#This Row],[Unit Price]]*SalesDetails[[#This Row],[Qty Sold]]</f>
        <v>4842</v>
      </c>
      <c r="L11925" s="2">
        <f>(SalesDetails[[#This Row],[Unit Price]]-SalesDetails[[#This Row],[Unit Cost]])*SalesDetails[[#This Row],[Qty Sold]]</f>
        <v>-41.652874088504745</v>
      </c>
    </row>
    <row r="11926" spans="1:12" x14ac:dyDescent="0.25">
      <c r="A11926" t="s">
        <v>8677</v>
      </c>
      <c r="B11926" t="str">
        <f>"SC"&amp;LEFT(SalesDetails[[#This Row],[OrderNo]],4)&amp;SalesDetails[[#This Row],[Short State]]</f>
        <v>SC1052JI</v>
      </c>
      <c r="C11926" s="1">
        <v>40980</v>
      </c>
      <c r="D11926" t="s">
        <v>16726</v>
      </c>
      <c r="E11926" t="s">
        <v>16735</v>
      </c>
      <c r="F11926" t="s">
        <v>16758</v>
      </c>
      <c r="G11926" t="s">
        <v>18053</v>
      </c>
      <c r="H11926" s="2">
        <v>223.78320530413302</v>
      </c>
      <c r="I11926" s="2">
        <v>269</v>
      </c>
      <c r="J11926">
        <v>6</v>
      </c>
      <c r="K11926" s="2">
        <f>SalesDetails[[#This Row],[Unit Price]]*SalesDetails[[#This Row],[Qty Sold]]</f>
        <v>1614</v>
      </c>
      <c r="L11926" s="2">
        <f>(SalesDetails[[#This Row],[Unit Price]]-SalesDetails[[#This Row],[Unit Cost]])*SalesDetails[[#This Row],[Qty Sold]]</f>
        <v>271.30076817520188</v>
      </c>
    </row>
    <row r="11927" spans="1:12" x14ac:dyDescent="0.25">
      <c r="A11927" t="s">
        <v>10040</v>
      </c>
      <c r="B11927" t="str">
        <f>"SC"&amp;LEFT(SalesDetails[[#This Row],[OrderNo]],4)&amp;SalesDetails[[#This Row],[Short State]]</f>
        <v>SC1258KW</v>
      </c>
      <c r="C11927" s="1">
        <v>40906</v>
      </c>
      <c r="D11927" t="s">
        <v>16725</v>
      </c>
      <c r="E11927" t="s">
        <v>16738</v>
      </c>
      <c r="F11927" t="s">
        <v>16761</v>
      </c>
      <c r="G11927" t="s">
        <v>18053</v>
      </c>
      <c r="H11927" s="2">
        <v>151.93010522592843</v>
      </c>
      <c r="I11927" s="2">
        <v>269</v>
      </c>
      <c r="J11927">
        <v>6</v>
      </c>
      <c r="K11927" s="2">
        <f>SalesDetails[[#This Row],[Unit Price]]*SalesDetails[[#This Row],[Qty Sold]]</f>
        <v>1614</v>
      </c>
      <c r="L11927" s="2">
        <f>(SalesDetails[[#This Row],[Unit Price]]-SalesDetails[[#This Row],[Unit Cost]])*SalesDetails[[#This Row],[Qty Sold]]</f>
        <v>702.41936864442937</v>
      </c>
    </row>
    <row r="11928" spans="1:12" x14ac:dyDescent="0.25">
      <c r="A11928" t="s">
        <v>11367</v>
      </c>
      <c r="B11928" t="str">
        <f>"SC"&amp;LEFT(SalesDetails[[#This Row],[OrderNo]],4)&amp;SalesDetails[[#This Row],[Short State]]</f>
        <v>SC1448CR</v>
      </c>
      <c r="C11928" s="1">
        <v>40952</v>
      </c>
      <c r="D11928" t="s">
        <v>16726</v>
      </c>
      <c r="E11928" t="s">
        <v>16732</v>
      </c>
      <c r="F11928" t="s">
        <v>16750</v>
      </c>
      <c r="G11928" t="s">
        <v>18053</v>
      </c>
      <c r="H11928" s="2">
        <v>13.322323457793971</v>
      </c>
      <c r="I11928" s="2">
        <v>269</v>
      </c>
      <c r="J11928">
        <v>4</v>
      </c>
      <c r="K11928" s="2">
        <f>SalesDetails[[#This Row],[Unit Price]]*SalesDetails[[#This Row],[Qty Sold]]</f>
        <v>1076</v>
      </c>
      <c r="L11928" s="2">
        <f>(SalesDetails[[#This Row],[Unit Price]]-SalesDetails[[#This Row],[Unit Cost]])*SalesDetails[[#This Row],[Qty Sold]]</f>
        <v>1022.7107061688241</v>
      </c>
    </row>
    <row r="11929" spans="1:12" x14ac:dyDescent="0.25">
      <c r="A11929" t="s">
        <v>12445</v>
      </c>
      <c r="B11929" t="str">
        <f>"SC"&amp;LEFT(SalesDetails[[#This Row],[OrderNo]],4)&amp;SalesDetails[[#This Row],[Short State]]</f>
        <v>SC1604OS</v>
      </c>
      <c r="C11929" s="1">
        <v>41657</v>
      </c>
      <c r="D11929" t="s">
        <v>16726</v>
      </c>
      <c r="E11929" t="s">
        <v>16732</v>
      </c>
      <c r="F11929" t="s">
        <v>16765</v>
      </c>
      <c r="G11929" t="s">
        <v>18053</v>
      </c>
      <c r="H11929" s="2">
        <v>183.33148853605553</v>
      </c>
      <c r="I11929" s="2">
        <v>269</v>
      </c>
      <c r="J11929">
        <v>18</v>
      </c>
      <c r="K11929" s="2">
        <f>SalesDetails[[#This Row],[Unit Price]]*SalesDetails[[#This Row],[Qty Sold]]</f>
        <v>4842</v>
      </c>
      <c r="L11929" s="2">
        <f>(SalesDetails[[#This Row],[Unit Price]]-SalesDetails[[#This Row],[Unit Cost]])*SalesDetails[[#This Row],[Qty Sold]]</f>
        <v>1542.0332063510004</v>
      </c>
    </row>
    <row r="11930" spans="1:12" x14ac:dyDescent="0.25">
      <c r="A11930" t="s">
        <v>12988</v>
      </c>
      <c r="B11930" t="str">
        <f>"SC"&amp;LEFT(SalesDetails[[#This Row],[OrderNo]],4)&amp;SalesDetails[[#This Row],[Short State]]</f>
        <v>SC1685DE</v>
      </c>
      <c r="C11930" s="1">
        <v>41533</v>
      </c>
      <c r="D11930" t="s">
        <v>16725</v>
      </c>
      <c r="E11930" t="s">
        <v>16736</v>
      </c>
      <c r="F11930" t="s">
        <v>16751</v>
      </c>
      <c r="G11930" t="s">
        <v>18053</v>
      </c>
      <c r="H11930" s="2">
        <v>1.5422825795803632</v>
      </c>
      <c r="I11930" s="2">
        <v>269</v>
      </c>
      <c r="J11930">
        <v>10</v>
      </c>
      <c r="K11930" s="2">
        <f>SalesDetails[[#This Row],[Unit Price]]*SalesDetails[[#This Row],[Qty Sold]]</f>
        <v>2690</v>
      </c>
      <c r="L11930" s="2">
        <f>(SalesDetails[[#This Row],[Unit Price]]-SalesDetails[[#This Row],[Unit Cost]])*SalesDetails[[#This Row],[Qty Sold]]</f>
        <v>2674.5771742041961</v>
      </c>
    </row>
    <row r="11931" spans="1:12" x14ac:dyDescent="0.25">
      <c r="A11931" t="s">
        <v>13597</v>
      </c>
      <c r="B11931" t="str">
        <f>"SC"&amp;LEFT(SalesDetails[[#This Row],[OrderNo]],4)&amp;SalesDetails[[#This Row],[Short State]]</f>
        <v>SC1775KW</v>
      </c>
      <c r="C11931" s="1">
        <v>40970</v>
      </c>
      <c r="D11931" t="s">
        <v>16725</v>
      </c>
      <c r="E11931" t="s">
        <v>16734</v>
      </c>
      <c r="F11931" t="s">
        <v>16761</v>
      </c>
      <c r="G11931" t="s">
        <v>18053</v>
      </c>
      <c r="H11931" s="2">
        <v>137.05009591541776</v>
      </c>
      <c r="I11931" s="2">
        <v>269</v>
      </c>
      <c r="J11931">
        <v>4</v>
      </c>
      <c r="K11931" s="2">
        <f>SalesDetails[[#This Row],[Unit Price]]*SalesDetails[[#This Row],[Qty Sold]]</f>
        <v>1076</v>
      </c>
      <c r="L11931" s="2">
        <f>(SalesDetails[[#This Row],[Unit Price]]-SalesDetails[[#This Row],[Unit Cost]])*SalesDetails[[#This Row],[Qty Sold]]</f>
        <v>527.79961633832897</v>
      </c>
    </row>
    <row r="11932" spans="1:12" x14ac:dyDescent="0.25">
      <c r="A11932" t="s">
        <v>14389</v>
      </c>
      <c r="B11932" t="str">
        <f>"SC"&amp;LEFT(SalesDetails[[#This Row],[OrderNo]],4)&amp;SalesDetails[[#This Row],[Short State]]</f>
        <v>SC1889KD</v>
      </c>
      <c r="C11932" s="1">
        <v>41027</v>
      </c>
      <c r="D11932" t="s">
        <v>16726</v>
      </c>
      <c r="E11932" t="s">
        <v>16736</v>
      </c>
      <c r="F11932" t="s">
        <v>16739</v>
      </c>
      <c r="G11932" t="s">
        <v>18053</v>
      </c>
      <c r="H11932" s="2">
        <v>208.22456344132971</v>
      </c>
      <c r="I11932" s="2">
        <v>269</v>
      </c>
      <c r="J11932">
        <v>5</v>
      </c>
      <c r="K11932" s="2">
        <f>SalesDetails[[#This Row],[Unit Price]]*SalesDetails[[#This Row],[Qty Sold]]</f>
        <v>1345</v>
      </c>
      <c r="L11932" s="2">
        <f>(SalesDetails[[#This Row],[Unit Price]]-SalesDetails[[#This Row],[Unit Cost]])*SalesDetails[[#This Row],[Qty Sold]]</f>
        <v>303.87718279335149</v>
      </c>
    </row>
    <row r="11933" spans="1:12" x14ac:dyDescent="0.25">
      <c r="A11933" t="s">
        <v>14790</v>
      </c>
      <c r="B11933" t="str">
        <f>"SC"&amp;LEFT(SalesDetails[[#This Row],[OrderNo]],4)&amp;SalesDetails[[#This Row],[Short State]]</f>
        <v>SC1950DE</v>
      </c>
      <c r="C11933" s="1">
        <v>41288</v>
      </c>
      <c r="D11933" t="s">
        <v>16725</v>
      </c>
      <c r="E11933" t="s">
        <v>16732</v>
      </c>
      <c r="F11933" t="s">
        <v>16751</v>
      </c>
      <c r="G11933" t="s">
        <v>18053</v>
      </c>
      <c r="H11933" s="2">
        <v>198.18155212947792</v>
      </c>
      <c r="I11933" s="2">
        <v>269</v>
      </c>
      <c r="J11933">
        <v>18</v>
      </c>
      <c r="K11933" s="2">
        <f>SalesDetails[[#This Row],[Unit Price]]*SalesDetails[[#This Row],[Qty Sold]]</f>
        <v>4842</v>
      </c>
      <c r="L11933" s="2">
        <f>(SalesDetails[[#This Row],[Unit Price]]-SalesDetails[[#This Row],[Unit Cost]])*SalesDetails[[#This Row],[Qty Sold]]</f>
        <v>1274.7320616693974</v>
      </c>
    </row>
    <row r="11934" spans="1:12" x14ac:dyDescent="0.25">
      <c r="A11934" t="s">
        <v>16042</v>
      </c>
      <c r="B11934" t="str">
        <f>"SC"&amp;LEFT(SalesDetails[[#This Row],[OrderNo]],4)&amp;SalesDetails[[#This Row],[Short State]]</f>
        <v>SC2135BO</v>
      </c>
      <c r="C11934" s="1">
        <v>41071</v>
      </c>
      <c r="D11934" t="s">
        <v>16726</v>
      </c>
      <c r="E11934" t="s">
        <v>16729</v>
      </c>
      <c r="F11934" t="s">
        <v>16749</v>
      </c>
      <c r="G11934" t="s">
        <v>18053</v>
      </c>
      <c r="H11934" s="2">
        <v>264.11131690350629</v>
      </c>
      <c r="I11934" s="2">
        <v>269</v>
      </c>
      <c r="J11934">
        <v>6</v>
      </c>
      <c r="K11934" s="2">
        <f>SalesDetails[[#This Row],[Unit Price]]*SalesDetails[[#This Row],[Qty Sold]]</f>
        <v>1614</v>
      </c>
      <c r="L11934" s="2">
        <f>(SalesDetails[[#This Row],[Unit Price]]-SalesDetails[[#This Row],[Unit Cost]])*SalesDetails[[#This Row],[Qty Sold]]</f>
        <v>29.332098578962245</v>
      </c>
    </row>
    <row r="11935" spans="1:12" x14ac:dyDescent="0.25">
      <c r="A11935" t="s">
        <v>876</v>
      </c>
      <c r="B11935" t="str">
        <f>"SC"&amp;LEFT(SalesDetails[[#This Row],[OrderNo]],4)&amp;SalesDetails[[#This Row],[Short State]]</f>
        <v>SC7263DE</v>
      </c>
      <c r="C11935" s="1">
        <v>41184</v>
      </c>
      <c r="D11935" t="s">
        <v>16726</v>
      </c>
      <c r="E11935" t="s">
        <v>16736</v>
      </c>
      <c r="F11935" t="s">
        <v>16751</v>
      </c>
      <c r="G11935" t="s">
        <v>18054</v>
      </c>
      <c r="H11935" s="2">
        <v>38.380226807640192</v>
      </c>
      <c r="I11935" s="2">
        <v>299</v>
      </c>
      <c r="J11935">
        <v>10</v>
      </c>
      <c r="K11935" s="2">
        <f>SalesDetails[[#This Row],[Unit Price]]*SalesDetails[[#This Row],[Qty Sold]]</f>
        <v>2990</v>
      </c>
      <c r="L11935" s="2">
        <f>(SalesDetails[[#This Row],[Unit Price]]-SalesDetails[[#This Row],[Unit Cost]])*SalesDetails[[#This Row],[Qty Sold]]</f>
        <v>2606.197731923598</v>
      </c>
    </row>
    <row r="11936" spans="1:12" x14ac:dyDescent="0.25">
      <c r="A11936" t="s">
        <v>878</v>
      </c>
      <c r="B11936" t="str">
        <f>"SC"&amp;LEFT(SalesDetails[[#This Row],[OrderNo]],4)&amp;SalesDetails[[#This Row],[Short State]]</f>
        <v>SC7702OG</v>
      </c>
      <c r="C11936" s="1">
        <v>40890</v>
      </c>
      <c r="D11936" t="s">
        <v>16726</v>
      </c>
      <c r="E11936" t="s">
        <v>16731</v>
      </c>
      <c r="F11936" t="s">
        <v>16763</v>
      </c>
      <c r="G11936" t="s">
        <v>18054</v>
      </c>
      <c r="H11936" s="2">
        <v>188.29127863530348</v>
      </c>
      <c r="I11936" s="2">
        <v>299</v>
      </c>
      <c r="J11936">
        <v>8</v>
      </c>
      <c r="K11936" s="2">
        <f>SalesDetails[[#This Row],[Unit Price]]*SalesDetails[[#This Row],[Qty Sold]]</f>
        <v>2392</v>
      </c>
      <c r="L11936" s="2">
        <f>(SalesDetails[[#This Row],[Unit Price]]-SalesDetails[[#This Row],[Unit Cost]])*SalesDetails[[#This Row],[Qty Sold]]</f>
        <v>885.66977091757212</v>
      </c>
    </row>
    <row r="11937" spans="1:12" x14ac:dyDescent="0.25">
      <c r="A11937" t="s">
        <v>879</v>
      </c>
      <c r="B11937" t="str">
        <f>"SC"&amp;LEFT(SalesDetails[[#This Row],[OrderNo]],4)&amp;SalesDetails[[#This Row],[Short State]]</f>
        <v>SC712ZA</v>
      </c>
      <c r="C11937" s="1">
        <v>41314</v>
      </c>
      <c r="D11937" t="s">
        <v>16726</v>
      </c>
      <c r="E11937" t="s">
        <v>16732</v>
      </c>
      <c r="F11937" t="s">
        <v>16769</v>
      </c>
      <c r="G11937" t="s">
        <v>18054</v>
      </c>
      <c r="H11937" s="2">
        <v>81.072790118843443</v>
      </c>
      <c r="I11937" s="2">
        <v>299</v>
      </c>
      <c r="J11937">
        <v>9</v>
      </c>
      <c r="K11937" s="2">
        <f>SalesDetails[[#This Row],[Unit Price]]*SalesDetails[[#This Row],[Qty Sold]]</f>
        <v>2691</v>
      </c>
      <c r="L11937" s="2">
        <f>(SalesDetails[[#This Row],[Unit Price]]-SalesDetails[[#This Row],[Unit Cost]])*SalesDetails[[#This Row],[Qty Sold]]</f>
        <v>1961.3448889304091</v>
      </c>
    </row>
    <row r="11938" spans="1:12" x14ac:dyDescent="0.25">
      <c r="A11938" t="s">
        <v>4516</v>
      </c>
      <c r="B11938" t="str">
        <f>"SC"&amp;LEFT(SalesDetails[[#This Row],[OrderNo]],4)&amp;SalesDetails[[#This Row],[Short State]]</f>
        <v>SC3979AN</v>
      </c>
      <c r="C11938" s="1">
        <v>40997</v>
      </c>
      <c r="D11938" t="s">
        <v>16726</v>
      </c>
      <c r="E11938" t="s">
        <v>16736</v>
      </c>
      <c r="F11938" t="s">
        <v>16746</v>
      </c>
      <c r="G11938" t="s">
        <v>18054</v>
      </c>
      <c r="H11938" s="2">
        <v>276.32132907046264</v>
      </c>
      <c r="I11938" s="2">
        <v>299</v>
      </c>
      <c r="J11938">
        <v>10</v>
      </c>
      <c r="K11938" s="2">
        <f>SalesDetails[[#This Row],[Unit Price]]*SalesDetails[[#This Row],[Qty Sold]]</f>
        <v>2990</v>
      </c>
      <c r="L11938" s="2">
        <f>(SalesDetails[[#This Row],[Unit Price]]-SalesDetails[[#This Row],[Unit Cost]])*SalesDetails[[#This Row],[Qty Sold]]</f>
        <v>226.78670929537361</v>
      </c>
    </row>
    <row r="11939" spans="1:12" x14ac:dyDescent="0.25">
      <c r="A11939" t="s">
        <v>5288</v>
      </c>
      <c r="B11939" t="str">
        <f>"SC"&amp;LEFT(SalesDetails[[#This Row],[OrderNo]],4)&amp;SalesDetails[[#This Row],[Short State]]</f>
        <v>SC4992DE</v>
      </c>
      <c r="C11939" s="1">
        <v>41289</v>
      </c>
      <c r="D11939" t="s">
        <v>16726</v>
      </c>
      <c r="E11939" t="s">
        <v>16734</v>
      </c>
      <c r="F11939" t="s">
        <v>16751</v>
      </c>
      <c r="G11939" t="s">
        <v>18054</v>
      </c>
      <c r="H11939" s="2">
        <v>33.939259014994398</v>
      </c>
      <c r="I11939" s="2">
        <v>299</v>
      </c>
      <c r="J11939">
        <v>9</v>
      </c>
      <c r="K11939" s="2">
        <f>SalesDetails[[#This Row],[Unit Price]]*SalesDetails[[#This Row],[Qty Sold]]</f>
        <v>2691</v>
      </c>
      <c r="L11939" s="2">
        <f>(SalesDetails[[#This Row],[Unit Price]]-SalesDetails[[#This Row],[Unit Cost]])*SalesDetails[[#This Row],[Qty Sold]]</f>
        <v>2385.5466688650504</v>
      </c>
    </row>
    <row r="11940" spans="1:12" x14ac:dyDescent="0.25">
      <c r="A11940" t="s">
        <v>6927</v>
      </c>
      <c r="B11940" t="str">
        <f>"SC"&amp;LEFT(SalesDetails[[#This Row],[OrderNo]],4)&amp;SalesDetails[[#This Row],[Short State]]</f>
        <v>SC7965EB</v>
      </c>
      <c r="C11940" s="1">
        <v>41907</v>
      </c>
      <c r="D11940" t="s">
        <v>16726</v>
      </c>
      <c r="E11940" t="s">
        <v>16736</v>
      </c>
      <c r="F11940" t="s">
        <v>16752</v>
      </c>
      <c r="G11940" t="s">
        <v>18054</v>
      </c>
      <c r="H11940" s="2">
        <v>180.95561526826509</v>
      </c>
      <c r="I11940" s="2">
        <v>299</v>
      </c>
      <c r="J11940">
        <v>10</v>
      </c>
      <c r="K11940" s="2">
        <f>SalesDetails[[#This Row],[Unit Price]]*SalesDetails[[#This Row],[Qty Sold]]</f>
        <v>2990</v>
      </c>
      <c r="L11940" s="2">
        <f>(SalesDetails[[#This Row],[Unit Price]]-SalesDetails[[#This Row],[Unit Cost]])*SalesDetails[[#This Row],[Qty Sold]]</f>
        <v>1180.4438473173491</v>
      </c>
    </row>
    <row r="11941" spans="1:12" x14ac:dyDescent="0.25">
      <c r="A11941" t="s">
        <v>7187</v>
      </c>
      <c r="B11941" t="str">
        <f>"SC"&amp;LEFT(SalesDetails[[#This Row],[OrderNo]],4)&amp;SalesDetails[[#This Row],[Short State]]</f>
        <v>SC8328KE</v>
      </c>
      <c r="C11941" s="1">
        <v>41130</v>
      </c>
      <c r="D11941" t="s">
        <v>16726</v>
      </c>
      <c r="E11941" t="s">
        <v>16736</v>
      </c>
      <c r="F11941" t="s">
        <v>16759</v>
      </c>
      <c r="G11941" t="s">
        <v>18054</v>
      </c>
      <c r="H11941" s="2">
        <v>134.59529802508646</v>
      </c>
      <c r="I11941" s="2">
        <v>299</v>
      </c>
      <c r="J11941">
        <v>10</v>
      </c>
      <c r="K11941" s="2">
        <f>SalesDetails[[#This Row],[Unit Price]]*SalesDetails[[#This Row],[Qty Sold]]</f>
        <v>2990</v>
      </c>
      <c r="L11941" s="2">
        <f>(SalesDetails[[#This Row],[Unit Price]]-SalesDetails[[#This Row],[Unit Cost]])*SalesDetails[[#This Row],[Qty Sold]]</f>
        <v>1644.0470197491354</v>
      </c>
    </row>
    <row r="11942" spans="1:12" x14ac:dyDescent="0.25">
      <c r="A11942" t="s">
        <v>9171</v>
      </c>
      <c r="B11942" t="str">
        <f>"SC"&amp;LEFT(SalesDetails[[#This Row],[OrderNo]],4)&amp;SalesDetails[[#This Row],[Short State]]</f>
        <v>SC1127ED</v>
      </c>
      <c r="C11942" s="1">
        <v>40884</v>
      </c>
      <c r="D11942" t="s">
        <v>16726</v>
      </c>
      <c r="E11942" t="s">
        <v>16732</v>
      </c>
      <c r="F11942" t="s">
        <v>16753</v>
      </c>
      <c r="G11942" t="s">
        <v>18054</v>
      </c>
      <c r="H11942" s="2">
        <v>227.18519210829371</v>
      </c>
      <c r="I11942" s="2">
        <v>299</v>
      </c>
      <c r="J11942">
        <v>9</v>
      </c>
      <c r="K11942" s="2">
        <f>SalesDetails[[#This Row],[Unit Price]]*SalesDetails[[#This Row],[Qty Sold]]</f>
        <v>2691</v>
      </c>
      <c r="L11942" s="2">
        <f>(SalesDetails[[#This Row],[Unit Price]]-SalesDetails[[#This Row],[Unit Cost]])*SalesDetails[[#This Row],[Qty Sold]]</f>
        <v>646.33327102535668</v>
      </c>
    </row>
    <row r="11943" spans="1:12" x14ac:dyDescent="0.25">
      <c r="A11943" t="s">
        <v>10884</v>
      </c>
      <c r="B11943" t="str">
        <f>"SC"&amp;LEFT(SalesDetails[[#This Row],[OrderNo]],4)&amp;SalesDetails[[#This Row],[Short State]]</f>
        <v>SC1379IM</v>
      </c>
      <c r="C11943" s="1">
        <v>40976</v>
      </c>
      <c r="D11943" t="s">
        <v>16726</v>
      </c>
      <c r="E11943" t="s">
        <v>16735</v>
      </c>
      <c r="F11943" t="s">
        <v>16757</v>
      </c>
      <c r="G11943" t="s">
        <v>18054</v>
      </c>
      <c r="H11943" s="2">
        <v>75.968491676904947</v>
      </c>
      <c r="I11943" s="2">
        <v>299</v>
      </c>
      <c r="J11943">
        <v>12</v>
      </c>
      <c r="K11943" s="2">
        <f>SalesDetails[[#This Row],[Unit Price]]*SalesDetails[[#This Row],[Qty Sold]]</f>
        <v>3588</v>
      </c>
      <c r="L11943" s="2">
        <f>(SalesDetails[[#This Row],[Unit Price]]-SalesDetails[[#This Row],[Unit Cost]])*SalesDetails[[#This Row],[Qty Sold]]</f>
        <v>2676.3780998771408</v>
      </c>
    </row>
    <row r="11944" spans="1:12" x14ac:dyDescent="0.25">
      <c r="A11944" t="s">
        <v>12371</v>
      </c>
      <c r="B11944" t="str">
        <f>"SC"&amp;LEFT(SalesDetails[[#This Row],[OrderNo]],4)&amp;SalesDetails[[#This Row],[Short State]]</f>
        <v>SC1594ED</v>
      </c>
      <c r="C11944" s="1">
        <v>41956</v>
      </c>
      <c r="D11944" t="s">
        <v>16726</v>
      </c>
      <c r="E11944" t="s">
        <v>16737</v>
      </c>
      <c r="F11944" t="s">
        <v>16753</v>
      </c>
      <c r="G11944" t="s">
        <v>18054</v>
      </c>
      <c r="H11944" s="2">
        <v>183.16590974171055</v>
      </c>
      <c r="I11944" s="2">
        <v>299</v>
      </c>
      <c r="J11944">
        <v>13</v>
      </c>
      <c r="K11944" s="2">
        <f>SalesDetails[[#This Row],[Unit Price]]*SalesDetails[[#This Row],[Qty Sold]]</f>
        <v>3887</v>
      </c>
      <c r="L11944" s="2">
        <f>(SalesDetails[[#This Row],[Unit Price]]-SalesDetails[[#This Row],[Unit Cost]])*SalesDetails[[#This Row],[Qty Sold]]</f>
        <v>1505.8431733577629</v>
      </c>
    </row>
    <row r="11945" spans="1:12" x14ac:dyDescent="0.25">
      <c r="A11945" t="s">
        <v>15300</v>
      </c>
      <c r="B11945" t="str">
        <f>"SC"&amp;LEFT(SalesDetails[[#This Row],[OrderNo]],4)&amp;SalesDetails[[#This Row],[Short State]]</f>
        <v>SC2030EB</v>
      </c>
      <c r="C11945" s="1">
        <v>41317</v>
      </c>
      <c r="D11945" t="s">
        <v>16723</v>
      </c>
      <c r="E11945" t="s">
        <v>16732</v>
      </c>
      <c r="F11945" t="s">
        <v>16752</v>
      </c>
      <c r="G11945" t="s">
        <v>18054</v>
      </c>
      <c r="H11945" s="2">
        <v>2.3209813162930906</v>
      </c>
      <c r="I11945" s="2">
        <v>299</v>
      </c>
      <c r="J11945">
        <v>9</v>
      </c>
      <c r="K11945" s="2">
        <f>SalesDetails[[#This Row],[Unit Price]]*SalesDetails[[#This Row],[Qty Sold]]</f>
        <v>2691</v>
      </c>
      <c r="L11945" s="2">
        <f>(SalesDetails[[#This Row],[Unit Price]]-SalesDetails[[#This Row],[Unit Cost]])*SalesDetails[[#This Row],[Qty Sold]]</f>
        <v>2670.1111681533621</v>
      </c>
    </row>
    <row r="11946" spans="1:12" x14ac:dyDescent="0.25">
      <c r="A11946" t="s">
        <v>16058</v>
      </c>
      <c r="B11946" t="str">
        <f>"SC"&amp;LEFT(SalesDetails[[#This Row],[OrderNo]],4)&amp;SalesDetails[[#This Row],[Short State]]</f>
        <v>SC2137FC</v>
      </c>
      <c r="C11946" s="1">
        <v>41809</v>
      </c>
      <c r="D11946" t="s">
        <v>16726</v>
      </c>
      <c r="E11946" t="s">
        <v>16729</v>
      </c>
      <c r="F11946" t="s">
        <v>16756</v>
      </c>
      <c r="G11946" t="s">
        <v>18054</v>
      </c>
      <c r="H11946" s="2">
        <v>262.76502707258578</v>
      </c>
      <c r="I11946" s="2">
        <v>299</v>
      </c>
      <c r="J11946">
        <v>12</v>
      </c>
      <c r="K11946" s="2">
        <f>SalesDetails[[#This Row],[Unit Price]]*SalesDetails[[#This Row],[Qty Sold]]</f>
        <v>3588</v>
      </c>
      <c r="L11946" s="2">
        <f>(SalesDetails[[#This Row],[Unit Price]]-SalesDetails[[#This Row],[Unit Cost]])*SalesDetails[[#This Row],[Qty Sold]]</f>
        <v>434.81967512897063</v>
      </c>
    </row>
    <row r="11947" spans="1:12" x14ac:dyDescent="0.25">
      <c r="A11947" t="s">
        <v>16447</v>
      </c>
      <c r="B11947" t="str">
        <f>"SC"&amp;LEFT(SalesDetails[[#This Row],[OrderNo]],4)&amp;SalesDetails[[#This Row],[Short State]]</f>
        <v>SC2195OS</v>
      </c>
      <c r="C11947" s="1">
        <v>40883</v>
      </c>
      <c r="D11947" t="s">
        <v>16726</v>
      </c>
      <c r="E11947" t="s">
        <v>16732</v>
      </c>
      <c r="F11947" t="s">
        <v>16765</v>
      </c>
      <c r="G11947" t="s">
        <v>18054</v>
      </c>
      <c r="H11947" s="2">
        <v>68.174444007765132</v>
      </c>
      <c r="I11947" s="2">
        <v>299</v>
      </c>
      <c r="J11947">
        <v>9</v>
      </c>
      <c r="K11947" s="2">
        <f>SalesDetails[[#This Row],[Unit Price]]*SalesDetails[[#This Row],[Qty Sold]]</f>
        <v>2691</v>
      </c>
      <c r="L11947" s="2">
        <f>(SalesDetails[[#This Row],[Unit Price]]-SalesDetails[[#This Row],[Unit Cost]])*SalesDetails[[#This Row],[Qty Sold]]</f>
        <v>2077.4300039301138</v>
      </c>
    </row>
    <row r="11948" spans="1:12" x14ac:dyDescent="0.25">
      <c r="A11948" t="s">
        <v>3193</v>
      </c>
      <c r="B11948" t="str">
        <f>"SC"&amp;LEFT(SalesDetails[[#This Row],[OrderNo]],4)&amp;SalesDetails[[#This Row],[Short State]]</f>
        <v>SC2257ED</v>
      </c>
      <c r="C11948" s="1">
        <v>40908</v>
      </c>
      <c r="D11948" t="s">
        <v>16726</v>
      </c>
      <c r="E11948" t="s">
        <v>16732</v>
      </c>
      <c r="F11948" t="s">
        <v>16753</v>
      </c>
      <c r="G11948" t="s">
        <v>18055</v>
      </c>
      <c r="H11948" s="2">
        <v>216.40006670793565</v>
      </c>
      <c r="I11948" s="2">
        <v>299</v>
      </c>
      <c r="J11948">
        <v>9</v>
      </c>
      <c r="K11948" s="2">
        <f>SalesDetails[[#This Row],[Unit Price]]*SalesDetails[[#This Row],[Qty Sold]]</f>
        <v>2691</v>
      </c>
      <c r="L11948" s="2">
        <f>(SalesDetails[[#This Row],[Unit Price]]-SalesDetails[[#This Row],[Unit Cost]])*SalesDetails[[#This Row],[Qty Sold]]</f>
        <v>743.3993996285792</v>
      </c>
    </row>
    <row r="11949" spans="1:12" x14ac:dyDescent="0.25">
      <c r="A11949" t="s">
        <v>5071</v>
      </c>
      <c r="B11949" t="str">
        <f>"SC"&amp;LEFT(SalesDetails[[#This Row],[OrderNo]],4)&amp;SalesDetails[[#This Row],[Short State]]</f>
        <v>SC4707BE</v>
      </c>
      <c r="C11949" s="1">
        <v>41283</v>
      </c>
      <c r="D11949" t="s">
        <v>16726</v>
      </c>
      <c r="E11949" t="s">
        <v>16734</v>
      </c>
      <c r="F11949" t="s">
        <v>16748</v>
      </c>
      <c r="G11949" t="s">
        <v>18055</v>
      </c>
      <c r="H11949" s="2">
        <v>56.614095760298788</v>
      </c>
      <c r="I11949" s="2">
        <v>299</v>
      </c>
      <c r="J11949">
        <v>9</v>
      </c>
      <c r="K11949" s="2">
        <f>SalesDetails[[#This Row],[Unit Price]]*SalesDetails[[#This Row],[Qty Sold]]</f>
        <v>2691</v>
      </c>
      <c r="L11949" s="2">
        <f>(SalesDetails[[#This Row],[Unit Price]]-SalesDetails[[#This Row],[Unit Cost]])*SalesDetails[[#This Row],[Qty Sold]]</f>
        <v>2181.473138157311</v>
      </c>
    </row>
    <row r="11950" spans="1:12" x14ac:dyDescent="0.25">
      <c r="A11950" t="s">
        <v>6314</v>
      </c>
      <c r="B11950" t="str">
        <f>"SC"&amp;LEFT(SalesDetails[[#This Row],[OrderNo]],4)&amp;SalesDetails[[#This Row],[Short State]]</f>
        <v>SC6381EB</v>
      </c>
      <c r="C11950" s="1">
        <v>41207</v>
      </c>
      <c r="D11950" t="s">
        <v>16724</v>
      </c>
      <c r="E11950" t="s">
        <v>16737</v>
      </c>
      <c r="F11950" t="s">
        <v>16752</v>
      </c>
      <c r="G11950" t="s">
        <v>18055</v>
      </c>
      <c r="H11950" s="2">
        <v>259.88544448207443</v>
      </c>
      <c r="I11950" s="2">
        <v>299</v>
      </c>
      <c r="J11950">
        <v>26</v>
      </c>
      <c r="K11950" s="2">
        <f>SalesDetails[[#This Row],[Unit Price]]*SalesDetails[[#This Row],[Qty Sold]]</f>
        <v>7774</v>
      </c>
      <c r="L11950" s="2">
        <f>(SalesDetails[[#This Row],[Unit Price]]-SalesDetails[[#This Row],[Unit Cost]])*SalesDetails[[#This Row],[Qty Sold]]</f>
        <v>1016.9784434660647</v>
      </c>
    </row>
    <row r="11951" spans="1:12" x14ac:dyDescent="0.25">
      <c r="A11951" t="s">
        <v>6766</v>
      </c>
      <c r="B11951" t="str">
        <f>"SC"&amp;LEFT(SalesDetails[[#This Row],[OrderNo]],4)&amp;SalesDetails[[#This Row],[Short State]]</f>
        <v>SC7755NA</v>
      </c>
      <c r="C11951" s="1">
        <v>41458</v>
      </c>
      <c r="D11951" t="s">
        <v>16724</v>
      </c>
      <c r="E11951" t="s">
        <v>16736</v>
      </c>
      <c r="F11951" t="s">
        <v>16762</v>
      </c>
      <c r="G11951" t="s">
        <v>18055</v>
      </c>
      <c r="H11951" s="2">
        <v>14.031741709515286</v>
      </c>
      <c r="I11951" s="2">
        <v>299</v>
      </c>
      <c r="J11951">
        <v>10</v>
      </c>
      <c r="K11951" s="2">
        <f>SalesDetails[[#This Row],[Unit Price]]*SalesDetails[[#This Row],[Qty Sold]]</f>
        <v>2990</v>
      </c>
      <c r="L11951" s="2">
        <f>(SalesDetails[[#This Row],[Unit Price]]-SalesDetails[[#This Row],[Unit Cost]])*SalesDetails[[#This Row],[Qty Sold]]</f>
        <v>2849.6825829048471</v>
      </c>
    </row>
    <row r="11952" spans="1:12" x14ac:dyDescent="0.25">
      <c r="A11952" t="s">
        <v>7330</v>
      </c>
      <c r="B11952" t="str">
        <f>"SC"&amp;LEFT(SalesDetails[[#This Row],[OrderNo]],4)&amp;SalesDetails[[#This Row],[Short State]]</f>
        <v>SC8536KD</v>
      </c>
      <c r="C11952" s="1">
        <v>41243</v>
      </c>
      <c r="D11952" t="s">
        <v>16726</v>
      </c>
      <c r="E11952" t="s">
        <v>16737</v>
      </c>
      <c r="F11952" t="s">
        <v>16739</v>
      </c>
      <c r="G11952" t="s">
        <v>18055</v>
      </c>
      <c r="H11952" s="2">
        <v>149.54275024799904</v>
      </c>
      <c r="I11952" s="2">
        <v>299</v>
      </c>
      <c r="J11952">
        <v>8</v>
      </c>
      <c r="K11952" s="2">
        <f>SalesDetails[[#This Row],[Unit Price]]*SalesDetails[[#This Row],[Qty Sold]]</f>
        <v>2392</v>
      </c>
      <c r="L11952" s="2">
        <f>(SalesDetails[[#This Row],[Unit Price]]-SalesDetails[[#This Row],[Unit Cost]])*SalesDetails[[#This Row],[Qty Sold]]</f>
        <v>1195.6579980160077</v>
      </c>
    </row>
    <row r="11953" spans="1:12" x14ac:dyDescent="0.25">
      <c r="A11953" t="s">
        <v>8024</v>
      </c>
      <c r="B11953" t="str">
        <f>"SC"&amp;LEFT(SalesDetails[[#This Row],[OrderNo]],4)&amp;SalesDetails[[#This Row],[Short State]]</f>
        <v>SC9551KE</v>
      </c>
      <c r="C11953" s="1">
        <v>41164</v>
      </c>
      <c r="D11953" t="s">
        <v>16726</v>
      </c>
      <c r="E11953" t="s">
        <v>16736</v>
      </c>
      <c r="F11953" t="s">
        <v>16759</v>
      </c>
      <c r="G11953" t="s">
        <v>18055</v>
      </c>
      <c r="H11953" s="2">
        <v>283.58669403180403</v>
      </c>
      <c r="I11953" s="2">
        <v>299</v>
      </c>
      <c r="J11953">
        <v>10</v>
      </c>
      <c r="K11953" s="2">
        <f>SalesDetails[[#This Row],[Unit Price]]*SalesDetails[[#This Row],[Qty Sold]]</f>
        <v>2990</v>
      </c>
      <c r="L11953" s="2">
        <f>(SalesDetails[[#This Row],[Unit Price]]-SalesDetails[[#This Row],[Unit Cost]])*SalesDetails[[#This Row],[Qty Sold]]</f>
        <v>154.13305968195971</v>
      </c>
    </row>
    <row r="11954" spans="1:12" x14ac:dyDescent="0.25">
      <c r="A11954" t="s">
        <v>9264</v>
      </c>
      <c r="B11954" t="str">
        <f>"SC"&amp;LEFT(SalesDetails[[#This Row],[OrderNo]],4)&amp;SalesDetails[[#This Row],[Short State]]</f>
        <v>SC1141BO</v>
      </c>
      <c r="C11954" s="1">
        <v>41074</v>
      </c>
      <c r="D11954" t="s">
        <v>16726</v>
      </c>
      <c r="E11954" t="s">
        <v>16729</v>
      </c>
      <c r="F11954" t="s">
        <v>16749</v>
      </c>
      <c r="G11954" t="s">
        <v>18055</v>
      </c>
      <c r="H11954" s="2">
        <v>43.716222048918731</v>
      </c>
      <c r="I11954" s="2">
        <v>299</v>
      </c>
      <c r="J11954">
        <v>12</v>
      </c>
      <c r="K11954" s="2">
        <f>SalesDetails[[#This Row],[Unit Price]]*SalesDetails[[#This Row],[Qty Sold]]</f>
        <v>3588</v>
      </c>
      <c r="L11954" s="2">
        <f>(SalesDetails[[#This Row],[Unit Price]]-SalesDetails[[#This Row],[Unit Cost]])*SalesDetails[[#This Row],[Qty Sold]]</f>
        <v>3063.4053354129755</v>
      </c>
    </row>
    <row r="11955" spans="1:12" x14ac:dyDescent="0.25">
      <c r="A11955" t="s">
        <v>10085</v>
      </c>
      <c r="B11955" t="str">
        <f>"SC"&amp;LEFT(SalesDetails[[#This Row],[OrderNo]],4)&amp;SalesDetails[[#This Row],[Short State]]</f>
        <v>SC1265ZA</v>
      </c>
      <c r="C11955" s="1">
        <v>40916</v>
      </c>
      <c r="D11955" t="s">
        <v>16726</v>
      </c>
      <c r="E11955" t="s">
        <v>16735</v>
      </c>
      <c r="F11955" t="s">
        <v>16769</v>
      </c>
      <c r="G11955" t="s">
        <v>18055</v>
      </c>
      <c r="H11955" s="2">
        <v>262.37238299411604</v>
      </c>
      <c r="I11955" s="2">
        <v>299</v>
      </c>
      <c r="J11955">
        <v>12</v>
      </c>
      <c r="K11955" s="2">
        <f>SalesDetails[[#This Row],[Unit Price]]*SalesDetails[[#This Row],[Qty Sold]]</f>
        <v>3588</v>
      </c>
      <c r="L11955" s="2">
        <f>(SalesDetails[[#This Row],[Unit Price]]-SalesDetails[[#This Row],[Unit Cost]])*SalesDetails[[#This Row],[Qty Sold]]</f>
        <v>439.53140407060755</v>
      </c>
    </row>
    <row r="11956" spans="1:12" x14ac:dyDescent="0.25">
      <c r="A11956" t="s">
        <v>10750</v>
      </c>
      <c r="B11956" t="str">
        <f>"SC"&amp;LEFT(SalesDetails[[#This Row],[OrderNo]],4)&amp;SalesDetails[[#This Row],[Short State]]</f>
        <v>SC1362ZA</v>
      </c>
      <c r="C11956" s="1">
        <v>41110</v>
      </c>
      <c r="D11956" t="s">
        <v>16726</v>
      </c>
      <c r="E11956" t="s">
        <v>16729</v>
      </c>
      <c r="F11956" t="s">
        <v>16769</v>
      </c>
      <c r="G11956" t="s">
        <v>18055</v>
      </c>
      <c r="H11956" s="2">
        <v>1.2146154048457156</v>
      </c>
      <c r="I11956" s="2">
        <v>299</v>
      </c>
      <c r="J11956">
        <v>12</v>
      </c>
      <c r="K11956" s="2">
        <f>SalesDetails[[#This Row],[Unit Price]]*SalesDetails[[#This Row],[Qty Sold]]</f>
        <v>3588</v>
      </c>
      <c r="L11956" s="2">
        <f>(SalesDetails[[#This Row],[Unit Price]]-SalesDetails[[#This Row],[Unit Cost]])*SalesDetails[[#This Row],[Qty Sold]]</f>
        <v>3573.424615141852</v>
      </c>
    </row>
    <row r="11957" spans="1:12" x14ac:dyDescent="0.25">
      <c r="A11957" t="s">
        <v>13385</v>
      </c>
      <c r="B11957" t="str">
        <f>"SC"&amp;LEFT(SalesDetails[[#This Row],[OrderNo]],4)&amp;SalesDetails[[#This Row],[Short State]]</f>
        <v>SC1743BO</v>
      </c>
      <c r="C11957" s="1">
        <v>41686</v>
      </c>
      <c r="D11957" t="s">
        <v>16726</v>
      </c>
      <c r="E11957" t="s">
        <v>16732</v>
      </c>
      <c r="F11957" t="s">
        <v>16749</v>
      </c>
      <c r="G11957" t="s">
        <v>18055</v>
      </c>
      <c r="H11957" s="2">
        <v>147.53196822361596</v>
      </c>
      <c r="I11957" s="2">
        <v>299</v>
      </c>
      <c r="J11957">
        <v>9</v>
      </c>
      <c r="K11957" s="2">
        <f>SalesDetails[[#This Row],[Unit Price]]*SalesDetails[[#This Row],[Qty Sold]]</f>
        <v>2691</v>
      </c>
      <c r="L11957" s="2">
        <f>(SalesDetails[[#This Row],[Unit Price]]-SalesDetails[[#This Row],[Unit Cost]])*SalesDetails[[#This Row],[Qty Sold]]</f>
        <v>1363.2122859874564</v>
      </c>
    </row>
    <row r="11958" spans="1:12" x14ac:dyDescent="0.25">
      <c r="A11958" t="s">
        <v>16650</v>
      </c>
      <c r="B11958" t="str">
        <f>"SC"&amp;LEFT(SalesDetails[[#This Row],[OrderNo]],4)&amp;SalesDetails[[#This Row],[Short State]]</f>
        <v>SC2225EB</v>
      </c>
      <c r="C11958" s="1">
        <v>41810</v>
      </c>
      <c r="D11958" t="s">
        <v>16724</v>
      </c>
      <c r="E11958" t="s">
        <v>16729</v>
      </c>
      <c r="F11958" t="s">
        <v>16752</v>
      </c>
      <c r="G11958" t="s">
        <v>18055</v>
      </c>
      <c r="H11958" s="2">
        <v>213.6805709031735</v>
      </c>
      <c r="I11958" s="2">
        <v>299</v>
      </c>
      <c r="J11958">
        <v>12</v>
      </c>
      <c r="K11958" s="2">
        <f>SalesDetails[[#This Row],[Unit Price]]*SalesDetails[[#This Row],[Qty Sold]]</f>
        <v>3588</v>
      </c>
      <c r="L11958" s="2">
        <f>(SalesDetails[[#This Row],[Unit Price]]-SalesDetails[[#This Row],[Unit Cost]])*SalesDetails[[#This Row],[Qty Sold]]</f>
        <v>1023.833149161918</v>
      </c>
    </row>
    <row r="11959" spans="1:12" x14ac:dyDescent="0.25">
      <c r="A11959" t="s">
        <v>32</v>
      </c>
      <c r="B11959" t="str">
        <f>"SC"&amp;LEFT(SalesDetails[[#This Row],[OrderNo]],4)&amp;SalesDetails[[#This Row],[Short State]]</f>
        <v>SC58KW</v>
      </c>
      <c r="C11959" s="1">
        <v>41735</v>
      </c>
      <c r="D11959" t="s">
        <v>16724</v>
      </c>
      <c r="E11959" t="s">
        <v>16733</v>
      </c>
      <c r="F11959" t="s">
        <v>16761</v>
      </c>
      <c r="G11959" t="s">
        <v>18056</v>
      </c>
      <c r="H11959" s="2">
        <v>77.98502882615189</v>
      </c>
      <c r="I11959" s="2">
        <v>299</v>
      </c>
      <c r="J11959">
        <v>24</v>
      </c>
      <c r="K11959" s="2">
        <f>SalesDetails[[#This Row],[Unit Price]]*SalesDetails[[#This Row],[Qty Sold]]</f>
        <v>7176</v>
      </c>
      <c r="L11959" s="2">
        <f>(SalesDetails[[#This Row],[Unit Price]]-SalesDetails[[#This Row],[Unit Cost]])*SalesDetails[[#This Row],[Qty Sold]]</f>
        <v>5304.3593081723538</v>
      </c>
    </row>
    <row r="11960" spans="1:12" x14ac:dyDescent="0.25">
      <c r="A11960" t="s">
        <v>308</v>
      </c>
      <c r="B11960" t="str">
        <f>"SC"&amp;LEFT(SalesDetails[[#This Row],[OrderNo]],4)&amp;SalesDetails[[#This Row],[Short State]]</f>
        <v>SC7096EB</v>
      </c>
      <c r="C11960" s="1">
        <v>41890</v>
      </c>
      <c r="D11960" t="s">
        <v>16723</v>
      </c>
      <c r="E11960" t="s">
        <v>16736</v>
      </c>
      <c r="F11960" t="s">
        <v>16752</v>
      </c>
      <c r="G11960" t="s">
        <v>18056</v>
      </c>
      <c r="H11960" s="2">
        <v>302.54338358250362</v>
      </c>
      <c r="I11960" s="2">
        <v>299</v>
      </c>
      <c r="J11960">
        <v>10</v>
      </c>
      <c r="K11960" s="2">
        <f>SalesDetails[[#This Row],[Unit Price]]*SalesDetails[[#This Row],[Qty Sold]]</f>
        <v>2990</v>
      </c>
      <c r="L11960" s="2">
        <f>(SalesDetails[[#This Row],[Unit Price]]-SalesDetails[[#This Row],[Unit Cost]])*SalesDetails[[#This Row],[Qty Sold]]</f>
        <v>-35.433835825036226</v>
      </c>
    </row>
    <row r="11961" spans="1:12" x14ac:dyDescent="0.25">
      <c r="A11961" t="s">
        <v>3358</v>
      </c>
      <c r="B11961" t="str">
        <f>"SC"&amp;LEFT(SalesDetails[[#This Row],[OrderNo]],4)&amp;SalesDetails[[#This Row],[Short State]]</f>
        <v>SC2450OY</v>
      </c>
      <c r="C11961" s="1">
        <v>41044</v>
      </c>
      <c r="D11961" t="s">
        <v>16726</v>
      </c>
      <c r="E11961" t="s">
        <v>16736</v>
      </c>
      <c r="F11961" t="s">
        <v>16766</v>
      </c>
      <c r="G11961" t="s">
        <v>18056</v>
      </c>
      <c r="H11961" s="2">
        <v>9.6915437799926352</v>
      </c>
      <c r="I11961" s="2">
        <v>299</v>
      </c>
      <c r="J11961">
        <v>10</v>
      </c>
      <c r="K11961" s="2">
        <f>SalesDetails[[#This Row],[Unit Price]]*SalesDetails[[#This Row],[Qty Sold]]</f>
        <v>2990</v>
      </c>
      <c r="L11961" s="2">
        <f>(SalesDetails[[#This Row],[Unit Price]]-SalesDetails[[#This Row],[Unit Cost]])*SalesDetails[[#This Row],[Qty Sold]]</f>
        <v>2893.0845622000738</v>
      </c>
    </row>
    <row r="11962" spans="1:12" x14ac:dyDescent="0.25">
      <c r="A11962" t="s">
        <v>3425</v>
      </c>
      <c r="B11962" t="str">
        <f>"SC"&amp;LEFT(SalesDetails[[#This Row],[OrderNo]],4)&amp;SalesDetails[[#This Row],[Short State]]</f>
        <v>SC2534DE</v>
      </c>
      <c r="C11962" s="1">
        <v>41822</v>
      </c>
      <c r="D11962" t="s">
        <v>16726</v>
      </c>
      <c r="E11962" t="s">
        <v>16736</v>
      </c>
      <c r="F11962" t="s">
        <v>16751</v>
      </c>
      <c r="G11962" t="s">
        <v>18056</v>
      </c>
      <c r="H11962" s="2">
        <v>122.87508536271261</v>
      </c>
      <c r="I11962" s="2">
        <v>299</v>
      </c>
      <c r="J11962">
        <v>10</v>
      </c>
      <c r="K11962" s="2">
        <f>SalesDetails[[#This Row],[Unit Price]]*SalesDetails[[#This Row],[Qty Sold]]</f>
        <v>2990</v>
      </c>
      <c r="L11962" s="2">
        <f>(SalesDetails[[#This Row],[Unit Price]]-SalesDetails[[#This Row],[Unit Cost]])*SalesDetails[[#This Row],[Qty Sold]]</f>
        <v>1761.2491463728738</v>
      </c>
    </row>
    <row r="11963" spans="1:12" x14ac:dyDescent="0.25">
      <c r="A11963" t="s">
        <v>4592</v>
      </c>
      <c r="B11963" t="str">
        <f>"SC"&amp;LEFT(SalesDetails[[#This Row],[OrderNo]],4)&amp;SalesDetails[[#This Row],[Short State]]</f>
        <v>SC4101ED</v>
      </c>
      <c r="C11963" s="1">
        <v>40998</v>
      </c>
      <c r="D11963" t="s">
        <v>16726</v>
      </c>
      <c r="E11963" t="s">
        <v>16736</v>
      </c>
      <c r="F11963" t="s">
        <v>16753</v>
      </c>
      <c r="G11963" t="s">
        <v>18056</v>
      </c>
      <c r="H11963" s="2">
        <v>192.7283777329923</v>
      </c>
      <c r="I11963" s="2">
        <v>299</v>
      </c>
      <c r="J11963">
        <v>10</v>
      </c>
      <c r="K11963" s="2">
        <f>SalesDetails[[#This Row],[Unit Price]]*SalesDetails[[#This Row],[Qty Sold]]</f>
        <v>2990</v>
      </c>
      <c r="L11963" s="2">
        <f>(SalesDetails[[#This Row],[Unit Price]]-SalesDetails[[#This Row],[Unit Cost]])*SalesDetails[[#This Row],[Qty Sold]]</f>
        <v>1062.7162226700771</v>
      </c>
    </row>
    <row r="11964" spans="1:12" x14ac:dyDescent="0.25">
      <c r="A11964" t="s">
        <v>4822</v>
      </c>
      <c r="B11964" t="str">
        <f>"SC"&amp;LEFT(SalesDetails[[#This Row],[OrderNo]],4)&amp;SalesDetails[[#This Row],[Short State]]</f>
        <v>SC4397ZA</v>
      </c>
      <c r="C11964" s="1">
        <v>41476</v>
      </c>
      <c r="D11964" t="s">
        <v>16726</v>
      </c>
      <c r="E11964" t="s">
        <v>16729</v>
      </c>
      <c r="F11964" t="s">
        <v>16769</v>
      </c>
      <c r="G11964" t="s">
        <v>18056</v>
      </c>
      <c r="H11964" s="2">
        <v>155.67971053867163</v>
      </c>
      <c r="I11964" s="2">
        <v>299</v>
      </c>
      <c r="J11964">
        <v>12</v>
      </c>
      <c r="K11964" s="2">
        <f>SalesDetails[[#This Row],[Unit Price]]*SalesDetails[[#This Row],[Qty Sold]]</f>
        <v>3588</v>
      </c>
      <c r="L11964" s="2">
        <f>(SalesDetails[[#This Row],[Unit Price]]-SalesDetails[[#This Row],[Unit Cost]])*SalesDetails[[#This Row],[Qty Sold]]</f>
        <v>1719.8434735359406</v>
      </c>
    </row>
    <row r="11965" spans="1:12" x14ac:dyDescent="0.25">
      <c r="A11965" t="s">
        <v>8421</v>
      </c>
      <c r="B11965" t="str">
        <f>"SC"&amp;LEFT(SalesDetails[[#This Row],[OrderNo]],4)&amp;SalesDetails[[#This Row],[Short State]]</f>
        <v>SC1015AB</v>
      </c>
      <c r="C11965" s="1">
        <v>41961</v>
      </c>
      <c r="D11965" t="s">
        <v>16726</v>
      </c>
      <c r="E11965" t="s">
        <v>16731</v>
      </c>
      <c r="F11965" t="s">
        <v>16743</v>
      </c>
      <c r="G11965" t="s">
        <v>18056</v>
      </c>
      <c r="H11965" s="2">
        <v>273.04972408838222</v>
      </c>
      <c r="I11965" s="2">
        <v>299</v>
      </c>
      <c r="J11965">
        <v>8</v>
      </c>
      <c r="K11965" s="2">
        <f>SalesDetails[[#This Row],[Unit Price]]*SalesDetails[[#This Row],[Qty Sold]]</f>
        <v>2392</v>
      </c>
      <c r="L11965" s="2">
        <f>(SalesDetails[[#This Row],[Unit Price]]-SalesDetails[[#This Row],[Unit Cost]])*SalesDetails[[#This Row],[Qty Sold]]</f>
        <v>207.60220729294224</v>
      </c>
    </row>
    <row r="11966" spans="1:12" x14ac:dyDescent="0.25">
      <c r="A11966" t="s">
        <v>9029</v>
      </c>
      <c r="B11966" t="str">
        <f>"SC"&amp;LEFT(SalesDetails[[#This Row],[OrderNo]],4)&amp;SalesDetails[[#This Row],[Short State]]</f>
        <v>SC1105BO</v>
      </c>
      <c r="C11966" s="1">
        <v>41044</v>
      </c>
      <c r="D11966" t="s">
        <v>16726</v>
      </c>
      <c r="E11966" t="s">
        <v>16736</v>
      </c>
      <c r="F11966" t="s">
        <v>16749</v>
      </c>
      <c r="G11966" t="s">
        <v>18056</v>
      </c>
      <c r="H11966" s="2">
        <v>11.927825524699621</v>
      </c>
      <c r="I11966" s="2">
        <v>299</v>
      </c>
      <c r="J11966">
        <v>10</v>
      </c>
      <c r="K11966" s="2">
        <f>SalesDetails[[#This Row],[Unit Price]]*SalesDetails[[#This Row],[Qty Sold]]</f>
        <v>2990</v>
      </c>
      <c r="L11966" s="2">
        <f>(SalesDetails[[#This Row],[Unit Price]]-SalesDetails[[#This Row],[Unit Cost]])*SalesDetails[[#This Row],[Qty Sold]]</f>
        <v>2870.7217447530038</v>
      </c>
    </row>
    <row r="11967" spans="1:12" x14ac:dyDescent="0.25">
      <c r="A11967" t="s">
        <v>9304</v>
      </c>
      <c r="B11967" t="str">
        <f>"SC"&amp;LEFT(SalesDetails[[#This Row],[OrderNo]],4)&amp;SalesDetails[[#This Row],[Short State]]</f>
        <v>SC1148EB</v>
      </c>
      <c r="C11967" s="1">
        <v>40916</v>
      </c>
      <c r="D11967" t="s">
        <v>16726</v>
      </c>
      <c r="E11967" t="s">
        <v>16732</v>
      </c>
      <c r="F11967" t="s">
        <v>16752</v>
      </c>
      <c r="G11967" t="s">
        <v>18056</v>
      </c>
      <c r="H11967" s="2">
        <v>168.16289255468902</v>
      </c>
      <c r="I11967" s="2">
        <v>299</v>
      </c>
      <c r="J11967">
        <v>9</v>
      </c>
      <c r="K11967" s="2">
        <f>SalesDetails[[#This Row],[Unit Price]]*SalesDetails[[#This Row],[Qty Sold]]</f>
        <v>2691</v>
      </c>
      <c r="L11967" s="2">
        <f>(SalesDetails[[#This Row],[Unit Price]]-SalesDetails[[#This Row],[Unit Cost]])*SalesDetails[[#This Row],[Qty Sold]]</f>
        <v>1177.5339670077988</v>
      </c>
    </row>
    <row r="11968" spans="1:12" x14ac:dyDescent="0.25">
      <c r="A11968" t="s">
        <v>10324</v>
      </c>
      <c r="B11968" t="str">
        <f>"SC"&amp;LEFT(SalesDetails[[#This Row],[OrderNo]],4)&amp;SalesDetails[[#This Row],[Short State]]</f>
        <v>SC1300EB</v>
      </c>
      <c r="C11968" s="1">
        <v>41491</v>
      </c>
      <c r="D11968" t="s">
        <v>16726</v>
      </c>
      <c r="E11968" t="s">
        <v>16729</v>
      </c>
      <c r="F11968" t="s">
        <v>16752</v>
      </c>
      <c r="G11968" t="s">
        <v>18056</v>
      </c>
      <c r="H11968" s="2">
        <v>212.62867933522256</v>
      </c>
      <c r="I11968" s="2">
        <v>299</v>
      </c>
      <c r="J11968">
        <v>12</v>
      </c>
      <c r="K11968" s="2">
        <f>SalesDetails[[#This Row],[Unit Price]]*SalesDetails[[#This Row],[Qty Sold]]</f>
        <v>3588</v>
      </c>
      <c r="L11968" s="2">
        <f>(SalesDetails[[#This Row],[Unit Price]]-SalesDetails[[#This Row],[Unit Cost]])*SalesDetails[[#This Row],[Qty Sold]]</f>
        <v>1036.4558479773293</v>
      </c>
    </row>
    <row r="11969" spans="1:12" x14ac:dyDescent="0.25">
      <c r="A11969" t="s">
        <v>10681</v>
      </c>
      <c r="B11969" t="str">
        <f>"SC"&amp;LEFT(SalesDetails[[#This Row],[OrderNo]],4)&amp;SalesDetails[[#This Row],[Short State]]</f>
        <v>SC1352AK</v>
      </c>
      <c r="C11969" s="1">
        <v>41307</v>
      </c>
      <c r="D11969" t="s">
        <v>16726</v>
      </c>
      <c r="E11969" t="s">
        <v>16734</v>
      </c>
      <c r="F11969" t="s">
        <v>16745</v>
      </c>
      <c r="G11969" t="s">
        <v>18056</v>
      </c>
      <c r="H11969" s="2">
        <v>285.03741700688437</v>
      </c>
      <c r="I11969" s="2">
        <v>299</v>
      </c>
      <c r="J11969">
        <v>9</v>
      </c>
      <c r="K11969" s="2">
        <f>SalesDetails[[#This Row],[Unit Price]]*SalesDetails[[#This Row],[Qty Sold]]</f>
        <v>2691</v>
      </c>
      <c r="L11969" s="2">
        <f>(SalesDetails[[#This Row],[Unit Price]]-SalesDetails[[#This Row],[Unit Cost]])*SalesDetails[[#This Row],[Qty Sold]]</f>
        <v>125.66324693804069</v>
      </c>
    </row>
    <row r="11970" spans="1:12" x14ac:dyDescent="0.25">
      <c r="A11970" t="s">
        <v>13018</v>
      </c>
      <c r="B11970" t="str">
        <f>"SC"&amp;LEFT(SalesDetails[[#This Row],[OrderNo]],4)&amp;SalesDetails[[#This Row],[Short State]]</f>
        <v>SC1688OG</v>
      </c>
      <c r="C11970" s="1">
        <v>41547</v>
      </c>
      <c r="D11970" t="s">
        <v>16725</v>
      </c>
      <c r="E11970" t="s">
        <v>16731</v>
      </c>
      <c r="F11970" t="s">
        <v>16763</v>
      </c>
      <c r="G11970" t="s">
        <v>18056</v>
      </c>
      <c r="H11970" s="2">
        <v>154.45452525095033</v>
      </c>
      <c r="I11970" s="2">
        <v>299</v>
      </c>
      <c r="J11970">
        <v>8</v>
      </c>
      <c r="K11970" s="2">
        <f>SalesDetails[[#This Row],[Unit Price]]*SalesDetails[[#This Row],[Qty Sold]]</f>
        <v>2392</v>
      </c>
      <c r="L11970" s="2">
        <f>(SalesDetails[[#This Row],[Unit Price]]-SalesDetails[[#This Row],[Unit Cost]])*SalesDetails[[#This Row],[Qty Sold]]</f>
        <v>1156.3637979923974</v>
      </c>
    </row>
    <row r="11971" spans="1:12" x14ac:dyDescent="0.25">
      <c r="A11971" t="s">
        <v>13854</v>
      </c>
      <c r="B11971" t="str">
        <f>"SC"&amp;LEFT(SalesDetails[[#This Row],[OrderNo]],4)&amp;SalesDetails[[#This Row],[Short State]]</f>
        <v>SC1813BO</v>
      </c>
      <c r="C11971" s="1">
        <v>41166</v>
      </c>
      <c r="D11971" t="s">
        <v>16726</v>
      </c>
      <c r="E11971" t="s">
        <v>16736</v>
      </c>
      <c r="F11971" t="s">
        <v>16749</v>
      </c>
      <c r="G11971" t="s">
        <v>18056</v>
      </c>
      <c r="H11971" s="2">
        <v>178.67380709657138</v>
      </c>
      <c r="I11971" s="2">
        <v>299</v>
      </c>
      <c r="J11971">
        <v>10</v>
      </c>
      <c r="K11971" s="2">
        <f>SalesDetails[[#This Row],[Unit Price]]*SalesDetails[[#This Row],[Qty Sold]]</f>
        <v>2990</v>
      </c>
      <c r="L11971" s="2">
        <f>(SalesDetails[[#This Row],[Unit Price]]-SalesDetails[[#This Row],[Unit Cost]])*SalesDetails[[#This Row],[Qty Sold]]</f>
        <v>1203.2619290342861</v>
      </c>
    </row>
    <row r="11972" spans="1:12" x14ac:dyDescent="0.25">
      <c r="A11972" t="s">
        <v>13862</v>
      </c>
      <c r="B11972" t="str">
        <f>"SC"&amp;LEFT(SalesDetails[[#This Row],[OrderNo]],4)&amp;SalesDetails[[#This Row],[Short State]]</f>
        <v>SC1814DE</v>
      </c>
      <c r="C11972" s="1">
        <v>40932</v>
      </c>
      <c r="D11972" t="s">
        <v>16726</v>
      </c>
      <c r="E11972" t="s">
        <v>16732</v>
      </c>
      <c r="F11972" t="s">
        <v>16751</v>
      </c>
      <c r="G11972" t="s">
        <v>18056</v>
      </c>
      <c r="H11972" s="2">
        <v>66.75140349870955</v>
      </c>
      <c r="I11972" s="2">
        <v>299</v>
      </c>
      <c r="J11972">
        <v>9</v>
      </c>
      <c r="K11972" s="2">
        <f>SalesDetails[[#This Row],[Unit Price]]*SalesDetails[[#This Row],[Qty Sold]]</f>
        <v>2691</v>
      </c>
      <c r="L11972" s="2">
        <f>(SalesDetails[[#This Row],[Unit Price]]-SalesDetails[[#This Row],[Unit Cost]])*SalesDetails[[#This Row],[Qty Sold]]</f>
        <v>2090.237368511614</v>
      </c>
    </row>
    <row r="11973" spans="1:12" x14ac:dyDescent="0.25">
      <c r="A11973" t="s">
        <v>14613</v>
      </c>
      <c r="B11973" t="str">
        <f>"SC"&amp;LEFT(SalesDetails[[#This Row],[OrderNo]],4)&amp;SalesDetails[[#This Row],[Short State]]</f>
        <v>SC1923KW</v>
      </c>
      <c r="C11973" s="1">
        <v>41256</v>
      </c>
      <c r="D11973" t="s">
        <v>16724</v>
      </c>
      <c r="E11973" t="s">
        <v>16738</v>
      </c>
      <c r="F11973" t="s">
        <v>16761</v>
      </c>
      <c r="G11973" t="s">
        <v>18056</v>
      </c>
      <c r="H11973" s="2">
        <v>74.17477751483689</v>
      </c>
      <c r="I11973" s="2">
        <v>299</v>
      </c>
      <c r="J11973">
        <v>39</v>
      </c>
      <c r="K11973" s="2">
        <f>SalesDetails[[#This Row],[Unit Price]]*SalesDetails[[#This Row],[Qty Sold]]</f>
        <v>11661</v>
      </c>
      <c r="L11973" s="2">
        <f>(SalesDetails[[#This Row],[Unit Price]]-SalesDetails[[#This Row],[Unit Cost]])*SalesDetails[[#This Row],[Qty Sold]]</f>
        <v>8768.1836769213623</v>
      </c>
    </row>
    <row r="11974" spans="1:12" x14ac:dyDescent="0.25">
      <c r="A11974" t="s">
        <v>15734</v>
      </c>
      <c r="B11974" t="str">
        <f>"SC"&amp;LEFT(SalesDetails[[#This Row],[OrderNo]],4)&amp;SalesDetails[[#This Row],[Short State]]</f>
        <v>SC2091DE</v>
      </c>
      <c r="C11974" s="1">
        <v>41047</v>
      </c>
      <c r="D11974" t="s">
        <v>16725</v>
      </c>
      <c r="E11974" t="s">
        <v>16736</v>
      </c>
      <c r="F11974" t="s">
        <v>16751</v>
      </c>
      <c r="G11974" t="s">
        <v>18056</v>
      </c>
      <c r="H11974" s="2">
        <v>168.38548557183569</v>
      </c>
      <c r="I11974" s="2">
        <v>299</v>
      </c>
      <c r="J11974">
        <v>20</v>
      </c>
      <c r="K11974" s="2">
        <f>SalesDetails[[#This Row],[Unit Price]]*SalesDetails[[#This Row],[Qty Sold]]</f>
        <v>5980</v>
      </c>
      <c r="L11974" s="2">
        <f>(SalesDetails[[#This Row],[Unit Price]]-SalesDetails[[#This Row],[Unit Cost]])*SalesDetails[[#This Row],[Qty Sold]]</f>
        <v>2612.2902885632861</v>
      </c>
    </row>
    <row r="11975" spans="1:12" x14ac:dyDescent="0.25">
      <c r="A11975" t="s">
        <v>1204</v>
      </c>
      <c r="B11975" t="str">
        <f>"SC"&amp;LEFT(SalesDetails[[#This Row],[OrderNo]],4)&amp;SalesDetails[[#This Row],[Short State]]</f>
        <v>SC7730DE</v>
      </c>
      <c r="C11975" s="1">
        <v>40977</v>
      </c>
      <c r="D11975" t="s">
        <v>16726</v>
      </c>
      <c r="E11975" t="s">
        <v>16736</v>
      </c>
      <c r="F11975" t="s">
        <v>16751</v>
      </c>
      <c r="G11975" t="s">
        <v>18057</v>
      </c>
      <c r="H11975" s="2">
        <v>85.920537552474514</v>
      </c>
      <c r="I11975" s="2">
        <v>309</v>
      </c>
      <c r="J11975">
        <v>10</v>
      </c>
      <c r="K11975" s="2">
        <f>SalesDetails[[#This Row],[Unit Price]]*SalesDetails[[#This Row],[Qty Sold]]</f>
        <v>3090</v>
      </c>
      <c r="L11975" s="2">
        <f>(SalesDetails[[#This Row],[Unit Price]]-SalesDetails[[#This Row],[Unit Cost]])*SalesDetails[[#This Row],[Qty Sold]]</f>
        <v>2230.7946244752547</v>
      </c>
    </row>
    <row r="11976" spans="1:12" x14ac:dyDescent="0.25">
      <c r="A11976" t="s">
        <v>1206</v>
      </c>
      <c r="B11976" t="str">
        <f>"SC"&amp;LEFT(SalesDetails[[#This Row],[OrderNo]],4)&amp;SalesDetails[[#This Row],[Short State]]</f>
        <v>SC1733EB</v>
      </c>
      <c r="C11976" s="1">
        <v>41055</v>
      </c>
      <c r="D11976" t="s">
        <v>16726</v>
      </c>
      <c r="E11976" t="s">
        <v>16736</v>
      </c>
      <c r="F11976" t="s">
        <v>16752</v>
      </c>
      <c r="G11976" t="s">
        <v>18057</v>
      </c>
      <c r="H11976" s="2">
        <v>201.38577782710675</v>
      </c>
      <c r="I11976" s="2">
        <v>309</v>
      </c>
      <c r="J11976">
        <v>10</v>
      </c>
      <c r="K11976" s="2">
        <f>SalesDetails[[#This Row],[Unit Price]]*SalesDetails[[#This Row],[Qty Sold]]</f>
        <v>3090</v>
      </c>
      <c r="L11976" s="2">
        <f>(SalesDetails[[#This Row],[Unit Price]]-SalesDetails[[#This Row],[Unit Cost]])*SalesDetails[[#This Row],[Qty Sold]]</f>
        <v>1076.1422217289326</v>
      </c>
    </row>
    <row r="11977" spans="1:12" x14ac:dyDescent="0.25">
      <c r="A11977" t="s">
        <v>6328</v>
      </c>
      <c r="B11977" t="str">
        <f>"SC"&amp;LEFT(SalesDetails[[#This Row],[OrderNo]],4)&amp;SalesDetails[[#This Row],[Short State]]</f>
        <v>SC6400BO</v>
      </c>
      <c r="C11977" s="1">
        <v>41363</v>
      </c>
      <c r="D11977" t="s">
        <v>16726</v>
      </c>
      <c r="E11977" t="s">
        <v>16736</v>
      </c>
      <c r="F11977" t="s">
        <v>16749</v>
      </c>
      <c r="G11977" t="s">
        <v>18057</v>
      </c>
      <c r="H11977" s="2">
        <v>306.25225421196274</v>
      </c>
      <c r="I11977" s="2">
        <v>309</v>
      </c>
      <c r="J11977">
        <v>10</v>
      </c>
      <c r="K11977" s="2">
        <f>SalesDetails[[#This Row],[Unit Price]]*SalesDetails[[#This Row],[Qty Sold]]</f>
        <v>3090</v>
      </c>
      <c r="L11977" s="2">
        <f>(SalesDetails[[#This Row],[Unit Price]]-SalesDetails[[#This Row],[Unit Cost]])*SalesDetails[[#This Row],[Qty Sold]]</f>
        <v>27.47745788037264</v>
      </c>
    </row>
    <row r="11978" spans="1:12" x14ac:dyDescent="0.25">
      <c r="A11978" t="s">
        <v>6702</v>
      </c>
      <c r="B11978" t="str">
        <f>"SC"&amp;LEFT(SalesDetails[[#This Row],[OrderNo]],4)&amp;SalesDetails[[#This Row],[Short State]]</f>
        <v>SC6908DE</v>
      </c>
      <c r="C11978" s="1">
        <v>41123</v>
      </c>
      <c r="D11978" t="s">
        <v>16726</v>
      </c>
      <c r="E11978" t="s">
        <v>16729</v>
      </c>
      <c r="F11978" t="s">
        <v>16751</v>
      </c>
      <c r="G11978" t="s">
        <v>18057</v>
      </c>
      <c r="H11978" s="2">
        <v>38.227965809596</v>
      </c>
      <c r="I11978" s="2">
        <v>309</v>
      </c>
      <c r="J11978">
        <v>12</v>
      </c>
      <c r="K11978" s="2">
        <f>SalesDetails[[#This Row],[Unit Price]]*SalesDetails[[#This Row],[Qty Sold]]</f>
        <v>3708</v>
      </c>
      <c r="L11978" s="2">
        <f>(SalesDetails[[#This Row],[Unit Price]]-SalesDetails[[#This Row],[Unit Cost]])*SalesDetails[[#This Row],[Qty Sold]]</f>
        <v>3249.2644102848481</v>
      </c>
    </row>
    <row r="11979" spans="1:12" x14ac:dyDescent="0.25">
      <c r="A11979" t="s">
        <v>8337</v>
      </c>
      <c r="B11979" t="str">
        <f>"SC"&amp;LEFT(SalesDetails[[#This Row],[OrderNo]],4)&amp;SalesDetails[[#This Row],[Short State]]</f>
        <v>SC1004EB</v>
      </c>
      <c r="C11979" s="1">
        <v>41580</v>
      </c>
      <c r="D11979" t="s">
        <v>16724</v>
      </c>
      <c r="E11979" t="s">
        <v>16737</v>
      </c>
      <c r="F11979" t="s">
        <v>16752</v>
      </c>
      <c r="G11979" t="s">
        <v>18057</v>
      </c>
      <c r="H11979" s="2">
        <v>222.90866539210813</v>
      </c>
      <c r="I11979" s="2">
        <v>309</v>
      </c>
      <c r="J11979">
        <v>39</v>
      </c>
      <c r="K11979" s="2">
        <f>SalesDetails[[#This Row],[Unit Price]]*SalesDetails[[#This Row],[Qty Sold]]</f>
        <v>12051</v>
      </c>
      <c r="L11979" s="2">
        <f>(SalesDetails[[#This Row],[Unit Price]]-SalesDetails[[#This Row],[Unit Cost]])*SalesDetails[[#This Row],[Qty Sold]]</f>
        <v>3357.562049707783</v>
      </c>
    </row>
    <row r="11980" spans="1:12" x14ac:dyDescent="0.25">
      <c r="A11980" t="s">
        <v>9223</v>
      </c>
      <c r="B11980" t="str">
        <f>"SC"&amp;LEFT(SalesDetails[[#This Row],[OrderNo]],4)&amp;SalesDetails[[#This Row],[Short State]]</f>
        <v>SC1135KW</v>
      </c>
      <c r="C11980" s="1">
        <v>41572</v>
      </c>
      <c r="D11980" t="s">
        <v>16725</v>
      </c>
      <c r="E11980" t="s">
        <v>16738</v>
      </c>
      <c r="F11980" t="s">
        <v>16761</v>
      </c>
      <c r="G11980" t="s">
        <v>18057</v>
      </c>
      <c r="H11980" s="2">
        <v>24.947195575527711</v>
      </c>
      <c r="I11980" s="2">
        <v>309</v>
      </c>
      <c r="J11980">
        <v>26</v>
      </c>
      <c r="K11980" s="2">
        <f>SalesDetails[[#This Row],[Unit Price]]*SalesDetails[[#This Row],[Qty Sold]]</f>
        <v>8034</v>
      </c>
      <c r="L11980" s="2">
        <f>(SalesDetails[[#This Row],[Unit Price]]-SalesDetails[[#This Row],[Unit Cost]])*SalesDetails[[#This Row],[Qty Sold]]</f>
        <v>7385.3729150362797</v>
      </c>
    </row>
    <row r="11981" spans="1:12" x14ac:dyDescent="0.25">
      <c r="A11981" t="s">
        <v>9792</v>
      </c>
      <c r="B11981" t="str">
        <f>"SC"&amp;LEFT(SalesDetails[[#This Row],[OrderNo]],4)&amp;SalesDetails[[#This Row],[Short State]]</f>
        <v>SC1223AK</v>
      </c>
      <c r="C11981" s="1">
        <v>41201</v>
      </c>
      <c r="D11981" t="s">
        <v>16726</v>
      </c>
      <c r="E11981" t="s">
        <v>16737</v>
      </c>
      <c r="F11981" t="s">
        <v>16745</v>
      </c>
      <c r="G11981" t="s">
        <v>18057</v>
      </c>
      <c r="H11981" s="2">
        <v>122.05656352956447</v>
      </c>
      <c r="I11981" s="2">
        <v>309</v>
      </c>
      <c r="J11981">
        <v>13</v>
      </c>
      <c r="K11981" s="2">
        <f>SalesDetails[[#This Row],[Unit Price]]*SalesDetails[[#This Row],[Qty Sold]]</f>
        <v>4017</v>
      </c>
      <c r="L11981" s="2">
        <f>(SalesDetails[[#This Row],[Unit Price]]-SalesDetails[[#This Row],[Unit Cost]])*SalesDetails[[#This Row],[Qty Sold]]</f>
        <v>2430.2646741156618</v>
      </c>
    </row>
    <row r="11982" spans="1:12" x14ac:dyDescent="0.25">
      <c r="A11982" t="s">
        <v>10056</v>
      </c>
      <c r="B11982" t="str">
        <f>"SC"&amp;LEFT(SalesDetails[[#This Row],[OrderNo]],4)&amp;SalesDetails[[#This Row],[Short State]]</f>
        <v>SC1260KW</v>
      </c>
      <c r="C11982" s="1">
        <v>41195</v>
      </c>
      <c r="D11982" t="s">
        <v>16724</v>
      </c>
      <c r="E11982" t="s">
        <v>16738</v>
      </c>
      <c r="F11982" t="s">
        <v>16761</v>
      </c>
      <c r="G11982" t="s">
        <v>18057</v>
      </c>
      <c r="H11982" s="2">
        <v>268.55085608891022</v>
      </c>
      <c r="I11982" s="2">
        <v>309</v>
      </c>
      <c r="J11982">
        <v>39</v>
      </c>
      <c r="K11982" s="2">
        <f>SalesDetails[[#This Row],[Unit Price]]*SalesDetails[[#This Row],[Qty Sold]]</f>
        <v>12051</v>
      </c>
      <c r="L11982" s="2">
        <f>(SalesDetails[[#This Row],[Unit Price]]-SalesDetails[[#This Row],[Unit Cost]])*SalesDetails[[#This Row],[Qty Sold]]</f>
        <v>1577.5166125325013</v>
      </c>
    </row>
    <row r="11983" spans="1:12" x14ac:dyDescent="0.25">
      <c r="A11983" t="s">
        <v>10463</v>
      </c>
      <c r="B11983" t="str">
        <f>"SC"&amp;LEFT(SalesDetails[[#This Row],[OrderNo]],4)&amp;SalesDetails[[#This Row],[Short State]]</f>
        <v>SC1321AK</v>
      </c>
      <c r="C11983" s="1">
        <v>40978</v>
      </c>
      <c r="D11983" t="s">
        <v>16726</v>
      </c>
      <c r="E11983" t="s">
        <v>16736</v>
      </c>
      <c r="F11983" t="s">
        <v>16745</v>
      </c>
      <c r="G11983" t="s">
        <v>18057</v>
      </c>
      <c r="H11983" s="2">
        <v>52.942180912150185</v>
      </c>
      <c r="I11983" s="2">
        <v>309</v>
      </c>
      <c r="J11983">
        <v>10</v>
      </c>
      <c r="K11983" s="2">
        <f>SalesDetails[[#This Row],[Unit Price]]*SalesDetails[[#This Row],[Qty Sold]]</f>
        <v>3090</v>
      </c>
      <c r="L11983" s="2">
        <f>(SalesDetails[[#This Row],[Unit Price]]-SalesDetails[[#This Row],[Unit Cost]])*SalesDetails[[#This Row],[Qty Sold]]</f>
        <v>2560.5781908784979</v>
      </c>
    </row>
    <row r="11984" spans="1:12" x14ac:dyDescent="0.25">
      <c r="A11984" t="s">
        <v>10846</v>
      </c>
      <c r="B11984" t="str">
        <f>"SC"&amp;LEFT(SalesDetails[[#This Row],[OrderNo]],4)&amp;SalesDetails[[#This Row],[Short State]]</f>
        <v>SC1374EB</v>
      </c>
      <c r="C11984" s="1">
        <v>41797</v>
      </c>
      <c r="D11984" t="s">
        <v>16723</v>
      </c>
      <c r="E11984" t="s">
        <v>16729</v>
      </c>
      <c r="F11984" t="s">
        <v>16752</v>
      </c>
      <c r="G11984" t="s">
        <v>18057</v>
      </c>
      <c r="H11984" s="2">
        <v>119.18064949779995</v>
      </c>
      <c r="I11984" s="2">
        <v>309</v>
      </c>
      <c r="J11984">
        <v>24</v>
      </c>
      <c r="K11984" s="2">
        <f>SalesDetails[[#This Row],[Unit Price]]*SalesDetails[[#This Row],[Qty Sold]]</f>
        <v>7416</v>
      </c>
      <c r="L11984" s="2">
        <f>(SalesDetails[[#This Row],[Unit Price]]-SalesDetails[[#This Row],[Unit Cost]])*SalesDetails[[#This Row],[Qty Sold]]</f>
        <v>4555.6644120528017</v>
      </c>
    </row>
    <row r="11985" spans="1:12" x14ac:dyDescent="0.25">
      <c r="A11985" t="s">
        <v>15895</v>
      </c>
      <c r="B11985" t="str">
        <f>"SC"&amp;LEFT(SalesDetails[[#This Row],[OrderNo]],4)&amp;SalesDetails[[#This Row],[Short State]]</f>
        <v>SC2115CR</v>
      </c>
      <c r="C11985" s="1">
        <v>41013</v>
      </c>
      <c r="D11985" t="s">
        <v>16726</v>
      </c>
      <c r="E11985" t="s">
        <v>16736</v>
      </c>
      <c r="F11985" t="s">
        <v>16750</v>
      </c>
      <c r="G11985" t="s">
        <v>18057</v>
      </c>
      <c r="H11985" s="2">
        <v>226.24790495147278</v>
      </c>
      <c r="I11985" s="2">
        <v>309</v>
      </c>
      <c r="J11985">
        <v>10</v>
      </c>
      <c r="K11985" s="2">
        <f>SalesDetails[[#This Row],[Unit Price]]*SalesDetails[[#This Row],[Qty Sold]]</f>
        <v>3090</v>
      </c>
      <c r="L11985" s="2">
        <f>(SalesDetails[[#This Row],[Unit Price]]-SalesDetails[[#This Row],[Unit Cost]])*SalesDetails[[#This Row],[Qty Sold]]</f>
        <v>827.52095048527224</v>
      </c>
    </row>
    <row r="11986" spans="1:12" x14ac:dyDescent="0.25">
      <c r="A11986" t="s">
        <v>16171</v>
      </c>
      <c r="B11986" t="str">
        <f>"SC"&amp;LEFT(SalesDetails[[#This Row],[OrderNo]],4)&amp;SalesDetails[[#This Row],[Short State]]</f>
        <v>SC2153ED</v>
      </c>
      <c r="C11986" s="1">
        <v>41091</v>
      </c>
      <c r="D11986" t="s">
        <v>16726</v>
      </c>
      <c r="E11986" t="s">
        <v>16736</v>
      </c>
      <c r="F11986" t="s">
        <v>16753</v>
      </c>
      <c r="G11986" t="s">
        <v>18057</v>
      </c>
      <c r="H11986" s="2">
        <v>49.206232093474981</v>
      </c>
      <c r="I11986" s="2">
        <v>309</v>
      </c>
      <c r="J11986">
        <v>10</v>
      </c>
      <c r="K11986" s="2">
        <f>SalesDetails[[#This Row],[Unit Price]]*SalesDetails[[#This Row],[Qty Sold]]</f>
        <v>3090</v>
      </c>
      <c r="L11986" s="2">
        <f>(SalesDetails[[#This Row],[Unit Price]]-SalesDetails[[#This Row],[Unit Cost]])*SalesDetails[[#This Row],[Qty Sold]]</f>
        <v>2597.9376790652504</v>
      </c>
    </row>
    <row r="11987" spans="1:12" x14ac:dyDescent="0.25">
      <c r="A11987" t="s">
        <v>16690</v>
      </c>
      <c r="B11987" t="str">
        <f>"SC"&amp;LEFT(SalesDetails[[#This Row],[OrderNo]],4)&amp;SalesDetails[[#This Row],[Short State]]</f>
        <v>SC2231AB</v>
      </c>
      <c r="C11987" s="1">
        <v>41219</v>
      </c>
      <c r="D11987" t="s">
        <v>16726</v>
      </c>
      <c r="E11987" t="s">
        <v>16731</v>
      </c>
      <c r="F11987" t="s">
        <v>16743</v>
      </c>
      <c r="G11987" t="s">
        <v>18057</v>
      </c>
      <c r="H11987" s="2">
        <v>21.801434594046704</v>
      </c>
      <c r="I11987" s="2">
        <v>309</v>
      </c>
      <c r="J11987">
        <v>8</v>
      </c>
      <c r="K11987" s="2">
        <f>SalesDetails[[#This Row],[Unit Price]]*SalesDetails[[#This Row],[Qty Sold]]</f>
        <v>2472</v>
      </c>
      <c r="L11987" s="2">
        <f>(SalesDetails[[#This Row],[Unit Price]]-SalesDetails[[#This Row],[Unit Cost]])*SalesDetails[[#This Row],[Qty Sold]]</f>
        <v>2297.5885232476262</v>
      </c>
    </row>
    <row r="11988" spans="1:12" x14ac:dyDescent="0.25">
      <c r="A11988" t="s">
        <v>1290</v>
      </c>
      <c r="B11988" t="str">
        <f>"SC"&amp;LEFT(SalesDetails[[#This Row],[OrderNo]],4)&amp;SalesDetails[[#This Row],[Short State]]</f>
        <v>SC908DE</v>
      </c>
      <c r="C11988" s="1">
        <v>41193</v>
      </c>
      <c r="D11988" t="s">
        <v>16725</v>
      </c>
      <c r="E11988" t="s">
        <v>16737</v>
      </c>
      <c r="F11988" t="s">
        <v>16751</v>
      </c>
      <c r="G11988" t="s">
        <v>18058</v>
      </c>
      <c r="H11988" s="2">
        <v>140.88154928644383</v>
      </c>
      <c r="I11988" s="2">
        <v>309</v>
      </c>
      <c r="J11988">
        <v>26</v>
      </c>
      <c r="K11988" s="2">
        <f>SalesDetails[[#This Row],[Unit Price]]*SalesDetails[[#This Row],[Qty Sold]]</f>
        <v>8034</v>
      </c>
      <c r="L11988" s="2">
        <f>(SalesDetails[[#This Row],[Unit Price]]-SalesDetails[[#This Row],[Unit Cost]])*SalesDetails[[#This Row],[Qty Sold]]</f>
        <v>4371.0797185524607</v>
      </c>
    </row>
    <row r="11989" spans="1:12" x14ac:dyDescent="0.25">
      <c r="A11989" t="s">
        <v>1292</v>
      </c>
      <c r="B11989" t="str">
        <f>"SC"&amp;LEFT(SalesDetails[[#This Row],[OrderNo]],4)&amp;SalesDetails[[#This Row],[Short State]]</f>
        <v>SC1770OY</v>
      </c>
      <c r="C11989" s="1">
        <v>41742</v>
      </c>
      <c r="D11989" t="s">
        <v>16726</v>
      </c>
      <c r="E11989" t="s">
        <v>16733</v>
      </c>
      <c r="F11989" t="s">
        <v>16766</v>
      </c>
      <c r="G11989" t="s">
        <v>18058</v>
      </c>
      <c r="H11989" s="2">
        <v>246.87472394863227</v>
      </c>
      <c r="I11989" s="2">
        <v>309</v>
      </c>
      <c r="J11989">
        <v>12</v>
      </c>
      <c r="K11989" s="2">
        <f>SalesDetails[[#This Row],[Unit Price]]*SalesDetails[[#This Row],[Qty Sold]]</f>
        <v>3708</v>
      </c>
      <c r="L11989" s="2">
        <f>(SalesDetails[[#This Row],[Unit Price]]-SalesDetails[[#This Row],[Unit Cost]])*SalesDetails[[#This Row],[Qty Sold]]</f>
        <v>745.50331261641281</v>
      </c>
    </row>
    <row r="11990" spans="1:12" x14ac:dyDescent="0.25">
      <c r="A11990" t="s">
        <v>6048</v>
      </c>
      <c r="B11990" t="str">
        <f>"SC"&amp;LEFT(SalesDetails[[#This Row],[OrderNo]],4)&amp;SalesDetails[[#This Row],[Short State]]</f>
        <v>SC6009EB</v>
      </c>
      <c r="C11990" s="1">
        <v>41831</v>
      </c>
      <c r="D11990" t="s">
        <v>16723</v>
      </c>
      <c r="E11990" t="s">
        <v>16729</v>
      </c>
      <c r="F11990" t="s">
        <v>16752</v>
      </c>
      <c r="G11990" t="s">
        <v>18058</v>
      </c>
      <c r="H11990" s="2">
        <v>19.452971081131572</v>
      </c>
      <c r="I11990" s="2">
        <v>309</v>
      </c>
      <c r="J11990">
        <v>48</v>
      </c>
      <c r="K11990" s="2">
        <f>SalesDetails[[#This Row],[Unit Price]]*SalesDetails[[#This Row],[Qty Sold]]</f>
        <v>14832</v>
      </c>
      <c r="L11990" s="2">
        <f>(SalesDetails[[#This Row],[Unit Price]]-SalesDetails[[#This Row],[Unit Cost]])*SalesDetails[[#This Row],[Qty Sold]]</f>
        <v>13898.257388105685</v>
      </c>
    </row>
    <row r="11991" spans="1:12" x14ac:dyDescent="0.25">
      <c r="A11991" t="s">
        <v>7993</v>
      </c>
      <c r="B11991" t="str">
        <f>"SC"&amp;LEFT(SalesDetails[[#This Row],[OrderNo]],4)&amp;SalesDetails[[#This Row],[Short State]]</f>
        <v>SC9512BO</v>
      </c>
      <c r="C11991" s="1">
        <v>40893</v>
      </c>
      <c r="D11991" t="s">
        <v>16726</v>
      </c>
      <c r="E11991" t="s">
        <v>16732</v>
      </c>
      <c r="F11991" t="s">
        <v>16749</v>
      </c>
      <c r="G11991" t="s">
        <v>18058</v>
      </c>
      <c r="H11991" s="2">
        <v>26.249437059756335</v>
      </c>
      <c r="I11991" s="2">
        <v>309</v>
      </c>
      <c r="J11991">
        <v>9</v>
      </c>
      <c r="K11991" s="2">
        <f>SalesDetails[[#This Row],[Unit Price]]*SalesDetails[[#This Row],[Qty Sold]]</f>
        <v>2781</v>
      </c>
      <c r="L11991" s="2">
        <f>(SalesDetails[[#This Row],[Unit Price]]-SalesDetails[[#This Row],[Unit Cost]])*SalesDetails[[#This Row],[Qty Sold]]</f>
        <v>2544.7550664621926</v>
      </c>
    </row>
    <row r="11992" spans="1:12" x14ac:dyDescent="0.25">
      <c r="A11992" t="s">
        <v>8363</v>
      </c>
      <c r="B11992" t="str">
        <f>"SC"&amp;LEFT(SalesDetails[[#This Row],[OrderNo]],4)&amp;SalesDetails[[#This Row],[Short State]]</f>
        <v>SC1007OG</v>
      </c>
      <c r="C11992" s="1">
        <v>40906</v>
      </c>
      <c r="D11992" t="s">
        <v>16725</v>
      </c>
      <c r="E11992" t="s">
        <v>16731</v>
      </c>
      <c r="F11992" t="s">
        <v>16763</v>
      </c>
      <c r="G11992" t="s">
        <v>18058</v>
      </c>
      <c r="H11992" s="2">
        <v>130.38965645969961</v>
      </c>
      <c r="I11992" s="2">
        <v>309</v>
      </c>
      <c r="J11992">
        <v>8</v>
      </c>
      <c r="K11992" s="2">
        <f>SalesDetails[[#This Row],[Unit Price]]*SalesDetails[[#This Row],[Qty Sold]]</f>
        <v>2472</v>
      </c>
      <c r="L11992" s="2">
        <f>(SalesDetails[[#This Row],[Unit Price]]-SalesDetails[[#This Row],[Unit Cost]])*SalesDetails[[#This Row],[Qty Sold]]</f>
        <v>1428.8827483224031</v>
      </c>
    </row>
    <row r="11993" spans="1:12" x14ac:dyDescent="0.25">
      <c r="A11993" t="s">
        <v>11466</v>
      </c>
      <c r="B11993" t="str">
        <f>"SC"&amp;LEFT(SalesDetails[[#This Row],[OrderNo]],4)&amp;SalesDetails[[#This Row],[Short State]]</f>
        <v>SC1461EB</v>
      </c>
      <c r="C11993" s="1">
        <v>40975</v>
      </c>
      <c r="D11993" t="s">
        <v>16724</v>
      </c>
      <c r="E11993" t="s">
        <v>16736</v>
      </c>
      <c r="F11993" t="s">
        <v>16752</v>
      </c>
      <c r="G11993" t="s">
        <v>18058</v>
      </c>
      <c r="H11993" s="2">
        <v>129.82442933376097</v>
      </c>
      <c r="I11993" s="2">
        <v>309</v>
      </c>
      <c r="J11993">
        <v>30</v>
      </c>
      <c r="K11993" s="2">
        <f>SalesDetails[[#This Row],[Unit Price]]*SalesDetails[[#This Row],[Qty Sold]]</f>
        <v>9270</v>
      </c>
      <c r="L11993" s="2">
        <f>(SalesDetails[[#This Row],[Unit Price]]-SalesDetails[[#This Row],[Unit Cost]])*SalesDetails[[#This Row],[Qty Sold]]</f>
        <v>5375.2671199871711</v>
      </c>
    </row>
    <row r="11994" spans="1:12" x14ac:dyDescent="0.25">
      <c r="A11994" t="s">
        <v>12535</v>
      </c>
      <c r="B11994" t="str">
        <f>"SC"&amp;LEFT(SalesDetails[[#This Row],[OrderNo]],4)&amp;SalesDetails[[#This Row],[Short State]]</f>
        <v>SC1617EB</v>
      </c>
      <c r="C11994" s="1">
        <v>40988</v>
      </c>
      <c r="D11994" t="s">
        <v>16726</v>
      </c>
      <c r="E11994" t="s">
        <v>16736</v>
      </c>
      <c r="F11994" t="s">
        <v>16752</v>
      </c>
      <c r="G11994" t="s">
        <v>18058</v>
      </c>
      <c r="H11994" s="2">
        <v>224.95100767467437</v>
      </c>
      <c r="I11994" s="2">
        <v>309</v>
      </c>
      <c r="J11994">
        <v>10</v>
      </c>
      <c r="K11994" s="2">
        <f>SalesDetails[[#This Row],[Unit Price]]*SalesDetails[[#This Row],[Qty Sold]]</f>
        <v>3090</v>
      </c>
      <c r="L11994" s="2">
        <f>(SalesDetails[[#This Row],[Unit Price]]-SalesDetails[[#This Row],[Unit Cost]])*SalesDetails[[#This Row],[Qty Sold]]</f>
        <v>840.48992325325628</v>
      </c>
    </row>
    <row r="11995" spans="1:12" x14ac:dyDescent="0.25">
      <c r="A11995" t="s">
        <v>12638</v>
      </c>
      <c r="B11995" t="str">
        <f>"SC"&amp;LEFT(SalesDetails[[#This Row],[OrderNo]],4)&amp;SalesDetails[[#This Row],[Short State]]</f>
        <v>SC1632BE</v>
      </c>
      <c r="C11995" s="1">
        <v>40915</v>
      </c>
      <c r="D11995" t="s">
        <v>16726</v>
      </c>
      <c r="E11995" t="s">
        <v>16732</v>
      </c>
      <c r="F11995" t="s">
        <v>16748</v>
      </c>
      <c r="G11995" t="s">
        <v>18058</v>
      </c>
      <c r="H11995" s="2">
        <v>228.88131014941121</v>
      </c>
      <c r="I11995" s="2">
        <v>309</v>
      </c>
      <c r="J11995">
        <v>9</v>
      </c>
      <c r="K11995" s="2">
        <f>SalesDetails[[#This Row],[Unit Price]]*SalesDetails[[#This Row],[Qty Sold]]</f>
        <v>2781</v>
      </c>
      <c r="L11995" s="2">
        <f>(SalesDetails[[#This Row],[Unit Price]]-SalesDetails[[#This Row],[Unit Cost]])*SalesDetails[[#This Row],[Qty Sold]]</f>
        <v>721.06820865529914</v>
      </c>
    </row>
    <row r="11996" spans="1:12" x14ac:dyDescent="0.25">
      <c r="A11996" t="s">
        <v>14885</v>
      </c>
      <c r="B11996" t="str">
        <f>"SC"&amp;LEFT(SalesDetails[[#This Row],[OrderNo]],4)&amp;SalesDetails[[#This Row],[Short State]]</f>
        <v>SC1966BO</v>
      </c>
      <c r="C11996" s="1">
        <v>41591</v>
      </c>
      <c r="D11996" t="s">
        <v>16726</v>
      </c>
      <c r="E11996" t="s">
        <v>16737</v>
      </c>
      <c r="F11996" t="s">
        <v>16749</v>
      </c>
      <c r="G11996" t="s">
        <v>18058</v>
      </c>
      <c r="H11996" s="2">
        <v>30.297957876216564</v>
      </c>
      <c r="I11996" s="2">
        <v>309</v>
      </c>
      <c r="J11996">
        <v>13</v>
      </c>
      <c r="K11996" s="2">
        <f>SalesDetails[[#This Row],[Unit Price]]*SalesDetails[[#This Row],[Qty Sold]]</f>
        <v>4017</v>
      </c>
      <c r="L11996" s="2">
        <f>(SalesDetails[[#This Row],[Unit Price]]-SalesDetails[[#This Row],[Unit Cost]])*SalesDetails[[#This Row],[Qty Sold]]</f>
        <v>3623.1265476091844</v>
      </c>
    </row>
    <row r="11997" spans="1:12" x14ac:dyDescent="0.25">
      <c r="A11997" t="s">
        <v>15182</v>
      </c>
      <c r="B11997" t="str">
        <f>"SC"&amp;LEFT(SalesDetails[[#This Row],[OrderNo]],4)&amp;SalesDetails[[#This Row],[Short State]]</f>
        <v>SC2012KW</v>
      </c>
      <c r="C11997" s="1">
        <v>41672</v>
      </c>
      <c r="D11997" t="s">
        <v>16725</v>
      </c>
      <c r="E11997" t="s">
        <v>16734</v>
      </c>
      <c r="F11997" t="s">
        <v>16761</v>
      </c>
      <c r="G11997" t="s">
        <v>18058</v>
      </c>
      <c r="H11997" s="2">
        <v>203.81224998526542</v>
      </c>
      <c r="I11997" s="2">
        <v>309</v>
      </c>
      <c r="J11997">
        <v>9</v>
      </c>
      <c r="K11997" s="2">
        <f>SalesDetails[[#This Row],[Unit Price]]*SalesDetails[[#This Row],[Qty Sold]]</f>
        <v>2781</v>
      </c>
      <c r="L11997" s="2">
        <f>(SalesDetails[[#This Row],[Unit Price]]-SalesDetails[[#This Row],[Unit Cost]])*SalesDetails[[#This Row],[Qty Sold]]</f>
        <v>946.68975013261115</v>
      </c>
    </row>
    <row r="11998" spans="1:12" x14ac:dyDescent="0.25">
      <c r="A11998" t="s">
        <v>15617</v>
      </c>
      <c r="B11998" t="str">
        <f>"SC"&amp;LEFT(SalesDetails[[#This Row],[OrderNo]],4)&amp;SalesDetails[[#This Row],[Short State]]</f>
        <v>SC2075AN</v>
      </c>
      <c r="C11998" s="1">
        <v>41027</v>
      </c>
      <c r="D11998" t="s">
        <v>16726</v>
      </c>
      <c r="E11998" t="s">
        <v>16736</v>
      </c>
      <c r="F11998" t="s">
        <v>16746</v>
      </c>
      <c r="G11998" t="s">
        <v>18058</v>
      </c>
      <c r="H11998" s="2">
        <v>285.03340110476682</v>
      </c>
      <c r="I11998" s="2">
        <v>309</v>
      </c>
      <c r="J11998">
        <v>10</v>
      </c>
      <c r="K11998" s="2">
        <f>SalesDetails[[#This Row],[Unit Price]]*SalesDetails[[#This Row],[Qty Sold]]</f>
        <v>3090</v>
      </c>
      <c r="L11998" s="2">
        <f>(SalesDetails[[#This Row],[Unit Price]]-SalesDetails[[#This Row],[Unit Cost]])*SalesDetails[[#This Row],[Qty Sold]]</f>
        <v>239.66598895233176</v>
      </c>
    </row>
    <row r="11999" spans="1:12" x14ac:dyDescent="0.25">
      <c r="A11999" t="s">
        <v>15636</v>
      </c>
      <c r="B11999" t="str">
        <f>"SC"&amp;LEFT(SalesDetails[[#This Row],[OrderNo]],4)&amp;SalesDetails[[#This Row],[Short State]]</f>
        <v>SC2077ED</v>
      </c>
      <c r="C11999" s="1">
        <v>41077</v>
      </c>
      <c r="D11999" t="s">
        <v>16726</v>
      </c>
      <c r="E11999" t="s">
        <v>16736</v>
      </c>
      <c r="F11999" t="s">
        <v>16753</v>
      </c>
      <c r="G11999" t="s">
        <v>18058</v>
      </c>
      <c r="H11999" s="2">
        <v>244.11464231818641</v>
      </c>
      <c r="I11999" s="2">
        <v>309</v>
      </c>
      <c r="J11999">
        <v>10</v>
      </c>
      <c r="K11999" s="2">
        <f>SalesDetails[[#This Row],[Unit Price]]*SalesDetails[[#This Row],[Qty Sold]]</f>
        <v>3090</v>
      </c>
      <c r="L11999" s="2">
        <f>(SalesDetails[[#This Row],[Unit Price]]-SalesDetails[[#This Row],[Unit Cost]])*SalesDetails[[#This Row],[Qty Sold]]</f>
        <v>648.85357681813593</v>
      </c>
    </row>
    <row r="12000" spans="1:12" x14ac:dyDescent="0.25">
      <c r="A12000" t="s">
        <v>1252</v>
      </c>
      <c r="B12000" t="str">
        <f>"SC"&amp;LEFT(SalesDetails[[#This Row],[OrderNo]],4)&amp;SalesDetails[[#This Row],[Short State]]</f>
        <v>SC1410DE</v>
      </c>
      <c r="C12000" s="1">
        <v>41250</v>
      </c>
      <c r="D12000" t="s">
        <v>16726</v>
      </c>
      <c r="E12000" t="s">
        <v>16738</v>
      </c>
      <c r="F12000" t="s">
        <v>16751</v>
      </c>
      <c r="G12000" t="s">
        <v>18059</v>
      </c>
      <c r="H12000" s="2">
        <v>70.280790567716366</v>
      </c>
      <c r="I12000" s="2">
        <v>309</v>
      </c>
      <c r="J12000">
        <v>13</v>
      </c>
      <c r="K12000" s="2">
        <f>SalesDetails[[#This Row],[Unit Price]]*SalesDetails[[#This Row],[Qty Sold]]</f>
        <v>4017</v>
      </c>
      <c r="L12000" s="2">
        <f>(SalesDetails[[#This Row],[Unit Price]]-SalesDetails[[#This Row],[Unit Cost]])*SalesDetails[[#This Row],[Qty Sold]]</f>
        <v>3103.3497226196873</v>
      </c>
    </row>
    <row r="12001" spans="1:12" x14ac:dyDescent="0.25">
      <c r="A12001" t="s">
        <v>2904</v>
      </c>
      <c r="B12001" t="str">
        <f>"SC"&amp;LEFT(SalesDetails[[#This Row],[OrderNo]],4)&amp;SalesDetails[[#This Row],[Short State]]</f>
        <v>SC1933JI</v>
      </c>
      <c r="C12001" s="1">
        <v>41707</v>
      </c>
      <c r="D12001" t="s">
        <v>16726</v>
      </c>
      <c r="E12001" t="s">
        <v>16735</v>
      </c>
      <c r="F12001" t="s">
        <v>16758</v>
      </c>
      <c r="G12001" t="s">
        <v>18059</v>
      </c>
      <c r="H12001" s="2">
        <v>56.102098731776557</v>
      </c>
      <c r="I12001" s="2">
        <v>309</v>
      </c>
      <c r="J12001">
        <v>12</v>
      </c>
      <c r="K12001" s="2">
        <f>SalesDetails[[#This Row],[Unit Price]]*SalesDetails[[#This Row],[Qty Sold]]</f>
        <v>3708</v>
      </c>
      <c r="L12001" s="2">
        <f>(SalesDetails[[#This Row],[Unit Price]]-SalesDetails[[#This Row],[Unit Cost]])*SalesDetails[[#This Row],[Qty Sold]]</f>
        <v>3034.7748152186814</v>
      </c>
    </row>
    <row r="12002" spans="1:12" x14ac:dyDescent="0.25">
      <c r="A12002" t="s">
        <v>3123</v>
      </c>
      <c r="B12002" t="str">
        <f>"SC"&amp;LEFT(SalesDetails[[#This Row],[OrderNo]],4)&amp;SalesDetails[[#This Row],[Short State]]</f>
        <v>SC2180ED</v>
      </c>
      <c r="C12002" s="1">
        <v>41166</v>
      </c>
      <c r="D12002" t="s">
        <v>16726</v>
      </c>
      <c r="E12002" t="s">
        <v>16736</v>
      </c>
      <c r="F12002" t="s">
        <v>16753</v>
      </c>
      <c r="G12002" t="s">
        <v>18059</v>
      </c>
      <c r="H12002" s="2">
        <v>41.262949982257787</v>
      </c>
      <c r="I12002" s="2">
        <v>309</v>
      </c>
      <c r="J12002">
        <v>10</v>
      </c>
      <c r="K12002" s="2">
        <f>SalesDetails[[#This Row],[Unit Price]]*SalesDetails[[#This Row],[Qty Sold]]</f>
        <v>3090</v>
      </c>
      <c r="L12002" s="2">
        <f>(SalesDetails[[#This Row],[Unit Price]]-SalesDetails[[#This Row],[Unit Cost]])*SalesDetails[[#This Row],[Qty Sold]]</f>
        <v>2677.3705001774219</v>
      </c>
    </row>
    <row r="12003" spans="1:12" x14ac:dyDescent="0.25">
      <c r="A12003" t="s">
        <v>3499</v>
      </c>
      <c r="B12003" t="str">
        <f>"SC"&amp;LEFT(SalesDetails[[#This Row],[OrderNo]],4)&amp;SalesDetails[[#This Row],[Short State]]</f>
        <v>SC2634SO</v>
      </c>
      <c r="C12003" s="1">
        <v>41418</v>
      </c>
      <c r="D12003" t="s">
        <v>16726</v>
      </c>
      <c r="E12003" t="s">
        <v>16733</v>
      </c>
      <c r="F12003" t="s">
        <v>16768</v>
      </c>
      <c r="G12003" t="s">
        <v>18059</v>
      </c>
      <c r="H12003" s="2">
        <v>87.831165513323327</v>
      </c>
      <c r="I12003" s="2">
        <v>309</v>
      </c>
      <c r="J12003">
        <v>12</v>
      </c>
      <c r="K12003" s="2">
        <f>SalesDetails[[#This Row],[Unit Price]]*SalesDetails[[#This Row],[Qty Sold]]</f>
        <v>3708</v>
      </c>
      <c r="L12003" s="2">
        <f>(SalesDetails[[#This Row],[Unit Price]]-SalesDetails[[#This Row],[Unit Cost]])*SalesDetails[[#This Row],[Qty Sold]]</f>
        <v>2654.02601384012</v>
      </c>
    </row>
    <row r="12004" spans="1:12" x14ac:dyDescent="0.25">
      <c r="A12004" t="s">
        <v>4901</v>
      </c>
      <c r="B12004" t="str">
        <f>"SC"&amp;LEFT(SalesDetails[[#This Row],[OrderNo]],4)&amp;SalesDetails[[#This Row],[Short State]]</f>
        <v>SC4485EB</v>
      </c>
      <c r="C12004" s="1">
        <v>41200</v>
      </c>
      <c r="D12004" t="s">
        <v>16723</v>
      </c>
      <c r="E12004" t="s">
        <v>16737</v>
      </c>
      <c r="F12004" t="s">
        <v>16752</v>
      </c>
      <c r="G12004" t="s">
        <v>18059</v>
      </c>
      <c r="H12004" s="2">
        <v>115.39511246371502</v>
      </c>
      <c r="I12004" s="2">
        <v>309</v>
      </c>
      <c r="J12004">
        <v>26</v>
      </c>
      <c r="K12004" s="2">
        <f>SalesDetails[[#This Row],[Unit Price]]*SalesDetails[[#This Row],[Qty Sold]]</f>
        <v>8034</v>
      </c>
      <c r="L12004" s="2">
        <f>(SalesDetails[[#This Row],[Unit Price]]-SalesDetails[[#This Row],[Unit Cost]])*SalesDetails[[#This Row],[Qty Sold]]</f>
        <v>5033.7270759434095</v>
      </c>
    </row>
    <row r="12005" spans="1:12" x14ac:dyDescent="0.25">
      <c r="A12005" t="s">
        <v>5484</v>
      </c>
      <c r="B12005" t="str">
        <f>"SC"&amp;LEFT(SalesDetails[[#This Row],[OrderNo]],4)&amp;SalesDetails[[#This Row],[Short State]]</f>
        <v>SC5246EB</v>
      </c>
      <c r="C12005" s="1">
        <v>41535</v>
      </c>
      <c r="D12005" t="s">
        <v>16724</v>
      </c>
      <c r="E12005" t="s">
        <v>16736</v>
      </c>
      <c r="F12005" t="s">
        <v>16752</v>
      </c>
      <c r="G12005" t="s">
        <v>18059</v>
      </c>
      <c r="H12005" s="2">
        <v>73.327714833237224</v>
      </c>
      <c r="I12005" s="2">
        <v>309</v>
      </c>
      <c r="J12005">
        <v>10</v>
      </c>
      <c r="K12005" s="2">
        <f>SalesDetails[[#This Row],[Unit Price]]*SalesDetails[[#This Row],[Qty Sold]]</f>
        <v>3090</v>
      </c>
      <c r="L12005" s="2">
        <f>(SalesDetails[[#This Row],[Unit Price]]-SalesDetails[[#This Row],[Unit Cost]])*SalesDetails[[#This Row],[Qty Sold]]</f>
        <v>2356.7228516676278</v>
      </c>
    </row>
    <row r="12006" spans="1:12" x14ac:dyDescent="0.25">
      <c r="A12006" t="s">
        <v>6313</v>
      </c>
      <c r="B12006" t="str">
        <f>"SC"&amp;LEFT(SalesDetails[[#This Row],[OrderNo]],4)&amp;SalesDetails[[#This Row],[Short State]]</f>
        <v>SC6380ED</v>
      </c>
      <c r="C12006" s="1">
        <v>41147</v>
      </c>
      <c r="D12006" t="s">
        <v>16726</v>
      </c>
      <c r="E12006" t="s">
        <v>16729</v>
      </c>
      <c r="F12006" t="s">
        <v>16753</v>
      </c>
      <c r="G12006" t="s">
        <v>18059</v>
      </c>
      <c r="H12006" s="2">
        <v>231.33523169980782</v>
      </c>
      <c r="I12006" s="2">
        <v>309</v>
      </c>
      <c r="J12006">
        <v>12</v>
      </c>
      <c r="K12006" s="2">
        <f>SalesDetails[[#This Row],[Unit Price]]*SalesDetails[[#This Row],[Qty Sold]]</f>
        <v>3708</v>
      </c>
      <c r="L12006" s="2">
        <f>(SalesDetails[[#This Row],[Unit Price]]-SalesDetails[[#This Row],[Unit Cost]])*SalesDetails[[#This Row],[Qty Sold]]</f>
        <v>931.97721960230615</v>
      </c>
    </row>
    <row r="12007" spans="1:12" x14ac:dyDescent="0.25">
      <c r="A12007" t="s">
        <v>6574</v>
      </c>
      <c r="B12007" t="str">
        <f>"SC"&amp;LEFT(SalesDetails[[#This Row],[OrderNo]],4)&amp;SalesDetails[[#This Row],[Short State]]</f>
        <v>SC6747EB</v>
      </c>
      <c r="C12007" s="1">
        <v>41388</v>
      </c>
      <c r="D12007" t="s">
        <v>16726</v>
      </c>
      <c r="E12007" t="s">
        <v>16736</v>
      </c>
      <c r="F12007" t="s">
        <v>16752</v>
      </c>
      <c r="G12007" t="s">
        <v>18059</v>
      </c>
      <c r="H12007" s="2">
        <v>189.96790800961429</v>
      </c>
      <c r="I12007" s="2">
        <v>309</v>
      </c>
      <c r="J12007">
        <v>10</v>
      </c>
      <c r="K12007" s="2">
        <f>SalesDetails[[#This Row],[Unit Price]]*SalesDetails[[#This Row],[Qty Sold]]</f>
        <v>3090</v>
      </c>
      <c r="L12007" s="2">
        <f>(SalesDetails[[#This Row],[Unit Price]]-SalesDetails[[#This Row],[Unit Cost]])*SalesDetails[[#This Row],[Qty Sold]]</f>
        <v>1190.320919903857</v>
      </c>
    </row>
    <row r="12008" spans="1:12" x14ac:dyDescent="0.25">
      <c r="A12008" t="s">
        <v>6981</v>
      </c>
      <c r="B12008" t="str">
        <f>"SC"&amp;LEFT(SalesDetails[[#This Row],[OrderNo]],4)&amp;SalesDetails[[#This Row],[Short State]]</f>
        <v>SC8039SO</v>
      </c>
      <c r="C12008" s="1">
        <v>41546</v>
      </c>
      <c r="D12008" t="s">
        <v>16726</v>
      </c>
      <c r="E12008" t="s">
        <v>16731</v>
      </c>
      <c r="F12008" t="s">
        <v>16768</v>
      </c>
      <c r="G12008" t="s">
        <v>18059</v>
      </c>
      <c r="H12008" s="2">
        <v>221.45042195561882</v>
      </c>
      <c r="I12008" s="2">
        <v>309</v>
      </c>
      <c r="J12008">
        <v>8</v>
      </c>
      <c r="K12008" s="2">
        <f>SalesDetails[[#This Row],[Unit Price]]*SalesDetails[[#This Row],[Qty Sold]]</f>
        <v>2472</v>
      </c>
      <c r="L12008" s="2">
        <f>(SalesDetails[[#This Row],[Unit Price]]-SalesDetails[[#This Row],[Unit Cost]])*SalesDetails[[#This Row],[Qty Sold]]</f>
        <v>700.39662435504943</v>
      </c>
    </row>
    <row r="12009" spans="1:12" x14ac:dyDescent="0.25">
      <c r="A12009" t="s">
        <v>7956</v>
      </c>
      <c r="B12009" t="str">
        <f>"SC"&amp;LEFT(SalesDetails[[#This Row],[OrderNo]],4)&amp;SalesDetails[[#This Row],[Short State]]</f>
        <v>SC9455EB</v>
      </c>
      <c r="C12009" s="1">
        <v>41662</v>
      </c>
      <c r="D12009" t="s">
        <v>16723</v>
      </c>
      <c r="E12009" t="s">
        <v>16732</v>
      </c>
      <c r="F12009" t="s">
        <v>16752</v>
      </c>
      <c r="G12009" t="s">
        <v>18059</v>
      </c>
      <c r="H12009" s="2">
        <v>149.49277189972182</v>
      </c>
      <c r="I12009" s="2">
        <v>309</v>
      </c>
      <c r="J12009">
        <v>9</v>
      </c>
      <c r="K12009" s="2">
        <f>SalesDetails[[#This Row],[Unit Price]]*SalesDetails[[#This Row],[Qty Sold]]</f>
        <v>2781</v>
      </c>
      <c r="L12009" s="2">
        <f>(SalesDetails[[#This Row],[Unit Price]]-SalesDetails[[#This Row],[Unit Cost]])*SalesDetails[[#This Row],[Qty Sold]]</f>
        <v>1435.5650529025036</v>
      </c>
    </row>
    <row r="12010" spans="1:12" x14ac:dyDescent="0.25">
      <c r="A12010" t="s">
        <v>8929</v>
      </c>
      <c r="B12010" t="str">
        <f>"SC"&amp;LEFT(SalesDetails[[#This Row],[OrderNo]],4)&amp;SalesDetails[[#This Row],[Short State]]</f>
        <v>SC1090OG</v>
      </c>
      <c r="C12010" s="1">
        <v>41036</v>
      </c>
      <c r="D12010" t="s">
        <v>16725</v>
      </c>
      <c r="E12010" t="s">
        <v>16736</v>
      </c>
      <c r="F12010" t="s">
        <v>16763</v>
      </c>
      <c r="G12010" t="s">
        <v>18059</v>
      </c>
      <c r="H12010" s="2">
        <v>208.01298705361097</v>
      </c>
      <c r="I12010" s="2">
        <v>309</v>
      </c>
      <c r="J12010">
        <v>20</v>
      </c>
      <c r="K12010" s="2">
        <f>SalesDetails[[#This Row],[Unit Price]]*SalesDetails[[#This Row],[Qty Sold]]</f>
        <v>6180</v>
      </c>
      <c r="L12010" s="2">
        <f>(SalesDetails[[#This Row],[Unit Price]]-SalesDetails[[#This Row],[Unit Cost]])*SalesDetails[[#This Row],[Qty Sold]]</f>
        <v>2019.7402589277806</v>
      </c>
    </row>
    <row r="12011" spans="1:12" x14ac:dyDescent="0.25">
      <c r="A12011" t="s">
        <v>9847</v>
      </c>
      <c r="B12011" t="str">
        <f>"SC"&amp;LEFT(SalesDetails[[#This Row],[OrderNo]],4)&amp;SalesDetails[[#This Row],[Short State]]</f>
        <v>SC1231BO</v>
      </c>
      <c r="C12011" s="1">
        <v>41160</v>
      </c>
      <c r="D12011" t="s">
        <v>16726</v>
      </c>
      <c r="E12011" t="s">
        <v>16736</v>
      </c>
      <c r="F12011" t="s">
        <v>16749</v>
      </c>
      <c r="G12011" t="s">
        <v>18059</v>
      </c>
      <c r="H12011" s="2">
        <v>140.48038153424852</v>
      </c>
      <c r="I12011" s="2">
        <v>309</v>
      </c>
      <c r="J12011">
        <v>10</v>
      </c>
      <c r="K12011" s="2">
        <f>SalesDetails[[#This Row],[Unit Price]]*SalesDetails[[#This Row],[Qty Sold]]</f>
        <v>3090</v>
      </c>
      <c r="L12011" s="2">
        <f>(SalesDetails[[#This Row],[Unit Price]]-SalesDetails[[#This Row],[Unit Cost]])*SalesDetails[[#This Row],[Qty Sold]]</f>
        <v>1685.1961846575148</v>
      </c>
    </row>
    <row r="12012" spans="1:12" x14ac:dyDescent="0.25">
      <c r="A12012" t="s">
        <v>9907</v>
      </c>
      <c r="B12012" t="str">
        <f>"SC"&amp;LEFT(SalesDetails[[#This Row],[OrderNo]],4)&amp;SalesDetails[[#This Row],[Short State]]</f>
        <v>SC1240EB</v>
      </c>
      <c r="C12012" s="1">
        <v>41186</v>
      </c>
      <c r="D12012" t="s">
        <v>16724</v>
      </c>
      <c r="E12012" t="s">
        <v>16736</v>
      </c>
      <c r="F12012" t="s">
        <v>16752</v>
      </c>
      <c r="G12012" t="s">
        <v>18059</v>
      </c>
      <c r="H12012" s="2">
        <v>22.794953335074418</v>
      </c>
      <c r="I12012" s="2">
        <v>309</v>
      </c>
      <c r="J12012">
        <v>10</v>
      </c>
      <c r="K12012" s="2">
        <f>SalesDetails[[#This Row],[Unit Price]]*SalesDetails[[#This Row],[Qty Sold]]</f>
        <v>3090</v>
      </c>
      <c r="L12012" s="2">
        <f>(SalesDetails[[#This Row],[Unit Price]]-SalesDetails[[#This Row],[Unit Cost]])*SalesDetails[[#This Row],[Qty Sold]]</f>
        <v>2862.0504666492561</v>
      </c>
    </row>
    <row r="12013" spans="1:12" x14ac:dyDescent="0.25">
      <c r="A12013" t="s">
        <v>14796</v>
      </c>
      <c r="B12013" t="str">
        <f>"SC"&amp;LEFT(SalesDetails[[#This Row],[OrderNo]],4)&amp;SalesDetails[[#This Row],[Short State]]</f>
        <v>SC1951EB</v>
      </c>
      <c r="C12013" s="1">
        <v>40910</v>
      </c>
      <c r="D12013" t="s">
        <v>16723</v>
      </c>
      <c r="E12013" t="s">
        <v>16732</v>
      </c>
      <c r="F12013" t="s">
        <v>16752</v>
      </c>
      <c r="G12013" t="s">
        <v>18059</v>
      </c>
      <c r="H12013" s="2">
        <v>306.01136716811897</v>
      </c>
      <c r="I12013" s="2">
        <v>309</v>
      </c>
      <c r="J12013">
        <v>18</v>
      </c>
      <c r="K12013" s="2">
        <f>SalesDetails[[#This Row],[Unit Price]]*SalesDetails[[#This Row],[Qty Sold]]</f>
        <v>5562</v>
      </c>
      <c r="L12013" s="2">
        <f>(SalesDetails[[#This Row],[Unit Price]]-SalesDetails[[#This Row],[Unit Cost]])*SalesDetails[[#This Row],[Qty Sold]]</f>
        <v>53.795390973858616</v>
      </c>
    </row>
    <row r="12014" spans="1:12" x14ac:dyDescent="0.25">
      <c r="A12014" t="s">
        <v>14916</v>
      </c>
      <c r="B12014" t="str">
        <f>"SC"&amp;LEFT(SalesDetails[[#This Row],[OrderNo]],4)&amp;SalesDetails[[#This Row],[Short State]]</f>
        <v>SC1970EB</v>
      </c>
      <c r="C12014" s="1">
        <v>41283</v>
      </c>
      <c r="D12014" t="s">
        <v>16724</v>
      </c>
      <c r="E12014" t="s">
        <v>16732</v>
      </c>
      <c r="F12014" t="s">
        <v>16752</v>
      </c>
      <c r="G12014" t="s">
        <v>18059</v>
      </c>
      <c r="H12014" s="2">
        <v>277.06551843348848</v>
      </c>
      <c r="I12014" s="2">
        <v>309</v>
      </c>
      <c r="J12014">
        <v>9</v>
      </c>
      <c r="K12014" s="2">
        <f>SalesDetails[[#This Row],[Unit Price]]*SalesDetails[[#This Row],[Qty Sold]]</f>
        <v>2781</v>
      </c>
      <c r="L12014" s="2">
        <f>(SalesDetails[[#This Row],[Unit Price]]-SalesDetails[[#This Row],[Unit Cost]])*SalesDetails[[#This Row],[Qty Sold]]</f>
        <v>287.4103340986037</v>
      </c>
    </row>
    <row r="12015" spans="1:12" x14ac:dyDescent="0.25">
      <c r="A12015" t="s">
        <v>16225</v>
      </c>
      <c r="B12015" t="str">
        <f>"SC"&amp;LEFT(SalesDetails[[#This Row],[OrderNo]],4)&amp;SalesDetails[[#This Row],[Short State]]</f>
        <v>SC2160BU</v>
      </c>
      <c r="C12015" s="1">
        <v>41122</v>
      </c>
      <c r="D12015" t="s">
        <v>16726</v>
      </c>
      <c r="E12015" t="s">
        <v>16736</v>
      </c>
      <c r="F12015" t="s">
        <v>16742</v>
      </c>
      <c r="G12015" t="s">
        <v>18059</v>
      </c>
      <c r="H12015" s="2">
        <v>182.16471197649028</v>
      </c>
      <c r="I12015" s="2">
        <v>309</v>
      </c>
      <c r="J12015">
        <v>10</v>
      </c>
      <c r="K12015" s="2">
        <f>SalesDetails[[#This Row],[Unit Price]]*SalesDetails[[#This Row],[Qty Sold]]</f>
        <v>3090</v>
      </c>
      <c r="L12015" s="2">
        <f>(SalesDetails[[#This Row],[Unit Price]]-SalesDetails[[#This Row],[Unit Cost]])*SalesDetails[[#This Row],[Qty Sold]]</f>
        <v>1268.3528802350972</v>
      </c>
    </row>
    <row r="12016" spans="1:12" x14ac:dyDescent="0.25">
      <c r="A12016" t="s">
        <v>16647</v>
      </c>
      <c r="B12016" t="str">
        <f>"SC"&amp;LEFT(SalesDetails[[#This Row],[OrderNo]],4)&amp;SalesDetails[[#This Row],[Short State]]</f>
        <v>SC2224KW</v>
      </c>
      <c r="C12016" s="1">
        <v>40939</v>
      </c>
      <c r="D12016" t="s">
        <v>16725</v>
      </c>
      <c r="E12016" t="s">
        <v>16734</v>
      </c>
      <c r="F12016" t="s">
        <v>16761</v>
      </c>
      <c r="G12016" t="s">
        <v>18059</v>
      </c>
      <c r="H12016" s="2">
        <v>139.70351428320564</v>
      </c>
      <c r="I12016" s="2">
        <v>309</v>
      </c>
      <c r="J12016">
        <v>9</v>
      </c>
      <c r="K12016" s="2">
        <f>SalesDetails[[#This Row],[Unit Price]]*SalesDetails[[#This Row],[Qty Sold]]</f>
        <v>2781</v>
      </c>
      <c r="L12016" s="2">
        <f>(SalesDetails[[#This Row],[Unit Price]]-SalesDetails[[#This Row],[Unit Cost]])*SalesDetails[[#This Row],[Qty Sold]]</f>
        <v>1523.6683714511494</v>
      </c>
    </row>
    <row r="12017" spans="1:12" x14ac:dyDescent="0.25">
      <c r="A12017" t="s">
        <v>5155</v>
      </c>
      <c r="B12017" t="str">
        <f>"SC"&amp;LEFT(SalesDetails[[#This Row],[OrderNo]],4)&amp;SalesDetails[[#This Row],[Short State]]</f>
        <v>SC4805FC</v>
      </c>
      <c r="C12017" s="1">
        <v>41060</v>
      </c>
      <c r="D12017" t="s">
        <v>16726</v>
      </c>
      <c r="E12017" t="s">
        <v>16736</v>
      </c>
      <c r="F12017" t="s">
        <v>16756</v>
      </c>
      <c r="G12017" t="s">
        <v>18060</v>
      </c>
      <c r="H12017" s="2">
        <v>233.5962625834652</v>
      </c>
      <c r="I12017" s="2">
        <v>319</v>
      </c>
      <c r="J12017">
        <v>10</v>
      </c>
      <c r="K12017" s="2">
        <f>SalesDetails[[#This Row],[Unit Price]]*SalesDetails[[#This Row],[Qty Sold]]</f>
        <v>3190</v>
      </c>
      <c r="L12017" s="2">
        <f>(SalesDetails[[#This Row],[Unit Price]]-SalesDetails[[#This Row],[Unit Cost]])*SalesDetails[[#This Row],[Qty Sold]]</f>
        <v>854.03737416534796</v>
      </c>
    </row>
    <row r="12018" spans="1:12" x14ac:dyDescent="0.25">
      <c r="A12018" t="s">
        <v>6505</v>
      </c>
      <c r="B12018" t="str">
        <f>"SC"&amp;LEFT(SalesDetails[[#This Row],[OrderNo]],4)&amp;SalesDetails[[#This Row],[Short State]]</f>
        <v>SC6652ED</v>
      </c>
      <c r="C12018" s="1">
        <v>41861</v>
      </c>
      <c r="D12018" t="s">
        <v>16726</v>
      </c>
      <c r="E12018" t="s">
        <v>16729</v>
      </c>
      <c r="F12018" t="s">
        <v>16753</v>
      </c>
      <c r="G12018" t="s">
        <v>18060</v>
      </c>
      <c r="H12018" s="2">
        <v>189.58021238538899</v>
      </c>
      <c r="I12018" s="2">
        <v>319</v>
      </c>
      <c r="J12018">
        <v>12</v>
      </c>
      <c r="K12018" s="2">
        <f>SalesDetails[[#This Row],[Unit Price]]*SalesDetails[[#This Row],[Qty Sold]]</f>
        <v>3828</v>
      </c>
      <c r="L12018" s="2">
        <f>(SalesDetails[[#This Row],[Unit Price]]-SalesDetails[[#This Row],[Unit Cost]])*SalesDetails[[#This Row],[Qty Sold]]</f>
        <v>1553.0374513753322</v>
      </c>
    </row>
    <row r="12019" spans="1:12" x14ac:dyDescent="0.25">
      <c r="A12019" t="s">
        <v>6813</v>
      </c>
      <c r="B12019" t="str">
        <f>"SC"&amp;LEFT(SalesDetails[[#This Row],[OrderNo]],4)&amp;SalesDetails[[#This Row],[Short State]]</f>
        <v>SC7824OG</v>
      </c>
      <c r="C12019" s="1">
        <v>41797</v>
      </c>
      <c r="D12019" t="s">
        <v>16725</v>
      </c>
      <c r="E12019" t="s">
        <v>16736</v>
      </c>
      <c r="F12019" t="s">
        <v>16763</v>
      </c>
      <c r="G12019" t="s">
        <v>18060</v>
      </c>
      <c r="H12019" s="2">
        <v>212.34136549006746</v>
      </c>
      <c r="I12019" s="2">
        <v>319</v>
      </c>
      <c r="J12019">
        <v>10</v>
      </c>
      <c r="K12019" s="2">
        <f>SalesDetails[[#This Row],[Unit Price]]*SalesDetails[[#This Row],[Qty Sold]]</f>
        <v>3190</v>
      </c>
      <c r="L12019" s="2">
        <f>(SalesDetails[[#This Row],[Unit Price]]-SalesDetails[[#This Row],[Unit Cost]])*SalesDetails[[#This Row],[Qty Sold]]</f>
        <v>1066.5863450993254</v>
      </c>
    </row>
    <row r="12020" spans="1:12" x14ac:dyDescent="0.25">
      <c r="A12020" t="s">
        <v>8466</v>
      </c>
      <c r="B12020" t="str">
        <f>"SC"&amp;LEFT(SalesDetails[[#This Row],[OrderNo]],4)&amp;SalesDetails[[#This Row],[Short State]]</f>
        <v>SC1022EB</v>
      </c>
      <c r="C12020" s="1">
        <v>41944</v>
      </c>
      <c r="D12020" t="s">
        <v>16724</v>
      </c>
      <c r="E12020" t="s">
        <v>16737</v>
      </c>
      <c r="F12020" t="s">
        <v>16752</v>
      </c>
      <c r="G12020" t="s">
        <v>18060</v>
      </c>
      <c r="H12020" s="2">
        <v>191.31894405841933</v>
      </c>
      <c r="I12020" s="2">
        <v>319</v>
      </c>
      <c r="J12020">
        <v>13</v>
      </c>
      <c r="K12020" s="2">
        <f>SalesDetails[[#This Row],[Unit Price]]*SalesDetails[[#This Row],[Qty Sold]]</f>
        <v>4147</v>
      </c>
      <c r="L12020" s="2">
        <f>(SalesDetails[[#This Row],[Unit Price]]-SalesDetails[[#This Row],[Unit Cost]])*SalesDetails[[#This Row],[Qty Sold]]</f>
        <v>1659.8537272405488</v>
      </c>
    </row>
    <row r="12021" spans="1:12" x14ac:dyDescent="0.25">
      <c r="A12021" t="s">
        <v>8852</v>
      </c>
      <c r="B12021" t="str">
        <f>"SC"&amp;LEFT(SalesDetails[[#This Row],[OrderNo]],4)&amp;SalesDetails[[#This Row],[Short State]]</f>
        <v>SC1078ED</v>
      </c>
      <c r="C12021" s="1">
        <v>40886</v>
      </c>
      <c r="D12021" t="s">
        <v>16726</v>
      </c>
      <c r="E12021" t="s">
        <v>16732</v>
      </c>
      <c r="F12021" t="s">
        <v>16753</v>
      </c>
      <c r="G12021" t="s">
        <v>18060</v>
      </c>
      <c r="H12021" s="2">
        <v>317.51931729379868</v>
      </c>
      <c r="I12021" s="2">
        <v>319</v>
      </c>
      <c r="J12021">
        <v>9</v>
      </c>
      <c r="K12021" s="2">
        <f>SalesDetails[[#This Row],[Unit Price]]*SalesDetails[[#This Row],[Qty Sold]]</f>
        <v>2871</v>
      </c>
      <c r="L12021" s="2">
        <f>(SalesDetails[[#This Row],[Unit Price]]-SalesDetails[[#This Row],[Unit Cost]])*SalesDetails[[#This Row],[Qty Sold]]</f>
        <v>13.326144355811891</v>
      </c>
    </row>
    <row r="12022" spans="1:12" x14ac:dyDescent="0.25">
      <c r="A12022" t="s">
        <v>9532</v>
      </c>
      <c r="B12022" t="str">
        <f>"SC"&amp;LEFT(SalesDetails[[#This Row],[OrderNo]],4)&amp;SalesDetails[[#This Row],[Short State]]</f>
        <v>SC1185OS</v>
      </c>
      <c r="C12022" s="1">
        <v>41631</v>
      </c>
      <c r="D12022" t="s">
        <v>16726</v>
      </c>
      <c r="E12022" t="s">
        <v>16738</v>
      </c>
      <c r="F12022" t="s">
        <v>16765</v>
      </c>
      <c r="G12022" t="s">
        <v>18060</v>
      </c>
      <c r="H12022" s="2">
        <v>303.04447730032325</v>
      </c>
      <c r="I12022" s="2">
        <v>319</v>
      </c>
      <c r="J12022">
        <v>13</v>
      </c>
      <c r="K12022" s="2">
        <f>SalesDetails[[#This Row],[Unit Price]]*SalesDetails[[#This Row],[Qty Sold]]</f>
        <v>4147</v>
      </c>
      <c r="L12022" s="2">
        <f>(SalesDetails[[#This Row],[Unit Price]]-SalesDetails[[#This Row],[Unit Cost]])*SalesDetails[[#This Row],[Qty Sold]]</f>
        <v>207.42179509579773</v>
      </c>
    </row>
    <row r="12023" spans="1:12" x14ac:dyDescent="0.25">
      <c r="A12023" t="s">
        <v>13005</v>
      </c>
      <c r="B12023" t="str">
        <f>"SC"&amp;LEFT(SalesDetails[[#This Row],[OrderNo]],4)&amp;SalesDetails[[#This Row],[Short State]]</f>
        <v>SC1686NA</v>
      </c>
      <c r="C12023" s="1">
        <v>41114</v>
      </c>
      <c r="D12023" t="s">
        <v>16724</v>
      </c>
      <c r="E12023" t="s">
        <v>16730</v>
      </c>
      <c r="F12023" t="s">
        <v>16762</v>
      </c>
      <c r="G12023" t="s">
        <v>18060</v>
      </c>
      <c r="H12023" s="2">
        <v>121.41181673522706</v>
      </c>
      <c r="I12023" s="2">
        <v>319</v>
      </c>
      <c r="J12023">
        <v>9</v>
      </c>
      <c r="K12023" s="2">
        <f>SalesDetails[[#This Row],[Unit Price]]*SalesDetails[[#This Row],[Qty Sold]]</f>
        <v>2871</v>
      </c>
      <c r="L12023" s="2">
        <f>(SalesDetails[[#This Row],[Unit Price]]-SalesDetails[[#This Row],[Unit Cost]])*SalesDetails[[#This Row],[Qty Sold]]</f>
        <v>1778.2936493829563</v>
      </c>
    </row>
    <row r="12024" spans="1:12" x14ac:dyDescent="0.25">
      <c r="A12024" t="s">
        <v>13564</v>
      </c>
      <c r="B12024" t="str">
        <f>"SC"&amp;LEFT(SalesDetails[[#This Row],[OrderNo]],4)&amp;SalesDetails[[#This Row],[Short State]]</f>
        <v>SC1769AB</v>
      </c>
      <c r="C12024" s="1">
        <v>41818</v>
      </c>
      <c r="D12024" t="s">
        <v>16726</v>
      </c>
      <c r="E12024" t="s">
        <v>16736</v>
      </c>
      <c r="F12024" t="s">
        <v>16743</v>
      </c>
      <c r="G12024" t="s">
        <v>18060</v>
      </c>
      <c r="H12024" s="2">
        <v>290.93781329607737</v>
      </c>
      <c r="I12024" s="2">
        <v>319</v>
      </c>
      <c r="J12024">
        <v>10</v>
      </c>
      <c r="K12024" s="2">
        <f>SalesDetails[[#This Row],[Unit Price]]*SalesDetails[[#This Row],[Qty Sold]]</f>
        <v>3190</v>
      </c>
      <c r="L12024" s="2">
        <f>(SalesDetails[[#This Row],[Unit Price]]-SalesDetails[[#This Row],[Unit Cost]])*SalesDetails[[#This Row],[Qty Sold]]</f>
        <v>280.62186703922634</v>
      </c>
    </row>
    <row r="12025" spans="1:12" x14ac:dyDescent="0.25">
      <c r="A12025" t="s">
        <v>13666</v>
      </c>
      <c r="B12025" t="str">
        <f>"SC"&amp;LEFT(SalesDetails[[#This Row],[OrderNo]],4)&amp;SalesDetails[[#This Row],[Short State]]</f>
        <v>SC1785ED</v>
      </c>
      <c r="C12025" s="1">
        <v>41043</v>
      </c>
      <c r="D12025" t="s">
        <v>16726</v>
      </c>
      <c r="E12025" t="s">
        <v>16736</v>
      </c>
      <c r="F12025" t="s">
        <v>16753</v>
      </c>
      <c r="G12025" t="s">
        <v>18060</v>
      </c>
      <c r="H12025" s="2">
        <v>294.01057719401325</v>
      </c>
      <c r="I12025" s="2">
        <v>319</v>
      </c>
      <c r="J12025">
        <v>10</v>
      </c>
      <c r="K12025" s="2">
        <f>SalesDetails[[#This Row],[Unit Price]]*SalesDetails[[#This Row],[Qty Sold]]</f>
        <v>3190</v>
      </c>
      <c r="L12025" s="2">
        <f>(SalesDetails[[#This Row],[Unit Price]]-SalesDetails[[#This Row],[Unit Cost]])*SalesDetails[[#This Row],[Qty Sold]]</f>
        <v>249.89422805986749</v>
      </c>
    </row>
    <row r="12026" spans="1:12" x14ac:dyDescent="0.25">
      <c r="A12026" t="s">
        <v>15041</v>
      </c>
      <c r="B12026" t="str">
        <f>"SC"&amp;LEFT(SalesDetails[[#This Row],[OrderNo]],4)&amp;SalesDetails[[#This Row],[Short State]]</f>
        <v>SC1989ZA</v>
      </c>
      <c r="C12026" s="1">
        <v>41173</v>
      </c>
      <c r="D12026" t="s">
        <v>16726</v>
      </c>
      <c r="E12026" t="s">
        <v>16736</v>
      </c>
      <c r="F12026" t="s">
        <v>16769</v>
      </c>
      <c r="G12026" t="s">
        <v>18060</v>
      </c>
      <c r="H12026" s="2">
        <v>248.36162030066967</v>
      </c>
      <c r="I12026" s="2">
        <v>319</v>
      </c>
      <c r="J12026">
        <v>10</v>
      </c>
      <c r="K12026" s="2">
        <f>SalesDetails[[#This Row],[Unit Price]]*SalesDetails[[#This Row],[Qty Sold]]</f>
        <v>3190</v>
      </c>
      <c r="L12026" s="2">
        <f>(SalesDetails[[#This Row],[Unit Price]]-SalesDetails[[#This Row],[Unit Cost]])*SalesDetails[[#This Row],[Qty Sold]]</f>
        <v>706.38379699330335</v>
      </c>
    </row>
    <row r="12027" spans="1:12" x14ac:dyDescent="0.25">
      <c r="A12027" t="s">
        <v>16143</v>
      </c>
      <c r="B12027" t="str">
        <f>"SC"&amp;LEFT(SalesDetails[[#This Row],[OrderNo]],4)&amp;SalesDetails[[#This Row],[Short State]]</f>
        <v>SC2149BE</v>
      </c>
      <c r="C12027" s="1">
        <v>40917</v>
      </c>
      <c r="D12027" t="s">
        <v>16726</v>
      </c>
      <c r="E12027" t="s">
        <v>16734</v>
      </c>
      <c r="F12027" t="s">
        <v>16748</v>
      </c>
      <c r="G12027" t="s">
        <v>18060</v>
      </c>
      <c r="H12027" s="2">
        <v>306.15346778980148</v>
      </c>
      <c r="I12027" s="2">
        <v>319</v>
      </c>
      <c r="J12027">
        <v>9</v>
      </c>
      <c r="K12027" s="2">
        <f>SalesDetails[[#This Row],[Unit Price]]*SalesDetails[[#This Row],[Qty Sold]]</f>
        <v>2871</v>
      </c>
      <c r="L12027" s="2">
        <f>(SalesDetails[[#This Row],[Unit Price]]-SalesDetails[[#This Row],[Unit Cost]])*SalesDetails[[#This Row],[Qty Sold]]</f>
        <v>115.61878989178666</v>
      </c>
    </row>
    <row r="12028" spans="1:12" x14ac:dyDescent="0.25">
      <c r="A12028" t="s">
        <v>5180</v>
      </c>
      <c r="B12028" t="str">
        <f>"SC"&amp;LEFT(SalesDetails[[#This Row],[OrderNo]],4)&amp;SalesDetails[[#This Row],[Short State]]</f>
        <v>SC4838EB</v>
      </c>
      <c r="C12028" s="1">
        <v>41410</v>
      </c>
      <c r="D12028" t="s">
        <v>16723</v>
      </c>
      <c r="E12028" t="s">
        <v>16736</v>
      </c>
      <c r="F12028" t="s">
        <v>16752</v>
      </c>
      <c r="G12028" t="s">
        <v>18061</v>
      </c>
      <c r="H12028" s="2">
        <v>264.15794348833833</v>
      </c>
      <c r="I12028" s="2">
        <v>319</v>
      </c>
      <c r="J12028">
        <v>10</v>
      </c>
      <c r="K12028" s="2">
        <f>SalesDetails[[#This Row],[Unit Price]]*SalesDetails[[#This Row],[Qty Sold]]</f>
        <v>3190</v>
      </c>
      <c r="L12028" s="2">
        <f>(SalesDetails[[#This Row],[Unit Price]]-SalesDetails[[#This Row],[Unit Cost]])*SalesDetails[[#This Row],[Qty Sold]]</f>
        <v>548.42056511661667</v>
      </c>
    </row>
    <row r="12029" spans="1:12" x14ac:dyDescent="0.25">
      <c r="A12029" t="s">
        <v>5196</v>
      </c>
      <c r="B12029" t="str">
        <f>"SC"&amp;LEFT(SalesDetails[[#This Row],[OrderNo]],4)&amp;SalesDetails[[#This Row],[Short State]]</f>
        <v>SC4859EB</v>
      </c>
      <c r="C12029" s="1">
        <v>41314</v>
      </c>
      <c r="D12029" t="s">
        <v>16723</v>
      </c>
      <c r="E12029" t="s">
        <v>16732</v>
      </c>
      <c r="F12029" t="s">
        <v>16752</v>
      </c>
      <c r="G12029" t="s">
        <v>18061</v>
      </c>
      <c r="H12029" s="2">
        <v>264.2385236992975</v>
      </c>
      <c r="I12029" s="2">
        <v>319</v>
      </c>
      <c r="J12029">
        <v>27</v>
      </c>
      <c r="K12029" s="2">
        <f>SalesDetails[[#This Row],[Unit Price]]*SalesDetails[[#This Row],[Qty Sold]]</f>
        <v>8613</v>
      </c>
      <c r="L12029" s="2">
        <f>(SalesDetails[[#This Row],[Unit Price]]-SalesDetails[[#This Row],[Unit Cost]])*SalesDetails[[#This Row],[Qty Sold]]</f>
        <v>1478.5598601189674</v>
      </c>
    </row>
    <row r="12030" spans="1:12" x14ac:dyDescent="0.25">
      <c r="A12030" t="s">
        <v>5264</v>
      </c>
      <c r="B12030" t="str">
        <f>"SC"&amp;LEFT(SalesDetails[[#This Row],[OrderNo]],4)&amp;SalesDetails[[#This Row],[Short State]]</f>
        <v>SC4955EB</v>
      </c>
      <c r="C12030" s="1">
        <v>41108</v>
      </c>
      <c r="D12030" t="s">
        <v>16723</v>
      </c>
      <c r="E12030" t="s">
        <v>16729</v>
      </c>
      <c r="F12030" t="s">
        <v>16752</v>
      </c>
      <c r="G12030" t="s">
        <v>18061</v>
      </c>
      <c r="H12030" s="2">
        <v>74.097543142888142</v>
      </c>
      <c r="I12030" s="2">
        <v>319</v>
      </c>
      <c r="J12030">
        <v>12</v>
      </c>
      <c r="K12030" s="2">
        <f>SalesDetails[[#This Row],[Unit Price]]*SalesDetails[[#This Row],[Qty Sold]]</f>
        <v>3828</v>
      </c>
      <c r="L12030" s="2">
        <f>(SalesDetails[[#This Row],[Unit Price]]-SalesDetails[[#This Row],[Unit Cost]])*SalesDetails[[#This Row],[Qty Sold]]</f>
        <v>2938.8294822853422</v>
      </c>
    </row>
    <row r="12031" spans="1:12" x14ac:dyDescent="0.25">
      <c r="A12031" t="s">
        <v>6400</v>
      </c>
      <c r="B12031" t="str">
        <f>"SC"&amp;LEFT(SalesDetails[[#This Row],[OrderNo]],4)&amp;SalesDetails[[#This Row],[Short State]]</f>
        <v>SC6512BO</v>
      </c>
      <c r="C12031" s="1">
        <v>41120</v>
      </c>
      <c r="D12031" t="s">
        <v>16726</v>
      </c>
      <c r="E12031" t="s">
        <v>16729</v>
      </c>
      <c r="F12031" t="s">
        <v>16749</v>
      </c>
      <c r="G12031" t="s">
        <v>18061</v>
      </c>
      <c r="H12031" s="2">
        <v>245.42573659136806</v>
      </c>
      <c r="I12031" s="2">
        <v>319</v>
      </c>
      <c r="J12031">
        <v>12</v>
      </c>
      <c r="K12031" s="2">
        <f>SalesDetails[[#This Row],[Unit Price]]*SalesDetails[[#This Row],[Qty Sold]]</f>
        <v>3828</v>
      </c>
      <c r="L12031" s="2">
        <f>(SalesDetails[[#This Row],[Unit Price]]-SalesDetails[[#This Row],[Unit Cost]])*SalesDetails[[#This Row],[Qty Sold]]</f>
        <v>882.89116090358323</v>
      </c>
    </row>
    <row r="12032" spans="1:12" x14ac:dyDescent="0.25">
      <c r="A12032" t="s">
        <v>8607</v>
      </c>
      <c r="B12032" t="str">
        <f>"SC"&amp;LEFT(SalesDetails[[#This Row],[OrderNo]],4)&amp;SalesDetails[[#This Row],[Short State]]</f>
        <v>SC1042AN</v>
      </c>
      <c r="C12032" s="1">
        <v>41116</v>
      </c>
      <c r="D12032" t="s">
        <v>16726</v>
      </c>
      <c r="E12032" t="s">
        <v>16729</v>
      </c>
      <c r="F12032" t="s">
        <v>16746</v>
      </c>
      <c r="G12032" t="s">
        <v>18061</v>
      </c>
      <c r="H12032" s="2">
        <v>255.61571301727955</v>
      </c>
      <c r="I12032" s="2">
        <v>319</v>
      </c>
      <c r="J12032">
        <v>12</v>
      </c>
      <c r="K12032" s="2">
        <f>SalesDetails[[#This Row],[Unit Price]]*SalesDetails[[#This Row],[Qty Sold]]</f>
        <v>3828</v>
      </c>
      <c r="L12032" s="2">
        <f>(SalesDetails[[#This Row],[Unit Price]]-SalesDetails[[#This Row],[Unit Cost]])*SalesDetails[[#This Row],[Qty Sold]]</f>
        <v>760.61144379264545</v>
      </c>
    </row>
    <row r="12033" spans="1:12" x14ac:dyDescent="0.25">
      <c r="A12033" t="s">
        <v>9735</v>
      </c>
      <c r="B12033" t="str">
        <f>"SC"&amp;LEFT(SalesDetails[[#This Row],[OrderNo]],4)&amp;SalesDetails[[#This Row],[Short State]]</f>
        <v>SC1214CR</v>
      </c>
      <c r="C12033" s="1">
        <v>41004</v>
      </c>
      <c r="D12033" t="s">
        <v>16726</v>
      </c>
      <c r="E12033" t="s">
        <v>16736</v>
      </c>
      <c r="F12033" t="s">
        <v>16750</v>
      </c>
      <c r="G12033" t="s">
        <v>18061</v>
      </c>
      <c r="H12033" s="2">
        <v>318.85754245122206</v>
      </c>
      <c r="I12033" s="2">
        <v>319</v>
      </c>
      <c r="J12033">
        <v>10</v>
      </c>
      <c r="K12033" s="2">
        <f>SalesDetails[[#This Row],[Unit Price]]*SalesDetails[[#This Row],[Qty Sold]]</f>
        <v>3190</v>
      </c>
      <c r="L12033" s="2">
        <f>(SalesDetails[[#This Row],[Unit Price]]-SalesDetails[[#This Row],[Unit Cost]])*SalesDetails[[#This Row],[Qty Sold]]</f>
        <v>1.424575487779407</v>
      </c>
    </row>
    <row r="12034" spans="1:12" x14ac:dyDescent="0.25">
      <c r="A12034" t="s">
        <v>9973</v>
      </c>
      <c r="B12034" t="str">
        <f>"SC"&amp;LEFT(SalesDetails[[#This Row],[OrderNo]],4)&amp;SalesDetails[[#This Row],[Short State]]</f>
        <v>SC1249JI</v>
      </c>
      <c r="C12034" s="1">
        <v>40899</v>
      </c>
      <c r="D12034" t="s">
        <v>16726</v>
      </c>
      <c r="E12034" t="s">
        <v>16731</v>
      </c>
      <c r="F12034" t="s">
        <v>16758</v>
      </c>
      <c r="G12034" t="s">
        <v>18061</v>
      </c>
      <c r="H12034" s="2">
        <v>14.177119609196914</v>
      </c>
      <c r="I12034" s="2">
        <v>319</v>
      </c>
      <c r="J12034">
        <v>8</v>
      </c>
      <c r="K12034" s="2">
        <f>SalesDetails[[#This Row],[Unit Price]]*SalesDetails[[#This Row],[Qty Sold]]</f>
        <v>2552</v>
      </c>
      <c r="L12034" s="2">
        <f>(SalesDetails[[#This Row],[Unit Price]]-SalesDetails[[#This Row],[Unit Cost]])*SalesDetails[[#This Row],[Qty Sold]]</f>
        <v>2438.5830431264249</v>
      </c>
    </row>
    <row r="12035" spans="1:12" x14ac:dyDescent="0.25">
      <c r="A12035" t="s">
        <v>11226</v>
      </c>
      <c r="B12035" t="str">
        <f>"SC"&amp;LEFT(SalesDetails[[#This Row],[OrderNo]],4)&amp;SalesDetails[[#This Row],[Short State]]</f>
        <v>SC1428OY</v>
      </c>
      <c r="C12035" s="1">
        <v>40994</v>
      </c>
      <c r="D12035" t="s">
        <v>16726</v>
      </c>
      <c r="E12035" t="s">
        <v>16735</v>
      </c>
      <c r="F12035" t="s">
        <v>16766</v>
      </c>
      <c r="G12035" t="s">
        <v>18061</v>
      </c>
      <c r="H12035" s="2">
        <v>14.221655058746459</v>
      </c>
      <c r="I12035" s="2">
        <v>319</v>
      </c>
      <c r="J12035">
        <v>12</v>
      </c>
      <c r="K12035" s="2">
        <f>SalesDetails[[#This Row],[Unit Price]]*SalesDetails[[#This Row],[Qty Sold]]</f>
        <v>3828</v>
      </c>
      <c r="L12035" s="2">
        <f>(SalesDetails[[#This Row],[Unit Price]]-SalesDetails[[#This Row],[Unit Cost]])*SalesDetails[[#This Row],[Qty Sold]]</f>
        <v>3657.3401392950423</v>
      </c>
    </row>
    <row r="12036" spans="1:12" x14ac:dyDescent="0.25">
      <c r="A12036" t="s">
        <v>1259</v>
      </c>
      <c r="B12036" t="str">
        <f>"SC"&amp;LEFT(SalesDetails[[#This Row],[OrderNo]],4)&amp;SalesDetails[[#This Row],[Short State]]</f>
        <v>SC7558CR</v>
      </c>
      <c r="C12036" s="1">
        <v>41200</v>
      </c>
      <c r="D12036" t="s">
        <v>16726</v>
      </c>
      <c r="E12036" t="s">
        <v>16737</v>
      </c>
      <c r="F12036" t="s">
        <v>16750</v>
      </c>
      <c r="G12036" t="s">
        <v>18062</v>
      </c>
      <c r="H12036" s="2">
        <v>217.65384398854601</v>
      </c>
      <c r="I12036" s="2">
        <v>319</v>
      </c>
      <c r="J12036">
        <v>13</v>
      </c>
      <c r="K12036" s="2">
        <f>SalesDetails[[#This Row],[Unit Price]]*SalesDetails[[#This Row],[Qty Sold]]</f>
        <v>4147</v>
      </c>
      <c r="L12036" s="2">
        <f>(SalesDetails[[#This Row],[Unit Price]]-SalesDetails[[#This Row],[Unit Cost]])*SalesDetails[[#This Row],[Qty Sold]]</f>
        <v>1317.5000281489017</v>
      </c>
    </row>
    <row r="12037" spans="1:12" x14ac:dyDescent="0.25">
      <c r="A12037" t="s">
        <v>1261</v>
      </c>
      <c r="B12037" t="str">
        <f>"SC"&amp;LEFT(SalesDetails[[#This Row],[OrderNo]],4)&amp;SalesDetails[[#This Row],[Short State]]</f>
        <v>SC1284BA</v>
      </c>
      <c r="C12037" s="1">
        <v>41048</v>
      </c>
      <c r="D12037" t="s">
        <v>16726</v>
      </c>
      <c r="E12037" t="s">
        <v>16736</v>
      </c>
      <c r="F12037" t="s">
        <v>16747</v>
      </c>
      <c r="G12037" t="s">
        <v>18062</v>
      </c>
      <c r="H12037" s="2">
        <v>90.018561043919746</v>
      </c>
      <c r="I12037" s="2">
        <v>319</v>
      </c>
      <c r="J12037">
        <v>10</v>
      </c>
      <c r="K12037" s="2">
        <f>SalesDetails[[#This Row],[Unit Price]]*SalesDetails[[#This Row],[Qty Sold]]</f>
        <v>3190</v>
      </c>
      <c r="L12037" s="2">
        <f>(SalesDetails[[#This Row],[Unit Price]]-SalesDetails[[#This Row],[Unit Cost]])*SalesDetails[[#This Row],[Qty Sold]]</f>
        <v>2289.8143895608023</v>
      </c>
    </row>
    <row r="12038" spans="1:12" x14ac:dyDescent="0.25">
      <c r="A12038" t="s">
        <v>1262</v>
      </c>
      <c r="B12038" t="str">
        <f>"SC"&amp;LEFT(SalesDetails[[#This Row],[OrderNo]],4)&amp;SalesDetails[[#This Row],[Short State]]</f>
        <v>SC1767ZA</v>
      </c>
      <c r="C12038" s="1">
        <v>41286</v>
      </c>
      <c r="D12038" t="s">
        <v>16726</v>
      </c>
      <c r="E12038" t="s">
        <v>16732</v>
      </c>
      <c r="F12038" t="s">
        <v>16769</v>
      </c>
      <c r="G12038" t="s">
        <v>18062</v>
      </c>
      <c r="H12038" s="2">
        <v>75.996209918340952</v>
      </c>
      <c r="I12038" s="2">
        <v>319</v>
      </c>
      <c r="J12038">
        <v>9</v>
      </c>
      <c r="K12038" s="2">
        <f>SalesDetails[[#This Row],[Unit Price]]*SalesDetails[[#This Row],[Qty Sold]]</f>
        <v>2871</v>
      </c>
      <c r="L12038" s="2">
        <f>(SalesDetails[[#This Row],[Unit Price]]-SalesDetails[[#This Row],[Unit Cost]])*SalesDetails[[#This Row],[Qty Sold]]</f>
        <v>2187.0341107349313</v>
      </c>
    </row>
    <row r="12039" spans="1:12" x14ac:dyDescent="0.25">
      <c r="A12039" t="s">
        <v>4997</v>
      </c>
      <c r="B12039" t="str">
        <f>"SC"&amp;LEFT(SalesDetails[[#This Row],[OrderNo]],4)&amp;SalesDetails[[#This Row],[Short State]]</f>
        <v>SC4610ED</v>
      </c>
      <c r="C12039" s="1">
        <v>41042</v>
      </c>
      <c r="D12039" t="s">
        <v>16726</v>
      </c>
      <c r="E12039" t="s">
        <v>16736</v>
      </c>
      <c r="F12039" t="s">
        <v>16753</v>
      </c>
      <c r="G12039" t="s">
        <v>18062</v>
      </c>
      <c r="H12039" s="2">
        <v>145.6855966442225</v>
      </c>
      <c r="I12039" s="2">
        <v>319</v>
      </c>
      <c r="J12039">
        <v>10</v>
      </c>
      <c r="K12039" s="2">
        <f>SalesDetails[[#This Row],[Unit Price]]*SalesDetails[[#This Row],[Qty Sold]]</f>
        <v>3190</v>
      </c>
      <c r="L12039" s="2">
        <f>(SalesDetails[[#This Row],[Unit Price]]-SalesDetails[[#This Row],[Unit Cost]])*SalesDetails[[#This Row],[Qty Sold]]</f>
        <v>1733.1440335577749</v>
      </c>
    </row>
    <row r="12040" spans="1:12" x14ac:dyDescent="0.25">
      <c r="A12040" t="s">
        <v>5269</v>
      </c>
      <c r="B12040" t="str">
        <f>"SC"&amp;LEFT(SalesDetails[[#This Row],[OrderNo]],4)&amp;SalesDetails[[#This Row],[Short State]]</f>
        <v>SC4966KD</v>
      </c>
      <c r="C12040" s="1">
        <v>40897</v>
      </c>
      <c r="D12040" t="s">
        <v>16726</v>
      </c>
      <c r="E12040" t="s">
        <v>16732</v>
      </c>
      <c r="F12040" t="s">
        <v>16739</v>
      </c>
      <c r="G12040" t="s">
        <v>18062</v>
      </c>
      <c r="H12040" s="2">
        <v>117.60656719399812</v>
      </c>
      <c r="I12040" s="2">
        <v>319</v>
      </c>
      <c r="J12040">
        <v>9</v>
      </c>
      <c r="K12040" s="2">
        <f>SalesDetails[[#This Row],[Unit Price]]*SalesDetails[[#This Row],[Qty Sold]]</f>
        <v>2871</v>
      </c>
      <c r="L12040" s="2">
        <f>(SalesDetails[[#This Row],[Unit Price]]-SalesDetails[[#This Row],[Unit Cost]])*SalesDetails[[#This Row],[Qty Sold]]</f>
        <v>1812.540895254017</v>
      </c>
    </row>
    <row r="12041" spans="1:12" x14ac:dyDescent="0.25">
      <c r="A12041" t="s">
        <v>5583</v>
      </c>
      <c r="B12041" t="str">
        <f>"SC"&amp;LEFT(SalesDetails[[#This Row],[OrderNo]],4)&amp;SalesDetails[[#This Row],[Short State]]</f>
        <v>SC5381ED</v>
      </c>
      <c r="C12041" s="1">
        <v>41388</v>
      </c>
      <c r="D12041" t="s">
        <v>16726</v>
      </c>
      <c r="E12041" t="s">
        <v>16736</v>
      </c>
      <c r="F12041" t="s">
        <v>16753</v>
      </c>
      <c r="G12041" t="s">
        <v>18062</v>
      </c>
      <c r="H12041" s="2">
        <v>86.715324060682718</v>
      </c>
      <c r="I12041" s="2">
        <v>319</v>
      </c>
      <c r="J12041">
        <v>10</v>
      </c>
      <c r="K12041" s="2">
        <f>SalesDetails[[#This Row],[Unit Price]]*SalesDetails[[#This Row],[Qty Sold]]</f>
        <v>3190</v>
      </c>
      <c r="L12041" s="2">
        <f>(SalesDetails[[#This Row],[Unit Price]]-SalesDetails[[#This Row],[Unit Cost]])*SalesDetails[[#This Row],[Qty Sold]]</f>
        <v>2322.8467593931728</v>
      </c>
    </row>
    <row r="12042" spans="1:12" x14ac:dyDescent="0.25">
      <c r="A12042" t="s">
        <v>6310</v>
      </c>
      <c r="B12042" t="str">
        <f>"SC"&amp;LEFT(SalesDetails[[#This Row],[OrderNo]],4)&amp;SalesDetails[[#This Row],[Short State]]</f>
        <v>SC6377EB</v>
      </c>
      <c r="C12042" s="1">
        <v>40894</v>
      </c>
      <c r="D12042" t="s">
        <v>16723</v>
      </c>
      <c r="E12042" t="s">
        <v>16732</v>
      </c>
      <c r="F12042" t="s">
        <v>16752</v>
      </c>
      <c r="G12042" t="s">
        <v>18062</v>
      </c>
      <c r="H12042" s="2">
        <v>177.09430840835537</v>
      </c>
      <c r="I12042" s="2">
        <v>319</v>
      </c>
      <c r="J12042">
        <v>36</v>
      </c>
      <c r="K12042" s="2">
        <f>SalesDetails[[#This Row],[Unit Price]]*SalesDetails[[#This Row],[Qty Sold]]</f>
        <v>11484</v>
      </c>
      <c r="L12042" s="2">
        <f>(SalesDetails[[#This Row],[Unit Price]]-SalesDetails[[#This Row],[Unit Cost]])*SalesDetails[[#This Row],[Qty Sold]]</f>
        <v>5108.6048972992066</v>
      </c>
    </row>
    <row r="12043" spans="1:12" x14ac:dyDescent="0.25">
      <c r="A12043" t="s">
        <v>6515</v>
      </c>
      <c r="B12043" t="str">
        <f>"SC"&amp;LEFT(SalesDetails[[#This Row],[OrderNo]],4)&amp;SalesDetails[[#This Row],[Short State]]</f>
        <v>SC6667NA</v>
      </c>
      <c r="C12043" s="1">
        <v>41614</v>
      </c>
      <c r="D12043" t="s">
        <v>16724</v>
      </c>
      <c r="E12043" t="s">
        <v>16731</v>
      </c>
      <c r="F12043" t="s">
        <v>16762</v>
      </c>
      <c r="G12043" t="s">
        <v>18062</v>
      </c>
      <c r="H12043" s="2">
        <v>201.70454061356909</v>
      </c>
      <c r="I12043" s="2">
        <v>319</v>
      </c>
      <c r="J12043">
        <v>8</v>
      </c>
      <c r="K12043" s="2">
        <f>SalesDetails[[#This Row],[Unit Price]]*SalesDetails[[#This Row],[Qty Sold]]</f>
        <v>2552</v>
      </c>
      <c r="L12043" s="2">
        <f>(SalesDetails[[#This Row],[Unit Price]]-SalesDetails[[#This Row],[Unit Cost]])*SalesDetails[[#This Row],[Qty Sold]]</f>
        <v>938.36367509144725</v>
      </c>
    </row>
    <row r="12044" spans="1:12" x14ac:dyDescent="0.25">
      <c r="A12044" t="s">
        <v>6660</v>
      </c>
      <c r="B12044" t="str">
        <f>"SC"&amp;LEFT(SalesDetails[[#This Row],[OrderNo]],4)&amp;SalesDetails[[#This Row],[Short State]]</f>
        <v>SC6854FC</v>
      </c>
      <c r="C12044" s="1">
        <v>41234</v>
      </c>
      <c r="D12044" t="s">
        <v>16726</v>
      </c>
      <c r="E12044" t="s">
        <v>16737</v>
      </c>
      <c r="F12044" t="s">
        <v>16756</v>
      </c>
      <c r="G12044" t="s">
        <v>18062</v>
      </c>
      <c r="H12044" s="2">
        <v>80.118932101404852</v>
      </c>
      <c r="I12044" s="2">
        <v>319</v>
      </c>
      <c r="J12044">
        <v>13</v>
      </c>
      <c r="K12044" s="2">
        <f>SalesDetails[[#This Row],[Unit Price]]*SalesDetails[[#This Row],[Qty Sold]]</f>
        <v>4147</v>
      </c>
      <c r="L12044" s="2">
        <f>(SalesDetails[[#This Row],[Unit Price]]-SalesDetails[[#This Row],[Unit Cost]])*SalesDetails[[#This Row],[Qty Sold]]</f>
        <v>3105.453882681737</v>
      </c>
    </row>
    <row r="12045" spans="1:12" x14ac:dyDescent="0.25">
      <c r="A12045" t="s">
        <v>9159</v>
      </c>
      <c r="B12045" t="str">
        <f>"SC"&amp;LEFT(SalesDetails[[#This Row],[OrderNo]],4)&amp;SalesDetails[[#This Row],[Short State]]</f>
        <v>SC1125OY</v>
      </c>
      <c r="C12045" s="1">
        <v>40921</v>
      </c>
      <c r="D12045" t="s">
        <v>16726</v>
      </c>
      <c r="E12045" t="s">
        <v>16735</v>
      </c>
      <c r="F12045" t="s">
        <v>16766</v>
      </c>
      <c r="G12045" t="s">
        <v>18062</v>
      </c>
      <c r="H12045" s="2">
        <v>80.656369751697198</v>
      </c>
      <c r="I12045" s="2">
        <v>319</v>
      </c>
      <c r="J12045">
        <v>12</v>
      </c>
      <c r="K12045" s="2">
        <f>SalesDetails[[#This Row],[Unit Price]]*SalesDetails[[#This Row],[Qty Sold]]</f>
        <v>3828</v>
      </c>
      <c r="L12045" s="2">
        <f>(SalesDetails[[#This Row],[Unit Price]]-SalesDetails[[#This Row],[Unit Cost]])*SalesDetails[[#This Row],[Qty Sold]]</f>
        <v>2860.1235629796338</v>
      </c>
    </row>
    <row r="12046" spans="1:12" x14ac:dyDescent="0.25">
      <c r="A12046" t="s">
        <v>9876</v>
      </c>
      <c r="B12046" t="str">
        <f>"SC"&amp;LEFT(SalesDetails[[#This Row],[OrderNo]],4)&amp;SalesDetails[[#This Row],[Short State]]</f>
        <v>SC1236EB</v>
      </c>
      <c r="C12046" s="1">
        <v>41018</v>
      </c>
      <c r="D12046" t="s">
        <v>16726</v>
      </c>
      <c r="E12046" t="s">
        <v>16736</v>
      </c>
      <c r="F12046" t="s">
        <v>16752</v>
      </c>
      <c r="G12046" t="s">
        <v>18062</v>
      </c>
      <c r="H12046" s="2">
        <v>246.1908296776696</v>
      </c>
      <c r="I12046" s="2">
        <v>319</v>
      </c>
      <c r="J12046">
        <v>10</v>
      </c>
      <c r="K12046" s="2">
        <f>SalesDetails[[#This Row],[Unit Price]]*SalesDetails[[#This Row],[Qty Sold]]</f>
        <v>3190</v>
      </c>
      <c r="L12046" s="2">
        <f>(SalesDetails[[#This Row],[Unit Price]]-SalesDetails[[#This Row],[Unit Cost]])*SalesDetails[[#This Row],[Qty Sold]]</f>
        <v>728.09170322330397</v>
      </c>
    </row>
    <row r="12047" spans="1:12" x14ac:dyDescent="0.25">
      <c r="A12047" t="s">
        <v>11617</v>
      </c>
      <c r="B12047" t="str">
        <f>"SC"&amp;LEFT(SalesDetails[[#This Row],[OrderNo]],4)&amp;SalesDetails[[#This Row],[Short State]]</f>
        <v>SC1482KT</v>
      </c>
      <c r="C12047" s="1">
        <v>41873</v>
      </c>
      <c r="D12047" t="s">
        <v>16726</v>
      </c>
      <c r="E12047" t="s">
        <v>16736</v>
      </c>
      <c r="F12047" t="s">
        <v>16741</v>
      </c>
      <c r="G12047" t="s">
        <v>18062</v>
      </c>
      <c r="H12047" s="2">
        <v>217.15192993705858</v>
      </c>
      <c r="I12047" s="2">
        <v>319</v>
      </c>
      <c r="J12047">
        <v>10</v>
      </c>
      <c r="K12047" s="2">
        <f>SalesDetails[[#This Row],[Unit Price]]*SalesDetails[[#This Row],[Qty Sold]]</f>
        <v>3190</v>
      </c>
      <c r="L12047" s="2">
        <f>(SalesDetails[[#This Row],[Unit Price]]-SalesDetails[[#This Row],[Unit Cost]])*SalesDetails[[#This Row],[Qty Sold]]</f>
        <v>1018.4807006294142</v>
      </c>
    </row>
    <row r="12048" spans="1:12" x14ac:dyDescent="0.25">
      <c r="A12048" t="s">
        <v>12181</v>
      </c>
      <c r="B12048" t="str">
        <f>"SC"&amp;LEFT(SalesDetails[[#This Row],[OrderNo]],4)&amp;SalesDetails[[#This Row],[Short State]]</f>
        <v>SC1566EB</v>
      </c>
      <c r="C12048" s="1">
        <v>41500</v>
      </c>
      <c r="D12048" t="s">
        <v>16726</v>
      </c>
      <c r="E12048" t="s">
        <v>16729</v>
      </c>
      <c r="F12048" t="s">
        <v>16752</v>
      </c>
      <c r="G12048" t="s">
        <v>18062</v>
      </c>
      <c r="H12048" s="2">
        <v>284.75989832657797</v>
      </c>
      <c r="I12048" s="2">
        <v>319</v>
      </c>
      <c r="J12048">
        <v>12</v>
      </c>
      <c r="K12048" s="2">
        <f>SalesDetails[[#This Row],[Unit Price]]*SalesDetails[[#This Row],[Qty Sold]]</f>
        <v>3828</v>
      </c>
      <c r="L12048" s="2">
        <f>(SalesDetails[[#This Row],[Unit Price]]-SalesDetails[[#This Row],[Unit Cost]])*SalesDetails[[#This Row],[Qty Sold]]</f>
        <v>410.88122008106438</v>
      </c>
    </row>
    <row r="12049" spans="1:12" x14ac:dyDescent="0.25">
      <c r="A12049" t="s">
        <v>13147</v>
      </c>
      <c r="B12049" t="str">
        <f>"SC"&amp;LEFT(SalesDetails[[#This Row],[OrderNo]],4)&amp;SalesDetails[[#This Row],[Short State]]</f>
        <v>SC1708EB</v>
      </c>
      <c r="C12049" s="1">
        <v>41026</v>
      </c>
      <c r="D12049" t="s">
        <v>16723</v>
      </c>
      <c r="E12049" t="s">
        <v>16736</v>
      </c>
      <c r="F12049" t="s">
        <v>16752</v>
      </c>
      <c r="G12049" t="s">
        <v>18062</v>
      </c>
      <c r="H12049" s="2">
        <v>304.00080929682645</v>
      </c>
      <c r="I12049" s="2">
        <v>319</v>
      </c>
      <c r="J12049">
        <v>20</v>
      </c>
      <c r="K12049" s="2">
        <f>SalesDetails[[#This Row],[Unit Price]]*SalesDetails[[#This Row],[Qty Sold]]</f>
        <v>6380</v>
      </c>
      <c r="L12049" s="2">
        <f>(SalesDetails[[#This Row],[Unit Price]]-SalesDetails[[#This Row],[Unit Cost]])*SalesDetails[[#This Row],[Qty Sold]]</f>
        <v>299.98381406347107</v>
      </c>
    </row>
    <row r="12050" spans="1:12" x14ac:dyDescent="0.25">
      <c r="A12050" t="s">
        <v>13253</v>
      </c>
      <c r="B12050" t="str">
        <f>"SC"&amp;LEFT(SalesDetails[[#This Row],[OrderNo]],4)&amp;SalesDetails[[#This Row],[Short State]]</f>
        <v>SC1724ED</v>
      </c>
      <c r="C12050" s="1">
        <v>41122</v>
      </c>
      <c r="D12050" t="s">
        <v>16726</v>
      </c>
      <c r="E12050" t="s">
        <v>16730</v>
      </c>
      <c r="F12050" t="s">
        <v>16753</v>
      </c>
      <c r="G12050" t="s">
        <v>18062</v>
      </c>
      <c r="H12050" s="2">
        <v>251.32996813458936</v>
      </c>
      <c r="I12050" s="2">
        <v>319</v>
      </c>
      <c r="J12050">
        <v>9</v>
      </c>
      <c r="K12050" s="2">
        <f>SalesDetails[[#This Row],[Unit Price]]*SalesDetails[[#This Row],[Qty Sold]]</f>
        <v>2871</v>
      </c>
      <c r="L12050" s="2">
        <f>(SalesDetails[[#This Row],[Unit Price]]-SalesDetails[[#This Row],[Unit Cost]])*SalesDetails[[#This Row],[Qty Sold]]</f>
        <v>609.03028678869578</v>
      </c>
    </row>
    <row r="12051" spans="1:12" x14ac:dyDescent="0.25">
      <c r="A12051" t="s">
        <v>14337</v>
      </c>
      <c r="B12051" t="str">
        <f>"SC"&amp;LEFT(SalesDetails[[#This Row],[OrderNo]],4)&amp;SalesDetails[[#This Row],[Short State]]</f>
        <v>SC1881BO</v>
      </c>
      <c r="C12051" s="1">
        <v>41085</v>
      </c>
      <c r="D12051" t="s">
        <v>16726</v>
      </c>
      <c r="E12051" t="s">
        <v>16729</v>
      </c>
      <c r="F12051" t="s">
        <v>16749</v>
      </c>
      <c r="G12051" t="s">
        <v>18062</v>
      </c>
      <c r="H12051" s="2">
        <v>223.52815400631425</v>
      </c>
      <c r="I12051" s="2">
        <v>319</v>
      </c>
      <c r="J12051">
        <v>12</v>
      </c>
      <c r="K12051" s="2">
        <f>SalesDetails[[#This Row],[Unit Price]]*SalesDetails[[#This Row],[Qty Sold]]</f>
        <v>3828</v>
      </c>
      <c r="L12051" s="2">
        <f>(SalesDetails[[#This Row],[Unit Price]]-SalesDetails[[#This Row],[Unit Cost]])*SalesDetails[[#This Row],[Qty Sold]]</f>
        <v>1145.662151924229</v>
      </c>
    </row>
    <row r="12052" spans="1:12" x14ac:dyDescent="0.25">
      <c r="A12052" t="s">
        <v>14815</v>
      </c>
      <c r="B12052" t="str">
        <f>"SC"&amp;LEFT(SalesDetails[[#This Row],[OrderNo]],4)&amp;SalesDetails[[#This Row],[Short State]]</f>
        <v>SC1955EB</v>
      </c>
      <c r="C12052" s="1">
        <v>41909</v>
      </c>
      <c r="D12052" t="s">
        <v>16723</v>
      </c>
      <c r="E12052" t="s">
        <v>16736</v>
      </c>
      <c r="F12052" t="s">
        <v>16752</v>
      </c>
      <c r="G12052" t="s">
        <v>18062</v>
      </c>
      <c r="H12052" s="2">
        <v>115.08510251051666</v>
      </c>
      <c r="I12052" s="2">
        <v>319</v>
      </c>
      <c r="J12052">
        <v>10</v>
      </c>
      <c r="K12052" s="2">
        <f>SalesDetails[[#This Row],[Unit Price]]*SalesDetails[[#This Row],[Qty Sold]]</f>
        <v>3190</v>
      </c>
      <c r="L12052" s="2">
        <f>(SalesDetails[[#This Row],[Unit Price]]-SalesDetails[[#This Row],[Unit Cost]])*SalesDetails[[#This Row],[Qty Sold]]</f>
        <v>2039.1489748948334</v>
      </c>
    </row>
    <row r="12053" spans="1:12" x14ac:dyDescent="0.25">
      <c r="A12053" t="s">
        <v>15261</v>
      </c>
      <c r="B12053" t="str">
        <f>"SC"&amp;LEFT(SalesDetails[[#This Row],[OrderNo]],4)&amp;SalesDetails[[#This Row],[Short State]]</f>
        <v>SC2024ZA</v>
      </c>
      <c r="C12053" s="1">
        <v>41547</v>
      </c>
      <c r="D12053" t="s">
        <v>16726</v>
      </c>
      <c r="E12053" t="s">
        <v>16736</v>
      </c>
      <c r="F12053" t="s">
        <v>16769</v>
      </c>
      <c r="G12053" t="s">
        <v>18062</v>
      </c>
      <c r="H12053" s="2">
        <v>147.45002632272033</v>
      </c>
      <c r="I12053" s="2">
        <v>319</v>
      </c>
      <c r="J12053">
        <v>10</v>
      </c>
      <c r="K12053" s="2">
        <f>SalesDetails[[#This Row],[Unit Price]]*SalesDetails[[#This Row],[Qty Sold]]</f>
        <v>3190</v>
      </c>
      <c r="L12053" s="2">
        <f>(SalesDetails[[#This Row],[Unit Price]]-SalesDetails[[#This Row],[Unit Cost]])*SalesDetails[[#This Row],[Qty Sold]]</f>
        <v>1715.4997367727967</v>
      </c>
    </row>
    <row r="12054" spans="1:12" x14ac:dyDescent="0.25">
      <c r="A12054" t="s">
        <v>2648</v>
      </c>
      <c r="B12054" t="str">
        <f>"SC"&amp;LEFT(SalesDetails[[#This Row],[OrderNo]],4)&amp;SalesDetails[[#This Row],[Short State]]</f>
        <v>SC999KW</v>
      </c>
      <c r="C12054" s="1">
        <v>41078</v>
      </c>
      <c r="D12054" t="s">
        <v>16724</v>
      </c>
      <c r="E12054" t="s">
        <v>16736</v>
      </c>
      <c r="F12054" t="s">
        <v>16761</v>
      </c>
      <c r="G12054" t="s">
        <v>18063</v>
      </c>
      <c r="H12054" s="2">
        <v>90.774858866631689</v>
      </c>
      <c r="I12054" s="2">
        <v>179.99</v>
      </c>
      <c r="J12054">
        <v>24</v>
      </c>
      <c r="K12054" s="2">
        <f>SalesDetails[[#This Row],[Unit Price]]*SalesDetails[[#This Row],[Qty Sold]]</f>
        <v>4319.76</v>
      </c>
      <c r="L12054" s="2">
        <f>(SalesDetails[[#This Row],[Unit Price]]-SalesDetails[[#This Row],[Unit Cost]])*SalesDetails[[#This Row],[Qty Sold]]</f>
        <v>2141.1633872008397</v>
      </c>
    </row>
    <row r="12055" spans="1:12" x14ac:dyDescent="0.25">
      <c r="A12055" t="s">
        <v>2650</v>
      </c>
      <c r="B12055" t="str">
        <f>"SC"&amp;LEFT(SalesDetails[[#This Row],[OrderNo]],4)&amp;SalesDetails[[#This Row],[Short State]]</f>
        <v>SC1185JI</v>
      </c>
      <c r="C12055" s="1">
        <v>41772</v>
      </c>
      <c r="D12055" t="s">
        <v>16726</v>
      </c>
      <c r="E12055" t="s">
        <v>16736</v>
      </c>
      <c r="F12055" t="s">
        <v>16758</v>
      </c>
      <c r="G12055" t="s">
        <v>18063</v>
      </c>
      <c r="H12055" s="2">
        <v>140.21581502307527</v>
      </c>
      <c r="I12055" s="2">
        <v>179.99</v>
      </c>
      <c r="J12055">
        <v>10</v>
      </c>
      <c r="K12055" s="2">
        <f>SalesDetails[[#This Row],[Unit Price]]*SalesDetails[[#This Row],[Qty Sold]]</f>
        <v>1799.9</v>
      </c>
      <c r="L12055" s="2">
        <f>(SalesDetails[[#This Row],[Unit Price]]-SalesDetails[[#This Row],[Unit Cost]])*SalesDetails[[#This Row],[Qty Sold]]</f>
        <v>397.74184976924744</v>
      </c>
    </row>
    <row r="12056" spans="1:12" x14ac:dyDescent="0.25">
      <c r="A12056" t="s">
        <v>2651</v>
      </c>
      <c r="B12056" t="str">
        <f>"SC"&amp;LEFT(SalesDetails[[#This Row],[OrderNo]],4)&amp;SalesDetails[[#This Row],[Short State]]</f>
        <v>SC1367OG</v>
      </c>
      <c r="C12056" s="1">
        <v>41347</v>
      </c>
      <c r="D12056" t="s">
        <v>16725</v>
      </c>
      <c r="E12056" t="s">
        <v>16735</v>
      </c>
      <c r="F12056" t="s">
        <v>16763</v>
      </c>
      <c r="G12056" t="s">
        <v>18063</v>
      </c>
      <c r="H12056" s="2">
        <v>78.317073012397884</v>
      </c>
      <c r="I12056" s="2">
        <v>179.99</v>
      </c>
      <c r="J12056">
        <v>12</v>
      </c>
      <c r="K12056" s="2">
        <f>SalesDetails[[#This Row],[Unit Price]]*SalesDetails[[#This Row],[Qty Sold]]</f>
        <v>2159.88</v>
      </c>
      <c r="L12056" s="2">
        <f>(SalesDetails[[#This Row],[Unit Price]]-SalesDetails[[#This Row],[Unit Cost]])*SalesDetails[[#This Row],[Qty Sold]]</f>
        <v>1220.0751238512255</v>
      </c>
    </row>
    <row r="12057" spans="1:12" x14ac:dyDescent="0.25">
      <c r="A12057" t="s">
        <v>13279</v>
      </c>
      <c r="B12057" t="str">
        <f>"SC"&amp;LEFT(SalesDetails[[#This Row],[OrderNo]],4)&amp;SalesDetails[[#This Row],[Short State]]</f>
        <v>SC1728DE</v>
      </c>
      <c r="C12057" s="1">
        <v>41378</v>
      </c>
      <c r="D12057" t="s">
        <v>16725</v>
      </c>
      <c r="E12057" t="s">
        <v>16736</v>
      </c>
      <c r="F12057" t="s">
        <v>16751</v>
      </c>
      <c r="G12057" t="s">
        <v>18063</v>
      </c>
      <c r="H12057" s="2">
        <v>105.58680868355734</v>
      </c>
      <c r="I12057" s="2">
        <v>179.99</v>
      </c>
      <c r="J12057">
        <v>10</v>
      </c>
      <c r="K12057" s="2">
        <f>SalesDetails[[#This Row],[Unit Price]]*SalesDetails[[#This Row],[Qty Sold]]</f>
        <v>1799.9</v>
      </c>
      <c r="L12057" s="2">
        <f>(SalesDetails[[#This Row],[Unit Price]]-SalesDetails[[#This Row],[Unit Cost]])*SalesDetails[[#This Row],[Qty Sold]]</f>
        <v>744.03191316442667</v>
      </c>
    </row>
    <row r="12058" spans="1:12" x14ac:dyDescent="0.25">
      <c r="A12058" t="s">
        <v>13340</v>
      </c>
      <c r="B12058" t="str">
        <f>"SC"&amp;LEFT(SalesDetails[[#This Row],[OrderNo]],4)&amp;SalesDetails[[#This Row],[Short State]]</f>
        <v>SC1737NA</v>
      </c>
      <c r="C12058" s="1">
        <v>41125</v>
      </c>
      <c r="D12058" t="s">
        <v>16724</v>
      </c>
      <c r="E12058" t="s">
        <v>16730</v>
      </c>
      <c r="F12058" t="s">
        <v>16762</v>
      </c>
      <c r="G12058" t="s">
        <v>18063</v>
      </c>
      <c r="H12058" s="2">
        <v>19.713499205441465</v>
      </c>
      <c r="I12058" s="2">
        <v>179.99</v>
      </c>
      <c r="J12058">
        <v>18</v>
      </c>
      <c r="K12058" s="2">
        <f>SalesDetails[[#This Row],[Unit Price]]*SalesDetails[[#This Row],[Qty Sold]]</f>
        <v>3239.82</v>
      </c>
      <c r="L12058" s="2">
        <f>(SalesDetails[[#This Row],[Unit Price]]-SalesDetails[[#This Row],[Unit Cost]])*SalesDetails[[#This Row],[Qty Sold]]</f>
        <v>2884.9770143020542</v>
      </c>
    </row>
    <row r="12059" spans="1:12" x14ac:dyDescent="0.25">
      <c r="A12059" t="s">
        <v>13463</v>
      </c>
      <c r="B12059" t="str">
        <f>"SC"&amp;LEFT(SalesDetails[[#This Row],[OrderNo]],4)&amp;SalesDetails[[#This Row],[Short State]]</f>
        <v>SC1755CR</v>
      </c>
      <c r="C12059" s="1">
        <v>41311</v>
      </c>
      <c r="D12059" t="s">
        <v>16726</v>
      </c>
      <c r="E12059" t="s">
        <v>16732</v>
      </c>
      <c r="F12059" t="s">
        <v>16750</v>
      </c>
      <c r="G12059" t="s">
        <v>18063</v>
      </c>
      <c r="H12059" s="2">
        <v>108.88528865995264</v>
      </c>
      <c r="I12059" s="2">
        <v>179.99</v>
      </c>
      <c r="J12059">
        <v>9</v>
      </c>
      <c r="K12059" s="2">
        <f>SalesDetails[[#This Row],[Unit Price]]*SalesDetails[[#This Row],[Qty Sold]]</f>
        <v>1619.91</v>
      </c>
      <c r="L12059" s="2">
        <f>(SalesDetails[[#This Row],[Unit Price]]-SalesDetails[[#This Row],[Unit Cost]])*SalesDetails[[#This Row],[Qty Sold]]</f>
        <v>639.94240206042639</v>
      </c>
    </row>
    <row r="12060" spans="1:12" x14ac:dyDescent="0.25">
      <c r="A12060" t="s">
        <v>14346</v>
      </c>
      <c r="B12060" t="str">
        <f>"SC"&amp;LEFT(SalesDetails[[#This Row],[OrderNo]],4)&amp;SalesDetails[[#This Row],[Short State]]</f>
        <v>SC1883NA</v>
      </c>
      <c r="C12060" s="1">
        <v>40960</v>
      </c>
      <c r="D12060" t="s">
        <v>16724</v>
      </c>
      <c r="E12060" t="s">
        <v>16735</v>
      </c>
      <c r="F12060" t="s">
        <v>16762</v>
      </c>
      <c r="G12060" t="s">
        <v>18063</v>
      </c>
      <c r="H12060" s="2">
        <v>44.346548986038812</v>
      </c>
      <c r="I12060" s="2">
        <v>179.99</v>
      </c>
      <c r="J12060">
        <v>24</v>
      </c>
      <c r="K12060" s="2">
        <f>SalesDetails[[#This Row],[Unit Price]]*SalesDetails[[#This Row],[Qty Sold]]</f>
        <v>4319.76</v>
      </c>
      <c r="L12060" s="2">
        <f>(SalesDetails[[#This Row],[Unit Price]]-SalesDetails[[#This Row],[Unit Cost]])*SalesDetails[[#This Row],[Qty Sold]]</f>
        <v>3255.4428243350685</v>
      </c>
    </row>
    <row r="12061" spans="1:12" x14ac:dyDescent="0.25">
      <c r="A12061" t="s">
        <v>1611</v>
      </c>
      <c r="B12061" t="str">
        <f>"SC"&amp;LEFT(SalesDetails[[#This Row],[OrderNo]],4)&amp;SalesDetails[[#This Row],[Short State]]</f>
        <v>SC7621BO</v>
      </c>
      <c r="C12061" s="1">
        <v>40883</v>
      </c>
      <c r="D12061" t="s">
        <v>16726</v>
      </c>
      <c r="E12061" t="s">
        <v>16732</v>
      </c>
      <c r="F12061" t="s">
        <v>16749</v>
      </c>
      <c r="G12061" t="s">
        <v>18064</v>
      </c>
      <c r="H12061" s="2">
        <v>69.353960677256836</v>
      </c>
      <c r="I12061" s="2">
        <v>179.99</v>
      </c>
      <c r="J12061">
        <v>9</v>
      </c>
      <c r="K12061" s="2">
        <f>SalesDetails[[#This Row],[Unit Price]]*SalesDetails[[#This Row],[Qty Sold]]</f>
        <v>1619.91</v>
      </c>
      <c r="L12061" s="2">
        <f>(SalesDetails[[#This Row],[Unit Price]]-SalesDetails[[#This Row],[Unit Cost]])*SalesDetails[[#This Row],[Qty Sold]]</f>
        <v>995.72435390468854</v>
      </c>
    </row>
    <row r="12062" spans="1:12" x14ac:dyDescent="0.25">
      <c r="A12062" t="s">
        <v>1613</v>
      </c>
      <c r="B12062" t="str">
        <f>"SC"&amp;LEFT(SalesDetails[[#This Row],[OrderNo]],4)&amp;SalesDetails[[#This Row],[Short State]]</f>
        <v>SC622OY</v>
      </c>
      <c r="C12062" s="1">
        <v>41075</v>
      </c>
      <c r="D12062" t="s">
        <v>16726</v>
      </c>
      <c r="E12062" t="s">
        <v>16736</v>
      </c>
      <c r="F12062" t="s">
        <v>16766</v>
      </c>
      <c r="G12062" t="s">
        <v>18064</v>
      </c>
      <c r="H12062" s="2">
        <v>114.82061963330406</v>
      </c>
      <c r="I12062" s="2">
        <v>179.99</v>
      </c>
      <c r="J12062">
        <v>12</v>
      </c>
      <c r="K12062" s="2">
        <f>SalesDetails[[#This Row],[Unit Price]]*SalesDetails[[#This Row],[Qty Sold]]</f>
        <v>2159.88</v>
      </c>
      <c r="L12062" s="2">
        <f>(SalesDetails[[#This Row],[Unit Price]]-SalesDetails[[#This Row],[Unit Cost]])*SalesDetails[[#This Row],[Qty Sold]]</f>
        <v>782.03256440035136</v>
      </c>
    </row>
    <row r="12063" spans="1:12" x14ac:dyDescent="0.25">
      <c r="A12063" t="s">
        <v>2955</v>
      </c>
      <c r="B12063" t="str">
        <f>"SC"&amp;LEFT(SalesDetails[[#This Row],[OrderNo]],4)&amp;SalesDetails[[#This Row],[Short State]]</f>
        <v>SC1998DE</v>
      </c>
      <c r="C12063" s="1">
        <v>40969</v>
      </c>
      <c r="D12063" t="s">
        <v>16726</v>
      </c>
      <c r="E12063" t="s">
        <v>16732</v>
      </c>
      <c r="F12063" t="s">
        <v>16751</v>
      </c>
      <c r="G12063" t="s">
        <v>18064</v>
      </c>
      <c r="H12063" s="2">
        <v>39.611744763222916</v>
      </c>
      <c r="I12063" s="2">
        <v>179.99</v>
      </c>
      <c r="J12063">
        <v>9</v>
      </c>
      <c r="K12063" s="2">
        <f>SalesDetails[[#This Row],[Unit Price]]*SalesDetails[[#This Row],[Qty Sold]]</f>
        <v>1619.91</v>
      </c>
      <c r="L12063" s="2">
        <f>(SalesDetails[[#This Row],[Unit Price]]-SalesDetails[[#This Row],[Unit Cost]])*SalesDetails[[#This Row],[Qty Sold]]</f>
        <v>1263.4042971309937</v>
      </c>
    </row>
    <row r="12064" spans="1:12" x14ac:dyDescent="0.25">
      <c r="A12064" t="s">
        <v>3070</v>
      </c>
      <c r="B12064" t="str">
        <f>"SC"&amp;LEFT(SalesDetails[[#This Row],[OrderNo]],4)&amp;SalesDetails[[#This Row],[Short State]]</f>
        <v>SC2112OG</v>
      </c>
      <c r="C12064" s="1">
        <v>41748</v>
      </c>
      <c r="D12064" t="s">
        <v>16725</v>
      </c>
      <c r="E12064" t="s">
        <v>16736</v>
      </c>
      <c r="F12064" t="s">
        <v>16763</v>
      </c>
      <c r="G12064" t="s">
        <v>18064</v>
      </c>
      <c r="H12064" s="2">
        <v>81.656712675706416</v>
      </c>
      <c r="I12064" s="2">
        <v>179.99</v>
      </c>
      <c r="J12064">
        <v>10</v>
      </c>
      <c r="K12064" s="2">
        <f>SalesDetails[[#This Row],[Unit Price]]*SalesDetails[[#This Row],[Qty Sold]]</f>
        <v>1799.9</v>
      </c>
      <c r="L12064" s="2">
        <f>(SalesDetails[[#This Row],[Unit Price]]-SalesDetails[[#This Row],[Unit Cost]])*SalesDetails[[#This Row],[Qty Sold]]</f>
        <v>983.33287324293588</v>
      </c>
    </row>
    <row r="12065" spans="1:12" x14ac:dyDescent="0.25">
      <c r="A12065" t="s">
        <v>3550</v>
      </c>
      <c r="B12065" t="str">
        <f>"SC"&amp;LEFT(SalesDetails[[#This Row],[OrderNo]],4)&amp;SalesDetails[[#This Row],[Short State]]</f>
        <v>SC2704ED</v>
      </c>
      <c r="C12065" s="1">
        <v>41213</v>
      </c>
      <c r="D12065" t="s">
        <v>16726</v>
      </c>
      <c r="E12065" t="s">
        <v>16737</v>
      </c>
      <c r="F12065" t="s">
        <v>16753</v>
      </c>
      <c r="G12065" t="s">
        <v>18064</v>
      </c>
      <c r="H12065" s="2">
        <v>159.96660631894741</v>
      </c>
      <c r="I12065" s="2">
        <v>179.99</v>
      </c>
      <c r="J12065">
        <v>13</v>
      </c>
      <c r="K12065" s="2">
        <f>SalesDetails[[#This Row],[Unit Price]]*SalesDetails[[#This Row],[Qty Sold]]</f>
        <v>2339.87</v>
      </c>
      <c r="L12065" s="2">
        <f>(SalesDetails[[#This Row],[Unit Price]]-SalesDetails[[#This Row],[Unit Cost]])*SalesDetails[[#This Row],[Qty Sold]]</f>
        <v>260.30411785368375</v>
      </c>
    </row>
    <row r="12066" spans="1:12" x14ac:dyDescent="0.25">
      <c r="A12066" t="s">
        <v>5517</v>
      </c>
      <c r="B12066" t="str">
        <f>"SC"&amp;LEFT(SalesDetails[[#This Row],[OrderNo]],4)&amp;SalesDetails[[#This Row],[Short State]]</f>
        <v>SC5290BO</v>
      </c>
      <c r="C12066" s="1">
        <v>41435</v>
      </c>
      <c r="D12066" t="s">
        <v>16726</v>
      </c>
      <c r="E12066" t="s">
        <v>16729</v>
      </c>
      <c r="F12066" t="s">
        <v>16749</v>
      </c>
      <c r="G12066" t="s">
        <v>18064</v>
      </c>
      <c r="H12066" s="2">
        <v>125.50461526535142</v>
      </c>
      <c r="I12066" s="2">
        <v>179.99</v>
      </c>
      <c r="J12066">
        <v>12</v>
      </c>
      <c r="K12066" s="2">
        <f>SalesDetails[[#This Row],[Unit Price]]*SalesDetails[[#This Row],[Qty Sold]]</f>
        <v>2159.88</v>
      </c>
      <c r="L12066" s="2">
        <f>(SalesDetails[[#This Row],[Unit Price]]-SalesDetails[[#This Row],[Unit Cost]])*SalesDetails[[#This Row],[Qty Sold]]</f>
        <v>653.82461681578309</v>
      </c>
    </row>
    <row r="12067" spans="1:12" x14ac:dyDescent="0.25">
      <c r="A12067" t="s">
        <v>6218</v>
      </c>
      <c r="B12067" t="str">
        <f>"SC"&amp;LEFT(SalesDetails[[#This Row],[OrderNo]],4)&amp;SalesDetails[[#This Row],[Short State]]</f>
        <v>SC6258AD</v>
      </c>
      <c r="C12067" s="1">
        <v>41419</v>
      </c>
      <c r="D12067" t="s">
        <v>16726</v>
      </c>
      <c r="E12067" t="s">
        <v>16736</v>
      </c>
      <c r="F12067" t="s">
        <v>16744</v>
      </c>
      <c r="G12067" t="s">
        <v>18064</v>
      </c>
      <c r="H12067" s="2">
        <v>64.601932745571801</v>
      </c>
      <c r="I12067" s="2">
        <v>179.99</v>
      </c>
      <c r="J12067">
        <v>10</v>
      </c>
      <c r="K12067" s="2">
        <f>SalesDetails[[#This Row],[Unit Price]]*SalesDetails[[#This Row],[Qty Sold]]</f>
        <v>1799.9</v>
      </c>
      <c r="L12067" s="2">
        <f>(SalesDetails[[#This Row],[Unit Price]]-SalesDetails[[#This Row],[Unit Cost]])*SalesDetails[[#This Row],[Qty Sold]]</f>
        <v>1153.8806725442821</v>
      </c>
    </row>
    <row r="12068" spans="1:12" x14ac:dyDescent="0.25">
      <c r="A12068" t="s">
        <v>6556</v>
      </c>
      <c r="B12068" t="str">
        <f>"SC"&amp;LEFT(SalesDetails[[#This Row],[OrderNo]],4)&amp;SalesDetails[[#This Row],[Short State]]</f>
        <v>SC6720NA</v>
      </c>
      <c r="C12068" s="1">
        <v>41524</v>
      </c>
      <c r="D12068" t="s">
        <v>16724</v>
      </c>
      <c r="E12068" t="s">
        <v>16731</v>
      </c>
      <c r="F12068" t="s">
        <v>16762</v>
      </c>
      <c r="G12068" t="s">
        <v>18064</v>
      </c>
      <c r="H12068" s="2">
        <v>63.51343453853324</v>
      </c>
      <c r="I12068" s="2">
        <v>179.99</v>
      </c>
      <c r="J12068">
        <v>16</v>
      </c>
      <c r="K12068" s="2">
        <f>SalesDetails[[#This Row],[Unit Price]]*SalesDetails[[#This Row],[Qty Sold]]</f>
        <v>2879.84</v>
      </c>
      <c r="L12068" s="2">
        <f>(SalesDetails[[#This Row],[Unit Price]]-SalesDetails[[#This Row],[Unit Cost]])*SalesDetails[[#This Row],[Qty Sold]]</f>
        <v>1863.6250473834684</v>
      </c>
    </row>
    <row r="12069" spans="1:12" x14ac:dyDescent="0.25">
      <c r="A12069" t="s">
        <v>7563</v>
      </c>
      <c r="B12069" t="str">
        <f>"SC"&amp;LEFT(SalesDetails[[#This Row],[OrderNo]],4)&amp;SalesDetails[[#This Row],[Short State]]</f>
        <v>SC8891NA</v>
      </c>
      <c r="C12069" s="1">
        <v>41074</v>
      </c>
      <c r="D12069" t="s">
        <v>16724</v>
      </c>
      <c r="E12069" t="s">
        <v>16736</v>
      </c>
      <c r="F12069" t="s">
        <v>16762</v>
      </c>
      <c r="G12069" t="s">
        <v>18064</v>
      </c>
      <c r="H12069" s="2">
        <v>86.566271083421583</v>
      </c>
      <c r="I12069" s="2">
        <v>179.99</v>
      </c>
      <c r="J12069">
        <v>20</v>
      </c>
      <c r="K12069" s="2">
        <f>SalesDetails[[#This Row],[Unit Price]]*SalesDetails[[#This Row],[Qty Sold]]</f>
        <v>3599.8</v>
      </c>
      <c r="L12069" s="2">
        <f>(SalesDetails[[#This Row],[Unit Price]]-SalesDetails[[#This Row],[Unit Cost]])*SalesDetails[[#This Row],[Qty Sold]]</f>
        <v>1868.4745783315684</v>
      </c>
    </row>
    <row r="12070" spans="1:12" x14ac:dyDescent="0.25">
      <c r="A12070" t="s">
        <v>9082</v>
      </c>
      <c r="B12070" t="str">
        <f>"SC"&amp;LEFT(SalesDetails[[#This Row],[OrderNo]],4)&amp;SalesDetails[[#This Row],[Short State]]</f>
        <v>SC1114ED</v>
      </c>
      <c r="C12070" s="1">
        <v>41175</v>
      </c>
      <c r="D12070" t="s">
        <v>16726</v>
      </c>
      <c r="E12070" t="s">
        <v>16736</v>
      </c>
      <c r="F12070" t="s">
        <v>16753</v>
      </c>
      <c r="G12070" t="s">
        <v>18064</v>
      </c>
      <c r="H12070" s="2">
        <v>79.164530244153781</v>
      </c>
      <c r="I12070" s="2">
        <v>179.99</v>
      </c>
      <c r="J12070">
        <v>10</v>
      </c>
      <c r="K12070" s="2">
        <f>SalesDetails[[#This Row],[Unit Price]]*SalesDetails[[#This Row],[Qty Sold]]</f>
        <v>1799.9</v>
      </c>
      <c r="L12070" s="2">
        <f>(SalesDetails[[#This Row],[Unit Price]]-SalesDetails[[#This Row],[Unit Cost]])*SalesDetails[[#This Row],[Qty Sold]]</f>
        <v>1008.2546975584623</v>
      </c>
    </row>
    <row r="12071" spans="1:12" x14ac:dyDescent="0.25">
      <c r="A12071" t="s">
        <v>13742</v>
      </c>
      <c r="B12071" t="str">
        <f>"SC"&amp;LEFT(SalesDetails[[#This Row],[OrderNo]],4)&amp;SalesDetails[[#This Row],[Short State]]</f>
        <v>SC1795EB</v>
      </c>
      <c r="C12071" s="1">
        <v>40919</v>
      </c>
      <c r="D12071" t="s">
        <v>16723</v>
      </c>
      <c r="E12071" t="s">
        <v>16732</v>
      </c>
      <c r="F12071" t="s">
        <v>16752</v>
      </c>
      <c r="G12071" t="s">
        <v>18064</v>
      </c>
      <c r="H12071" s="2">
        <v>122.05514296374425</v>
      </c>
      <c r="I12071" s="2">
        <v>179.99</v>
      </c>
      <c r="J12071">
        <v>18</v>
      </c>
      <c r="K12071" s="2">
        <f>SalesDetails[[#This Row],[Unit Price]]*SalesDetails[[#This Row],[Qty Sold]]</f>
        <v>3239.82</v>
      </c>
      <c r="L12071" s="2">
        <f>(SalesDetails[[#This Row],[Unit Price]]-SalesDetails[[#This Row],[Unit Cost]])*SalesDetails[[#This Row],[Qty Sold]]</f>
        <v>1042.8274266526037</v>
      </c>
    </row>
    <row r="12072" spans="1:12" x14ac:dyDescent="0.25">
      <c r="A12072" t="s">
        <v>14833</v>
      </c>
      <c r="B12072" t="str">
        <f>"SC"&amp;LEFT(SalesDetails[[#This Row],[OrderNo]],4)&amp;SalesDetails[[#This Row],[Short State]]</f>
        <v>SC1958JI</v>
      </c>
      <c r="C12072" s="1">
        <v>41445</v>
      </c>
      <c r="D12072" t="s">
        <v>16726</v>
      </c>
      <c r="E12072" t="s">
        <v>16736</v>
      </c>
      <c r="F12072" t="s">
        <v>16758</v>
      </c>
      <c r="G12072" t="s">
        <v>18064</v>
      </c>
      <c r="H12072" s="2">
        <v>127.85304029013797</v>
      </c>
      <c r="I12072" s="2">
        <v>179.99</v>
      </c>
      <c r="J12072">
        <v>12</v>
      </c>
      <c r="K12072" s="2">
        <f>SalesDetails[[#This Row],[Unit Price]]*SalesDetails[[#This Row],[Qty Sold]]</f>
        <v>2159.88</v>
      </c>
      <c r="L12072" s="2">
        <f>(SalesDetails[[#This Row],[Unit Price]]-SalesDetails[[#This Row],[Unit Cost]])*SalesDetails[[#This Row],[Qty Sold]]</f>
        <v>625.64351651834454</v>
      </c>
    </row>
    <row r="12073" spans="1:12" x14ac:dyDescent="0.25">
      <c r="A12073" t="s">
        <v>2890</v>
      </c>
      <c r="B12073" t="str">
        <f>"SC"&amp;LEFT(SalesDetails[[#This Row],[OrderNo]],4)&amp;SalesDetails[[#This Row],[Short State]]</f>
        <v>SC1918AN</v>
      </c>
      <c r="C12073" s="1">
        <v>41012</v>
      </c>
      <c r="D12073" t="s">
        <v>16726</v>
      </c>
      <c r="E12073" t="s">
        <v>16736</v>
      </c>
      <c r="F12073" t="s">
        <v>16746</v>
      </c>
      <c r="G12073" t="s">
        <v>18065</v>
      </c>
      <c r="H12073" s="2">
        <v>17.291064527601129</v>
      </c>
      <c r="I12073" s="2">
        <v>179.99</v>
      </c>
      <c r="J12073">
        <v>10</v>
      </c>
      <c r="K12073" s="2">
        <f>SalesDetails[[#This Row],[Unit Price]]*SalesDetails[[#This Row],[Qty Sold]]</f>
        <v>1799.9</v>
      </c>
      <c r="L12073" s="2">
        <f>(SalesDetails[[#This Row],[Unit Price]]-SalesDetails[[#This Row],[Unit Cost]])*SalesDetails[[#This Row],[Qty Sold]]</f>
        <v>1626.989354723989</v>
      </c>
    </row>
    <row r="12074" spans="1:12" x14ac:dyDescent="0.25">
      <c r="A12074" t="s">
        <v>4950</v>
      </c>
      <c r="B12074" t="str">
        <f>"SC"&amp;LEFT(SalesDetails[[#This Row],[OrderNo]],4)&amp;SalesDetails[[#This Row],[Short State]]</f>
        <v>SC4537AK</v>
      </c>
      <c r="C12074" s="1">
        <v>41275</v>
      </c>
      <c r="D12074" t="s">
        <v>16726</v>
      </c>
      <c r="E12074" t="s">
        <v>16732</v>
      </c>
      <c r="F12074" t="s">
        <v>16745</v>
      </c>
      <c r="G12074" t="s">
        <v>18065</v>
      </c>
      <c r="H12074" s="2">
        <v>101.9825381579639</v>
      </c>
      <c r="I12074" s="2">
        <v>179.99</v>
      </c>
      <c r="J12074">
        <v>9</v>
      </c>
      <c r="K12074" s="2">
        <f>SalesDetails[[#This Row],[Unit Price]]*SalesDetails[[#This Row],[Qty Sold]]</f>
        <v>1619.91</v>
      </c>
      <c r="L12074" s="2">
        <f>(SalesDetails[[#This Row],[Unit Price]]-SalesDetails[[#This Row],[Unit Cost]])*SalesDetails[[#This Row],[Qty Sold]]</f>
        <v>702.06715657832501</v>
      </c>
    </row>
    <row r="12075" spans="1:12" x14ac:dyDescent="0.25">
      <c r="A12075" t="s">
        <v>8123</v>
      </c>
      <c r="B12075" t="str">
        <f>"SC"&amp;LEFT(SalesDetails[[#This Row],[OrderNo]],4)&amp;SalesDetails[[#This Row],[Short State]]</f>
        <v>SC9709OS</v>
      </c>
      <c r="C12075" s="1">
        <v>41592</v>
      </c>
      <c r="D12075" t="s">
        <v>16726</v>
      </c>
      <c r="E12075" t="s">
        <v>16737</v>
      </c>
      <c r="F12075" t="s">
        <v>16765</v>
      </c>
      <c r="G12075" t="s">
        <v>18065</v>
      </c>
      <c r="H12075" s="2">
        <v>114.3418769273968</v>
      </c>
      <c r="I12075" s="2">
        <v>179.99</v>
      </c>
      <c r="J12075">
        <v>13</v>
      </c>
      <c r="K12075" s="2">
        <f>SalesDetails[[#This Row],[Unit Price]]*SalesDetails[[#This Row],[Qty Sold]]</f>
        <v>2339.87</v>
      </c>
      <c r="L12075" s="2">
        <f>(SalesDetails[[#This Row],[Unit Price]]-SalesDetails[[#This Row],[Unit Cost]])*SalesDetails[[#This Row],[Qty Sold]]</f>
        <v>853.4255999438418</v>
      </c>
    </row>
    <row r="12076" spans="1:12" x14ac:dyDescent="0.25">
      <c r="A12076" t="s">
        <v>11752</v>
      </c>
      <c r="B12076" t="str">
        <f>"SC"&amp;LEFT(SalesDetails[[#This Row],[OrderNo]],4)&amp;SalesDetails[[#This Row],[Short State]]</f>
        <v>SC1502AN</v>
      </c>
      <c r="C12076" s="1">
        <v>41583</v>
      </c>
      <c r="D12076" t="s">
        <v>16726</v>
      </c>
      <c r="E12076" t="s">
        <v>16737</v>
      </c>
      <c r="F12076" t="s">
        <v>16746</v>
      </c>
      <c r="G12076" t="s">
        <v>18065</v>
      </c>
      <c r="H12076" s="2">
        <v>152.52875334495846</v>
      </c>
      <c r="I12076" s="2">
        <v>179.99</v>
      </c>
      <c r="J12076">
        <v>13</v>
      </c>
      <c r="K12076" s="2">
        <f>SalesDetails[[#This Row],[Unit Price]]*SalesDetails[[#This Row],[Qty Sold]]</f>
        <v>2339.87</v>
      </c>
      <c r="L12076" s="2">
        <f>(SalesDetails[[#This Row],[Unit Price]]-SalesDetails[[#This Row],[Unit Cost]])*SalesDetails[[#This Row],[Qty Sold]]</f>
        <v>356.99620651554017</v>
      </c>
    </row>
    <row r="12077" spans="1:12" x14ac:dyDescent="0.25">
      <c r="A12077" t="s">
        <v>12116</v>
      </c>
      <c r="B12077" t="str">
        <f>"SC"&amp;LEFT(SalesDetails[[#This Row],[OrderNo]],4)&amp;SalesDetails[[#This Row],[Short State]]</f>
        <v>SC1556BO</v>
      </c>
      <c r="C12077" s="1">
        <v>41763</v>
      </c>
      <c r="D12077" t="s">
        <v>16726</v>
      </c>
      <c r="E12077" t="s">
        <v>16736</v>
      </c>
      <c r="F12077" t="s">
        <v>16749</v>
      </c>
      <c r="G12077" t="s">
        <v>18065</v>
      </c>
      <c r="H12077" s="2">
        <v>74.345588680760855</v>
      </c>
      <c r="I12077" s="2">
        <v>179.99</v>
      </c>
      <c r="J12077">
        <v>10</v>
      </c>
      <c r="K12077" s="2">
        <f>SalesDetails[[#This Row],[Unit Price]]*SalesDetails[[#This Row],[Qty Sold]]</f>
        <v>1799.9</v>
      </c>
      <c r="L12077" s="2">
        <f>(SalesDetails[[#This Row],[Unit Price]]-SalesDetails[[#This Row],[Unit Cost]])*SalesDetails[[#This Row],[Qty Sold]]</f>
        <v>1056.4441131923916</v>
      </c>
    </row>
    <row r="12078" spans="1:12" x14ac:dyDescent="0.25">
      <c r="A12078" t="s">
        <v>13562</v>
      </c>
      <c r="B12078" t="str">
        <f>"SC"&amp;LEFT(SalesDetails[[#This Row],[OrderNo]],4)&amp;SalesDetails[[#This Row],[Short State]]</f>
        <v>SC1769BE</v>
      </c>
      <c r="C12078" s="1">
        <v>41460</v>
      </c>
      <c r="D12078" t="s">
        <v>16726</v>
      </c>
      <c r="E12078" t="s">
        <v>16736</v>
      </c>
      <c r="F12078" t="s">
        <v>16748</v>
      </c>
      <c r="G12078" t="s">
        <v>18065</v>
      </c>
      <c r="H12078" s="2">
        <v>71.058058063006413</v>
      </c>
      <c r="I12078" s="2">
        <v>179.99</v>
      </c>
      <c r="J12078">
        <v>12</v>
      </c>
      <c r="K12078" s="2">
        <f>SalesDetails[[#This Row],[Unit Price]]*SalesDetails[[#This Row],[Qty Sold]]</f>
        <v>2159.88</v>
      </c>
      <c r="L12078" s="2">
        <f>(SalesDetails[[#This Row],[Unit Price]]-SalesDetails[[#This Row],[Unit Cost]])*SalesDetails[[#This Row],[Qty Sold]]</f>
        <v>1307.1833032439231</v>
      </c>
    </row>
    <row r="12079" spans="1:12" x14ac:dyDescent="0.25">
      <c r="A12079" t="s">
        <v>13960</v>
      </c>
      <c r="B12079" t="str">
        <f>"SC"&amp;LEFT(SalesDetails[[#This Row],[OrderNo]],4)&amp;SalesDetails[[#This Row],[Short State]]</f>
        <v>SC1829BO</v>
      </c>
      <c r="C12079" s="1">
        <v>40889</v>
      </c>
      <c r="D12079" t="s">
        <v>16726</v>
      </c>
      <c r="E12079" t="s">
        <v>16732</v>
      </c>
      <c r="F12079" t="s">
        <v>16749</v>
      </c>
      <c r="G12079" t="s">
        <v>18065</v>
      </c>
      <c r="H12079" s="2">
        <v>10.378180354810382</v>
      </c>
      <c r="I12079" s="2">
        <v>179.99</v>
      </c>
      <c r="J12079">
        <v>9</v>
      </c>
      <c r="K12079" s="2">
        <f>SalesDetails[[#This Row],[Unit Price]]*SalesDetails[[#This Row],[Qty Sold]]</f>
        <v>1619.91</v>
      </c>
      <c r="L12079" s="2">
        <f>(SalesDetails[[#This Row],[Unit Price]]-SalesDetails[[#This Row],[Unit Cost]])*SalesDetails[[#This Row],[Qty Sold]]</f>
        <v>1526.5063768067066</v>
      </c>
    </row>
    <row r="12080" spans="1:12" x14ac:dyDescent="0.25">
      <c r="A12080" t="s">
        <v>15920</v>
      </c>
      <c r="B12080" t="str">
        <f>"SC"&amp;LEFT(SalesDetails[[#This Row],[OrderNo]],4)&amp;SalesDetails[[#This Row],[Short State]]</f>
        <v>SC2119KW</v>
      </c>
      <c r="C12080" s="1">
        <v>41067</v>
      </c>
      <c r="D12080" t="s">
        <v>16725</v>
      </c>
      <c r="E12080" t="s">
        <v>16736</v>
      </c>
      <c r="F12080" t="s">
        <v>16761</v>
      </c>
      <c r="G12080" t="s">
        <v>18065</v>
      </c>
      <c r="H12080" s="2">
        <v>151.22553314337583</v>
      </c>
      <c r="I12080" s="2">
        <v>179.99</v>
      </c>
      <c r="J12080">
        <v>12</v>
      </c>
      <c r="K12080" s="2">
        <f>SalesDetails[[#This Row],[Unit Price]]*SalesDetails[[#This Row],[Qty Sold]]</f>
        <v>2159.88</v>
      </c>
      <c r="L12080" s="2">
        <f>(SalesDetails[[#This Row],[Unit Price]]-SalesDetails[[#This Row],[Unit Cost]])*SalesDetails[[#This Row],[Qty Sold]]</f>
        <v>345.17360227949018</v>
      </c>
    </row>
    <row r="12081" spans="1:12" x14ac:dyDescent="0.25">
      <c r="A12081" t="s">
        <v>1625</v>
      </c>
      <c r="B12081" t="str">
        <f>"SC"&amp;LEFT(SalesDetails[[#This Row],[OrderNo]],4)&amp;SalesDetails[[#This Row],[Short State]]</f>
        <v>SC7626AB</v>
      </c>
      <c r="C12081" s="1">
        <v>40924</v>
      </c>
      <c r="D12081" t="s">
        <v>16726</v>
      </c>
      <c r="E12081" t="s">
        <v>16735</v>
      </c>
      <c r="F12081" t="s">
        <v>16743</v>
      </c>
      <c r="G12081" t="s">
        <v>18066</v>
      </c>
      <c r="H12081" s="2">
        <v>168.42779812579678</v>
      </c>
      <c r="I12081" s="2">
        <v>259.99</v>
      </c>
      <c r="J12081">
        <v>12</v>
      </c>
      <c r="K12081" s="2">
        <f>SalesDetails[[#This Row],[Unit Price]]*SalesDetails[[#This Row],[Qty Sold]]</f>
        <v>3119.88</v>
      </c>
      <c r="L12081" s="2">
        <f>(SalesDetails[[#This Row],[Unit Price]]-SalesDetails[[#This Row],[Unit Cost]])*SalesDetails[[#This Row],[Qty Sold]]</f>
        <v>1098.7464224904388</v>
      </c>
    </row>
    <row r="12082" spans="1:12" x14ac:dyDescent="0.25">
      <c r="A12082" t="s">
        <v>1627</v>
      </c>
      <c r="B12082" t="str">
        <f>"SC"&amp;LEFT(SalesDetails[[#This Row],[OrderNo]],4)&amp;SalesDetails[[#This Row],[Short State]]</f>
        <v>SC167OG</v>
      </c>
      <c r="C12082" s="1">
        <v>41867</v>
      </c>
      <c r="D12082" t="s">
        <v>16725</v>
      </c>
      <c r="E12082" t="s">
        <v>16730</v>
      </c>
      <c r="F12082" t="s">
        <v>16763</v>
      </c>
      <c r="G12082" t="s">
        <v>18066</v>
      </c>
      <c r="H12082" s="2">
        <v>84.108397165985807</v>
      </c>
      <c r="I12082" s="2">
        <v>259.99</v>
      </c>
      <c r="J12082">
        <v>27</v>
      </c>
      <c r="K12082" s="2">
        <f>SalesDetails[[#This Row],[Unit Price]]*SalesDetails[[#This Row],[Qty Sold]]</f>
        <v>7019.7300000000005</v>
      </c>
      <c r="L12082" s="2">
        <f>(SalesDetails[[#This Row],[Unit Price]]-SalesDetails[[#This Row],[Unit Cost]])*SalesDetails[[#This Row],[Qty Sold]]</f>
        <v>4748.8032765183834</v>
      </c>
    </row>
    <row r="12083" spans="1:12" x14ac:dyDescent="0.25">
      <c r="A12083" t="s">
        <v>1628</v>
      </c>
      <c r="B12083" t="str">
        <f>"SC"&amp;LEFT(SalesDetails[[#This Row],[OrderNo]],4)&amp;SalesDetails[[#This Row],[Short State]]</f>
        <v>SC1027BO</v>
      </c>
      <c r="C12083" s="1">
        <v>41354</v>
      </c>
      <c r="D12083" t="s">
        <v>16726</v>
      </c>
      <c r="E12083" t="s">
        <v>16736</v>
      </c>
      <c r="F12083" t="s">
        <v>16749</v>
      </c>
      <c r="G12083" t="s">
        <v>18066</v>
      </c>
      <c r="H12083" s="2">
        <v>160.97394371413978</v>
      </c>
      <c r="I12083" s="2">
        <v>259.99</v>
      </c>
      <c r="J12083">
        <v>10</v>
      </c>
      <c r="K12083" s="2">
        <f>SalesDetails[[#This Row],[Unit Price]]*SalesDetails[[#This Row],[Qty Sold]]</f>
        <v>2599.9</v>
      </c>
      <c r="L12083" s="2">
        <f>(SalesDetails[[#This Row],[Unit Price]]-SalesDetails[[#This Row],[Unit Cost]])*SalesDetails[[#This Row],[Qty Sold]]</f>
        <v>990.16056285860236</v>
      </c>
    </row>
    <row r="12084" spans="1:12" x14ac:dyDescent="0.25">
      <c r="A12084" t="s">
        <v>1629</v>
      </c>
      <c r="B12084" t="str">
        <f>"SC"&amp;LEFT(SalesDetails[[#This Row],[OrderNo]],4)&amp;SalesDetails[[#This Row],[Short State]]</f>
        <v>SC1596DE</v>
      </c>
      <c r="C12084" s="1">
        <v>40978</v>
      </c>
      <c r="D12084" t="s">
        <v>16726</v>
      </c>
      <c r="E12084" t="s">
        <v>16736</v>
      </c>
      <c r="F12084" t="s">
        <v>16751</v>
      </c>
      <c r="G12084" t="s">
        <v>18066</v>
      </c>
      <c r="H12084" s="2">
        <v>79.477396155438484</v>
      </c>
      <c r="I12084" s="2">
        <v>259.99</v>
      </c>
      <c r="J12084">
        <v>10</v>
      </c>
      <c r="K12084" s="2">
        <f>SalesDetails[[#This Row],[Unit Price]]*SalesDetails[[#This Row],[Qty Sold]]</f>
        <v>2599.9</v>
      </c>
      <c r="L12084" s="2">
        <f>(SalesDetails[[#This Row],[Unit Price]]-SalesDetails[[#This Row],[Unit Cost]])*SalesDetails[[#This Row],[Qty Sold]]</f>
        <v>1805.126038445615</v>
      </c>
    </row>
    <row r="12085" spans="1:12" x14ac:dyDescent="0.25">
      <c r="A12085" t="s">
        <v>3379</v>
      </c>
      <c r="B12085" t="str">
        <f>"SC"&amp;LEFT(SalesDetails[[#This Row],[OrderNo]],4)&amp;SalesDetails[[#This Row],[Short State]]</f>
        <v>SC2483KW</v>
      </c>
      <c r="C12085" s="1">
        <v>41752</v>
      </c>
      <c r="D12085" t="s">
        <v>16724</v>
      </c>
      <c r="E12085" t="s">
        <v>16733</v>
      </c>
      <c r="F12085" t="s">
        <v>16761</v>
      </c>
      <c r="G12085" t="s">
        <v>18066</v>
      </c>
      <c r="H12085" s="2">
        <v>82.266488821453677</v>
      </c>
      <c r="I12085" s="2">
        <v>259.99</v>
      </c>
      <c r="J12085">
        <v>6</v>
      </c>
      <c r="K12085" s="2">
        <f>SalesDetails[[#This Row],[Unit Price]]*SalesDetails[[#This Row],[Qty Sold]]</f>
        <v>1559.94</v>
      </c>
      <c r="L12085" s="2">
        <f>(SalesDetails[[#This Row],[Unit Price]]-SalesDetails[[#This Row],[Unit Cost]])*SalesDetails[[#This Row],[Qty Sold]]</f>
        <v>1066.3410670712781</v>
      </c>
    </row>
    <row r="12086" spans="1:12" x14ac:dyDescent="0.25">
      <c r="A12086" t="s">
        <v>5627</v>
      </c>
      <c r="B12086" t="str">
        <f>"SC"&amp;LEFT(SalesDetails[[#This Row],[OrderNo]],4)&amp;SalesDetails[[#This Row],[Short State]]</f>
        <v>SC5441AK</v>
      </c>
      <c r="C12086" s="1">
        <v>41603</v>
      </c>
      <c r="D12086" t="s">
        <v>16726</v>
      </c>
      <c r="E12086" t="s">
        <v>16737</v>
      </c>
      <c r="F12086" t="s">
        <v>16745</v>
      </c>
      <c r="G12086" t="s">
        <v>18066</v>
      </c>
      <c r="H12086" s="2">
        <v>22.667099547004401</v>
      </c>
      <c r="I12086" s="2">
        <v>259.99</v>
      </c>
      <c r="J12086">
        <v>13</v>
      </c>
      <c r="K12086" s="2">
        <f>SalesDetails[[#This Row],[Unit Price]]*SalesDetails[[#This Row],[Qty Sold]]</f>
        <v>3379.87</v>
      </c>
      <c r="L12086" s="2">
        <f>(SalesDetails[[#This Row],[Unit Price]]-SalesDetails[[#This Row],[Unit Cost]])*SalesDetails[[#This Row],[Qty Sold]]</f>
        <v>3085.1977058889429</v>
      </c>
    </row>
    <row r="12087" spans="1:12" x14ac:dyDescent="0.25">
      <c r="A12087" t="s">
        <v>9360</v>
      </c>
      <c r="B12087" t="str">
        <f>"SC"&amp;LEFT(SalesDetails[[#This Row],[OrderNo]],4)&amp;SalesDetails[[#This Row],[Short State]]</f>
        <v>SC1157BA</v>
      </c>
      <c r="C12087" s="1">
        <v>41156</v>
      </c>
      <c r="D12087" t="s">
        <v>16726</v>
      </c>
      <c r="E12087" t="s">
        <v>16731</v>
      </c>
      <c r="F12087" t="s">
        <v>16747</v>
      </c>
      <c r="G12087" t="s">
        <v>18066</v>
      </c>
      <c r="H12087" s="2">
        <v>62.329972666569233</v>
      </c>
      <c r="I12087" s="2">
        <v>259.99</v>
      </c>
      <c r="J12087">
        <v>8</v>
      </c>
      <c r="K12087" s="2">
        <f>SalesDetails[[#This Row],[Unit Price]]*SalesDetails[[#This Row],[Qty Sold]]</f>
        <v>2079.92</v>
      </c>
      <c r="L12087" s="2">
        <f>(SalesDetails[[#This Row],[Unit Price]]-SalesDetails[[#This Row],[Unit Cost]])*SalesDetails[[#This Row],[Qty Sold]]</f>
        <v>1581.2802186674462</v>
      </c>
    </row>
    <row r="12088" spans="1:12" x14ac:dyDescent="0.25">
      <c r="A12088" t="s">
        <v>13563</v>
      </c>
      <c r="B12088" t="str">
        <f>"SC"&amp;LEFT(SalesDetails[[#This Row],[OrderNo]],4)&amp;SalesDetails[[#This Row],[Short State]]</f>
        <v>SC1769ZA</v>
      </c>
      <c r="C12088" s="1">
        <v>41444</v>
      </c>
      <c r="D12088" t="s">
        <v>16726</v>
      </c>
      <c r="E12088" t="s">
        <v>16729</v>
      </c>
      <c r="F12088" t="s">
        <v>16769</v>
      </c>
      <c r="G12088" t="s">
        <v>18066</v>
      </c>
      <c r="H12088" s="2">
        <v>158.36806911351405</v>
      </c>
      <c r="I12088" s="2">
        <v>259.99</v>
      </c>
      <c r="J12088">
        <v>12</v>
      </c>
      <c r="K12088" s="2">
        <f>SalesDetails[[#This Row],[Unit Price]]*SalesDetails[[#This Row],[Qty Sold]]</f>
        <v>3119.88</v>
      </c>
      <c r="L12088" s="2">
        <f>(SalesDetails[[#This Row],[Unit Price]]-SalesDetails[[#This Row],[Unit Cost]])*SalesDetails[[#This Row],[Qty Sold]]</f>
        <v>1219.4631706378314</v>
      </c>
    </row>
    <row r="12089" spans="1:12" x14ac:dyDescent="0.25">
      <c r="A12089" t="s">
        <v>15709</v>
      </c>
      <c r="B12089" t="str">
        <f>"SC"&amp;LEFT(SalesDetails[[#This Row],[OrderNo]],4)&amp;SalesDetails[[#This Row],[Short State]]</f>
        <v>SC2088ZA</v>
      </c>
      <c r="C12089" s="1">
        <v>41754</v>
      </c>
      <c r="D12089" t="s">
        <v>16726</v>
      </c>
      <c r="E12089" t="s">
        <v>16736</v>
      </c>
      <c r="F12089" t="s">
        <v>16769</v>
      </c>
      <c r="G12089" t="s">
        <v>18066</v>
      </c>
      <c r="H12089" s="2">
        <v>16.154670087765822</v>
      </c>
      <c r="I12089" s="2">
        <v>259.99</v>
      </c>
      <c r="J12089">
        <v>10</v>
      </c>
      <c r="K12089" s="2">
        <f>SalesDetails[[#This Row],[Unit Price]]*SalesDetails[[#This Row],[Qty Sold]]</f>
        <v>2599.9</v>
      </c>
      <c r="L12089" s="2">
        <f>(SalesDetails[[#This Row],[Unit Price]]-SalesDetails[[#This Row],[Unit Cost]])*SalesDetails[[#This Row],[Qty Sold]]</f>
        <v>2438.3532991223419</v>
      </c>
    </row>
    <row r="12090" spans="1:12" x14ac:dyDescent="0.25">
      <c r="A12090" t="s">
        <v>2706</v>
      </c>
      <c r="B12090" t="str">
        <f>"SC"&amp;LEFT(SalesDetails[[#This Row],[OrderNo]],4)&amp;SalesDetails[[#This Row],[Short State]]</f>
        <v>SC1215NA</v>
      </c>
      <c r="C12090" s="1">
        <v>41122</v>
      </c>
      <c r="D12090" t="s">
        <v>16724</v>
      </c>
      <c r="E12090" t="s">
        <v>16730</v>
      </c>
      <c r="F12090" t="s">
        <v>16762</v>
      </c>
      <c r="G12090" t="s">
        <v>18067</v>
      </c>
      <c r="H12090" s="2">
        <v>117.45256702902211</v>
      </c>
      <c r="I12090" s="2">
        <v>259.99</v>
      </c>
      <c r="J12090">
        <v>18</v>
      </c>
      <c r="K12090" s="2">
        <f>SalesDetails[[#This Row],[Unit Price]]*SalesDetails[[#This Row],[Qty Sold]]</f>
        <v>4679.82</v>
      </c>
      <c r="L12090" s="2">
        <f>(SalesDetails[[#This Row],[Unit Price]]-SalesDetails[[#This Row],[Unit Cost]])*SalesDetails[[#This Row],[Qty Sold]]</f>
        <v>2565.6737934776024</v>
      </c>
    </row>
    <row r="12091" spans="1:12" x14ac:dyDescent="0.25">
      <c r="A12091" t="s">
        <v>4509</v>
      </c>
      <c r="B12091" t="str">
        <f>"SC"&amp;LEFT(SalesDetails[[#This Row],[OrderNo]],4)&amp;SalesDetails[[#This Row],[Short State]]</f>
        <v>SC3973NA</v>
      </c>
      <c r="C12091" s="1">
        <v>41275</v>
      </c>
      <c r="D12091" t="s">
        <v>16724</v>
      </c>
      <c r="E12091" t="s">
        <v>16731</v>
      </c>
      <c r="F12091" t="s">
        <v>16762</v>
      </c>
      <c r="G12091" t="s">
        <v>18067</v>
      </c>
      <c r="H12091" s="2">
        <v>71.167598701873032</v>
      </c>
      <c r="I12091" s="2">
        <v>259.99</v>
      </c>
      <c r="J12091">
        <v>8</v>
      </c>
      <c r="K12091" s="2">
        <f>SalesDetails[[#This Row],[Unit Price]]*SalesDetails[[#This Row],[Qty Sold]]</f>
        <v>2079.92</v>
      </c>
      <c r="L12091" s="2">
        <f>(SalesDetails[[#This Row],[Unit Price]]-SalesDetails[[#This Row],[Unit Cost]])*SalesDetails[[#This Row],[Qty Sold]]</f>
        <v>1510.5792103850158</v>
      </c>
    </row>
    <row r="12092" spans="1:12" x14ac:dyDescent="0.25">
      <c r="A12092" t="s">
        <v>5495</v>
      </c>
      <c r="B12092" t="str">
        <f>"SC"&amp;LEFT(SalesDetails[[#This Row],[OrderNo]],4)&amp;SalesDetails[[#This Row],[Short State]]</f>
        <v>SC5258CR</v>
      </c>
      <c r="C12092" s="1">
        <v>41232</v>
      </c>
      <c r="D12092" t="s">
        <v>16726</v>
      </c>
      <c r="E12092" t="s">
        <v>16737</v>
      </c>
      <c r="F12092" t="s">
        <v>16750</v>
      </c>
      <c r="G12092" t="s">
        <v>18067</v>
      </c>
      <c r="H12092" s="2">
        <v>18.827978776478759</v>
      </c>
      <c r="I12092" s="2">
        <v>259.99</v>
      </c>
      <c r="J12092">
        <v>13</v>
      </c>
      <c r="K12092" s="2">
        <f>SalesDetails[[#This Row],[Unit Price]]*SalesDetails[[#This Row],[Qty Sold]]</f>
        <v>3379.87</v>
      </c>
      <c r="L12092" s="2">
        <f>(SalesDetails[[#This Row],[Unit Price]]-SalesDetails[[#This Row],[Unit Cost]])*SalesDetails[[#This Row],[Qty Sold]]</f>
        <v>3135.1062759057763</v>
      </c>
    </row>
    <row r="12093" spans="1:12" x14ac:dyDescent="0.25">
      <c r="A12093" t="s">
        <v>7570</v>
      </c>
      <c r="B12093" t="str">
        <f>"SC"&amp;LEFT(SalesDetails[[#This Row],[OrderNo]],4)&amp;SalesDetails[[#This Row],[Short State]]</f>
        <v>SC8898DE</v>
      </c>
      <c r="C12093" s="1">
        <v>41192</v>
      </c>
      <c r="D12093" t="s">
        <v>16725</v>
      </c>
      <c r="E12093" t="s">
        <v>16737</v>
      </c>
      <c r="F12093" t="s">
        <v>16751</v>
      </c>
      <c r="G12093" t="s">
        <v>18067</v>
      </c>
      <c r="H12093" s="2">
        <v>9.6388616505663194</v>
      </c>
      <c r="I12093" s="2">
        <v>259.99</v>
      </c>
      <c r="J12093">
        <v>13</v>
      </c>
      <c r="K12093" s="2">
        <f>SalesDetails[[#This Row],[Unit Price]]*SalesDetails[[#This Row],[Qty Sold]]</f>
        <v>3379.87</v>
      </c>
      <c r="L12093" s="2">
        <f>(SalesDetails[[#This Row],[Unit Price]]-SalesDetails[[#This Row],[Unit Cost]])*SalesDetails[[#This Row],[Qty Sold]]</f>
        <v>3254.5647985426381</v>
      </c>
    </row>
    <row r="12094" spans="1:12" x14ac:dyDescent="0.25">
      <c r="A12094" t="s">
        <v>8162</v>
      </c>
      <c r="B12094" t="str">
        <f>"SC"&amp;LEFT(SalesDetails[[#This Row],[OrderNo]],4)&amp;SalesDetails[[#This Row],[Short State]]</f>
        <v>SC9776CR</v>
      </c>
      <c r="C12094" s="1">
        <v>41814</v>
      </c>
      <c r="D12094" t="s">
        <v>16726</v>
      </c>
      <c r="E12094" t="s">
        <v>16729</v>
      </c>
      <c r="F12094" t="s">
        <v>16750</v>
      </c>
      <c r="G12094" t="s">
        <v>18067</v>
      </c>
      <c r="H12094" s="2">
        <v>131.83853064495852</v>
      </c>
      <c r="I12094" s="2">
        <v>259.99</v>
      </c>
      <c r="J12094">
        <v>6</v>
      </c>
      <c r="K12094" s="2">
        <f>SalesDetails[[#This Row],[Unit Price]]*SalesDetails[[#This Row],[Qty Sold]]</f>
        <v>1559.94</v>
      </c>
      <c r="L12094" s="2">
        <f>(SalesDetails[[#This Row],[Unit Price]]-SalesDetails[[#This Row],[Unit Cost]])*SalesDetails[[#This Row],[Qty Sold]]</f>
        <v>768.90881613024885</v>
      </c>
    </row>
    <row r="12095" spans="1:12" x14ac:dyDescent="0.25">
      <c r="A12095" t="s">
        <v>8818</v>
      </c>
      <c r="B12095" t="str">
        <f>"SC"&amp;LEFT(SalesDetails[[#This Row],[OrderNo]],4)&amp;SalesDetails[[#This Row],[Short State]]</f>
        <v>SC1073EB</v>
      </c>
      <c r="C12095" s="1">
        <v>41785</v>
      </c>
      <c r="D12095" t="s">
        <v>16724</v>
      </c>
      <c r="E12095" t="s">
        <v>16736</v>
      </c>
      <c r="F12095" t="s">
        <v>16752</v>
      </c>
      <c r="G12095" t="s">
        <v>18067</v>
      </c>
      <c r="H12095" s="2">
        <v>117.52085515852845</v>
      </c>
      <c r="I12095" s="2">
        <v>259.99</v>
      </c>
      <c r="J12095">
        <v>20</v>
      </c>
      <c r="K12095" s="2">
        <f>SalesDetails[[#This Row],[Unit Price]]*SalesDetails[[#This Row],[Qty Sold]]</f>
        <v>5199.8</v>
      </c>
      <c r="L12095" s="2">
        <f>(SalesDetails[[#This Row],[Unit Price]]-SalesDetails[[#This Row],[Unit Cost]])*SalesDetails[[#This Row],[Qty Sold]]</f>
        <v>2849.3828968294315</v>
      </c>
    </row>
    <row r="12096" spans="1:12" x14ac:dyDescent="0.25">
      <c r="A12096" t="s">
        <v>9837</v>
      </c>
      <c r="B12096" t="str">
        <f>"SC"&amp;LEFT(SalesDetails[[#This Row],[OrderNo]],4)&amp;SalesDetails[[#This Row],[Short State]]</f>
        <v>SC1230EB</v>
      </c>
      <c r="C12096" s="1">
        <v>41000</v>
      </c>
      <c r="D12096" t="s">
        <v>16726</v>
      </c>
      <c r="E12096" t="s">
        <v>16736</v>
      </c>
      <c r="F12096" t="s">
        <v>16752</v>
      </c>
      <c r="G12096" t="s">
        <v>18067</v>
      </c>
      <c r="H12096" s="2">
        <v>36.209676132787187</v>
      </c>
      <c r="I12096" s="2">
        <v>259.99</v>
      </c>
      <c r="J12096">
        <v>10</v>
      </c>
      <c r="K12096" s="2">
        <f>SalesDetails[[#This Row],[Unit Price]]*SalesDetails[[#This Row],[Qty Sold]]</f>
        <v>2599.9</v>
      </c>
      <c r="L12096" s="2">
        <f>(SalesDetails[[#This Row],[Unit Price]]-SalesDetails[[#This Row],[Unit Cost]])*SalesDetails[[#This Row],[Qty Sold]]</f>
        <v>2237.8032386721279</v>
      </c>
    </row>
    <row r="12097" spans="1:12" x14ac:dyDescent="0.25">
      <c r="A12097" t="s">
        <v>13288</v>
      </c>
      <c r="B12097" t="str">
        <f>"SC"&amp;LEFT(SalesDetails[[#This Row],[OrderNo]],4)&amp;SalesDetails[[#This Row],[Short State]]</f>
        <v>SC1729RI</v>
      </c>
      <c r="C12097" s="1">
        <v>41102</v>
      </c>
      <c r="D12097" t="s">
        <v>16726</v>
      </c>
      <c r="E12097" t="s">
        <v>16729</v>
      </c>
      <c r="F12097" t="s">
        <v>16767</v>
      </c>
      <c r="G12097" t="s">
        <v>18067</v>
      </c>
      <c r="H12097" s="2">
        <v>160.95433790669847</v>
      </c>
      <c r="I12097" s="2">
        <v>259.99</v>
      </c>
      <c r="J12097">
        <v>12</v>
      </c>
      <c r="K12097" s="2">
        <f>SalesDetails[[#This Row],[Unit Price]]*SalesDetails[[#This Row],[Qty Sold]]</f>
        <v>3119.88</v>
      </c>
      <c r="L12097" s="2">
        <f>(SalesDetails[[#This Row],[Unit Price]]-SalesDetails[[#This Row],[Unit Cost]])*SalesDetails[[#This Row],[Qty Sold]]</f>
        <v>1188.4279451196185</v>
      </c>
    </row>
    <row r="12098" spans="1:12" x14ac:dyDescent="0.25">
      <c r="A12098" t="s">
        <v>14537</v>
      </c>
      <c r="B12098" t="str">
        <f>"SC"&amp;LEFT(SalesDetails[[#This Row],[OrderNo]],4)&amp;SalesDetails[[#This Row],[Short State]]</f>
        <v>SC1912AN</v>
      </c>
      <c r="C12098" s="1">
        <v>41512</v>
      </c>
      <c r="D12098" t="s">
        <v>16726</v>
      </c>
      <c r="E12098" t="s">
        <v>16729</v>
      </c>
      <c r="F12098" t="s">
        <v>16746</v>
      </c>
      <c r="G12098" t="s">
        <v>18067</v>
      </c>
      <c r="H12098" s="2">
        <v>115.56905691293898</v>
      </c>
      <c r="I12098" s="2">
        <v>259.99</v>
      </c>
      <c r="J12098">
        <v>12</v>
      </c>
      <c r="K12098" s="2">
        <f>SalesDetails[[#This Row],[Unit Price]]*SalesDetails[[#This Row],[Qty Sold]]</f>
        <v>3119.88</v>
      </c>
      <c r="L12098" s="2">
        <f>(SalesDetails[[#This Row],[Unit Price]]-SalesDetails[[#This Row],[Unit Cost]])*SalesDetails[[#This Row],[Qty Sold]]</f>
        <v>1733.0513170447325</v>
      </c>
    </row>
    <row r="12099" spans="1:12" x14ac:dyDescent="0.25">
      <c r="A12099" t="s">
        <v>3792</v>
      </c>
      <c r="B12099" t="str">
        <f>"SC"&amp;LEFT(SalesDetails[[#This Row],[OrderNo]],4)&amp;SalesDetails[[#This Row],[Short State]]</f>
        <v>SC3006EB</v>
      </c>
      <c r="C12099" s="1">
        <v>41580</v>
      </c>
      <c r="D12099" t="s">
        <v>16724</v>
      </c>
      <c r="E12099" t="s">
        <v>16737</v>
      </c>
      <c r="F12099" t="s">
        <v>16752</v>
      </c>
      <c r="G12099" t="s">
        <v>18068</v>
      </c>
      <c r="H12099" s="2">
        <v>65.255079559862722</v>
      </c>
      <c r="I12099" s="2">
        <v>259.99</v>
      </c>
      <c r="J12099">
        <v>26</v>
      </c>
      <c r="K12099" s="2">
        <f>SalesDetails[[#This Row],[Unit Price]]*SalesDetails[[#This Row],[Qty Sold]]</f>
        <v>6759.74</v>
      </c>
      <c r="L12099" s="2">
        <f>(SalesDetails[[#This Row],[Unit Price]]-SalesDetails[[#This Row],[Unit Cost]])*SalesDetails[[#This Row],[Qty Sold]]</f>
        <v>5063.1079314435692</v>
      </c>
    </row>
    <row r="12100" spans="1:12" x14ac:dyDescent="0.25">
      <c r="A12100" t="s">
        <v>7323</v>
      </c>
      <c r="B12100" t="str">
        <f>"SC"&amp;LEFT(SalesDetails[[#This Row],[OrderNo]],4)&amp;SalesDetails[[#This Row],[Short State]]</f>
        <v>SC8528BO</v>
      </c>
      <c r="C12100" s="1">
        <v>40981</v>
      </c>
      <c r="D12100" t="s">
        <v>16726</v>
      </c>
      <c r="E12100" t="s">
        <v>16736</v>
      </c>
      <c r="F12100" t="s">
        <v>16749</v>
      </c>
      <c r="G12100" t="s">
        <v>18068</v>
      </c>
      <c r="H12100" s="2">
        <v>107.87658199581944</v>
      </c>
      <c r="I12100" s="2">
        <v>259.99</v>
      </c>
      <c r="J12100">
        <v>10</v>
      </c>
      <c r="K12100" s="2">
        <f>SalesDetails[[#This Row],[Unit Price]]*SalesDetails[[#This Row],[Qty Sold]]</f>
        <v>2599.9</v>
      </c>
      <c r="L12100" s="2">
        <f>(SalesDetails[[#This Row],[Unit Price]]-SalesDetails[[#This Row],[Unit Cost]])*SalesDetails[[#This Row],[Qty Sold]]</f>
        <v>1521.1341800418058</v>
      </c>
    </row>
    <row r="12101" spans="1:12" x14ac:dyDescent="0.25">
      <c r="A12101" t="s">
        <v>642</v>
      </c>
      <c r="B12101" t="str">
        <f>"SC"&amp;LEFT(SalesDetails[[#This Row],[OrderNo]],4)&amp;SalesDetails[[#This Row],[Short State]]</f>
        <v>SC7169KT</v>
      </c>
      <c r="C12101" s="1">
        <v>41310</v>
      </c>
      <c r="D12101" t="s">
        <v>16726</v>
      </c>
      <c r="E12101" t="s">
        <v>16734</v>
      </c>
      <c r="F12101" t="s">
        <v>16741</v>
      </c>
      <c r="G12101" t="s">
        <v>18069</v>
      </c>
      <c r="H12101" s="2">
        <v>105.75626229255573</v>
      </c>
      <c r="I12101" s="2">
        <v>289.99</v>
      </c>
      <c r="J12101">
        <v>9</v>
      </c>
      <c r="K12101" s="2">
        <f>SalesDetails[[#This Row],[Unit Price]]*SalesDetails[[#This Row],[Qty Sold]]</f>
        <v>2609.91</v>
      </c>
      <c r="L12101" s="2">
        <f>(SalesDetails[[#This Row],[Unit Price]]-SalesDetails[[#This Row],[Unit Cost]])*SalesDetails[[#This Row],[Qty Sold]]</f>
        <v>1658.1036393669986</v>
      </c>
    </row>
    <row r="12102" spans="1:12" x14ac:dyDescent="0.25">
      <c r="A12102" t="s">
        <v>644</v>
      </c>
      <c r="B12102" t="str">
        <f>"SC"&amp;LEFT(SalesDetails[[#This Row],[OrderNo]],4)&amp;SalesDetails[[#This Row],[Short State]]</f>
        <v>SC892ED</v>
      </c>
      <c r="C12102" s="1">
        <v>40883</v>
      </c>
      <c r="D12102" t="s">
        <v>16726</v>
      </c>
      <c r="E12102" t="s">
        <v>16732</v>
      </c>
      <c r="F12102" t="s">
        <v>16753</v>
      </c>
      <c r="G12102" t="s">
        <v>18069</v>
      </c>
      <c r="H12102" s="2">
        <v>163.76649431894376</v>
      </c>
      <c r="I12102" s="2">
        <v>289.99</v>
      </c>
      <c r="J12102">
        <v>9</v>
      </c>
      <c r="K12102" s="2">
        <f>SalesDetails[[#This Row],[Unit Price]]*SalesDetails[[#This Row],[Qty Sold]]</f>
        <v>2609.91</v>
      </c>
      <c r="L12102" s="2">
        <f>(SalesDetails[[#This Row],[Unit Price]]-SalesDetails[[#This Row],[Unit Cost]])*SalesDetails[[#This Row],[Qty Sold]]</f>
        <v>1136.0115511295062</v>
      </c>
    </row>
    <row r="12103" spans="1:12" x14ac:dyDescent="0.25">
      <c r="A12103" t="s">
        <v>645</v>
      </c>
      <c r="B12103" t="str">
        <f>"SC"&amp;LEFT(SalesDetails[[#This Row],[OrderNo]],4)&amp;SalesDetails[[#This Row],[Short State]]</f>
        <v>SC1141EB</v>
      </c>
      <c r="C12103" s="1">
        <v>41421</v>
      </c>
      <c r="D12103" t="s">
        <v>16726</v>
      </c>
      <c r="E12103" t="s">
        <v>16736</v>
      </c>
      <c r="F12103" t="s">
        <v>16752</v>
      </c>
      <c r="G12103" t="s">
        <v>18069</v>
      </c>
      <c r="H12103" s="2">
        <v>24.575788510172405</v>
      </c>
      <c r="I12103" s="2">
        <v>289.99</v>
      </c>
      <c r="J12103">
        <v>10</v>
      </c>
      <c r="K12103" s="2">
        <f>SalesDetails[[#This Row],[Unit Price]]*SalesDetails[[#This Row],[Qty Sold]]</f>
        <v>2899.9</v>
      </c>
      <c r="L12103" s="2">
        <f>(SalesDetails[[#This Row],[Unit Price]]-SalesDetails[[#This Row],[Unit Cost]])*SalesDetails[[#This Row],[Qty Sold]]</f>
        <v>2654.1421148982763</v>
      </c>
    </row>
    <row r="12104" spans="1:12" x14ac:dyDescent="0.25">
      <c r="A12104" t="s">
        <v>646</v>
      </c>
      <c r="B12104" t="str">
        <f>"SC"&amp;LEFT(SalesDetails[[#This Row],[OrderNo]],4)&amp;SalesDetails[[#This Row],[Short State]]</f>
        <v>SC1574BO</v>
      </c>
      <c r="C12104" s="1">
        <v>41067</v>
      </c>
      <c r="D12104" t="s">
        <v>16726</v>
      </c>
      <c r="E12104" t="s">
        <v>16729</v>
      </c>
      <c r="F12104" t="s">
        <v>16749</v>
      </c>
      <c r="G12104" t="s">
        <v>18069</v>
      </c>
      <c r="H12104" s="2">
        <v>92.580594723278395</v>
      </c>
      <c r="I12104" s="2">
        <v>289.99</v>
      </c>
      <c r="J12104">
        <v>12</v>
      </c>
      <c r="K12104" s="2">
        <f>SalesDetails[[#This Row],[Unit Price]]*SalesDetails[[#This Row],[Qty Sold]]</f>
        <v>3479.88</v>
      </c>
      <c r="L12104" s="2">
        <f>(SalesDetails[[#This Row],[Unit Price]]-SalesDetails[[#This Row],[Unit Cost]])*SalesDetails[[#This Row],[Qty Sold]]</f>
        <v>2368.9128633206592</v>
      </c>
    </row>
    <row r="12105" spans="1:12" x14ac:dyDescent="0.25">
      <c r="A12105" t="s">
        <v>4545</v>
      </c>
      <c r="B12105" t="str">
        <f>"SC"&amp;LEFT(SalesDetails[[#This Row],[OrderNo]],4)&amp;SalesDetails[[#This Row],[Short State]]</f>
        <v>SC4028BO</v>
      </c>
      <c r="C12105" s="1">
        <v>41118</v>
      </c>
      <c r="D12105" t="s">
        <v>16726</v>
      </c>
      <c r="E12105" t="s">
        <v>16729</v>
      </c>
      <c r="F12105" t="s">
        <v>16749</v>
      </c>
      <c r="G12105" t="s">
        <v>18069</v>
      </c>
      <c r="H12105" s="2">
        <v>60.433625978775638</v>
      </c>
      <c r="I12105" s="2">
        <v>289.99</v>
      </c>
      <c r="J12105">
        <v>12</v>
      </c>
      <c r="K12105" s="2">
        <f>SalesDetails[[#This Row],[Unit Price]]*SalesDetails[[#This Row],[Qty Sold]]</f>
        <v>3479.88</v>
      </c>
      <c r="L12105" s="2">
        <f>(SalesDetails[[#This Row],[Unit Price]]-SalesDetails[[#This Row],[Unit Cost]])*SalesDetails[[#This Row],[Qty Sold]]</f>
        <v>2754.6764882546922</v>
      </c>
    </row>
    <row r="12106" spans="1:12" x14ac:dyDescent="0.25">
      <c r="A12106" t="s">
        <v>6701</v>
      </c>
      <c r="B12106" t="str">
        <f>"SC"&amp;LEFT(SalesDetails[[#This Row],[OrderNo]],4)&amp;SalesDetails[[#This Row],[Short State]]</f>
        <v>SC6907EB</v>
      </c>
      <c r="C12106" s="1">
        <v>41051</v>
      </c>
      <c r="D12106" t="s">
        <v>16723</v>
      </c>
      <c r="E12106" t="s">
        <v>16736</v>
      </c>
      <c r="F12106" t="s">
        <v>16752</v>
      </c>
      <c r="G12106" t="s">
        <v>18069</v>
      </c>
      <c r="H12106" s="2">
        <v>132.64292978560809</v>
      </c>
      <c r="I12106" s="2">
        <v>289.99</v>
      </c>
      <c r="J12106">
        <v>10</v>
      </c>
      <c r="K12106" s="2">
        <f>SalesDetails[[#This Row],[Unit Price]]*SalesDetails[[#This Row],[Qty Sold]]</f>
        <v>2899.9</v>
      </c>
      <c r="L12106" s="2">
        <f>(SalesDetails[[#This Row],[Unit Price]]-SalesDetails[[#This Row],[Unit Cost]])*SalesDetails[[#This Row],[Qty Sold]]</f>
        <v>1573.4707021439192</v>
      </c>
    </row>
    <row r="12107" spans="1:12" x14ac:dyDescent="0.25">
      <c r="A12107" t="s">
        <v>7122</v>
      </c>
      <c r="B12107" t="str">
        <f>"SC"&amp;LEFT(SalesDetails[[#This Row],[OrderNo]],4)&amp;SalesDetails[[#This Row],[Short State]]</f>
        <v>SC8228CR</v>
      </c>
      <c r="C12107" s="1">
        <v>41505</v>
      </c>
      <c r="D12107" t="s">
        <v>16726</v>
      </c>
      <c r="E12107" t="s">
        <v>16729</v>
      </c>
      <c r="F12107" t="s">
        <v>16750</v>
      </c>
      <c r="G12107" t="s">
        <v>18069</v>
      </c>
      <c r="H12107" s="2">
        <v>118.70095987181732</v>
      </c>
      <c r="I12107" s="2">
        <v>289.99</v>
      </c>
      <c r="J12107">
        <v>12</v>
      </c>
      <c r="K12107" s="2">
        <f>SalesDetails[[#This Row],[Unit Price]]*SalesDetails[[#This Row],[Qty Sold]]</f>
        <v>3479.88</v>
      </c>
      <c r="L12107" s="2">
        <f>(SalesDetails[[#This Row],[Unit Price]]-SalesDetails[[#This Row],[Unit Cost]])*SalesDetails[[#This Row],[Qty Sold]]</f>
        <v>2055.4684815381925</v>
      </c>
    </row>
    <row r="12108" spans="1:12" x14ac:dyDescent="0.25">
      <c r="A12108" t="s">
        <v>10202</v>
      </c>
      <c r="B12108" t="str">
        <f>"SC"&amp;LEFT(SalesDetails[[#This Row],[OrderNo]],4)&amp;SalesDetails[[#This Row],[Short State]]</f>
        <v>SC1283KD</v>
      </c>
      <c r="C12108" s="1">
        <v>41397</v>
      </c>
      <c r="D12108" t="s">
        <v>16726</v>
      </c>
      <c r="E12108" t="s">
        <v>16736</v>
      </c>
      <c r="F12108" t="s">
        <v>16739</v>
      </c>
      <c r="G12108" t="s">
        <v>18069</v>
      </c>
      <c r="H12108" s="2">
        <v>127.680310356806</v>
      </c>
      <c r="I12108" s="2">
        <v>289.99</v>
      </c>
      <c r="J12108">
        <v>10</v>
      </c>
      <c r="K12108" s="2">
        <f>SalesDetails[[#This Row],[Unit Price]]*SalesDetails[[#This Row],[Qty Sold]]</f>
        <v>2899.9</v>
      </c>
      <c r="L12108" s="2">
        <f>(SalesDetails[[#This Row],[Unit Price]]-SalesDetails[[#This Row],[Unit Cost]])*SalesDetails[[#This Row],[Qty Sold]]</f>
        <v>1623.0968964319402</v>
      </c>
    </row>
    <row r="12109" spans="1:12" x14ac:dyDescent="0.25">
      <c r="A12109" t="s">
        <v>10907</v>
      </c>
      <c r="B12109" t="str">
        <f>"SC"&amp;LEFT(SalesDetails[[#This Row],[OrderNo]],4)&amp;SalesDetails[[#This Row],[Short State]]</f>
        <v>SC1383ON</v>
      </c>
      <c r="C12109" s="1">
        <v>40920</v>
      </c>
      <c r="D12109" t="s">
        <v>16726</v>
      </c>
      <c r="E12109" t="s">
        <v>16734</v>
      </c>
      <c r="F12109" t="s">
        <v>16764</v>
      </c>
      <c r="G12109" t="s">
        <v>18069</v>
      </c>
      <c r="H12109" s="2">
        <v>81.378097268930176</v>
      </c>
      <c r="I12109" s="2">
        <v>289.99</v>
      </c>
      <c r="J12109">
        <v>9</v>
      </c>
      <c r="K12109" s="2">
        <f>SalesDetails[[#This Row],[Unit Price]]*SalesDetails[[#This Row],[Qty Sold]]</f>
        <v>2609.91</v>
      </c>
      <c r="L12109" s="2">
        <f>(SalesDetails[[#This Row],[Unit Price]]-SalesDetails[[#This Row],[Unit Cost]])*SalesDetails[[#This Row],[Qty Sold]]</f>
        <v>1877.5071245796287</v>
      </c>
    </row>
    <row r="12110" spans="1:12" x14ac:dyDescent="0.25">
      <c r="A12110" t="s">
        <v>10908</v>
      </c>
      <c r="B12110" t="str">
        <f>"SC"&amp;LEFT(SalesDetails[[#This Row],[OrderNo]],4)&amp;SalesDetails[[#This Row],[Short State]]</f>
        <v>SC1383RI</v>
      </c>
      <c r="C12110" s="1">
        <v>40928</v>
      </c>
      <c r="D12110" t="s">
        <v>16726</v>
      </c>
      <c r="E12110" t="s">
        <v>16735</v>
      </c>
      <c r="F12110" t="s">
        <v>16767</v>
      </c>
      <c r="G12110" t="s">
        <v>18069</v>
      </c>
      <c r="H12110" s="2">
        <v>115.04252517352947</v>
      </c>
      <c r="I12110" s="2">
        <v>289.99</v>
      </c>
      <c r="J12110">
        <v>12</v>
      </c>
      <c r="K12110" s="2">
        <f>SalesDetails[[#This Row],[Unit Price]]*SalesDetails[[#This Row],[Qty Sold]]</f>
        <v>3479.88</v>
      </c>
      <c r="L12110" s="2">
        <f>(SalesDetails[[#This Row],[Unit Price]]-SalesDetails[[#This Row],[Unit Cost]])*SalesDetails[[#This Row],[Qty Sold]]</f>
        <v>2099.3696979176466</v>
      </c>
    </row>
    <row r="12111" spans="1:12" x14ac:dyDescent="0.25">
      <c r="A12111" t="s">
        <v>14659</v>
      </c>
      <c r="B12111" t="str">
        <f>"SC"&amp;LEFT(SalesDetails[[#This Row],[OrderNo]],4)&amp;SalesDetails[[#This Row],[Short State]]</f>
        <v>SC1930CR</v>
      </c>
      <c r="C12111" s="1">
        <v>41058</v>
      </c>
      <c r="D12111" t="s">
        <v>16726</v>
      </c>
      <c r="E12111" t="s">
        <v>16736</v>
      </c>
      <c r="F12111" t="s">
        <v>16750</v>
      </c>
      <c r="G12111" t="s">
        <v>18069</v>
      </c>
      <c r="H12111" s="2">
        <v>166.7524718523741</v>
      </c>
      <c r="I12111" s="2">
        <v>289.99</v>
      </c>
      <c r="J12111">
        <v>10</v>
      </c>
      <c r="K12111" s="2">
        <f>SalesDetails[[#This Row],[Unit Price]]*SalesDetails[[#This Row],[Qty Sold]]</f>
        <v>2899.9</v>
      </c>
      <c r="L12111" s="2">
        <f>(SalesDetails[[#This Row],[Unit Price]]-SalesDetails[[#This Row],[Unit Cost]])*SalesDetails[[#This Row],[Qty Sold]]</f>
        <v>1232.375281476259</v>
      </c>
    </row>
    <row r="12112" spans="1:12" x14ac:dyDescent="0.25">
      <c r="A12112" t="s">
        <v>15183</v>
      </c>
      <c r="B12112" t="str">
        <f>"SC"&amp;LEFT(SalesDetails[[#This Row],[OrderNo]],4)&amp;SalesDetails[[#This Row],[Short State]]</f>
        <v>SC2012KW</v>
      </c>
      <c r="C12112" s="1">
        <v>41015</v>
      </c>
      <c r="D12112" t="s">
        <v>16724</v>
      </c>
      <c r="E12112" t="s">
        <v>16733</v>
      </c>
      <c r="F12112" t="s">
        <v>16761</v>
      </c>
      <c r="G12112" t="s">
        <v>18069</v>
      </c>
      <c r="H12112" s="2">
        <v>126.47600795926937</v>
      </c>
      <c r="I12112" s="2">
        <v>289.99</v>
      </c>
      <c r="J12112">
        <v>24</v>
      </c>
      <c r="K12112" s="2">
        <f>SalesDetails[[#This Row],[Unit Price]]*SalesDetails[[#This Row],[Qty Sold]]</f>
        <v>6959.76</v>
      </c>
      <c r="L12112" s="2">
        <f>(SalesDetails[[#This Row],[Unit Price]]-SalesDetails[[#This Row],[Unit Cost]])*SalesDetails[[#This Row],[Qty Sold]]</f>
        <v>3924.3358089775356</v>
      </c>
    </row>
    <row r="12113" spans="1:12" x14ac:dyDescent="0.25">
      <c r="A12113" t="s">
        <v>16345</v>
      </c>
      <c r="B12113" t="str">
        <f>"SC"&amp;LEFT(SalesDetails[[#This Row],[OrderNo]],4)&amp;SalesDetails[[#This Row],[Short State]]</f>
        <v>SC2179EB</v>
      </c>
      <c r="C12113" s="1">
        <v>41143</v>
      </c>
      <c r="D12113" t="s">
        <v>16723</v>
      </c>
      <c r="E12113" t="s">
        <v>16729</v>
      </c>
      <c r="F12113" t="s">
        <v>16752</v>
      </c>
      <c r="G12113" t="s">
        <v>18069</v>
      </c>
      <c r="H12113" s="2">
        <v>50.585301357707571</v>
      </c>
      <c r="I12113" s="2">
        <v>289.99</v>
      </c>
      <c r="J12113">
        <v>12</v>
      </c>
      <c r="K12113" s="2">
        <f>SalesDetails[[#This Row],[Unit Price]]*SalesDetails[[#This Row],[Qty Sold]]</f>
        <v>3479.88</v>
      </c>
      <c r="L12113" s="2">
        <f>(SalesDetails[[#This Row],[Unit Price]]-SalesDetails[[#This Row],[Unit Cost]])*SalesDetails[[#This Row],[Qty Sold]]</f>
        <v>2872.8563837075089</v>
      </c>
    </row>
    <row r="12114" spans="1:12" x14ac:dyDescent="0.25">
      <c r="A12114" t="s">
        <v>8379</v>
      </c>
      <c r="B12114" t="str">
        <f>"SC"&amp;LEFT(SalesDetails[[#This Row],[OrderNo]],4)&amp;SalesDetails[[#This Row],[Short State]]</f>
        <v>SC1009ON</v>
      </c>
      <c r="C12114" s="1">
        <v>41392</v>
      </c>
      <c r="D12114" t="s">
        <v>16726</v>
      </c>
      <c r="E12114" t="s">
        <v>16733</v>
      </c>
      <c r="F12114" t="s">
        <v>16764</v>
      </c>
      <c r="G12114" t="s">
        <v>18070</v>
      </c>
      <c r="H12114" s="2">
        <v>147.10098473598219</v>
      </c>
      <c r="I12114" s="2">
        <v>289.99</v>
      </c>
      <c r="J12114">
        <v>12</v>
      </c>
      <c r="K12114" s="2">
        <f>SalesDetails[[#This Row],[Unit Price]]*SalesDetails[[#This Row],[Qty Sold]]</f>
        <v>3479.88</v>
      </c>
      <c r="L12114" s="2">
        <f>(SalesDetails[[#This Row],[Unit Price]]-SalesDetails[[#This Row],[Unit Cost]])*SalesDetails[[#This Row],[Qty Sold]]</f>
        <v>1714.6681831682138</v>
      </c>
    </row>
    <row r="12115" spans="1:12" x14ac:dyDescent="0.25">
      <c r="A12115" t="s">
        <v>10010</v>
      </c>
      <c r="B12115" t="str">
        <f>"SC"&amp;LEFT(SalesDetails[[#This Row],[OrderNo]],4)&amp;SalesDetails[[#This Row],[Short State]]</f>
        <v>SC1254OG</v>
      </c>
      <c r="C12115" s="1">
        <v>40960</v>
      </c>
      <c r="D12115" t="s">
        <v>16725</v>
      </c>
      <c r="E12115" t="s">
        <v>16735</v>
      </c>
      <c r="F12115" t="s">
        <v>16763</v>
      </c>
      <c r="G12115" t="s">
        <v>18070</v>
      </c>
      <c r="H12115" s="2">
        <v>152.68679143554161</v>
      </c>
      <c r="I12115" s="2">
        <v>289.99</v>
      </c>
      <c r="J12115">
        <v>36</v>
      </c>
      <c r="K12115" s="2">
        <f>SalesDetails[[#This Row],[Unit Price]]*SalesDetails[[#This Row],[Qty Sold]]</f>
        <v>10439.64</v>
      </c>
      <c r="L12115" s="2">
        <f>(SalesDetails[[#This Row],[Unit Price]]-SalesDetails[[#This Row],[Unit Cost]])*SalesDetails[[#This Row],[Qty Sold]]</f>
        <v>4942.9155083205023</v>
      </c>
    </row>
    <row r="12116" spans="1:12" x14ac:dyDescent="0.25">
      <c r="A12116" t="s">
        <v>10563</v>
      </c>
      <c r="B12116" t="str">
        <f>"SC"&amp;LEFT(SalesDetails[[#This Row],[OrderNo]],4)&amp;SalesDetails[[#This Row],[Short State]]</f>
        <v>SC1336IM</v>
      </c>
      <c r="C12116" s="1">
        <v>41608</v>
      </c>
      <c r="D12116" t="s">
        <v>16726</v>
      </c>
      <c r="E12116" t="s">
        <v>16731</v>
      </c>
      <c r="F12116" t="s">
        <v>16757</v>
      </c>
      <c r="G12116" t="s">
        <v>18070</v>
      </c>
      <c r="H12116" s="2">
        <v>145.6863641531055</v>
      </c>
      <c r="I12116" s="2">
        <v>289.99</v>
      </c>
      <c r="J12116">
        <v>13</v>
      </c>
      <c r="K12116" s="2">
        <f>SalesDetails[[#This Row],[Unit Price]]*SalesDetails[[#This Row],[Qty Sold]]</f>
        <v>3769.87</v>
      </c>
      <c r="L12116" s="2">
        <f>(SalesDetails[[#This Row],[Unit Price]]-SalesDetails[[#This Row],[Unit Cost]])*SalesDetails[[#This Row],[Qty Sold]]</f>
        <v>1875.9472660096285</v>
      </c>
    </row>
    <row r="12117" spans="1:12" x14ac:dyDescent="0.25">
      <c r="A12117" t="s">
        <v>12546</v>
      </c>
      <c r="B12117" t="str">
        <f>"SC"&amp;LEFT(SalesDetails[[#This Row],[OrderNo]],4)&amp;SalesDetails[[#This Row],[Short State]]</f>
        <v>SC1619ZA</v>
      </c>
      <c r="C12117" s="1">
        <v>40975</v>
      </c>
      <c r="D12117" t="s">
        <v>16726</v>
      </c>
      <c r="E12117" t="s">
        <v>16736</v>
      </c>
      <c r="F12117" t="s">
        <v>16769</v>
      </c>
      <c r="G12117" t="s">
        <v>18070</v>
      </c>
      <c r="H12117" s="2">
        <v>129.14977183181</v>
      </c>
      <c r="I12117" s="2">
        <v>289.99</v>
      </c>
      <c r="J12117">
        <v>10</v>
      </c>
      <c r="K12117" s="2">
        <f>SalesDetails[[#This Row],[Unit Price]]*SalesDetails[[#This Row],[Qty Sold]]</f>
        <v>2899.9</v>
      </c>
      <c r="L12117" s="2">
        <f>(SalesDetails[[#This Row],[Unit Price]]-SalesDetails[[#This Row],[Unit Cost]])*SalesDetails[[#This Row],[Qty Sold]]</f>
        <v>1608.4022816819001</v>
      </c>
    </row>
    <row r="12118" spans="1:12" x14ac:dyDescent="0.25">
      <c r="A12118" t="s">
        <v>12820</v>
      </c>
      <c r="B12118" t="str">
        <f>"SC"&amp;LEFT(SalesDetails[[#This Row],[OrderNo]],4)&amp;SalesDetails[[#This Row],[Short State]]</f>
        <v>SC1660ZA</v>
      </c>
      <c r="C12118" s="1">
        <v>41723</v>
      </c>
      <c r="D12118" t="s">
        <v>16726</v>
      </c>
      <c r="E12118" t="s">
        <v>16736</v>
      </c>
      <c r="F12118" t="s">
        <v>16769</v>
      </c>
      <c r="G12118" t="s">
        <v>18070</v>
      </c>
      <c r="H12118" s="2">
        <v>55.885078434316824</v>
      </c>
      <c r="I12118" s="2">
        <v>289.99</v>
      </c>
      <c r="J12118">
        <v>10</v>
      </c>
      <c r="K12118" s="2">
        <f>SalesDetails[[#This Row],[Unit Price]]*SalesDetails[[#This Row],[Qty Sold]]</f>
        <v>2899.9</v>
      </c>
      <c r="L12118" s="2">
        <f>(SalesDetails[[#This Row],[Unit Price]]-SalesDetails[[#This Row],[Unit Cost]])*SalesDetails[[#This Row],[Qty Sold]]</f>
        <v>2341.0492156568316</v>
      </c>
    </row>
    <row r="12119" spans="1:12" x14ac:dyDescent="0.25">
      <c r="A12119" t="s">
        <v>14174</v>
      </c>
      <c r="B12119" t="str">
        <f>"SC"&amp;LEFT(SalesDetails[[#This Row],[OrderNo]],4)&amp;SalesDetails[[#This Row],[Short State]]</f>
        <v>SC1858OG</v>
      </c>
      <c r="C12119" s="1">
        <v>41021</v>
      </c>
      <c r="D12119" t="s">
        <v>16725</v>
      </c>
      <c r="E12119" t="s">
        <v>16736</v>
      </c>
      <c r="F12119" t="s">
        <v>16763</v>
      </c>
      <c r="G12119" t="s">
        <v>18070</v>
      </c>
      <c r="H12119" s="2">
        <v>107.17202378719369</v>
      </c>
      <c r="I12119" s="2">
        <v>289.99</v>
      </c>
      <c r="J12119">
        <v>20</v>
      </c>
      <c r="K12119" s="2">
        <f>SalesDetails[[#This Row],[Unit Price]]*SalesDetails[[#This Row],[Qty Sold]]</f>
        <v>5799.8</v>
      </c>
      <c r="L12119" s="2">
        <f>(SalesDetails[[#This Row],[Unit Price]]-SalesDetails[[#This Row],[Unit Cost]])*SalesDetails[[#This Row],[Qty Sold]]</f>
        <v>3656.3595242561264</v>
      </c>
    </row>
    <row r="12120" spans="1:12" x14ac:dyDescent="0.25">
      <c r="A12120" t="s">
        <v>808</v>
      </c>
      <c r="B12120" t="str">
        <f>"SC"&amp;LEFT(SalesDetails[[#This Row],[OrderNo]],4)&amp;SalesDetails[[#This Row],[Short State]]</f>
        <v>SC7234ED</v>
      </c>
      <c r="C12120" s="1">
        <v>41040</v>
      </c>
      <c r="D12120" t="s">
        <v>16726</v>
      </c>
      <c r="E12120" t="s">
        <v>16736</v>
      </c>
      <c r="F12120" t="s">
        <v>16753</v>
      </c>
      <c r="G12120" t="s">
        <v>18071</v>
      </c>
      <c r="H12120" s="2">
        <v>125.01002616043768</v>
      </c>
      <c r="I12120" s="2">
        <v>289.99</v>
      </c>
      <c r="J12120">
        <v>10</v>
      </c>
      <c r="K12120" s="2">
        <f>SalesDetails[[#This Row],[Unit Price]]*SalesDetails[[#This Row],[Qty Sold]]</f>
        <v>2899.9</v>
      </c>
      <c r="L12120" s="2">
        <f>(SalesDetails[[#This Row],[Unit Price]]-SalesDetails[[#This Row],[Unit Cost]])*SalesDetails[[#This Row],[Qty Sold]]</f>
        <v>1649.7997383956231</v>
      </c>
    </row>
    <row r="12121" spans="1:12" x14ac:dyDescent="0.25">
      <c r="A12121" t="s">
        <v>810</v>
      </c>
      <c r="B12121" t="str">
        <f>"SC"&amp;LEFT(SalesDetails[[#This Row],[OrderNo]],4)&amp;SalesDetails[[#This Row],[Short State]]</f>
        <v>SC1514ZA</v>
      </c>
      <c r="C12121" s="1">
        <v>41292</v>
      </c>
      <c r="D12121" t="s">
        <v>16726</v>
      </c>
      <c r="E12121" t="s">
        <v>16732</v>
      </c>
      <c r="F12121" t="s">
        <v>16769</v>
      </c>
      <c r="G12121" t="s">
        <v>18071</v>
      </c>
      <c r="H12121" s="2">
        <v>187.4931985439253</v>
      </c>
      <c r="I12121" s="2">
        <v>289.99</v>
      </c>
      <c r="J12121">
        <v>9</v>
      </c>
      <c r="K12121" s="2">
        <f>SalesDetails[[#This Row],[Unit Price]]*SalesDetails[[#This Row],[Qty Sold]]</f>
        <v>2609.91</v>
      </c>
      <c r="L12121" s="2">
        <f>(SalesDetails[[#This Row],[Unit Price]]-SalesDetails[[#This Row],[Unit Cost]])*SalesDetails[[#This Row],[Qty Sold]]</f>
        <v>922.47121310467242</v>
      </c>
    </row>
    <row r="12122" spans="1:12" x14ac:dyDescent="0.25">
      <c r="A12122" t="s">
        <v>3827</v>
      </c>
      <c r="B12122" t="str">
        <f>"SC"&amp;LEFT(SalesDetails[[#This Row],[OrderNo]],4)&amp;SalesDetails[[#This Row],[Short State]]</f>
        <v>SC3053DE</v>
      </c>
      <c r="C12122" s="1">
        <v>40938</v>
      </c>
      <c r="D12122" t="s">
        <v>16726</v>
      </c>
      <c r="E12122" t="s">
        <v>16732</v>
      </c>
      <c r="F12122" t="s">
        <v>16751</v>
      </c>
      <c r="G12122" t="s">
        <v>18071</v>
      </c>
      <c r="H12122" s="2">
        <v>150.43038811743781</v>
      </c>
      <c r="I12122" s="2">
        <v>289.99</v>
      </c>
      <c r="J12122">
        <v>9</v>
      </c>
      <c r="K12122" s="2">
        <f>SalesDetails[[#This Row],[Unit Price]]*SalesDetails[[#This Row],[Qty Sold]]</f>
        <v>2609.91</v>
      </c>
      <c r="L12122" s="2">
        <f>(SalesDetails[[#This Row],[Unit Price]]-SalesDetails[[#This Row],[Unit Cost]])*SalesDetails[[#This Row],[Qty Sold]]</f>
        <v>1256.0365069430597</v>
      </c>
    </row>
    <row r="12123" spans="1:12" x14ac:dyDescent="0.25">
      <c r="A12123" t="s">
        <v>5370</v>
      </c>
      <c r="B12123" t="str">
        <f>"SC"&amp;LEFT(SalesDetails[[#This Row],[OrderNo]],4)&amp;SalesDetails[[#This Row],[Short State]]</f>
        <v>SC5096EB</v>
      </c>
      <c r="C12123" s="1">
        <v>41061</v>
      </c>
      <c r="D12123" t="s">
        <v>16723</v>
      </c>
      <c r="E12123" t="s">
        <v>16736</v>
      </c>
      <c r="F12123" t="s">
        <v>16752</v>
      </c>
      <c r="G12123" t="s">
        <v>18071</v>
      </c>
      <c r="H12123" s="2">
        <v>105.06486655912956</v>
      </c>
      <c r="I12123" s="2">
        <v>289.99</v>
      </c>
      <c r="J12123">
        <v>20</v>
      </c>
      <c r="K12123" s="2">
        <f>SalesDetails[[#This Row],[Unit Price]]*SalesDetails[[#This Row],[Qty Sold]]</f>
        <v>5799.8</v>
      </c>
      <c r="L12123" s="2">
        <f>(SalesDetails[[#This Row],[Unit Price]]-SalesDetails[[#This Row],[Unit Cost]])*SalesDetails[[#This Row],[Qty Sold]]</f>
        <v>3698.5026688174094</v>
      </c>
    </row>
    <row r="12124" spans="1:12" x14ac:dyDescent="0.25">
      <c r="A12124" t="s">
        <v>7020</v>
      </c>
      <c r="B12124" t="str">
        <f>"SC"&amp;LEFT(SalesDetails[[#This Row],[OrderNo]],4)&amp;SalesDetails[[#This Row],[Short State]]</f>
        <v>SC8089SO</v>
      </c>
      <c r="C12124" s="1">
        <v>41410</v>
      </c>
      <c r="D12124" t="s">
        <v>16726</v>
      </c>
      <c r="E12124" t="s">
        <v>16733</v>
      </c>
      <c r="F12124" t="s">
        <v>16768</v>
      </c>
      <c r="G12124" t="s">
        <v>18071</v>
      </c>
      <c r="H12124" s="2">
        <v>9.547820226760507</v>
      </c>
      <c r="I12124" s="2">
        <v>289.99</v>
      </c>
      <c r="J12124">
        <v>12</v>
      </c>
      <c r="K12124" s="2">
        <f>SalesDetails[[#This Row],[Unit Price]]*SalesDetails[[#This Row],[Qty Sold]]</f>
        <v>3479.88</v>
      </c>
      <c r="L12124" s="2">
        <f>(SalesDetails[[#This Row],[Unit Price]]-SalesDetails[[#This Row],[Unit Cost]])*SalesDetails[[#This Row],[Qty Sold]]</f>
        <v>3365.3061572788738</v>
      </c>
    </row>
    <row r="12125" spans="1:12" x14ac:dyDescent="0.25">
      <c r="A12125" t="s">
        <v>7111</v>
      </c>
      <c r="B12125" t="str">
        <f>"SC"&amp;LEFT(SalesDetails[[#This Row],[OrderNo]],4)&amp;SalesDetails[[#This Row],[Short State]]</f>
        <v>SC8216KD</v>
      </c>
      <c r="C12125" s="1">
        <v>41146</v>
      </c>
      <c r="D12125" t="s">
        <v>16726</v>
      </c>
      <c r="E12125" t="s">
        <v>16729</v>
      </c>
      <c r="F12125" t="s">
        <v>16739</v>
      </c>
      <c r="G12125" t="s">
        <v>18071</v>
      </c>
      <c r="H12125" s="2">
        <v>186.99881797132559</v>
      </c>
      <c r="I12125" s="2">
        <v>289.99</v>
      </c>
      <c r="J12125">
        <v>12</v>
      </c>
      <c r="K12125" s="2">
        <f>SalesDetails[[#This Row],[Unit Price]]*SalesDetails[[#This Row],[Qty Sold]]</f>
        <v>3479.88</v>
      </c>
      <c r="L12125" s="2">
        <f>(SalesDetails[[#This Row],[Unit Price]]-SalesDetails[[#This Row],[Unit Cost]])*SalesDetails[[#This Row],[Qty Sold]]</f>
        <v>1235.894184344093</v>
      </c>
    </row>
    <row r="12126" spans="1:12" x14ac:dyDescent="0.25">
      <c r="A12126" t="s">
        <v>7583</v>
      </c>
      <c r="B12126" t="str">
        <f>"SC"&amp;LEFT(SalesDetails[[#This Row],[OrderNo]],4)&amp;SalesDetails[[#This Row],[Short State]]</f>
        <v>SC8918KW</v>
      </c>
      <c r="C12126" s="1">
        <v>41330</v>
      </c>
      <c r="D12126" t="s">
        <v>16725</v>
      </c>
      <c r="E12126" t="s">
        <v>16734</v>
      </c>
      <c r="F12126" t="s">
        <v>16761</v>
      </c>
      <c r="G12126" t="s">
        <v>18071</v>
      </c>
      <c r="H12126" s="2">
        <v>57.773415968155042</v>
      </c>
      <c r="I12126" s="2">
        <v>289.99</v>
      </c>
      <c r="J12126">
        <v>9</v>
      </c>
      <c r="K12126" s="2">
        <f>SalesDetails[[#This Row],[Unit Price]]*SalesDetails[[#This Row],[Qty Sold]]</f>
        <v>2609.91</v>
      </c>
      <c r="L12126" s="2">
        <f>(SalesDetails[[#This Row],[Unit Price]]-SalesDetails[[#This Row],[Unit Cost]])*SalesDetails[[#This Row],[Qty Sold]]</f>
        <v>2089.9492562866049</v>
      </c>
    </row>
    <row r="12127" spans="1:12" x14ac:dyDescent="0.25">
      <c r="A12127" t="s">
        <v>9366</v>
      </c>
      <c r="B12127" t="str">
        <f>"SC"&amp;LEFT(SalesDetails[[#This Row],[OrderNo]],4)&amp;SalesDetails[[#This Row],[Short State]]</f>
        <v>SC1158ED</v>
      </c>
      <c r="C12127" s="1">
        <v>40932</v>
      </c>
      <c r="D12127" t="s">
        <v>16726</v>
      </c>
      <c r="E12127" t="s">
        <v>16732</v>
      </c>
      <c r="F12127" t="s">
        <v>16753</v>
      </c>
      <c r="G12127" t="s">
        <v>18071</v>
      </c>
      <c r="H12127" s="2">
        <v>79.063224749691273</v>
      </c>
      <c r="I12127" s="2">
        <v>289.99</v>
      </c>
      <c r="J12127">
        <v>9</v>
      </c>
      <c r="K12127" s="2">
        <f>SalesDetails[[#This Row],[Unit Price]]*SalesDetails[[#This Row],[Qty Sold]]</f>
        <v>2609.91</v>
      </c>
      <c r="L12127" s="2">
        <f>(SalesDetails[[#This Row],[Unit Price]]-SalesDetails[[#This Row],[Unit Cost]])*SalesDetails[[#This Row],[Qty Sold]]</f>
        <v>1898.3409772527787</v>
      </c>
    </row>
    <row r="12128" spans="1:12" x14ac:dyDescent="0.25">
      <c r="A12128" t="s">
        <v>11069</v>
      </c>
      <c r="B12128" t="str">
        <f>"SC"&amp;LEFT(SalesDetails[[#This Row],[OrderNo]],4)&amp;SalesDetails[[#This Row],[Short State]]</f>
        <v>SC1406JI</v>
      </c>
      <c r="C12128" s="1">
        <v>40901</v>
      </c>
      <c r="D12128" t="s">
        <v>16726</v>
      </c>
      <c r="E12128" t="s">
        <v>16731</v>
      </c>
      <c r="F12128" t="s">
        <v>16758</v>
      </c>
      <c r="G12128" t="s">
        <v>18071</v>
      </c>
      <c r="H12128" s="2">
        <v>159.17024101142388</v>
      </c>
      <c r="I12128" s="2">
        <v>289.99</v>
      </c>
      <c r="J12128">
        <v>8</v>
      </c>
      <c r="K12128" s="2">
        <f>SalesDetails[[#This Row],[Unit Price]]*SalesDetails[[#This Row],[Qty Sold]]</f>
        <v>2319.92</v>
      </c>
      <c r="L12128" s="2">
        <f>(SalesDetails[[#This Row],[Unit Price]]-SalesDetails[[#This Row],[Unit Cost]])*SalesDetails[[#This Row],[Qty Sold]]</f>
        <v>1046.558071908609</v>
      </c>
    </row>
    <row r="12129" spans="1:12" x14ac:dyDescent="0.25">
      <c r="A12129" t="s">
        <v>12169</v>
      </c>
      <c r="B12129" t="str">
        <f>"SC"&amp;LEFT(SalesDetails[[#This Row],[OrderNo]],4)&amp;SalesDetails[[#This Row],[Short State]]</f>
        <v>SC1564IM</v>
      </c>
      <c r="C12129" s="1">
        <v>41257</v>
      </c>
      <c r="D12129" t="s">
        <v>16726</v>
      </c>
      <c r="E12129" t="s">
        <v>16738</v>
      </c>
      <c r="F12129" t="s">
        <v>16757</v>
      </c>
      <c r="G12129" t="s">
        <v>18071</v>
      </c>
      <c r="H12129" s="2">
        <v>110.55652795170401</v>
      </c>
      <c r="I12129" s="2">
        <v>289.99</v>
      </c>
      <c r="J12129">
        <v>13</v>
      </c>
      <c r="K12129" s="2">
        <f>SalesDetails[[#This Row],[Unit Price]]*SalesDetails[[#This Row],[Qty Sold]]</f>
        <v>3769.87</v>
      </c>
      <c r="L12129" s="2">
        <f>(SalesDetails[[#This Row],[Unit Price]]-SalesDetails[[#This Row],[Unit Cost]])*SalesDetails[[#This Row],[Qty Sold]]</f>
        <v>2332.6351366278477</v>
      </c>
    </row>
    <row r="12130" spans="1:12" x14ac:dyDescent="0.25">
      <c r="A12130" t="s">
        <v>13007</v>
      </c>
      <c r="B12130" t="str">
        <f>"SC"&amp;LEFT(SalesDetails[[#This Row],[OrderNo]],4)&amp;SalesDetails[[#This Row],[Short State]]</f>
        <v>SC1687OG</v>
      </c>
      <c r="C12130" s="1">
        <v>41967</v>
      </c>
      <c r="D12130" t="s">
        <v>16725</v>
      </c>
      <c r="E12130" t="s">
        <v>16731</v>
      </c>
      <c r="F12130" t="s">
        <v>16763</v>
      </c>
      <c r="G12130" t="s">
        <v>18071</v>
      </c>
      <c r="H12130" s="2">
        <v>38.401381661413055</v>
      </c>
      <c r="I12130" s="2">
        <v>289.99</v>
      </c>
      <c r="J12130">
        <v>8</v>
      </c>
      <c r="K12130" s="2">
        <f>SalesDetails[[#This Row],[Unit Price]]*SalesDetails[[#This Row],[Qty Sold]]</f>
        <v>2319.92</v>
      </c>
      <c r="L12130" s="2">
        <f>(SalesDetails[[#This Row],[Unit Price]]-SalesDetails[[#This Row],[Unit Cost]])*SalesDetails[[#This Row],[Qty Sold]]</f>
        <v>2012.7089467086957</v>
      </c>
    </row>
    <row r="12131" spans="1:12" x14ac:dyDescent="0.25">
      <c r="A12131" t="s">
        <v>13406</v>
      </c>
      <c r="B12131" t="str">
        <f>"SC"&amp;LEFT(SalesDetails[[#This Row],[OrderNo]],4)&amp;SalesDetails[[#This Row],[Short State]]</f>
        <v>SC1746ED</v>
      </c>
      <c r="C12131" s="1">
        <v>41049</v>
      </c>
      <c r="D12131" t="s">
        <v>16726</v>
      </c>
      <c r="E12131" t="s">
        <v>16736</v>
      </c>
      <c r="F12131" t="s">
        <v>16753</v>
      </c>
      <c r="G12131" t="s">
        <v>18071</v>
      </c>
      <c r="H12131" s="2">
        <v>26.722238747321974</v>
      </c>
      <c r="I12131" s="2">
        <v>289.99</v>
      </c>
      <c r="J12131">
        <v>10</v>
      </c>
      <c r="K12131" s="2">
        <f>SalesDetails[[#This Row],[Unit Price]]*SalesDetails[[#This Row],[Qty Sold]]</f>
        <v>2899.9</v>
      </c>
      <c r="L12131" s="2">
        <f>(SalesDetails[[#This Row],[Unit Price]]-SalesDetails[[#This Row],[Unit Cost]])*SalesDetails[[#This Row],[Qty Sold]]</f>
        <v>2632.6776125267806</v>
      </c>
    </row>
    <row r="12132" spans="1:12" x14ac:dyDescent="0.25">
      <c r="A12132" t="s">
        <v>13634</v>
      </c>
      <c r="B12132" t="str">
        <f>"SC"&amp;LEFT(SalesDetails[[#This Row],[OrderNo]],4)&amp;SalesDetails[[#This Row],[Short State]]</f>
        <v>SC1780CR</v>
      </c>
      <c r="C12132" s="1">
        <v>41060</v>
      </c>
      <c r="D12132" t="s">
        <v>16726</v>
      </c>
      <c r="E12132" t="s">
        <v>16736</v>
      </c>
      <c r="F12132" t="s">
        <v>16750</v>
      </c>
      <c r="G12132" t="s">
        <v>18071</v>
      </c>
      <c r="H12132" s="2">
        <v>178.79254767321368</v>
      </c>
      <c r="I12132" s="2">
        <v>289.99</v>
      </c>
      <c r="J12132">
        <v>10</v>
      </c>
      <c r="K12132" s="2">
        <f>SalesDetails[[#This Row],[Unit Price]]*SalesDetails[[#This Row],[Qty Sold]]</f>
        <v>2899.9</v>
      </c>
      <c r="L12132" s="2">
        <f>(SalesDetails[[#This Row],[Unit Price]]-SalesDetails[[#This Row],[Unit Cost]])*SalesDetails[[#This Row],[Qty Sold]]</f>
        <v>1111.9745232678633</v>
      </c>
    </row>
    <row r="12133" spans="1:12" x14ac:dyDescent="0.25">
      <c r="A12133" t="s">
        <v>14644</v>
      </c>
      <c r="B12133" t="str">
        <f>"SC"&amp;LEFT(SalesDetails[[#This Row],[OrderNo]],4)&amp;SalesDetails[[#This Row],[Short State]]</f>
        <v>SC1927DE</v>
      </c>
      <c r="C12133" s="1">
        <v>41108</v>
      </c>
      <c r="D12133" t="s">
        <v>16726</v>
      </c>
      <c r="E12133" t="s">
        <v>16729</v>
      </c>
      <c r="F12133" t="s">
        <v>16751</v>
      </c>
      <c r="G12133" t="s">
        <v>18071</v>
      </c>
      <c r="H12133" s="2">
        <v>179.45845164180267</v>
      </c>
      <c r="I12133" s="2">
        <v>289.99</v>
      </c>
      <c r="J12133">
        <v>12</v>
      </c>
      <c r="K12133" s="2">
        <f>SalesDetails[[#This Row],[Unit Price]]*SalesDetails[[#This Row],[Qty Sold]]</f>
        <v>3479.88</v>
      </c>
      <c r="L12133" s="2">
        <f>(SalesDetails[[#This Row],[Unit Price]]-SalesDetails[[#This Row],[Unit Cost]])*SalesDetails[[#This Row],[Qty Sold]]</f>
        <v>1326.378580298368</v>
      </c>
    </row>
    <row r="12134" spans="1:12" x14ac:dyDescent="0.25">
      <c r="A12134" t="s">
        <v>14937</v>
      </c>
      <c r="B12134" t="str">
        <f>"SC"&amp;LEFT(SalesDetails[[#This Row],[OrderNo]],4)&amp;SalesDetails[[#This Row],[Short State]]</f>
        <v>SC1973DE</v>
      </c>
      <c r="C12134" s="1">
        <v>41133</v>
      </c>
      <c r="D12134" t="s">
        <v>16726</v>
      </c>
      <c r="E12134" t="s">
        <v>16729</v>
      </c>
      <c r="F12134" t="s">
        <v>16751</v>
      </c>
      <c r="G12134" t="s">
        <v>18071</v>
      </c>
      <c r="H12134" s="2">
        <v>100.96635190287358</v>
      </c>
      <c r="I12134" s="2">
        <v>289.99</v>
      </c>
      <c r="J12134">
        <v>12</v>
      </c>
      <c r="K12134" s="2">
        <f>SalesDetails[[#This Row],[Unit Price]]*SalesDetails[[#This Row],[Qty Sold]]</f>
        <v>3479.88</v>
      </c>
      <c r="L12134" s="2">
        <f>(SalesDetails[[#This Row],[Unit Price]]-SalesDetails[[#This Row],[Unit Cost]])*SalesDetails[[#This Row],[Qty Sold]]</f>
        <v>2268.2837771655172</v>
      </c>
    </row>
    <row r="12135" spans="1:12" x14ac:dyDescent="0.25">
      <c r="A12135" t="s">
        <v>16441</v>
      </c>
      <c r="B12135" t="str">
        <f>"SC"&amp;LEFT(SalesDetails[[#This Row],[OrderNo]],4)&amp;SalesDetails[[#This Row],[Short State]]</f>
        <v>SC2194AK</v>
      </c>
      <c r="C12135" s="1">
        <v>40961</v>
      </c>
      <c r="D12135" t="s">
        <v>16726</v>
      </c>
      <c r="E12135" t="s">
        <v>16734</v>
      </c>
      <c r="F12135" t="s">
        <v>16745</v>
      </c>
      <c r="G12135" t="s">
        <v>18071</v>
      </c>
      <c r="H12135" s="2">
        <v>176.48607276812308</v>
      </c>
      <c r="I12135" s="2">
        <v>289.99</v>
      </c>
      <c r="J12135">
        <v>9</v>
      </c>
      <c r="K12135" s="2">
        <f>SalesDetails[[#This Row],[Unit Price]]*SalesDetails[[#This Row],[Qty Sold]]</f>
        <v>2609.91</v>
      </c>
      <c r="L12135" s="2">
        <f>(SalesDetails[[#This Row],[Unit Price]]-SalesDetails[[#This Row],[Unit Cost]])*SalesDetails[[#This Row],[Qty Sold]]</f>
        <v>1021.5353450868923</v>
      </c>
    </row>
    <row r="12136" spans="1:12" x14ac:dyDescent="0.25">
      <c r="A12136" t="s">
        <v>3064</v>
      </c>
      <c r="B12136" t="str">
        <f>"SC"&amp;LEFT(SalesDetails[[#This Row],[OrderNo]],4)&amp;SalesDetails[[#This Row],[Short State]]</f>
        <v>SC2106NA</v>
      </c>
      <c r="C12136" s="1">
        <v>40938</v>
      </c>
      <c r="D12136" t="s">
        <v>16724</v>
      </c>
      <c r="E12136" t="s">
        <v>16735</v>
      </c>
      <c r="F12136" t="s">
        <v>16762</v>
      </c>
      <c r="G12136" t="s">
        <v>18072</v>
      </c>
      <c r="H12136" s="2">
        <v>2.3779521375895478</v>
      </c>
      <c r="I12136" s="2">
        <v>9.99</v>
      </c>
      <c r="J12136">
        <v>6</v>
      </c>
      <c r="K12136" s="2">
        <f>SalesDetails[[#This Row],[Unit Price]]*SalesDetails[[#This Row],[Qty Sold]]</f>
        <v>59.94</v>
      </c>
      <c r="L12136" s="2">
        <f>(SalesDetails[[#This Row],[Unit Price]]-SalesDetails[[#This Row],[Unit Cost]])*SalesDetails[[#This Row],[Qty Sold]]</f>
        <v>45.672287174462717</v>
      </c>
    </row>
    <row r="12137" spans="1:12" x14ac:dyDescent="0.25">
      <c r="A12137" t="s">
        <v>3468</v>
      </c>
      <c r="B12137" t="str">
        <f>"SC"&amp;LEFT(SalesDetails[[#This Row],[OrderNo]],4)&amp;SalesDetails[[#This Row],[Short State]]</f>
        <v>SC2589JI</v>
      </c>
      <c r="C12137" s="1">
        <v>41840</v>
      </c>
      <c r="D12137" t="s">
        <v>16726</v>
      </c>
      <c r="E12137" t="s">
        <v>16736</v>
      </c>
      <c r="F12137" t="s">
        <v>16758</v>
      </c>
      <c r="G12137" t="s">
        <v>18072</v>
      </c>
      <c r="H12137" s="2">
        <v>3.4991992417138484</v>
      </c>
      <c r="I12137" s="2">
        <v>9.99</v>
      </c>
      <c r="J12137">
        <v>20</v>
      </c>
      <c r="K12137" s="2">
        <f>SalesDetails[[#This Row],[Unit Price]]*SalesDetails[[#This Row],[Qty Sold]]</f>
        <v>199.8</v>
      </c>
      <c r="L12137" s="2">
        <f>(SalesDetails[[#This Row],[Unit Price]]-SalesDetails[[#This Row],[Unit Cost]])*SalesDetails[[#This Row],[Qty Sold]]</f>
        <v>129.81601516572306</v>
      </c>
    </row>
    <row r="12138" spans="1:12" x14ac:dyDescent="0.25">
      <c r="A12138" t="s">
        <v>4583</v>
      </c>
      <c r="B12138" t="str">
        <f>"SC"&amp;LEFT(SalesDetails[[#This Row],[OrderNo]],4)&amp;SalesDetails[[#This Row],[Short State]]</f>
        <v>SC4092KD</v>
      </c>
      <c r="C12138" s="1">
        <v>41121</v>
      </c>
      <c r="D12138" t="s">
        <v>16726</v>
      </c>
      <c r="E12138" t="s">
        <v>16729</v>
      </c>
      <c r="F12138" t="s">
        <v>16739</v>
      </c>
      <c r="G12138" t="s">
        <v>18072</v>
      </c>
      <c r="H12138" s="2">
        <v>5.3277109564700433</v>
      </c>
      <c r="I12138" s="2">
        <v>9.99</v>
      </c>
      <c r="J12138">
        <v>6</v>
      </c>
      <c r="K12138" s="2">
        <f>SalesDetails[[#This Row],[Unit Price]]*SalesDetails[[#This Row],[Qty Sold]]</f>
        <v>59.94</v>
      </c>
      <c r="L12138" s="2">
        <f>(SalesDetails[[#This Row],[Unit Price]]-SalesDetails[[#This Row],[Unit Cost]])*SalesDetails[[#This Row],[Qty Sold]]</f>
        <v>27.973734261179743</v>
      </c>
    </row>
    <row r="12139" spans="1:12" x14ac:dyDescent="0.25">
      <c r="A12139" t="s">
        <v>6606</v>
      </c>
      <c r="B12139" t="str">
        <f>"SC"&amp;LEFT(SalesDetails[[#This Row],[OrderNo]],4)&amp;SalesDetails[[#This Row],[Short State]]</f>
        <v>SC6786KW</v>
      </c>
      <c r="C12139" s="1">
        <v>41248</v>
      </c>
      <c r="D12139" t="s">
        <v>16724</v>
      </c>
      <c r="E12139" t="s">
        <v>16738</v>
      </c>
      <c r="F12139" t="s">
        <v>16761</v>
      </c>
      <c r="G12139" t="s">
        <v>18072</v>
      </c>
      <c r="H12139" s="2">
        <v>1.8703513116391552</v>
      </c>
      <c r="I12139" s="2">
        <v>9.99</v>
      </c>
      <c r="J12139">
        <v>13</v>
      </c>
      <c r="K12139" s="2">
        <f>SalesDetails[[#This Row],[Unit Price]]*SalesDetails[[#This Row],[Qty Sold]]</f>
        <v>129.87</v>
      </c>
      <c r="L12139" s="2">
        <f>(SalesDetails[[#This Row],[Unit Price]]-SalesDetails[[#This Row],[Unit Cost]])*SalesDetails[[#This Row],[Qty Sold]]</f>
        <v>105.55543294869099</v>
      </c>
    </row>
    <row r="12140" spans="1:12" x14ac:dyDescent="0.25">
      <c r="A12140" t="s">
        <v>12469</v>
      </c>
      <c r="B12140" t="str">
        <f>"SC"&amp;LEFT(SalesDetails[[#This Row],[OrderNo]],4)&amp;SalesDetails[[#This Row],[Short State]]</f>
        <v>SC1608EB</v>
      </c>
      <c r="C12140" s="1">
        <v>41020</v>
      </c>
      <c r="D12140" t="s">
        <v>16723</v>
      </c>
      <c r="E12140" t="s">
        <v>16736</v>
      </c>
      <c r="F12140" t="s">
        <v>16752</v>
      </c>
      <c r="G12140" t="s">
        <v>18072</v>
      </c>
      <c r="H12140" s="2">
        <v>7.0838053004847072</v>
      </c>
      <c r="I12140" s="2">
        <v>9.99</v>
      </c>
      <c r="J12140">
        <v>5</v>
      </c>
      <c r="K12140" s="2">
        <f>SalesDetails[[#This Row],[Unit Price]]*SalesDetails[[#This Row],[Qty Sold]]</f>
        <v>49.95</v>
      </c>
      <c r="L12140" s="2">
        <f>(SalesDetails[[#This Row],[Unit Price]]-SalesDetails[[#This Row],[Unit Cost]])*SalesDetails[[#This Row],[Qty Sold]]</f>
        <v>14.530973497576465</v>
      </c>
    </row>
    <row r="12141" spans="1:12" x14ac:dyDescent="0.25">
      <c r="A12141" t="s">
        <v>12772</v>
      </c>
      <c r="B12141" t="str">
        <f>"SC"&amp;LEFT(SalesDetails[[#This Row],[OrderNo]],4)&amp;SalesDetails[[#This Row],[Short State]]</f>
        <v>SC1653EB</v>
      </c>
      <c r="C12141" s="1">
        <v>41753</v>
      </c>
      <c r="D12141" t="s">
        <v>16723</v>
      </c>
      <c r="E12141" t="s">
        <v>16736</v>
      </c>
      <c r="F12141" t="s">
        <v>16752</v>
      </c>
      <c r="G12141" t="s">
        <v>18072</v>
      </c>
      <c r="H12141" s="2">
        <v>3.5927620256759618</v>
      </c>
      <c r="I12141" s="2">
        <v>9.99</v>
      </c>
      <c r="J12141">
        <v>40</v>
      </c>
      <c r="K12141" s="2">
        <f>SalesDetails[[#This Row],[Unit Price]]*SalesDetails[[#This Row],[Qty Sold]]</f>
        <v>399.6</v>
      </c>
      <c r="L12141" s="2">
        <f>(SalesDetails[[#This Row],[Unit Price]]-SalesDetails[[#This Row],[Unit Cost]])*SalesDetails[[#This Row],[Qty Sold]]</f>
        <v>255.88951897296155</v>
      </c>
    </row>
    <row r="12142" spans="1:12" x14ac:dyDescent="0.25">
      <c r="A12142" t="s">
        <v>13250</v>
      </c>
      <c r="B12142" t="str">
        <f>"SC"&amp;LEFT(SalesDetails[[#This Row],[OrderNo]],4)&amp;SalesDetails[[#This Row],[Short State]]</f>
        <v>SC1723KE</v>
      </c>
      <c r="C12142" s="1">
        <v>40925</v>
      </c>
      <c r="D12142" t="s">
        <v>16726</v>
      </c>
      <c r="E12142" t="s">
        <v>16734</v>
      </c>
      <c r="F12142" t="s">
        <v>16759</v>
      </c>
      <c r="G12142" t="s">
        <v>18072</v>
      </c>
      <c r="H12142" s="2">
        <v>3.5615513583796683</v>
      </c>
      <c r="I12142" s="2">
        <v>9.99</v>
      </c>
      <c r="J12142">
        <v>4</v>
      </c>
      <c r="K12142" s="2">
        <f>SalesDetails[[#This Row],[Unit Price]]*SalesDetails[[#This Row],[Qty Sold]]</f>
        <v>39.96</v>
      </c>
      <c r="L12142" s="2">
        <f>(SalesDetails[[#This Row],[Unit Price]]-SalesDetails[[#This Row],[Unit Cost]])*SalesDetails[[#This Row],[Qty Sold]]</f>
        <v>25.713794566481326</v>
      </c>
    </row>
    <row r="12143" spans="1:12" x14ac:dyDescent="0.25">
      <c r="A12143" t="s">
        <v>13270</v>
      </c>
      <c r="B12143" t="str">
        <f>"SC"&amp;LEFT(SalesDetails[[#This Row],[OrderNo]],4)&amp;SalesDetails[[#This Row],[Short State]]</f>
        <v>SC1727CR</v>
      </c>
      <c r="C12143" s="1">
        <v>40978</v>
      </c>
      <c r="D12143" t="s">
        <v>16726</v>
      </c>
      <c r="E12143" t="s">
        <v>16736</v>
      </c>
      <c r="F12143" t="s">
        <v>16750</v>
      </c>
      <c r="G12143" t="s">
        <v>18072</v>
      </c>
      <c r="H12143" s="2">
        <v>2.7424777723450102</v>
      </c>
      <c r="I12143" s="2">
        <v>9.99</v>
      </c>
      <c r="J12143">
        <v>5</v>
      </c>
      <c r="K12143" s="2">
        <f>SalesDetails[[#This Row],[Unit Price]]*SalesDetails[[#This Row],[Qty Sold]]</f>
        <v>49.95</v>
      </c>
      <c r="L12143" s="2">
        <f>(SalesDetails[[#This Row],[Unit Price]]-SalesDetails[[#This Row],[Unit Cost]])*SalesDetails[[#This Row],[Qty Sold]]</f>
        <v>36.23761113827495</v>
      </c>
    </row>
    <row r="12144" spans="1:12" x14ac:dyDescent="0.25">
      <c r="A12144" t="s">
        <v>13365</v>
      </c>
      <c r="B12144" t="str">
        <f>"SC"&amp;LEFT(SalesDetails[[#This Row],[OrderNo]],4)&amp;SalesDetails[[#This Row],[Short State]]</f>
        <v>SC1740RI</v>
      </c>
      <c r="C12144" s="1">
        <v>41418</v>
      </c>
      <c r="D12144" t="s">
        <v>16726</v>
      </c>
      <c r="E12144" t="s">
        <v>16736</v>
      </c>
      <c r="F12144" t="s">
        <v>16767</v>
      </c>
      <c r="G12144" t="s">
        <v>18072</v>
      </c>
      <c r="H12144" s="2">
        <v>0.44453391749887089</v>
      </c>
      <c r="I12144" s="2">
        <v>9.99</v>
      </c>
      <c r="J12144">
        <v>10</v>
      </c>
      <c r="K12144" s="2">
        <f>SalesDetails[[#This Row],[Unit Price]]*SalesDetails[[#This Row],[Qty Sold]]</f>
        <v>99.9</v>
      </c>
      <c r="L12144" s="2">
        <f>(SalesDetails[[#This Row],[Unit Price]]-SalesDetails[[#This Row],[Unit Cost]])*SalesDetails[[#This Row],[Qty Sold]]</f>
        <v>95.454660825011288</v>
      </c>
    </row>
    <row r="12145" spans="1:12" x14ac:dyDescent="0.25">
      <c r="A12145" t="s">
        <v>14260</v>
      </c>
      <c r="B12145" t="str">
        <f>"SC"&amp;LEFT(SalesDetails[[#This Row],[OrderNo]],4)&amp;SalesDetails[[#This Row],[Short State]]</f>
        <v>SC1870RI</v>
      </c>
      <c r="C12145" s="1">
        <v>41391</v>
      </c>
      <c r="D12145" t="s">
        <v>16726</v>
      </c>
      <c r="E12145" t="s">
        <v>16736</v>
      </c>
      <c r="F12145" t="s">
        <v>16767</v>
      </c>
      <c r="G12145" t="s">
        <v>18072</v>
      </c>
      <c r="H12145" s="2">
        <v>9.3071996223222122</v>
      </c>
      <c r="I12145" s="2">
        <v>9.99</v>
      </c>
      <c r="J12145">
        <v>10</v>
      </c>
      <c r="K12145" s="2">
        <f>SalesDetails[[#This Row],[Unit Price]]*SalesDetails[[#This Row],[Qty Sold]]</f>
        <v>99.9</v>
      </c>
      <c r="L12145" s="2">
        <f>(SalesDetails[[#This Row],[Unit Price]]-SalesDetails[[#This Row],[Unit Cost]])*SalesDetails[[#This Row],[Qty Sold]]</f>
        <v>6.8280037767778801</v>
      </c>
    </row>
    <row r="12146" spans="1:12" x14ac:dyDescent="0.25">
      <c r="A12146" t="s">
        <v>15029</v>
      </c>
      <c r="B12146" t="str">
        <f>"SC"&amp;LEFT(SalesDetails[[#This Row],[OrderNo]],4)&amp;SalesDetails[[#This Row],[Short State]]</f>
        <v>SC1986DE</v>
      </c>
      <c r="C12146" s="1">
        <v>41079</v>
      </c>
      <c r="D12146" t="s">
        <v>16725</v>
      </c>
      <c r="E12146" t="s">
        <v>16729</v>
      </c>
      <c r="F12146" t="s">
        <v>16751</v>
      </c>
      <c r="G12146" t="s">
        <v>18072</v>
      </c>
      <c r="H12146" s="2">
        <v>9.3546619549161321</v>
      </c>
      <c r="I12146" s="2">
        <v>9.99</v>
      </c>
      <c r="J12146">
        <v>12</v>
      </c>
      <c r="K12146" s="2">
        <f>SalesDetails[[#This Row],[Unit Price]]*SalesDetails[[#This Row],[Qty Sold]]</f>
        <v>119.88</v>
      </c>
      <c r="L12146" s="2">
        <f>(SalesDetails[[#This Row],[Unit Price]]-SalesDetails[[#This Row],[Unit Cost]])*SalesDetails[[#This Row],[Qty Sold]]</f>
        <v>7.6240565410064178</v>
      </c>
    </row>
    <row r="12147" spans="1:12" x14ac:dyDescent="0.25">
      <c r="A12147" t="s">
        <v>15338</v>
      </c>
      <c r="B12147" t="str">
        <f>"SC"&amp;LEFT(SalesDetails[[#This Row],[OrderNo]],4)&amp;SalesDetails[[#This Row],[Short State]]</f>
        <v>SC2035BO</v>
      </c>
      <c r="C12147" s="1">
        <v>41118</v>
      </c>
      <c r="D12147" t="s">
        <v>16726</v>
      </c>
      <c r="E12147" t="s">
        <v>16729</v>
      </c>
      <c r="F12147" t="s">
        <v>16749</v>
      </c>
      <c r="G12147" t="s">
        <v>18072</v>
      </c>
      <c r="H12147" s="2">
        <v>2.9677028461182444</v>
      </c>
      <c r="I12147" s="2">
        <v>9.99</v>
      </c>
      <c r="J12147">
        <v>6</v>
      </c>
      <c r="K12147" s="2">
        <f>SalesDetails[[#This Row],[Unit Price]]*SalesDetails[[#This Row],[Qty Sold]]</f>
        <v>59.94</v>
      </c>
      <c r="L12147" s="2">
        <f>(SalesDetails[[#This Row],[Unit Price]]-SalesDetails[[#This Row],[Unit Cost]])*SalesDetails[[#This Row],[Qty Sold]]</f>
        <v>42.133782923290532</v>
      </c>
    </row>
    <row r="12148" spans="1:12" x14ac:dyDescent="0.25">
      <c r="A12148" t="s">
        <v>16084</v>
      </c>
      <c r="B12148" t="str">
        <f>"SC"&amp;LEFT(SalesDetails[[#This Row],[OrderNo]],4)&amp;SalesDetails[[#This Row],[Short State]]</f>
        <v>SC2141OG</v>
      </c>
      <c r="C12148" s="1">
        <v>41023</v>
      </c>
      <c r="D12148" t="s">
        <v>16725</v>
      </c>
      <c r="E12148" t="s">
        <v>16736</v>
      </c>
      <c r="F12148" t="s">
        <v>16763</v>
      </c>
      <c r="G12148" t="s">
        <v>18072</v>
      </c>
      <c r="H12148" s="2">
        <v>9.6670742148825539</v>
      </c>
      <c r="I12148" s="2">
        <v>9.99</v>
      </c>
      <c r="J12148">
        <v>5</v>
      </c>
      <c r="K12148" s="2">
        <f>SalesDetails[[#This Row],[Unit Price]]*SalesDetails[[#This Row],[Qty Sold]]</f>
        <v>49.95</v>
      </c>
      <c r="L12148" s="2">
        <f>(SalesDetails[[#This Row],[Unit Price]]-SalesDetails[[#This Row],[Unit Cost]])*SalesDetails[[#This Row],[Qty Sold]]</f>
        <v>1.6146289255872315</v>
      </c>
    </row>
    <row r="12149" spans="1:12" x14ac:dyDescent="0.25">
      <c r="A12149" t="s">
        <v>3091</v>
      </c>
      <c r="B12149" t="str">
        <f>"SC"&amp;LEFT(SalesDetails[[#This Row],[OrderNo]],4)&amp;SalesDetails[[#This Row],[Short State]]</f>
        <v>SC2138OG</v>
      </c>
      <c r="C12149" s="1">
        <v>41054</v>
      </c>
      <c r="D12149" t="s">
        <v>16725</v>
      </c>
      <c r="E12149" t="s">
        <v>16736</v>
      </c>
      <c r="F12149" t="s">
        <v>16763</v>
      </c>
      <c r="G12149" t="s">
        <v>18073</v>
      </c>
      <c r="H12149" s="2">
        <v>4.3907310909470239</v>
      </c>
      <c r="I12149" s="2">
        <v>9.99</v>
      </c>
      <c r="J12149">
        <v>5</v>
      </c>
      <c r="K12149" s="2">
        <f>SalesDetails[[#This Row],[Unit Price]]*SalesDetails[[#This Row],[Qty Sold]]</f>
        <v>49.95</v>
      </c>
      <c r="L12149" s="2">
        <f>(SalesDetails[[#This Row],[Unit Price]]-SalesDetails[[#This Row],[Unit Cost]])*SalesDetails[[#This Row],[Qty Sold]]</f>
        <v>27.996344545264883</v>
      </c>
    </row>
    <row r="12150" spans="1:12" x14ac:dyDescent="0.25">
      <c r="A12150" t="s">
        <v>7108</v>
      </c>
      <c r="B12150" t="str">
        <f>"SC"&amp;LEFT(SalesDetails[[#This Row],[OrderNo]],4)&amp;SalesDetails[[#This Row],[Short State]]</f>
        <v>SC8210EB</v>
      </c>
      <c r="C12150" s="1">
        <v>41161</v>
      </c>
      <c r="D12150" t="s">
        <v>16726</v>
      </c>
      <c r="E12150" t="s">
        <v>16736</v>
      </c>
      <c r="F12150" t="s">
        <v>16752</v>
      </c>
      <c r="G12150" t="s">
        <v>18073</v>
      </c>
      <c r="H12150" s="2">
        <v>5.3088262368955856</v>
      </c>
      <c r="I12150" s="2">
        <v>9.99</v>
      </c>
      <c r="J12150">
        <v>5</v>
      </c>
      <c r="K12150" s="2">
        <f>SalesDetails[[#This Row],[Unit Price]]*SalesDetails[[#This Row],[Qty Sold]]</f>
        <v>49.95</v>
      </c>
      <c r="L12150" s="2">
        <f>(SalesDetails[[#This Row],[Unit Price]]-SalesDetails[[#This Row],[Unit Cost]])*SalesDetails[[#This Row],[Qty Sold]]</f>
        <v>23.405868815522073</v>
      </c>
    </row>
    <row r="12151" spans="1:12" x14ac:dyDescent="0.25">
      <c r="A12151" t="s">
        <v>7683</v>
      </c>
      <c r="B12151" t="str">
        <f>"SC"&amp;LEFT(SalesDetails[[#This Row],[OrderNo]],4)&amp;SalesDetails[[#This Row],[Short State]]</f>
        <v>SC9072ED</v>
      </c>
      <c r="C12151" s="1">
        <v>41578</v>
      </c>
      <c r="D12151" t="s">
        <v>16726</v>
      </c>
      <c r="E12151" t="s">
        <v>16737</v>
      </c>
      <c r="F12151" t="s">
        <v>16753</v>
      </c>
      <c r="G12151" t="s">
        <v>18073</v>
      </c>
      <c r="H12151" s="2">
        <v>7.1233648648736008</v>
      </c>
      <c r="I12151" s="2">
        <v>9.99</v>
      </c>
      <c r="J12151">
        <v>13</v>
      </c>
      <c r="K12151" s="2">
        <f>SalesDetails[[#This Row],[Unit Price]]*SalesDetails[[#This Row],[Qty Sold]]</f>
        <v>129.87</v>
      </c>
      <c r="L12151" s="2">
        <f>(SalesDetails[[#This Row],[Unit Price]]-SalesDetails[[#This Row],[Unit Cost]])*SalesDetails[[#This Row],[Qty Sold]]</f>
        <v>37.266256756643195</v>
      </c>
    </row>
    <row r="12152" spans="1:12" x14ac:dyDescent="0.25">
      <c r="A12152" t="s">
        <v>8759</v>
      </c>
      <c r="B12152" t="str">
        <f>"SC"&amp;LEFT(SalesDetails[[#This Row],[OrderNo]],4)&amp;SalesDetails[[#This Row],[Short State]]</f>
        <v>SC1064EB</v>
      </c>
      <c r="C12152" s="1">
        <v>41851</v>
      </c>
      <c r="D12152" t="s">
        <v>16723</v>
      </c>
      <c r="E12152" t="s">
        <v>16729</v>
      </c>
      <c r="F12152" t="s">
        <v>16752</v>
      </c>
      <c r="G12152" t="s">
        <v>18073</v>
      </c>
      <c r="H12152" s="2">
        <v>0.68462182885891565</v>
      </c>
      <c r="I12152" s="2">
        <v>9.99</v>
      </c>
      <c r="J12152">
        <v>48</v>
      </c>
      <c r="K12152" s="2">
        <f>SalesDetails[[#This Row],[Unit Price]]*SalesDetails[[#This Row],[Qty Sold]]</f>
        <v>479.52</v>
      </c>
      <c r="L12152" s="2">
        <f>(SalesDetails[[#This Row],[Unit Price]]-SalesDetails[[#This Row],[Unit Cost]])*SalesDetails[[#This Row],[Qty Sold]]</f>
        <v>446.65815221477203</v>
      </c>
    </row>
    <row r="12153" spans="1:12" x14ac:dyDescent="0.25">
      <c r="A12153" t="s">
        <v>10488</v>
      </c>
      <c r="B12153" t="str">
        <f>"SC"&amp;LEFT(SalesDetails[[#This Row],[OrderNo]],4)&amp;SalesDetails[[#This Row],[Short State]]</f>
        <v>SC1325EK</v>
      </c>
      <c r="C12153" s="1">
        <v>41457</v>
      </c>
      <c r="D12153" t="s">
        <v>16726</v>
      </c>
      <c r="E12153" t="s">
        <v>16736</v>
      </c>
      <c r="F12153" t="s">
        <v>16754</v>
      </c>
      <c r="G12153" t="s">
        <v>18073</v>
      </c>
      <c r="H12153" s="2">
        <v>1.4781536292398323</v>
      </c>
      <c r="I12153" s="2">
        <v>9.99</v>
      </c>
      <c r="J12153">
        <v>10</v>
      </c>
      <c r="K12153" s="2">
        <f>SalesDetails[[#This Row],[Unit Price]]*SalesDetails[[#This Row],[Qty Sold]]</f>
        <v>99.9</v>
      </c>
      <c r="L12153" s="2">
        <f>(SalesDetails[[#This Row],[Unit Price]]-SalesDetails[[#This Row],[Unit Cost]])*SalesDetails[[#This Row],[Qty Sold]]</f>
        <v>85.118463707601677</v>
      </c>
    </row>
    <row r="12154" spans="1:12" x14ac:dyDescent="0.25">
      <c r="A12154" t="s">
        <v>11186</v>
      </c>
      <c r="B12154" t="str">
        <f>"SC"&amp;LEFT(SalesDetails[[#This Row],[OrderNo]],4)&amp;SalesDetails[[#This Row],[Short State]]</f>
        <v>SC1422BU</v>
      </c>
      <c r="C12154" s="1">
        <v>41038</v>
      </c>
      <c r="D12154" t="s">
        <v>16726</v>
      </c>
      <c r="E12154" t="s">
        <v>16733</v>
      </c>
      <c r="F12154" t="s">
        <v>16742</v>
      </c>
      <c r="G12154" t="s">
        <v>18073</v>
      </c>
      <c r="H12154" s="2">
        <v>8.3703027232420695</v>
      </c>
      <c r="I12154" s="2">
        <v>9.99</v>
      </c>
      <c r="J12154">
        <v>6</v>
      </c>
      <c r="K12154" s="2">
        <f>SalesDetails[[#This Row],[Unit Price]]*SalesDetails[[#This Row],[Qty Sold]]</f>
        <v>59.94</v>
      </c>
      <c r="L12154" s="2">
        <f>(SalesDetails[[#This Row],[Unit Price]]-SalesDetails[[#This Row],[Unit Cost]])*SalesDetails[[#This Row],[Qty Sold]]</f>
        <v>9.7181836605475844</v>
      </c>
    </row>
    <row r="12155" spans="1:12" x14ac:dyDescent="0.25">
      <c r="A12155" t="s">
        <v>16239</v>
      </c>
      <c r="B12155" t="str">
        <f>"SC"&amp;LEFT(SalesDetails[[#This Row],[OrderNo]],4)&amp;SalesDetails[[#This Row],[Short State]]</f>
        <v>SC2162EB</v>
      </c>
      <c r="C12155" s="1">
        <v>41862</v>
      </c>
      <c r="D12155" t="s">
        <v>16724</v>
      </c>
      <c r="E12155" t="s">
        <v>16729</v>
      </c>
      <c r="F12155" t="s">
        <v>16752</v>
      </c>
      <c r="G12155" t="s">
        <v>18073</v>
      </c>
      <c r="H12155" s="2">
        <v>1.5007980904224445</v>
      </c>
      <c r="I12155" s="2">
        <v>9.99</v>
      </c>
      <c r="J12155">
        <v>24</v>
      </c>
      <c r="K12155" s="2">
        <f>SalesDetails[[#This Row],[Unit Price]]*SalesDetails[[#This Row],[Qty Sold]]</f>
        <v>239.76</v>
      </c>
      <c r="L12155" s="2">
        <f>(SalesDetails[[#This Row],[Unit Price]]-SalesDetails[[#This Row],[Unit Cost]])*SalesDetails[[#This Row],[Qty Sold]]</f>
        <v>203.74084582986134</v>
      </c>
    </row>
    <row r="12156" spans="1:12" x14ac:dyDescent="0.25">
      <c r="A12156" t="s">
        <v>2811</v>
      </c>
      <c r="B12156" t="str">
        <f>"SC"&amp;LEFT(SalesDetails[[#This Row],[OrderNo]],4)&amp;SalesDetails[[#This Row],[Short State]]</f>
        <v>SC1829ED</v>
      </c>
      <c r="C12156" s="1">
        <v>41112</v>
      </c>
      <c r="D12156" t="s">
        <v>16726</v>
      </c>
      <c r="E12156" t="s">
        <v>16729</v>
      </c>
      <c r="F12156" t="s">
        <v>16753</v>
      </c>
      <c r="G12156" t="s">
        <v>18074</v>
      </c>
      <c r="H12156" s="2">
        <v>3.1465010148596075</v>
      </c>
      <c r="I12156" s="2">
        <v>9.99</v>
      </c>
      <c r="J12156">
        <v>6</v>
      </c>
      <c r="K12156" s="2">
        <f>SalesDetails[[#This Row],[Unit Price]]*SalesDetails[[#This Row],[Qty Sold]]</f>
        <v>59.94</v>
      </c>
      <c r="L12156" s="2">
        <f>(SalesDetails[[#This Row],[Unit Price]]-SalesDetails[[#This Row],[Unit Cost]])*SalesDetails[[#This Row],[Qty Sold]]</f>
        <v>41.060993910842356</v>
      </c>
    </row>
    <row r="12157" spans="1:12" x14ac:dyDescent="0.25">
      <c r="A12157" t="s">
        <v>3922</v>
      </c>
      <c r="B12157" t="str">
        <f>"SC"&amp;LEFT(SalesDetails[[#This Row],[OrderNo]],4)&amp;SalesDetails[[#This Row],[Short State]]</f>
        <v>SC3188EB</v>
      </c>
      <c r="C12157" s="1">
        <v>41046</v>
      </c>
      <c r="D12157" t="s">
        <v>16724</v>
      </c>
      <c r="E12157" t="s">
        <v>16736</v>
      </c>
      <c r="F12157" t="s">
        <v>16752</v>
      </c>
      <c r="G12157" t="s">
        <v>18074</v>
      </c>
      <c r="H12157" s="2">
        <v>5.0433587259672796</v>
      </c>
      <c r="I12157" s="2">
        <v>9.99</v>
      </c>
      <c r="J12157">
        <v>5</v>
      </c>
      <c r="K12157" s="2">
        <f>SalesDetails[[#This Row],[Unit Price]]*SalesDetails[[#This Row],[Qty Sold]]</f>
        <v>49.95</v>
      </c>
      <c r="L12157" s="2">
        <f>(SalesDetails[[#This Row],[Unit Price]]-SalesDetails[[#This Row],[Unit Cost]])*SalesDetails[[#This Row],[Qty Sold]]</f>
        <v>24.733206370163604</v>
      </c>
    </row>
    <row r="12158" spans="1:12" x14ac:dyDescent="0.25">
      <c r="A12158" t="s">
        <v>5556</v>
      </c>
      <c r="B12158" t="str">
        <f>"SC"&amp;LEFT(SalesDetails[[#This Row],[OrderNo]],4)&amp;SalesDetails[[#This Row],[Short State]]</f>
        <v>SC5347EB</v>
      </c>
      <c r="C12158" s="1">
        <v>41065</v>
      </c>
      <c r="D12158" t="s">
        <v>16726</v>
      </c>
      <c r="E12158" t="s">
        <v>16729</v>
      </c>
      <c r="F12158" t="s">
        <v>16752</v>
      </c>
      <c r="G12158" t="s">
        <v>18074</v>
      </c>
      <c r="H12158" s="2">
        <v>0.66983841710136438</v>
      </c>
      <c r="I12158" s="2">
        <v>9.99</v>
      </c>
      <c r="J12158">
        <v>6</v>
      </c>
      <c r="K12158" s="2">
        <f>SalesDetails[[#This Row],[Unit Price]]*SalesDetails[[#This Row],[Qty Sold]]</f>
        <v>59.94</v>
      </c>
      <c r="L12158" s="2">
        <f>(SalesDetails[[#This Row],[Unit Price]]-SalesDetails[[#This Row],[Unit Cost]])*SalesDetails[[#This Row],[Qty Sold]]</f>
        <v>55.920969497391823</v>
      </c>
    </row>
    <row r="12159" spans="1:12" x14ac:dyDescent="0.25">
      <c r="A12159" t="s">
        <v>6469</v>
      </c>
      <c r="B12159" t="str">
        <f>"SC"&amp;LEFT(SalesDetails[[#This Row],[OrderNo]],4)&amp;SalesDetails[[#This Row],[Short State]]</f>
        <v>SC6598EB</v>
      </c>
      <c r="C12159" s="1">
        <v>41096</v>
      </c>
      <c r="D12159" t="s">
        <v>16726</v>
      </c>
      <c r="E12159" t="s">
        <v>16729</v>
      </c>
      <c r="F12159" t="s">
        <v>16752</v>
      </c>
      <c r="G12159" t="s">
        <v>18074</v>
      </c>
      <c r="H12159" s="2">
        <v>4.336454122117809</v>
      </c>
      <c r="I12159" s="2">
        <v>9.99</v>
      </c>
      <c r="J12159">
        <v>6</v>
      </c>
      <c r="K12159" s="2">
        <f>SalesDetails[[#This Row],[Unit Price]]*SalesDetails[[#This Row],[Qty Sold]]</f>
        <v>59.94</v>
      </c>
      <c r="L12159" s="2">
        <f>(SalesDetails[[#This Row],[Unit Price]]-SalesDetails[[#This Row],[Unit Cost]])*SalesDetails[[#This Row],[Qty Sold]]</f>
        <v>33.921275267293147</v>
      </c>
    </row>
    <row r="12160" spans="1:12" x14ac:dyDescent="0.25">
      <c r="A12160" t="s">
        <v>6644</v>
      </c>
      <c r="B12160" t="str">
        <f>"SC"&amp;LEFT(SalesDetails[[#This Row],[OrderNo]],4)&amp;SalesDetails[[#This Row],[Short State]]</f>
        <v>SC6835EB</v>
      </c>
      <c r="C12160" s="1">
        <v>40952</v>
      </c>
      <c r="D12160" t="s">
        <v>16726</v>
      </c>
      <c r="E12160" t="s">
        <v>16732</v>
      </c>
      <c r="F12160" t="s">
        <v>16752</v>
      </c>
      <c r="G12160" t="s">
        <v>18074</v>
      </c>
      <c r="H12160" s="2">
        <v>6.6062462232231614</v>
      </c>
      <c r="I12160" s="2">
        <v>9.99</v>
      </c>
      <c r="J12160">
        <v>4</v>
      </c>
      <c r="K12160" s="2">
        <f>SalesDetails[[#This Row],[Unit Price]]*SalesDetails[[#This Row],[Qty Sold]]</f>
        <v>39.96</v>
      </c>
      <c r="L12160" s="2">
        <f>(SalesDetails[[#This Row],[Unit Price]]-SalesDetails[[#This Row],[Unit Cost]])*SalesDetails[[#This Row],[Qty Sold]]</f>
        <v>13.535015107107355</v>
      </c>
    </row>
    <row r="12161" spans="1:12" x14ac:dyDescent="0.25">
      <c r="A12161" t="s">
        <v>6992</v>
      </c>
      <c r="B12161" t="str">
        <f>"SC"&amp;LEFT(SalesDetails[[#This Row],[OrderNo]],4)&amp;SalesDetails[[#This Row],[Short State]]</f>
        <v>SC8054KW</v>
      </c>
      <c r="C12161" s="1">
        <v>41143</v>
      </c>
      <c r="D12161" t="s">
        <v>16726</v>
      </c>
      <c r="E12161" t="s">
        <v>16730</v>
      </c>
      <c r="F12161" t="s">
        <v>16761</v>
      </c>
      <c r="G12161" t="s">
        <v>18074</v>
      </c>
      <c r="H12161" s="2">
        <v>8.4633337385776866</v>
      </c>
      <c r="I12161" s="2">
        <v>9.99</v>
      </c>
      <c r="J12161">
        <v>4</v>
      </c>
      <c r="K12161" s="2">
        <f>SalesDetails[[#This Row],[Unit Price]]*SalesDetails[[#This Row],[Qty Sold]]</f>
        <v>39.96</v>
      </c>
      <c r="L12161" s="2">
        <f>(SalesDetails[[#This Row],[Unit Price]]-SalesDetails[[#This Row],[Unit Cost]])*SalesDetails[[#This Row],[Qty Sold]]</f>
        <v>6.1066650456892546</v>
      </c>
    </row>
    <row r="12162" spans="1:12" x14ac:dyDescent="0.25">
      <c r="A12162" t="s">
        <v>7460</v>
      </c>
      <c r="B12162" t="str">
        <f>"SC"&amp;LEFT(SalesDetails[[#This Row],[OrderNo]],4)&amp;SalesDetails[[#This Row],[Short State]]</f>
        <v>SC8726AK</v>
      </c>
      <c r="C12162" s="1">
        <v>40946</v>
      </c>
      <c r="D12162" t="s">
        <v>16726</v>
      </c>
      <c r="E12162" t="s">
        <v>16734</v>
      </c>
      <c r="F12162" t="s">
        <v>16745</v>
      </c>
      <c r="G12162" t="s">
        <v>18074</v>
      </c>
      <c r="H12162" s="2">
        <v>8.9138302091952859</v>
      </c>
      <c r="I12162" s="2">
        <v>9.99</v>
      </c>
      <c r="J12162">
        <v>4</v>
      </c>
      <c r="K12162" s="2">
        <f>SalesDetails[[#This Row],[Unit Price]]*SalesDetails[[#This Row],[Qty Sold]]</f>
        <v>39.96</v>
      </c>
      <c r="L12162" s="2">
        <f>(SalesDetails[[#This Row],[Unit Price]]-SalesDetails[[#This Row],[Unit Cost]])*SalesDetails[[#This Row],[Qty Sold]]</f>
        <v>4.3046791632188572</v>
      </c>
    </row>
    <row r="12163" spans="1:12" x14ac:dyDescent="0.25">
      <c r="A12163" t="s">
        <v>7868</v>
      </c>
      <c r="B12163" t="str">
        <f>"SC"&amp;LEFT(SalesDetails[[#This Row],[OrderNo]],4)&amp;SalesDetails[[#This Row],[Short State]]</f>
        <v>SC9341AK</v>
      </c>
      <c r="C12163" s="1">
        <v>41332</v>
      </c>
      <c r="D12163" t="s">
        <v>16726</v>
      </c>
      <c r="E12163" t="s">
        <v>16732</v>
      </c>
      <c r="F12163" t="s">
        <v>16745</v>
      </c>
      <c r="G12163" t="s">
        <v>18074</v>
      </c>
      <c r="H12163" s="2">
        <v>6.1015330485810378E-2</v>
      </c>
      <c r="I12163" s="2">
        <v>9.99</v>
      </c>
      <c r="J12163">
        <v>9</v>
      </c>
      <c r="K12163" s="2">
        <f>SalesDetails[[#This Row],[Unit Price]]*SalesDetails[[#This Row],[Qty Sold]]</f>
        <v>89.91</v>
      </c>
      <c r="L12163" s="2">
        <f>(SalesDetails[[#This Row],[Unit Price]]-SalesDetails[[#This Row],[Unit Cost]])*SalesDetails[[#This Row],[Qty Sold]]</f>
        <v>89.360862025627711</v>
      </c>
    </row>
    <row r="12164" spans="1:12" x14ac:dyDescent="0.25">
      <c r="A12164" t="s">
        <v>8010</v>
      </c>
      <c r="B12164" t="str">
        <f>"SC"&amp;LEFT(SalesDetails[[#This Row],[OrderNo]],4)&amp;SalesDetails[[#This Row],[Short State]]</f>
        <v>SC9535AB</v>
      </c>
      <c r="C12164" s="1">
        <v>41483</v>
      </c>
      <c r="D12164" t="s">
        <v>16726</v>
      </c>
      <c r="E12164" t="s">
        <v>16730</v>
      </c>
      <c r="F12164" t="s">
        <v>16743</v>
      </c>
      <c r="G12164" t="s">
        <v>18074</v>
      </c>
      <c r="H12164" s="2">
        <v>2.8580114687038578</v>
      </c>
      <c r="I12164" s="2">
        <v>9.99</v>
      </c>
      <c r="J12164">
        <v>9</v>
      </c>
      <c r="K12164" s="2">
        <f>SalesDetails[[#This Row],[Unit Price]]*SalesDetails[[#This Row],[Qty Sold]]</f>
        <v>89.91</v>
      </c>
      <c r="L12164" s="2">
        <f>(SalesDetails[[#This Row],[Unit Price]]-SalesDetails[[#This Row],[Unit Cost]])*SalesDetails[[#This Row],[Qty Sold]]</f>
        <v>64.187896781665287</v>
      </c>
    </row>
    <row r="12165" spans="1:12" x14ac:dyDescent="0.25">
      <c r="A12165" t="s">
        <v>9181</v>
      </c>
      <c r="B12165" t="str">
        <f>"SC"&amp;LEFT(SalesDetails[[#This Row],[OrderNo]],4)&amp;SalesDetails[[#This Row],[Short State]]</f>
        <v>SC1129KN</v>
      </c>
      <c r="C12165" s="1">
        <v>41206</v>
      </c>
      <c r="D12165" t="s">
        <v>16726</v>
      </c>
      <c r="E12165" t="s">
        <v>16731</v>
      </c>
      <c r="F12165" t="s">
        <v>16740</v>
      </c>
      <c r="G12165" t="s">
        <v>18074</v>
      </c>
      <c r="H12165" s="2">
        <v>2.1005742723788883</v>
      </c>
      <c r="I12165" s="2">
        <v>9.99</v>
      </c>
      <c r="J12165">
        <v>4</v>
      </c>
      <c r="K12165" s="2">
        <f>SalesDetails[[#This Row],[Unit Price]]*SalesDetails[[#This Row],[Qty Sold]]</f>
        <v>39.96</v>
      </c>
      <c r="L12165" s="2">
        <f>(SalesDetails[[#This Row],[Unit Price]]-SalesDetails[[#This Row],[Unit Cost]])*SalesDetails[[#This Row],[Qty Sold]]</f>
        <v>31.557702910484448</v>
      </c>
    </row>
    <row r="12166" spans="1:12" x14ac:dyDescent="0.25">
      <c r="A12166" t="s">
        <v>9413</v>
      </c>
      <c r="B12166" t="str">
        <f>"SC"&amp;LEFT(SalesDetails[[#This Row],[OrderNo]],4)&amp;SalesDetails[[#This Row],[Short State]]</f>
        <v>SC1166ZA</v>
      </c>
      <c r="C12166" s="1">
        <v>41453</v>
      </c>
      <c r="D12166" t="s">
        <v>16726</v>
      </c>
      <c r="E12166" t="s">
        <v>16729</v>
      </c>
      <c r="F12166" t="s">
        <v>16769</v>
      </c>
      <c r="G12166" t="s">
        <v>18074</v>
      </c>
      <c r="H12166" s="2">
        <v>5.4790791519357667</v>
      </c>
      <c r="I12166" s="2">
        <v>9.99</v>
      </c>
      <c r="J12166">
        <v>12</v>
      </c>
      <c r="K12166" s="2">
        <f>SalesDetails[[#This Row],[Unit Price]]*SalesDetails[[#This Row],[Qty Sold]]</f>
        <v>119.88</v>
      </c>
      <c r="L12166" s="2">
        <f>(SalesDetails[[#This Row],[Unit Price]]-SalesDetails[[#This Row],[Unit Cost]])*SalesDetails[[#This Row],[Qty Sold]]</f>
        <v>54.131050176770799</v>
      </c>
    </row>
    <row r="12167" spans="1:12" x14ac:dyDescent="0.25">
      <c r="A12167" t="s">
        <v>12722</v>
      </c>
      <c r="B12167" t="str">
        <f>"SC"&amp;LEFT(SalesDetails[[#This Row],[OrderNo]],4)&amp;SalesDetails[[#This Row],[Short State]]</f>
        <v>SC1646BO</v>
      </c>
      <c r="C12167" s="1">
        <v>40897</v>
      </c>
      <c r="D12167" t="s">
        <v>16726</v>
      </c>
      <c r="E12167" t="s">
        <v>16732</v>
      </c>
      <c r="F12167" t="s">
        <v>16749</v>
      </c>
      <c r="G12167" t="s">
        <v>18074</v>
      </c>
      <c r="H12167" s="2">
        <v>4.8017304155038634</v>
      </c>
      <c r="I12167" s="2">
        <v>9.99</v>
      </c>
      <c r="J12167">
        <v>4</v>
      </c>
      <c r="K12167" s="2">
        <f>SalesDetails[[#This Row],[Unit Price]]*SalesDetails[[#This Row],[Qty Sold]]</f>
        <v>39.96</v>
      </c>
      <c r="L12167" s="2">
        <f>(SalesDetails[[#This Row],[Unit Price]]-SalesDetails[[#This Row],[Unit Cost]])*SalesDetails[[#This Row],[Qty Sold]]</f>
        <v>20.753078337984547</v>
      </c>
    </row>
    <row r="12168" spans="1:12" x14ac:dyDescent="0.25">
      <c r="A12168" t="s">
        <v>13997</v>
      </c>
      <c r="B12168" t="str">
        <f>"SC"&amp;LEFT(SalesDetails[[#This Row],[OrderNo]],4)&amp;SalesDetails[[#This Row],[Short State]]</f>
        <v>SC1834DE</v>
      </c>
      <c r="C12168" s="1">
        <v>41119</v>
      </c>
      <c r="D12168" t="s">
        <v>16725</v>
      </c>
      <c r="E12168" t="s">
        <v>16729</v>
      </c>
      <c r="F12168" t="s">
        <v>16751</v>
      </c>
      <c r="G12168" t="s">
        <v>18074</v>
      </c>
      <c r="H12168" s="2">
        <v>2.970880637738373</v>
      </c>
      <c r="I12168" s="2">
        <v>9.99</v>
      </c>
      <c r="J12168">
        <v>12</v>
      </c>
      <c r="K12168" s="2">
        <f>SalesDetails[[#This Row],[Unit Price]]*SalesDetails[[#This Row],[Qty Sold]]</f>
        <v>119.88</v>
      </c>
      <c r="L12168" s="2">
        <f>(SalesDetails[[#This Row],[Unit Price]]-SalesDetails[[#This Row],[Unit Cost]])*SalesDetails[[#This Row],[Qty Sold]]</f>
        <v>84.229432347139522</v>
      </c>
    </row>
    <row r="12169" spans="1:12" x14ac:dyDescent="0.25">
      <c r="A12169" t="s">
        <v>2578</v>
      </c>
      <c r="B12169" t="str">
        <f>"SC"&amp;LEFT(SalesDetails[[#This Row],[OrderNo]],4)&amp;SalesDetails[[#This Row],[Short State]]</f>
        <v>SC778EN</v>
      </c>
      <c r="C12169" s="1">
        <v>41048</v>
      </c>
      <c r="D12169" t="s">
        <v>16726</v>
      </c>
      <c r="E12169" t="s">
        <v>16733</v>
      </c>
      <c r="F12169" t="s">
        <v>16755</v>
      </c>
      <c r="G12169" t="s">
        <v>18075</v>
      </c>
      <c r="H12169" s="2">
        <v>16.228180326561702</v>
      </c>
      <c r="I12169" s="2">
        <v>17.989999999999998</v>
      </c>
      <c r="J12169">
        <v>12</v>
      </c>
      <c r="K12169" s="2">
        <f>SalesDetails[[#This Row],[Unit Price]]*SalesDetails[[#This Row],[Qty Sold]]</f>
        <v>215.88</v>
      </c>
      <c r="L12169" s="2">
        <f>(SalesDetails[[#This Row],[Unit Price]]-SalesDetails[[#This Row],[Unit Cost]])*SalesDetails[[#This Row],[Qty Sold]]</f>
        <v>21.141836081259555</v>
      </c>
    </row>
    <row r="12170" spans="1:12" x14ac:dyDescent="0.25">
      <c r="A12170" t="s">
        <v>3326</v>
      </c>
      <c r="B12170" t="str">
        <f>"SC"&amp;LEFT(SalesDetails[[#This Row],[OrderNo]],4)&amp;SalesDetails[[#This Row],[Short State]]</f>
        <v>SC2415KD</v>
      </c>
      <c r="C12170" s="1">
        <v>41597</v>
      </c>
      <c r="D12170" t="s">
        <v>16726</v>
      </c>
      <c r="E12170" t="s">
        <v>16737</v>
      </c>
      <c r="F12170" t="s">
        <v>16739</v>
      </c>
      <c r="G12170" t="s">
        <v>18075</v>
      </c>
      <c r="H12170" s="2">
        <v>11.761373339750826</v>
      </c>
      <c r="I12170" s="2">
        <v>17.989999999999998</v>
      </c>
      <c r="J12170">
        <v>13</v>
      </c>
      <c r="K12170" s="2">
        <f>SalesDetails[[#This Row],[Unit Price]]*SalesDetails[[#This Row],[Qty Sold]]</f>
        <v>233.86999999999998</v>
      </c>
      <c r="L12170" s="2">
        <f>(SalesDetails[[#This Row],[Unit Price]]-SalesDetails[[#This Row],[Unit Cost]])*SalesDetails[[#This Row],[Qty Sold]]</f>
        <v>80.972146583239251</v>
      </c>
    </row>
    <row r="12171" spans="1:12" x14ac:dyDescent="0.25">
      <c r="A12171" t="s">
        <v>4254</v>
      </c>
      <c r="B12171" t="str">
        <f>"SC"&amp;LEFT(SalesDetails[[#This Row],[OrderNo]],4)&amp;SalesDetails[[#This Row],[Short State]]</f>
        <v>SC3645EB</v>
      </c>
      <c r="C12171" s="1">
        <v>41073</v>
      </c>
      <c r="D12171" t="s">
        <v>16726</v>
      </c>
      <c r="E12171" t="s">
        <v>16729</v>
      </c>
      <c r="F12171" t="s">
        <v>16752</v>
      </c>
      <c r="G12171" t="s">
        <v>18075</v>
      </c>
      <c r="H12171" s="2">
        <v>10.185673726220388</v>
      </c>
      <c r="I12171" s="2">
        <v>17.989999999999998</v>
      </c>
      <c r="J12171">
        <v>12</v>
      </c>
      <c r="K12171" s="2">
        <f>SalesDetails[[#This Row],[Unit Price]]*SalesDetails[[#This Row],[Qty Sold]]</f>
        <v>215.88</v>
      </c>
      <c r="L12171" s="2">
        <f>(SalesDetails[[#This Row],[Unit Price]]-SalesDetails[[#This Row],[Unit Cost]])*SalesDetails[[#This Row],[Qty Sold]]</f>
        <v>93.651915285355329</v>
      </c>
    </row>
    <row r="12172" spans="1:12" x14ac:dyDescent="0.25">
      <c r="A12172" t="s">
        <v>6859</v>
      </c>
      <c r="B12172" t="str">
        <f>"SC"&amp;LEFT(SalesDetails[[#This Row],[OrderNo]],4)&amp;SalesDetails[[#This Row],[Short State]]</f>
        <v>SC7889AK</v>
      </c>
      <c r="C12172" s="1">
        <v>41534</v>
      </c>
      <c r="D12172" t="s">
        <v>16726</v>
      </c>
      <c r="E12172" t="s">
        <v>16736</v>
      </c>
      <c r="F12172" t="s">
        <v>16745</v>
      </c>
      <c r="G12172" t="s">
        <v>18075</v>
      </c>
      <c r="H12172" s="2">
        <v>3.3860666580014938</v>
      </c>
      <c r="I12172" s="2">
        <v>17.989999999999998</v>
      </c>
      <c r="J12172">
        <v>10</v>
      </c>
      <c r="K12172" s="2">
        <f>SalesDetails[[#This Row],[Unit Price]]*SalesDetails[[#This Row],[Qty Sold]]</f>
        <v>179.89999999999998</v>
      </c>
      <c r="L12172" s="2">
        <f>(SalesDetails[[#This Row],[Unit Price]]-SalesDetails[[#This Row],[Unit Cost]])*SalesDetails[[#This Row],[Qty Sold]]</f>
        <v>146.03933341998504</v>
      </c>
    </row>
    <row r="12173" spans="1:12" x14ac:dyDescent="0.25">
      <c r="A12173" t="s">
        <v>8842</v>
      </c>
      <c r="B12173" t="str">
        <f>"SC"&amp;LEFT(SalesDetails[[#This Row],[OrderNo]],4)&amp;SalesDetails[[#This Row],[Short State]]</f>
        <v>SC1077BO</v>
      </c>
      <c r="C12173" s="1">
        <v>41119</v>
      </c>
      <c r="D12173" t="s">
        <v>16726</v>
      </c>
      <c r="E12173" t="s">
        <v>16729</v>
      </c>
      <c r="F12173" t="s">
        <v>16749</v>
      </c>
      <c r="G12173" t="s">
        <v>18075</v>
      </c>
      <c r="H12173" s="2">
        <v>9.7276859961170281</v>
      </c>
      <c r="I12173" s="2">
        <v>17.989999999999998</v>
      </c>
      <c r="J12173">
        <v>12</v>
      </c>
      <c r="K12173" s="2">
        <f>SalesDetails[[#This Row],[Unit Price]]*SalesDetails[[#This Row],[Qty Sold]]</f>
        <v>215.88</v>
      </c>
      <c r="L12173" s="2">
        <f>(SalesDetails[[#This Row],[Unit Price]]-SalesDetails[[#This Row],[Unit Cost]])*SalesDetails[[#This Row],[Qty Sold]]</f>
        <v>99.147768046595644</v>
      </c>
    </row>
    <row r="12174" spans="1:12" x14ac:dyDescent="0.25">
      <c r="A12174" t="s">
        <v>9378</v>
      </c>
      <c r="B12174" t="str">
        <f>"SC"&amp;LEFT(SalesDetails[[#This Row],[OrderNo]],4)&amp;SalesDetails[[#This Row],[Short State]]</f>
        <v>SC1159KT</v>
      </c>
      <c r="C12174" s="1">
        <v>40941</v>
      </c>
      <c r="D12174" t="s">
        <v>16726</v>
      </c>
      <c r="E12174" t="s">
        <v>16734</v>
      </c>
      <c r="F12174" t="s">
        <v>16741</v>
      </c>
      <c r="G12174" t="s">
        <v>18075</v>
      </c>
      <c r="H12174" s="2">
        <v>1.5270883292808859</v>
      </c>
      <c r="I12174" s="2">
        <v>17.989999999999998</v>
      </c>
      <c r="J12174">
        <v>9</v>
      </c>
      <c r="K12174" s="2">
        <f>SalesDetails[[#This Row],[Unit Price]]*SalesDetails[[#This Row],[Qty Sold]]</f>
        <v>161.91</v>
      </c>
      <c r="L12174" s="2">
        <f>(SalesDetails[[#This Row],[Unit Price]]-SalesDetails[[#This Row],[Unit Cost]])*SalesDetails[[#This Row],[Qty Sold]]</f>
        <v>148.16620503647201</v>
      </c>
    </row>
    <row r="12175" spans="1:12" x14ac:dyDescent="0.25">
      <c r="A12175" t="s">
        <v>12328</v>
      </c>
      <c r="B12175" t="str">
        <f>"SC"&amp;LEFT(SalesDetails[[#This Row],[OrderNo]],4)&amp;SalesDetails[[#This Row],[Short State]]</f>
        <v>SC1588KD</v>
      </c>
      <c r="C12175" s="1">
        <v>41006</v>
      </c>
      <c r="D12175" t="s">
        <v>16726</v>
      </c>
      <c r="E12175" t="s">
        <v>16736</v>
      </c>
      <c r="F12175" t="s">
        <v>16739</v>
      </c>
      <c r="G12175" t="s">
        <v>18075</v>
      </c>
      <c r="H12175" s="2">
        <v>2.4163174303955155</v>
      </c>
      <c r="I12175" s="2">
        <v>17.989999999999998</v>
      </c>
      <c r="J12175">
        <v>10</v>
      </c>
      <c r="K12175" s="2">
        <f>SalesDetails[[#This Row],[Unit Price]]*SalesDetails[[#This Row],[Qty Sold]]</f>
        <v>179.89999999999998</v>
      </c>
      <c r="L12175" s="2">
        <f>(SalesDetails[[#This Row],[Unit Price]]-SalesDetails[[#This Row],[Unit Cost]])*SalesDetails[[#This Row],[Qty Sold]]</f>
        <v>155.73682569604483</v>
      </c>
    </row>
    <row r="12176" spans="1:12" x14ac:dyDescent="0.25">
      <c r="A12176" t="s">
        <v>13098</v>
      </c>
      <c r="B12176" t="str">
        <f>"SC"&amp;LEFT(SalesDetails[[#This Row],[OrderNo]],4)&amp;SalesDetails[[#This Row],[Short State]]</f>
        <v>SC1701DE</v>
      </c>
      <c r="C12176" s="1">
        <v>40996</v>
      </c>
      <c r="D12176" t="s">
        <v>16725</v>
      </c>
      <c r="E12176" t="s">
        <v>16736</v>
      </c>
      <c r="F12176" t="s">
        <v>16751</v>
      </c>
      <c r="G12176" t="s">
        <v>18075</v>
      </c>
      <c r="H12176" s="2">
        <v>9.0466329272020545</v>
      </c>
      <c r="I12176" s="2">
        <v>17.989999999999998</v>
      </c>
      <c r="J12176">
        <v>10</v>
      </c>
      <c r="K12176" s="2">
        <f>SalesDetails[[#This Row],[Unit Price]]*SalesDetails[[#This Row],[Qty Sold]]</f>
        <v>179.89999999999998</v>
      </c>
      <c r="L12176" s="2">
        <f>(SalesDetails[[#This Row],[Unit Price]]-SalesDetails[[#This Row],[Unit Cost]])*SalesDetails[[#This Row],[Qty Sold]]</f>
        <v>89.433670727979433</v>
      </c>
    </row>
    <row r="12177" spans="1:12" x14ac:dyDescent="0.25">
      <c r="A12177" t="s">
        <v>14275</v>
      </c>
      <c r="B12177" t="str">
        <f>"SC"&amp;LEFT(SalesDetails[[#This Row],[OrderNo]],4)&amp;SalesDetails[[#This Row],[Short State]]</f>
        <v>SC1873KW</v>
      </c>
      <c r="C12177" s="1">
        <v>41557</v>
      </c>
      <c r="D12177" t="s">
        <v>16725</v>
      </c>
      <c r="E12177" t="s">
        <v>16738</v>
      </c>
      <c r="F12177" t="s">
        <v>16761</v>
      </c>
      <c r="G12177" t="s">
        <v>18075</v>
      </c>
      <c r="H12177" s="2">
        <v>11.65617198613109</v>
      </c>
      <c r="I12177" s="2">
        <v>17.989999999999998</v>
      </c>
      <c r="J12177">
        <v>13</v>
      </c>
      <c r="K12177" s="2">
        <f>SalesDetails[[#This Row],[Unit Price]]*SalesDetails[[#This Row],[Qty Sold]]</f>
        <v>233.86999999999998</v>
      </c>
      <c r="L12177" s="2">
        <f>(SalesDetails[[#This Row],[Unit Price]]-SalesDetails[[#This Row],[Unit Cost]])*SalesDetails[[#This Row],[Qty Sold]]</f>
        <v>82.339764180295802</v>
      </c>
    </row>
    <row r="12178" spans="1:12" x14ac:dyDescent="0.25">
      <c r="A12178" t="s">
        <v>14592</v>
      </c>
      <c r="B12178" t="str">
        <f>"SC"&amp;LEFT(SalesDetails[[#This Row],[OrderNo]],4)&amp;SalesDetails[[#This Row],[Short State]]</f>
        <v>SC1920CR</v>
      </c>
      <c r="C12178" s="1">
        <v>41154</v>
      </c>
      <c r="D12178" t="s">
        <v>16726</v>
      </c>
      <c r="E12178" t="s">
        <v>16729</v>
      </c>
      <c r="F12178" t="s">
        <v>16750</v>
      </c>
      <c r="G12178" t="s">
        <v>18075</v>
      </c>
      <c r="H12178" s="2">
        <v>5.8284308067282593</v>
      </c>
      <c r="I12178" s="2">
        <v>17.989999999999998</v>
      </c>
      <c r="J12178">
        <v>24</v>
      </c>
      <c r="K12178" s="2">
        <f>SalesDetails[[#This Row],[Unit Price]]*SalesDetails[[#This Row],[Qty Sold]]</f>
        <v>431.76</v>
      </c>
      <c r="L12178" s="2">
        <f>(SalesDetails[[#This Row],[Unit Price]]-SalesDetails[[#This Row],[Unit Cost]])*SalesDetails[[#This Row],[Qty Sold]]</f>
        <v>291.87766063852172</v>
      </c>
    </row>
    <row r="12179" spans="1:12" x14ac:dyDescent="0.25">
      <c r="A12179" t="s">
        <v>15656</v>
      </c>
      <c r="B12179" t="str">
        <f>"SC"&amp;LEFT(SalesDetails[[#This Row],[OrderNo]],4)&amp;SalesDetails[[#This Row],[Short State]]</f>
        <v>SC2080OY</v>
      </c>
      <c r="C12179" s="1">
        <v>41188</v>
      </c>
      <c r="D12179" t="s">
        <v>16726</v>
      </c>
      <c r="E12179" t="s">
        <v>16731</v>
      </c>
      <c r="F12179" t="s">
        <v>16766</v>
      </c>
      <c r="G12179" t="s">
        <v>18075</v>
      </c>
      <c r="H12179" s="2">
        <v>4.5057782905718984</v>
      </c>
      <c r="I12179" s="2">
        <v>17.989999999999998</v>
      </c>
      <c r="J12179">
        <v>8</v>
      </c>
      <c r="K12179" s="2">
        <f>SalesDetails[[#This Row],[Unit Price]]*SalesDetails[[#This Row],[Qty Sold]]</f>
        <v>143.91999999999999</v>
      </c>
      <c r="L12179" s="2">
        <f>(SalesDetails[[#This Row],[Unit Price]]-SalesDetails[[#This Row],[Unit Cost]])*SalesDetails[[#This Row],[Qty Sold]]</f>
        <v>107.8737736754248</v>
      </c>
    </row>
    <row r="12180" spans="1:12" x14ac:dyDescent="0.25">
      <c r="A12180" t="s">
        <v>15823</v>
      </c>
      <c r="B12180" t="str">
        <f>"SC"&amp;LEFT(SalesDetails[[#This Row],[OrderNo]],4)&amp;SalesDetails[[#This Row],[Short State]]</f>
        <v>SC2104EB</v>
      </c>
      <c r="C12180" s="1">
        <v>40982</v>
      </c>
      <c r="D12180" t="s">
        <v>16724</v>
      </c>
      <c r="E12180" t="s">
        <v>16736</v>
      </c>
      <c r="F12180" t="s">
        <v>16752</v>
      </c>
      <c r="G12180" t="s">
        <v>18075</v>
      </c>
      <c r="H12180" s="2">
        <v>3.6238378753993308</v>
      </c>
      <c r="I12180" s="2">
        <v>17.989999999999998</v>
      </c>
      <c r="J12180">
        <v>10</v>
      </c>
      <c r="K12180" s="2">
        <f>SalesDetails[[#This Row],[Unit Price]]*SalesDetails[[#This Row],[Qty Sold]]</f>
        <v>179.89999999999998</v>
      </c>
      <c r="L12180" s="2">
        <f>(SalesDetails[[#This Row],[Unit Price]]-SalesDetails[[#This Row],[Unit Cost]])*SalesDetails[[#This Row],[Qty Sold]]</f>
        <v>143.66162124600666</v>
      </c>
    </row>
    <row r="12181" spans="1:12" x14ac:dyDescent="0.25">
      <c r="A12181" t="s">
        <v>2197</v>
      </c>
      <c r="B12181" t="str">
        <f>"SC"&amp;LEFT(SalesDetails[[#This Row],[OrderNo]],4)&amp;SalesDetails[[#This Row],[Short State]]</f>
        <v>SC302EB</v>
      </c>
      <c r="C12181" s="1">
        <v>41279</v>
      </c>
      <c r="D12181" t="s">
        <v>16723</v>
      </c>
      <c r="E12181" t="s">
        <v>16732</v>
      </c>
      <c r="F12181" t="s">
        <v>16752</v>
      </c>
      <c r="G12181" t="s">
        <v>18076</v>
      </c>
      <c r="H12181" s="2">
        <v>16.359678948602014</v>
      </c>
      <c r="I12181" s="2">
        <v>17.989999999999998</v>
      </c>
      <c r="J12181">
        <v>9</v>
      </c>
      <c r="K12181" s="2">
        <f>SalesDetails[[#This Row],[Unit Price]]*SalesDetails[[#This Row],[Qty Sold]]</f>
        <v>161.91</v>
      </c>
      <c r="L12181" s="2">
        <f>(SalesDetails[[#This Row],[Unit Price]]-SalesDetails[[#This Row],[Unit Cost]])*SalesDetails[[#This Row],[Qty Sold]]</f>
        <v>14.672889462581864</v>
      </c>
    </row>
    <row r="12182" spans="1:12" x14ac:dyDescent="0.25">
      <c r="A12182" t="s">
        <v>3983</v>
      </c>
      <c r="B12182" t="str">
        <f>"SC"&amp;LEFT(SalesDetails[[#This Row],[OrderNo]],4)&amp;SalesDetails[[#This Row],[Short State]]</f>
        <v>SC3277KW</v>
      </c>
      <c r="C12182" s="1">
        <v>41931</v>
      </c>
      <c r="D12182" t="s">
        <v>16725</v>
      </c>
      <c r="E12182" t="s">
        <v>16738</v>
      </c>
      <c r="F12182" t="s">
        <v>16761</v>
      </c>
      <c r="G12182" t="s">
        <v>18076</v>
      </c>
      <c r="H12182" s="2">
        <v>0.48198592350175729</v>
      </c>
      <c r="I12182" s="2">
        <v>17.989999999999998</v>
      </c>
      <c r="J12182">
        <v>13</v>
      </c>
      <c r="K12182" s="2">
        <f>SalesDetails[[#This Row],[Unit Price]]*SalesDetails[[#This Row],[Qty Sold]]</f>
        <v>233.86999999999998</v>
      </c>
      <c r="L12182" s="2">
        <f>(SalesDetails[[#This Row],[Unit Price]]-SalesDetails[[#This Row],[Unit Cost]])*SalesDetails[[#This Row],[Qty Sold]]</f>
        <v>227.60418299447713</v>
      </c>
    </row>
    <row r="12183" spans="1:12" x14ac:dyDescent="0.25">
      <c r="A12183" t="s">
        <v>4051</v>
      </c>
      <c r="B12183" t="str">
        <f>"SC"&amp;LEFT(SalesDetails[[#This Row],[OrderNo]],4)&amp;SalesDetails[[#This Row],[Short State]]</f>
        <v>SC3361ED</v>
      </c>
      <c r="C12183" s="1">
        <v>40998</v>
      </c>
      <c r="D12183" t="s">
        <v>16726</v>
      </c>
      <c r="E12183" t="s">
        <v>16736</v>
      </c>
      <c r="F12183" t="s">
        <v>16753</v>
      </c>
      <c r="G12183" t="s">
        <v>18076</v>
      </c>
      <c r="H12183" s="2">
        <v>8.6648040492459657</v>
      </c>
      <c r="I12183" s="2">
        <v>17.989999999999998</v>
      </c>
      <c r="J12183">
        <v>10</v>
      </c>
      <c r="K12183" s="2">
        <f>SalesDetails[[#This Row],[Unit Price]]*SalesDetails[[#This Row],[Qty Sold]]</f>
        <v>179.89999999999998</v>
      </c>
      <c r="L12183" s="2">
        <f>(SalesDetails[[#This Row],[Unit Price]]-SalesDetails[[#This Row],[Unit Cost]])*SalesDetails[[#This Row],[Qty Sold]]</f>
        <v>93.251959507540334</v>
      </c>
    </row>
    <row r="12184" spans="1:12" x14ac:dyDescent="0.25">
      <c r="A12184" t="s">
        <v>4367</v>
      </c>
      <c r="B12184" t="str">
        <f>"SC"&amp;LEFT(SalesDetails[[#This Row],[OrderNo]],4)&amp;SalesDetails[[#This Row],[Short State]]</f>
        <v>SC3792ZA</v>
      </c>
      <c r="C12184" s="1">
        <v>41117</v>
      </c>
      <c r="D12184" t="s">
        <v>16726</v>
      </c>
      <c r="E12184" t="s">
        <v>16729</v>
      </c>
      <c r="F12184" t="s">
        <v>16769</v>
      </c>
      <c r="G12184" t="s">
        <v>18076</v>
      </c>
      <c r="H12184" s="2">
        <v>12.1762533200716</v>
      </c>
      <c r="I12184" s="2">
        <v>17.989999999999998</v>
      </c>
      <c r="J12184">
        <v>12</v>
      </c>
      <c r="K12184" s="2">
        <f>SalesDetails[[#This Row],[Unit Price]]*SalesDetails[[#This Row],[Qty Sold]]</f>
        <v>215.88</v>
      </c>
      <c r="L12184" s="2">
        <f>(SalesDetails[[#This Row],[Unit Price]]-SalesDetails[[#This Row],[Unit Cost]])*SalesDetails[[#This Row],[Qty Sold]]</f>
        <v>69.76496015914077</v>
      </c>
    </row>
    <row r="12185" spans="1:12" x14ac:dyDescent="0.25">
      <c r="A12185" t="s">
        <v>7207</v>
      </c>
      <c r="B12185" t="str">
        <f>"SC"&amp;LEFT(SalesDetails[[#This Row],[OrderNo]],4)&amp;SalesDetails[[#This Row],[Short State]]</f>
        <v>SC8365EB</v>
      </c>
      <c r="C12185" s="1">
        <v>41051</v>
      </c>
      <c r="D12185" t="s">
        <v>16726</v>
      </c>
      <c r="E12185" t="s">
        <v>16736</v>
      </c>
      <c r="F12185" t="s">
        <v>16752</v>
      </c>
      <c r="G12185" t="s">
        <v>18076</v>
      </c>
      <c r="H12185" s="2">
        <v>14.954795259020683</v>
      </c>
      <c r="I12185" s="2">
        <v>17.989999999999998</v>
      </c>
      <c r="J12185">
        <v>10</v>
      </c>
      <c r="K12185" s="2">
        <f>SalesDetails[[#This Row],[Unit Price]]*SalesDetails[[#This Row],[Qty Sold]]</f>
        <v>179.89999999999998</v>
      </c>
      <c r="L12185" s="2">
        <f>(SalesDetails[[#This Row],[Unit Price]]-SalesDetails[[#This Row],[Unit Cost]])*SalesDetails[[#This Row],[Qty Sold]]</f>
        <v>30.352047409793155</v>
      </c>
    </row>
    <row r="12186" spans="1:12" x14ac:dyDescent="0.25">
      <c r="A12186" t="s">
        <v>7603</v>
      </c>
      <c r="B12186" t="str">
        <f>"SC"&amp;LEFT(SalesDetails[[#This Row],[OrderNo]],4)&amp;SalesDetails[[#This Row],[Short State]]</f>
        <v>SC8951AN</v>
      </c>
      <c r="C12186" s="1">
        <v>41625</v>
      </c>
      <c r="D12186" t="s">
        <v>16726</v>
      </c>
      <c r="E12186" t="s">
        <v>16732</v>
      </c>
      <c r="F12186" t="s">
        <v>16746</v>
      </c>
      <c r="G12186" t="s">
        <v>18076</v>
      </c>
      <c r="H12186" s="2">
        <v>8.3870700308760071</v>
      </c>
      <c r="I12186" s="2">
        <v>17.989999999999998</v>
      </c>
      <c r="J12186">
        <v>9</v>
      </c>
      <c r="K12186" s="2">
        <f>SalesDetails[[#This Row],[Unit Price]]*SalesDetails[[#This Row],[Qty Sold]]</f>
        <v>161.91</v>
      </c>
      <c r="L12186" s="2">
        <f>(SalesDetails[[#This Row],[Unit Price]]-SalesDetails[[#This Row],[Unit Cost]])*SalesDetails[[#This Row],[Qty Sold]]</f>
        <v>86.426369722115922</v>
      </c>
    </row>
    <row r="12187" spans="1:12" x14ac:dyDescent="0.25">
      <c r="A12187" t="s">
        <v>9673</v>
      </c>
      <c r="B12187" t="str">
        <f>"SC"&amp;LEFT(SalesDetails[[#This Row],[OrderNo]],4)&amp;SalesDetails[[#This Row],[Short State]]</f>
        <v>SC1205EB</v>
      </c>
      <c r="C12187" s="1">
        <v>40998</v>
      </c>
      <c r="D12187" t="s">
        <v>16726</v>
      </c>
      <c r="E12187" t="s">
        <v>16736</v>
      </c>
      <c r="F12187" t="s">
        <v>16752</v>
      </c>
      <c r="G12187" t="s">
        <v>18076</v>
      </c>
      <c r="H12187" s="2">
        <v>16.151519893237559</v>
      </c>
      <c r="I12187" s="2">
        <v>17.989999999999998</v>
      </c>
      <c r="J12187">
        <v>10</v>
      </c>
      <c r="K12187" s="2">
        <f>SalesDetails[[#This Row],[Unit Price]]*SalesDetails[[#This Row],[Qty Sold]]</f>
        <v>179.89999999999998</v>
      </c>
      <c r="L12187" s="2">
        <f>(SalesDetails[[#This Row],[Unit Price]]-SalesDetails[[#This Row],[Unit Cost]])*SalesDetails[[#This Row],[Qty Sold]]</f>
        <v>18.384801067624394</v>
      </c>
    </row>
    <row r="12188" spans="1:12" x14ac:dyDescent="0.25">
      <c r="A12188" t="s">
        <v>11481</v>
      </c>
      <c r="B12188" t="str">
        <f>"SC"&amp;LEFT(SalesDetails[[#This Row],[OrderNo]],4)&amp;SalesDetails[[#This Row],[Short State]]</f>
        <v>SC1463DE</v>
      </c>
      <c r="C12188" s="1">
        <v>41053</v>
      </c>
      <c r="D12188" t="s">
        <v>16725</v>
      </c>
      <c r="E12188" t="s">
        <v>16736</v>
      </c>
      <c r="F12188" t="s">
        <v>16751</v>
      </c>
      <c r="G12188" t="s">
        <v>18076</v>
      </c>
      <c r="H12188" s="2">
        <v>10.292108318002088</v>
      </c>
      <c r="I12188" s="2">
        <v>17.989999999999998</v>
      </c>
      <c r="J12188">
        <v>10</v>
      </c>
      <c r="K12188" s="2">
        <f>SalesDetails[[#This Row],[Unit Price]]*SalesDetails[[#This Row],[Qty Sold]]</f>
        <v>179.89999999999998</v>
      </c>
      <c r="L12188" s="2">
        <f>(SalesDetails[[#This Row],[Unit Price]]-SalesDetails[[#This Row],[Unit Cost]])*SalesDetails[[#This Row],[Qty Sold]]</f>
        <v>76.978916819979105</v>
      </c>
    </row>
    <row r="12189" spans="1:12" x14ac:dyDescent="0.25">
      <c r="A12189" t="s">
        <v>13426</v>
      </c>
      <c r="B12189" t="str">
        <f>"SC"&amp;LEFT(SalesDetails[[#This Row],[OrderNo]],4)&amp;SalesDetails[[#This Row],[Short State]]</f>
        <v>SC1749SO</v>
      </c>
      <c r="C12189" s="1">
        <v>40933</v>
      </c>
      <c r="D12189" t="s">
        <v>16726</v>
      </c>
      <c r="E12189" t="s">
        <v>16734</v>
      </c>
      <c r="F12189" t="s">
        <v>16768</v>
      </c>
      <c r="G12189" t="s">
        <v>18076</v>
      </c>
      <c r="H12189" s="2">
        <v>12.307133317615566</v>
      </c>
      <c r="I12189" s="2">
        <v>17.989999999999998</v>
      </c>
      <c r="J12189">
        <v>9</v>
      </c>
      <c r="K12189" s="2">
        <f>SalesDetails[[#This Row],[Unit Price]]*SalesDetails[[#This Row],[Qty Sold]]</f>
        <v>161.91</v>
      </c>
      <c r="L12189" s="2">
        <f>(SalesDetails[[#This Row],[Unit Price]]-SalesDetails[[#This Row],[Unit Cost]])*SalesDetails[[#This Row],[Qty Sold]]</f>
        <v>51.145800141459887</v>
      </c>
    </row>
    <row r="12190" spans="1:12" x14ac:dyDescent="0.25">
      <c r="A12190" t="s">
        <v>13755</v>
      </c>
      <c r="B12190" t="str">
        <f>"SC"&amp;LEFT(SalesDetails[[#This Row],[OrderNo]],4)&amp;SalesDetails[[#This Row],[Short State]]</f>
        <v>SC1797RI</v>
      </c>
      <c r="C12190" s="1">
        <v>41072</v>
      </c>
      <c r="D12190" t="s">
        <v>16726</v>
      </c>
      <c r="E12190" t="s">
        <v>16729</v>
      </c>
      <c r="F12190" t="s">
        <v>16767</v>
      </c>
      <c r="G12190" t="s">
        <v>18076</v>
      </c>
      <c r="H12190" s="2">
        <v>13.774298194266363</v>
      </c>
      <c r="I12190" s="2">
        <v>17.989999999999998</v>
      </c>
      <c r="J12190">
        <v>12</v>
      </c>
      <c r="K12190" s="2">
        <f>SalesDetails[[#This Row],[Unit Price]]*SalesDetails[[#This Row],[Qty Sold]]</f>
        <v>215.88</v>
      </c>
      <c r="L12190" s="2">
        <f>(SalesDetails[[#This Row],[Unit Price]]-SalesDetails[[#This Row],[Unit Cost]])*SalesDetails[[#This Row],[Qty Sold]]</f>
        <v>50.588421668803626</v>
      </c>
    </row>
    <row r="12191" spans="1:12" x14ac:dyDescent="0.25">
      <c r="A12191" t="s">
        <v>13907</v>
      </c>
      <c r="B12191" t="str">
        <f>"SC"&amp;LEFT(SalesDetails[[#This Row],[OrderNo]],4)&amp;SalesDetails[[#This Row],[Short State]]</f>
        <v>SC1821ZA</v>
      </c>
      <c r="C12191" s="1">
        <v>41929</v>
      </c>
      <c r="D12191" t="s">
        <v>16726</v>
      </c>
      <c r="E12191" t="s">
        <v>16737</v>
      </c>
      <c r="F12191" t="s">
        <v>16769</v>
      </c>
      <c r="G12191" t="s">
        <v>18076</v>
      </c>
      <c r="H12191" s="2">
        <v>0.69232417612022146</v>
      </c>
      <c r="I12191" s="2">
        <v>17.989999999999998</v>
      </c>
      <c r="J12191">
        <v>13</v>
      </c>
      <c r="K12191" s="2">
        <f>SalesDetails[[#This Row],[Unit Price]]*SalesDetails[[#This Row],[Qty Sold]]</f>
        <v>233.86999999999998</v>
      </c>
      <c r="L12191" s="2">
        <f>(SalesDetails[[#This Row],[Unit Price]]-SalesDetails[[#This Row],[Unit Cost]])*SalesDetails[[#This Row],[Qty Sold]]</f>
        <v>224.86978571043713</v>
      </c>
    </row>
    <row r="12192" spans="1:12" x14ac:dyDescent="0.25">
      <c r="A12192" t="s">
        <v>14236</v>
      </c>
      <c r="B12192" t="str">
        <f>"SC"&amp;LEFT(SalesDetails[[#This Row],[OrderNo]],4)&amp;SalesDetails[[#This Row],[Short State]]</f>
        <v>SC1867KW</v>
      </c>
      <c r="C12192" s="1">
        <v>41408</v>
      </c>
      <c r="D12192" t="s">
        <v>16726</v>
      </c>
      <c r="E12192" t="s">
        <v>16736</v>
      </c>
      <c r="F12192" t="s">
        <v>16761</v>
      </c>
      <c r="G12192" t="s">
        <v>18076</v>
      </c>
      <c r="H12192" s="2">
        <v>6.6551131482024006</v>
      </c>
      <c r="I12192" s="2">
        <v>17.989999999999998</v>
      </c>
      <c r="J12192">
        <v>10</v>
      </c>
      <c r="K12192" s="2">
        <f>SalesDetails[[#This Row],[Unit Price]]*SalesDetails[[#This Row],[Qty Sold]]</f>
        <v>179.89999999999998</v>
      </c>
      <c r="L12192" s="2">
        <f>(SalesDetails[[#This Row],[Unit Price]]-SalesDetails[[#This Row],[Unit Cost]])*SalesDetails[[#This Row],[Qty Sold]]</f>
        <v>113.34886851797599</v>
      </c>
    </row>
    <row r="12193" spans="1:12" x14ac:dyDescent="0.25">
      <c r="A12193" t="s">
        <v>15897</v>
      </c>
      <c r="B12193" t="str">
        <f>"SC"&amp;LEFT(SalesDetails[[#This Row],[OrderNo]],4)&amp;SalesDetails[[#This Row],[Short State]]</f>
        <v>SC2115NA</v>
      </c>
      <c r="C12193" s="1">
        <v>41478</v>
      </c>
      <c r="D12193" t="s">
        <v>16724</v>
      </c>
      <c r="E12193" t="s">
        <v>16730</v>
      </c>
      <c r="F12193" t="s">
        <v>16762</v>
      </c>
      <c r="G12193" t="s">
        <v>18076</v>
      </c>
      <c r="H12193" s="2">
        <v>3.5237470392259197E-2</v>
      </c>
      <c r="I12193" s="2">
        <v>17.989999999999998</v>
      </c>
      <c r="J12193">
        <v>18</v>
      </c>
      <c r="K12193" s="2">
        <f>SalesDetails[[#This Row],[Unit Price]]*SalesDetails[[#This Row],[Qty Sold]]</f>
        <v>323.82</v>
      </c>
      <c r="L12193" s="2">
        <f>(SalesDetails[[#This Row],[Unit Price]]-SalesDetails[[#This Row],[Unit Cost]])*SalesDetails[[#This Row],[Qty Sold]]</f>
        <v>323.18572553293927</v>
      </c>
    </row>
    <row r="12194" spans="1:12" x14ac:dyDescent="0.25">
      <c r="A12194" t="s">
        <v>16223</v>
      </c>
      <c r="B12194" t="str">
        <f>"SC"&amp;LEFT(SalesDetails[[#This Row],[OrderNo]],4)&amp;SalesDetails[[#This Row],[Short State]]</f>
        <v>SC2160OG</v>
      </c>
      <c r="C12194" s="1">
        <v>40938</v>
      </c>
      <c r="D12194" t="s">
        <v>16725</v>
      </c>
      <c r="E12194" t="s">
        <v>16735</v>
      </c>
      <c r="F12194" t="s">
        <v>16763</v>
      </c>
      <c r="G12194" t="s">
        <v>18076</v>
      </c>
      <c r="H12194" s="2">
        <v>3.7206814524213123</v>
      </c>
      <c r="I12194" s="2">
        <v>17.989999999999998</v>
      </c>
      <c r="J12194">
        <v>12</v>
      </c>
      <c r="K12194" s="2">
        <f>SalesDetails[[#This Row],[Unit Price]]*SalesDetails[[#This Row],[Qty Sold]]</f>
        <v>215.88</v>
      </c>
      <c r="L12194" s="2">
        <f>(SalesDetails[[#This Row],[Unit Price]]-SalesDetails[[#This Row],[Unit Cost]])*SalesDetails[[#This Row],[Qty Sold]]</f>
        <v>171.23182257094425</v>
      </c>
    </row>
    <row r="12195" spans="1:12" x14ac:dyDescent="0.25">
      <c r="A12195" t="s">
        <v>484</v>
      </c>
      <c r="B12195" t="str">
        <f>"SC"&amp;LEFT(SalesDetails[[#This Row],[OrderNo]],4)&amp;SalesDetails[[#This Row],[Short State]]</f>
        <v>SC7064AK</v>
      </c>
      <c r="C12195" s="1">
        <v>41113</v>
      </c>
      <c r="D12195" t="s">
        <v>16726</v>
      </c>
      <c r="E12195" t="s">
        <v>16729</v>
      </c>
      <c r="F12195" t="s">
        <v>16745</v>
      </c>
      <c r="G12195" t="s">
        <v>18077</v>
      </c>
      <c r="H12195" s="2">
        <v>11.150034854193807</v>
      </c>
      <c r="I12195" s="2">
        <v>17.989999999999998</v>
      </c>
      <c r="J12195">
        <v>12</v>
      </c>
      <c r="K12195" s="2">
        <f>SalesDetails[[#This Row],[Unit Price]]*SalesDetails[[#This Row],[Qty Sold]]</f>
        <v>215.88</v>
      </c>
      <c r="L12195" s="2">
        <f>(SalesDetails[[#This Row],[Unit Price]]-SalesDetails[[#This Row],[Unit Cost]])*SalesDetails[[#This Row],[Qty Sold]]</f>
        <v>82.079581749674304</v>
      </c>
    </row>
    <row r="12196" spans="1:12" x14ac:dyDescent="0.25">
      <c r="A12196" t="s">
        <v>5207</v>
      </c>
      <c r="B12196" t="str">
        <f>"SC"&amp;LEFT(SalesDetails[[#This Row],[OrderNo]],4)&amp;SalesDetails[[#This Row],[Short State]]</f>
        <v>SC4873ED</v>
      </c>
      <c r="C12196" s="1">
        <v>41055</v>
      </c>
      <c r="D12196" t="s">
        <v>16726</v>
      </c>
      <c r="E12196" t="s">
        <v>16736</v>
      </c>
      <c r="F12196" t="s">
        <v>16753</v>
      </c>
      <c r="G12196" t="s">
        <v>18077</v>
      </c>
      <c r="H12196" s="2">
        <v>14.816625732404233</v>
      </c>
      <c r="I12196" s="2">
        <v>17.989999999999998</v>
      </c>
      <c r="J12196">
        <v>10</v>
      </c>
      <c r="K12196" s="2">
        <f>SalesDetails[[#This Row],[Unit Price]]*SalesDetails[[#This Row],[Qty Sold]]</f>
        <v>179.89999999999998</v>
      </c>
      <c r="L12196" s="2">
        <f>(SalesDetails[[#This Row],[Unit Price]]-SalesDetails[[#This Row],[Unit Cost]])*SalesDetails[[#This Row],[Qty Sold]]</f>
        <v>31.73374267595765</v>
      </c>
    </row>
    <row r="12197" spans="1:12" x14ac:dyDescent="0.25">
      <c r="A12197" t="s">
        <v>5868</v>
      </c>
      <c r="B12197" t="str">
        <f>"SC"&amp;LEFT(SalesDetails[[#This Row],[OrderNo]],4)&amp;SalesDetails[[#This Row],[Short State]]</f>
        <v>SC5768OG</v>
      </c>
      <c r="C12197" s="1">
        <v>41231</v>
      </c>
      <c r="D12197" t="s">
        <v>16725</v>
      </c>
      <c r="E12197" t="s">
        <v>16731</v>
      </c>
      <c r="F12197" t="s">
        <v>16763</v>
      </c>
      <c r="G12197" t="s">
        <v>18077</v>
      </c>
      <c r="H12197" s="2">
        <v>5.7389371217160674</v>
      </c>
      <c r="I12197" s="2">
        <v>17.989999999999998</v>
      </c>
      <c r="J12197">
        <v>8</v>
      </c>
      <c r="K12197" s="2">
        <f>SalesDetails[[#This Row],[Unit Price]]*SalesDetails[[#This Row],[Qty Sold]]</f>
        <v>143.91999999999999</v>
      </c>
      <c r="L12197" s="2">
        <f>(SalesDetails[[#This Row],[Unit Price]]-SalesDetails[[#This Row],[Unit Cost]])*SalesDetails[[#This Row],[Qty Sold]]</f>
        <v>98.008503026271455</v>
      </c>
    </row>
    <row r="12198" spans="1:12" x14ac:dyDescent="0.25">
      <c r="A12198" t="s">
        <v>6967</v>
      </c>
      <c r="B12198" t="str">
        <f>"SC"&amp;LEFT(SalesDetails[[#This Row],[OrderNo]],4)&amp;SalesDetails[[#This Row],[Short State]]</f>
        <v>SC8021EB</v>
      </c>
      <c r="C12198" s="1">
        <v>41220</v>
      </c>
      <c r="D12198" t="s">
        <v>16726</v>
      </c>
      <c r="E12198" t="s">
        <v>16737</v>
      </c>
      <c r="F12198" t="s">
        <v>16752</v>
      </c>
      <c r="G12198" t="s">
        <v>18077</v>
      </c>
      <c r="H12198" s="2">
        <v>3.0390450652551921</v>
      </c>
      <c r="I12198" s="2">
        <v>17.989999999999998</v>
      </c>
      <c r="J12198">
        <v>13</v>
      </c>
      <c r="K12198" s="2">
        <f>SalesDetails[[#This Row],[Unit Price]]*SalesDetails[[#This Row],[Qty Sold]]</f>
        <v>233.86999999999998</v>
      </c>
      <c r="L12198" s="2">
        <f>(SalesDetails[[#This Row],[Unit Price]]-SalesDetails[[#This Row],[Unit Cost]])*SalesDetails[[#This Row],[Qty Sold]]</f>
        <v>194.36241415168249</v>
      </c>
    </row>
    <row r="12199" spans="1:12" x14ac:dyDescent="0.25">
      <c r="A12199" t="s">
        <v>7101</v>
      </c>
      <c r="B12199" t="str">
        <f>"SC"&amp;LEFT(SalesDetails[[#This Row],[OrderNo]],4)&amp;SalesDetails[[#This Row],[Short State]]</f>
        <v>SC8201EB</v>
      </c>
      <c r="C12199" s="1">
        <v>41943</v>
      </c>
      <c r="D12199" t="s">
        <v>16726</v>
      </c>
      <c r="E12199" t="s">
        <v>16737</v>
      </c>
      <c r="F12199" t="s">
        <v>16752</v>
      </c>
      <c r="G12199" t="s">
        <v>18077</v>
      </c>
      <c r="H12199" s="2">
        <v>3.3707039176865705</v>
      </c>
      <c r="I12199" s="2">
        <v>17.989999999999998</v>
      </c>
      <c r="J12199">
        <v>13</v>
      </c>
      <c r="K12199" s="2">
        <f>SalesDetails[[#This Row],[Unit Price]]*SalesDetails[[#This Row],[Qty Sold]]</f>
        <v>233.86999999999998</v>
      </c>
      <c r="L12199" s="2">
        <f>(SalesDetails[[#This Row],[Unit Price]]-SalesDetails[[#This Row],[Unit Cost]])*SalesDetails[[#This Row],[Qty Sold]]</f>
        <v>190.05084907007455</v>
      </c>
    </row>
    <row r="12200" spans="1:12" x14ac:dyDescent="0.25">
      <c r="A12200" t="s">
        <v>7749</v>
      </c>
      <c r="B12200" t="str">
        <f>"SC"&amp;LEFT(SalesDetails[[#This Row],[OrderNo]],4)&amp;SalesDetails[[#This Row],[Short State]]</f>
        <v>SC9164BO</v>
      </c>
      <c r="C12200" s="1">
        <v>40897</v>
      </c>
      <c r="D12200" t="s">
        <v>16726</v>
      </c>
      <c r="E12200" t="s">
        <v>16732</v>
      </c>
      <c r="F12200" t="s">
        <v>16749</v>
      </c>
      <c r="G12200" t="s">
        <v>18077</v>
      </c>
      <c r="H12200" s="2">
        <v>9.946735030211407</v>
      </c>
      <c r="I12200" s="2">
        <v>17.989999999999998</v>
      </c>
      <c r="J12200">
        <v>9</v>
      </c>
      <c r="K12200" s="2">
        <f>SalesDetails[[#This Row],[Unit Price]]*SalesDetails[[#This Row],[Qty Sold]]</f>
        <v>161.91</v>
      </c>
      <c r="L12200" s="2">
        <f>(SalesDetails[[#This Row],[Unit Price]]-SalesDetails[[#This Row],[Unit Cost]])*SalesDetails[[#This Row],[Qty Sold]]</f>
        <v>72.389384728097326</v>
      </c>
    </row>
    <row r="12201" spans="1:12" x14ac:dyDescent="0.25">
      <c r="A12201" t="s">
        <v>9658</v>
      </c>
      <c r="B12201" t="str">
        <f>"SC"&amp;LEFT(SalesDetails[[#This Row],[OrderNo]],4)&amp;SalesDetails[[#This Row],[Short State]]</f>
        <v>SC1203ZA</v>
      </c>
      <c r="C12201" s="1">
        <v>41377</v>
      </c>
      <c r="D12201" t="s">
        <v>16726</v>
      </c>
      <c r="E12201" t="s">
        <v>16736</v>
      </c>
      <c r="F12201" t="s">
        <v>16769</v>
      </c>
      <c r="G12201" t="s">
        <v>18077</v>
      </c>
      <c r="H12201" s="2">
        <v>9.1185136812389622</v>
      </c>
      <c r="I12201" s="2">
        <v>17.989999999999998</v>
      </c>
      <c r="J12201">
        <v>10</v>
      </c>
      <c r="K12201" s="2">
        <f>SalesDetails[[#This Row],[Unit Price]]*SalesDetails[[#This Row],[Qty Sold]]</f>
        <v>179.89999999999998</v>
      </c>
      <c r="L12201" s="2">
        <f>(SalesDetails[[#This Row],[Unit Price]]-SalesDetails[[#This Row],[Unit Cost]])*SalesDetails[[#This Row],[Qty Sold]]</f>
        <v>88.714863187610362</v>
      </c>
    </row>
    <row r="12202" spans="1:12" x14ac:dyDescent="0.25">
      <c r="A12202" t="s">
        <v>10499</v>
      </c>
      <c r="B12202" t="str">
        <f>"SC"&amp;LEFT(SalesDetails[[#This Row],[OrderNo]],4)&amp;SalesDetails[[#This Row],[Short State]]</f>
        <v>SC1327SO</v>
      </c>
      <c r="C12202" s="1">
        <v>40914</v>
      </c>
      <c r="D12202" t="s">
        <v>16726</v>
      </c>
      <c r="E12202" t="s">
        <v>16734</v>
      </c>
      <c r="F12202" t="s">
        <v>16768</v>
      </c>
      <c r="G12202" t="s">
        <v>18077</v>
      </c>
      <c r="H12202" s="2">
        <v>0.983181880211347</v>
      </c>
      <c r="I12202" s="2">
        <v>17.989999999999998</v>
      </c>
      <c r="J12202">
        <v>9</v>
      </c>
      <c r="K12202" s="2">
        <f>SalesDetails[[#This Row],[Unit Price]]*SalesDetails[[#This Row],[Qty Sold]]</f>
        <v>161.91</v>
      </c>
      <c r="L12202" s="2">
        <f>(SalesDetails[[#This Row],[Unit Price]]-SalesDetails[[#This Row],[Unit Cost]])*SalesDetails[[#This Row],[Qty Sold]]</f>
        <v>153.06136307809786</v>
      </c>
    </row>
    <row r="12203" spans="1:12" x14ac:dyDescent="0.25">
      <c r="A12203" t="s">
        <v>10651</v>
      </c>
      <c r="B12203" t="str">
        <f>"SC"&amp;LEFT(SalesDetails[[#This Row],[OrderNo]],4)&amp;SalesDetails[[#This Row],[Short State]]</f>
        <v>SC1347ON</v>
      </c>
      <c r="C12203" s="1">
        <v>41088</v>
      </c>
      <c r="D12203" t="s">
        <v>16726</v>
      </c>
      <c r="E12203" t="s">
        <v>16736</v>
      </c>
      <c r="F12203" t="s">
        <v>16764</v>
      </c>
      <c r="G12203" t="s">
        <v>18077</v>
      </c>
      <c r="H12203" s="2">
        <v>7.4350454729436048</v>
      </c>
      <c r="I12203" s="2">
        <v>17.989999999999998</v>
      </c>
      <c r="J12203">
        <v>12</v>
      </c>
      <c r="K12203" s="2">
        <f>SalesDetails[[#This Row],[Unit Price]]*SalesDetails[[#This Row],[Qty Sold]]</f>
        <v>215.88</v>
      </c>
      <c r="L12203" s="2">
        <f>(SalesDetails[[#This Row],[Unit Price]]-SalesDetails[[#This Row],[Unit Cost]])*SalesDetails[[#This Row],[Qty Sold]]</f>
        <v>126.65945432467672</v>
      </c>
    </row>
    <row r="12204" spans="1:12" x14ac:dyDescent="0.25">
      <c r="A12204" t="s">
        <v>11463</v>
      </c>
      <c r="B12204" t="str">
        <f>"SC"&amp;LEFT(SalesDetails[[#This Row],[OrderNo]],4)&amp;SalesDetails[[#This Row],[Short State]]</f>
        <v>SC1461RI</v>
      </c>
      <c r="C12204" s="1">
        <v>41238</v>
      </c>
      <c r="D12204" t="s">
        <v>16726</v>
      </c>
      <c r="E12204" t="s">
        <v>16737</v>
      </c>
      <c r="F12204" t="s">
        <v>16767</v>
      </c>
      <c r="G12204" t="s">
        <v>18077</v>
      </c>
      <c r="H12204" s="2">
        <v>15.669897206556636</v>
      </c>
      <c r="I12204" s="2">
        <v>17.989999999999998</v>
      </c>
      <c r="J12204">
        <v>13</v>
      </c>
      <c r="K12204" s="2">
        <f>SalesDetails[[#This Row],[Unit Price]]*SalesDetails[[#This Row],[Qty Sold]]</f>
        <v>233.86999999999998</v>
      </c>
      <c r="L12204" s="2">
        <f>(SalesDetails[[#This Row],[Unit Price]]-SalesDetails[[#This Row],[Unit Cost]])*SalesDetails[[#This Row],[Qty Sold]]</f>
        <v>30.161336314763716</v>
      </c>
    </row>
    <row r="12205" spans="1:12" x14ac:dyDescent="0.25">
      <c r="A12205" t="s">
        <v>11621</v>
      </c>
      <c r="B12205" t="str">
        <f>"SC"&amp;LEFT(SalesDetails[[#This Row],[OrderNo]],4)&amp;SalesDetails[[#This Row],[Short State]]</f>
        <v>SC1483EB</v>
      </c>
      <c r="C12205" s="1">
        <v>41165</v>
      </c>
      <c r="D12205" t="s">
        <v>16726</v>
      </c>
      <c r="E12205" t="s">
        <v>16736</v>
      </c>
      <c r="F12205" t="s">
        <v>16752</v>
      </c>
      <c r="G12205" t="s">
        <v>18077</v>
      </c>
      <c r="H12205" s="2">
        <v>6.7778157416083502</v>
      </c>
      <c r="I12205" s="2">
        <v>17.989999999999998</v>
      </c>
      <c r="J12205">
        <v>10</v>
      </c>
      <c r="K12205" s="2">
        <f>SalesDetails[[#This Row],[Unit Price]]*SalesDetails[[#This Row],[Qty Sold]]</f>
        <v>179.89999999999998</v>
      </c>
      <c r="L12205" s="2">
        <f>(SalesDetails[[#This Row],[Unit Price]]-SalesDetails[[#This Row],[Unit Cost]])*SalesDetails[[#This Row],[Qty Sold]]</f>
        <v>112.12184258391648</v>
      </c>
    </row>
    <row r="12206" spans="1:12" x14ac:dyDescent="0.25">
      <c r="A12206" t="s">
        <v>12027</v>
      </c>
      <c r="B12206" t="str">
        <f>"SC"&amp;LEFT(SalesDetails[[#This Row],[OrderNo]],4)&amp;SalesDetails[[#This Row],[Short State]]</f>
        <v>SC1543KW</v>
      </c>
      <c r="C12206" s="1">
        <v>41226</v>
      </c>
      <c r="D12206" t="s">
        <v>16724</v>
      </c>
      <c r="E12206" t="s">
        <v>16738</v>
      </c>
      <c r="F12206" t="s">
        <v>16761</v>
      </c>
      <c r="G12206" t="s">
        <v>18077</v>
      </c>
      <c r="H12206" s="2">
        <v>7.5270539393377467</v>
      </c>
      <c r="I12206" s="2">
        <v>17.989999999999998</v>
      </c>
      <c r="J12206">
        <v>26</v>
      </c>
      <c r="K12206" s="2">
        <f>SalesDetails[[#This Row],[Unit Price]]*SalesDetails[[#This Row],[Qty Sold]]</f>
        <v>467.73999999999995</v>
      </c>
      <c r="L12206" s="2">
        <f>(SalesDetails[[#This Row],[Unit Price]]-SalesDetails[[#This Row],[Unit Cost]])*SalesDetails[[#This Row],[Qty Sold]]</f>
        <v>272.03659757721852</v>
      </c>
    </row>
    <row r="12207" spans="1:12" x14ac:dyDescent="0.25">
      <c r="A12207" t="s">
        <v>12117</v>
      </c>
      <c r="B12207" t="str">
        <f>"SC"&amp;LEFT(SalesDetails[[#This Row],[OrderNo]],4)&amp;SalesDetails[[#This Row],[Short State]]</f>
        <v>SC1556EB</v>
      </c>
      <c r="C12207" s="1">
        <v>41852</v>
      </c>
      <c r="D12207" t="s">
        <v>16723</v>
      </c>
      <c r="E12207" t="s">
        <v>16729</v>
      </c>
      <c r="F12207" t="s">
        <v>16752</v>
      </c>
      <c r="G12207" t="s">
        <v>18077</v>
      </c>
      <c r="H12207" s="2">
        <v>4.2453810768894753</v>
      </c>
      <c r="I12207" s="2">
        <v>17.989999999999998</v>
      </c>
      <c r="J12207">
        <v>12</v>
      </c>
      <c r="K12207" s="2">
        <f>SalesDetails[[#This Row],[Unit Price]]*SalesDetails[[#This Row],[Qty Sold]]</f>
        <v>215.88</v>
      </c>
      <c r="L12207" s="2">
        <f>(SalesDetails[[#This Row],[Unit Price]]-SalesDetails[[#This Row],[Unit Cost]])*SalesDetails[[#This Row],[Qty Sold]]</f>
        <v>164.93542707732627</v>
      </c>
    </row>
    <row r="12208" spans="1:12" x14ac:dyDescent="0.25">
      <c r="A12208" t="s">
        <v>13003</v>
      </c>
      <c r="B12208" t="str">
        <f>"SC"&amp;LEFT(SalesDetails[[#This Row],[OrderNo]],4)&amp;SalesDetails[[#This Row],[Short State]]</f>
        <v>SC1686EB</v>
      </c>
      <c r="C12208" s="1">
        <v>40892</v>
      </c>
      <c r="D12208" t="s">
        <v>16724</v>
      </c>
      <c r="E12208" t="s">
        <v>16732</v>
      </c>
      <c r="F12208" t="s">
        <v>16752</v>
      </c>
      <c r="G12208" t="s">
        <v>18077</v>
      </c>
      <c r="H12208" s="2">
        <v>2.2472492383082345</v>
      </c>
      <c r="I12208" s="2">
        <v>17.989999999999998</v>
      </c>
      <c r="J12208">
        <v>18</v>
      </c>
      <c r="K12208" s="2">
        <f>SalesDetails[[#This Row],[Unit Price]]*SalesDetails[[#This Row],[Qty Sold]]</f>
        <v>323.82</v>
      </c>
      <c r="L12208" s="2">
        <f>(SalesDetails[[#This Row],[Unit Price]]-SalesDetails[[#This Row],[Unit Cost]])*SalesDetails[[#This Row],[Qty Sold]]</f>
        <v>283.36951371045171</v>
      </c>
    </row>
    <row r="12209" spans="1:12" x14ac:dyDescent="0.25">
      <c r="A12209" t="s">
        <v>13221</v>
      </c>
      <c r="B12209" t="str">
        <f>"SC"&amp;LEFT(SalesDetails[[#This Row],[OrderNo]],4)&amp;SalesDetails[[#This Row],[Short State]]</f>
        <v>SC1718EN</v>
      </c>
      <c r="C12209" s="1">
        <v>41621</v>
      </c>
      <c r="D12209" t="s">
        <v>16726</v>
      </c>
      <c r="E12209" t="s">
        <v>16738</v>
      </c>
      <c r="F12209" t="s">
        <v>16755</v>
      </c>
      <c r="G12209" t="s">
        <v>18077</v>
      </c>
      <c r="H12209" s="2">
        <v>12.679038302498158</v>
      </c>
      <c r="I12209" s="2">
        <v>17.989999999999998</v>
      </c>
      <c r="J12209">
        <v>13</v>
      </c>
      <c r="K12209" s="2">
        <f>SalesDetails[[#This Row],[Unit Price]]*SalesDetails[[#This Row],[Qty Sold]]</f>
        <v>233.86999999999998</v>
      </c>
      <c r="L12209" s="2">
        <f>(SalesDetails[[#This Row],[Unit Price]]-SalesDetails[[#This Row],[Unit Cost]])*SalesDetails[[#This Row],[Qty Sold]]</f>
        <v>69.042502067523927</v>
      </c>
    </row>
    <row r="12210" spans="1:12" x14ac:dyDescent="0.25">
      <c r="A12210" t="s">
        <v>13436</v>
      </c>
      <c r="B12210" t="str">
        <f>"SC"&amp;LEFT(SalesDetails[[#This Row],[OrderNo]],4)&amp;SalesDetails[[#This Row],[Short State]]</f>
        <v>SC1750JI</v>
      </c>
      <c r="C12210" s="1">
        <v>40943</v>
      </c>
      <c r="D12210" t="s">
        <v>16726</v>
      </c>
      <c r="E12210" t="s">
        <v>16735</v>
      </c>
      <c r="F12210" t="s">
        <v>16758</v>
      </c>
      <c r="G12210" t="s">
        <v>18077</v>
      </c>
      <c r="H12210" s="2">
        <v>15.642347255099423</v>
      </c>
      <c r="I12210" s="2">
        <v>17.989999999999998</v>
      </c>
      <c r="J12210">
        <v>12</v>
      </c>
      <c r="K12210" s="2">
        <f>SalesDetails[[#This Row],[Unit Price]]*SalesDetails[[#This Row],[Qty Sold]]</f>
        <v>215.88</v>
      </c>
      <c r="L12210" s="2">
        <f>(SalesDetails[[#This Row],[Unit Price]]-SalesDetails[[#This Row],[Unit Cost]])*SalesDetails[[#This Row],[Qty Sold]]</f>
        <v>28.171832938806901</v>
      </c>
    </row>
    <row r="12211" spans="1:12" x14ac:dyDescent="0.25">
      <c r="A12211" t="s">
        <v>2730</v>
      </c>
      <c r="B12211" t="str">
        <f>"SC"&amp;LEFT(SalesDetails[[#This Row],[OrderNo]],4)&amp;SalesDetails[[#This Row],[Short State]]</f>
        <v>SC1382KD</v>
      </c>
      <c r="C12211" s="1">
        <v>41179</v>
      </c>
      <c r="D12211" t="s">
        <v>16726</v>
      </c>
      <c r="E12211" t="s">
        <v>16736</v>
      </c>
      <c r="F12211" t="s">
        <v>16739</v>
      </c>
      <c r="G12211" t="s">
        <v>18078</v>
      </c>
      <c r="H12211" s="2">
        <v>8.0647915059659443</v>
      </c>
      <c r="I12211" s="2">
        <v>12.66</v>
      </c>
      <c r="J12211">
        <v>10</v>
      </c>
      <c r="K12211" s="2">
        <f>SalesDetails[[#This Row],[Unit Price]]*SalesDetails[[#This Row],[Qty Sold]]</f>
        <v>126.6</v>
      </c>
      <c r="L12211" s="2">
        <f>(SalesDetails[[#This Row],[Unit Price]]-SalesDetails[[#This Row],[Unit Cost]])*SalesDetails[[#This Row],[Qty Sold]]</f>
        <v>45.952084940340555</v>
      </c>
    </row>
    <row r="12212" spans="1:12" x14ac:dyDescent="0.25">
      <c r="A12212" t="s">
        <v>2732</v>
      </c>
      <c r="B12212" t="str">
        <f>"SC"&amp;LEFT(SalesDetails[[#This Row],[OrderNo]],4)&amp;SalesDetails[[#This Row],[Short State]]</f>
        <v>SC1723JI</v>
      </c>
      <c r="C12212" s="1">
        <v>41012</v>
      </c>
      <c r="D12212" t="s">
        <v>16726</v>
      </c>
      <c r="E12212" t="s">
        <v>16736</v>
      </c>
      <c r="F12212" t="s">
        <v>16758</v>
      </c>
      <c r="G12212" t="s">
        <v>18078</v>
      </c>
      <c r="H12212" s="2">
        <v>5.2591360782154331</v>
      </c>
      <c r="I12212" s="2">
        <v>12.66</v>
      </c>
      <c r="J12212">
        <v>10</v>
      </c>
      <c r="K12212" s="2">
        <f>SalesDetails[[#This Row],[Unit Price]]*SalesDetails[[#This Row],[Qty Sold]]</f>
        <v>126.6</v>
      </c>
      <c r="L12212" s="2">
        <f>(SalesDetails[[#This Row],[Unit Price]]-SalesDetails[[#This Row],[Unit Cost]])*SalesDetails[[#This Row],[Qty Sold]]</f>
        <v>74.008639217845669</v>
      </c>
    </row>
    <row r="12213" spans="1:12" x14ac:dyDescent="0.25">
      <c r="A12213" t="s">
        <v>3527</v>
      </c>
      <c r="B12213" t="str">
        <f>"SC"&amp;LEFT(SalesDetails[[#This Row],[OrderNo]],4)&amp;SalesDetails[[#This Row],[Short State]]</f>
        <v>SC2675NA</v>
      </c>
      <c r="C12213" s="1">
        <v>41616</v>
      </c>
      <c r="D12213" t="s">
        <v>16724</v>
      </c>
      <c r="E12213" t="s">
        <v>16731</v>
      </c>
      <c r="F12213" t="s">
        <v>16762</v>
      </c>
      <c r="G12213" t="s">
        <v>18078</v>
      </c>
      <c r="H12213" s="2">
        <v>4.551127475587907</v>
      </c>
      <c r="I12213" s="2">
        <v>12.66</v>
      </c>
      <c r="J12213">
        <v>8</v>
      </c>
      <c r="K12213" s="2">
        <f>SalesDetails[[#This Row],[Unit Price]]*SalesDetails[[#This Row],[Qty Sold]]</f>
        <v>101.28</v>
      </c>
      <c r="L12213" s="2">
        <f>(SalesDetails[[#This Row],[Unit Price]]-SalesDetails[[#This Row],[Unit Cost]])*SalesDetails[[#This Row],[Qty Sold]]</f>
        <v>64.870980195296738</v>
      </c>
    </row>
    <row r="12214" spans="1:12" x14ac:dyDescent="0.25">
      <c r="A12214" t="s">
        <v>3666</v>
      </c>
      <c r="B12214" t="str">
        <f>"SC"&amp;LEFT(SalesDetails[[#This Row],[OrderNo]],4)&amp;SalesDetails[[#This Row],[Short State]]</f>
        <v>SC2844EB</v>
      </c>
      <c r="C12214" s="1">
        <v>41332</v>
      </c>
      <c r="D12214" t="s">
        <v>16723</v>
      </c>
      <c r="E12214" t="s">
        <v>16732</v>
      </c>
      <c r="F12214" t="s">
        <v>16752</v>
      </c>
      <c r="G12214" t="s">
        <v>18078</v>
      </c>
      <c r="H12214" s="2">
        <v>1.3838050596024578</v>
      </c>
      <c r="I12214" s="2">
        <v>12.66</v>
      </c>
      <c r="J12214">
        <v>9</v>
      </c>
      <c r="K12214" s="2">
        <f>SalesDetails[[#This Row],[Unit Price]]*SalesDetails[[#This Row],[Qty Sold]]</f>
        <v>113.94</v>
      </c>
      <c r="L12214" s="2">
        <f>(SalesDetails[[#This Row],[Unit Price]]-SalesDetails[[#This Row],[Unit Cost]])*SalesDetails[[#This Row],[Qty Sold]]</f>
        <v>101.48575446357788</v>
      </c>
    </row>
    <row r="12215" spans="1:12" x14ac:dyDescent="0.25">
      <c r="A12215" t="s">
        <v>5700</v>
      </c>
      <c r="B12215" t="str">
        <f>"SC"&amp;LEFT(SalesDetails[[#This Row],[OrderNo]],4)&amp;SalesDetails[[#This Row],[Short State]]</f>
        <v>SC5543EB</v>
      </c>
      <c r="C12215" s="1">
        <v>41074</v>
      </c>
      <c r="D12215" t="s">
        <v>16723</v>
      </c>
      <c r="E12215" t="s">
        <v>16729</v>
      </c>
      <c r="F12215" t="s">
        <v>16752</v>
      </c>
      <c r="G12215" t="s">
        <v>18078</v>
      </c>
      <c r="H12215" s="2">
        <v>11.484978724994255</v>
      </c>
      <c r="I12215" s="2">
        <v>12.66</v>
      </c>
      <c r="J12215">
        <v>24</v>
      </c>
      <c r="K12215" s="2">
        <f>SalesDetails[[#This Row],[Unit Price]]*SalesDetails[[#This Row],[Qty Sold]]</f>
        <v>303.84000000000003</v>
      </c>
      <c r="L12215" s="2">
        <f>(SalesDetails[[#This Row],[Unit Price]]-SalesDetails[[#This Row],[Unit Cost]])*SalesDetails[[#This Row],[Qty Sold]]</f>
        <v>28.200510600137889</v>
      </c>
    </row>
    <row r="12216" spans="1:12" x14ac:dyDescent="0.25">
      <c r="A12216" t="s">
        <v>10133</v>
      </c>
      <c r="B12216" t="str">
        <f>"SC"&amp;LEFT(SalesDetails[[#This Row],[OrderNo]],4)&amp;SalesDetails[[#This Row],[Short State]]</f>
        <v>SC1272SO</v>
      </c>
      <c r="C12216" s="1">
        <v>41639</v>
      </c>
      <c r="D12216" t="s">
        <v>16726</v>
      </c>
      <c r="E12216" t="s">
        <v>16738</v>
      </c>
      <c r="F12216" t="s">
        <v>16768</v>
      </c>
      <c r="G12216" t="s">
        <v>18078</v>
      </c>
      <c r="H12216" s="2">
        <v>5.0740962282113875</v>
      </c>
      <c r="I12216" s="2">
        <v>12.66</v>
      </c>
      <c r="J12216">
        <v>13</v>
      </c>
      <c r="K12216" s="2">
        <f>SalesDetails[[#This Row],[Unit Price]]*SalesDetails[[#This Row],[Qty Sold]]</f>
        <v>164.58</v>
      </c>
      <c r="L12216" s="2">
        <f>(SalesDetails[[#This Row],[Unit Price]]-SalesDetails[[#This Row],[Unit Cost]])*SalesDetails[[#This Row],[Qty Sold]]</f>
        <v>98.616749033251963</v>
      </c>
    </row>
    <row r="12217" spans="1:12" x14ac:dyDescent="0.25">
      <c r="A12217" t="s">
        <v>10439</v>
      </c>
      <c r="B12217" t="str">
        <f>"SC"&amp;LEFT(SalesDetails[[#This Row],[OrderNo]],4)&amp;SalesDetails[[#This Row],[Short State]]</f>
        <v>SC1318EB</v>
      </c>
      <c r="C12217" s="1">
        <v>41178</v>
      </c>
      <c r="D12217" t="s">
        <v>16726</v>
      </c>
      <c r="E12217" t="s">
        <v>16736</v>
      </c>
      <c r="F12217" t="s">
        <v>16752</v>
      </c>
      <c r="G12217" t="s">
        <v>18078</v>
      </c>
      <c r="H12217" s="2">
        <v>4.5441970081408307</v>
      </c>
      <c r="I12217" s="2">
        <v>12.66</v>
      </c>
      <c r="J12217">
        <v>10</v>
      </c>
      <c r="K12217" s="2">
        <f>SalesDetails[[#This Row],[Unit Price]]*SalesDetails[[#This Row],[Qty Sold]]</f>
        <v>126.6</v>
      </c>
      <c r="L12217" s="2">
        <f>(SalesDetails[[#This Row],[Unit Price]]-SalesDetails[[#This Row],[Unit Cost]])*SalesDetails[[#This Row],[Qty Sold]]</f>
        <v>81.158029918591694</v>
      </c>
    </row>
    <row r="12218" spans="1:12" x14ac:dyDescent="0.25">
      <c r="A12218" t="s">
        <v>10791</v>
      </c>
      <c r="B12218" t="str">
        <f>"SC"&amp;LEFT(SalesDetails[[#This Row],[OrderNo]],4)&amp;SalesDetails[[#This Row],[Short State]]</f>
        <v>SC1367KD</v>
      </c>
      <c r="C12218" s="1">
        <v>41248</v>
      </c>
      <c r="D12218" t="s">
        <v>16726</v>
      </c>
      <c r="E12218" t="s">
        <v>16732</v>
      </c>
      <c r="F12218" t="s">
        <v>16739</v>
      </c>
      <c r="G12218" t="s">
        <v>18078</v>
      </c>
      <c r="H12218" s="2">
        <v>2.7577528374698357</v>
      </c>
      <c r="I12218" s="2">
        <v>12.66</v>
      </c>
      <c r="J12218">
        <v>9</v>
      </c>
      <c r="K12218" s="2">
        <f>SalesDetails[[#This Row],[Unit Price]]*SalesDetails[[#This Row],[Qty Sold]]</f>
        <v>113.94</v>
      </c>
      <c r="L12218" s="2">
        <f>(SalesDetails[[#This Row],[Unit Price]]-SalesDetails[[#This Row],[Unit Cost]])*SalesDetails[[#This Row],[Qty Sold]]</f>
        <v>89.120224462771475</v>
      </c>
    </row>
    <row r="12219" spans="1:12" x14ac:dyDescent="0.25">
      <c r="A12219" t="s">
        <v>11455</v>
      </c>
      <c r="B12219" t="str">
        <f>"SC"&amp;LEFT(SalesDetails[[#This Row],[OrderNo]],4)&amp;SalesDetails[[#This Row],[Short State]]</f>
        <v>SC1460ED</v>
      </c>
      <c r="C12219" s="1">
        <v>41230</v>
      </c>
      <c r="D12219" t="s">
        <v>16726</v>
      </c>
      <c r="E12219" t="s">
        <v>16737</v>
      </c>
      <c r="F12219" t="s">
        <v>16753</v>
      </c>
      <c r="G12219" t="s">
        <v>18078</v>
      </c>
      <c r="H12219" s="2">
        <v>8.941579644989865</v>
      </c>
      <c r="I12219" s="2">
        <v>12.66</v>
      </c>
      <c r="J12219">
        <v>13</v>
      </c>
      <c r="K12219" s="2">
        <f>SalesDetails[[#This Row],[Unit Price]]*SalesDetails[[#This Row],[Qty Sold]]</f>
        <v>164.58</v>
      </c>
      <c r="L12219" s="2">
        <f>(SalesDetails[[#This Row],[Unit Price]]-SalesDetails[[#This Row],[Unit Cost]])*SalesDetails[[#This Row],[Qty Sold]]</f>
        <v>48.33946461513176</v>
      </c>
    </row>
    <row r="12220" spans="1:12" x14ac:dyDescent="0.25">
      <c r="A12220" t="s">
        <v>11866</v>
      </c>
      <c r="B12220" t="str">
        <f>"SC"&amp;LEFT(SalesDetails[[#This Row],[OrderNo]],4)&amp;SalesDetails[[#This Row],[Short State]]</f>
        <v>SC1519EK</v>
      </c>
      <c r="C12220" s="1">
        <v>41028</v>
      </c>
      <c r="D12220" t="s">
        <v>16726</v>
      </c>
      <c r="E12220" t="s">
        <v>16736</v>
      </c>
      <c r="F12220" t="s">
        <v>16754</v>
      </c>
      <c r="G12220" t="s">
        <v>18078</v>
      </c>
      <c r="H12220" s="2">
        <v>2.1843515935723645</v>
      </c>
      <c r="I12220" s="2">
        <v>12.66</v>
      </c>
      <c r="J12220">
        <v>10</v>
      </c>
      <c r="K12220" s="2">
        <f>SalesDetails[[#This Row],[Unit Price]]*SalesDetails[[#This Row],[Qty Sold]]</f>
        <v>126.6</v>
      </c>
      <c r="L12220" s="2">
        <f>(SalesDetails[[#This Row],[Unit Price]]-SalesDetails[[#This Row],[Unit Cost]])*SalesDetails[[#This Row],[Qty Sold]]</f>
        <v>104.75648406427636</v>
      </c>
    </row>
    <row r="12221" spans="1:12" x14ac:dyDescent="0.25">
      <c r="A12221" t="s">
        <v>12061</v>
      </c>
      <c r="B12221" t="str">
        <f>"SC"&amp;LEFT(SalesDetails[[#This Row],[OrderNo]],4)&amp;SalesDetails[[#This Row],[Short State]]</f>
        <v>SC1548OG</v>
      </c>
      <c r="C12221" s="1">
        <v>40970</v>
      </c>
      <c r="D12221" t="s">
        <v>16725</v>
      </c>
      <c r="E12221" t="s">
        <v>16735</v>
      </c>
      <c r="F12221" t="s">
        <v>16763</v>
      </c>
      <c r="G12221" t="s">
        <v>18078</v>
      </c>
      <c r="H12221" s="2">
        <v>6.5104031621134615</v>
      </c>
      <c r="I12221" s="2">
        <v>12.66</v>
      </c>
      <c r="J12221">
        <v>24</v>
      </c>
      <c r="K12221" s="2">
        <f>SalesDetails[[#This Row],[Unit Price]]*SalesDetails[[#This Row],[Qty Sold]]</f>
        <v>303.84000000000003</v>
      </c>
      <c r="L12221" s="2">
        <f>(SalesDetails[[#This Row],[Unit Price]]-SalesDetails[[#This Row],[Unit Cost]])*SalesDetails[[#This Row],[Qty Sold]]</f>
        <v>147.59032410927693</v>
      </c>
    </row>
    <row r="12222" spans="1:12" x14ac:dyDescent="0.25">
      <c r="A12222" t="s">
        <v>14744</v>
      </c>
      <c r="B12222" t="str">
        <f>"SC"&amp;LEFT(SalesDetails[[#This Row],[OrderNo]],4)&amp;SalesDetails[[#This Row],[Short State]]</f>
        <v>SC1943KT</v>
      </c>
      <c r="C12222" s="1">
        <v>41517</v>
      </c>
      <c r="D12222" t="s">
        <v>16726</v>
      </c>
      <c r="E12222" t="s">
        <v>16736</v>
      </c>
      <c r="F12222" t="s">
        <v>16741</v>
      </c>
      <c r="G12222" t="s">
        <v>18078</v>
      </c>
      <c r="H12222" s="2">
        <v>6.1680695903795719</v>
      </c>
      <c r="I12222" s="2">
        <v>12.66</v>
      </c>
      <c r="J12222">
        <v>20</v>
      </c>
      <c r="K12222" s="2">
        <f>SalesDetails[[#This Row],[Unit Price]]*SalesDetails[[#This Row],[Qty Sold]]</f>
        <v>253.2</v>
      </c>
      <c r="L12222" s="2">
        <f>(SalesDetails[[#This Row],[Unit Price]]-SalesDetails[[#This Row],[Unit Cost]])*SalesDetails[[#This Row],[Qty Sold]]</f>
        <v>129.83860819240857</v>
      </c>
    </row>
    <row r="12223" spans="1:12" x14ac:dyDescent="0.25">
      <c r="A12223" t="s">
        <v>16067</v>
      </c>
      <c r="B12223" t="str">
        <f>"SC"&amp;LEFT(SalesDetails[[#This Row],[OrderNo]],4)&amp;SalesDetails[[#This Row],[Short State]]</f>
        <v>SC2139EB</v>
      </c>
      <c r="C12223" s="1">
        <v>41253</v>
      </c>
      <c r="D12223" t="s">
        <v>16726</v>
      </c>
      <c r="E12223" t="s">
        <v>16732</v>
      </c>
      <c r="F12223" t="s">
        <v>16752</v>
      </c>
      <c r="G12223" t="s">
        <v>18078</v>
      </c>
      <c r="H12223" s="2">
        <v>8.0303253757519872</v>
      </c>
      <c r="I12223" s="2">
        <v>12.66</v>
      </c>
      <c r="J12223">
        <v>9</v>
      </c>
      <c r="K12223" s="2">
        <f>SalesDetails[[#This Row],[Unit Price]]*SalesDetails[[#This Row],[Qty Sold]]</f>
        <v>113.94</v>
      </c>
      <c r="L12223" s="2">
        <f>(SalesDetails[[#This Row],[Unit Price]]-SalesDetails[[#This Row],[Unit Cost]])*SalesDetails[[#This Row],[Qty Sold]]</f>
        <v>41.667071618232114</v>
      </c>
    </row>
    <row r="12224" spans="1:12" x14ac:dyDescent="0.25">
      <c r="A12224" t="s">
        <v>1775</v>
      </c>
      <c r="B12224" t="str">
        <f>"SC"&amp;LEFT(SalesDetails[[#This Row],[OrderNo]],4)&amp;SalesDetails[[#This Row],[Short State]]</f>
        <v>SC7708NA</v>
      </c>
      <c r="C12224" s="1">
        <v>41975</v>
      </c>
      <c r="D12224" t="s">
        <v>16724</v>
      </c>
      <c r="E12224" t="s">
        <v>16731</v>
      </c>
      <c r="F12224" t="s">
        <v>16762</v>
      </c>
      <c r="G12224" t="s">
        <v>18079</v>
      </c>
      <c r="H12224" s="2">
        <v>5.9903147503913177</v>
      </c>
      <c r="I12224" s="2">
        <v>12.66</v>
      </c>
      <c r="J12224">
        <v>8</v>
      </c>
      <c r="K12224" s="2">
        <f>SalesDetails[[#This Row],[Unit Price]]*SalesDetails[[#This Row],[Qty Sold]]</f>
        <v>101.28</v>
      </c>
      <c r="L12224" s="2">
        <f>(SalesDetails[[#This Row],[Unit Price]]-SalesDetails[[#This Row],[Unit Cost]])*SalesDetails[[#This Row],[Qty Sold]]</f>
        <v>53.35748199686946</v>
      </c>
    </row>
    <row r="12225" spans="1:12" x14ac:dyDescent="0.25">
      <c r="A12225" t="s">
        <v>3515</v>
      </c>
      <c r="B12225" t="str">
        <f>"SC"&amp;LEFT(SalesDetails[[#This Row],[OrderNo]],4)&amp;SalesDetails[[#This Row],[Short State]]</f>
        <v>SC2656ZA</v>
      </c>
      <c r="C12225" s="1">
        <v>41056</v>
      </c>
      <c r="D12225" t="s">
        <v>16726</v>
      </c>
      <c r="E12225" t="s">
        <v>16736</v>
      </c>
      <c r="F12225" t="s">
        <v>16769</v>
      </c>
      <c r="G12225" t="s">
        <v>18079</v>
      </c>
      <c r="H12225" s="2">
        <v>7.3480580966363487</v>
      </c>
      <c r="I12225" s="2">
        <v>12.66</v>
      </c>
      <c r="J12225">
        <v>10</v>
      </c>
      <c r="K12225" s="2">
        <f>SalesDetails[[#This Row],[Unit Price]]*SalesDetails[[#This Row],[Qty Sold]]</f>
        <v>126.6</v>
      </c>
      <c r="L12225" s="2">
        <f>(SalesDetails[[#This Row],[Unit Price]]-SalesDetails[[#This Row],[Unit Cost]])*SalesDetails[[#This Row],[Qty Sold]]</f>
        <v>53.119419033636518</v>
      </c>
    </row>
    <row r="12226" spans="1:12" x14ac:dyDescent="0.25">
      <c r="A12226" t="s">
        <v>3608</v>
      </c>
      <c r="B12226" t="str">
        <f>"SC"&amp;LEFT(SalesDetails[[#This Row],[OrderNo]],4)&amp;SalesDetails[[#This Row],[Short State]]</f>
        <v>SC2774AD</v>
      </c>
      <c r="C12226" s="1">
        <v>41230</v>
      </c>
      <c r="D12226" t="s">
        <v>16726</v>
      </c>
      <c r="E12226" t="s">
        <v>16731</v>
      </c>
      <c r="F12226" t="s">
        <v>16744</v>
      </c>
      <c r="G12226" t="s">
        <v>18079</v>
      </c>
      <c r="H12226" s="2">
        <v>9.9627370030166542</v>
      </c>
      <c r="I12226" s="2">
        <v>12.66</v>
      </c>
      <c r="J12226">
        <v>8</v>
      </c>
      <c r="K12226" s="2">
        <f>SalesDetails[[#This Row],[Unit Price]]*SalesDetails[[#This Row],[Qty Sold]]</f>
        <v>101.28</v>
      </c>
      <c r="L12226" s="2">
        <f>(SalesDetails[[#This Row],[Unit Price]]-SalesDetails[[#This Row],[Unit Cost]])*SalesDetails[[#This Row],[Qty Sold]]</f>
        <v>21.578103975866767</v>
      </c>
    </row>
    <row r="12227" spans="1:12" x14ac:dyDescent="0.25">
      <c r="A12227" t="s">
        <v>3676</v>
      </c>
      <c r="B12227" t="str">
        <f>"SC"&amp;LEFT(SalesDetails[[#This Row],[OrderNo]],4)&amp;SalesDetails[[#This Row],[Short State]]</f>
        <v>SC2857EB</v>
      </c>
      <c r="C12227" s="1">
        <v>41351</v>
      </c>
      <c r="D12227" t="s">
        <v>16723</v>
      </c>
      <c r="E12227" t="s">
        <v>16736</v>
      </c>
      <c r="F12227" t="s">
        <v>16752</v>
      </c>
      <c r="G12227" t="s">
        <v>18079</v>
      </c>
      <c r="H12227" s="2">
        <v>0.2846061406862555</v>
      </c>
      <c r="I12227" s="2">
        <v>12.66</v>
      </c>
      <c r="J12227">
        <v>10</v>
      </c>
      <c r="K12227" s="2">
        <f>SalesDetails[[#This Row],[Unit Price]]*SalesDetails[[#This Row],[Qty Sold]]</f>
        <v>126.6</v>
      </c>
      <c r="L12227" s="2">
        <f>(SalesDetails[[#This Row],[Unit Price]]-SalesDetails[[#This Row],[Unit Cost]])*SalesDetails[[#This Row],[Qty Sold]]</f>
        <v>123.75393859313745</v>
      </c>
    </row>
    <row r="12228" spans="1:12" x14ac:dyDescent="0.25">
      <c r="A12228" t="s">
        <v>4091</v>
      </c>
      <c r="B12228" t="str">
        <f>"SC"&amp;LEFT(SalesDetails[[#This Row],[OrderNo]],4)&amp;SalesDetails[[#This Row],[Short State]]</f>
        <v>SC3417JI</v>
      </c>
      <c r="C12228" s="1">
        <v>41886</v>
      </c>
      <c r="D12228" t="s">
        <v>16726</v>
      </c>
      <c r="E12228" t="s">
        <v>16730</v>
      </c>
      <c r="F12228" t="s">
        <v>16758</v>
      </c>
      <c r="G12228" t="s">
        <v>18079</v>
      </c>
      <c r="H12228" s="2">
        <v>9.6965634588050698</v>
      </c>
      <c r="I12228" s="2">
        <v>12.66</v>
      </c>
      <c r="J12228">
        <v>9</v>
      </c>
      <c r="K12228" s="2">
        <f>SalesDetails[[#This Row],[Unit Price]]*SalesDetails[[#This Row],[Qty Sold]]</f>
        <v>113.94</v>
      </c>
      <c r="L12228" s="2">
        <f>(SalesDetails[[#This Row],[Unit Price]]-SalesDetails[[#This Row],[Unit Cost]])*SalesDetails[[#This Row],[Qty Sold]]</f>
        <v>26.670928870754373</v>
      </c>
    </row>
    <row r="12229" spans="1:12" x14ac:dyDescent="0.25">
      <c r="A12229" t="s">
        <v>4419</v>
      </c>
      <c r="B12229" t="str">
        <f>"SC"&amp;LEFT(SalesDetails[[#This Row],[OrderNo]],4)&amp;SalesDetails[[#This Row],[Short State]]</f>
        <v>SC3855ED</v>
      </c>
      <c r="C12229" s="1">
        <v>40966</v>
      </c>
      <c r="D12229" t="s">
        <v>16726</v>
      </c>
      <c r="E12229" t="s">
        <v>16732</v>
      </c>
      <c r="F12229" t="s">
        <v>16753</v>
      </c>
      <c r="G12229" t="s">
        <v>18079</v>
      </c>
      <c r="H12229" s="2">
        <v>7.6520253877712276</v>
      </c>
      <c r="I12229" s="2">
        <v>12.66</v>
      </c>
      <c r="J12229">
        <v>9</v>
      </c>
      <c r="K12229" s="2">
        <f>SalesDetails[[#This Row],[Unit Price]]*SalesDetails[[#This Row],[Qty Sold]]</f>
        <v>113.94</v>
      </c>
      <c r="L12229" s="2">
        <f>(SalesDetails[[#This Row],[Unit Price]]-SalesDetails[[#This Row],[Unit Cost]])*SalesDetails[[#This Row],[Qty Sold]]</f>
        <v>45.071771510058952</v>
      </c>
    </row>
    <row r="12230" spans="1:12" x14ac:dyDescent="0.25">
      <c r="A12230" t="s">
        <v>5279</v>
      </c>
      <c r="B12230" t="str">
        <f>"SC"&amp;LEFT(SalesDetails[[#This Row],[OrderNo]],4)&amp;SalesDetails[[#This Row],[Short State]]</f>
        <v>SC4978EB</v>
      </c>
      <c r="C12230" s="1">
        <v>41551</v>
      </c>
      <c r="D12230" t="s">
        <v>16723</v>
      </c>
      <c r="E12230" t="s">
        <v>16736</v>
      </c>
      <c r="F12230" t="s">
        <v>16752</v>
      </c>
      <c r="G12230" t="s">
        <v>18079</v>
      </c>
      <c r="H12230" s="2">
        <v>9.4282207283864157</v>
      </c>
      <c r="I12230" s="2">
        <v>12.66</v>
      </c>
      <c r="J12230">
        <v>20</v>
      </c>
      <c r="K12230" s="2">
        <f>SalesDetails[[#This Row],[Unit Price]]*SalesDetails[[#This Row],[Qty Sold]]</f>
        <v>253.2</v>
      </c>
      <c r="L12230" s="2">
        <f>(SalesDetails[[#This Row],[Unit Price]]-SalesDetails[[#This Row],[Unit Cost]])*SalesDetails[[#This Row],[Qty Sold]]</f>
        <v>64.635585432271682</v>
      </c>
    </row>
    <row r="12231" spans="1:12" x14ac:dyDescent="0.25">
      <c r="A12231" t="s">
        <v>5473</v>
      </c>
      <c r="B12231" t="str">
        <f>"SC"&amp;LEFT(SalesDetails[[#This Row],[OrderNo]],4)&amp;SalesDetails[[#This Row],[Short State]]</f>
        <v>SC5231OS</v>
      </c>
      <c r="C12231" s="1">
        <v>41911</v>
      </c>
      <c r="D12231" t="s">
        <v>16726</v>
      </c>
      <c r="E12231" t="s">
        <v>16736</v>
      </c>
      <c r="F12231" t="s">
        <v>16765</v>
      </c>
      <c r="G12231" t="s">
        <v>18079</v>
      </c>
      <c r="H12231" s="2">
        <v>5.2206232909705363</v>
      </c>
      <c r="I12231" s="2">
        <v>12.66</v>
      </c>
      <c r="J12231">
        <v>10</v>
      </c>
      <c r="K12231" s="2">
        <f>SalesDetails[[#This Row],[Unit Price]]*SalesDetails[[#This Row],[Qty Sold]]</f>
        <v>126.6</v>
      </c>
      <c r="L12231" s="2">
        <f>(SalesDetails[[#This Row],[Unit Price]]-SalesDetails[[#This Row],[Unit Cost]])*SalesDetails[[#This Row],[Qty Sold]]</f>
        <v>74.393767090294631</v>
      </c>
    </row>
    <row r="12232" spans="1:12" x14ac:dyDescent="0.25">
      <c r="A12232" t="s">
        <v>5989</v>
      </c>
      <c r="B12232" t="str">
        <f>"SC"&amp;LEFT(SalesDetails[[#This Row],[OrderNo]],4)&amp;SalesDetails[[#This Row],[Short State]]</f>
        <v>SC5928BE</v>
      </c>
      <c r="C12232" s="1">
        <v>41058</v>
      </c>
      <c r="D12232" t="s">
        <v>16726</v>
      </c>
      <c r="E12232" t="s">
        <v>16736</v>
      </c>
      <c r="F12232" t="s">
        <v>16748</v>
      </c>
      <c r="G12232" t="s">
        <v>18079</v>
      </c>
      <c r="H12232" s="2">
        <v>3.3357975374382853</v>
      </c>
      <c r="I12232" s="2">
        <v>12.66</v>
      </c>
      <c r="J12232">
        <v>10</v>
      </c>
      <c r="K12232" s="2">
        <f>SalesDetails[[#This Row],[Unit Price]]*SalesDetails[[#This Row],[Qty Sold]]</f>
        <v>126.6</v>
      </c>
      <c r="L12232" s="2">
        <f>(SalesDetails[[#This Row],[Unit Price]]-SalesDetails[[#This Row],[Unit Cost]])*SalesDetails[[#This Row],[Qty Sold]]</f>
        <v>93.242024625617148</v>
      </c>
    </row>
    <row r="12233" spans="1:12" x14ac:dyDescent="0.25">
      <c r="A12233" t="s">
        <v>7141</v>
      </c>
      <c r="B12233" t="str">
        <f>"SC"&amp;LEFT(SalesDetails[[#This Row],[OrderNo]],4)&amp;SalesDetails[[#This Row],[Short State]]</f>
        <v>SC8258ZA</v>
      </c>
      <c r="C12233" s="1">
        <v>40976</v>
      </c>
      <c r="D12233" t="s">
        <v>16726</v>
      </c>
      <c r="E12233" t="s">
        <v>16736</v>
      </c>
      <c r="F12233" t="s">
        <v>16769</v>
      </c>
      <c r="G12233" t="s">
        <v>18079</v>
      </c>
      <c r="H12233" s="2">
        <v>5.0657082190976954</v>
      </c>
      <c r="I12233" s="2">
        <v>12.66</v>
      </c>
      <c r="J12233">
        <v>10</v>
      </c>
      <c r="K12233" s="2">
        <f>SalesDetails[[#This Row],[Unit Price]]*SalesDetails[[#This Row],[Qty Sold]]</f>
        <v>126.6</v>
      </c>
      <c r="L12233" s="2">
        <f>(SalesDetails[[#This Row],[Unit Price]]-SalesDetails[[#This Row],[Unit Cost]])*SalesDetails[[#This Row],[Qty Sold]]</f>
        <v>75.942917809023044</v>
      </c>
    </row>
    <row r="12234" spans="1:12" x14ac:dyDescent="0.25">
      <c r="A12234" t="s">
        <v>8523</v>
      </c>
      <c r="B12234" t="str">
        <f>"SC"&amp;LEFT(SalesDetails[[#This Row],[OrderNo]],4)&amp;SalesDetails[[#This Row],[Short State]]</f>
        <v>SC1029AN</v>
      </c>
      <c r="C12234" s="1">
        <v>40893</v>
      </c>
      <c r="D12234" t="s">
        <v>16726</v>
      </c>
      <c r="E12234" t="s">
        <v>16732</v>
      </c>
      <c r="F12234" t="s">
        <v>16746</v>
      </c>
      <c r="G12234" t="s">
        <v>18079</v>
      </c>
      <c r="H12234" s="2">
        <v>2.3037961036211274</v>
      </c>
      <c r="I12234" s="2">
        <v>12.66</v>
      </c>
      <c r="J12234">
        <v>9</v>
      </c>
      <c r="K12234" s="2">
        <f>SalesDetails[[#This Row],[Unit Price]]*SalesDetails[[#This Row],[Qty Sold]]</f>
        <v>113.94</v>
      </c>
      <c r="L12234" s="2">
        <f>(SalesDetails[[#This Row],[Unit Price]]-SalesDetails[[#This Row],[Unit Cost]])*SalesDetails[[#This Row],[Qty Sold]]</f>
        <v>93.205835067409851</v>
      </c>
    </row>
    <row r="12235" spans="1:12" x14ac:dyDescent="0.25">
      <c r="A12235" t="s">
        <v>9436</v>
      </c>
      <c r="B12235" t="str">
        <f>"SC"&amp;LEFT(SalesDetails[[#This Row],[OrderNo]],4)&amp;SalesDetails[[#This Row],[Short State]]</f>
        <v>SC1170ED</v>
      </c>
      <c r="C12235" s="1">
        <v>41201</v>
      </c>
      <c r="D12235" t="s">
        <v>16726</v>
      </c>
      <c r="E12235" t="s">
        <v>16731</v>
      </c>
      <c r="F12235" t="s">
        <v>16753</v>
      </c>
      <c r="G12235" t="s">
        <v>18079</v>
      </c>
      <c r="H12235" s="2">
        <v>9.5566478909652606</v>
      </c>
      <c r="I12235" s="2">
        <v>12.66</v>
      </c>
      <c r="J12235">
        <v>8</v>
      </c>
      <c r="K12235" s="2">
        <f>SalesDetails[[#This Row],[Unit Price]]*SalesDetails[[#This Row],[Qty Sold]]</f>
        <v>101.28</v>
      </c>
      <c r="L12235" s="2">
        <f>(SalesDetails[[#This Row],[Unit Price]]-SalesDetails[[#This Row],[Unit Cost]])*SalesDetails[[#This Row],[Qty Sold]]</f>
        <v>24.826816872277917</v>
      </c>
    </row>
    <row r="12236" spans="1:12" x14ac:dyDescent="0.25">
      <c r="A12236" t="s">
        <v>10578</v>
      </c>
      <c r="B12236" t="str">
        <f>"SC"&amp;LEFT(SalesDetails[[#This Row],[OrderNo]],4)&amp;SalesDetails[[#This Row],[Short State]]</f>
        <v>SC1337BO</v>
      </c>
      <c r="C12236" s="1">
        <v>41256</v>
      </c>
      <c r="D12236" t="s">
        <v>16726</v>
      </c>
      <c r="E12236" t="s">
        <v>16732</v>
      </c>
      <c r="F12236" t="s">
        <v>16749</v>
      </c>
      <c r="G12236" t="s">
        <v>18079</v>
      </c>
      <c r="H12236" s="2">
        <v>1.0230585108587202</v>
      </c>
      <c r="I12236" s="2">
        <v>12.66</v>
      </c>
      <c r="J12236">
        <v>9</v>
      </c>
      <c r="K12236" s="2">
        <f>SalesDetails[[#This Row],[Unit Price]]*SalesDetails[[#This Row],[Qty Sold]]</f>
        <v>113.94</v>
      </c>
      <c r="L12236" s="2">
        <f>(SalesDetails[[#This Row],[Unit Price]]-SalesDetails[[#This Row],[Unit Cost]])*SalesDetails[[#This Row],[Qty Sold]]</f>
        <v>104.73247340227152</v>
      </c>
    </row>
    <row r="12237" spans="1:12" x14ac:dyDescent="0.25">
      <c r="A12237" t="s">
        <v>12008</v>
      </c>
      <c r="B12237" t="str">
        <f>"SC"&amp;LEFT(SalesDetails[[#This Row],[OrderNo]],4)&amp;SalesDetails[[#This Row],[Short State]]</f>
        <v>SC1540DE</v>
      </c>
      <c r="C12237" s="1">
        <v>41318</v>
      </c>
      <c r="D12237" t="s">
        <v>16726</v>
      </c>
      <c r="E12237" t="s">
        <v>16732</v>
      </c>
      <c r="F12237" t="s">
        <v>16751</v>
      </c>
      <c r="G12237" t="s">
        <v>18079</v>
      </c>
      <c r="H12237" s="2">
        <v>3.7779581654222594</v>
      </c>
      <c r="I12237" s="2">
        <v>12.66</v>
      </c>
      <c r="J12237">
        <v>9</v>
      </c>
      <c r="K12237" s="2">
        <f>SalesDetails[[#This Row],[Unit Price]]*SalesDetails[[#This Row],[Qty Sold]]</f>
        <v>113.94</v>
      </c>
      <c r="L12237" s="2">
        <f>(SalesDetails[[#This Row],[Unit Price]]-SalesDetails[[#This Row],[Unit Cost]])*SalesDetails[[#This Row],[Qty Sold]]</f>
        <v>79.938376511199664</v>
      </c>
    </row>
    <row r="12238" spans="1:12" x14ac:dyDescent="0.25">
      <c r="A12238" t="s">
        <v>12896</v>
      </c>
      <c r="B12238" t="str">
        <f>"SC"&amp;LEFT(SalesDetails[[#This Row],[OrderNo]],4)&amp;SalesDetails[[#This Row],[Short State]]</f>
        <v>SC1671DE</v>
      </c>
      <c r="C12238" s="1">
        <v>41245</v>
      </c>
      <c r="D12238" t="s">
        <v>16726</v>
      </c>
      <c r="E12238" t="s">
        <v>16738</v>
      </c>
      <c r="F12238" t="s">
        <v>16751</v>
      </c>
      <c r="G12238" t="s">
        <v>18079</v>
      </c>
      <c r="H12238" s="2">
        <v>5.605133474911594</v>
      </c>
      <c r="I12238" s="2">
        <v>12.66</v>
      </c>
      <c r="J12238">
        <v>13</v>
      </c>
      <c r="K12238" s="2">
        <f>SalesDetails[[#This Row],[Unit Price]]*SalesDetails[[#This Row],[Qty Sold]]</f>
        <v>164.58</v>
      </c>
      <c r="L12238" s="2">
        <f>(SalesDetails[[#This Row],[Unit Price]]-SalesDetails[[#This Row],[Unit Cost]])*SalesDetails[[#This Row],[Qty Sold]]</f>
        <v>91.713264826149285</v>
      </c>
    </row>
    <row r="12239" spans="1:12" x14ac:dyDescent="0.25">
      <c r="A12239" t="s">
        <v>14131</v>
      </c>
      <c r="B12239" t="str">
        <f>"SC"&amp;LEFT(SalesDetails[[#This Row],[OrderNo]],4)&amp;SalesDetails[[#This Row],[Short State]]</f>
        <v>SC1852AK</v>
      </c>
      <c r="C12239" s="1">
        <v>40927</v>
      </c>
      <c r="D12239" t="s">
        <v>16726</v>
      </c>
      <c r="E12239" t="s">
        <v>16734</v>
      </c>
      <c r="F12239" t="s">
        <v>16745</v>
      </c>
      <c r="G12239" t="s">
        <v>18079</v>
      </c>
      <c r="H12239" s="2">
        <v>8.535578003801362</v>
      </c>
      <c r="I12239" s="2">
        <v>12.66</v>
      </c>
      <c r="J12239">
        <v>9</v>
      </c>
      <c r="K12239" s="2">
        <f>SalesDetails[[#This Row],[Unit Price]]*SalesDetails[[#This Row],[Qty Sold]]</f>
        <v>113.94</v>
      </c>
      <c r="L12239" s="2">
        <f>(SalesDetails[[#This Row],[Unit Price]]-SalesDetails[[#This Row],[Unit Cost]])*SalesDetails[[#This Row],[Qty Sold]]</f>
        <v>37.11979796578774</v>
      </c>
    </row>
    <row r="12240" spans="1:12" x14ac:dyDescent="0.25">
      <c r="A12240" t="s">
        <v>16680</v>
      </c>
      <c r="B12240" t="str">
        <f>"SC"&amp;LEFT(SalesDetails[[#This Row],[OrderNo]],4)&amp;SalesDetails[[#This Row],[Short State]]</f>
        <v>SC2229KW</v>
      </c>
      <c r="C12240" s="1">
        <v>41493</v>
      </c>
      <c r="D12240" t="s">
        <v>16725</v>
      </c>
      <c r="E12240" t="s">
        <v>16736</v>
      </c>
      <c r="F12240" t="s">
        <v>16761</v>
      </c>
      <c r="G12240" t="s">
        <v>18079</v>
      </c>
      <c r="H12240" s="2">
        <v>5.3474991875225495</v>
      </c>
      <c r="I12240" s="2">
        <v>12.66</v>
      </c>
      <c r="J12240">
        <v>10</v>
      </c>
      <c r="K12240" s="2">
        <f>SalesDetails[[#This Row],[Unit Price]]*SalesDetails[[#This Row],[Qty Sold]]</f>
        <v>126.6</v>
      </c>
      <c r="L12240" s="2">
        <f>(SalesDetails[[#This Row],[Unit Price]]-SalesDetails[[#This Row],[Unit Cost]])*SalesDetails[[#This Row],[Qty Sold]]</f>
        <v>73.12500812477451</v>
      </c>
    </row>
    <row r="12241" spans="1:12" x14ac:dyDescent="0.25">
      <c r="A12241" t="s">
        <v>2268</v>
      </c>
      <c r="B12241" t="str">
        <f>"SC"&amp;LEFT(SalesDetails[[#This Row],[OrderNo]],4)&amp;SalesDetails[[#This Row],[Short State]]</f>
        <v>SC378ON</v>
      </c>
      <c r="C12241" s="1">
        <v>41035</v>
      </c>
      <c r="D12241" t="s">
        <v>16726</v>
      </c>
      <c r="E12241" t="s">
        <v>16733</v>
      </c>
      <c r="F12241" t="s">
        <v>16764</v>
      </c>
      <c r="G12241" t="s">
        <v>18080</v>
      </c>
      <c r="H12241" s="2">
        <v>6.180366653679922</v>
      </c>
      <c r="I12241" s="2">
        <v>12.66</v>
      </c>
      <c r="J12241">
        <v>12</v>
      </c>
      <c r="K12241" s="2">
        <f>SalesDetails[[#This Row],[Unit Price]]*SalesDetails[[#This Row],[Qty Sold]]</f>
        <v>151.92000000000002</v>
      </c>
      <c r="L12241" s="2">
        <f>(SalesDetails[[#This Row],[Unit Price]]-SalesDetails[[#This Row],[Unit Cost]])*SalesDetails[[#This Row],[Qty Sold]]</f>
        <v>77.755600155840938</v>
      </c>
    </row>
    <row r="12242" spans="1:12" x14ac:dyDescent="0.25">
      <c r="A12242" t="s">
        <v>2270</v>
      </c>
      <c r="B12242" t="str">
        <f>"SC"&amp;LEFT(SalesDetails[[#This Row],[OrderNo]],4)&amp;SalesDetails[[#This Row],[Short State]]</f>
        <v>SC1029IM</v>
      </c>
      <c r="C12242" s="1">
        <v>41803</v>
      </c>
      <c r="D12242" t="s">
        <v>16726</v>
      </c>
      <c r="E12242" t="s">
        <v>16736</v>
      </c>
      <c r="F12242" t="s">
        <v>16757</v>
      </c>
      <c r="G12242" t="s">
        <v>18080</v>
      </c>
      <c r="H12242" s="2">
        <v>0.25385031121987855</v>
      </c>
      <c r="I12242" s="2">
        <v>12.66</v>
      </c>
      <c r="J12242">
        <v>10</v>
      </c>
      <c r="K12242" s="2">
        <f>SalesDetails[[#This Row],[Unit Price]]*SalesDetails[[#This Row],[Qty Sold]]</f>
        <v>126.6</v>
      </c>
      <c r="L12242" s="2">
        <f>(SalesDetails[[#This Row],[Unit Price]]-SalesDetails[[#This Row],[Unit Cost]])*SalesDetails[[#This Row],[Qty Sold]]</f>
        <v>124.06149688780121</v>
      </c>
    </row>
    <row r="12243" spans="1:12" x14ac:dyDescent="0.25">
      <c r="A12243" t="s">
        <v>2271</v>
      </c>
      <c r="B12243" t="str">
        <f>"SC"&amp;LEFT(SalesDetails[[#This Row],[OrderNo]],4)&amp;SalesDetails[[#This Row],[Short State]]</f>
        <v>SC1448FC</v>
      </c>
      <c r="C12243" s="1">
        <v>41167</v>
      </c>
      <c r="D12243" t="s">
        <v>16726</v>
      </c>
      <c r="E12243" t="s">
        <v>16736</v>
      </c>
      <c r="F12243" t="s">
        <v>16756</v>
      </c>
      <c r="G12243" t="s">
        <v>18080</v>
      </c>
      <c r="H12243" s="2">
        <v>6.8509272547119693</v>
      </c>
      <c r="I12243" s="2">
        <v>12.66</v>
      </c>
      <c r="J12243">
        <v>10</v>
      </c>
      <c r="K12243" s="2">
        <f>SalesDetails[[#This Row],[Unit Price]]*SalesDetails[[#This Row],[Qty Sold]]</f>
        <v>126.6</v>
      </c>
      <c r="L12243" s="2">
        <f>(SalesDetails[[#This Row],[Unit Price]]-SalesDetails[[#This Row],[Unit Cost]])*SalesDetails[[#This Row],[Qty Sold]]</f>
        <v>58.090727452880309</v>
      </c>
    </row>
    <row r="12244" spans="1:12" x14ac:dyDescent="0.25">
      <c r="A12244" t="s">
        <v>5529</v>
      </c>
      <c r="B12244" t="str">
        <f>"SC"&amp;LEFT(SalesDetails[[#This Row],[OrderNo]],4)&amp;SalesDetails[[#This Row],[Short State]]</f>
        <v>SC5305EB</v>
      </c>
      <c r="C12244" s="1">
        <v>40892</v>
      </c>
      <c r="D12244" t="s">
        <v>16726</v>
      </c>
      <c r="E12244" t="s">
        <v>16732</v>
      </c>
      <c r="F12244" t="s">
        <v>16752</v>
      </c>
      <c r="G12244" t="s">
        <v>18080</v>
      </c>
      <c r="H12244" s="2">
        <v>9.9698546280109852</v>
      </c>
      <c r="I12244" s="2">
        <v>12.66</v>
      </c>
      <c r="J12244">
        <v>9</v>
      </c>
      <c r="K12244" s="2">
        <f>SalesDetails[[#This Row],[Unit Price]]*SalesDetails[[#This Row],[Qty Sold]]</f>
        <v>113.94</v>
      </c>
      <c r="L12244" s="2">
        <f>(SalesDetails[[#This Row],[Unit Price]]-SalesDetails[[#This Row],[Unit Cost]])*SalesDetails[[#This Row],[Qty Sold]]</f>
        <v>24.211308347901134</v>
      </c>
    </row>
    <row r="12245" spans="1:12" x14ac:dyDescent="0.25">
      <c r="A12245" t="s">
        <v>7285</v>
      </c>
      <c r="B12245" t="str">
        <f>"SC"&amp;LEFT(SalesDetails[[#This Row],[OrderNo]],4)&amp;SalesDetails[[#This Row],[Short State]]</f>
        <v>SC8477AN</v>
      </c>
      <c r="C12245" s="1">
        <v>40909</v>
      </c>
      <c r="D12245" t="s">
        <v>16726</v>
      </c>
      <c r="E12245" t="s">
        <v>16732</v>
      </c>
      <c r="F12245" t="s">
        <v>16746</v>
      </c>
      <c r="G12245" t="s">
        <v>18080</v>
      </c>
      <c r="H12245" s="2">
        <v>6.3234664286441591</v>
      </c>
      <c r="I12245" s="2">
        <v>12.66</v>
      </c>
      <c r="J12245">
        <v>9</v>
      </c>
      <c r="K12245" s="2">
        <f>SalesDetails[[#This Row],[Unit Price]]*SalesDetails[[#This Row],[Qty Sold]]</f>
        <v>113.94</v>
      </c>
      <c r="L12245" s="2">
        <f>(SalesDetails[[#This Row],[Unit Price]]-SalesDetails[[#This Row],[Unit Cost]])*SalesDetails[[#This Row],[Qty Sold]]</f>
        <v>57.028802142202572</v>
      </c>
    </row>
    <row r="12246" spans="1:12" x14ac:dyDescent="0.25">
      <c r="A12246" t="s">
        <v>10850</v>
      </c>
      <c r="B12246" t="str">
        <f>"SC"&amp;LEFT(SalesDetails[[#This Row],[OrderNo]],4)&amp;SalesDetails[[#This Row],[Short State]]</f>
        <v>SC1374AN</v>
      </c>
      <c r="C12246" s="1">
        <v>41162</v>
      </c>
      <c r="D12246" t="s">
        <v>16726</v>
      </c>
      <c r="E12246" t="s">
        <v>16736</v>
      </c>
      <c r="F12246" t="s">
        <v>16746</v>
      </c>
      <c r="G12246" t="s">
        <v>18080</v>
      </c>
      <c r="H12246" s="2">
        <v>10.512134679230504</v>
      </c>
      <c r="I12246" s="2">
        <v>12.66</v>
      </c>
      <c r="J12246">
        <v>10</v>
      </c>
      <c r="K12246" s="2">
        <f>SalesDetails[[#This Row],[Unit Price]]*SalesDetails[[#This Row],[Qty Sold]]</f>
        <v>126.6</v>
      </c>
      <c r="L12246" s="2">
        <f>(SalesDetails[[#This Row],[Unit Price]]-SalesDetails[[#This Row],[Unit Cost]])*SalesDetails[[#This Row],[Qty Sold]]</f>
        <v>21.478653207694958</v>
      </c>
    </row>
    <row r="12247" spans="1:12" x14ac:dyDescent="0.25">
      <c r="A12247" t="s">
        <v>13533</v>
      </c>
      <c r="B12247" t="str">
        <f>"SC"&amp;LEFT(SalesDetails[[#This Row],[OrderNo]],4)&amp;SalesDetails[[#This Row],[Short State]]</f>
        <v>SC1765EB</v>
      </c>
      <c r="C12247" s="1">
        <v>41211</v>
      </c>
      <c r="D12247" t="s">
        <v>16723</v>
      </c>
      <c r="E12247" t="s">
        <v>16737</v>
      </c>
      <c r="F12247" t="s">
        <v>16752</v>
      </c>
      <c r="G12247" t="s">
        <v>18080</v>
      </c>
      <c r="H12247" s="2">
        <v>10.815408928781743</v>
      </c>
      <c r="I12247" s="2">
        <v>12.66</v>
      </c>
      <c r="J12247">
        <v>26</v>
      </c>
      <c r="K12247" s="2">
        <f>SalesDetails[[#This Row],[Unit Price]]*SalesDetails[[#This Row],[Qty Sold]]</f>
        <v>329.16</v>
      </c>
      <c r="L12247" s="2">
        <f>(SalesDetails[[#This Row],[Unit Price]]-SalesDetails[[#This Row],[Unit Cost]])*SalesDetails[[#This Row],[Qty Sold]]</f>
        <v>47.959367851674692</v>
      </c>
    </row>
    <row r="12248" spans="1:12" x14ac:dyDescent="0.25">
      <c r="A12248" t="s">
        <v>15226</v>
      </c>
      <c r="B12248" t="str">
        <f>"SC"&amp;LEFT(SalesDetails[[#This Row],[OrderNo]],4)&amp;SalesDetails[[#This Row],[Short State]]</f>
        <v>SC2018BO</v>
      </c>
      <c r="C12248" s="1">
        <v>41820</v>
      </c>
      <c r="D12248" t="s">
        <v>16726</v>
      </c>
      <c r="E12248" t="s">
        <v>16729</v>
      </c>
      <c r="F12248" t="s">
        <v>16749</v>
      </c>
      <c r="G12248" t="s">
        <v>18080</v>
      </c>
      <c r="H12248" s="2">
        <v>6.7859761183202645</v>
      </c>
      <c r="I12248" s="2">
        <v>12.66</v>
      </c>
      <c r="J12248">
        <v>12</v>
      </c>
      <c r="K12248" s="2">
        <f>SalesDetails[[#This Row],[Unit Price]]*SalesDetails[[#This Row],[Qty Sold]]</f>
        <v>151.92000000000002</v>
      </c>
      <c r="L12248" s="2">
        <f>(SalesDetails[[#This Row],[Unit Price]]-SalesDetails[[#This Row],[Unit Cost]])*SalesDetails[[#This Row],[Qty Sold]]</f>
        <v>70.488286580156824</v>
      </c>
    </row>
    <row r="12249" spans="1:12" x14ac:dyDescent="0.25">
      <c r="A12249" t="s">
        <v>15989</v>
      </c>
      <c r="B12249" t="str">
        <f>"SC"&amp;LEFT(SalesDetails[[#This Row],[OrderNo]],4)&amp;SalesDetails[[#This Row],[Short State]]</f>
        <v>SC2127KT</v>
      </c>
      <c r="C12249" s="1">
        <v>41331</v>
      </c>
      <c r="D12249" t="s">
        <v>16726</v>
      </c>
      <c r="E12249" t="s">
        <v>16734</v>
      </c>
      <c r="F12249" t="s">
        <v>16741</v>
      </c>
      <c r="G12249" t="s">
        <v>18080</v>
      </c>
      <c r="H12249" s="2">
        <v>6.2691123556644408</v>
      </c>
      <c r="I12249" s="2">
        <v>12.66</v>
      </c>
      <c r="J12249">
        <v>9</v>
      </c>
      <c r="K12249" s="2">
        <f>SalesDetails[[#This Row],[Unit Price]]*SalesDetails[[#This Row],[Qty Sold]]</f>
        <v>113.94</v>
      </c>
      <c r="L12249" s="2">
        <f>(SalesDetails[[#This Row],[Unit Price]]-SalesDetails[[#This Row],[Unit Cost]])*SalesDetails[[#This Row],[Qty Sold]]</f>
        <v>57.517988799020031</v>
      </c>
    </row>
    <row r="12250" spans="1:12" x14ac:dyDescent="0.25">
      <c r="A12250" t="s">
        <v>3410</v>
      </c>
      <c r="B12250" t="str">
        <f>"SC"&amp;LEFT(SalesDetails[[#This Row],[OrderNo]],4)&amp;SalesDetails[[#This Row],[Short State]]</f>
        <v>SC2519ED</v>
      </c>
      <c r="C12250" s="1">
        <v>41812</v>
      </c>
      <c r="D12250" t="s">
        <v>16726</v>
      </c>
      <c r="E12250" t="s">
        <v>16729</v>
      </c>
      <c r="F12250" t="s">
        <v>16753</v>
      </c>
      <c r="G12250" t="s">
        <v>18081</v>
      </c>
      <c r="H12250" s="2">
        <v>2.8095030778728436</v>
      </c>
      <c r="I12250" s="2">
        <v>13.89</v>
      </c>
      <c r="J12250">
        <v>12</v>
      </c>
      <c r="K12250" s="2">
        <f>SalesDetails[[#This Row],[Unit Price]]*SalesDetails[[#This Row],[Qty Sold]]</f>
        <v>166.68</v>
      </c>
      <c r="L12250" s="2">
        <f>(SalesDetails[[#This Row],[Unit Price]]-SalesDetails[[#This Row],[Unit Cost]])*SalesDetails[[#This Row],[Qty Sold]]</f>
        <v>132.9659630655259</v>
      </c>
    </row>
    <row r="12251" spans="1:12" x14ac:dyDescent="0.25">
      <c r="A12251" t="s">
        <v>4143</v>
      </c>
      <c r="B12251" t="str">
        <f>"SC"&amp;LEFT(SalesDetails[[#This Row],[OrderNo]],4)&amp;SalesDetails[[#This Row],[Short State]]</f>
        <v>SC3480OG</v>
      </c>
      <c r="C12251" s="1">
        <v>41908</v>
      </c>
      <c r="D12251" t="s">
        <v>16725</v>
      </c>
      <c r="E12251" t="s">
        <v>16731</v>
      </c>
      <c r="F12251" t="s">
        <v>16763</v>
      </c>
      <c r="G12251" t="s">
        <v>18081</v>
      </c>
      <c r="H12251" s="2">
        <v>7.6426783928633455</v>
      </c>
      <c r="I12251" s="2">
        <v>13.89</v>
      </c>
      <c r="J12251">
        <v>16</v>
      </c>
      <c r="K12251" s="2">
        <f>SalesDetails[[#This Row],[Unit Price]]*SalesDetails[[#This Row],[Qty Sold]]</f>
        <v>222.24</v>
      </c>
      <c r="L12251" s="2">
        <f>(SalesDetails[[#This Row],[Unit Price]]-SalesDetails[[#This Row],[Unit Cost]])*SalesDetails[[#This Row],[Qty Sold]]</f>
        <v>99.957145714186481</v>
      </c>
    </row>
    <row r="12252" spans="1:12" x14ac:dyDescent="0.25">
      <c r="A12252" t="s">
        <v>5213</v>
      </c>
      <c r="B12252" t="str">
        <f>"SC"&amp;LEFT(SalesDetails[[#This Row],[OrderNo]],4)&amp;SalesDetails[[#This Row],[Short State]]</f>
        <v>SC4881AK</v>
      </c>
      <c r="C12252" s="1">
        <v>41613</v>
      </c>
      <c r="D12252" t="s">
        <v>16726</v>
      </c>
      <c r="E12252" t="s">
        <v>16737</v>
      </c>
      <c r="F12252" t="s">
        <v>16745</v>
      </c>
      <c r="G12252" t="s">
        <v>18081</v>
      </c>
      <c r="H12252" s="2">
        <v>3.4287609540846291</v>
      </c>
      <c r="I12252" s="2">
        <v>13.89</v>
      </c>
      <c r="J12252">
        <v>13</v>
      </c>
      <c r="K12252" s="2">
        <f>SalesDetails[[#This Row],[Unit Price]]*SalesDetails[[#This Row],[Qty Sold]]</f>
        <v>180.57</v>
      </c>
      <c r="L12252" s="2">
        <f>(SalesDetails[[#This Row],[Unit Price]]-SalesDetails[[#This Row],[Unit Cost]])*SalesDetails[[#This Row],[Qty Sold]]</f>
        <v>135.99610759689983</v>
      </c>
    </row>
    <row r="12253" spans="1:12" x14ac:dyDescent="0.25">
      <c r="A12253" t="s">
        <v>5699</v>
      </c>
      <c r="B12253" t="str">
        <f>"SC"&amp;LEFT(SalesDetails[[#This Row],[OrderNo]],4)&amp;SalesDetails[[#This Row],[Short State]]</f>
        <v>SC5542EK</v>
      </c>
      <c r="C12253" s="1">
        <v>41010</v>
      </c>
      <c r="D12253" t="s">
        <v>16726</v>
      </c>
      <c r="E12253" t="s">
        <v>16736</v>
      </c>
      <c r="F12253" t="s">
        <v>16754</v>
      </c>
      <c r="G12253" t="s">
        <v>18081</v>
      </c>
      <c r="H12253" s="2">
        <v>0.46239453325893737</v>
      </c>
      <c r="I12253" s="2">
        <v>13.89</v>
      </c>
      <c r="J12253">
        <v>10</v>
      </c>
      <c r="K12253" s="2">
        <f>SalesDetails[[#This Row],[Unit Price]]*SalesDetails[[#This Row],[Qty Sold]]</f>
        <v>138.9</v>
      </c>
      <c r="L12253" s="2">
        <f>(SalesDetails[[#This Row],[Unit Price]]-SalesDetails[[#This Row],[Unit Cost]])*SalesDetails[[#This Row],[Qty Sold]]</f>
        <v>134.27605466741062</v>
      </c>
    </row>
    <row r="12254" spans="1:12" x14ac:dyDescent="0.25">
      <c r="A12254" t="s">
        <v>7575</v>
      </c>
      <c r="B12254" t="str">
        <f>"SC"&amp;LEFT(SalesDetails[[#This Row],[OrderNo]],4)&amp;SalesDetails[[#This Row],[Short State]]</f>
        <v>SC8906JI</v>
      </c>
      <c r="C12254" s="1">
        <v>41352</v>
      </c>
      <c r="D12254" t="s">
        <v>16726</v>
      </c>
      <c r="E12254" t="s">
        <v>16734</v>
      </c>
      <c r="F12254" t="s">
        <v>16758</v>
      </c>
      <c r="G12254" t="s">
        <v>18081</v>
      </c>
      <c r="H12254" s="2">
        <v>4.8118990205250034</v>
      </c>
      <c r="I12254" s="2">
        <v>13.89</v>
      </c>
      <c r="J12254">
        <v>9</v>
      </c>
      <c r="K12254" s="2">
        <f>SalesDetails[[#This Row],[Unit Price]]*SalesDetails[[#This Row],[Qty Sold]]</f>
        <v>125.01</v>
      </c>
      <c r="L12254" s="2">
        <f>(SalesDetails[[#This Row],[Unit Price]]-SalesDetails[[#This Row],[Unit Cost]])*SalesDetails[[#This Row],[Qty Sold]]</f>
        <v>81.702908815274967</v>
      </c>
    </row>
    <row r="12255" spans="1:12" x14ac:dyDescent="0.25">
      <c r="A12255" t="s">
        <v>8207</v>
      </c>
      <c r="B12255" t="str">
        <f>"SC"&amp;LEFT(SalesDetails[[#This Row],[OrderNo]],4)&amp;SalesDetails[[#This Row],[Short State]]</f>
        <v>SC9835KW</v>
      </c>
      <c r="C12255" s="1">
        <v>41584</v>
      </c>
      <c r="D12255" t="s">
        <v>16724</v>
      </c>
      <c r="E12255" t="s">
        <v>16738</v>
      </c>
      <c r="F12255" t="s">
        <v>16761</v>
      </c>
      <c r="G12255" t="s">
        <v>18081</v>
      </c>
      <c r="H12255" s="2">
        <v>1.9657941337808105</v>
      </c>
      <c r="I12255" s="2">
        <v>13.89</v>
      </c>
      <c r="J12255">
        <v>39</v>
      </c>
      <c r="K12255" s="2">
        <f>SalesDetails[[#This Row],[Unit Price]]*SalesDetails[[#This Row],[Qty Sold]]</f>
        <v>541.71</v>
      </c>
      <c r="L12255" s="2">
        <f>(SalesDetails[[#This Row],[Unit Price]]-SalesDetails[[#This Row],[Unit Cost]])*SalesDetails[[#This Row],[Qty Sold]]</f>
        <v>465.04402878254837</v>
      </c>
    </row>
    <row r="12256" spans="1:12" x14ac:dyDescent="0.25">
      <c r="A12256" t="s">
        <v>9654</v>
      </c>
      <c r="B12256" t="str">
        <f>"SC"&amp;LEFT(SalesDetails[[#This Row],[OrderNo]],4)&amp;SalesDetails[[#This Row],[Short State]]</f>
        <v>SC1202EB</v>
      </c>
      <c r="C12256" s="1">
        <v>41464</v>
      </c>
      <c r="D12256" t="s">
        <v>16724</v>
      </c>
      <c r="E12256" t="s">
        <v>16729</v>
      </c>
      <c r="F12256" t="s">
        <v>16752</v>
      </c>
      <c r="G12256" t="s">
        <v>18081</v>
      </c>
      <c r="H12256" s="2">
        <v>5.2864524528267012</v>
      </c>
      <c r="I12256" s="2">
        <v>13.89</v>
      </c>
      <c r="J12256">
        <v>12</v>
      </c>
      <c r="K12256" s="2">
        <f>SalesDetails[[#This Row],[Unit Price]]*SalesDetails[[#This Row],[Qty Sold]]</f>
        <v>166.68</v>
      </c>
      <c r="L12256" s="2">
        <f>(SalesDetails[[#This Row],[Unit Price]]-SalesDetails[[#This Row],[Unit Cost]])*SalesDetails[[#This Row],[Qty Sold]]</f>
        <v>103.24257056607959</v>
      </c>
    </row>
    <row r="12257" spans="1:12" x14ac:dyDescent="0.25">
      <c r="A12257" t="s">
        <v>11645</v>
      </c>
      <c r="B12257" t="str">
        <f>"SC"&amp;LEFT(SalesDetails[[#This Row],[OrderNo]],4)&amp;SalesDetails[[#This Row],[Short State]]</f>
        <v>SC1488OY</v>
      </c>
      <c r="C12257" s="1">
        <v>41624</v>
      </c>
      <c r="D12257" t="s">
        <v>16726</v>
      </c>
      <c r="E12257" t="s">
        <v>16738</v>
      </c>
      <c r="F12257" t="s">
        <v>16766</v>
      </c>
      <c r="G12257" t="s">
        <v>18081</v>
      </c>
      <c r="H12257" s="2">
        <v>10.34958625277125</v>
      </c>
      <c r="I12257" s="2">
        <v>13.89</v>
      </c>
      <c r="J12257">
        <v>13</v>
      </c>
      <c r="K12257" s="2">
        <f>SalesDetails[[#This Row],[Unit Price]]*SalesDetails[[#This Row],[Qty Sold]]</f>
        <v>180.57</v>
      </c>
      <c r="L12257" s="2">
        <f>(SalesDetails[[#This Row],[Unit Price]]-SalesDetails[[#This Row],[Unit Cost]])*SalesDetails[[#This Row],[Qty Sold]]</f>
        <v>46.025378713973765</v>
      </c>
    </row>
    <row r="12258" spans="1:12" x14ac:dyDescent="0.25">
      <c r="A12258" t="s">
        <v>13205</v>
      </c>
      <c r="B12258" t="str">
        <f>"SC"&amp;LEFT(SalesDetails[[#This Row],[OrderNo]],4)&amp;SalesDetails[[#This Row],[Short State]]</f>
        <v>SC1716CR</v>
      </c>
      <c r="C12258" s="1">
        <v>40916</v>
      </c>
      <c r="D12258" t="s">
        <v>16726</v>
      </c>
      <c r="E12258" t="s">
        <v>16732</v>
      </c>
      <c r="F12258" t="s">
        <v>16750</v>
      </c>
      <c r="G12258" t="s">
        <v>18081</v>
      </c>
      <c r="H12258" s="2">
        <v>12.649910819640295</v>
      </c>
      <c r="I12258" s="2">
        <v>13.89</v>
      </c>
      <c r="J12258">
        <v>9</v>
      </c>
      <c r="K12258" s="2">
        <f>SalesDetails[[#This Row],[Unit Price]]*SalesDetails[[#This Row],[Qty Sold]]</f>
        <v>125.01</v>
      </c>
      <c r="L12258" s="2">
        <f>(SalesDetails[[#This Row],[Unit Price]]-SalesDetails[[#This Row],[Unit Cost]])*SalesDetails[[#This Row],[Qty Sold]]</f>
        <v>11.160802623237347</v>
      </c>
    </row>
    <row r="12259" spans="1:12" x14ac:dyDescent="0.25">
      <c r="A12259" t="s">
        <v>13677</v>
      </c>
      <c r="B12259" t="str">
        <f>"SC"&amp;LEFT(SalesDetails[[#This Row],[OrderNo]],4)&amp;SalesDetails[[#This Row],[Short State]]</f>
        <v>SC1786BO</v>
      </c>
      <c r="C12259" s="1">
        <v>41330</v>
      </c>
      <c r="D12259" t="s">
        <v>16726</v>
      </c>
      <c r="E12259" t="s">
        <v>16732</v>
      </c>
      <c r="F12259" t="s">
        <v>16749</v>
      </c>
      <c r="G12259" t="s">
        <v>18081</v>
      </c>
      <c r="H12259" s="2">
        <v>7.7999601754346104</v>
      </c>
      <c r="I12259" s="2">
        <v>13.89</v>
      </c>
      <c r="J12259">
        <v>9</v>
      </c>
      <c r="K12259" s="2">
        <f>SalesDetails[[#This Row],[Unit Price]]*SalesDetails[[#This Row],[Qty Sold]]</f>
        <v>125.01</v>
      </c>
      <c r="L12259" s="2">
        <f>(SalesDetails[[#This Row],[Unit Price]]-SalesDetails[[#This Row],[Unit Cost]])*SalesDetails[[#This Row],[Qty Sold]]</f>
        <v>54.810358421088509</v>
      </c>
    </row>
    <row r="12260" spans="1:12" x14ac:dyDescent="0.25">
      <c r="A12260" t="s">
        <v>3007</v>
      </c>
      <c r="B12260" t="str">
        <f>"SC"&amp;LEFT(SalesDetails[[#This Row],[OrderNo]],4)&amp;SalesDetails[[#This Row],[Short State]]</f>
        <v>SC2050BA</v>
      </c>
      <c r="C12260" s="1">
        <v>40940</v>
      </c>
      <c r="D12260" t="s">
        <v>16726</v>
      </c>
      <c r="E12260" t="s">
        <v>16735</v>
      </c>
      <c r="F12260" t="s">
        <v>16747</v>
      </c>
      <c r="G12260" t="s">
        <v>18082</v>
      </c>
      <c r="H12260" s="2">
        <v>8.6346261322921105</v>
      </c>
      <c r="I12260" s="2">
        <v>13.89</v>
      </c>
      <c r="J12260">
        <v>12</v>
      </c>
      <c r="K12260" s="2">
        <f>SalesDetails[[#This Row],[Unit Price]]*SalesDetails[[#This Row],[Qty Sold]]</f>
        <v>166.68</v>
      </c>
      <c r="L12260" s="2">
        <f>(SalesDetails[[#This Row],[Unit Price]]-SalesDetails[[#This Row],[Unit Cost]])*SalesDetails[[#This Row],[Qty Sold]]</f>
        <v>63.064486412494681</v>
      </c>
    </row>
    <row r="12261" spans="1:12" x14ac:dyDescent="0.25">
      <c r="A12261" t="s">
        <v>3730</v>
      </c>
      <c r="B12261" t="str">
        <f>"SC"&amp;LEFT(SalesDetails[[#This Row],[OrderNo]],4)&amp;SalesDetails[[#This Row],[Short State]]</f>
        <v>SC2930BE</v>
      </c>
      <c r="C12261" s="1">
        <v>41053</v>
      </c>
      <c r="D12261" t="s">
        <v>16726</v>
      </c>
      <c r="E12261" t="s">
        <v>16733</v>
      </c>
      <c r="F12261" t="s">
        <v>16748</v>
      </c>
      <c r="G12261" t="s">
        <v>18082</v>
      </c>
      <c r="H12261" s="2">
        <v>8.2930210492720651</v>
      </c>
      <c r="I12261" s="2">
        <v>13.89</v>
      </c>
      <c r="J12261">
        <v>12</v>
      </c>
      <c r="K12261" s="2">
        <f>SalesDetails[[#This Row],[Unit Price]]*SalesDetails[[#This Row],[Qty Sold]]</f>
        <v>166.68</v>
      </c>
      <c r="L12261" s="2">
        <f>(SalesDetails[[#This Row],[Unit Price]]-SalesDetails[[#This Row],[Unit Cost]])*SalesDetails[[#This Row],[Qty Sold]]</f>
        <v>67.163747408735219</v>
      </c>
    </row>
    <row r="12262" spans="1:12" x14ac:dyDescent="0.25">
      <c r="A12262" t="s">
        <v>4958</v>
      </c>
      <c r="B12262" t="str">
        <f>"SC"&amp;LEFT(SalesDetails[[#This Row],[OrderNo]],4)&amp;SalesDetails[[#This Row],[Short State]]</f>
        <v>SC4549BO</v>
      </c>
      <c r="C12262" s="1">
        <v>41189</v>
      </c>
      <c r="D12262" t="s">
        <v>16726</v>
      </c>
      <c r="E12262" t="s">
        <v>16737</v>
      </c>
      <c r="F12262" t="s">
        <v>16749</v>
      </c>
      <c r="G12262" t="s">
        <v>18082</v>
      </c>
      <c r="H12262" s="2">
        <v>9.9117538074011673</v>
      </c>
      <c r="I12262" s="2">
        <v>13.89</v>
      </c>
      <c r="J12262">
        <v>13</v>
      </c>
      <c r="K12262" s="2">
        <f>SalesDetails[[#This Row],[Unit Price]]*SalesDetails[[#This Row],[Qty Sold]]</f>
        <v>180.57</v>
      </c>
      <c r="L12262" s="2">
        <f>(SalesDetails[[#This Row],[Unit Price]]-SalesDetails[[#This Row],[Unit Cost]])*SalesDetails[[#This Row],[Qty Sold]]</f>
        <v>51.717200503784831</v>
      </c>
    </row>
    <row r="12263" spans="1:12" x14ac:dyDescent="0.25">
      <c r="A12263" t="s">
        <v>5251</v>
      </c>
      <c r="B12263" t="str">
        <f>"SC"&amp;LEFT(SalesDetails[[#This Row],[OrderNo]],4)&amp;SalesDetails[[#This Row],[Short State]]</f>
        <v>SC4937KW</v>
      </c>
      <c r="C12263" s="1">
        <v>41024</v>
      </c>
      <c r="D12263" t="s">
        <v>16725</v>
      </c>
      <c r="E12263" t="s">
        <v>16733</v>
      </c>
      <c r="F12263" t="s">
        <v>16761</v>
      </c>
      <c r="G12263" t="s">
        <v>18082</v>
      </c>
      <c r="H12263" s="2">
        <v>0.88340732516877496</v>
      </c>
      <c r="I12263" s="2">
        <v>13.89</v>
      </c>
      <c r="J12263">
        <v>12</v>
      </c>
      <c r="K12263" s="2">
        <f>SalesDetails[[#This Row],[Unit Price]]*SalesDetails[[#This Row],[Qty Sold]]</f>
        <v>166.68</v>
      </c>
      <c r="L12263" s="2">
        <f>(SalesDetails[[#This Row],[Unit Price]]-SalesDetails[[#This Row],[Unit Cost]])*SalesDetails[[#This Row],[Qty Sold]]</f>
        <v>156.0791120979747</v>
      </c>
    </row>
    <row r="12264" spans="1:12" x14ac:dyDescent="0.25">
      <c r="A12264" t="s">
        <v>6641</v>
      </c>
      <c r="B12264" t="str">
        <f>"SC"&amp;LEFT(SalesDetails[[#This Row],[OrderNo]],4)&amp;SalesDetails[[#This Row],[Short State]]</f>
        <v>SC6832BA</v>
      </c>
      <c r="C12264" s="1">
        <v>41103</v>
      </c>
      <c r="D12264" t="s">
        <v>16726</v>
      </c>
      <c r="E12264" t="s">
        <v>16730</v>
      </c>
      <c r="F12264" t="s">
        <v>16747</v>
      </c>
      <c r="G12264" t="s">
        <v>18082</v>
      </c>
      <c r="H12264" s="2">
        <v>7.632796460877687</v>
      </c>
      <c r="I12264" s="2">
        <v>13.89</v>
      </c>
      <c r="J12264">
        <v>9</v>
      </c>
      <c r="K12264" s="2">
        <f>SalesDetails[[#This Row],[Unit Price]]*SalesDetails[[#This Row],[Qty Sold]]</f>
        <v>125.01</v>
      </c>
      <c r="L12264" s="2">
        <f>(SalesDetails[[#This Row],[Unit Price]]-SalesDetails[[#This Row],[Unit Cost]])*SalesDetails[[#This Row],[Qty Sold]]</f>
        <v>56.314831852100824</v>
      </c>
    </row>
    <row r="12265" spans="1:12" x14ac:dyDescent="0.25">
      <c r="A12265" t="s">
        <v>11978</v>
      </c>
      <c r="B12265" t="str">
        <f>"SC"&amp;LEFT(SalesDetails[[#This Row],[OrderNo]],4)&amp;SalesDetails[[#This Row],[Short State]]</f>
        <v>SC1536BE</v>
      </c>
      <c r="C12265" s="1">
        <v>41906</v>
      </c>
      <c r="D12265" t="s">
        <v>16726</v>
      </c>
      <c r="E12265" t="s">
        <v>16736</v>
      </c>
      <c r="F12265" t="s">
        <v>16748</v>
      </c>
      <c r="G12265" t="s">
        <v>18082</v>
      </c>
      <c r="H12265" s="2">
        <v>9.7594363187479125</v>
      </c>
      <c r="I12265" s="2">
        <v>13.89</v>
      </c>
      <c r="J12265">
        <v>10</v>
      </c>
      <c r="K12265" s="2">
        <f>SalesDetails[[#This Row],[Unit Price]]*SalesDetails[[#This Row],[Qty Sold]]</f>
        <v>138.9</v>
      </c>
      <c r="L12265" s="2">
        <f>(SalesDetails[[#This Row],[Unit Price]]-SalesDetails[[#This Row],[Unit Cost]])*SalesDetails[[#This Row],[Qty Sold]]</f>
        <v>41.305636812520881</v>
      </c>
    </row>
    <row r="12266" spans="1:12" x14ac:dyDescent="0.25">
      <c r="A12266" t="s">
        <v>13022</v>
      </c>
      <c r="B12266" t="str">
        <f>"SC"&amp;LEFT(SalesDetails[[#This Row],[OrderNo]],4)&amp;SalesDetails[[#This Row],[Short State]]</f>
        <v>SC1689JI</v>
      </c>
      <c r="C12266" s="1">
        <v>40972</v>
      </c>
      <c r="D12266" t="s">
        <v>16726</v>
      </c>
      <c r="E12266" t="s">
        <v>16735</v>
      </c>
      <c r="F12266" t="s">
        <v>16758</v>
      </c>
      <c r="G12266" t="s">
        <v>18082</v>
      </c>
      <c r="H12266" s="2">
        <v>12.029567314363312</v>
      </c>
      <c r="I12266" s="2">
        <v>13.89</v>
      </c>
      <c r="J12266">
        <v>12</v>
      </c>
      <c r="K12266" s="2">
        <f>SalesDetails[[#This Row],[Unit Price]]*SalesDetails[[#This Row],[Qty Sold]]</f>
        <v>166.68</v>
      </c>
      <c r="L12266" s="2">
        <f>(SalesDetails[[#This Row],[Unit Price]]-SalesDetails[[#This Row],[Unit Cost]])*SalesDetails[[#This Row],[Qty Sold]]</f>
        <v>22.325192227640258</v>
      </c>
    </row>
    <row r="12267" spans="1:12" x14ac:dyDescent="0.25">
      <c r="A12267" t="s">
        <v>13988</v>
      </c>
      <c r="B12267" t="str">
        <f>"SC"&amp;LEFT(SalesDetails[[#This Row],[OrderNo]],4)&amp;SalesDetails[[#This Row],[Short State]]</f>
        <v>SC1833NA</v>
      </c>
      <c r="C12267" s="1">
        <v>41298</v>
      </c>
      <c r="D12267" t="s">
        <v>16724</v>
      </c>
      <c r="E12267" t="s">
        <v>16735</v>
      </c>
      <c r="F12267" t="s">
        <v>16762</v>
      </c>
      <c r="G12267" t="s">
        <v>18082</v>
      </c>
      <c r="H12267" s="2">
        <v>0.78683215531903128</v>
      </c>
      <c r="I12267" s="2">
        <v>13.89</v>
      </c>
      <c r="J12267">
        <v>12</v>
      </c>
      <c r="K12267" s="2">
        <f>SalesDetails[[#This Row],[Unit Price]]*SalesDetails[[#This Row],[Qty Sold]]</f>
        <v>166.68</v>
      </c>
      <c r="L12267" s="2">
        <f>(SalesDetails[[#This Row],[Unit Price]]-SalesDetails[[#This Row],[Unit Cost]])*SalesDetails[[#This Row],[Qty Sold]]</f>
        <v>157.23801413617164</v>
      </c>
    </row>
    <row r="12268" spans="1:12" x14ac:dyDescent="0.25">
      <c r="A12268" t="s">
        <v>15899</v>
      </c>
      <c r="B12268" t="str">
        <f>"SC"&amp;LEFT(SalesDetails[[#This Row],[OrderNo]],4)&amp;SalesDetails[[#This Row],[Short State]]</f>
        <v>SC2116EB</v>
      </c>
      <c r="C12268" s="1">
        <v>41503</v>
      </c>
      <c r="D12268" t="s">
        <v>16726</v>
      </c>
      <c r="E12268" t="s">
        <v>16729</v>
      </c>
      <c r="F12268" t="s">
        <v>16752</v>
      </c>
      <c r="G12268" t="s">
        <v>18082</v>
      </c>
      <c r="H12268" s="2">
        <v>11.671095218366199</v>
      </c>
      <c r="I12268" s="2">
        <v>13.89</v>
      </c>
      <c r="J12268">
        <v>12</v>
      </c>
      <c r="K12268" s="2">
        <f>SalesDetails[[#This Row],[Unit Price]]*SalesDetails[[#This Row],[Qty Sold]]</f>
        <v>166.68</v>
      </c>
      <c r="L12268" s="2">
        <f>(SalesDetails[[#This Row],[Unit Price]]-SalesDetails[[#This Row],[Unit Cost]])*SalesDetails[[#This Row],[Qty Sold]]</f>
        <v>26.626857379605617</v>
      </c>
    </row>
    <row r="12269" spans="1:12" x14ac:dyDescent="0.25">
      <c r="A12269" t="s">
        <v>16254</v>
      </c>
      <c r="B12269" t="str">
        <f>"SC"&amp;LEFT(SalesDetails[[#This Row],[OrderNo]],4)&amp;SalesDetails[[#This Row],[Short State]]</f>
        <v>SC2165DE</v>
      </c>
      <c r="C12269" s="1">
        <v>41374</v>
      </c>
      <c r="D12269" t="s">
        <v>16726</v>
      </c>
      <c r="E12269" t="s">
        <v>16736</v>
      </c>
      <c r="F12269" t="s">
        <v>16751</v>
      </c>
      <c r="G12269" t="s">
        <v>18082</v>
      </c>
      <c r="H12269" s="2">
        <v>7.7061041756996511</v>
      </c>
      <c r="I12269" s="2">
        <v>13.89</v>
      </c>
      <c r="J12269">
        <v>10</v>
      </c>
      <c r="K12269" s="2">
        <f>SalesDetails[[#This Row],[Unit Price]]*SalesDetails[[#This Row],[Qty Sold]]</f>
        <v>138.9</v>
      </c>
      <c r="L12269" s="2">
        <f>(SalesDetails[[#This Row],[Unit Price]]-SalesDetails[[#This Row],[Unit Cost]])*SalesDetails[[#This Row],[Qty Sold]]</f>
        <v>61.838958243003496</v>
      </c>
    </row>
    <row r="12270" spans="1:12" x14ac:dyDescent="0.25">
      <c r="A12270" t="s">
        <v>16277</v>
      </c>
      <c r="B12270" t="str">
        <f>"SC"&amp;LEFT(SalesDetails[[#This Row],[OrderNo]],4)&amp;SalesDetails[[#This Row],[Short State]]</f>
        <v>SC2168AN</v>
      </c>
      <c r="C12270" s="1">
        <v>40901</v>
      </c>
      <c r="D12270" t="s">
        <v>16726</v>
      </c>
      <c r="E12270" t="s">
        <v>16732</v>
      </c>
      <c r="F12270" t="s">
        <v>16746</v>
      </c>
      <c r="G12270" t="s">
        <v>18082</v>
      </c>
      <c r="H12270" s="2">
        <v>8.339330865459873</v>
      </c>
      <c r="I12270" s="2">
        <v>13.89</v>
      </c>
      <c r="J12270">
        <v>9</v>
      </c>
      <c r="K12270" s="2">
        <f>SalesDetails[[#This Row],[Unit Price]]*SalesDetails[[#This Row],[Qty Sold]]</f>
        <v>125.01</v>
      </c>
      <c r="L12270" s="2">
        <f>(SalesDetails[[#This Row],[Unit Price]]-SalesDetails[[#This Row],[Unit Cost]])*SalesDetails[[#This Row],[Qty Sold]]</f>
        <v>49.95602221086115</v>
      </c>
    </row>
    <row r="12271" spans="1:12" x14ac:dyDescent="0.25">
      <c r="A12271" t="s">
        <v>16649</v>
      </c>
      <c r="B12271" t="str">
        <f>"SC"&amp;LEFT(SalesDetails[[#This Row],[OrderNo]],4)&amp;SalesDetails[[#This Row],[Short State]]</f>
        <v>SC2225EB</v>
      </c>
      <c r="C12271" s="1">
        <v>41342</v>
      </c>
      <c r="D12271" t="s">
        <v>16724</v>
      </c>
      <c r="E12271" t="s">
        <v>16736</v>
      </c>
      <c r="F12271" t="s">
        <v>16752</v>
      </c>
      <c r="G12271" t="s">
        <v>18082</v>
      </c>
      <c r="H12271" s="2">
        <v>8.8136095618552996</v>
      </c>
      <c r="I12271" s="2">
        <v>13.89</v>
      </c>
      <c r="J12271">
        <v>10</v>
      </c>
      <c r="K12271" s="2">
        <f>SalesDetails[[#This Row],[Unit Price]]*SalesDetails[[#This Row],[Qty Sold]]</f>
        <v>138.9</v>
      </c>
      <c r="L12271" s="2">
        <f>(SalesDetails[[#This Row],[Unit Price]]-SalesDetails[[#This Row],[Unit Cost]])*SalesDetails[[#This Row],[Qty Sold]]</f>
        <v>50.763904381447006</v>
      </c>
    </row>
    <row r="12272" spans="1:12" x14ac:dyDescent="0.25">
      <c r="A12272" t="s">
        <v>3821</v>
      </c>
      <c r="B12272" t="str">
        <f>"SC"&amp;LEFT(SalesDetails[[#This Row],[OrderNo]],4)&amp;SalesDetails[[#This Row],[Short State]]</f>
        <v>SC3045KD</v>
      </c>
      <c r="C12272" s="1">
        <v>41084</v>
      </c>
      <c r="D12272" t="s">
        <v>16726</v>
      </c>
      <c r="E12272" t="s">
        <v>16729</v>
      </c>
      <c r="F12272" t="s">
        <v>16739</v>
      </c>
      <c r="G12272" t="s">
        <v>18083</v>
      </c>
      <c r="H12272" s="2">
        <v>2.5669611948545059</v>
      </c>
      <c r="I12272" s="2">
        <v>13.89</v>
      </c>
      <c r="J12272">
        <v>12</v>
      </c>
      <c r="K12272" s="2">
        <f>SalesDetails[[#This Row],[Unit Price]]*SalesDetails[[#This Row],[Qty Sold]]</f>
        <v>166.68</v>
      </c>
      <c r="L12272" s="2">
        <f>(SalesDetails[[#This Row],[Unit Price]]-SalesDetails[[#This Row],[Unit Cost]])*SalesDetails[[#This Row],[Qty Sold]]</f>
        <v>135.87646566174593</v>
      </c>
    </row>
    <row r="12273" spans="1:12" x14ac:dyDescent="0.25">
      <c r="A12273" t="s">
        <v>5399</v>
      </c>
      <c r="B12273" t="str">
        <f>"SC"&amp;LEFT(SalesDetails[[#This Row],[OrderNo]],4)&amp;SalesDetails[[#This Row],[Short State]]</f>
        <v>SC5129IM</v>
      </c>
      <c r="C12273" s="1">
        <v>40895</v>
      </c>
      <c r="D12273" t="s">
        <v>16726</v>
      </c>
      <c r="E12273" t="s">
        <v>16731</v>
      </c>
      <c r="F12273" t="s">
        <v>16757</v>
      </c>
      <c r="G12273" t="s">
        <v>18083</v>
      </c>
      <c r="H12273" s="2">
        <v>10.462025764174991</v>
      </c>
      <c r="I12273" s="2">
        <v>13.89</v>
      </c>
      <c r="J12273">
        <v>8</v>
      </c>
      <c r="K12273" s="2">
        <f>SalesDetails[[#This Row],[Unit Price]]*SalesDetails[[#This Row],[Qty Sold]]</f>
        <v>111.12</v>
      </c>
      <c r="L12273" s="2">
        <f>(SalesDetails[[#This Row],[Unit Price]]-SalesDetails[[#This Row],[Unit Cost]])*SalesDetails[[#This Row],[Qty Sold]]</f>
        <v>27.42379388660008</v>
      </c>
    </row>
    <row r="12274" spans="1:12" x14ac:dyDescent="0.25">
      <c r="A12274" t="s">
        <v>6316</v>
      </c>
      <c r="B12274" t="str">
        <f>"SC"&amp;LEFT(SalesDetails[[#This Row],[OrderNo]],4)&amp;SalesDetails[[#This Row],[Short State]]</f>
        <v>SC6383DE</v>
      </c>
      <c r="C12274" s="1">
        <v>41391</v>
      </c>
      <c r="D12274" t="s">
        <v>16726</v>
      </c>
      <c r="E12274" t="s">
        <v>16736</v>
      </c>
      <c r="F12274" t="s">
        <v>16751</v>
      </c>
      <c r="G12274" t="s">
        <v>18083</v>
      </c>
      <c r="H12274" s="2">
        <v>2.3237360018956235</v>
      </c>
      <c r="I12274" s="2">
        <v>13.89</v>
      </c>
      <c r="J12274">
        <v>10</v>
      </c>
      <c r="K12274" s="2">
        <f>SalesDetails[[#This Row],[Unit Price]]*SalesDetails[[#This Row],[Qty Sold]]</f>
        <v>138.9</v>
      </c>
      <c r="L12274" s="2">
        <f>(SalesDetails[[#This Row],[Unit Price]]-SalesDetails[[#This Row],[Unit Cost]])*SalesDetails[[#This Row],[Qty Sold]]</f>
        <v>115.66263998104377</v>
      </c>
    </row>
    <row r="12275" spans="1:12" x14ac:dyDescent="0.25">
      <c r="A12275" t="s">
        <v>6340</v>
      </c>
      <c r="B12275" t="str">
        <f>"SC"&amp;LEFT(SalesDetails[[#This Row],[OrderNo]],4)&amp;SalesDetails[[#This Row],[Short State]]</f>
        <v>SC6421KO</v>
      </c>
      <c r="C12275" s="1">
        <v>41673</v>
      </c>
      <c r="D12275" t="s">
        <v>16726</v>
      </c>
      <c r="E12275" t="s">
        <v>16735</v>
      </c>
      <c r="F12275" t="s">
        <v>16760</v>
      </c>
      <c r="G12275" t="s">
        <v>18083</v>
      </c>
      <c r="H12275" s="2">
        <v>0.38022956733459018</v>
      </c>
      <c r="I12275" s="2">
        <v>13.89</v>
      </c>
      <c r="J12275">
        <v>12</v>
      </c>
      <c r="K12275" s="2">
        <f>SalesDetails[[#This Row],[Unit Price]]*SalesDetails[[#This Row],[Qty Sold]]</f>
        <v>166.68</v>
      </c>
      <c r="L12275" s="2">
        <f>(SalesDetails[[#This Row],[Unit Price]]-SalesDetails[[#This Row],[Unit Cost]])*SalesDetails[[#This Row],[Qty Sold]]</f>
        <v>162.11724519198492</v>
      </c>
    </row>
    <row r="12276" spans="1:12" x14ac:dyDescent="0.25">
      <c r="A12276" t="s">
        <v>16098</v>
      </c>
      <c r="B12276" t="str">
        <f>"SC"&amp;LEFT(SalesDetails[[#This Row],[OrderNo]],4)&amp;SalesDetails[[#This Row],[Short State]]</f>
        <v>SC2142KW</v>
      </c>
      <c r="C12276" s="1">
        <v>41744</v>
      </c>
      <c r="D12276" t="s">
        <v>16724</v>
      </c>
      <c r="E12276" t="s">
        <v>16733</v>
      </c>
      <c r="F12276" t="s">
        <v>16761</v>
      </c>
      <c r="G12276" t="s">
        <v>18083</v>
      </c>
      <c r="H12276" s="2">
        <v>4.7236269698749656</v>
      </c>
      <c r="I12276" s="2">
        <v>13.89</v>
      </c>
      <c r="J12276">
        <v>12</v>
      </c>
      <c r="K12276" s="2">
        <f>SalesDetails[[#This Row],[Unit Price]]*SalesDetails[[#This Row],[Qty Sold]]</f>
        <v>166.68</v>
      </c>
      <c r="L12276" s="2">
        <f>(SalesDetails[[#This Row],[Unit Price]]-SalesDetails[[#This Row],[Unit Cost]])*SalesDetails[[#This Row],[Qty Sold]]</f>
        <v>109.99647636150041</v>
      </c>
    </row>
    <row r="12277" spans="1:12" x14ac:dyDescent="0.25">
      <c r="A12277" t="s">
        <v>2513</v>
      </c>
      <c r="B12277" t="str">
        <f>"SC"&amp;LEFT(SalesDetails[[#This Row],[OrderNo]],4)&amp;SalesDetails[[#This Row],[Short State]]</f>
        <v>SC678EB</v>
      </c>
      <c r="C12277" s="1">
        <v>41032</v>
      </c>
      <c r="D12277" t="s">
        <v>16724</v>
      </c>
      <c r="E12277" t="s">
        <v>16736</v>
      </c>
      <c r="F12277" t="s">
        <v>16752</v>
      </c>
      <c r="G12277" t="s">
        <v>18084</v>
      </c>
      <c r="H12277" s="2">
        <v>9.088036306834967</v>
      </c>
      <c r="I12277" s="2">
        <v>22.89</v>
      </c>
      <c r="J12277">
        <v>20</v>
      </c>
      <c r="K12277" s="2">
        <f>SalesDetails[[#This Row],[Unit Price]]*SalesDetails[[#This Row],[Qty Sold]]</f>
        <v>457.8</v>
      </c>
      <c r="L12277" s="2">
        <f>(SalesDetails[[#This Row],[Unit Price]]-SalesDetails[[#This Row],[Unit Cost]])*SalesDetails[[#This Row],[Qty Sold]]</f>
        <v>276.03927386330065</v>
      </c>
    </row>
    <row r="12278" spans="1:12" x14ac:dyDescent="0.25">
      <c r="A12278" t="s">
        <v>2515</v>
      </c>
      <c r="B12278" t="str">
        <f>"SC"&amp;LEFT(SalesDetails[[#This Row],[OrderNo]],4)&amp;SalesDetails[[#This Row],[Short State]]</f>
        <v>SC1128OS</v>
      </c>
      <c r="C12278" s="1">
        <v>41685</v>
      </c>
      <c r="D12278" t="s">
        <v>16726</v>
      </c>
      <c r="E12278" t="s">
        <v>16732</v>
      </c>
      <c r="F12278" t="s">
        <v>16765</v>
      </c>
      <c r="G12278" t="s">
        <v>18084</v>
      </c>
      <c r="H12278" s="2">
        <v>6.6657063758429222</v>
      </c>
      <c r="I12278" s="2">
        <v>22.89</v>
      </c>
      <c r="J12278">
        <v>9</v>
      </c>
      <c r="K12278" s="2">
        <f>SalesDetails[[#This Row],[Unit Price]]*SalesDetails[[#This Row],[Qty Sold]]</f>
        <v>206.01</v>
      </c>
      <c r="L12278" s="2">
        <f>(SalesDetails[[#This Row],[Unit Price]]-SalesDetails[[#This Row],[Unit Cost]])*SalesDetails[[#This Row],[Qty Sold]]</f>
        <v>146.01864261741369</v>
      </c>
    </row>
    <row r="12279" spans="1:12" x14ac:dyDescent="0.25">
      <c r="A12279" t="s">
        <v>4238</v>
      </c>
      <c r="B12279" t="str">
        <f>"SC"&amp;LEFT(SalesDetails[[#This Row],[OrderNo]],4)&amp;SalesDetails[[#This Row],[Short State]]</f>
        <v>SC3619EB</v>
      </c>
      <c r="C12279" s="1">
        <v>41806</v>
      </c>
      <c r="D12279" t="s">
        <v>16723</v>
      </c>
      <c r="E12279" t="s">
        <v>16729</v>
      </c>
      <c r="F12279" t="s">
        <v>16752</v>
      </c>
      <c r="G12279" t="s">
        <v>18084</v>
      </c>
      <c r="H12279" s="2">
        <v>2.7171292813647736</v>
      </c>
      <c r="I12279" s="2">
        <v>22.89</v>
      </c>
      <c r="J12279">
        <v>6</v>
      </c>
      <c r="K12279" s="2">
        <f>SalesDetails[[#This Row],[Unit Price]]*SalesDetails[[#This Row],[Qty Sold]]</f>
        <v>137.34</v>
      </c>
      <c r="L12279" s="2">
        <f>(SalesDetails[[#This Row],[Unit Price]]-SalesDetails[[#This Row],[Unit Cost]])*SalesDetails[[#This Row],[Qty Sold]]</f>
        <v>121.03722431181137</v>
      </c>
    </row>
    <row r="12280" spans="1:12" x14ac:dyDescent="0.25">
      <c r="A12280" t="s">
        <v>4502</v>
      </c>
      <c r="B12280" t="str">
        <f>"SC"&amp;LEFT(SalesDetails[[#This Row],[OrderNo]],4)&amp;SalesDetails[[#This Row],[Short State]]</f>
        <v>SC3966ON</v>
      </c>
      <c r="C12280" s="1">
        <v>41306</v>
      </c>
      <c r="D12280" t="s">
        <v>16726</v>
      </c>
      <c r="E12280" t="s">
        <v>16734</v>
      </c>
      <c r="F12280" t="s">
        <v>16764</v>
      </c>
      <c r="G12280" t="s">
        <v>18084</v>
      </c>
      <c r="H12280" s="2">
        <v>2.5989209617766846</v>
      </c>
      <c r="I12280" s="2">
        <v>22.89</v>
      </c>
      <c r="J12280">
        <v>9</v>
      </c>
      <c r="K12280" s="2">
        <f>SalesDetails[[#This Row],[Unit Price]]*SalesDetails[[#This Row],[Qty Sold]]</f>
        <v>206.01</v>
      </c>
      <c r="L12280" s="2">
        <f>(SalesDetails[[#This Row],[Unit Price]]-SalesDetails[[#This Row],[Unit Cost]])*SalesDetails[[#This Row],[Qty Sold]]</f>
        <v>182.61971134400983</v>
      </c>
    </row>
    <row r="12281" spans="1:12" x14ac:dyDescent="0.25">
      <c r="A12281" t="s">
        <v>4723</v>
      </c>
      <c r="B12281" t="str">
        <f>"SC"&amp;LEFT(SalesDetails[[#This Row],[OrderNo]],4)&amp;SalesDetails[[#This Row],[Short State]]</f>
        <v>SC4271IM</v>
      </c>
      <c r="C12281" s="1">
        <v>40909</v>
      </c>
      <c r="D12281" t="s">
        <v>16726</v>
      </c>
      <c r="E12281" t="s">
        <v>16738</v>
      </c>
      <c r="F12281" t="s">
        <v>16757</v>
      </c>
      <c r="G12281" t="s">
        <v>18084</v>
      </c>
      <c r="H12281" s="2">
        <v>6.0169812460467673</v>
      </c>
      <c r="I12281" s="2">
        <v>22.89</v>
      </c>
      <c r="J12281">
        <v>13</v>
      </c>
      <c r="K12281" s="2">
        <f>SalesDetails[[#This Row],[Unit Price]]*SalesDetails[[#This Row],[Qty Sold]]</f>
        <v>297.57</v>
      </c>
      <c r="L12281" s="2">
        <f>(SalesDetails[[#This Row],[Unit Price]]-SalesDetails[[#This Row],[Unit Cost]])*SalesDetails[[#This Row],[Qty Sold]]</f>
        <v>219.34924380139202</v>
      </c>
    </row>
    <row r="12282" spans="1:12" x14ac:dyDescent="0.25">
      <c r="A12282" t="s">
        <v>6095</v>
      </c>
      <c r="B12282" t="str">
        <f>"SC"&amp;LEFT(SalesDetails[[#This Row],[OrderNo]],4)&amp;SalesDetails[[#This Row],[Short State]]</f>
        <v>SC6085BE</v>
      </c>
      <c r="C12282" s="1">
        <v>40966</v>
      </c>
      <c r="D12282" t="s">
        <v>16726</v>
      </c>
      <c r="E12282" t="s">
        <v>16732</v>
      </c>
      <c r="F12282" t="s">
        <v>16748</v>
      </c>
      <c r="G12282" t="s">
        <v>18084</v>
      </c>
      <c r="H12282" s="2">
        <v>8.3549263119922834</v>
      </c>
      <c r="I12282" s="2">
        <v>22.89</v>
      </c>
      <c r="J12282">
        <v>9</v>
      </c>
      <c r="K12282" s="2">
        <f>SalesDetails[[#This Row],[Unit Price]]*SalesDetails[[#This Row],[Qty Sold]]</f>
        <v>206.01</v>
      </c>
      <c r="L12282" s="2">
        <f>(SalesDetails[[#This Row],[Unit Price]]-SalesDetails[[#This Row],[Unit Cost]])*SalesDetails[[#This Row],[Qty Sold]]</f>
        <v>130.81566319206945</v>
      </c>
    </row>
    <row r="12283" spans="1:12" x14ac:dyDescent="0.25">
      <c r="A12283" t="s">
        <v>6370</v>
      </c>
      <c r="B12283" t="str">
        <f>"SC"&amp;LEFT(SalesDetails[[#This Row],[OrderNo]],4)&amp;SalesDetails[[#This Row],[Short State]]</f>
        <v>SC6465EB</v>
      </c>
      <c r="C12283" s="1">
        <v>41605</v>
      </c>
      <c r="D12283" t="s">
        <v>16724</v>
      </c>
      <c r="E12283" t="s">
        <v>16737</v>
      </c>
      <c r="F12283" t="s">
        <v>16752</v>
      </c>
      <c r="G12283" t="s">
        <v>18084</v>
      </c>
      <c r="H12283" s="2">
        <v>0.79673574486744214</v>
      </c>
      <c r="I12283" s="2">
        <v>22.89</v>
      </c>
      <c r="J12283">
        <v>26</v>
      </c>
      <c r="K12283" s="2">
        <f>SalesDetails[[#This Row],[Unit Price]]*SalesDetails[[#This Row],[Qty Sold]]</f>
        <v>595.14</v>
      </c>
      <c r="L12283" s="2">
        <f>(SalesDetails[[#This Row],[Unit Price]]-SalesDetails[[#This Row],[Unit Cost]])*SalesDetails[[#This Row],[Qty Sold]]</f>
        <v>574.42487063344652</v>
      </c>
    </row>
    <row r="12284" spans="1:12" x14ac:dyDescent="0.25">
      <c r="A12284" t="s">
        <v>6931</v>
      </c>
      <c r="B12284" t="str">
        <f>"SC"&amp;LEFT(SalesDetails[[#This Row],[OrderNo]],4)&amp;SalesDetails[[#This Row],[Short State]]</f>
        <v>SC7973DE</v>
      </c>
      <c r="C12284" s="1">
        <v>41587</v>
      </c>
      <c r="D12284" t="s">
        <v>16725</v>
      </c>
      <c r="E12284" t="s">
        <v>16737</v>
      </c>
      <c r="F12284" t="s">
        <v>16751</v>
      </c>
      <c r="G12284" t="s">
        <v>18084</v>
      </c>
      <c r="H12284" s="2">
        <v>2.3959475902271756</v>
      </c>
      <c r="I12284" s="2">
        <v>22.89</v>
      </c>
      <c r="J12284">
        <v>13</v>
      </c>
      <c r="K12284" s="2">
        <f>SalesDetails[[#This Row],[Unit Price]]*SalesDetails[[#This Row],[Qty Sold]]</f>
        <v>297.57</v>
      </c>
      <c r="L12284" s="2">
        <f>(SalesDetails[[#This Row],[Unit Price]]-SalesDetails[[#This Row],[Unit Cost]])*SalesDetails[[#This Row],[Qty Sold]]</f>
        <v>266.42268132704669</v>
      </c>
    </row>
    <row r="12285" spans="1:12" x14ac:dyDescent="0.25">
      <c r="A12285" t="s">
        <v>9565</v>
      </c>
      <c r="B12285" t="str">
        <f>"SC"&amp;LEFT(SalesDetails[[#This Row],[OrderNo]],4)&amp;SalesDetails[[#This Row],[Short State]]</f>
        <v>SC1189AK</v>
      </c>
      <c r="C12285" s="1">
        <v>41009</v>
      </c>
      <c r="D12285" t="s">
        <v>16726</v>
      </c>
      <c r="E12285" t="s">
        <v>16736</v>
      </c>
      <c r="F12285" t="s">
        <v>16745</v>
      </c>
      <c r="G12285" t="s">
        <v>18084</v>
      </c>
      <c r="H12285" s="2">
        <v>2.6324673412780433</v>
      </c>
      <c r="I12285" s="2">
        <v>22.89</v>
      </c>
      <c r="J12285">
        <v>10</v>
      </c>
      <c r="K12285" s="2">
        <f>SalesDetails[[#This Row],[Unit Price]]*SalesDetails[[#This Row],[Qty Sold]]</f>
        <v>228.9</v>
      </c>
      <c r="L12285" s="2">
        <f>(SalesDetails[[#This Row],[Unit Price]]-SalesDetails[[#This Row],[Unit Cost]])*SalesDetails[[#This Row],[Qty Sold]]</f>
        <v>202.57532658721956</v>
      </c>
    </row>
    <row r="12286" spans="1:12" x14ac:dyDescent="0.25">
      <c r="A12286" t="s">
        <v>11604</v>
      </c>
      <c r="B12286" t="str">
        <f>"SC"&amp;LEFT(SalesDetails[[#This Row],[OrderNo]],4)&amp;SalesDetails[[#This Row],[Short State]]</f>
        <v>SC1480KW</v>
      </c>
      <c r="C12286" s="1">
        <v>41840</v>
      </c>
      <c r="D12286" t="s">
        <v>16724</v>
      </c>
      <c r="E12286" t="s">
        <v>16736</v>
      </c>
      <c r="F12286" t="s">
        <v>16761</v>
      </c>
      <c r="G12286" t="s">
        <v>18084</v>
      </c>
      <c r="H12286" s="2">
        <v>12.434156951165507</v>
      </c>
      <c r="I12286" s="2">
        <v>22.89</v>
      </c>
      <c r="J12286">
        <v>10</v>
      </c>
      <c r="K12286" s="2">
        <f>SalesDetails[[#This Row],[Unit Price]]*SalesDetails[[#This Row],[Qty Sold]]</f>
        <v>228.9</v>
      </c>
      <c r="L12286" s="2">
        <f>(SalesDetails[[#This Row],[Unit Price]]-SalesDetails[[#This Row],[Unit Cost]])*SalesDetails[[#This Row],[Qty Sold]]</f>
        <v>104.55843048834494</v>
      </c>
    </row>
    <row r="12287" spans="1:12" x14ac:dyDescent="0.25">
      <c r="A12287" t="s">
        <v>11704</v>
      </c>
      <c r="B12287" t="str">
        <f>"SC"&amp;LEFT(SalesDetails[[#This Row],[OrderNo]],4)&amp;SalesDetails[[#This Row],[Short State]]</f>
        <v>SC1496DE</v>
      </c>
      <c r="C12287" s="1">
        <v>40894</v>
      </c>
      <c r="D12287" t="s">
        <v>16725</v>
      </c>
      <c r="E12287" t="s">
        <v>16732</v>
      </c>
      <c r="F12287" t="s">
        <v>16751</v>
      </c>
      <c r="G12287" t="s">
        <v>18084</v>
      </c>
      <c r="H12287" s="2">
        <v>2.246995825092001</v>
      </c>
      <c r="I12287" s="2">
        <v>22.89</v>
      </c>
      <c r="J12287">
        <v>18</v>
      </c>
      <c r="K12287" s="2">
        <f>SalesDetails[[#This Row],[Unit Price]]*SalesDetails[[#This Row],[Qty Sold]]</f>
        <v>412.02</v>
      </c>
      <c r="L12287" s="2">
        <f>(SalesDetails[[#This Row],[Unit Price]]-SalesDetails[[#This Row],[Unit Cost]])*SalesDetails[[#This Row],[Qty Sold]]</f>
        <v>371.57407514834404</v>
      </c>
    </row>
    <row r="12288" spans="1:12" x14ac:dyDescent="0.25">
      <c r="A12288" t="s">
        <v>12904</v>
      </c>
      <c r="B12288" t="str">
        <f>"SC"&amp;LEFT(SalesDetails[[#This Row],[OrderNo]],4)&amp;SalesDetails[[#This Row],[Short State]]</f>
        <v>SC1673NA</v>
      </c>
      <c r="C12288" s="1">
        <v>41652</v>
      </c>
      <c r="D12288" t="s">
        <v>16726</v>
      </c>
      <c r="E12288" t="s">
        <v>16734</v>
      </c>
      <c r="F12288" t="s">
        <v>16762</v>
      </c>
      <c r="G12288" t="s">
        <v>18084</v>
      </c>
      <c r="H12288" s="2">
        <v>7.4672604224514139</v>
      </c>
      <c r="I12288" s="2">
        <v>22.89</v>
      </c>
      <c r="J12288">
        <v>9</v>
      </c>
      <c r="K12288" s="2">
        <f>SalesDetails[[#This Row],[Unit Price]]*SalesDetails[[#This Row],[Qty Sold]]</f>
        <v>206.01</v>
      </c>
      <c r="L12288" s="2">
        <f>(SalesDetails[[#This Row],[Unit Price]]-SalesDetails[[#This Row],[Unit Cost]])*SalesDetails[[#This Row],[Qty Sold]]</f>
        <v>138.80465619793728</v>
      </c>
    </row>
    <row r="12289" spans="1:12" x14ac:dyDescent="0.25">
      <c r="A12289" t="s">
        <v>14107</v>
      </c>
      <c r="B12289" t="str">
        <f>"SC"&amp;LEFT(SalesDetails[[#This Row],[OrderNo]],4)&amp;SalesDetails[[#This Row],[Short State]]</f>
        <v>SC1849DE</v>
      </c>
      <c r="C12289" s="1">
        <v>41796</v>
      </c>
      <c r="D12289" t="s">
        <v>16725</v>
      </c>
      <c r="E12289" t="s">
        <v>16729</v>
      </c>
      <c r="F12289" t="s">
        <v>16751</v>
      </c>
      <c r="G12289" t="s">
        <v>18084</v>
      </c>
      <c r="H12289" s="2">
        <v>3.092428676097386</v>
      </c>
      <c r="I12289" s="2">
        <v>22.89</v>
      </c>
      <c r="J12289">
        <v>6</v>
      </c>
      <c r="K12289" s="2">
        <f>SalesDetails[[#This Row],[Unit Price]]*SalesDetails[[#This Row],[Qty Sold]]</f>
        <v>137.34</v>
      </c>
      <c r="L12289" s="2">
        <f>(SalesDetails[[#This Row],[Unit Price]]-SalesDetails[[#This Row],[Unit Cost]])*SalesDetails[[#This Row],[Qty Sold]]</f>
        <v>118.7854279434157</v>
      </c>
    </row>
    <row r="12290" spans="1:12" x14ac:dyDescent="0.25">
      <c r="A12290" t="s">
        <v>14804</v>
      </c>
      <c r="B12290" t="str">
        <f>"SC"&amp;LEFT(SalesDetails[[#This Row],[OrderNo]],4)&amp;SalesDetails[[#This Row],[Short State]]</f>
        <v>SC1953DE</v>
      </c>
      <c r="C12290" s="1">
        <v>41417</v>
      </c>
      <c r="D12290" t="s">
        <v>16726</v>
      </c>
      <c r="E12290" t="s">
        <v>16736</v>
      </c>
      <c r="F12290" t="s">
        <v>16751</v>
      </c>
      <c r="G12290" t="s">
        <v>18084</v>
      </c>
      <c r="H12290" s="2">
        <v>5.541779659589861</v>
      </c>
      <c r="I12290" s="2">
        <v>22.89</v>
      </c>
      <c r="J12290">
        <v>10</v>
      </c>
      <c r="K12290" s="2">
        <f>SalesDetails[[#This Row],[Unit Price]]*SalesDetails[[#This Row],[Qty Sold]]</f>
        <v>228.9</v>
      </c>
      <c r="L12290" s="2">
        <f>(SalesDetails[[#This Row],[Unit Price]]-SalesDetails[[#This Row],[Unit Cost]])*SalesDetails[[#This Row],[Qty Sold]]</f>
        <v>173.4822034041014</v>
      </c>
    </row>
    <row r="12291" spans="1:12" x14ac:dyDescent="0.25">
      <c r="A12291" t="s">
        <v>3489</v>
      </c>
      <c r="B12291" t="str">
        <f>"SC"&amp;LEFT(SalesDetails[[#This Row],[OrderNo]],4)&amp;SalesDetails[[#This Row],[Short State]]</f>
        <v>SC2620KW</v>
      </c>
      <c r="C12291" s="1">
        <v>40960</v>
      </c>
      <c r="D12291" t="s">
        <v>16725</v>
      </c>
      <c r="E12291" t="s">
        <v>16734</v>
      </c>
      <c r="F12291" t="s">
        <v>16761</v>
      </c>
      <c r="G12291" t="s">
        <v>18085</v>
      </c>
      <c r="H12291" s="2">
        <v>13.886253905558153</v>
      </c>
      <c r="I12291" s="2">
        <v>22.89</v>
      </c>
      <c r="J12291">
        <v>9</v>
      </c>
      <c r="K12291" s="2">
        <f>SalesDetails[[#This Row],[Unit Price]]*SalesDetails[[#This Row],[Qty Sold]]</f>
        <v>206.01</v>
      </c>
      <c r="L12291" s="2">
        <f>(SalesDetails[[#This Row],[Unit Price]]-SalesDetails[[#This Row],[Unit Cost]])*SalesDetails[[#This Row],[Qty Sold]]</f>
        <v>81.033714849976633</v>
      </c>
    </row>
    <row r="12292" spans="1:12" x14ac:dyDescent="0.25">
      <c r="A12292" t="s">
        <v>3874</v>
      </c>
      <c r="B12292" t="str">
        <f>"SC"&amp;LEFT(SalesDetails[[#This Row],[OrderNo]],4)&amp;SalesDetails[[#This Row],[Short State]]</f>
        <v>SC3119EB</v>
      </c>
      <c r="C12292" s="1">
        <v>41754</v>
      </c>
      <c r="D12292" t="s">
        <v>16726</v>
      </c>
      <c r="E12292" t="s">
        <v>16736</v>
      </c>
      <c r="F12292" t="s">
        <v>16752</v>
      </c>
      <c r="G12292" t="s">
        <v>18085</v>
      </c>
      <c r="H12292" s="2">
        <v>10.721976139679505</v>
      </c>
      <c r="I12292" s="2">
        <v>22.89</v>
      </c>
      <c r="J12292">
        <v>10</v>
      </c>
      <c r="K12292" s="2">
        <f>SalesDetails[[#This Row],[Unit Price]]*SalesDetails[[#This Row],[Qty Sold]]</f>
        <v>228.9</v>
      </c>
      <c r="L12292" s="2">
        <f>(SalesDetails[[#This Row],[Unit Price]]-SalesDetails[[#This Row],[Unit Cost]])*SalesDetails[[#This Row],[Qty Sold]]</f>
        <v>121.68023860320496</v>
      </c>
    </row>
    <row r="12293" spans="1:12" x14ac:dyDescent="0.25">
      <c r="A12293" t="s">
        <v>4883</v>
      </c>
      <c r="B12293" t="str">
        <f>"SC"&amp;LEFT(SalesDetails[[#This Row],[OrderNo]],4)&amp;SalesDetails[[#This Row],[Short State]]</f>
        <v>SC4466KW</v>
      </c>
      <c r="C12293" s="1">
        <v>41356</v>
      </c>
      <c r="D12293" t="s">
        <v>16725</v>
      </c>
      <c r="E12293" t="s">
        <v>16734</v>
      </c>
      <c r="F12293" t="s">
        <v>16761</v>
      </c>
      <c r="G12293" t="s">
        <v>18085</v>
      </c>
      <c r="H12293" s="2">
        <v>8.8315048839078951</v>
      </c>
      <c r="I12293" s="2">
        <v>22.89</v>
      </c>
      <c r="J12293">
        <v>9</v>
      </c>
      <c r="K12293" s="2">
        <f>SalesDetails[[#This Row],[Unit Price]]*SalesDetails[[#This Row],[Qty Sold]]</f>
        <v>206.01</v>
      </c>
      <c r="L12293" s="2">
        <f>(SalesDetails[[#This Row],[Unit Price]]-SalesDetails[[#This Row],[Unit Cost]])*SalesDetails[[#This Row],[Qty Sold]]</f>
        <v>126.52645604482895</v>
      </c>
    </row>
    <row r="12294" spans="1:12" x14ac:dyDescent="0.25">
      <c r="A12294" t="s">
        <v>5791</v>
      </c>
      <c r="B12294" t="str">
        <f>"SC"&amp;LEFT(SalesDetails[[#This Row],[OrderNo]],4)&amp;SalesDetails[[#This Row],[Short State]]</f>
        <v>SC5655ED</v>
      </c>
      <c r="C12294" s="1">
        <v>41015</v>
      </c>
      <c r="D12294" t="s">
        <v>16726</v>
      </c>
      <c r="E12294" t="s">
        <v>16736</v>
      </c>
      <c r="F12294" t="s">
        <v>16753</v>
      </c>
      <c r="G12294" t="s">
        <v>18085</v>
      </c>
      <c r="H12294" s="2">
        <v>5.4022062873317775</v>
      </c>
      <c r="I12294" s="2">
        <v>22.89</v>
      </c>
      <c r="J12294">
        <v>10</v>
      </c>
      <c r="K12294" s="2">
        <f>SalesDetails[[#This Row],[Unit Price]]*SalesDetails[[#This Row],[Qty Sold]]</f>
        <v>228.9</v>
      </c>
      <c r="L12294" s="2">
        <f>(SalesDetails[[#This Row],[Unit Price]]-SalesDetails[[#This Row],[Unit Cost]])*SalesDetails[[#This Row],[Qty Sold]]</f>
        <v>174.87793712668221</v>
      </c>
    </row>
    <row r="12295" spans="1:12" x14ac:dyDescent="0.25">
      <c r="A12295" t="s">
        <v>7891</v>
      </c>
      <c r="B12295" t="str">
        <f>"SC"&amp;LEFT(SalesDetails[[#This Row],[OrderNo]],4)&amp;SalesDetails[[#This Row],[Short State]]</f>
        <v>SC9368AN</v>
      </c>
      <c r="C12295" s="1">
        <v>41018</v>
      </c>
      <c r="D12295" t="s">
        <v>16726</v>
      </c>
      <c r="E12295" t="s">
        <v>16736</v>
      </c>
      <c r="F12295" t="s">
        <v>16746</v>
      </c>
      <c r="G12295" t="s">
        <v>18085</v>
      </c>
      <c r="H12295" s="2">
        <v>3.4728805202364832</v>
      </c>
      <c r="I12295" s="2">
        <v>22.89</v>
      </c>
      <c r="J12295">
        <v>10</v>
      </c>
      <c r="K12295" s="2">
        <f>SalesDetails[[#This Row],[Unit Price]]*SalesDetails[[#This Row],[Qty Sold]]</f>
        <v>228.9</v>
      </c>
      <c r="L12295" s="2">
        <f>(SalesDetails[[#This Row],[Unit Price]]-SalesDetails[[#This Row],[Unit Cost]])*SalesDetails[[#This Row],[Qty Sold]]</f>
        <v>194.17119479763517</v>
      </c>
    </row>
    <row r="12296" spans="1:12" x14ac:dyDescent="0.25">
      <c r="A12296" t="s">
        <v>9379</v>
      </c>
      <c r="B12296" t="str">
        <f>"SC"&amp;LEFT(SalesDetails[[#This Row],[OrderNo]],4)&amp;SalesDetails[[#This Row],[Short State]]</f>
        <v>SC1159AN</v>
      </c>
      <c r="C12296" s="1">
        <v>41334</v>
      </c>
      <c r="D12296" t="s">
        <v>16726</v>
      </c>
      <c r="E12296" t="s">
        <v>16732</v>
      </c>
      <c r="F12296" t="s">
        <v>16746</v>
      </c>
      <c r="G12296" t="s">
        <v>18085</v>
      </c>
      <c r="H12296" s="2">
        <v>8.7614465934327548</v>
      </c>
      <c r="I12296" s="2">
        <v>22.89</v>
      </c>
      <c r="J12296">
        <v>9</v>
      </c>
      <c r="K12296" s="2">
        <f>SalesDetails[[#This Row],[Unit Price]]*SalesDetails[[#This Row],[Qty Sold]]</f>
        <v>206.01</v>
      </c>
      <c r="L12296" s="2">
        <f>(SalesDetails[[#This Row],[Unit Price]]-SalesDetails[[#This Row],[Unit Cost]])*SalesDetails[[#This Row],[Qty Sold]]</f>
        <v>127.15698065910522</v>
      </c>
    </row>
    <row r="12297" spans="1:12" x14ac:dyDescent="0.25">
      <c r="A12297" t="s">
        <v>11742</v>
      </c>
      <c r="B12297" t="str">
        <f>"SC"&amp;LEFT(SalesDetails[[#This Row],[OrderNo]],4)&amp;SalesDetails[[#This Row],[Short State]]</f>
        <v>SC1500DE</v>
      </c>
      <c r="C12297" s="1">
        <v>40919</v>
      </c>
      <c r="D12297" t="s">
        <v>16726</v>
      </c>
      <c r="E12297" t="s">
        <v>16732</v>
      </c>
      <c r="F12297" t="s">
        <v>16751</v>
      </c>
      <c r="G12297" t="s">
        <v>18085</v>
      </c>
      <c r="H12297" s="2">
        <v>6.3446305231380791</v>
      </c>
      <c r="I12297" s="2">
        <v>22.89</v>
      </c>
      <c r="J12297">
        <v>9</v>
      </c>
      <c r="K12297" s="2">
        <f>SalesDetails[[#This Row],[Unit Price]]*SalesDetails[[#This Row],[Qty Sold]]</f>
        <v>206.01</v>
      </c>
      <c r="L12297" s="2">
        <f>(SalesDetails[[#This Row],[Unit Price]]-SalesDetails[[#This Row],[Unit Cost]])*SalesDetails[[#This Row],[Qty Sold]]</f>
        <v>148.90832529175731</v>
      </c>
    </row>
    <row r="12298" spans="1:12" x14ac:dyDescent="0.25">
      <c r="A12298" t="s">
        <v>12034</v>
      </c>
      <c r="B12298" t="str">
        <f>"SC"&amp;LEFT(SalesDetails[[#This Row],[OrderNo]],4)&amp;SalesDetails[[#This Row],[Short State]]</f>
        <v>SC1544EK</v>
      </c>
      <c r="C12298" s="1">
        <v>40887</v>
      </c>
      <c r="D12298" t="s">
        <v>16726</v>
      </c>
      <c r="E12298" t="s">
        <v>16731</v>
      </c>
      <c r="F12298" t="s">
        <v>16754</v>
      </c>
      <c r="G12298" t="s">
        <v>18085</v>
      </c>
      <c r="H12298" s="2">
        <v>13.144104909112176</v>
      </c>
      <c r="I12298" s="2">
        <v>22.89</v>
      </c>
      <c r="J12298">
        <v>8</v>
      </c>
      <c r="K12298" s="2">
        <f>SalesDetails[[#This Row],[Unit Price]]*SalesDetails[[#This Row],[Qty Sold]]</f>
        <v>183.12</v>
      </c>
      <c r="L12298" s="2">
        <f>(SalesDetails[[#This Row],[Unit Price]]-SalesDetails[[#This Row],[Unit Cost]])*SalesDetails[[#This Row],[Qty Sold]]</f>
        <v>77.967160727102595</v>
      </c>
    </row>
    <row r="12299" spans="1:12" x14ac:dyDescent="0.25">
      <c r="A12299" t="s">
        <v>12373</v>
      </c>
      <c r="B12299" t="str">
        <f>"SC"&amp;LEFT(SalesDetails[[#This Row],[OrderNo]],4)&amp;SalesDetails[[#This Row],[Short State]]</f>
        <v>SC1594CR</v>
      </c>
      <c r="C12299" s="1">
        <v>41499</v>
      </c>
      <c r="D12299" t="s">
        <v>16726</v>
      </c>
      <c r="E12299" t="s">
        <v>16729</v>
      </c>
      <c r="F12299" t="s">
        <v>16750</v>
      </c>
      <c r="G12299" t="s">
        <v>18085</v>
      </c>
      <c r="H12299" s="2">
        <v>12.521897933132079</v>
      </c>
      <c r="I12299" s="2">
        <v>22.89</v>
      </c>
      <c r="J12299">
        <v>12</v>
      </c>
      <c r="K12299" s="2">
        <f>SalesDetails[[#This Row],[Unit Price]]*SalesDetails[[#This Row],[Qty Sold]]</f>
        <v>274.68</v>
      </c>
      <c r="L12299" s="2">
        <f>(SalesDetails[[#This Row],[Unit Price]]-SalesDetails[[#This Row],[Unit Cost]])*SalesDetails[[#This Row],[Qty Sold]]</f>
        <v>124.41722480241506</v>
      </c>
    </row>
    <row r="12300" spans="1:12" x14ac:dyDescent="0.25">
      <c r="A12300" t="s">
        <v>12806</v>
      </c>
      <c r="B12300" t="str">
        <f>"SC"&amp;LEFT(SalesDetails[[#This Row],[OrderNo]],4)&amp;SalesDetails[[#This Row],[Short State]]</f>
        <v>SC1658ED</v>
      </c>
      <c r="C12300" s="1">
        <v>41053</v>
      </c>
      <c r="D12300" t="s">
        <v>16726</v>
      </c>
      <c r="E12300" t="s">
        <v>16736</v>
      </c>
      <c r="F12300" t="s">
        <v>16753</v>
      </c>
      <c r="G12300" t="s">
        <v>18085</v>
      </c>
      <c r="H12300" s="2">
        <v>10.199302380053702</v>
      </c>
      <c r="I12300" s="2">
        <v>22.89</v>
      </c>
      <c r="J12300">
        <v>10</v>
      </c>
      <c r="K12300" s="2">
        <f>SalesDetails[[#This Row],[Unit Price]]*SalesDetails[[#This Row],[Qty Sold]]</f>
        <v>228.9</v>
      </c>
      <c r="L12300" s="2">
        <f>(SalesDetails[[#This Row],[Unit Price]]-SalesDetails[[#This Row],[Unit Cost]])*SalesDetails[[#This Row],[Qty Sold]]</f>
        <v>126.90697619946299</v>
      </c>
    </row>
    <row r="12301" spans="1:12" x14ac:dyDescent="0.25">
      <c r="A12301" t="s">
        <v>13697</v>
      </c>
      <c r="B12301" t="str">
        <f>"SC"&amp;LEFT(SalesDetails[[#This Row],[OrderNo]],4)&amp;SalesDetails[[#This Row],[Short State]]</f>
        <v>SC1789ZA</v>
      </c>
      <c r="C12301" s="1">
        <v>40912</v>
      </c>
      <c r="D12301" t="s">
        <v>16726</v>
      </c>
      <c r="E12301" t="s">
        <v>16732</v>
      </c>
      <c r="F12301" t="s">
        <v>16769</v>
      </c>
      <c r="G12301" t="s">
        <v>18085</v>
      </c>
      <c r="H12301" s="2">
        <v>3.4482160721898594</v>
      </c>
      <c r="I12301" s="2">
        <v>22.89</v>
      </c>
      <c r="J12301">
        <v>9</v>
      </c>
      <c r="K12301" s="2">
        <f>SalesDetails[[#This Row],[Unit Price]]*SalesDetails[[#This Row],[Qty Sold]]</f>
        <v>206.01</v>
      </c>
      <c r="L12301" s="2">
        <f>(SalesDetails[[#This Row],[Unit Price]]-SalesDetails[[#This Row],[Unit Cost]])*SalesDetails[[#This Row],[Qty Sold]]</f>
        <v>174.97605535029129</v>
      </c>
    </row>
    <row r="12302" spans="1:12" x14ac:dyDescent="0.25">
      <c r="A12302" t="s">
        <v>13776</v>
      </c>
      <c r="B12302" t="str">
        <f>"SC"&amp;LEFT(SalesDetails[[#This Row],[OrderNo]],4)&amp;SalesDetails[[#This Row],[Short State]]</f>
        <v>SC1800ED</v>
      </c>
      <c r="C12302" s="1">
        <v>41196</v>
      </c>
      <c r="D12302" t="s">
        <v>16726</v>
      </c>
      <c r="E12302" t="s">
        <v>16737</v>
      </c>
      <c r="F12302" t="s">
        <v>16753</v>
      </c>
      <c r="G12302" t="s">
        <v>18085</v>
      </c>
      <c r="H12302" s="2">
        <v>12.339724812722114</v>
      </c>
      <c r="I12302" s="2">
        <v>22.89</v>
      </c>
      <c r="J12302">
        <v>13</v>
      </c>
      <c r="K12302" s="2">
        <f>SalesDetails[[#This Row],[Unit Price]]*SalesDetails[[#This Row],[Qty Sold]]</f>
        <v>297.57</v>
      </c>
      <c r="L12302" s="2">
        <f>(SalesDetails[[#This Row],[Unit Price]]-SalesDetails[[#This Row],[Unit Cost]])*SalesDetails[[#This Row],[Qty Sold]]</f>
        <v>137.15357743461252</v>
      </c>
    </row>
    <row r="12303" spans="1:12" x14ac:dyDescent="0.25">
      <c r="A12303" t="s">
        <v>2745</v>
      </c>
      <c r="B12303" t="str">
        <f>"SC"&amp;LEFT(SalesDetails[[#This Row],[OrderNo]],4)&amp;SalesDetails[[#This Row],[Short State]]</f>
        <v>SC1507ZA</v>
      </c>
      <c r="C12303" s="1">
        <v>41014</v>
      </c>
      <c r="D12303" t="s">
        <v>16726</v>
      </c>
      <c r="E12303" t="s">
        <v>16736</v>
      </c>
      <c r="F12303" t="s">
        <v>16769</v>
      </c>
      <c r="G12303" t="s">
        <v>18086</v>
      </c>
      <c r="H12303" s="2">
        <v>12.862948273032421</v>
      </c>
      <c r="I12303" s="2">
        <v>22.89</v>
      </c>
      <c r="J12303">
        <v>10</v>
      </c>
      <c r="K12303" s="2">
        <f>SalesDetails[[#This Row],[Unit Price]]*SalesDetails[[#This Row],[Qty Sold]]</f>
        <v>228.9</v>
      </c>
      <c r="L12303" s="2">
        <f>(SalesDetails[[#This Row],[Unit Price]]-SalesDetails[[#This Row],[Unit Cost]])*SalesDetails[[#This Row],[Qty Sold]]</f>
        <v>100.27051726967579</v>
      </c>
    </row>
    <row r="12304" spans="1:12" x14ac:dyDescent="0.25">
      <c r="A12304" t="s">
        <v>3342</v>
      </c>
      <c r="B12304" t="str">
        <f>"SC"&amp;LEFT(SalesDetails[[#This Row],[OrderNo]],4)&amp;SalesDetails[[#This Row],[Short State]]</f>
        <v>SC2430BO</v>
      </c>
      <c r="C12304" s="1">
        <v>41492</v>
      </c>
      <c r="D12304" t="s">
        <v>16726</v>
      </c>
      <c r="E12304" t="s">
        <v>16729</v>
      </c>
      <c r="F12304" t="s">
        <v>16749</v>
      </c>
      <c r="G12304" t="s">
        <v>18086</v>
      </c>
      <c r="H12304" s="2">
        <v>8.8137695168519485</v>
      </c>
      <c r="I12304" s="2">
        <v>22.89</v>
      </c>
      <c r="J12304">
        <v>12</v>
      </c>
      <c r="K12304" s="2">
        <f>SalesDetails[[#This Row],[Unit Price]]*SalesDetails[[#This Row],[Qty Sold]]</f>
        <v>274.68</v>
      </c>
      <c r="L12304" s="2">
        <f>(SalesDetails[[#This Row],[Unit Price]]-SalesDetails[[#This Row],[Unit Cost]])*SalesDetails[[#This Row],[Qty Sold]]</f>
        <v>168.91476579777662</v>
      </c>
    </row>
    <row r="12305" spans="1:12" x14ac:dyDescent="0.25">
      <c r="A12305" t="s">
        <v>6247</v>
      </c>
      <c r="B12305" t="str">
        <f>"SC"&amp;LEFT(SalesDetails[[#This Row],[OrderNo]],4)&amp;SalesDetails[[#This Row],[Short State]]</f>
        <v>SC6292KW</v>
      </c>
      <c r="C12305" s="1">
        <v>41385</v>
      </c>
      <c r="D12305" t="s">
        <v>16724</v>
      </c>
      <c r="E12305" t="s">
        <v>16733</v>
      </c>
      <c r="F12305" t="s">
        <v>16761</v>
      </c>
      <c r="G12305" t="s">
        <v>18086</v>
      </c>
      <c r="H12305" s="2">
        <v>5.1605233920474722</v>
      </c>
      <c r="I12305" s="2">
        <v>22.89</v>
      </c>
      <c r="J12305">
        <v>24</v>
      </c>
      <c r="K12305" s="2">
        <f>SalesDetails[[#This Row],[Unit Price]]*SalesDetails[[#This Row],[Qty Sold]]</f>
        <v>549.36</v>
      </c>
      <c r="L12305" s="2">
        <f>(SalesDetails[[#This Row],[Unit Price]]-SalesDetails[[#This Row],[Unit Cost]])*SalesDetails[[#This Row],[Qty Sold]]</f>
        <v>425.50743859086066</v>
      </c>
    </row>
    <row r="12306" spans="1:12" x14ac:dyDescent="0.25">
      <c r="A12306" t="s">
        <v>7745</v>
      </c>
      <c r="B12306" t="str">
        <f>"SC"&amp;LEFT(SalesDetails[[#This Row],[OrderNo]],4)&amp;SalesDetails[[#This Row],[Short State]]</f>
        <v>SC9154ED</v>
      </c>
      <c r="C12306" s="1">
        <v>40927</v>
      </c>
      <c r="D12306" t="s">
        <v>16726</v>
      </c>
      <c r="E12306" t="s">
        <v>16732</v>
      </c>
      <c r="F12306" t="s">
        <v>16753</v>
      </c>
      <c r="G12306" t="s">
        <v>18086</v>
      </c>
      <c r="H12306" s="2">
        <v>9.8001104341955987</v>
      </c>
      <c r="I12306" s="2">
        <v>22.89</v>
      </c>
      <c r="J12306">
        <v>9</v>
      </c>
      <c r="K12306" s="2">
        <f>SalesDetails[[#This Row],[Unit Price]]*SalesDetails[[#This Row],[Qty Sold]]</f>
        <v>206.01</v>
      </c>
      <c r="L12306" s="2">
        <f>(SalesDetails[[#This Row],[Unit Price]]-SalesDetails[[#This Row],[Unit Cost]])*SalesDetails[[#This Row],[Qty Sold]]</f>
        <v>117.80900609223961</v>
      </c>
    </row>
    <row r="12307" spans="1:12" x14ac:dyDescent="0.25">
      <c r="A12307" t="s">
        <v>9391</v>
      </c>
      <c r="B12307" t="str">
        <f>"SC"&amp;LEFT(SalesDetails[[#This Row],[OrderNo]],4)&amp;SalesDetails[[#This Row],[Short State]]</f>
        <v>SC1161JI</v>
      </c>
      <c r="C12307" s="1">
        <v>41973</v>
      </c>
      <c r="D12307" t="s">
        <v>16726</v>
      </c>
      <c r="E12307" t="s">
        <v>16731</v>
      </c>
      <c r="F12307" t="s">
        <v>16758</v>
      </c>
      <c r="G12307" t="s">
        <v>18086</v>
      </c>
      <c r="H12307" s="2">
        <v>10.040075234645546</v>
      </c>
      <c r="I12307" s="2">
        <v>22.89</v>
      </c>
      <c r="J12307">
        <v>8</v>
      </c>
      <c r="K12307" s="2">
        <f>SalesDetails[[#This Row],[Unit Price]]*SalesDetails[[#This Row],[Qty Sold]]</f>
        <v>183.12</v>
      </c>
      <c r="L12307" s="2">
        <f>(SalesDetails[[#This Row],[Unit Price]]-SalesDetails[[#This Row],[Unit Cost]])*SalesDetails[[#This Row],[Qty Sold]]</f>
        <v>102.79939812283564</v>
      </c>
    </row>
    <row r="12308" spans="1:12" x14ac:dyDescent="0.25">
      <c r="A12308" t="s">
        <v>10193</v>
      </c>
      <c r="B12308" t="str">
        <f>"SC"&amp;LEFT(SalesDetails[[#This Row],[OrderNo]],4)&amp;SalesDetails[[#This Row],[Short State]]</f>
        <v>SC1281ED</v>
      </c>
      <c r="C12308" s="1">
        <v>41331</v>
      </c>
      <c r="D12308" t="s">
        <v>16726</v>
      </c>
      <c r="E12308" t="s">
        <v>16732</v>
      </c>
      <c r="F12308" t="s">
        <v>16753</v>
      </c>
      <c r="G12308" t="s">
        <v>18086</v>
      </c>
      <c r="H12308" s="2">
        <v>14.294304444292139</v>
      </c>
      <c r="I12308" s="2">
        <v>22.89</v>
      </c>
      <c r="J12308">
        <v>9</v>
      </c>
      <c r="K12308" s="2">
        <f>SalesDetails[[#This Row],[Unit Price]]*SalesDetails[[#This Row],[Qty Sold]]</f>
        <v>206.01</v>
      </c>
      <c r="L12308" s="2">
        <f>(SalesDetails[[#This Row],[Unit Price]]-SalesDetails[[#This Row],[Unit Cost]])*SalesDetails[[#This Row],[Qty Sold]]</f>
        <v>77.361260001370752</v>
      </c>
    </row>
    <row r="12309" spans="1:12" x14ac:dyDescent="0.25">
      <c r="A12309" t="s">
        <v>10781</v>
      </c>
      <c r="B12309" t="str">
        <f>"SC"&amp;LEFT(SalesDetails[[#This Row],[OrderNo]],4)&amp;SalesDetails[[#This Row],[Short State]]</f>
        <v>SC1366EB</v>
      </c>
      <c r="C12309" s="1">
        <v>40883</v>
      </c>
      <c r="D12309" t="s">
        <v>16724</v>
      </c>
      <c r="E12309" t="s">
        <v>16732</v>
      </c>
      <c r="F12309" t="s">
        <v>16752</v>
      </c>
      <c r="G12309" t="s">
        <v>18086</v>
      </c>
      <c r="H12309" s="2">
        <v>10.736260418675311</v>
      </c>
      <c r="I12309" s="2">
        <v>22.89</v>
      </c>
      <c r="J12309">
        <v>18</v>
      </c>
      <c r="K12309" s="2">
        <f>SalesDetails[[#This Row],[Unit Price]]*SalesDetails[[#This Row],[Qty Sold]]</f>
        <v>412.02</v>
      </c>
      <c r="L12309" s="2">
        <f>(SalesDetails[[#This Row],[Unit Price]]-SalesDetails[[#This Row],[Unit Cost]])*SalesDetails[[#This Row],[Qty Sold]]</f>
        <v>218.76731246384441</v>
      </c>
    </row>
    <row r="12310" spans="1:12" x14ac:dyDescent="0.25">
      <c r="A12310" t="s">
        <v>11276</v>
      </c>
      <c r="B12310" t="str">
        <f>"SC"&amp;LEFT(SalesDetails[[#This Row],[OrderNo]],4)&amp;SalesDetails[[#This Row],[Short State]]</f>
        <v>SC1436EB</v>
      </c>
      <c r="C12310" s="1">
        <v>41201</v>
      </c>
      <c r="D12310" t="s">
        <v>16724</v>
      </c>
      <c r="E12310" t="s">
        <v>16737</v>
      </c>
      <c r="F12310" t="s">
        <v>16752</v>
      </c>
      <c r="G12310" t="s">
        <v>18086</v>
      </c>
      <c r="H12310" s="2">
        <v>11.885275771588569</v>
      </c>
      <c r="I12310" s="2">
        <v>22.89</v>
      </c>
      <c r="J12310">
        <v>13</v>
      </c>
      <c r="K12310" s="2">
        <f>SalesDetails[[#This Row],[Unit Price]]*SalesDetails[[#This Row],[Qty Sold]]</f>
        <v>297.57</v>
      </c>
      <c r="L12310" s="2">
        <f>(SalesDetails[[#This Row],[Unit Price]]-SalesDetails[[#This Row],[Unit Cost]])*SalesDetails[[#This Row],[Qty Sold]]</f>
        <v>143.06141496934862</v>
      </c>
    </row>
    <row r="12311" spans="1:12" x14ac:dyDescent="0.25">
      <c r="A12311" t="s">
        <v>12610</v>
      </c>
      <c r="B12311" t="str">
        <f>"SC"&amp;LEFT(SalesDetails[[#This Row],[OrderNo]],4)&amp;SalesDetails[[#This Row],[Short State]]</f>
        <v>SC1628OG</v>
      </c>
      <c r="C12311" s="1">
        <v>41924</v>
      </c>
      <c r="D12311" t="s">
        <v>16725</v>
      </c>
      <c r="E12311" t="s">
        <v>16731</v>
      </c>
      <c r="F12311" t="s">
        <v>16763</v>
      </c>
      <c r="G12311" t="s">
        <v>18086</v>
      </c>
      <c r="H12311" s="2">
        <v>14.183197049886719</v>
      </c>
      <c r="I12311" s="2">
        <v>22.89</v>
      </c>
      <c r="J12311">
        <v>8</v>
      </c>
      <c r="K12311" s="2">
        <f>SalesDetails[[#This Row],[Unit Price]]*SalesDetails[[#This Row],[Qty Sold]]</f>
        <v>183.12</v>
      </c>
      <c r="L12311" s="2">
        <f>(SalesDetails[[#This Row],[Unit Price]]-SalesDetails[[#This Row],[Unit Cost]])*SalesDetails[[#This Row],[Qty Sold]]</f>
        <v>69.654423600906256</v>
      </c>
    </row>
    <row r="12312" spans="1:12" x14ac:dyDescent="0.25">
      <c r="A12312" t="s">
        <v>12623</v>
      </c>
      <c r="B12312" t="str">
        <f>"SC"&amp;LEFT(SalesDetails[[#This Row],[OrderNo]],4)&amp;SalesDetails[[#This Row],[Short State]]</f>
        <v>SC1630NA</v>
      </c>
      <c r="C12312" s="1">
        <v>41575</v>
      </c>
      <c r="D12312" t="s">
        <v>16724</v>
      </c>
      <c r="E12312" t="s">
        <v>16731</v>
      </c>
      <c r="F12312" t="s">
        <v>16762</v>
      </c>
      <c r="G12312" t="s">
        <v>18086</v>
      </c>
      <c r="H12312" s="2">
        <v>3.4746931165974235</v>
      </c>
      <c r="I12312" s="2">
        <v>22.89</v>
      </c>
      <c r="J12312">
        <v>8</v>
      </c>
      <c r="K12312" s="2">
        <f>SalesDetails[[#This Row],[Unit Price]]*SalesDetails[[#This Row],[Qty Sold]]</f>
        <v>183.12</v>
      </c>
      <c r="L12312" s="2">
        <f>(SalesDetails[[#This Row],[Unit Price]]-SalesDetails[[#This Row],[Unit Cost]])*SalesDetails[[#This Row],[Qty Sold]]</f>
        <v>155.32245506722063</v>
      </c>
    </row>
    <row r="12313" spans="1:12" x14ac:dyDescent="0.25">
      <c r="A12313" t="s">
        <v>12849</v>
      </c>
      <c r="B12313" t="str">
        <f>"SC"&amp;LEFT(SalesDetails[[#This Row],[OrderNo]],4)&amp;SalesDetails[[#This Row],[Short State]]</f>
        <v>SC1664ZA</v>
      </c>
      <c r="C12313" s="1">
        <v>41512</v>
      </c>
      <c r="D12313" t="s">
        <v>16726</v>
      </c>
      <c r="E12313" t="s">
        <v>16729</v>
      </c>
      <c r="F12313" t="s">
        <v>16769</v>
      </c>
      <c r="G12313" t="s">
        <v>18086</v>
      </c>
      <c r="H12313" s="2">
        <v>10.569080702271661</v>
      </c>
      <c r="I12313" s="2">
        <v>22.89</v>
      </c>
      <c r="J12313">
        <v>12</v>
      </c>
      <c r="K12313" s="2">
        <f>SalesDetails[[#This Row],[Unit Price]]*SalesDetails[[#This Row],[Qty Sold]]</f>
        <v>274.68</v>
      </c>
      <c r="L12313" s="2">
        <f>(SalesDetails[[#This Row],[Unit Price]]-SalesDetails[[#This Row],[Unit Cost]])*SalesDetails[[#This Row],[Qty Sold]]</f>
        <v>147.85103157274008</v>
      </c>
    </row>
    <row r="12314" spans="1:12" x14ac:dyDescent="0.25">
      <c r="A12314" t="s">
        <v>13060</v>
      </c>
      <c r="B12314" t="str">
        <f>"SC"&amp;LEFT(SalesDetails[[#This Row],[OrderNo]],4)&amp;SalesDetails[[#This Row],[Short State]]</f>
        <v>SC1695EB</v>
      </c>
      <c r="C12314" s="1">
        <v>41414</v>
      </c>
      <c r="D12314" t="s">
        <v>16726</v>
      </c>
      <c r="E12314" t="s">
        <v>16736</v>
      </c>
      <c r="F12314" t="s">
        <v>16752</v>
      </c>
      <c r="G12314" t="s">
        <v>18086</v>
      </c>
      <c r="H12314" s="2">
        <v>3.5979356405831493</v>
      </c>
      <c r="I12314" s="2">
        <v>22.89</v>
      </c>
      <c r="J12314">
        <v>10</v>
      </c>
      <c r="K12314" s="2">
        <f>SalesDetails[[#This Row],[Unit Price]]*SalesDetails[[#This Row],[Qty Sold]]</f>
        <v>228.9</v>
      </c>
      <c r="L12314" s="2">
        <f>(SalesDetails[[#This Row],[Unit Price]]-SalesDetails[[#This Row],[Unit Cost]])*SalesDetails[[#This Row],[Qty Sold]]</f>
        <v>192.92064359416852</v>
      </c>
    </row>
    <row r="12315" spans="1:12" x14ac:dyDescent="0.25">
      <c r="A12315" t="s">
        <v>15902</v>
      </c>
      <c r="B12315" t="str">
        <f>"SC"&amp;LEFT(SalesDetails[[#This Row],[OrderNo]],4)&amp;SalesDetails[[#This Row],[Short State]]</f>
        <v>SC2116KW</v>
      </c>
      <c r="C12315" s="1">
        <v>41244</v>
      </c>
      <c r="D12315" t="s">
        <v>16725</v>
      </c>
      <c r="E12315" t="s">
        <v>16738</v>
      </c>
      <c r="F12315" t="s">
        <v>16761</v>
      </c>
      <c r="G12315" t="s">
        <v>18086</v>
      </c>
      <c r="H12315" s="2">
        <v>1.2242210032381096</v>
      </c>
      <c r="I12315" s="2">
        <v>22.89</v>
      </c>
      <c r="J12315">
        <v>13</v>
      </c>
      <c r="K12315" s="2">
        <f>SalesDetails[[#This Row],[Unit Price]]*SalesDetails[[#This Row],[Qty Sold]]</f>
        <v>297.57</v>
      </c>
      <c r="L12315" s="2">
        <f>(SalesDetails[[#This Row],[Unit Price]]-SalesDetails[[#This Row],[Unit Cost]])*SalesDetails[[#This Row],[Qty Sold]]</f>
        <v>281.6551269579046</v>
      </c>
    </row>
    <row r="12316" spans="1:12" x14ac:dyDescent="0.25">
      <c r="A12316" t="s">
        <v>2251</v>
      </c>
      <c r="B12316" t="str">
        <f>"SC"&amp;LEFT(SalesDetails[[#This Row],[OrderNo]],4)&amp;SalesDetails[[#This Row],[Short State]]</f>
        <v>SC354ED</v>
      </c>
      <c r="C12316" s="1">
        <v>41386</v>
      </c>
      <c r="D12316" t="s">
        <v>16726</v>
      </c>
      <c r="E12316" t="s">
        <v>16736</v>
      </c>
      <c r="F12316" t="s">
        <v>16753</v>
      </c>
      <c r="G12316" t="s">
        <v>18087</v>
      </c>
      <c r="H12316" s="2">
        <v>9.3689520889665765</v>
      </c>
      <c r="I12316" s="2">
        <v>109.99</v>
      </c>
      <c r="J12316">
        <v>10</v>
      </c>
      <c r="K12316" s="2">
        <f>SalesDetails[[#This Row],[Unit Price]]*SalesDetails[[#This Row],[Qty Sold]]</f>
        <v>1099.8999999999999</v>
      </c>
      <c r="L12316" s="2">
        <f>(SalesDetails[[#This Row],[Unit Price]]-SalesDetails[[#This Row],[Unit Cost]])*SalesDetails[[#This Row],[Qty Sold]]</f>
        <v>1006.2104791103342</v>
      </c>
    </row>
    <row r="12317" spans="1:12" x14ac:dyDescent="0.25">
      <c r="A12317" t="s">
        <v>4327</v>
      </c>
      <c r="B12317" t="str">
        <f>"SC"&amp;LEFT(SalesDetails[[#This Row],[OrderNo]],4)&amp;SalesDetails[[#This Row],[Short State]]</f>
        <v>SC3743CR</v>
      </c>
      <c r="C12317" s="1">
        <v>41166</v>
      </c>
      <c r="D12317" t="s">
        <v>16726</v>
      </c>
      <c r="E12317" t="s">
        <v>16736</v>
      </c>
      <c r="F12317" t="s">
        <v>16750</v>
      </c>
      <c r="G12317" t="s">
        <v>18087</v>
      </c>
      <c r="H12317" s="2">
        <v>25.745863118391537</v>
      </c>
      <c r="I12317" s="2">
        <v>109.99</v>
      </c>
      <c r="J12317">
        <v>5</v>
      </c>
      <c r="K12317" s="2">
        <f>SalesDetails[[#This Row],[Unit Price]]*SalesDetails[[#This Row],[Qty Sold]]</f>
        <v>549.94999999999993</v>
      </c>
      <c r="L12317" s="2">
        <f>(SalesDetails[[#This Row],[Unit Price]]-SalesDetails[[#This Row],[Unit Cost]])*SalesDetails[[#This Row],[Qty Sold]]</f>
        <v>421.2206844080423</v>
      </c>
    </row>
    <row r="12318" spans="1:12" x14ac:dyDescent="0.25">
      <c r="A12318" t="s">
        <v>5772</v>
      </c>
      <c r="B12318" t="str">
        <f>"SC"&amp;LEFT(SalesDetails[[#This Row],[OrderNo]],4)&amp;SalesDetails[[#This Row],[Short State]]</f>
        <v>SC5631EB</v>
      </c>
      <c r="C12318" s="1">
        <v>41939</v>
      </c>
      <c r="D12318" t="s">
        <v>16723</v>
      </c>
      <c r="E12318" t="s">
        <v>16737</v>
      </c>
      <c r="F12318" t="s">
        <v>16752</v>
      </c>
      <c r="G12318" t="s">
        <v>18087</v>
      </c>
      <c r="H12318" s="2">
        <v>35.075018749206919</v>
      </c>
      <c r="I12318" s="2">
        <v>109.99</v>
      </c>
      <c r="J12318">
        <v>78</v>
      </c>
      <c r="K12318" s="2">
        <f>SalesDetails[[#This Row],[Unit Price]]*SalesDetails[[#This Row],[Qty Sold]]</f>
        <v>8579.2199999999993</v>
      </c>
      <c r="L12318" s="2">
        <f>(SalesDetails[[#This Row],[Unit Price]]-SalesDetails[[#This Row],[Unit Cost]])*SalesDetails[[#This Row],[Qty Sold]]</f>
        <v>5843.3685375618597</v>
      </c>
    </row>
    <row r="12319" spans="1:12" x14ac:dyDescent="0.25">
      <c r="A12319" t="s">
        <v>6890</v>
      </c>
      <c r="B12319" t="str">
        <f>"SC"&amp;LEFT(SalesDetails[[#This Row],[OrderNo]],4)&amp;SalesDetails[[#This Row],[Short State]]</f>
        <v>SC7923EB</v>
      </c>
      <c r="C12319" s="1">
        <v>41310</v>
      </c>
      <c r="D12319" t="s">
        <v>16726</v>
      </c>
      <c r="E12319" t="s">
        <v>16732</v>
      </c>
      <c r="F12319" t="s">
        <v>16752</v>
      </c>
      <c r="G12319" t="s">
        <v>18087</v>
      </c>
      <c r="H12319" s="2">
        <v>46.203206400135066</v>
      </c>
      <c r="I12319" s="2">
        <v>109.99</v>
      </c>
      <c r="J12319">
        <v>9</v>
      </c>
      <c r="K12319" s="2">
        <f>SalesDetails[[#This Row],[Unit Price]]*SalesDetails[[#This Row],[Qty Sold]]</f>
        <v>989.91</v>
      </c>
      <c r="L12319" s="2">
        <f>(SalesDetails[[#This Row],[Unit Price]]-SalesDetails[[#This Row],[Unit Cost]])*SalesDetails[[#This Row],[Qty Sold]]</f>
        <v>574.08114239878432</v>
      </c>
    </row>
    <row r="12320" spans="1:12" x14ac:dyDescent="0.25">
      <c r="A12320" t="s">
        <v>7547</v>
      </c>
      <c r="B12320" t="str">
        <f>"SC"&amp;LEFT(SalesDetails[[#This Row],[OrderNo]],4)&amp;SalesDetails[[#This Row],[Short State]]</f>
        <v>SC8864EB</v>
      </c>
      <c r="C12320" s="1">
        <v>41914</v>
      </c>
      <c r="D12320" t="s">
        <v>16723</v>
      </c>
      <c r="E12320" t="s">
        <v>16736</v>
      </c>
      <c r="F12320" t="s">
        <v>16752</v>
      </c>
      <c r="G12320" t="s">
        <v>18087</v>
      </c>
      <c r="H12320" s="2">
        <v>81.613547568073528</v>
      </c>
      <c r="I12320" s="2">
        <v>109.99</v>
      </c>
      <c r="J12320">
        <v>20</v>
      </c>
      <c r="K12320" s="2">
        <f>SalesDetails[[#This Row],[Unit Price]]*SalesDetails[[#This Row],[Qty Sold]]</f>
        <v>2199.7999999999997</v>
      </c>
      <c r="L12320" s="2">
        <f>(SalesDetails[[#This Row],[Unit Price]]-SalesDetails[[#This Row],[Unit Cost]])*SalesDetails[[#This Row],[Qty Sold]]</f>
        <v>567.52904863852928</v>
      </c>
    </row>
    <row r="12321" spans="1:12" x14ac:dyDescent="0.25">
      <c r="A12321" t="s">
        <v>7653</v>
      </c>
      <c r="B12321" t="str">
        <f>"SC"&amp;LEFT(SalesDetails[[#This Row],[OrderNo]],4)&amp;SalesDetails[[#This Row],[Short State]]</f>
        <v>SC9031DE</v>
      </c>
      <c r="C12321" s="1">
        <v>41758</v>
      </c>
      <c r="D12321" t="s">
        <v>16725</v>
      </c>
      <c r="E12321" t="s">
        <v>16736</v>
      </c>
      <c r="F12321" t="s">
        <v>16751</v>
      </c>
      <c r="G12321" t="s">
        <v>18087</v>
      </c>
      <c r="H12321" s="2">
        <v>20.283763161143632</v>
      </c>
      <c r="I12321" s="2">
        <v>109.99</v>
      </c>
      <c r="J12321">
        <v>20</v>
      </c>
      <c r="K12321" s="2">
        <f>SalesDetails[[#This Row],[Unit Price]]*SalesDetails[[#This Row],[Qty Sold]]</f>
        <v>2199.7999999999997</v>
      </c>
      <c r="L12321" s="2">
        <f>(SalesDetails[[#This Row],[Unit Price]]-SalesDetails[[#This Row],[Unit Cost]])*SalesDetails[[#This Row],[Qty Sold]]</f>
        <v>1794.1247367771275</v>
      </c>
    </row>
    <row r="12322" spans="1:12" x14ac:dyDescent="0.25">
      <c r="A12322" t="s">
        <v>7773</v>
      </c>
      <c r="B12322" t="str">
        <f>"SC"&amp;LEFT(SalesDetails[[#This Row],[OrderNo]],4)&amp;SalesDetails[[#This Row],[Short State]]</f>
        <v>SC9203KW</v>
      </c>
      <c r="C12322" s="1">
        <v>41446</v>
      </c>
      <c r="D12322" t="s">
        <v>16724</v>
      </c>
      <c r="E12322" t="s">
        <v>16736</v>
      </c>
      <c r="F12322" t="s">
        <v>16761</v>
      </c>
      <c r="G12322" t="s">
        <v>18087</v>
      </c>
      <c r="H12322" s="2">
        <v>57.20224405509191</v>
      </c>
      <c r="I12322" s="2">
        <v>109.99</v>
      </c>
      <c r="J12322">
        <v>12</v>
      </c>
      <c r="K12322" s="2">
        <f>SalesDetails[[#This Row],[Unit Price]]*SalesDetails[[#This Row],[Qty Sold]]</f>
        <v>1319.8799999999999</v>
      </c>
      <c r="L12322" s="2">
        <f>(SalesDetails[[#This Row],[Unit Price]]-SalesDetails[[#This Row],[Unit Cost]])*SalesDetails[[#This Row],[Qty Sold]]</f>
        <v>633.45307133889696</v>
      </c>
    </row>
    <row r="12323" spans="1:12" x14ac:dyDescent="0.25">
      <c r="A12323" t="s">
        <v>8384</v>
      </c>
      <c r="B12323" t="str">
        <f>"SC"&amp;LEFT(SalesDetails[[#This Row],[OrderNo]],4)&amp;SalesDetails[[#This Row],[Short State]]</f>
        <v>SC1010EB</v>
      </c>
      <c r="C12323" s="1">
        <v>41322</v>
      </c>
      <c r="D12323" t="s">
        <v>16723</v>
      </c>
      <c r="E12323" t="s">
        <v>16732</v>
      </c>
      <c r="F12323" t="s">
        <v>16752</v>
      </c>
      <c r="G12323" t="s">
        <v>18087</v>
      </c>
      <c r="H12323" s="2">
        <v>21.182267125753359</v>
      </c>
      <c r="I12323" s="2">
        <v>109.99</v>
      </c>
      <c r="J12323">
        <v>18</v>
      </c>
      <c r="K12323" s="2">
        <f>SalesDetails[[#This Row],[Unit Price]]*SalesDetails[[#This Row],[Qty Sold]]</f>
        <v>1979.82</v>
      </c>
      <c r="L12323" s="2">
        <f>(SalesDetails[[#This Row],[Unit Price]]-SalesDetails[[#This Row],[Unit Cost]])*SalesDetails[[#This Row],[Qty Sold]]</f>
        <v>1598.5391917364395</v>
      </c>
    </row>
    <row r="12324" spans="1:12" x14ac:dyDescent="0.25">
      <c r="A12324" t="s">
        <v>9154</v>
      </c>
      <c r="B12324" t="str">
        <f>"SC"&amp;LEFT(SalesDetails[[#This Row],[OrderNo]],4)&amp;SalesDetails[[#This Row],[Short State]]</f>
        <v>SC1124OG</v>
      </c>
      <c r="C12324" s="1">
        <v>41920</v>
      </c>
      <c r="D12324" t="s">
        <v>16725</v>
      </c>
      <c r="E12324" t="s">
        <v>16731</v>
      </c>
      <c r="F12324" t="s">
        <v>16763</v>
      </c>
      <c r="G12324" t="s">
        <v>18087</v>
      </c>
      <c r="H12324" s="2">
        <v>67.654721662830653</v>
      </c>
      <c r="I12324" s="2">
        <v>109.99</v>
      </c>
      <c r="J12324">
        <v>16</v>
      </c>
      <c r="K12324" s="2">
        <f>SalesDetails[[#This Row],[Unit Price]]*SalesDetails[[#This Row],[Qty Sold]]</f>
        <v>1759.84</v>
      </c>
      <c r="L12324" s="2">
        <f>(SalesDetails[[#This Row],[Unit Price]]-SalesDetails[[#This Row],[Unit Cost]])*SalesDetails[[#This Row],[Qty Sold]]</f>
        <v>677.36445339470947</v>
      </c>
    </row>
    <row r="12325" spans="1:12" x14ac:dyDescent="0.25">
      <c r="A12325" t="s">
        <v>9548</v>
      </c>
      <c r="B12325" t="str">
        <f>"SC"&amp;LEFT(SalesDetails[[#This Row],[OrderNo]],4)&amp;SalesDetails[[#This Row],[Short State]]</f>
        <v>SC1187IM</v>
      </c>
      <c r="C12325" s="1">
        <v>40909</v>
      </c>
      <c r="D12325" t="s">
        <v>16726</v>
      </c>
      <c r="E12325" t="s">
        <v>16731</v>
      </c>
      <c r="F12325" t="s">
        <v>16757</v>
      </c>
      <c r="G12325" t="s">
        <v>18087</v>
      </c>
      <c r="H12325" s="2">
        <v>33.330360433500019</v>
      </c>
      <c r="I12325" s="2">
        <v>109.99</v>
      </c>
      <c r="J12325">
        <v>8</v>
      </c>
      <c r="K12325" s="2">
        <f>SalesDetails[[#This Row],[Unit Price]]*SalesDetails[[#This Row],[Qty Sold]]</f>
        <v>879.92</v>
      </c>
      <c r="L12325" s="2">
        <f>(SalesDetails[[#This Row],[Unit Price]]-SalesDetails[[#This Row],[Unit Cost]])*SalesDetails[[#This Row],[Qty Sold]]</f>
        <v>613.27711653199981</v>
      </c>
    </row>
    <row r="12326" spans="1:12" x14ac:dyDescent="0.25">
      <c r="A12326" t="s">
        <v>9650</v>
      </c>
      <c r="B12326" t="str">
        <f>"SC"&amp;LEFT(SalesDetails[[#This Row],[OrderNo]],4)&amp;SalesDetails[[#This Row],[Short State]]</f>
        <v>SC1202EK</v>
      </c>
      <c r="C12326" s="1">
        <v>41037</v>
      </c>
      <c r="D12326" t="s">
        <v>16726</v>
      </c>
      <c r="E12326" t="s">
        <v>16736</v>
      </c>
      <c r="F12326" t="s">
        <v>16754</v>
      </c>
      <c r="G12326" t="s">
        <v>18087</v>
      </c>
      <c r="H12326" s="2">
        <v>54.69245661484031</v>
      </c>
      <c r="I12326" s="2">
        <v>109.99</v>
      </c>
      <c r="J12326">
        <v>5</v>
      </c>
      <c r="K12326" s="2">
        <f>SalesDetails[[#This Row],[Unit Price]]*SalesDetails[[#This Row],[Qty Sold]]</f>
        <v>549.94999999999993</v>
      </c>
      <c r="L12326" s="2">
        <f>(SalesDetails[[#This Row],[Unit Price]]-SalesDetails[[#This Row],[Unit Cost]])*SalesDetails[[#This Row],[Qty Sold]]</f>
        <v>276.4877169257984</v>
      </c>
    </row>
    <row r="12327" spans="1:12" x14ac:dyDescent="0.25">
      <c r="A12327" t="s">
        <v>13097</v>
      </c>
      <c r="B12327" t="str">
        <f>"SC"&amp;LEFT(SalesDetails[[#This Row],[OrderNo]],4)&amp;SalesDetails[[#This Row],[Short State]]</f>
        <v>SC1701DE</v>
      </c>
      <c r="C12327" s="1">
        <v>41400</v>
      </c>
      <c r="D12327" t="s">
        <v>16725</v>
      </c>
      <c r="E12327" t="s">
        <v>16736</v>
      </c>
      <c r="F12327" t="s">
        <v>16751</v>
      </c>
      <c r="G12327" t="s">
        <v>18087</v>
      </c>
      <c r="H12327" s="2">
        <v>62.197580600398062</v>
      </c>
      <c r="I12327" s="2">
        <v>109.99</v>
      </c>
      <c r="J12327">
        <v>10</v>
      </c>
      <c r="K12327" s="2">
        <f>SalesDetails[[#This Row],[Unit Price]]*SalesDetails[[#This Row],[Qty Sold]]</f>
        <v>1099.8999999999999</v>
      </c>
      <c r="L12327" s="2">
        <f>(SalesDetails[[#This Row],[Unit Price]]-SalesDetails[[#This Row],[Unit Cost]])*SalesDetails[[#This Row],[Qty Sold]]</f>
        <v>477.92419399601931</v>
      </c>
    </row>
    <row r="12328" spans="1:12" x14ac:dyDescent="0.25">
      <c r="A12328" t="s">
        <v>13595</v>
      </c>
      <c r="B12328" t="str">
        <f>"SC"&amp;LEFT(SalesDetails[[#This Row],[OrderNo]],4)&amp;SalesDetails[[#This Row],[Short State]]</f>
        <v>SC1774RI</v>
      </c>
      <c r="C12328" s="1">
        <v>41030</v>
      </c>
      <c r="D12328" t="s">
        <v>16726</v>
      </c>
      <c r="E12328" t="s">
        <v>16736</v>
      </c>
      <c r="F12328" t="s">
        <v>16767</v>
      </c>
      <c r="G12328" t="s">
        <v>18087</v>
      </c>
      <c r="H12328" s="2">
        <v>98.37022345431923</v>
      </c>
      <c r="I12328" s="2">
        <v>109.99</v>
      </c>
      <c r="J12328">
        <v>5</v>
      </c>
      <c r="K12328" s="2">
        <f>SalesDetails[[#This Row],[Unit Price]]*SalesDetails[[#This Row],[Qty Sold]]</f>
        <v>549.94999999999993</v>
      </c>
      <c r="L12328" s="2">
        <f>(SalesDetails[[#This Row],[Unit Price]]-SalesDetails[[#This Row],[Unit Cost]])*SalesDetails[[#This Row],[Qty Sold]]</f>
        <v>58.098882728403822</v>
      </c>
    </row>
    <row r="12329" spans="1:12" x14ac:dyDescent="0.25">
      <c r="A12329" t="s">
        <v>14019</v>
      </c>
      <c r="B12329" t="str">
        <f>"SC"&amp;LEFT(SalesDetails[[#This Row],[OrderNo]],4)&amp;SalesDetails[[#This Row],[Short State]]</f>
        <v>SC1837OG</v>
      </c>
      <c r="C12329" s="1">
        <v>41060</v>
      </c>
      <c r="D12329" t="s">
        <v>16725</v>
      </c>
      <c r="E12329" t="s">
        <v>16736</v>
      </c>
      <c r="F12329" t="s">
        <v>16763</v>
      </c>
      <c r="G12329" t="s">
        <v>18087</v>
      </c>
      <c r="H12329" s="2">
        <v>70.426934529718324</v>
      </c>
      <c r="I12329" s="2">
        <v>109.99</v>
      </c>
      <c r="J12329">
        <v>5</v>
      </c>
      <c r="K12329" s="2">
        <f>SalesDetails[[#This Row],[Unit Price]]*SalesDetails[[#This Row],[Qty Sold]]</f>
        <v>549.94999999999993</v>
      </c>
      <c r="L12329" s="2">
        <f>(SalesDetails[[#This Row],[Unit Price]]-SalesDetails[[#This Row],[Unit Cost]])*SalesDetails[[#This Row],[Qty Sold]]</f>
        <v>197.81532735140837</v>
      </c>
    </row>
    <row r="12330" spans="1:12" x14ac:dyDescent="0.25">
      <c r="A12330" t="s">
        <v>14269</v>
      </c>
      <c r="B12330" t="str">
        <f>"SC"&amp;LEFT(SalesDetails[[#This Row],[OrderNo]],4)&amp;SalesDetails[[#This Row],[Short State]]</f>
        <v>SC1872ED</v>
      </c>
      <c r="C12330" s="1">
        <v>41053</v>
      </c>
      <c r="D12330" t="s">
        <v>16726</v>
      </c>
      <c r="E12330" t="s">
        <v>16736</v>
      </c>
      <c r="F12330" t="s">
        <v>16753</v>
      </c>
      <c r="G12330" t="s">
        <v>18087</v>
      </c>
      <c r="H12330" s="2">
        <v>12.770665530299755</v>
      </c>
      <c r="I12330" s="2">
        <v>109.99</v>
      </c>
      <c r="J12330">
        <v>5</v>
      </c>
      <c r="K12330" s="2">
        <f>SalesDetails[[#This Row],[Unit Price]]*SalesDetails[[#This Row],[Qty Sold]]</f>
        <v>549.94999999999993</v>
      </c>
      <c r="L12330" s="2">
        <f>(SalesDetails[[#This Row],[Unit Price]]-SalesDetails[[#This Row],[Unit Cost]])*SalesDetails[[#This Row],[Qty Sold]]</f>
        <v>486.09667234850122</v>
      </c>
    </row>
    <row r="12331" spans="1:12" x14ac:dyDescent="0.25">
      <c r="A12331" t="s">
        <v>14602</v>
      </c>
      <c r="B12331" t="str">
        <f>"SC"&amp;LEFT(SalesDetails[[#This Row],[OrderNo]],4)&amp;SalesDetails[[#This Row],[Short State]]</f>
        <v>SC1921ED</v>
      </c>
      <c r="C12331" s="1">
        <v>41493</v>
      </c>
      <c r="D12331" t="s">
        <v>16726</v>
      </c>
      <c r="E12331" t="s">
        <v>16729</v>
      </c>
      <c r="F12331" t="s">
        <v>16753</v>
      </c>
      <c r="G12331" t="s">
        <v>18087</v>
      </c>
      <c r="H12331" s="2">
        <v>49.832999502789029</v>
      </c>
      <c r="I12331" s="2">
        <v>109.99</v>
      </c>
      <c r="J12331">
        <v>12</v>
      </c>
      <c r="K12331" s="2">
        <f>SalesDetails[[#This Row],[Unit Price]]*SalesDetails[[#This Row],[Qty Sold]]</f>
        <v>1319.8799999999999</v>
      </c>
      <c r="L12331" s="2">
        <f>(SalesDetails[[#This Row],[Unit Price]]-SalesDetails[[#This Row],[Unit Cost]])*SalesDetails[[#This Row],[Qty Sold]]</f>
        <v>721.88400596653162</v>
      </c>
    </row>
    <row r="12332" spans="1:12" x14ac:dyDescent="0.25">
      <c r="A12332" t="s">
        <v>14636</v>
      </c>
      <c r="B12332" t="str">
        <f>"SC"&amp;LEFT(SalesDetails[[#This Row],[OrderNo]],4)&amp;SalesDetails[[#This Row],[Short State]]</f>
        <v>SC1926AN</v>
      </c>
      <c r="C12332" s="1">
        <v>41184</v>
      </c>
      <c r="D12332" t="s">
        <v>16726</v>
      </c>
      <c r="E12332" t="s">
        <v>16736</v>
      </c>
      <c r="F12332" t="s">
        <v>16746</v>
      </c>
      <c r="G12332" t="s">
        <v>18087</v>
      </c>
      <c r="H12332" s="2">
        <v>71.695569659605439</v>
      </c>
      <c r="I12332" s="2">
        <v>109.99</v>
      </c>
      <c r="J12332">
        <v>5</v>
      </c>
      <c r="K12332" s="2">
        <f>SalesDetails[[#This Row],[Unit Price]]*SalesDetails[[#This Row],[Qty Sold]]</f>
        <v>549.94999999999993</v>
      </c>
      <c r="L12332" s="2">
        <f>(SalesDetails[[#This Row],[Unit Price]]-SalesDetails[[#This Row],[Unit Cost]])*SalesDetails[[#This Row],[Qty Sold]]</f>
        <v>191.47215170197279</v>
      </c>
    </row>
    <row r="12333" spans="1:12" x14ac:dyDescent="0.25">
      <c r="A12333" t="s">
        <v>16059</v>
      </c>
      <c r="B12333" t="str">
        <f>"SC"&amp;LEFT(SalesDetails[[#This Row],[OrderNo]],4)&amp;SalesDetails[[#This Row],[Short State]]</f>
        <v>SC2138ZA</v>
      </c>
      <c r="C12333" s="1">
        <v>40923</v>
      </c>
      <c r="D12333" t="s">
        <v>16726</v>
      </c>
      <c r="E12333" t="s">
        <v>16735</v>
      </c>
      <c r="F12333" t="s">
        <v>16769</v>
      </c>
      <c r="G12333" t="s">
        <v>18087</v>
      </c>
      <c r="H12333" s="2">
        <v>95.285652196444715</v>
      </c>
      <c r="I12333" s="2">
        <v>109.99</v>
      </c>
      <c r="J12333">
        <v>12</v>
      </c>
      <c r="K12333" s="2">
        <f>SalesDetails[[#This Row],[Unit Price]]*SalesDetails[[#This Row],[Qty Sold]]</f>
        <v>1319.8799999999999</v>
      </c>
      <c r="L12333" s="2">
        <f>(SalesDetails[[#This Row],[Unit Price]]-SalesDetails[[#This Row],[Unit Cost]])*SalesDetails[[#This Row],[Qty Sold]]</f>
        <v>176.45217364266335</v>
      </c>
    </row>
    <row r="12334" spans="1:12" x14ac:dyDescent="0.25">
      <c r="A12334" t="s">
        <v>16426</v>
      </c>
      <c r="B12334" t="str">
        <f>"SC"&amp;LEFT(SalesDetails[[#This Row],[OrderNo]],4)&amp;SalesDetails[[#This Row],[Short State]]</f>
        <v>SC2192BO</v>
      </c>
      <c r="C12334" s="1">
        <v>41546</v>
      </c>
      <c r="D12334" t="s">
        <v>16726</v>
      </c>
      <c r="E12334" t="s">
        <v>16736</v>
      </c>
      <c r="F12334" t="s">
        <v>16749</v>
      </c>
      <c r="G12334" t="s">
        <v>18087</v>
      </c>
      <c r="H12334" s="2">
        <v>54.908976293018647</v>
      </c>
      <c r="I12334" s="2">
        <v>109.99</v>
      </c>
      <c r="J12334">
        <v>10</v>
      </c>
      <c r="K12334" s="2">
        <f>SalesDetails[[#This Row],[Unit Price]]*SalesDetails[[#This Row],[Qty Sold]]</f>
        <v>1099.8999999999999</v>
      </c>
      <c r="L12334" s="2">
        <f>(SalesDetails[[#This Row],[Unit Price]]-SalesDetails[[#This Row],[Unit Cost]])*SalesDetails[[#This Row],[Qty Sold]]</f>
        <v>550.81023706981352</v>
      </c>
    </row>
    <row r="12335" spans="1:12" x14ac:dyDescent="0.25">
      <c r="A12335" t="s">
        <v>3343</v>
      </c>
      <c r="B12335" t="str">
        <f>"SC"&amp;LEFT(SalesDetails[[#This Row],[OrderNo]],4)&amp;SalesDetails[[#This Row],[Short State]]</f>
        <v>SC2431ZA</v>
      </c>
      <c r="C12335" s="1">
        <v>40905</v>
      </c>
      <c r="D12335" t="s">
        <v>16726</v>
      </c>
      <c r="E12335" t="s">
        <v>16732</v>
      </c>
      <c r="F12335" t="s">
        <v>16769</v>
      </c>
      <c r="G12335" t="s">
        <v>18088</v>
      </c>
      <c r="H12335" s="2">
        <v>111.34184389957895</v>
      </c>
      <c r="I12335" s="2">
        <v>109.99</v>
      </c>
      <c r="J12335">
        <v>4</v>
      </c>
      <c r="K12335" s="2">
        <f>SalesDetails[[#This Row],[Unit Price]]*SalesDetails[[#This Row],[Qty Sold]]</f>
        <v>439.96</v>
      </c>
      <c r="L12335" s="2">
        <f>(SalesDetails[[#This Row],[Unit Price]]-SalesDetails[[#This Row],[Unit Cost]])*SalesDetails[[#This Row],[Qty Sold]]</f>
        <v>-5.4073755983158094</v>
      </c>
    </row>
    <row r="12336" spans="1:12" x14ac:dyDescent="0.25">
      <c r="A12336" t="s">
        <v>6079</v>
      </c>
      <c r="B12336" t="str">
        <f>"SC"&amp;LEFT(SalesDetails[[#This Row],[OrderNo]],4)&amp;SalesDetails[[#This Row],[Short State]]</f>
        <v>SC6067KD</v>
      </c>
      <c r="C12336" s="1">
        <v>41895</v>
      </c>
      <c r="D12336" t="s">
        <v>16726</v>
      </c>
      <c r="E12336" t="s">
        <v>16736</v>
      </c>
      <c r="F12336" t="s">
        <v>16739</v>
      </c>
      <c r="G12336" t="s">
        <v>18088</v>
      </c>
      <c r="H12336" s="2">
        <v>77.752305096406758</v>
      </c>
      <c r="I12336" s="2">
        <v>109.99</v>
      </c>
      <c r="J12336">
        <v>20</v>
      </c>
      <c r="K12336" s="2">
        <f>SalesDetails[[#This Row],[Unit Price]]*SalesDetails[[#This Row],[Qty Sold]]</f>
        <v>2199.7999999999997</v>
      </c>
      <c r="L12336" s="2">
        <f>(SalesDetails[[#This Row],[Unit Price]]-SalesDetails[[#This Row],[Unit Cost]])*SalesDetails[[#This Row],[Qty Sold]]</f>
        <v>644.7538980718648</v>
      </c>
    </row>
    <row r="12337" spans="1:12" x14ac:dyDescent="0.25">
      <c r="A12337" t="s">
        <v>8046</v>
      </c>
      <c r="B12337" t="str">
        <f>"SC"&amp;LEFT(SalesDetails[[#This Row],[OrderNo]],4)&amp;SalesDetails[[#This Row],[Short State]]</f>
        <v>SC9590EB</v>
      </c>
      <c r="C12337" s="1">
        <v>41869</v>
      </c>
      <c r="D12337" t="s">
        <v>16724</v>
      </c>
      <c r="E12337" t="s">
        <v>16729</v>
      </c>
      <c r="F12337" t="s">
        <v>16752</v>
      </c>
      <c r="G12337" t="s">
        <v>18088</v>
      </c>
      <c r="H12337" s="2">
        <v>89.043833167444404</v>
      </c>
      <c r="I12337" s="2">
        <v>109.99</v>
      </c>
      <c r="J12337">
        <v>24</v>
      </c>
      <c r="K12337" s="2">
        <f>SalesDetails[[#This Row],[Unit Price]]*SalesDetails[[#This Row],[Qty Sold]]</f>
        <v>2639.7599999999998</v>
      </c>
      <c r="L12337" s="2">
        <f>(SalesDetails[[#This Row],[Unit Price]]-SalesDetails[[#This Row],[Unit Cost]])*SalesDetails[[#This Row],[Qty Sold]]</f>
        <v>502.70800398133417</v>
      </c>
    </row>
    <row r="12338" spans="1:12" x14ac:dyDescent="0.25">
      <c r="A12338" t="s">
        <v>9766</v>
      </c>
      <c r="B12338" t="str">
        <f>"SC"&amp;LEFT(SalesDetails[[#This Row],[OrderNo]],4)&amp;SalesDetails[[#This Row],[Short State]]</f>
        <v>SC1219NA</v>
      </c>
      <c r="C12338" s="1">
        <v>41197</v>
      </c>
      <c r="D12338" t="s">
        <v>16724</v>
      </c>
      <c r="E12338" t="s">
        <v>16731</v>
      </c>
      <c r="F12338" t="s">
        <v>16762</v>
      </c>
      <c r="G12338" t="s">
        <v>18088</v>
      </c>
      <c r="H12338" s="2">
        <v>3.1012599362254853</v>
      </c>
      <c r="I12338" s="2">
        <v>109.99</v>
      </c>
      <c r="J12338">
        <v>12</v>
      </c>
      <c r="K12338" s="2">
        <f>SalesDetails[[#This Row],[Unit Price]]*SalesDetails[[#This Row],[Qty Sold]]</f>
        <v>1319.8799999999999</v>
      </c>
      <c r="L12338" s="2">
        <f>(SalesDetails[[#This Row],[Unit Price]]-SalesDetails[[#This Row],[Unit Cost]])*SalesDetails[[#This Row],[Qty Sold]]</f>
        <v>1282.6648807652941</v>
      </c>
    </row>
    <row r="12339" spans="1:12" x14ac:dyDescent="0.25">
      <c r="A12339" t="s">
        <v>10464</v>
      </c>
      <c r="B12339" t="str">
        <f>"SC"&amp;LEFT(SalesDetails[[#This Row],[OrderNo]],4)&amp;SalesDetails[[#This Row],[Short State]]</f>
        <v>SC1322BO</v>
      </c>
      <c r="C12339" s="1">
        <v>41233</v>
      </c>
      <c r="D12339" t="s">
        <v>16726</v>
      </c>
      <c r="E12339" t="s">
        <v>16737</v>
      </c>
      <c r="F12339" t="s">
        <v>16749</v>
      </c>
      <c r="G12339" t="s">
        <v>18088</v>
      </c>
      <c r="H12339" s="2">
        <v>66.047811459950594</v>
      </c>
      <c r="I12339" s="2">
        <v>109.99</v>
      </c>
      <c r="J12339">
        <v>6</v>
      </c>
      <c r="K12339" s="2">
        <f>SalesDetails[[#This Row],[Unit Price]]*SalesDetails[[#This Row],[Qty Sold]]</f>
        <v>659.93999999999994</v>
      </c>
      <c r="L12339" s="2">
        <f>(SalesDetails[[#This Row],[Unit Price]]-SalesDetails[[#This Row],[Unit Cost]])*SalesDetails[[#This Row],[Qty Sold]]</f>
        <v>263.65313124029637</v>
      </c>
    </row>
    <row r="12340" spans="1:12" x14ac:dyDescent="0.25">
      <c r="A12340" t="s">
        <v>12586</v>
      </c>
      <c r="B12340" t="str">
        <f>"SC"&amp;LEFT(SalesDetails[[#This Row],[OrderNo]],4)&amp;SalesDetails[[#This Row],[Short State]]</f>
        <v>SC1624EB</v>
      </c>
      <c r="C12340" s="1">
        <v>41414</v>
      </c>
      <c r="D12340" t="s">
        <v>16723</v>
      </c>
      <c r="E12340" t="s">
        <v>16736</v>
      </c>
      <c r="F12340" t="s">
        <v>16752</v>
      </c>
      <c r="G12340" t="s">
        <v>18088</v>
      </c>
      <c r="H12340" s="2">
        <v>15.087969825505542</v>
      </c>
      <c r="I12340" s="2">
        <v>109.99</v>
      </c>
      <c r="J12340">
        <v>10</v>
      </c>
      <c r="K12340" s="2">
        <f>SalesDetails[[#This Row],[Unit Price]]*SalesDetails[[#This Row],[Qty Sold]]</f>
        <v>1099.8999999999999</v>
      </c>
      <c r="L12340" s="2">
        <f>(SalesDetails[[#This Row],[Unit Price]]-SalesDetails[[#This Row],[Unit Cost]])*SalesDetails[[#This Row],[Qty Sold]]</f>
        <v>949.02030174494462</v>
      </c>
    </row>
    <row r="12341" spans="1:12" x14ac:dyDescent="0.25">
      <c r="A12341" t="s">
        <v>12943</v>
      </c>
      <c r="B12341" t="str">
        <f>"SC"&amp;LEFT(SalesDetails[[#This Row],[OrderNo]],4)&amp;SalesDetails[[#This Row],[Short State]]</f>
        <v>SC1679RI</v>
      </c>
      <c r="C12341" s="1">
        <v>40891</v>
      </c>
      <c r="D12341" t="s">
        <v>16726</v>
      </c>
      <c r="E12341" t="s">
        <v>16732</v>
      </c>
      <c r="F12341" t="s">
        <v>16767</v>
      </c>
      <c r="G12341" t="s">
        <v>18088</v>
      </c>
      <c r="H12341" s="2">
        <v>12.245142471741964</v>
      </c>
      <c r="I12341" s="2">
        <v>109.99</v>
      </c>
      <c r="J12341">
        <v>4</v>
      </c>
      <c r="K12341" s="2">
        <f>SalesDetails[[#This Row],[Unit Price]]*SalesDetails[[#This Row],[Qty Sold]]</f>
        <v>439.96</v>
      </c>
      <c r="L12341" s="2">
        <f>(SalesDetails[[#This Row],[Unit Price]]-SalesDetails[[#This Row],[Unit Cost]])*SalesDetails[[#This Row],[Qty Sold]]</f>
        <v>390.97943011303209</v>
      </c>
    </row>
    <row r="12342" spans="1:12" x14ac:dyDescent="0.25">
      <c r="A12342" t="s">
        <v>14911</v>
      </c>
      <c r="B12342" t="str">
        <f>"SC"&amp;LEFT(SalesDetails[[#This Row],[OrderNo]],4)&amp;SalesDetails[[#This Row],[Short State]]</f>
        <v>SC1970DE</v>
      </c>
      <c r="C12342" s="1">
        <v>41085</v>
      </c>
      <c r="D12342" t="s">
        <v>16726</v>
      </c>
      <c r="E12342" t="s">
        <v>16729</v>
      </c>
      <c r="F12342" t="s">
        <v>16751</v>
      </c>
      <c r="G12342" t="s">
        <v>18088</v>
      </c>
      <c r="H12342" s="2">
        <v>68.05432784263003</v>
      </c>
      <c r="I12342" s="2">
        <v>109.99</v>
      </c>
      <c r="J12342">
        <v>6</v>
      </c>
      <c r="K12342" s="2">
        <f>SalesDetails[[#This Row],[Unit Price]]*SalesDetails[[#This Row],[Qty Sold]]</f>
        <v>659.93999999999994</v>
      </c>
      <c r="L12342" s="2">
        <f>(SalesDetails[[#This Row],[Unit Price]]-SalesDetails[[#This Row],[Unit Cost]])*SalesDetails[[#This Row],[Qty Sold]]</f>
        <v>251.61403294421979</v>
      </c>
    </row>
    <row r="12343" spans="1:12" x14ac:dyDescent="0.25">
      <c r="A12343" t="s">
        <v>15721</v>
      </c>
      <c r="B12343" t="str">
        <f>"SC"&amp;LEFT(SalesDetails[[#This Row],[OrderNo]],4)&amp;SalesDetails[[#This Row],[Short State]]</f>
        <v>SC2089ED</v>
      </c>
      <c r="C12343" s="1">
        <v>40883</v>
      </c>
      <c r="D12343" t="s">
        <v>16726</v>
      </c>
      <c r="E12343" t="s">
        <v>16732</v>
      </c>
      <c r="F12343" t="s">
        <v>16753</v>
      </c>
      <c r="G12343" t="s">
        <v>18088</v>
      </c>
      <c r="H12343" s="2">
        <v>99.185287867900627</v>
      </c>
      <c r="I12343" s="2">
        <v>109.99</v>
      </c>
      <c r="J12343">
        <v>4</v>
      </c>
      <c r="K12343" s="2">
        <f>SalesDetails[[#This Row],[Unit Price]]*SalesDetails[[#This Row],[Qty Sold]]</f>
        <v>439.96</v>
      </c>
      <c r="L12343" s="2">
        <f>(SalesDetails[[#This Row],[Unit Price]]-SalesDetails[[#This Row],[Unit Cost]])*SalesDetails[[#This Row],[Qty Sold]]</f>
        <v>43.218848528397473</v>
      </c>
    </row>
    <row r="12344" spans="1:12" x14ac:dyDescent="0.25">
      <c r="A12344" t="s">
        <v>192</v>
      </c>
      <c r="B12344" t="str">
        <f>"SC"&amp;LEFT(SalesDetails[[#This Row],[OrderNo]],4)&amp;SalesDetails[[#This Row],[Short State]]</f>
        <v>SC7073DE</v>
      </c>
      <c r="C12344" s="1">
        <v>41650</v>
      </c>
      <c r="D12344" t="s">
        <v>16725</v>
      </c>
      <c r="E12344" t="s">
        <v>16732</v>
      </c>
      <c r="F12344" t="s">
        <v>16751</v>
      </c>
      <c r="G12344" t="s">
        <v>18089</v>
      </c>
      <c r="H12344" s="2">
        <v>7.904467092642474E-2</v>
      </c>
      <c r="I12344" s="2">
        <v>109.99</v>
      </c>
      <c r="J12344">
        <v>18</v>
      </c>
      <c r="K12344" s="2">
        <f>SalesDetails[[#This Row],[Unit Price]]*SalesDetails[[#This Row],[Qty Sold]]</f>
        <v>1979.82</v>
      </c>
      <c r="L12344" s="2">
        <f>(SalesDetails[[#This Row],[Unit Price]]-SalesDetails[[#This Row],[Unit Cost]])*SalesDetails[[#This Row],[Qty Sold]]</f>
        <v>1978.3971959233243</v>
      </c>
    </row>
    <row r="12345" spans="1:12" x14ac:dyDescent="0.25">
      <c r="A12345" t="s">
        <v>231</v>
      </c>
      <c r="B12345" t="str">
        <f>"SC"&amp;LEFT(SalesDetails[[#This Row],[OrderNo]],4)&amp;SalesDetails[[#This Row],[Short State]]</f>
        <v>SC1707EB</v>
      </c>
      <c r="C12345" s="1">
        <v>41508</v>
      </c>
      <c r="D12345" t="s">
        <v>16724</v>
      </c>
      <c r="E12345" t="s">
        <v>16729</v>
      </c>
      <c r="F12345" t="s">
        <v>16752</v>
      </c>
      <c r="G12345" t="s">
        <v>18089</v>
      </c>
      <c r="H12345" s="2">
        <v>49.559530709681262</v>
      </c>
      <c r="I12345" s="2">
        <v>109.99</v>
      </c>
      <c r="J12345">
        <v>12</v>
      </c>
      <c r="K12345" s="2">
        <f>SalesDetails[[#This Row],[Unit Price]]*SalesDetails[[#This Row],[Qty Sold]]</f>
        <v>1319.8799999999999</v>
      </c>
      <c r="L12345" s="2">
        <f>(SalesDetails[[#This Row],[Unit Price]]-SalesDetails[[#This Row],[Unit Cost]])*SalesDetails[[#This Row],[Qty Sold]]</f>
        <v>725.16563148382477</v>
      </c>
    </row>
    <row r="12346" spans="1:12" x14ac:dyDescent="0.25">
      <c r="A12346" t="s">
        <v>534</v>
      </c>
      <c r="B12346" t="str">
        <f>"SC"&amp;LEFT(SalesDetails[[#This Row],[OrderNo]],4)&amp;SalesDetails[[#This Row],[Short State]]</f>
        <v>SC137ED</v>
      </c>
      <c r="C12346" s="1">
        <v>41822</v>
      </c>
      <c r="D12346" t="s">
        <v>16726</v>
      </c>
      <c r="E12346" t="s">
        <v>16729</v>
      </c>
      <c r="F12346" t="s">
        <v>16753</v>
      </c>
      <c r="G12346" t="s">
        <v>18089</v>
      </c>
      <c r="H12346" s="2">
        <v>35.189168329598395</v>
      </c>
      <c r="I12346" s="2">
        <v>109.99</v>
      </c>
      <c r="J12346">
        <v>24</v>
      </c>
      <c r="K12346" s="2">
        <f>SalesDetails[[#This Row],[Unit Price]]*SalesDetails[[#This Row],[Qty Sold]]</f>
        <v>2639.7599999999998</v>
      </c>
      <c r="L12346" s="2">
        <f>(SalesDetails[[#This Row],[Unit Price]]-SalesDetails[[#This Row],[Unit Cost]])*SalesDetails[[#This Row],[Qty Sold]]</f>
        <v>1795.2199600896386</v>
      </c>
    </row>
    <row r="12347" spans="1:12" x14ac:dyDescent="0.25">
      <c r="A12347" t="s">
        <v>2986</v>
      </c>
      <c r="B12347" t="str">
        <f>"SC"&amp;LEFT(SalesDetails[[#This Row],[OrderNo]],4)&amp;SalesDetails[[#This Row],[Short State]]</f>
        <v>SC2025AB</v>
      </c>
      <c r="C12347" s="1">
        <v>40985</v>
      </c>
      <c r="D12347" t="s">
        <v>16726</v>
      </c>
      <c r="E12347" t="s">
        <v>16735</v>
      </c>
      <c r="F12347" t="s">
        <v>16743</v>
      </c>
      <c r="G12347" t="s">
        <v>18089</v>
      </c>
      <c r="H12347" s="2">
        <v>6.8510673921643814</v>
      </c>
      <c r="I12347" s="2">
        <v>109.99</v>
      </c>
      <c r="J12347">
        <v>6</v>
      </c>
      <c r="K12347" s="2">
        <f>SalesDetails[[#This Row],[Unit Price]]*SalesDetails[[#This Row],[Qty Sold]]</f>
        <v>659.93999999999994</v>
      </c>
      <c r="L12347" s="2">
        <f>(SalesDetails[[#This Row],[Unit Price]]-SalesDetails[[#This Row],[Unit Cost]])*SalesDetails[[#This Row],[Qty Sold]]</f>
        <v>618.83359564701368</v>
      </c>
    </row>
    <row r="12348" spans="1:12" x14ac:dyDescent="0.25">
      <c r="A12348" t="s">
        <v>4047</v>
      </c>
      <c r="B12348" t="str">
        <f>"SC"&amp;LEFT(SalesDetails[[#This Row],[OrderNo]],4)&amp;SalesDetails[[#This Row],[Short State]]</f>
        <v>SC3355EB</v>
      </c>
      <c r="C12348" s="1">
        <v>40943</v>
      </c>
      <c r="D12348" t="s">
        <v>16726</v>
      </c>
      <c r="E12348" t="s">
        <v>16732</v>
      </c>
      <c r="F12348" t="s">
        <v>16752</v>
      </c>
      <c r="G12348" t="s">
        <v>18089</v>
      </c>
      <c r="H12348" s="2">
        <v>54.905070014243798</v>
      </c>
      <c r="I12348" s="2">
        <v>109.99</v>
      </c>
      <c r="J12348">
        <v>4</v>
      </c>
      <c r="K12348" s="2">
        <f>SalesDetails[[#This Row],[Unit Price]]*SalesDetails[[#This Row],[Qty Sold]]</f>
        <v>439.96</v>
      </c>
      <c r="L12348" s="2">
        <f>(SalesDetails[[#This Row],[Unit Price]]-SalesDetails[[#This Row],[Unit Cost]])*SalesDetails[[#This Row],[Qty Sold]]</f>
        <v>220.33971994302479</v>
      </c>
    </row>
    <row r="12349" spans="1:12" x14ac:dyDescent="0.25">
      <c r="A12349" t="s">
        <v>5119</v>
      </c>
      <c r="B12349" t="str">
        <f>"SC"&amp;LEFT(SalesDetails[[#This Row],[OrderNo]],4)&amp;SalesDetails[[#This Row],[Short State]]</f>
        <v>SC4765BO</v>
      </c>
      <c r="C12349" s="1">
        <v>40939</v>
      </c>
      <c r="D12349" t="s">
        <v>16726</v>
      </c>
      <c r="E12349" t="s">
        <v>16732</v>
      </c>
      <c r="F12349" t="s">
        <v>16749</v>
      </c>
      <c r="G12349" t="s">
        <v>18089</v>
      </c>
      <c r="H12349" s="2">
        <v>77.478442934791829</v>
      </c>
      <c r="I12349" s="2">
        <v>109.99</v>
      </c>
      <c r="J12349">
        <v>4</v>
      </c>
      <c r="K12349" s="2">
        <f>SalesDetails[[#This Row],[Unit Price]]*SalesDetails[[#This Row],[Qty Sold]]</f>
        <v>439.96</v>
      </c>
      <c r="L12349" s="2">
        <f>(SalesDetails[[#This Row],[Unit Price]]-SalesDetails[[#This Row],[Unit Cost]])*SalesDetails[[#This Row],[Qty Sold]]</f>
        <v>130.04622826083266</v>
      </c>
    </row>
    <row r="12350" spans="1:12" x14ac:dyDescent="0.25">
      <c r="A12350" t="s">
        <v>7126</v>
      </c>
      <c r="B12350" t="str">
        <f>"SC"&amp;LEFT(SalesDetails[[#This Row],[OrderNo]],4)&amp;SalesDetails[[#This Row],[Short State]]</f>
        <v>SC8234EB</v>
      </c>
      <c r="C12350" s="1">
        <v>40925</v>
      </c>
      <c r="D12350" t="s">
        <v>16724</v>
      </c>
      <c r="E12350" t="s">
        <v>16732</v>
      </c>
      <c r="F12350" t="s">
        <v>16752</v>
      </c>
      <c r="G12350" t="s">
        <v>18089</v>
      </c>
      <c r="H12350" s="2">
        <v>26.992030061707997</v>
      </c>
      <c r="I12350" s="2">
        <v>109.99</v>
      </c>
      <c r="J12350">
        <v>4</v>
      </c>
      <c r="K12350" s="2">
        <f>SalesDetails[[#This Row],[Unit Price]]*SalesDetails[[#This Row],[Qty Sold]]</f>
        <v>439.96</v>
      </c>
      <c r="L12350" s="2">
        <f>(SalesDetails[[#This Row],[Unit Price]]-SalesDetails[[#This Row],[Unit Cost]])*SalesDetails[[#This Row],[Qty Sold]]</f>
        <v>331.99187975316801</v>
      </c>
    </row>
    <row r="12351" spans="1:12" x14ac:dyDescent="0.25">
      <c r="A12351" t="s">
        <v>7684</v>
      </c>
      <c r="B12351" t="str">
        <f>"SC"&amp;LEFT(SalesDetails[[#This Row],[OrderNo]],4)&amp;SalesDetails[[#This Row],[Short State]]</f>
        <v>SC9073EB</v>
      </c>
      <c r="C12351" s="1">
        <v>41303</v>
      </c>
      <c r="D12351" t="s">
        <v>16723</v>
      </c>
      <c r="E12351" t="s">
        <v>16732</v>
      </c>
      <c r="F12351" t="s">
        <v>16752</v>
      </c>
      <c r="G12351" t="s">
        <v>18089</v>
      </c>
      <c r="H12351" s="2">
        <v>89.415406763565528</v>
      </c>
      <c r="I12351" s="2">
        <v>109.99</v>
      </c>
      <c r="J12351">
        <v>9</v>
      </c>
      <c r="K12351" s="2">
        <f>SalesDetails[[#This Row],[Unit Price]]*SalesDetails[[#This Row],[Qty Sold]]</f>
        <v>989.91</v>
      </c>
      <c r="L12351" s="2">
        <f>(SalesDetails[[#This Row],[Unit Price]]-SalesDetails[[#This Row],[Unit Cost]])*SalesDetails[[#This Row],[Qty Sold]]</f>
        <v>185.17133912791019</v>
      </c>
    </row>
    <row r="12352" spans="1:12" x14ac:dyDescent="0.25">
      <c r="A12352" t="s">
        <v>7915</v>
      </c>
      <c r="B12352" t="str">
        <f>"SC"&amp;LEFT(SalesDetails[[#This Row],[OrderNo]],4)&amp;SalesDetails[[#This Row],[Short State]]</f>
        <v>SC9398OG</v>
      </c>
      <c r="C12352" s="1">
        <v>40920</v>
      </c>
      <c r="D12352" t="s">
        <v>16725</v>
      </c>
      <c r="E12352" t="s">
        <v>16735</v>
      </c>
      <c r="F12352" t="s">
        <v>16763</v>
      </c>
      <c r="G12352" t="s">
        <v>18089</v>
      </c>
      <c r="H12352" s="2">
        <v>64.891916543538628</v>
      </c>
      <c r="I12352" s="2">
        <v>109.99</v>
      </c>
      <c r="J12352">
        <v>6</v>
      </c>
      <c r="K12352" s="2">
        <f>SalesDetails[[#This Row],[Unit Price]]*SalesDetails[[#This Row],[Qty Sold]]</f>
        <v>659.93999999999994</v>
      </c>
      <c r="L12352" s="2">
        <f>(SalesDetails[[#This Row],[Unit Price]]-SalesDetails[[#This Row],[Unit Cost]])*SalesDetails[[#This Row],[Qty Sold]]</f>
        <v>270.58850073876818</v>
      </c>
    </row>
    <row r="12353" spans="1:12" x14ac:dyDescent="0.25">
      <c r="A12353" t="s">
        <v>8231</v>
      </c>
      <c r="B12353" t="str">
        <f>"SC"&amp;LEFT(SalesDetails[[#This Row],[OrderNo]],4)&amp;SalesDetails[[#This Row],[Short State]]</f>
        <v>SC9873BO</v>
      </c>
      <c r="C12353" s="1">
        <v>40996</v>
      </c>
      <c r="D12353" t="s">
        <v>16726</v>
      </c>
      <c r="E12353" t="s">
        <v>16736</v>
      </c>
      <c r="F12353" t="s">
        <v>16749</v>
      </c>
      <c r="G12353" t="s">
        <v>18089</v>
      </c>
      <c r="H12353" s="2">
        <v>46.005704987978156</v>
      </c>
      <c r="I12353" s="2">
        <v>109.99</v>
      </c>
      <c r="J12353">
        <v>5</v>
      </c>
      <c r="K12353" s="2">
        <f>SalesDetails[[#This Row],[Unit Price]]*SalesDetails[[#This Row],[Qty Sold]]</f>
        <v>549.94999999999993</v>
      </c>
      <c r="L12353" s="2">
        <f>(SalesDetails[[#This Row],[Unit Price]]-SalesDetails[[#This Row],[Unit Cost]])*SalesDetails[[#This Row],[Qty Sold]]</f>
        <v>319.92147506010917</v>
      </c>
    </row>
    <row r="12354" spans="1:12" x14ac:dyDescent="0.25">
      <c r="A12354" t="s">
        <v>8494</v>
      </c>
      <c r="B12354" t="str">
        <f>"SC"&amp;LEFT(SalesDetails[[#This Row],[OrderNo]],4)&amp;SalesDetails[[#This Row],[Short State]]</f>
        <v>SC1025AN</v>
      </c>
      <c r="C12354" s="1">
        <v>41153</v>
      </c>
      <c r="D12354" t="s">
        <v>16726</v>
      </c>
      <c r="E12354" t="s">
        <v>16729</v>
      </c>
      <c r="F12354" t="s">
        <v>16746</v>
      </c>
      <c r="G12354" t="s">
        <v>18089</v>
      </c>
      <c r="H12354" s="2">
        <v>34.542522940309127</v>
      </c>
      <c r="I12354" s="2">
        <v>109.99</v>
      </c>
      <c r="J12354">
        <v>6</v>
      </c>
      <c r="K12354" s="2">
        <f>SalesDetails[[#This Row],[Unit Price]]*SalesDetails[[#This Row],[Qty Sold]]</f>
        <v>659.93999999999994</v>
      </c>
      <c r="L12354" s="2">
        <f>(SalesDetails[[#This Row],[Unit Price]]-SalesDetails[[#This Row],[Unit Cost]])*SalesDetails[[#This Row],[Qty Sold]]</f>
        <v>452.68486235814521</v>
      </c>
    </row>
    <row r="12355" spans="1:12" x14ac:dyDescent="0.25">
      <c r="A12355" t="s">
        <v>13472</v>
      </c>
      <c r="B12355" t="str">
        <f>"SC"&amp;LEFT(SalesDetails[[#This Row],[OrderNo]],4)&amp;SalesDetails[[#This Row],[Short State]]</f>
        <v>SC1756JI</v>
      </c>
      <c r="C12355" s="1">
        <v>41204</v>
      </c>
      <c r="D12355" t="s">
        <v>16726</v>
      </c>
      <c r="E12355" t="s">
        <v>16731</v>
      </c>
      <c r="F12355" t="s">
        <v>16758</v>
      </c>
      <c r="G12355" t="s">
        <v>18089</v>
      </c>
      <c r="H12355" s="2">
        <v>96.535147024144464</v>
      </c>
      <c r="I12355" s="2">
        <v>109.99</v>
      </c>
      <c r="J12355">
        <v>4</v>
      </c>
      <c r="K12355" s="2">
        <f>SalesDetails[[#This Row],[Unit Price]]*SalesDetails[[#This Row],[Qty Sold]]</f>
        <v>439.96</v>
      </c>
      <c r="L12355" s="2">
        <f>(SalesDetails[[#This Row],[Unit Price]]-SalesDetails[[#This Row],[Unit Cost]])*SalesDetails[[#This Row],[Qty Sold]]</f>
        <v>53.819411903422122</v>
      </c>
    </row>
    <row r="12356" spans="1:12" x14ac:dyDescent="0.25">
      <c r="A12356" t="s">
        <v>14550</v>
      </c>
      <c r="B12356" t="str">
        <f>"SC"&amp;LEFT(SalesDetails[[#This Row],[OrderNo]],4)&amp;SalesDetails[[#This Row],[Short State]]</f>
        <v>SC1913ED</v>
      </c>
      <c r="C12356" s="1">
        <v>41198</v>
      </c>
      <c r="D12356" t="s">
        <v>16726</v>
      </c>
      <c r="E12356" t="s">
        <v>16737</v>
      </c>
      <c r="F12356" t="s">
        <v>16753</v>
      </c>
      <c r="G12356" t="s">
        <v>18089</v>
      </c>
      <c r="H12356" s="2">
        <v>20.273614987787045</v>
      </c>
      <c r="I12356" s="2">
        <v>109.99</v>
      </c>
      <c r="J12356">
        <v>6</v>
      </c>
      <c r="K12356" s="2">
        <f>SalesDetails[[#This Row],[Unit Price]]*SalesDetails[[#This Row],[Qty Sold]]</f>
        <v>659.93999999999994</v>
      </c>
      <c r="L12356" s="2">
        <f>(SalesDetails[[#This Row],[Unit Price]]-SalesDetails[[#This Row],[Unit Cost]])*SalesDetails[[#This Row],[Qty Sold]]</f>
        <v>538.29831007327766</v>
      </c>
    </row>
    <row r="12357" spans="1:12" x14ac:dyDescent="0.25">
      <c r="A12357" t="s">
        <v>15433</v>
      </c>
      <c r="B12357" t="str">
        <f>"SC"&amp;LEFT(SalesDetails[[#This Row],[OrderNo]],4)&amp;SalesDetails[[#This Row],[Short State]]</f>
        <v>SC2048KD</v>
      </c>
      <c r="C12357" s="1">
        <v>41022</v>
      </c>
      <c r="D12357" t="s">
        <v>16726</v>
      </c>
      <c r="E12357" t="s">
        <v>16736</v>
      </c>
      <c r="F12357" t="s">
        <v>16739</v>
      </c>
      <c r="G12357" t="s">
        <v>18089</v>
      </c>
      <c r="H12357" s="2">
        <v>52.757648045207866</v>
      </c>
      <c r="I12357" s="2">
        <v>109.99</v>
      </c>
      <c r="J12357">
        <v>5</v>
      </c>
      <c r="K12357" s="2">
        <f>SalesDetails[[#This Row],[Unit Price]]*SalesDetails[[#This Row],[Qty Sold]]</f>
        <v>549.94999999999993</v>
      </c>
      <c r="L12357" s="2">
        <f>(SalesDetails[[#This Row],[Unit Price]]-SalesDetails[[#This Row],[Unit Cost]])*SalesDetails[[#This Row],[Qty Sold]]</f>
        <v>286.16175977396063</v>
      </c>
    </row>
    <row r="12358" spans="1:12" x14ac:dyDescent="0.25">
      <c r="A12358" t="s">
        <v>15508</v>
      </c>
      <c r="B12358" t="str">
        <f>"SC"&amp;LEFT(SalesDetails[[#This Row],[OrderNo]],4)&amp;SalesDetails[[#This Row],[Short State]]</f>
        <v>SC2060AB</v>
      </c>
      <c r="C12358" s="1">
        <v>41455</v>
      </c>
      <c r="D12358" t="s">
        <v>16726</v>
      </c>
      <c r="E12358" t="s">
        <v>16736</v>
      </c>
      <c r="F12358" t="s">
        <v>16743</v>
      </c>
      <c r="G12358" t="s">
        <v>18089</v>
      </c>
      <c r="H12358" s="2">
        <v>54.935508310834734</v>
      </c>
      <c r="I12358" s="2">
        <v>109.99</v>
      </c>
      <c r="J12358">
        <v>10</v>
      </c>
      <c r="K12358" s="2">
        <f>SalesDetails[[#This Row],[Unit Price]]*SalesDetails[[#This Row],[Qty Sold]]</f>
        <v>1099.8999999999999</v>
      </c>
      <c r="L12358" s="2">
        <f>(SalesDetails[[#This Row],[Unit Price]]-SalesDetails[[#This Row],[Unit Cost]])*SalesDetails[[#This Row],[Qty Sold]]</f>
        <v>550.54491689165263</v>
      </c>
    </row>
    <row r="12359" spans="1:12" x14ac:dyDescent="0.25">
      <c r="A12359" t="s">
        <v>2520</v>
      </c>
      <c r="B12359" t="str">
        <f>"SC"&amp;LEFT(SalesDetails[[#This Row],[OrderNo]],4)&amp;SalesDetails[[#This Row],[Short State]]</f>
        <v>SC684KD</v>
      </c>
      <c r="C12359" s="1">
        <v>41178</v>
      </c>
      <c r="D12359" t="s">
        <v>16726</v>
      </c>
      <c r="E12359" t="s">
        <v>16736</v>
      </c>
      <c r="F12359" t="s">
        <v>16739</v>
      </c>
      <c r="G12359" t="s">
        <v>18090</v>
      </c>
      <c r="H12359" s="2">
        <v>110.55556881704038</v>
      </c>
      <c r="I12359" s="2">
        <v>159.99</v>
      </c>
      <c r="J12359">
        <v>10</v>
      </c>
      <c r="K12359" s="2">
        <f>SalesDetails[[#This Row],[Unit Price]]*SalesDetails[[#This Row],[Qty Sold]]</f>
        <v>1599.9</v>
      </c>
      <c r="L12359" s="2">
        <f>(SalesDetails[[#This Row],[Unit Price]]-SalesDetails[[#This Row],[Unit Cost]])*SalesDetails[[#This Row],[Qty Sold]]</f>
        <v>494.34431182959628</v>
      </c>
    </row>
    <row r="12360" spans="1:12" x14ac:dyDescent="0.25">
      <c r="A12360" t="s">
        <v>3274</v>
      </c>
      <c r="B12360" t="str">
        <f>"SC"&amp;LEFT(SalesDetails[[#This Row],[OrderNo]],4)&amp;SalesDetails[[#This Row],[Short State]]</f>
        <v>SC2351OG</v>
      </c>
      <c r="C12360" s="1">
        <v>41650</v>
      </c>
      <c r="D12360" t="s">
        <v>16725</v>
      </c>
      <c r="E12360" t="s">
        <v>16735</v>
      </c>
      <c r="F12360" t="s">
        <v>16763</v>
      </c>
      <c r="G12360" t="s">
        <v>18090</v>
      </c>
      <c r="H12360" s="2">
        <v>113.76778851893833</v>
      </c>
      <c r="I12360" s="2">
        <v>159.99</v>
      </c>
      <c r="J12360">
        <v>12</v>
      </c>
      <c r="K12360" s="2">
        <f>SalesDetails[[#This Row],[Unit Price]]*SalesDetails[[#This Row],[Qty Sold]]</f>
        <v>1919.88</v>
      </c>
      <c r="L12360" s="2">
        <f>(SalesDetails[[#This Row],[Unit Price]]-SalesDetails[[#This Row],[Unit Cost]])*SalesDetails[[#This Row],[Qty Sold]]</f>
        <v>554.66653777274018</v>
      </c>
    </row>
    <row r="12361" spans="1:12" x14ac:dyDescent="0.25">
      <c r="A12361" t="s">
        <v>5618</v>
      </c>
      <c r="B12361" t="str">
        <f>"SC"&amp;LEFT(SalesDetails[[#This Row],[OrderNo]],4)&amp;SalesDetails[[#This Row],[Short State]]</f>
        <v>SC5428EB</v>
      </c>
      <c r="C12361" s="1">
        <v>41198</v>
      </c>
      <c r="D12361" t="s">
        <v>16726</v>
      </c>
      <c r="E12361" t="s">
        <v>16737</v>
      </c>
      <c r="F12361" t="s">
        <v>16752</v>
      </c>
      <c r="G12361" t="s">
        <v>18090</v>
      </c>
      <c r="H12361" s="2">
        <v>86.423456666805407</v>
      </c>
      <c r="I12361" s="2">
        <v>159.99</v>
      </c>
      <c r="J12361">
        <v>13</v>
      </c>
      <c r="K12361" s="2">
        <f>SalesDetails[[#This Row],[Unit Price]]*SalesDetails[[#This Row],[Qty Sold]]</f>
        <v>2079.87</v>
      </c>
      <c r="L12361" s="2">
        <f>(SalesDetails[[#This Row],[Unit Price]]-SalesDetails[[#This Row],[Unit Cost]])*SalesDetails[[#This Row],[Qty Sold]]</f>
        <v>956.36506333152988</v>
      </c>
    </row>
    <row r="12362" spans="1:12" x14ac:dyDescent="0.25">
      <c r="A12362" t="s">
        <v>6143</v>
      </c>
      <c r="B12362" t="str">
        <f>"SC"&amp;LEFT(SalesDetails[[#This Row],[OrderNo]],4)&amp;SalesDetails[[#This Row],[Short State]]</f>
        <v>SC6149AK</v>
      </c>
      <c r="C12362" s="1">
        <v>41235</v>
      </c>
      <c r="D12362" t="s">
        <v>16726</v>
      </c>
      <c r="E12362" t="s">
        <v>16738</v>
      </c>
      <c r="F12362" t="s">
        <v>16745</v>
      </c>
      <c r="G12362" t="s">
        <v>18090</v>
      </c>
      <c r="H12362" s="2">
        <v>6.3998684367132368</v>
      </c>
      <c r="I12362" s="2">
        <v>159.99</v>
      </c>
      <c r="J12362">
        <v>13</v>
      </c>
      <c r="K12362" s="2">
        <f>SalesDetails[[#This Row],[Unit Price]]*SalesDetails[[#This Row],[Qty Sold]]</f>
        <v>2079.87</v>
      </c>
      <c r="L12362" s="2">
        <f>(SalesDetails[[#This Row],[Unit Price]]-SalesDetails[[#This Row],[Unit Cost]])*SalesDetails[[#This Row],[Qty Sold]]</f>
        <v>1996.6717103227281</v>
      </c>
    </row>
    <row r="12363" spans="1:12" x14ac:dyDescent="0.25">
      <c r="A12363" t="s">
        <v>7965</v>
      </c>
      <c r="B12363" t="str">
        <f>"SC"&amp;LEFT(SalesDetails[[#This Row],[OrderNo]],4)&amp;SalesDetails[[#This Row],[Short State]]</f>
        <v>SC9469BU</v>
      </c>
      <c r="C12363" s="1">
        <v>41260</v>
      </c>
      <c r="D12363" t="s">
        <v>16726</v>
      </c>
      <c r="E12363" t="s">
        <v>16738</v>
      </c>
      <c r="F12363" t="s">
        <v>16742</v>
      </c>
      <c r="G12363" t="s">
        <v>18090</v>
      </c>
      <c r="H12363" s="2">
        <v>94.019066932602456</v>
      </c>
      <c r="I12363" s="2">
        <v>159.99</v>
      </c>
      <c r="J12363">
        <v>13</v>
      </c>
      <c r="K12363" s="2">
        <f>SalesDetails[[#This Row],[Unit Price]]*SalesDetails[[#This Row],[Qty Sold]]</f>
        <v>2079.87</v>
      </c>
      <c r="L12363" s="2">
        <f>(SalesDetails[[#This Row],[Unit Price]]-SalesDetails[[#This Row],[Unit Cost]])*SalesDetails[[#This Row],[Qty Sold]]</f>
        <v>857.62212987616817</v>
      </c>
    </row>
    <row r="12364" spans="1:12" x14ac:dyDescent="0.25">
      <c r="A12364" t="s">
        <v>8978</v>
      </c>
      <c r="B12364" t="str">
        <f>"SC"&amp;LEFT(SalesDetails[[#This Row],[OrderNo]],4)&amp;SalesDetails[[#This Row],[Short State]]</f>
        <v>SC1097CR</v>
      </c>
      <c r="C12364" s="1">
        <v>41224</v>
      </c>
      <c r="D12364" t="s">
        <v>16726</v>
      </c>
      <c r="E12364" t="s">
        <v>16737</v>
      </c>
      <c r="F12364" t="s">
        <v>16750</v>
      </c>
      <c r="G12364" t="s">
        <v>18090</v>
      </c>
      <c r="H12364" s="2">
        <v>40.977501209663806</v>
      </c>
      <c r="I12364" s="2">
        <v>159.99</v>
      </c>
      <c r="J12364">
        <v>13</v>
      </c>
      <c r="K12364" s="2">
        <f>SalesDetails[[#This Row],[Unit Price]]*SalesDetails[[#This Row],[Qty Sold]]</f>
        <v>2079.87</v>
      </c>
      <c r="L12364" s="2">
        <f>(SalesDetails[[#This Row],[Unit Price]]-SalesDetails[[#This Row],[Unit Cost]])*SalesDetails[[#This Row],[Qty Sold]]</f>
        <v>1547.1624842743706</v>
      </c>
    </row>
    <row r="12365" spans="1:12" x14ac:dyDescent="0.25">
      <c r="A12365" t="s">
        <v>11660</v>
      </c>
      <c r="B12365" t="str">
        <f>"SC"&amp;LEFT(SalesDetails[[#This Row],[OrderNo]],4)&amp;SalesDetails[[#This Row],[Short State]]</f>
        <v>SC1490DE</v>
      </c>
      <c r="C12365" s="1">
        <v>41775</v>
      </c>
      <c r="D12365" t="s">
        <v>16725</v>
      </c>
      <c r="E12365" t="s">
        <v>16736</v>
      </c>
      <c r="F12365" t="s">
        <v>16751</v>
      </c>
      <c r="G12365" t="s">
        <v>18090</v>
      </c>
      <c r="H12365" s="2">
        <v>69.500769682220593</v>
      </c>
      <c r="I12365" s="2">
        <v>159.99</v>
      </c>
      <c r="J12365">
        <v>30</v>
      </c>
      <c r="K12365" s="2">
        <f>SalesDetails[[#This Row],[Unit Price]]*SalesDetails[[#This Row],[Qty Sold]]</f>
        <v>4799.7000000000007</v>
      </c>
      <c r="L12365" s="2">
        <f>(SalesDetails[[#This Row],[Unit Price]]-SalesDetails[[#This Row],[Unit Cost]])*SalesDetails[[#This Row],[Qty Sold]]</f>
        <v>2714.6769095333825</v>
      </c>
    </row>
    <row r="12366" spans="1:12" x14ac:dyDescent="0.25">
      <c r="A12366" t="s">
        <v>12557</v>
      </c>
      <c r="B12366" t="str">
        <f>"SC"&amp;LEFT(SalesDetails[[#This Row],[OrderNo]],4)&amp;SalesDetails[[#This Row],[Short State]]</f>
        <v>SC1620KD</v>
      </c>
      <c r="C12366" s="1">
        <v>40957</v>
      </c>
      <c r="D12366" t="s">
        <v>16726</v>
      </c>
      <c r="E12366" t="s">
        <v>16732</v>
      </c>
      <c r="F12366" t="s">
        <v>16739</v>
      </c>
      <c r="G12366" t="s">
        <v>18090</v>
      </c>
      <c r="H12366" s="2">
        <v>139.97699580868149</v>
      </c>
      <c r="I12366" s="2">
        <v>159.99</v>
      </c>
      <c r="J12366">
        <v>9</v>
      </c>
      <c r="K12366" s="2">
        <f>SalesDetails[[#This Row],[Unit Price]]*SalesDetails[[#This Row],[Qty Sold]]</f>
        <v>1439.91</v>
      </c>
      <c r="L12366" s="2">
        <f>(SalesDetails[[#This Row],[Unit Price]]-SalesDetails[[#This Row],[Unit Cost]])*SalesDetails[[#This Row],[Qty Sold]]</f>
        <v>180.11703772186664</v>
      </c>
    </row>
    <row r="12367" spans="1:12" x14ac:dyDescent="0.25">
      <c r="A12367" t="s">
        <v>12645</v>
      </c>
      <c r="B12367" t="str">
        <f>"SC"&amp;LEFT(SalesDetails[[#This Row],[OrderNo]],4)&amp;SalesDetails[[#This Row],[Short State]]</f>
        <v>SC1634AN</v>
      </c>
      <c r="C12367" s="1">
        <v>41552</v>
      </c>
      <c r="D12367" t="s">
        <v>16726</v>
      </c>
      <c r="E12367" t="s">
        <v>16736</v>
      </c>
      <c r="F12367" t="s">
        <v>16746</v>
      </c>
      <c r="G12367" t="s">
        <v>18090</v>
      </c>
      <c r="H12367" s="2">
        <v>50.059003681991427</v>
      </c>
      <c r="I12367" s="2">
        <v>159.99</v>
      </c>
      <c r="J12367">
        <v>10</v>
      </c>
      <c r="K12367" s="2">
        <f>SalesDetails[[#This Row],[Unit Price]]*SalesDetails[[#This Row],[Qty Sold]]</f>
        <v>1599.9</v>
      </c>
      <c r="L12367" s="2">
        <f>(SalesDetails[[#This Row],[Unit Price]]-SalesDetails[[#This Row],[Unit Cost]])*SalesDetails[[#This Row],[Qty Sold]]</f>
        <v>1099.3099631800858</v>
      </c>
    </row>
    <row r="12368" spans="1:12" x14ac:dyDescent="0.25">
      <c r="A12368" t="s">
        <v>12707</v>
      </c>
      <c r="B12368" t="str">
        <f>"SC"&amp;LEFT(SalesDetails[[#This Row],[OrderNo]],4)&amp;SalesDetails[[#This Row],[Short State]]</f>
        <v>SC1643DE</v>
      </c>
      <c r="C12368" s="1">
        <v>41522</v>
      </c>
      <c r="D12368" t="s">
        <v>16726</v>
      </c>
      <c r="E12368" t="s">
        <v>16736</v>
      </c>
      <c r="F12368" t="s">
        <v>16751</v>
      </c>
      <c r="G12368" t="s">
        <v>18090</v>
      </c>
      <c r="H12368" s="2">
        <v>113.84665547543011</v>
      </c>
      <c r="I12368" s="2">
        <v>159.99</v>
      </c>
      <c r="J12368">
        <v>10</v>
      </c>
      <c r="K12368" s="2">
        <f>SalesDetails[[#This Row],[Unit Price]]*SalesDetails[[#This Row],[Qty Sold]]</f>
        <v>1599.9</v>
      </c>
      <c r="L12368" s="2">
        <f>(SalesDetails[[#This Row],[Unit Price]]-SalesDetails[[#This Row],[Unit Cost]])*SalesDetails[[#This Row],[Qty Sold]]</f>
        <v>461.43344524569898</v>
      </c>
    </row>
    <row r="12369" spans="1:12" x14ac:dyDescent="0.25">
      <c r="A12369" t="s">
        <v>14212</v>
      </c>
      <c r="B12369" t="str">
        <f>"SC"&amp;LEFT(SalesDetails[[#This Row],[OrderNo]],4)&amp;SalesDetails[[#This Row],[Short State]]</f>
        <v>SC1864KE</v>
      </c>
      <c r="C12369" s="1">
        <v>41947</v>
      </c>
      <c r="D12369" t="s">
        <v>16726</v>
      </c>
      <c r="E12369" t="s">
        <v>16738</v>
      </c>
      <c r="F12369" t="s">
        <v>16759</v>
      </c>
      <c r="G12369" t="s">
        <v>18090</v>
      </c>
      <c r="H12369" s="2">
        <v>39.766999181150467</v>
      </c>
      <c r="I12369" s="2">
        <v>159.99</v>
      </c>
      <c r="J12369">
        <v>13</v>
      </c>
      <c r="K12369" s="2">
        <f>SalesDetails[[#This Row],[Unit Price]]*SalesDetails[[#This Row],[Qty Sold]]</f>
        <v>2079.87</v>
      </c>
      <c r="L12369" s="2">
        <f>(SalesDetails[[#This Row],[Unit Price]]-SalesDetails[[#This Row],[Unit Cost]])*SalesDetails[[#This Row],[Qty Sold]]</f>
        <v>1562.899010645044</v>
      </c>
    </row>
    <row r="12370" spans="1:12" x14ac:dyDescent="0.25">
      <c r="A12370" t="s">
        <v>14861</v>
      </c>
      <c r="B12370" t="str">
        <f>"SC"&amp;LEFT(SalesDetails[[#This Row],[OrderNo]],4)&amp;SalesDetails[[#This Row],[Short State]]</f>
        <v>SC1962DE</v>
      </c>
      <c r="C12370" s="1">
        <v>41081</v>
      </c>
      <c r="D12370" t="s">
        <v>16725</v>
      </c>
      <c r="E12370" t="s">
        <v>16729</v>
      </c>
      <c r="F12370" t="s">
        <v>16751</v>
      </c>
      <c r="G12370" t="s">
        <v>18090</v>
      </c>
      <c r="H12370" s="2">
        <v>103.87212446233603</v>
      </c>
      <c r="I12370" s="2">
        <v>159.99</v>
      </c>
      <c r="J12370">
        <v>24</v>
      </c>
      <c r="K12370" s="2">
        <f>SalesDetails[[#This Row],[Unit Price]]*SalesDetails[[#This Row],[Qty Sold]]</f>
        <v>3839.76</v>
      </c>
      <c r="L12370" s="2">
        <f>(SalesDetails[[#This Row],[Unit Price]]-SalesDetails[[#This Row],[Unit Cost]])*SalesDetails[[#This Row],[Qty Sold]]</f>
        <v>1346.8290129039356</v>
      </c>
    </row>
    <row r="12371" spans="1:12" x14ac:dyDescent="0.25">
      <c r="A12371" t="s">
        <v>15180</v>
      </c>
      <c r="B12371" t="str">
        <f>"SC"&amp;LEFT(SalesDetails[[#This Row],[OrderNo]],4)&amp;SalesDetails[[#This Row],[Short State]]</f>
        <v>SC2011EB</v>
      </c>
      <c r="C12371" s="1">
        <v>40926</v>
      </c>
      <c r="D12371" t="s">
        <v>16723</v>
      </c>
      <c r="E12371" t="s">
        <v>16732</v>
      </c>
      <c r="F12371" t="s">
        <v>16752</v>
      </c>
      <c r="G12371" t="s">
        <v>18090</v>
      </c>
      <c r="H12371" s="2">
        <v>139.87250403468579</v>
      </c>
      <c r="I12371" s="2">
        <v>159.99</v>
      </c>
      <c r="J12371">
        <v>36</v>
      </c>
      <c r="K12371" s="2">
        <f>SalesDetails[[#This Row],[Unit Price]]*SalesDetails[[#This Row],[Qty Sold]]</f>
        <v>5759.64</v>
      </c>
      <c r="L12371" s="2">
        <f>(SalesDetails[[#This Row],[Unit Price]]-SalesDetails[[#This Row],[Unit Cost]])*SalesDetails[[#This Row],[Qty Sold]]</f>
        <v>724.2298547513119</v>
      </c>
    </row>
    <row r="12372" spans="1:12" x14ac:dyDescent="0.25">
      <c r="A12372" t="s">
        <v>16089</v>
      </c>
      <c r="B12372" t="str">
        <f>"SC"&amp;LEFT(SalesDetails[[#This Row],[OrderNo]],4)&amp;SalesDetails[[#This Row],[Short State]]</f>
        <v>SC2141EB</v>
      </c>
      <c r="C12372" s="1">
        <v>41548</v>
      </c>
      <c r="D12372" t="s">
        <v>16723</v>
      </c>
      <c r="E12372" t="s">
        <v>16736</v>
      </c>
      <c r="F12372" t="s">
        <v>16752</v>
      </c>
      <c r="G12372" t="s">
        <v>18090</v>
      </c>
      <c r="H12372" s="2">
        <v>100.88773686496974</v>
      </c>
      <c r="I12372" s="2">
        <v>159.99</v>
      </c>
      <c r="J12372">
        <v>20</v>
      </c>
      <c r="K12372" s="2">
        <f>SalesDetails[[#This Row],[Unit Price]]*SalesDetails[[#This Row],[Qty Sold]]</f>
        <v>3199.8</v>
      </c>
      <c r="L12372" s="2">
        <f>(SalesDetails[[#This Row],[Unit Price]]-SalesDetails[[#This Row],[Unit Cost]])*SalesDetails[[#This Row],[Qty Sold]]</f>
        <v>1182.0452627006055</v>
      </c>
    </row>
    <row r="12373" spans="1:12" x14ac:dyDescent="0.25">
      <c r="A12373" t="s">
        <v>3776</v>
      </c>
      <c r="B12373" t="str">
        <f>"SC"&amp;LEFT(SalesDetails[[#This Row],[OrderNo]],4)&amp;SalesDetails[[#This Row],[Short State]]</f>
        <v>SC2990EB</v>
      </c>
      <c r="C12373" s="1">
        <v>41183</v>
      </c>
      <c r="D12373" t="s">
        <v>16724</v>
      </c>
      <c r="E12373" t="s">
        <v>16736</v>
      </c>
      <c r="F12373" t="s">
        <v>16752</v>
      </c>
      <c r="G12373" t="s">
        <v>18091</v>
      </c>
      <c r="H12373" s="2">
        <v>4.1232541410786601</v>
      </c>
      <c r="I12373" s="2">
        <v>159.99</v>
      </c>
      <c r="J12373">
        <v>10</v>
      </c>
      <c r="K12373" s="2">
        <f>SalesDetails[[#This Row],[Unit Price]]*SalesDetails[[#This Row],[Qty Sold]]</f>
        <v>1599.9</v>
      </c>
      <c r="L12373" s="2">
        <f>(SalesDetails[[#This Row],[Unit Price]]-SalesDetails[[#This Row],[Unit Cost]])*SalesDetails[[#This Row],[Qty Sold]]</f>
        <v>1558.6674585892135</v>
      </c>
    </row>
    <row r="12374" spans="1:12" x14ac:dyDescent="0.25">
      <c r="A12374" t="s">
        <v>5362</v>
      </c>
      <c r="B12374" t="str">
        <f>"SC"&amp;LEFT(SalesDetails[[#This Row],[OrderNo]],4)&amp;SalesDetails[[#This Row],[Short State]]</f>
        <v>SC5086CR</v>
      </c>
      <c r="C12374" s="1">
        <v>41040</v>
      </c>
      <c r="D12374" t="s">
        <v>16726</v>
      </c>
      <c r="E12374" t="s">
        <v>16736</v>
      </c>
      <c r="F12374" t="s">
        <v>16750</v>
      </c>
      <c r="G12374" t="s">
        <v>18091</v>
      </c>
      <c r="H12374" s="2">
        <v>109.39366288670645</v>
      </c>
      <c r="I12374" s="2">
        <v>159.99</v>
      </c>
      <c r="J12374">
        <v>10</v>
      </c>
      <c r="K12374" s="2">
        <f>SalesDetails[[#This Row],[Unit Price]]*SalesDetails[[#This Row],[Qty Sold]]</f>
        <v>1599.9</v>
      </c>
      <c r="L12374" s="2">
        <f>(SalesDetails[[#This Row],[Unit Price]]-SalesDetails[[#This Row],[Unit Cost]])*SalesDetails[[#This Row],[Qty Sold]]</f>
        <v>505.96337113293555</v>
      </c>
    </row>
    <row r="12375" spans="1:12" x14ac:dyDescent="0.25">
      <c r="A12375" t="s">
        <v>6834</v>
      </c>
      <c r="B12375" t="str">
        <f>"SC"&amp;LEFT(SalesDetails[[#This Row],[OrderNo]],4)&amp;SalesDetails[[#This Row],[Short State]]</f>
        <v>SC7852DE</v>
      </c>
      <c r="C12375" s="1">
        <v>41040</v>
      </c>
      <c r="D12375" t="s">
        <v>16725</v>
      </c>
      <c r="E12375" t="s">
        <v>16736</v>
      </c>
      <c r="F12375" t="s">
        <v>16751</v>
      </c>
      <c r="G12375" t="s">
        <v>18091</v>
      </c>
      <c r="H12375" s="2">
        <v>92.775809400062215</v>
      </c>
      <c r="I12375" s="2">
        <v>159.99</v>
      </c>
      <c r="J12375">
        <v>10</v>
      </c>
      <c r="K12375" s="2">
        <f>SalesDetails[[#This Row],[Unit Price]]*SalesDetails[[#This Row],[Qty Sold]]</f>
        <v>1599.9</v>
      </c>
      <c r="L12375" s="2">
        <f>(SalesDetails[[#This Row],[Unit Price]]-SalesDetails[[#This Row],[Unit Cost]])*SalesDetails[[#This Row],[Qty Sold]]</f>
        <v>672.14190599937797</v>
      </c>
    </row>
    <row r="12376" spans="1:12" x14ac:dyDescent="0.25">
      <c r="A12376" t="s">
        <v>7325</v>
      </c>
      <c r="B12376" t="str">
        <f>"SC"&amp;LEFT(SalesDetails[[#This Row],[OrderNo]],4)&amp;SalesDetails[[#This Row],[Short State]]</f>
        <v>SC8530KD</v>
      </c>
      <c r="C12376" s="1">
        <v>40961</v>
      </c>
      <c r="D12376" t="s">
        <v>16726</v>
      </c>
      <c r="E12376" t="s">
        <v>16732</v>
      </c>
      <c r="F12376" t="s">
        <v>16739</v>
      </c>
      <c r="G12376" t="s">
        <v>18091</v>
      </c>
      <c r="H12376" s="2">
        <v>71.949778041297492</v>
      </c>
      <c r="I12376" s="2">
        <v>159.99</v>
      </c>
      <c r="J12376">
        <v>9</v>
      </c>
      <c r="K12376" s="2">
        <f>SalesDetails[[#This Row],[Unit Price]]*SalesDetails[[#This Row],[Qty Sold]]</f>
        <v>1439.91</v>
      </c>
      <c r="L12376" s="2">
        <f>(SalesDetails[[#This Row],[Unit Price]]-SalesDetails[[#This Row],[Unit Cost]])*SalesDetails[[#This Row],[Qty Sold]]</f>
        <v>792.36199762832268</v>
      </c>
    </row>
    <row r="12377" spans="1:12" x14ac:dyDescent="0.25">
      <c r="A12377" t="s">
        <v>9175</v>
      </c>
      <c r="B12377" t="str">
        <f>"SC"&amp;LEFT(SalesDetails[[#This Row],[OrderNo]],4)&amp;SalesDetails[[#This Row],[Short State]]</f>
        <v>SC1128SO</v>
      </c>
      <c r="C12377" s="1">
        <v>41200</v>
      </c>
      <c r="D12377" t="s">
        <v>16726</v>
      </c>
      <c r="E12377" t="s">
        <v>16731</v>
      </c>
      <c r="F12377" t="s">
        <v>16768</v>
      </c>
      <c r="G12377" t="s">
        <v>18091</v>
      </c>
      <c r="H12377" s="2">
        <v>10.49382218452716</v>
      </c>
      <c r="I12377" s="2">
        <v>159.99</v>
      </c>
      <c r="J12377">
        <v>8</v>
      </c>
      <c r="K12377" s="2">
        <f>SalesDetails[[#This Row],[Unit Price]]*SalesDetails[[#This Row],[Qty Sold]]</f>
        <v>1279.92</v>
      </c>
      <c r="L12377" s="2">
        <f>(SalesDetails[[#This Row],[Unit Price]]-SalesDetails[[#This Row],[Unit Cost]])*SalesDetails[[#This Row],[Qty Sold]]</f>
        <v>1195.9694225237829</v>
      </c>
    </row>
    <row r="12378" spans="1:12" x14ac:dyDescent="0.25">
      <c r="A12378" t="s">
        <v>10741</v>
      </c>
      <c r="B12378" t="str">
        <f>"SC"&amp;LEFT(SalesDetails[[#This Row],[OrderNo]],4)&amp;SalesDetails[[#This Row],[Short State]]</f>
        <v>SC1360KW</v>
      </c>
      <c r="C12378" s="1">
        <v>41033</v>
      </c>
      <c r="D12378" t="s">
        <v>16725</v>
      </c>
      <c r="E12378" t="s">
        <v>16733</v>
      </c>
      <c r="F12378" t="s">
        <v>16761</v>
      </c>
      <c r="G12378" t="s">
        <v>18091</v>
      </c>
      <c r="H12378" s="2">
        <v>57.992709606390406</v>
      </c>
      <c r="I12378" s="2">
        <v>159.99</v>
      </c>
      <c r="J12378">
        <v>12</v>
      </c>
      <c r="K12378" s="2">
        <f>SalesDetails[[#This Row],[Unit Price]]*SalesDetails[[#This Row],[Qty Sold]]</f>
        <v>1919.88</v>
      </c>
      <c r="L12378" s="2">
        <f>(SalesDetails[[#This Row],[Unit Price]]-SalesDetails[[#This Row],[Unit Cost]])*SalesDetails[[#This Row],[Qty Sold]]</f>
        <v>1223.9674847233152</v>
      </c>
    </row>
    <row r="12379" spans="1:12" x14ac:dyDescent="0.25">
      <c r="A12379" t="s">
        <v>10866</v>
      </c>
      <c r="B12379" t="str">
        <f>"SC"&amp;LEFT(SalesDetails[[#This Row],[OrderNo]],4)&amp;SalesDetails[[#This Row],[Short State]]</f>
        <v>SC1376KW</v>
      </c>
      <c r="C12379" s="1">
        <v>41515</v>
      </c>
      <c r="D12379" t="s">
        <v>16724</v>
      </c>
      <c r="E12379" t="s">
        <v>16736</v>
      </c>
      <c r="F12379" t="s">
        <v>16761</v>
      </c>
      <c r="G12379" t="s">
        <v>18091</v>
      </c>
      <c r="H12379" s="2">
        <v>99.643201416433328</v>
      </c>
      <c r="I12379" s="2">
        <v>159.99</v>
      </c>
      <c r="J12379">
        <v>20</v>
      </c>
      <c r="K12379" s="2">
        <f>SalesDetails[[#This Row],[Unit Price]]*SalesDetails[[#This Row],[Qty Sold]]</f>
        <v>3199.8</v>
      </c>
      <c r="L12379" s="2">
        <f>(SalesDetails[[#This Row],[Unit Price]]-SalesDetails[[#This Row],[Unit Cost]])*SalesDetails[[#This Row],[Qty Sold]]</f>
        <v>1206.9359716713336</v>
      </c>
    </row>
    <row r="12380" spans="1:12" x14ac:dyDescent="0.25">
      <c r="A12380" t="s">
        <v>11273</v>
      </c>
      <c r="B12380" t="str">
        <f>"SC"&amp;LEFT(SalesDetails[[#This Row],[OrderNo]],4)&amp;SalesDetails[[#This Row],[Short State]]</f>
        <v>SC1435BA</v>
      </c>
      <c r="C12380" s="1">
        <v>41048</v>
      </c>
      <c r="D12380" t="s">
        <v>16726</v>
      </c>
      <c r="E12380" t="s">
        <v>16736</v>
      </c>
      <c r="F12380" t="s">
        <v>16747</v>
      </c>
      <c r="G12380" t="s">
        <v>18091</v>
      </c>
      <c r="H12380" s="2">
        <v>139.88203373001824</v>
      </c>
      <c r="I12380" s="2">
        <v>159.99</v>
      </c>
      <c r="J12380">
        <v>10</v>
      </c>
      <c r="K12380" s="2">
        <f>SalesDetails[[#This Row],[Unit Price]]*SalesDetails[[#This Row],[Qty Sold]]</f>
        <v>1599.9</v>
      </c>
      <c r="L12380" s="2">
        <f>(SalesDetails[[#This Row],[Unit Price]]-SalesDetails[[#This Row],[Unit Cost]])*SalesDetails[[#This Row],[Qty Sold]]</f>
        <v>201.07966269981773</v>
      </c>
    </row>
    <row r="12381" spans="1:12" x14ac:dyDescent="0.25">
      <c r="A12381" t="s">
        <v>11676</v>
      </c>
      <c r="B12381" t="str">
        <f>"SC"&amp;LEFT(SalesDetails[[#This Row],[OrderNo]],4)&amp;SalesDetails[[#This Row],[Short State]]</f>
        <v>SC1492CR</v>
      </c>
      <c r="C12381" s="1">
        <v>41142</v>
      </c>
      <c r="D12381" t="s">
        <v>16726</v>
      </c>
      <c r="E12381" t="s">
        <v>16729</v>
      </c>
      <c r="F12381" t="s">
        <v>16750</v>
      </c>
      <c r="G12381" t="s">
        <v>18091</v>
      </c>
      <c r="H12381" s="2">
        <v>36.206272717294112</v>
      </c>
      <c r="I12381" s="2">
        <v>159.99</v>
      </c>
      <c r="J12381">
        <v>12</v>
      </c>
      <c r="K12381" s="2">
        <f>SalesDetails[[#This Row],[Unit Price]]*SalesDetails[[#This Row],[Qty Sold]]</f>
        <v>1919.88</v>
      </c>
      <c r="L12381" s="2">
        <f>(SalesDetails[[#This Row],[Unit Price]]-SalesDetails[[#This Row],[Unit Cost]])*SalesDetails[[#This Row],[Qty Sold]]</f>
        <v>1485.4047273924707</v>
      </c>
    </row>
    <row r="12382" spans="1:12" x14ac:dyDescent="0.25">
      <c r="A12382" t="s">
        <v>12093</v>
      </c>
      <c r="B12382" t="str">
        <f>"SC"&amp;LEFT(SalesDetails[[#This Row],[OrderNo]],4)&amp;SalesDetails[[#This Row],[Short State]]</f>
        <v>SC1553ZA</v>
      </c>
      <c r="C12382" s="1">
        <v>40979</v>
      </c>
      <c r="D12382" t="s">
        <v>16726</v>
      </c>
      <c r="E12382" t="s">
        <v>16736</v>
      </c>
      <c r="F12382" t="s">
        <v>16769</v>
      </c>
      <c r="G12382" t="s">
        <v>18091</v>
      </c>
      <c r="H12382" s="2">
        <v>64.456492922984737</v>
      </c>
      <c r="I12382" s="2">
        <v>159.99</v>
      </c>
      <c r="J12382">
        <v>10</v>
      </c>
      <c r="K12382" s="2">
        <f>SalesDetails[[#This Row],[Unit Price]]*SalesDetails[[#This Row],[Qty Sold]]</f>
        <v>1599.9</v>
      </c>
      <c r="L12382" s="2">
        <f>(SalesDetails[[#This Row],[Unit Price]]-SalesDetails[[#This Row],[Unit Cost]])*SalesDetails[[#This Row],[Qty Sold]]</f>
        <v>955.3350707701527</v>
      </c>
    </row>
    <row r="12383" spans="1:12" x14ac:dyDescent="0.25">
      <c r="A12383" t="s">
        <v>10372</v>
      </c>
      <c r="B12383" t="str">
        <f>"SC"&amp;LEFT(SalesDetails[[#This Row],[OrderNo]],4)&amp;SalesDetails[[#This Row],[Short State]]</f>
        <v>SC1308ED</v>
      </c>
      <c r="C12383" s="1">
        <v>41026</v>
      </c>
      <c r="D12383" t="s">
        <v>16726</v>
      </c>
      <c r="E12383" t="s">
        <v>16736</v>
      </c>
      <c r="F12383" t="s">
        <v>16753</v>
      </c>
      <c r="G12383" t="s">
        <v>18092</v>
      </c>
      <c r="H12383" s="2">
        <v>116.89571120768258</v>
      </c>
      <c r="I12383" s="2">
        <v>159.99</v>
      </c>
      <c r="J12383">
        <v>10</v>
      </c>
      <c r="K12383" s="2">
        <f>SalesDetails[[#This Row],[Unit Price]]*SalesDetails[[#This Row],[Qty Sold]]</f>
        <v>1599.9</v>
      </c>
      <c r="L12383" s="2">
        <f>(SalesDetails[[#This Row],[Unit Price]]-SalesDetails[[#This Row],[Unit Cost]])*SalesDetails[[#This Row],[Qty Sold]]</f>
        <v>430.94288792317428</v>
      </c>
    </row>
    <row r="12384" spans="1:12" x14ac:dyDescent="0.25">
      <c r="A12384" t="s">
        <v>10428</v>
      </c>
      <c r="B12384" t="str">
        <f>"SC"&amp;LEFT(SalesDetails[[#This Row],[OrderNo]],4)&amp;SalesDetails[[#This Row],[Short State]]</f>
        <v>SC1316EB</v>
      </c>
      <c r="C12384" s="1">
        <v>41046</v>
      </c>
      <c r="D12384" t="s">
        <v>16723</v>
      </c>
      <c r="E12384" t="s">
        <v>16736</v>
      </c>
      <c r="F12384" t="s">
        <v>16752</v>
      </c>
      <c r="G12384" t="s">
        <v>18092</v>
      </c>
      <c r="H12384" s="2">
        <v>97.197689690060486</v>
      </c>
      <c r="I12384" s="2">
        <v>159.99</v>
      </c>
      <c r="J12384">
        <v>30</v>
      </c>
      <c r="K12384" s="2">
        <f>SalesDetails[[#This Row],[Unit Price]]*SalesDetails[[#This Row],[Qty Sold]]</f>
        <v>4799.7000000000007</v>
      </c>
      <c r="L12384" s="2">
        <f>(SalesDetails[[#This Row],[Unit Price]]-SalesDetails[[#This Row],[Unit Cost]])*SalesDetails[[#This Row],[Qty Sold]]</f>
        <v>1883.7693092981858</v>
      </c>
    </row>
    <row r="12385" spans="1:12" x14ac:dyDescent="0.25">
      <c r="A12385" t="s">
        <v>13515</v>
      </c>
      <c r="B12385" t="str">
        <f>"SC"&amp;LEFT(SalesDetails[[#This Row],[OrderNo]],4)&amp;SalesDetails[[#This Row],[Short State]]</f>
        <v>SC1762DE</v>
      </c>
      <c r="C12385" s="1">
        <v>41625</v>
      </c>
      <c r="D12385" t="s">
        <v>16725</v>
      </c>
      <c r="E12385" t="s">
        <v>16732</v>
      </c>
      <c r="F12385" t="s">
        <v>16751</v>
      </c>
      <c r="G12385" t="s">
        <v>18092</v>
      </c>
      <c r="H12385" s="2">
        <v>80.473626249273693</v>
      </c>
      <c r="I12385" s="2">
        <v>159.99</v>
      </c>
      <c r="J12385">
        <v>9</v>
      </c>
      <c r="K12385" s="2">
        <f>SalesDetails[[#This Row],[Unit Price]]*SalesDetails[[#This Row],[Qty Sold]]</f>
        <v>1439.91</v>
      </c>
      <c r="L12385" s="2">
        <f>(SalesDetails[[#This Row],[Unit Price]]-SalesDetails[[#This Row],[Unit Cost]])*SalesDetails[[#This Row],[Qty Sold]]</f>
        <v>715.64736375653683</v>
      </c>
    </row>
    <row r="12386" spans="1:12" x14ac:dyDescent="0.25">
      <c r="A12386" t="s">
        <v>14372</v>
      </c>
      <c r="B12386" t="str">
        <f>"SC"&amp;LEFT(SalesDetails[[#This Row],[OrderNo]],4)&amp;SalesDetails[[#This Row],[Short State]]</f>
        <v>SC1887BE</v>
      </c>
      <c r="C12386" s="1">
        <v>41185</v>
      </c>
      <c r="D12386" t="s">
        <v>16726</v>
      </c>
      <c r="E12386" t="s">
        <v>16736</v>
      </c>
      <c r="F12386" t="s">
        <v>16748</v>
      </c>
      <c r="G12386" t="s">
        <v>18092</v>
      </c>
      <c r="H12386" s="2">
        <v>99.088506800498422</v>
      </c>
      <c r="I12386" s="2">
        <v>159.99</v>
      </c>
      <c r="J12386">
        <v>10</v>
      </c>
      <c r="K12386" s="2">
        <f>SalesDetails[[#This Row],[Unit Price]]*SalesDetails[[#This Row],[Qty Sold]]</f>
        <v>1599.9</v>
      </c>
      <c r="L12386" s="2">
        <f>(SalesDetails[[#This Row],[Unit Price]]-SalesDetails[[#This Row],[Unit Cost]])*SalesDetails[[#This Row],[Qty Sold]]</f>
        <v>609.0149319950159</v>
      </c>
    </row>
    <row r="12387" spans="1:12" x14ac:dyDescent="0.25">
      <c r="A12387" t="s">
        <v>15127</v>
      </c>
      <c r="B12387" t="str">
        <f>"SC"&amp;LEFT(SalesDetails[[#This Row],[OrderNo]],4)&amp;SalesDetails[[#This Row],[Short State]]</f>
        <v>SC2002JI</v>
      </c>
      <c r="C12387" s="1">
        <v>41328</v>
      </c>
      <c r="D12387" t="s">
        <v>16726</v>
      </c>
      <c r="E12387" t="s">
        <v>16735</v>
      </c>
      <c r="F12387" t="s">
        <v>16758</v>
      </c>
      <c r="G12387" t="s">
        <v>18092</v>
      </c>
      <c r="H12387" s="2">
        <v>137.27825805725374</v>
      </c>
      <c r="I12387" s="2">
        <v>159.99</v>
      </c>
      <c r="J12387">
        <v>12</v>
      </c>
      <c r="K12387" s="2">
        <f>SalesDetails[[#This Row],[Unit Price]]*SalesDetails[[#This Row],[Qty Sold]]</f>
        <v>1919.88</v>
      </c>
      <c r="L12387" s="2">
        <f>(SalesDetails[[#This Row],[Unit Price]]-SalesDetails[[#This Row],[Unit Cost]])*SalesDetails[[#This Row],[Qty Sold]]</f>
        <v>272.54090331295527</v>
      </c>
    </row>
    <row r="12388" spans="1:12" x14ac:dyDescent="0.25">
      <c r="A12388" t="s">
        <v>15714</v>
      </c>
      <c r="B12388" t="str">
        <f>"SC"&amp;LEFT(SalesDetails[[#This Row],[OrderNo]],4)&amp;SalesDetails[[#This Row],[Short State]]</f>
        <v>SC2089CR</v>
      </c>
      <c r="C12388" s="1">
        <v>40981</v>
      </c>
      <c r="D12388" t="s">
        <v>16726</v>
      </c>
      <c r="E12388" t="s">
        <v>16736</v>
      </c>
      <c r="F12388" t="s">
        <v>16750</v>
      </c>
      <c r="G12388" t="s">
        <v>18092</v>
      </c>
      <c r="H12388" s="2">
        <v>73.259785529432037</v>
      </c>
      <c r="I12388" s="2">
        <v>159.99</v>
      </c>
      <c r="J12388">
        <v>10</v>
      </c>
      <c r="K12388" s="2">
        <f>SalesDetails[[#This Row],[Unit Price]]*SalesDetails[[#This Row],[Qty Sold]]</f>
        <v>1599.9</v>
      </c>
      <c r="L12388" s="2">
        <f>(SalesDetails[[#This Row],[Unit Price]]-SalesDetails[[#This Row],[Unit Cost]])*SalesDetails[[#This Row],[Qty Sold]]</f>
        <v>867.30214470567967</v>
      </c>
    </row>
    <row r="12389" spans="1:12" x14ac:dyDescent="0.25">
      <c r="A12389" t="s">
        <v>15789</v>
      </c>
      <c r="B12389" t="str">
        <f>"SC"&amp;LEFT(SalesDetails[[#This Row],[OrderNo]],4)&amp;SalesDetails[[#This Row],[Short State]]</f>
        <v>SC2100DE</v>
      </c>
      <c r="C12389" s="1">
        <v>41217</v>
      </c>
      <c r="D12389" t="s">
        <v>16725</v>
      </c>
      <c r="E12389" t="s">
        <v>16737</v>
      </c>
      <c r="F12389" t="s">
        <v>16751</v>
      </c>
      <c r="G12389" t="s">
        <v>18092</v>
      </c>
      <c r="H12389" s="2">
        <v>52.885828213840512</v>
      </c>
      <c r="I12389" s="2">
        <v>159.99</v>
      </c>
      <c r="J12389">
        <v>13</v>
      </c>
      <c r="K12389" s="2">
        <f>SalesDetails[[#This Row],[Unit Price]]*SalesDetails[[#This Row],[Qty Sold]]</f>
        <v>2079.87</v>
      </c>
      <c r="L12389" s="2">
        <f>(SalesDetails[[#This Row],[Unit Price]]-SalesDetails[[#This Row],[Unit Cost]])*SalesDetails[[#This Row],[Qty Sold]]</f>
        <v>1392.3542332200734</v>
      </c>
    </row>
    <row r="12390" spans="1:12" x14ac:dyDescent="0.25">
      <c r="A12390" t="s">
        <v>16224</v>
      </c>
      <c r="B12390" t="str">
        <f>"SC"&amp;LEFT(SalesDetails[[#This Row],[OrderNo]],4)&amp;SalesDetails[[#This Row],[Short State]]</f>
        <v>SC2160CR</v>
      </c>
      <c r="C12390" s="1">
        <v>41650</v>
      </c>
      <c r="D12390" t="s">
        <v>16726</v>
      </c>
      <c r="E12390" t="s">
        <v>16735</v>
      </c>
      <c r="F12390" t="s">
        <v>16750</v>
      </c>
      <c r="G12390" t="s">
        <v>18092</v>
      </c>
      <c r="H12390" s="2">
        <v>113.6713483259275</v>
      </c>
      <c r="I12390" s="2">
        <v>159.99</v>
      </c>
      <c r="J12390">
        <v>12</v>
      </c>
      <c r="K12390" s="2">
        <f>SalesDetails[[#This Row],[Unit Price]]*SalesDetails[[#This Row],[Qty Sold]]</f>
        <v>1919.88</v>
      </c>
      <c r="L12390" s="2">
        <f>(SalesDetails[[#This Row],[Unit Price]]-SalesDetails[[#This Row],[Unit Cost]])*SalesDetails[[#This Row],[Qty Sold]]</f>
        <v>555.82382008887021</v>
      </c>
    </row>
    <row r="12391" spans="1:12" x14ac:dyDescent="0.25">
      <c r="A12391" t="s">
        <v>6133</v>
      </c>
      <c r="B12391" t="str">
        <f>"SC"&amp;LEFT(SalesDetails[[#This Row],[OrderNo]],4)&amp;SalesDetails[[#This Row],[Short State]]</f>
        <v>SC6140DE</v>
      </c>
      <c r="C12391" s="1">
        <v>41963</v>
      </c>
      <c r="D12391" t="s">
        <v>16725</v>
      </c>
      <c r="E12391" t="s">
        <v>16737</v>
      </c>
      <c r="F12391" t="s">
        <v>16751</v>
      </c>
      <c r="G12391" t="s">
        <v>18093</v>
      </c>
      <c r="H12391" s="2">
        <v>35.714776234319089</v>
      </c>
      <c r="I12391" s="2">
        <v>57.88</v>
      </c>
      <c r="J12391">
        <v>13</v>
      </c>
      <c r="K12391" s="2">
        <f>SalesDetails[[#This Row],[Unit Price]]*SalesDetails[[#This Row],[Qty Sold]]</f>
        <v>752.44</v>
      </c>
      <c r="L12391" s="2">
        <f>(SalesDetails[[#This Row],[Unit Price]]-SalesDetails[[#This Row],[Unit Cost]])*SalesDetails[[#This Row],[Qty Sold]]</f>
        <v>288.14790895385187</v>
      </c>
    </row>
    <row r="12392" spans="1:12" x14ac:dyDescent="0.25">
      <c r="A12392" t="s">
        <v>10274</v>
      </c>
      <c r="B12392" t="str">
        <f>"SC"&amp;LEFT(SalesDetails[[#This Row],[OrderNo]],4)&amp;SalesDetails[[#This Row],[Short State]]</f>
        <v>SC1293KE</v>
      </c>
      <c r="C12392" s="1">
        <v>41900</v>
      </c>
      <c r="D12392" t="s">
        <v>16726</v>
      </c>
      <c r="E12392" t="s">
        <v>16736</v>
      </c>
      <c r="F12392" t="s">
        <v>16759</v>
      </c>
      <c r="G12392" t="s">
        <v>18093</v>
      </c>
      <c r="H12392" s="2">
        <v>19.970789273766503</v>
      </c>
      <c r="I12392" s="2">
        <v>57.88</v>
      </c>
      <c r="J12392">
        <v>10</v>
      </c>
      <c r="K12392" s="2">
        <f>SalesDetails[[#This Row],[Unit Price]]*SalesDetails[[#This Row],[Qty Sold]]</f>
        <v>578.80000000000007</v>
      </c>
      <c r="L12392" s="2">
        <f>(SalesDetails[[#This Row],[Unit Price]]-SalesDetails[[#This Row],[Unit Cost]])*SalesDetails[[#This Row],[Qty Sold]]</f>
        <v>379.09210726233493</v>
      </c>
    </row>
    <row r="12393" spans="1:12" x14ac:dyDescent="0.25">
      <c r="A12393" t="s">
        <v>10853</v>
      </c>
      <c r="B12393" t="str">
        <f>"SC"&amp;LEFT(SalesDetails[[#This Row],[OrderNo]],4)&amp;SalesDetails[[#This Row],[Short State]]</f>
        <v>SC1375EB</v>
      </c>
      <c r="C12393" s="1">
        <v>41810</v>
      </c>
      <c r="D12393" t="s">
        <v>16724</v>
      </c>
      <c r="E12393" t="s">
        <v>16729</v>
      </c>
      <c r="F12393" t="s">
        <v>16752</v>
      </c>
      <c r="G12393" t="s">
        <v>18093</v>
      </c>
      <c r="H12393" s="2">
        <v>40.13137444920153</v>
      </c>
      <c r="I12393" s="2">
        <v>57.88</v>
      </c>
      <c r="J12393">
        <v>12</v>
      </c>
      <c r="K12393" s="2">
        <f>SalesDetails[[#This Row],[Unit Price]]*SalesDetails[[#This Row],[Qty Sold]]</f>
        <v>694.56000000000006</v>
      </c>
      <c r="L12393" s="2">
        <f>(SalesDetails[[#This Row],[Unit Price]]-SalesDetails[[#This Row],[Unit Cost]])*SalesDetails[[#This Row],[Qty Sold]]</f>
        <v>212.98350660958167</v>
      </c>
    </row>
    <row r="12394" spans="1:12" x14ac:dyDescent="0.25">
      <c r="A12394" t="s">
        <v>10916</v>
      </c>
      <c r="B12394" t="str">
        <f>"SC"&amp;LEFT(SalesDetails[[#This Row],[OrderNo]],4)&amp;SalesDetails[[#This Row],[Short State]]</f>
        <v>SC1384EB</v>
      </c>
      <c r="C12394" s="1">
        <v>41919</v>
      </c>
      <c r="D12394" t="s">
        <v>16723</v>
      </c>
      <c r="E12394" t="s">
        <v>16737</v>
      </c>
      <c r="F12394" t="s">
        <v>16752</v>
      </c>
      <c r="G12394" t="s">
        <v>18093</v>
      </c>
      <c r="H12394" s="2">
        <v>4.3750970033387961</v>
      </c>
      <c r="I12394" s="2">
        <v>57.88</v>
      </c>
      <c r="J12394">
        <v>26</v>
      </c>
      <c r="K12394" s="2">
        <f>SalesDetails[[#This Row],[Unit Price]]*SalesDetails[[#This Row],[Qty Sold]]</f>
        <v>1504.88</v>
      </c>
      <c r="L12394" s="2">
        <f>(SalesDetails[[#This Row],[Unit Price]]-SalesDetails[[#This Row],[Unit Cost]])*SalesDetails[[#This Row],[Qty Sold]]</f>
        <v>1391.1274779131913</v>
      </c>
    </row>
    <row r="12395" spans="1:12" x14ac:dyDescent="0.25">
      <c r="A12395" t="s">
        <v>16536</v>
      </c>
      <c r="B12395" t="str">
        <f>"SC"&amp;LEFT(SalesDetails[[#This Row],[OrderNo]],4)&amp;SalesDetails[[#This Row],[Short State]]</f>
        <v>SC2208JI</v>
      </c>
      <c r="C12395" s="1">
        <v>41655</v>
      </c>
      <c r="D12395" t="s">
        <v>16726</v>
      </c>
      <c r="E12395" t="s">
        <v>16735</v>
      </c>
      <c r="F12395" t="s">
        <v>16758</v>
      </c>
      <c r="G12395" t="s">
        <v>18093</v>
      </c>
      <c r="H12395" s="2">
        <v>14.541664947486364</v>
      </c>
      <c r="I12395" s="2">
        <v>57.88</v>
      </c>
      <c r="J12395">
        <v>12</v>
      </c>
      <c r="K12395" s="2">
        <f>SalesDetails[[#This Row],[Unit Price]]*SalesDetails[[#This Row],[Qty Sold]]</f>
        <v>694.56000000000006</v>
      </c>
      <c r="L12395" s="2">
        <f>(SalesDetails[[#This Row],[Unit Price]]-SalesDetails[[#This Row],[Unit Cost]])*SalesDetails[[#This Row],[Qty Sold]]</f>
        <v>520.06002063016376</v>
      </c>
    </row>
    <row r="12396" spans="1:12" x14ac:dyDescent="0.25">
      <c r="A12396" t="s">
        <v>5921</v>
      </c>
      <c r="B12396" t="str">
        <f>"SC"&amp;LEFT(SalesDetails[[#This Row],[OrderNo]],4)&amp;SalesDetails[[#This Row],[Short State]]</f>
        <v>SC5846ED</v>
      </c>
      <c r="C12396" s="1">
        <v>41868</v>
      </c>
      <c r="D12396" t="s">
        <v>16726</v>
      </c>
      <c r="E12396" t="s">
        <v>16729</v>
      </c>
      <c r="F12396" t="s">
        <v>16753</v>
      </c>
      <c r="G12396" t="s">
        <v>18094</v>
      </c>
      <c r="H12396" s="2">
        <v>45.796582922230982</v>
      </c>
      <c r="I12396" s="2">
        <v>57.88</v>
      </c>
      <c r="J12396">
        <v>12</v>
      </c>
      <c r="K12396" s="2">
        <f>SalesDetails[[#This Row],[Unit Price]]*SalesDetails[[#This Row],[Qty Sold]]</f>
        <v>694.56000000000006</v>
      </c>
      <c r="L12396" s="2">
        <f>(SalesDetails[[#This Row],[Unit Price]]-SalesDetails[[#This Row],[Unit Cost]])*SalesDetails[[#This Row],[Qty Sold]]</f>
        <v>145.00100493322824</v>
      </c>
    </row>
    <row r="12397" spans="1:12" x14ac:dyDescent="0.25">
      <c r="A12397" t="s">
        <v>7558</v>
      </c>
      <c r="B12397" t="str">
        <f>"SC"&amp;LEFT(SalesDetails[[#This Row],[OrderNo]],4)&amp;SalesDetails[[#This Row],[Short State]]</f>
        <v>SC8883DE</v>
      </c>
      <c r="C12397" s="1">
        <v>41560</v>
      </c>
      <c r="D12397" t="s">
        <v>16726</v>
      </c>
      <c r="E12397" t="s">
        <v>16737</v>
      </c>
      <c r="F12397" t="s">
        <v>16751</v>
      </c>
      <c r="G12397" t="s">
        <v>18094</v>
      </c>
      <c r="H12397" s="2">
        <v>50.431497792582476</v>
      </c>
      <c r="I12397" s="2">
        <v>57.88</v>
      </c>
      <c r="J12397">
        <v>13</v>
      </c>
      <c r="K12397" s="2">
        <f>SalesDetails[[#This Row],[Unit Price]]*SalesDetails[[#This Row],[Qty Sold]]</f>
        <v>752.44</v>
      </c>
      <c r="L12397" s="2">
        <f>(SalesDetails[[#This Row],[Unit Price]]-SalesDetails[[#This Row],[Unit Cost]])*SalesDetails[[#This Row],[Qty Sold]]</f>
        <v>96.830528696427848</v>
      </c>
    </row>
    <row r="12398" spans="1:12" x14ac:dyDescent="0.25">
      <c r="A12398" t="s">
        <v>9241</v>
      </c>
      <c r="B12398" t="str">
        <f>"SC"&amp;LEFT(SalesDetails[[#This Row],[OrderNo]],4)&amp;SalesDetails[[#This Row],[Short State]]</f>
        <v>SC1138NA</v>
      </c>
      <c r="C12398" s="1">
        <v>41935</v>
      </c>
      <c r="D12398" t="s">
        <v>16724</v>
      </c>
      <c r="E12398" t="s">
        <v>16731</v>
      </c>
      <c r="F12398" t="s">
        <v>16762</v>
      </c>
      <c r="G12398" t="s">
        <v>18094</v>
      </c>
      <c r="H12398" s="2">
        <v>41.291564735094191</v>
      </c>
      <c r="I12398" s="2">
        <v>57.88</v>
      </c>
      <c r="J12398">
        <v>24</v>
      </c>
      <c r="K12398" s="2">
        <f>SalesDetails[[#This Row],[Unit Price]]*SalesDetails[[#This Row],[Qty Sold]]</f>
        <v>1389.1200000000001</v>
      </c>
      <c r="L12398" s="2">
        <f>(SalesDetails[[#This Row],[Unit Price]]-SalesDetails[[#This Row],[Unit Cost]])*SalesDetails[[#This Row],[Qty Sold]]</f>
        <v>398.12244635773948</v>
      </c>
    </row>
    <row r="12399" spans="1:12" x14ac:dyDescent="0.25">
      <c r="A12399" t="s">
        <v>14990</v>
      </c>
      <c r="B12399" t="str">
        <f>"SC"&amp;LEFT(SalesDetails[[#This Row],[OrderNo]],4)&amp;SalesDetails[[#This Row],[Short State]]</f>
        <v>SC1981KW</v>
      </c>
      <c r="C12399" s="1">
        <v>41534</v>
      </c>
      <c r="D12399" t="s">
        <v>16724</v>
      </c>
      <c r="E12399" t="s">
        <v>16736</v>
      </c>
      <c r="F12399" t="s">
        <v>16761</v>
      </c>
      <c r="G12399" t="s">
        <v>18094</v>
      </c>
      <c r="H12399" s="2">
        <v>35.590253834792627</v>
      </c>
      <c r="I12399" s="2">
        <v>57.88</v>
      </c>
      <c r="J12399">
        <v>10</v>
      </c>
      <c r="K12399" s="2">
        <f>SalesDetails[[#This Row],[Unit Price]]*SalesDetails[[#This Row],[Qty Sold]]</f>
        <v>578.80000000000007</v>
      </c>
      <c r="L12399" s="2">
        <f>(SalesDetails[[#This Row],[Unit Price]]-SalesDetails[[#This Row],[Unit Cost]])*SalesDetails[[#This Row],[Qty Sold]]</f>
        <v>222.89746165207376</v>
      </c>
    </row>
    <row r="12400" spans="1:12" x14ac:dyDescent="0.25">
      <c r="A12400" t="s">
        <v>2395</v>
      </c>
      <c r="B12400" t="str">
        <f>"SC"&amp;LEFT(SalesDetails[[#This Row],[OrderNo]],4)&amp;SalesDetails[[#This Row],[Short State]]</f>
        <v>SC492EB</v>
      </c>
      <c r="C12400" s="1">
        <v>41632</v>
      </c>
      <c r="D12400" t="s">
        <v>16723</v>
      </c>
      <c r="E12400" t="s">
        <v>16732</v>
      </c>
      <c r="F12400" t="s">
        <v>16752</v>
      </c>
      <c r="G12400" t="s">
        <v>18095</v>
      </c>
      <c r="H12400" s="2">
        <v>11.152371339300682</v>
      </c>
      <c r="I12400" s="2">
        <v>57.88</v>
      </c>
      <c r="J12400">
        <v>9</v>
      </c>
      <c r="K12400" s="2">
        <f>SalesDetails[[#This Row],[Unit Price]]*SalesDetails[[#This Row],[Qty Sold]]</f>
        <v>520.92000000000007</v>
      </c>
      <c r="L12400" s="2">
        <f>(SalesDetails[[#This Row],[Unit Price]]-SalesDetails[[#This Row],[Unit Cost]])*SalesDetails[[#This Row],[Qty Sold]]</f>
        <v>420.54865794629393</v>
      </c>
    </row>
    <row r="12401" spans="1:12" x14ac:dyDescent="0.25">
      <c r="A12401" t="s">
        <v>8176</v>
      </c>
      <c r="B12401" t="str">
        <f>"SC"&amp;LEFT(SalesDetails[[#This Row],[OrderNo]],4)&amp;SalesDetails[[#This Row],[Short State]]</f>
        <v>SC9792BA</v>
      </c>
      <c r="C12401" s="1">
        <v>41657</v>
      </c>
      <c r="D12401" t="s">
        <v>16726</v>
      </c>
      <c r="E12401" t="s">
        <v>16735</v>
      </c>
      <c r="F12401" t="s">
        <v>16747</v>
      </c>
      <c r="G12401" t="s">
        <v>18095</v>
      </c>
      <c r="H12401" s="2">
        <v>4.4538490850783417</v>
      </c>
      <c r="I12401" s="2">
        <v>57.88</v>
      </c>
      <c r="J12401">
        <v>12</v>
      </c>
      <c r="K12401" s="2">
        <f>SalesDetails[[#This Row],[Unit Price]]*SalesDetails[[#This Row],[Qty Sold]]</f>
        <v>694.56000000000006</v>
      </c>
      <c r="L12401" s="2">
        <f>(SalesDetails[[#This Row],[Unit Price]]-SalesDetails[[#This Row],[Unit Cost]])*SalesDetails[[#This Row],[Qty Sold]]</f>
        <v>641.11381097905996</v>
      </c>
    </row>
    <row r="12402" spans="1:12" x14ac:dyDescent="0.25">
      <c r="A12402" t="s">
        <v>8557</v>
      </c>
      <c r="B12402" t="str">
        <f>"SC"&amp;LEFT(SalesDetails[[#This Row],[OrderNo]],4)&amp;SalesDetails[[#This Row],[Short State]]</f>
        <v>SC1034KD</v>
      </c>
      <c r="C12402" s="1">
        <v>41754</v>
      </c>
      <c r="D12402" t="s">
        <v>16726</v>
      </c>
      <c r="E12402" t="s">
        <v>16736</v>
      </c>
      <c r="F12402" t="s">
        <v>16739</v>
      </c>
      <c r="G12402" t="s">
        <v>18095</v>
      </c>
      <c r="H12402" s="2">
        <v>35.847149661784549</v>
      </c>
      <c r="I12402" s="2">
        <v>57.88</v>
      </c>
      <c r="J12402">
        <v>10</v>
      </c>
      <c r="K12402" s="2">
        <f>SalesDetails[[#This Row],[Unit Price]]*SalesDetails[[#This Row],[Qty Sold]]</f>
        <v>578.80000000000007</v>
      </c>
      <c r="L12402" s="2">
        <f>(SalesDetails[[#This Row],[Unit Price]]-SalesDetails[[#This Row],[Unit Cost]])*SalesDetails[[#This Row],[Qty Sold]]</f>
        <v>220.32850338215454</v>
      </c>
    </row>
    <row r="12403" spans="1:12" x14ac:dyDescent="0.25">
      <c r="A12403" t="s">
        <v>12530</v>
      </c>
      <c r="B12403" t="str">
        <f>"SC"&amp;LEFT(SalesDetails[[#This Row],[OrderNo]],4)&amp;SalesDetails[[#This Row],[Short State]]</f>
        <v>SC1617ED</v>
      </c>
      <c r="C12403" s="1">
        <v>41752</v>
      </c>
      <c r="D12403" t="s">
        <v>16726</v>
      </c>
      <c r="E12403" t="s">
        <v>16736</v>
      </c>
      <c r="F12403" t="s">
        <v>16753</v>
      </c>
      <c r="G12403" t="s">
        <v>18095</v>
      </c>
      <c r="H12403" s="2">
        <v>4.7770595666260727</v>
      </c>
      <c r="I12403" s="2">
        <v>57.88</v>
      </c>
      <c r="J12403">
        <v>10</v>
      </c>
      <c r="K12403" s="2">
        <f>SalesDetails[[#This Row],[Unit Price]]*SalesDetails[[#This Row],[Qty Sold]]</f>
        <v>578.80000000000007</v>
      </c>
      <c r="L12403" s="2">
        <f>(SalesDetails[[#This Row],[Unit Price]]-SalesDetails[[#This Row],[Unit Cost]])*SalesDetails[[#This Row],[Qty Sold]]</f>
        <v>531.02940433373931</v>
      </c>
    </row>
    <row r="12404" spans="1:12" x14ac:dyDescent="0.25">
      <c r="A12404" t="s">
        <v>15471</v>
      </c>
      <c r="B12404" t="str">
        <f>"SC"&amp;LEFT(SalesDetails[[#This Row],[OrderNo]],4)&amp;SalesDetails[[#This Row],[Short State]]</f>
        <v>SC2054NA</v>
      </c>
      <c r="C12404" s="1">
        <v>41430</v>
      </c>
      <c r="D12404" t="s">
        <v>16724</v>
      </c>
      <c r="E12404" t="s">
        <v>16736</v>
      </c>
      <c r="F12404" t="s">
        <v>16762</v>
      </c>
      <c r="G12404" t="s">
        <v>18095</v>
      </c>
      <c r="H12404" s="2">
        <v>2.9986408036137489</v>
      </c>
      <c r="I12404" s="2">
        <v>57.88</v>
      </c>
      <c r="J12404">
        <v>30</v>
      </c>
      <c r="K12404" s="2">
        <f>SalesDetails[[#This Row],[Unit Price]]*SalesDetails[[#This Row],[Qty Sold]]</f>
        <v>1736.4</v>
      </c>
      <c r="L12404" s="2">
        <f>(SalesDetails[[#This Row],[Unit Price]]-SalesDetails[[#This Row],[Unit Cost]])*SalesDetails[[#This Row],[Qty Sold]]</f>
        <v>1646.4407758915877</v>
      </c>
    </row>
    <row r="12405" spans="1:12" x14ac:dyDescent="0.25">
      <c r="A12405" t="s">
        <v>4511</v>
      </c>
      <c r="B12405" t="str">
        <f>"SC"&amp;LEFT(SalesDetails[[#This Row],[OrderNo]],4)&amp;SalesDetails[[#This Row],[Short State]]</f>
        <v>SC3975OG</v>
      </c>
      <c r="C12405" s="1">
        <v>41783</v>
      </c>
      <c r="D12405" t="s">
        <v>16725</v>
      </c>
      <c r="E12405" t="s">
        <v>16736</v>
      </c>
      <c r="F12405" t="s">
        <v>16763</v>
      </c>
      <c r="G12405" t="s">
        <v>18096</v>
      </c>
      <c r="H12405" s="2">
        <v>24.166504522381295</v>
      </c>
      <c r="I12405" s="2">
        <v>57.88</v>
      </c>
      <c r="J12405">
        <v>10</v>
      </c>
      <c r="K12405" s="2">
        <f>SalesDetails[[#This Row],[Unit Price]]*SalesDetails[[#This Row],[Qty Sold]]</f>
        <v>578.80000000000007</v>
      </c>
      <c r="L12405" s="2">
        <f>(SalesDetails[[#This Row],[Unit Price]]-SalesDetails[[#This Row],[Unit Cost]])*SalesDetails[[#This Row],[Qty Sold]]</f>
        <v>337.1349547761871</v>
      </c>
    </row>
    <row r="12406" spans="1:12" x14ac:dyDescent="0.25">
      <c r="A12406" t="s">
        <v>5086</v>
      </c>
      <c r="B12406" t="str">
        <f>"SC"&amp;LEFT(SalesDetails[[#This Row],[OrderNo]],4)&amp;SalesDetails[[#This Row],[Short State]]</f>
        <v>SC4724OG</v>
      </c>
      <c r="C12406" s="1">
        <v>41443</v>
      </c>
      <c r="D12406" t="s">
        <v>16725</v>
      </c>
      <c r="E12406" t="s">
        <v>16736</v>
      </c>
      <c r="F12406" t="s">
        <v>16763</v>
      </c>
      <c r="G12406" t="s">
        <v>18096</v>
      </c>
      <c r="H12406" s="2">
        <v>4.263213238658035</v>
      </c>
      <c r="I12406" s="2">
        <v>57.88</v>
      </c>
      <c r="J12406">
        <v>10</v>
      </c>
      <c r="K12406" s="2">
        <f>SalesDetails[[#This Row],[Unit Price]]*SalesDetails[[#This Row],[Qty Sold]]</f>
        <v>578.80000000000007</v>
      </c>
      <c r="L12406" s="2">
        <f>(SalesDetails[[#This Row],[Unit Price]]-SalesDetails[[#This Row],[Unit Cost]])*SalesDetails[[#This Row],[Qty Sold]]</f>
        <v>536.16786761341973</v>
      </c>
    </row>
    <row r="12407" spans="1:12" x14ac:dyDescent="0.25">
      <c r="A12407" t="s">
        <v>6537</v>
      </c>
      <c r="B12407" t="str">
        <f>"SC"&amp;LEFT(SalesDetails[[#This Row],[OrderNo]],4)&amp;SalesDetails[[#This Row],[Short State]]</f>
        <v>SC6691EB</v>
      </c>
      <c r="C12407" s="1">
        <v>41584</v>
      </c>
      <c r="D12407" t="s">
        <v>16723</v>
      </c>
      <c r="E12407" t="s">
        <v>16737</v>
      </c>
      <c r="F12407" t="s">
        <v>16752</v>
      </c>
      <c r="G12407" t="s">
        <v>18096</v>
      </c>
      <c r="H12407" s="2">
        <v>9.4135366260037756</v>
      </c>
      <c r="I12407" s="2">
        <v>57.88</v>
      </c>
      <c r="J12407">
        <v>13</v>
      </c>
      <c r="K12407" s="2">
        <f>SalesDetails[[#This Row],[Unit Price]]*SalesDetails[[#This Row],[Qty Sold]]</f>
        <v>752.44</v>
      </c>
      <c r="L12407" s="2">
        <f>(SalesDetails[[#This Row],[Unit Price]]-SalesDetails[[#This Row],[Unit Cost]])*SalesDetails[[#This Row],[Qty Sold]]</f>
        <v>630.064023861951</v>
      </c>
    </row>
    <row r="12408" spans="1:12" x14ac:dyDescent="0.25">
      <c r="A12408" t="s">
        <v>8798</v>
      </c>
      <c r="B12408" t="str">
        <f>"SC"&amp;LEFT(SalesDetails[[#This Row],[OrderNo]],4)&amp;SalesDetails[[#This Row],[Short State]]</f>
        <v>SC1070ED</v>
      </c>
      <c r="C12408" s="1">
        <v>41519</v>
      </c>
      <c r="D12408" t="s">
        <v>16726</v>
      </c>
      <c r="E12408" t="s">
        <v>16729</v>
      </c>
      <c r="F12408" t="s">
        <v>16753</v>
      </c>
      <c r="G12408" t="s">
        <v>18096</v>
      </c>
      <c r="H12408" s="2">
        <v>42.635858511406894</v>
      </c>
      <c r="I12408" s="2">
        <v>57.88</v>
      </c>
      <c r="J12408">
        <v>12</v>
      </c>
      <c r="K12408" s="2">
        <f>SalesDetails[[#This Row],[Unit Price]]*SalesDetails[[#This Row],[Qty Sold]]</f>
        <v>694.56000000000006</v>
      </c>
      <c r="L12408" s="2">
        <f>(SalesDetails[[#This Row],[Unit Price]]-SalesDetails[[#This Row],[Unit Cost]])*SalesDetails[[#This Row],[Qty Sold]]</f>
        <v>182.9296978631173</v>
      </c>
    </row>
    <row r="12409" spans="1:12" x14ac:dyDescent="0.25">
      <c r="A12409" t="s">
        <v>451</v>
      </c>
      <c r="B12409" t="str">
        <f>"SC"&amp;LEFT(SalesDetails[[#This Row],[OrderNo]],4)&amp;SalesDetails[[#This Row],[Short State]]</f>
        <v>SC7132CR</v>
      </c>
      <c r="C12409" s="1">
        <v>40975</v>
      </c>
      <c r="D12409" t="s">
        <v>16726</v>
      </c>
      <c r="E12409" t="s">
        <v>16735</v>
      </c>
      <c r="F12409" t="s">
        <v>16750</v>
      </c>
      <c r="G12409" t="s">
        <v>18097</v>
      </c>
      <c r="H12409" s="2">
        <v>6.259614280034997</v>
      </c>
      <c r="I12409" s="2">
        <v>12.99</v>
      </c>
      <c r="J12409">
        <v>6</v>
      </c>
      <c r="K12409" s="2">
        <f>SalesDetails[[#This Row],[Unit Price]]*SalesDetails[[#This Row],[Qty Sold]]</f>
        <v>77.94</v>
      </c>
      <c r="L12409" s="2">
        <f>(SalesDetails[[#This Row],[Unit Price]]-SalesDetails[[#This Row],[Unit Cost]])*SalesDetails[[#This Row],[Qty Sold]]</f>
        <v>40.382314319790019</v>
      </c>
    </row>
    <row r="12410" spans="1:12" x14ac:dyDescent="0.25">
      <c r="A12410" t="s">
        <v>469</v>
      </c>
      <c r="B12410" t="str">
        <f>"SC"&amp;LEFT(SalesDetails[[#This Row],[OrderNo]],4)&amp;SalesDetails[[#This Row],[Short State]]</f>
        <v>SC7569CR</v>
      </c>
      <c r="C12410" s="1">
        <v>40888</v>
      </c>
      <c r="D12410" t="s">
        <v>16726</v>
      </c>
      <c r="E12410" t="s">
        <v>16732</v>
      </c>
      <c r="F12410" t="s">
        <v>16750</v>
      </c>
      <c r="G12410" t="s">
        <v>18097</v>
      </c>
      <c r="H12410" s="2">
        <v>6.4874539804528828</v>
      </c>
      <c r="I12410" s="2">
        <v>12.99</v>
      </c>
      <c r="J12410">
        <v>4</v>
      </c>
      <c r="K12410" s="2">
        <f>SalesDetails[[#This Row],[Unit Price]]*SalesDetails[[#This Row],[Qty Sold]]</f>
        <v>51.96</v>
      </c>
      <c r="L12410" s="2">
        <f>(SalesDetails[[#This Row],[Unit Price]]-SalesDetails[[#This Row],[Unit Cost]])*SalesDetails[[#This Row],[Qty Sold]]</f>
        <v>26.01018407818847</v>
      </c>
    </row>
    <row r="12411" spans="1:12" x14ac:dyDescent="0.25">
      <c r="A12411" t="s">
        <v>4235</v>
      </c>
      <c r="B12411" t="str">
        <f>"SC"&amp;LEFT(SalesDetails[[#This Row],[OrderNo]],4)&amp;SalesDetails[[#This Row],[Short State]]</f>
        <v>SC3616NA</v>
      </c>
      <c r="C12411" s="1">
        <v>41150</v>
      </c>
      <c r="D12411" t="s">
        <v>16724</v>
      </c>
      <c r="E12411" t="s">
        <v>16730</v>
      </c>
      <c r="F12411" t="s">
        <v>16762</v>
      </c>
      <c r="G12411" t="s">
        <v>18097</v>
      </c>
      <c r="H12411" s="2">
        <v>10.174006836394422</v>
      </c>
      <c r="I12411" s="2">
        <v>12.99</v>
      </c>
      <c r="J12411">
        <v>4</v>
      </c>
      <c r="K12411" s="2">
        <f>SalesDetails[[#This Row],[Unit Price]]*SalesDetails[[#This Row],[Qty Sold]]</f>
        <v>51.96</v>
      </c>
      <c r="L12411" s="2">
        <f>(SalesDetails[[#This Row],[Unit Price]]-SalesDetails[[#This Row],[Unit Cost]])*SalesDetails[[#This Row],[Qty Sold]]</f>
        <v>11.263972654422311</v>
      </c>
    </row>
    <row r="12412" spans="1:12" x14ac:dyDescent="0.25">
      <c r="A12412" t="s">
        <v>6857</v>
      </c>
      <c r="B12412" t="str">
        <f>"SC"&amp;LEFT(SalesDetails[[#This Row],[OrderNo]],4)&amp;SalesDetails[[#This Row],[Short State]]</f>
        <v>SC7885ED</v>
      </c>
      <c r="C12412" s="1">
        <v>41138</v>
      </c>
      <c r="D12412" t="s">
        <v>16726</v>
      </c>
      <c r="E12412" t="s">
        <v>16729</v>
      </c>
      <c r="F12412" t="s">
        <v>16753</v>
      </c>
      <c r="G12412" t="s">
        <v>18097</v>
      </c>
      <c r="H12412" s="2">
        <v>2.3853154620539319</v>
      </c>
      <c r="I12412" s="2">
        <v>12.99</v>
      </c>
      <c r="J12412">
        <v>6</v>
      </c>
      <c r="K12412" s="2">
        <f>SalesDetails[[#This Row],[Unit Price]]*SalesDetails[[#This Row],[Qty Sold]]</f>
        <v>77.94</v>
      </c>
      <c r="L12412" s="2">
        <f>(SalesDetails[[#This Row],[Unit Price]]-SalesDetails[[#This Row],[Unit Cost]])*SalesDetails[[#This Row],[Qty Sold]]</f>
        <v>63.628107227676409</v>
      </c>
    </row>
    <row r="12413" spans="1:12" x14ac:dyDescent="0.25">
      <c r="A12413" t="s">
        <v>7024</v>
      </c>
      <c r="B12413" t="str">
        <f>"SC"&amp;LEFT(SalesDetails[[#This Row],[OrderNo]],4)&amp;SalesDetails[[#This Row],[Short State]]</f>
        <v>SC8093JI</v>
      </c>
      <c r="C12413" s="1">
        <v>41556</v>
      </c>
      <c r="D12413" t="s">
        <v>16726</v>
      </c>
      <c r="E12413" t="s">
        <v>16731</v>
      </c>
      <c r="F12413" t="s">
        <v>16758</v>
      </c>
      <c r="G12413" t="s">
        <v>18097</v>
      </c>
      <c r="H12413" s="2">
        <v>10.670701278611064</v>
      </c>
      <c r="I12413" s="2">
        <v>12.99</v>
      </c>
      <c r="J12413">
        <v>8</v>
      </c>
      <c r="K12413" s="2">
        <f>SalesDetails[[#This Row],[Unit Price]]*SalesDetails[[#This Row],[Qty Sold]]</f>
        <v>103.92</v>
      </c>
      <c r="L12413" s="2">
        <f>(SalesDetails[[#This Row],[Unit Price]]-SalesDetails[[#This Row],[Unit Cost]])*SalesDetails[[#This Row],[Qty Sold]]</f>
        <v>18.554389771111488</v>
      </c>
    </row>
    <row r="12414" spans="1:12" x14ac:dyDescent="0.25">
      <c r="A12414" t="s">
        <v>7125</v>
      </c>
      <c r="B12414" t="str">
        <f>"SC"&amp;LEFT(SalesDetails[[#This Row],[OrderNo]],4)&amp;SalesDetails[[#This Row],[Short State]]</f>
        <v>SC8233EN</v>
      </c>
      <c r="C12414" s="1">
        <v>41377</v>
      </c>
      <c r="D12414" t="s">
        <v>16726</v>
      </c>
      <c r="E12414" t="s">
        <v>16733</v>
      </c>
      <c r="F12414" t="s">
        <v>16755</v>
      </c>
      <c r="G12414" t="s">
        <v>18097</v>
      </c>
      <c r="H12414" s="2">
        <v>13.046733580057406</v>
      </c>
      <c r="I12414" s="2">
        <v>12.99</v>
      </c>
      <c r="J12414">
        <v>12</v>
      </c>
      <c r="K12414" s="2">
        <f>SalesDetails[[#This Row],[Unit Price]]*SalesDetails[[#This Row],[Qty Sold]]</f>
        <v>155.88</v>
      </c>
      <c r="L12414" s="2">
        <f>(SalesDetails[[#This Row],[Unit Price]]-SalesDetails[[#This Row],[Unit Cost]])*SalesDetails[[#This Row],[Qty Sold]]</f>
        <v>-0.68080296068887236</v>
      </c>
    </row>
    <row r="12415" spans="1:12" x14ac:dyDescent="0.25">
      <c r="A12415" t="s">
        <v>9288</v>
      </c>
      <c r="B12415" t="str">
        <f>"SC"&amp;LEFT(SalesDetails[[#This Row],[OrderNo]],4)&amp;SalesDetails[[#This Row],[Short State]]</f>
        <v>SC1145KW</v>
      </c>
      <c r="C12415" s="1">
        <v>41268</v>
      </c>
      <c r="D12415" t="s">
        <v>16724</v>
      </c>
      <c r="E12415" t="s">
        <v>16738</v>
      </c>
      <c r="F12415" t="s">
        <v>16761</v>
      </c>
      <c r="G12415" t="s">
        <v>18097</v>
      </c>
      <c r="H12415" s="2">
        <v>11.230247863304919</v>
      </c>
      <c r="I12415" s="2">
        <v>12.99</v>
      </c>
      <c r="J12415">
        <v>13</v>
      </c>
      <c r="K12415" s="2">
        <f>SalesDetails[[#This Row],[Unit Price]]*SalesDetails[[#This Row],[Qty Sold]]</f>
        <v>168.87</v>
      </c>
      <c r="L12415" s="2">
        <f>(SalesDetails[[#This Row],[Unit Price]]-SalesDetails[[#This Row],[Unit Cost]])*SalesDetails[[#This Row],[Qty Sold]]</f>
        <v>22.87677777703605</v>
      </c>
    </row>
    <row r="12416" spans="1:12" x14ac:dyDescent="0.25">
      <c r="A12416" t="s">
        <v>12073</v>
      </c>
      <c r="B12416" t="str">
        <f>"SC"&amp;LEFT(SalesDetails[[#This Row],[OrderNo]],4)&amp;SalesDetails[[#This Row],[Short State]]</f>
        <v>SC1549AK</v>
      </c>
      <c r="C12416" s="1">
        <v>40982</v>
      </c>
      <c r="D12416" t="s">
        <v>16726</v>
      </c>
      <c r="E12416" t="s">
        <v>16736</v>
      </c>
      <c r="F12416" t="s">
        <v>16745</v>
      </c>
      <c r="G12416" t="s">
        <v>18097</v>
      </c>
      <c r="H12416" s="2">
        <v>7.4199292388605214</v>
      </c>
      <c r="I12416" s="2">
        <v>12.99</v>
      </c>
      <c r="J12416">
        <v>5</v>
      </c>
      <c r="K12416" s="2">
        <f>SalesDetails[[#This Row],[Unit Price]]*SalesDetails[[#This Row],[Qty Sold]]</f>
        <v>64.95</v>
      </c>
      <c r="L12416" s="2">
        <f>(SalesDetails[[#This Row],[Unit Price]]-SalesDetails[[#This Row],[Unit Cost]])*SalesDetails[[#This Row],[Qty Sold]]</f>
        <v>27.850353805697395</v>
      </c>
    </row>
    <row r="12417" spans="1:12" x14ac:dyDescent="0.25">
      <c r="A12417" t="s">
        <v>12541</v>
      </c>
      <c r="B12417" t="str">
        <f>"SC"&amp;LEFT(SalesDetails[[#This Row],[OrderNo]],4)&amp;SalesDetails[[#This Row],[Short State]]</f>
        <v>SC1618NA</v>
      </c>
      <c r="C12417" s="1">
        <v>41504</v>
      </c>
      <c r="D12417" t="s">
        <v>16724</v>
      </c>
      <c r="E12417" t="s">
        <v>16730</v>
      </c>
      <c r="F12417" t="s">
        <v>16762</v>
      </c>
      <c r="G12417" t="s">
        <v>18097</v>
      </c>
      <c r="H12417" s="2">
        <v>13.211896637725804</v>
      </c>
      <c r="I12417" s="2">
        <v>12.99</v>
      </c>
      <c r="J12417">
        <v>18</v>
      </c>
      <c r="K12417" s="2">
        <f>SalesDetails[[#This Row],[Unit Price]]*SalesDetails[[#This Row],[Qty Sold]]</f>
        <v>233.82</v>
      </c>
      <c r="L12417" s="2">
        <f>(SalesDetails[[#This Row],[Unit Price]]-SalesDetails[[#This Row],[Unit Cost]])*SalesDetails[[#This Row],[Qty Sold]]</f>
        <v>-3.9941394790644686</v>
      </c>
    </row>
    <row r="12418" spans="1:12" x14ac:dyDescent="0.25">
      <c r="A12418" t="s">
        <v>13798</v>
      </c>
      <c r="B12418" t="str">
        <f>"SC"&amp;LEFT(SalesDetails[[#This Row],[OrderNo]],4)&amp;SalesDetails[[#This Row],[Short State]]</f>
        <v>SC1803KD</v>
      </c>
      <c r="C12418" s="1">
        <v>41426</v>
      </c>
      <c r="D12418" t="s">
        <v>16726</v>
      </c>
      <c r="E12418" t="s">
        <v>16736</v>
      </c>
      <c r="F12418" t="s">
        <v>16739</v>
      </c>
      <c r="G12418" t="s">
        <v>18097</v>
      </c>
      <c r="H12418" s="2">
        <v>6.6378421429519943</v>
      </c>
      <c r="I12418" s="2">
        <v>12.99</v>
      </c>
      <c r="J12418">
        <v>10</v>
      </c>
      <c r="K12418" s="2">
        <f>SalesDetails[[#This Row],[Unit Price]]*SalesDetails[[#This Row],[Qty Sold]]</f>
        <v>129.9</v>
      </c>
      <c r="L12418" s="2">
        <f>(SalesDetails[[#This Row],[Unit Price]]-SalesDetails[[#This Row],[Unit Cost]])*SalesDetails[[#This Row],[Qty Sold]]</f>
        <v>63.52157857048006</v>
      </c>
    </row>
    <row r="12419" spans="1:12" x14ac:dyDescent="0.25">
      <c r="A12419" t="s">
        <v>13939</v>
      </c>
      <c r="B12419" t="str">
        <f>"SC"&amp;LEFT(SalesDetails[[#This Row],[OrderNo]],4)&amp;SalesDetails[[#This Row],[Short State]]</f>
        <v>SC1826DE</v>
      </c>
      <c r="C12419" s="1">
        <v>41181</v>
      </c>
      <c r="D12419" t="s">
        <v>16726</v>
      </c>
      <c r="E12419" t="s">
        <v>16736</v>
      </c>
      <c r="F12419" t="s">
        <v>16751</v>
      </c>
      <c r="G12419" t="s">
        <v>18097</v>
      </c>
      <c r="H12419" s="2">
        <v>7.0919416175643493</v>
      </c>
      <c r="I12419" s="2">
        <v>12.99</v>
      </c>
      <c r="J12419">
        <v>5</v>
      </c>
      <c r="K12419" s="2">
        <f>SalesDetails[[#This Row],[Unit Price]]*SalesDetails[[#This Row],[Qty Sold]]</f>
        <v>64.95</v>
      </c>
      <c r="L12419" s="2">
        <f>(SalesDetails[[#This Row],[Unit Price]]-SalesDetails[[#This Row],[Unit Cost]])*SalesDetails[[#This Row],[Qty Sold]]</f>
        <v>29.490291912178254</v>
      </c>
    </row>
    <row r="12420" spans="1:12" x14ac:dyDescent="0.25">
      <c r="A12420" t="s">
        <v>14274</v>
      </c>
      <c r="B12420" t="str">
        <f>"SC"&amp;LEFT(SalesDetails[[#This Row],[OrderNo]],4)&amp;SalesDetails[[#This Row],[Short State]]</f>
        <v>SC1873EB</v>
      </c>
      <c r="C12420" s="1">
        <v>41846</v>
      </c>
      <c r="D12420" t="s">
        <v>16724</v>
      </c>
      <c r="E12420" t="s">
        <v>16729</v>
      </c>
      <c r="F12420" t="s">
        <v>16752</v>
      </c>
      <c r="G12420" t="s">
        <v>18097</v>
      </c>
      <c r="H12420" s="2">
        <v>8.3781789569087</v>
      </c>
      <c r="I12420" s="2">
        <v>12.99</v>
      </c>
      <c r="J12420">
        <v>48</v>
      </c>
      <c r="K12420" s="2">
        <f>SalesDetails[[#This Row],[Unit Price]]*SalesDetails[[#This Row],[Qty Sold]]</f>
        <v>623.52</v>
      </c>
      <c r="L12420" s="2">
        <f>(SalesDetails[[#This Row],[Unit Price]]-SalesDetails[[#This Row],[Unit Cost]])*SalesDetails[[#This Row],[Qty Sold]]</f>
        <v>221.36741006838241</v>
      </c>
    </row>
    <row r="12421" spans="1:12" x14ac:dyDescent="0.25">
      <c r="A12421" t="s">
        <v>14362</v>
      </c>
      <c r="B12421" t="str">
        <f>"SC"&amp;LEFT(SalesDetails[[#This Row],[OrderNo]],4)&amp;SalesDetails[[#This Row],[Short State]]</f>
        <v>SC1885DE</v>
      </c>
      <c r="C12421" s="1">
        <v>41863</v>
      </c>
      <c r="D12421" t="s">
        <v>16726</v>
      </c>
      <c r="E12421" t="s">
        <v>16736</v>
      </c>
      <c r="F12421" t="s">
        <v>16751</v>
      </c>
      <c r="G12421" t="s">
        <v>18097</v>
      </c>
      <c r="H12421" s="2">
        <v>0.64474437415424246</v>
      </c>
      <c r="I12421" s="2">
        <v>12.99</v>
      </c>
      <c r="J12421">
        <v>20</v>
      </c>
      <c r="K12421" s="2">
        <f>SalesDetails[[#This Row],[Unit Price]]*SalesDetails[[#This Row],[Qty Sold]]</f>
        <v>259.8</v>
      </c>
      <c r="L12421" s="2">
        <f>(SalesDetails[[#This Row],[Unit Price]]-SalesDetails[[#This Row],[Unit Cost]])*SalesDetails[[#This Row],[Qty Sold]]</f>
        <v>246.90511251691515</v>
      </c>
    </row>
    <row r="12422" spans="1:12" x14ac:dyDescent="0.25">
      <c r="A12422" t="s">
        <v>15049</v>
      </c>
      <c r="B12422" t="str">
        <f>"SC"&amp;LEFT(SalesDetails[[#This Row],[OrderNo]],4)&amp;SalesDetails[[#This Row],[Short State]]</f>
        <v>SC1990NA</v>
      </c>
      <c r="C12422" s="1">
        <v>40924</v>
      </c>
      <c r="D12422" t="s">
        <v>16726</v>
      </c>
      <c r="E12422" t="s">
        <v>16734</v>
      </c>
      <c r="F12422" t="s">
        <v>16762</v>
      </c>
      <c r="G12422" t="s">
        <v>18097</v>
      </c>
      <c r="H12422" s="2">
        <v>11.226249556540919</v>
      </c>
      <c r="I12422" s="2">
        <v>12.99</v>
      </c>
      <c r="J12422">
        <v>4</v>
      </c>
      <c r="K12422" s="2">
        <f>SalesDetails[[#This Row],[Unit Price]]*SalesDetails[[#This Row],[Qty Sold]]</f>
        <v>51.96</v>
      </c>
      <c r="L12422" s="2">
        <f>(SalesDetails[[#This Row],[Unit Price]]-SalesDetails[[#This Row],[Unit Cost]])*SalesDetails[[#This Row],[Qty Sold]]</f>
        <v>7.0550017738363238</v>
      </c>
    </row>
    <row r="12423" spans="1:12" x14ac:dyDescent="0.25">
      <c r="A12423" t="s">
        <v>5092</v>
      </c>
      <c r="B12423" t="str">
        <f>"SC"&amp;LEFT(SalesDetails[[#This Row],[OrderNo]],4)&amp;SalesDetails[[#This Row],[Short State]]</f>
        <v>SC4733KD</v>
      </c>
      <c r="C12423" s="1">
        <v>41669</v>
      </c>
      <c r="D12423" t="s">
        <v>16726</v>
      </c>
      <c r="E12423" t="s">
        <v>16732</v>
      </c>
      <c r="F12423" t="s">
        <v>16739</v>
      </c>
      <c r="G12423" t="s">
        <v>18098</v>
      </c>
      <c r="H12423" s="2">
        <v>25.672158746465918</v>
      </c>
      <c r="I12423" s="2">
        <v>56.99</v>
      </c>
      <c r="J12423">
        <v>9</v>
      </c>
      <c r="K12423" s="2">
        <f>SalesDetails[[#This Row],[Unit Price]]*SalesDetails[[#This Row],[Qty Sold]]</f>
        <v>512.91</v>
      </c>
      <c r="L12423" s="2">
        <f>(SalesDetails[[#This Row],[Unit Price]]-SalesDetails[[#This Row],[Unit Cost]])*SalesDetails[[#This Row],[Qty Sold]]</f>
        <v>281.86057128180676</v>
      </c>
    </row>
    <row r="12424" spans="1:12" x14ac:dyDescent="0.25">
      <c r="A12424" t="s">
        <v>9608</v>
      </c>
      <c r="B12424" t="str">
        <f>"SC"&amp;LEFT(SalesDetails[[#This Row],[OrderNo]],4)&amp;SalesDetails[[#This Row],[Short State]]</f>
        <v>SC1197EB</v>
      </c>
      <c r="C12424" s="1">
        <v>41691</v>
      </c>
      <c r="D12424" t="s">
        <v>16724</v>
      </c>
      <c r="E12424" t="s">
        <v>16732</v>
      </c>
      <c r="F12424" t="s">
        <v>16752</v>
      </c>
      <c r="G12424" t="s">
        <v>18098</v>
      </c>
      <c r="H12424" s="2">
        <v>16.329892335633225</v>
      </c>
      <c r="I12424" s="2">
        <v>56.99</v>
      </c>
      <c r="J12424">
        <v>9</v>
      </c>
      <c r="K12424" s="2">
        <f>SalesDetails[[#This Row],[Unit Price]]*SalesDetails[[#This Row],[Qty Sold]]</f>
        <v>512.91</v>
      </c>
      <c r="L12424" s="2">
        <f>(SalesDetails[[#This Row],[Unit Price]]-SalesDetails[[#This Row],[Unit Cost]])*SalesDetails[[#This Row],[Qty Sold]]</f>
        <v>365.94096897930098</v>
      </c>
    </row>
    <row r="12425" spans="1:12" x14ac:dyDescent="0.25">
      <c r="A12425" t="s">
        <v>11670</v>
      </c>
      <c r="B12425" t="str">
        <f>"SC"&amp;LEFT(SalesDetails[[#This Row],[OrderNo]],4)&amp;SalesDetails[[#This Row],[Short State]]</f>
        <v>SC1491JI</v>
      </c>
      <c r="C12425" s="1">
        <v>41662</v>
      </c>
      <c r="D12425" t="s">
        <v>16726</v>
      </c>
      <c r="E12425" t="s">
        <v>16734</v>
      </c>
      <c r="F12425" t="s">
        <v>16758</v>
      </c>
      <c r="G12425" t="s">
        <v>18098</v>
      </c>
      <c r="H12425" s="2">
        <v>47.345296930608598</v>
      </c>
      <c r="I12425" s="2">
        <v>56.99</v>
      </c>
      <c r="J12425">
        <v>9</v>
      </c>
      <c r="K12425" s="2">
        <f>SalesDetails[[#This Row],[Unit Price]]*SalesDetails[[#This Row],[Qty Sold]]</f>
        <v>512.91</v>
      </c>
      <c r="L12425" s="2">
        <f>(SalesDetails[[#This Row],[Unit Price]]-SalesDetails[[#This Row],[Unit Cost]])*SalesDetails[[#This Row],[Qty Sold]]</f>
        <v>86.802327624522633</v>
      </c>
    </row>
    <row r="12426" spans="1:12" x14ac:dyDescent="0.25">
      <c r="A12426" t="s">
        <v>12842</v>
      </c>
      <c r="B12426" t="str">
        <f>"SC"&amp;LEFT(SalesDetails[[#This Row],[OrderNo]],4)&amp;SalesDetails[[#This Row],[Short State]]</f>
        <v>SC1663EB</v>
      </c>
      <c r="C12426" s="1">
        <v>41765</v>
      </c>
      <c r="D12426" t="s">
        <v>16724</v>
      </c>
      <c r="E12426" t="s">
        <v>16736</v>
      </c>
      <c r="F12426" t="s">
        <v>16752</v>
      </c>
      <c r="G12426" t="s">
        <v>18098</v>
      </c>
      <c r="H12426" s="2">
        <v>6.5733987505954037</v>
      </c>
      <c r="I12426" s="2">
        <v>56.99</v>
      </c>
      <c r="J12426">
        <v>20</v>
      </c>
      <c r="K12426" s="2">
        <f>SalesDetails[[#This Row],[Unit Price]]*SalesDetails[[#This Row],[Qty Sold]]</f>
        <v>1139.8</v>
      </c>
      <c r="L12426" s="2">
        <f>(SalesDetails[[#This Row],[Unit Price]]-SalesDetails[[#This Row],[Unit Cost]])*SalesDetails[[#This Row],[Qty Sold]]</f>
        <v>1008.332024988092</v>
      </c>
    </row>
    <row r="12427" spans="1:12" x14ac:dyDescent="0.25">
      <c r="A12427" t="s">
        <v>12892</v>
      </c>
      <c r="B12427" t="str">
        <f>"SC"&amp;LEFT(SalesDetails[[#This Row],[OrderNo]],4)&amp;SalesDetails[[#This Row],[Short State]]</f>
        <v>SC1671BO</v>
      </c>
      <c r="C12427" s="1">
        <v>41760</v>
      </c>
      <c r="D12427" t="s">
        <v>16726</v>
      </c>
      <c r="E12427" t="s">
        <v>16736</v>
      </c>
      <c r="F12427" t="s">
        <v>16749</v>
      </c>
      <c r="G12427" t="s">
        <v>18098</v>
      </c>
      <c r="H12427" s="2">
        <v>2.9888454544187533</v>
      </c>
      <c r="I12427" s="2">
        <v>56.99</v>
      </c>
      <c r="J12427">
        <v>10</v>
      </c>
      <c r="K12427" s="2">
        <f>SalesDetails[[#This Row],[Unit Price]]*SalesDetails[[#This Row],[Qty Sold]]</f>
        <v>569.9</v>
      </c>
      <c r="L12427" s="2">
        <f>(SalesDetails[[#This Row],[Unit Price]]-SalesDetails[[#This Row],[Unit Cost]])*SalesDetails[[#This Row],[Qty Sold]]</f>
        <v>540.01154545581255</v>
      </c>
    </row>
    <row r="12428" spans="1:12" x14ac:dyDescent="0.25">
      <c r="A12428" t="s">
        <v>13134</v>
      </c>
      <c r="B12428" t="str">
        <f>"SC"&amp;LEFT(SalesDetails[[#This Row],[OrderNo]],4)&amp;SalesDetails[[#This Row],[Short State]]</f>
        <v>SC1706OG</v>
      </c>
      <c r="C12428" s="1">
        <v>41759</v>
      </c>
      <c r="D12428" t="s">
        <v>16725</v>
      </c>
      <c r="E12428" t="s">
        <v>16736</v>
      </c>
      <c r="F12428" t="s">
        <v>16763</v>
      </c>
      <c r="G12428" t="s">
        <v>18098</v>
      </c>
      <c r="H12428" s="2">
        <v>7.2093738273594239</v>
      </c>
      <c r="I12428" s="2">
        <v>56.99</v>
      </c>
      <c r="J12428">
        <v>10</v>
      </c>
      <c r="K12428" s="2">
        <f>SalesDetails[[#This Row],[Unit Price]]*SalesDetails[[#This Row],[Qty Sold]]</f>
        <v>569.9</v>
      </c>
      <c r="L12428" s="2">
        <f>(SalesDetails[[#This Row],[Unit Price]]-SalesDetails[[#This Row],[Unit Cost]])*SalesDetails[[#This Row],[Qty Sold]]</f>
        <v>497.80626172640581</v>
      </c>
    </row>
    <row r="12429" spans="1:12" x14ac:dyDescent="0.25">
      <c r="A12429" t="s">
        <v>13745</v>
      </c>
      <c r="B12429" t="str">
        <f>"SC"&amp;LEFT(SalesDetails[[#This Row],[OrderNo]],4)&amp;SalesDetails[[#This Row],[Short State]]</f>
        <v>SC1796ZA</v>
      </c>
      <c r="C12429" s="1">
        <v>41661</v>
      </c>
      <c r="D12429" t="s">
        <v>16726</v>
      </c>
      <c r="E12429" t="s">
        <v>16732</v>
      </c>
      <c r="F12429" t="s">
        <v>16769</v>
      </c>
      <c r="G12429" t="s">
        <v>18098</v>
      </c>
      <c r="H12429" s="2">
        <v>14.105669016300718</v>
      </c>
      <c r="I12429" s="2">
        <v>56.99</v>
      </c>
      <c r="J12429">
        <v>9</v>
      </c>
      <c r="K12429" s="2">
        <f>SalesDetails[[#This Row],[Unit Price]]*SalesDetails[[#This Row],[Qty Sold]]</f>
        <v>512.91</v>
      </c>
      <c r="L12429" s="2">
        <f>(SalesDetails[[#This Row],[Unit Price]]-SalesDetails[[#This Row],[Unit Cost]])*SalesDetails[[#This Row],[Qty Sold]]</f>
        <v>385.95897885329356</v>
      </c>
    </row>
    <row r="12430" spans="1:12" x14ac:dyDescent="0.25">
      <c r="A12430" t="s">
        <v>2552</v>
      </c>
      <c r="B12430" t="str">
        <f>"SC"&amp;LEFT(SalesDetails[[#This Row],[OrderNo]],4)&amp;SalesDetails[[#This Row],[Short State]]</f>
        <v>SC750EB</v>
      </c>
      <c r="C12430" s="1">
        <v>41639</v>
      </c>
      <c r="D12430" t="s">
        <v>16724</v>
      </c>
      <c r="E12430" t="s">
        <v>16732</v>
      </c>
      <c r="F12430" t="s">
        <v>16752</v>
      </c>
      <c r="G12430" t="s">
        <v>18099</v>
      </c>
      <c r="H12430" s="2">
        <v>12.156446400318718</v>
      </c>
      <c r="I12430" s="2">
        <v>57.99</v>
      </c>
      <c r="J12430">
        <v>9</v>
      </c>
      <c r="K12430" s="2">
        <f>SalesDetails[[#This Row],[Unit Price]]*SalesDetails[[#This Row],[Qty Sold]]</f>
        <v>521.91</v>
      </c>
      <c r="L12430" s="2">
        <f>(SalesDetails[[#This Row],[Unit Price]]-SalesDetails[[#This Row],[Unit Cost]])*SalesDetails[[#This Row],[Qty Sold]]</f>
        <v>412.50198239713154</v>
      </c>
    </row>
    <row r="12431" spans="1:12" x14ac:dyDescent="0.25">
      <c r="A12431" t="s">
        <v>14732</v>
      </c>
      <c r="B12431" t="str">
        <f>"SC"&amp;LEFT(SalesDetails[[#This Row],[OrderNo]],4)&amp;SalesDetails[[#This Row],[Short State]]</f>
        <v>SC1941ZA</v>
      </c>
      <c r="C12431" s="1">
        <v>41638</v>
      </c>
      <c r="D12431" t="s">
        <v>16726</v>
      </c>
      <c r="E12431" t="s">
        <v>16732</v>
      </c>
      <c r="F12431" t="s">
        <v>16769</v>
      </c>
      <c r="G12431" t="s">
        <v>18099</v>
      </c>
      <c r="H12431" s="2">
        <v>7.8765690018507</v>
      </c>
      <c r="I12431" s="2">
        <v>57.99</v>
      </c>
      <c r="J12431">
        <v>9</v>
      </c>
      <c r="K12431" s="2">
        <f>SalesDetails[[#This Row],[Unit Price]]*SalesDetails[[#This Row],[Qty Sold]]</f>
        <v>521.91</v>
      </c>
      <c r="L12431" s="2">
        <f>(SalesDetails[[#This Row],[Unit Price]]-SalesDetails[[#This Row],[Unit Cost]])*SalesDetails[[#This Row],[Qty Sold]]</f>
        <v>451.02087898334372</v>
      </c>
    </row>
    <row r="12432" spans="1:12" x14ac:dyDescent="0.25">
      <c r="A12432" t="s">
        <v>4374</v>
      </c>
      <c r="B12432" t="str">
        <f>"SC"&amp;LEFT(SalesDetails[[#This Row],[OrderNo]],4)&amp;SalesDetails[[#This Row],[Short State]]</f>
        <v>SC3800EB</v>
      </c>
      <c r="C12432" s="1">
        <v>41715</v>
      </c>
      <c r="D12432" t="s">
        <v>16726</v>
      </c>
      <c r="E12432" t="s">
        <v>16736</v>
      </c>
      <c r="F12432" t="s">
        <v>16752</v>
      </c>
      <c r="G12432" t="s">
        <v>18100</v>
      </c>
      <c r="H12432" s="2">
        <v>21.622286289835042</v>
      </c>
      <c r="I12432" s="2">
        <v>58.99</v>
      </c>
      <c r="J12432">
        <v>10</v>
      </c>
      <c r="K12432" s="2">
        <f>SalesDetails[[#This Row],[Unit Price]]*SalesDetails[[#This Row],[Qty Sold]]</f>
        <v>589.9</v>
      </c>
      <c r="L12432" s="2">
        <f>(SalesDetails[[#This Row],[Unit Price]]-SalesDetails[[#This Row],[Unit Cost]])*SalesDetails[[#This Row],[Qty Sold]]</f>
        <v>373.67713710164963</v>
      </c>
    </row>
    <row r="12433" spans="1:12" x14ac:dyDescent="0.25">
      <c r="A12433" t="s">
        <v>8170</v>
      </c>
      <c r="B12433" t="str">
        <f>"SC"&amp;LEFT(SalesDetails[[#This Row],[OrderNo]],4)&amp;SalesDetails[[#This Row],[Short State]]</f>
        <v>SC9786AB</v>
      </c>
      <c r="C12433" s="1">
        <v>41805</v>
      </c>
      <c r="D12433" t="s">
        <v>16726</v>
      </c>
      <c r="E12433" t="s">
        <v>16736</v>
      </c>
      <c r="F12433" t="s">
        <v>16743</v>
      </c>
      <c r="G12433" t="s">
        <v>18100</v>
      </c>
      <c r="H12433" s="2">
        <v>16.117894710117508</v>
      </c>
      <c r="I12433" s="2">
        <v>58.99</v>
      </c>
      <c r="J12433">
        <v>10</v>
      </c>
      <c r="K12433" s="2">
        <f>SalesDetails[[#This Row],[Unit Price]]*SalesDetails[[#This Row],[Qty Sold]]</f>
        <v>589.9</v>
      </c>
      <c r="L12433" s="2">
        <f>(SalesDetails[[#This Row],[Unit Price]]-SalesDetails[[#This Row],[Unit Cost]])*SalesDetails[[#This Row],[Qty Sold]]</f>
        <v>428.72105289882495</v>
      </c>
    </row>
    <row r="12434" spans="1:12" x14ac:dyDescent="0.25">
      <c r="A12434" t="s">
        <v>8700</v>
      </c>
      <c r="B12434" t="str">
        <f>"SC"&amp;LEFT(SalesDetails[[#This Row],[OrderNo]],4)&amp;SalesDetails[[#This Row],[Short State]]</f>
        <v>SC1055KW</v>
      </c>
      <c r="C12434" s="1">
        <v>41675</v>
      </c>
      <c r="D12434" t="s">
        <v>16724</v>
      </c>
      <c r="E12434" t="s">
        <v>16734</v>
      </c>
      <c r="F12434" t="s">
        <v>16761</v>
      </c>
      <c r="G12434" t="s">
        <v>18100</v>
      </c>
      <c r="H12434" s="2">
        <v>12.422353729062221</v>
      </c>
      <c r="I12434" s="2">
        <v>58.99</v>
      </c>
      <c r="J12434">
        <v>18</v>
      </c>
      <c r="K12434" s="2">
        <f>SalesDetails[[#This Row],[Unit Price]]*SalesDetails[[#This Row],[Qty Sold]]</f>
        <v>1061.82</v>
      </c>
      <c r="L12434" s="2">
        <f>(SalesDetails[[#This Row],[Unit Price]]-SalesDetails[[#This Row],[Unit Cost]])*SalesDetails[[#This Row],[Qty Sold]]</f>
        <v>838.21763287687997</v>
      </c>
    </row>
    <row r="12435" spans="1:12" x14ac:dyDescent="0.25">
      <c r="A12435" t="s">
        <v>12037</v>
      </c>
      <c r="B12435" t="str">
        <f>"SC"&amp;LEFT(SalesDetails[[#This Row],[OrderNo]],4)&amp;SalesDetails[[#This Row],[Short State]]</f>
        <v>SC1545JI</v>
      </c>
      <c r="C12435" s="1">
        <v>41914</v>
      </c>
      <c r="D12435" t="s">
        <v>16726</v>
      </c>
      <c r="E12435" t="s">
        <v>16731</v>
      </c>
      <c r="F12435" t="s">
        <v>16758</v>
      </c>
      <c r="G12435" t="s">
        <v>18100</v>
      </c>
      <c r="H12435" s="2">
        <v>40.415850061922086</v>
      </c>
      <c r="I12435" s="2">
        <v>58.99</v>
      </c>
      <c r="J12435">
        <v>8</v>
      </c>
      <c r="K12435" s="2">
        <f>SalesDetails[[#This Row],[Unit Price]]*SalesDetails[[#This Row],[Qty Sold]]</f>
        <v>471.92</v>
      </c>
      <c r="L12435" s="2">
        <f>(SalesDetails[[#This Row],[Unit Price]]-SalesDetails[[#This Row],[Unit Cost]])*SalesDetails[[#This Row],[Qty Sold]]</f>
        <v>148.59319950462333</v>
      </c>
    </row>
    <row r="12436" spans="1:12" x14ac:dyDescent="0.25">
      <c r="A12436" t="s">
        <v>15662</v>
      </c>
      <c r="B12436" t="str">
        <f>"SC"&amp;LEFT(SalesDetails[[#This Row],[OrderNo]],4)&amp;SalesDetails[[#This Row],[Short State]]</f>
        <v>SC2080NA</v>
      </c>
      <c r="C12436" s="1">
        <v>41857</v>
      </c>
      <c r="D12436" t="s">
        <v>16724</v>
      </c>
      <c r="E12436" t="s">
        <v>16730</v>
      </c>
      <c r="F12436" t="s">
        <v>16762</v>
      </c>
      <c r="G12436" t="s">
        <v>18100</v>
      </c>
      <c r="H12436" s="2">
        <v>17.700616732178435</v>
      </c>
      <c r="I12436" s="2">
        <v>58.99</v>
      </c>
      <c r="J12436">
        <v>9</v>
      </c>
      <c r="K12436" s="2">
        <f>SalesDetails[[#This Row],[Unit Price]]*SalesDetails[[#This Row],[Qty Sold]]</f>
        <v>530.91</v>
      </c>
      <c r="L12436" s="2">
        <f>(SalesDetails[[#This Row],[Unit Price]]-SalesDetails[[#This Row],[Unit Cost]])*SalesDetails[[#This Row],[Qty Sold]]</f>
        <v>371.60444941039407</v>
      </c>
    </row>
    <row r="12437" spans="1:12" x14ac:dyDescent="0.25">
      <c r="A12437" t="s">
        <v>6911</v>
      </c>
      <c r="B12437" t="str">
        <f>"SC"&amp;LEFT(SalesDetails[[#This Row],[OrderNo]],4)&amp;SalesDetails[[#This Row],[Short State]]</f>
        <v>SC7950EB</v>
      </c>
      <c r="C12437" s="1">
        <v>41827</v>
      </c>
      <c r="D12437" t="s">
        <v>16726</v>
      </c>
      <c r="E12437" t="s">
        <v>16729</v>
      </c>
      <c r="F12437" t="s">
        <v>16752</v>
      </c>
      <c r="G12437" t="s">
        <v>18101</v>
      </c>
      <c r="H12437" s="2">
        <v>8.2981675416873788</v>
      </c>
      <c r="I12437" s="2">
        <v>59.99</v>
      </c>
      <c r="J12437">
        <v>12</v>
      </c>
      <c r="K12437" s="2">
        <f>SalesDetails[[#This Row],[Unit Price]]*SalesDetails[[#This Row],[Qty Sold]]</f>
        <v>719.88</v>
      </c>
      <c r="L12437" s="2">
        <f>(SalesDetails[[#This Row],[Unit Price]]-SalesDetails[[#This Row],[Unit Cost]])*SalesDetails[[#This Row],[Qty Sold]]</f>
        <v>620.30198949975147</v>
      </c>
    </row>
    <row r="12438" spans="1:12" x14ac:dyDescent="0.25">
      <c r="A12438" t="s">
        <v>11077</v>
      </c>
      <c r="B12438" t="str">
        <f>"SC"&amp;LEFT(SalesDetails[[#This Row],[OrderNo]],4)&amp;SalesDetails[[#This Row],[Short State]]</f>
        <v>SC1407EB</v>
      </c>
      <c r="C12438" s="1">
        <v>41777</v>
      </c>
      <c r="D12438" t="s">
        <v>16723</v>
      </c>
      <c r="E12438" t="s">
        <v>16736</v>
      </c>
      <c r="F12438" t="s">
        <v>16752</v>
      </c>
      <c r="G12438" t="s">
        <v>18102</v>
      </c>
      <c r="H12438" s="2">
        <v>51.494173269555034</v>
      </c>
      <c r="I12438" s="2">
        <v>60.99</v>
      </c>
      <c r="J12438">
        <v>10</v>
      </c>
      <c r="K12438" s="2">
        <f>SalesDetails[[#This Row],[Unit Price]]*SalesDetails[[#This Row],[Qty Sold]]</f>
        <v>609.9</v>
      </c>
      <c r="L12438" s="2">
        <f>(SalesDetails[[#This Row],[Unit Price]]-SalesDetails[[#This Row],[Unit Cost]])*SalesDetails[[#This Row],[Qty Sold]]</f>
        <v>94.958267304449677</v>
      </c>
    </row>
    <row r="12439" spans="1:12" x14ac:dyDescent="0.25">
      <c r="A12439" t="s">
        <v>13420</v>
      </c>
      <c r="B12439" t="str">
        <f>"SC"&amp;LEFT(SalesDetails[[#This Row],[OrderNo]],4)&amp;SalesDetails[[#This Row],[Short State]]</f>
        <v>SC1748NA</v>
      </c>
      <c r="C12439" s="1">
        <v>41961</v>
      </c>
      <c r="D12439" t="s">
        <v>16726</v>
      </c>
      <c r="E12439" t="s">
        <v>16738</v>
      </c>
      <c r="F12439" t="s">
        <v>16762</v>
      </c>
      <c r="G12439" t="s">
        <v>18102</v>
      </c>
      <c r="H12439" s="2">
        <v>0.40482823388527384</v>
      </c>
      <c r="I12439" s="2">
        <v>60.99</v>
      </c>
      <c r="J12439">
        <v>13</v>
      </c>
      <c r="K12439" s="2">
        <f>SalesDetails[[#This Row],[Unit Price]]*SalesDetails[[#This Row],[Qty Sold]]</f>
        <v>792.87</v>
      </c>
      <c r="L12439" s="2">
        <f>(SalesDetails[[#This Row],[Unit Price]]-SalesDetails[[#This Row],[Unit Cost]])*SalesDetails[[#This Row],[Qty Sold]]</f>
        <v>787.6072329594914</v>
      </c>
    </row>
    <row r="12440" spans="1:12" x14ac:dyDescent="0.25">
      <c r="A12440" t="s">
        <v>2471</v>
      </c>
      <c r="B12440" t="str">
        <f>"SC"&amp;LEFT(SalesDetails[[#This Row],[OrderNo]],4)&amp;SalesDetails[[#This Row],[Short State]]</f>
        <v>SC598EB</v>
      </c>
      <c r="C12440" s="1">
        <v>41606</v>
      </c>
      <c r="D12440" t="s">
        <v>16726</v>
      </c>
      <c r="E12440" t="s">
        <v>16737</v>
      </c>
      <c r="F12440" t="s">
        <v>16752</v>
      </c>
      <c r="G12440" t="s">
        <v>18103</v>
      </c>
      <c r="H12440" s="2">
        <v>45.258119711250821</v>
      </c>
      <c r="I12440" s="2">
        <v>219</v>
      </c>
      <c r="J12440">
        <v>13</v>
      </c>
      <c r="K12440" s="2">
        <f>SalesDetails[[#This Row],[Unit Price]]*SalesDetails[[#This Row],[Qty Sold]]</f>
        <v>2847</v>
      </c>
      <c r="L12440" s="2">
        <f>(SalesDetails[[#This Row],[Unit Price]]-SalesDetails[[#This Row],[Unit Cost]])*SalesDetails[[#This Row],[Qty Sold]]</f>
        <v>2258.6444437537393</v>
      </c>
    </row>
    <row r="12441" spans="1:12" x14ac:dyDescent="0.25">
      <c r="A12441" t="s">
        <v>3876</v>
      </c>
      <c r="B12441" t="str">
        <f>"SC"&amp;LEFT(SalesDetails[[#This Row],[OrderNo]],4)&amp;SalesDetails[[#This Row],[Short State]]</f>
        <v>SC3123ZA</v>
      </c>
      <c r="C12441" s="1">
        <v>41372</v>
      </c>
      <c r="D12441" t="s">
        <v>16726</v>
      </c>
      <c r="E12441" t="s">
        <v>16736</v>
      </c>
      <c r="F12441" t="s">
        <v>16769</v>
      </c>
      <c r="G12441" t="s">
        <v>18103</v>
      </c>
      <c r="H12441" s="2">
        <v>86.289880014824874</v>
      </c>
      <c r="I12441" s="2">
        <v>219</v>
      </c>
      <c r="J12441">
        <v>10</v>
      </c>
      <c r="K12441" s="2">
        <f>SalesDetails[[#This Row],[Unit Price]]*SalesDetails[[#This Row],[Qty Sold]]</f>
        <v>2190</v>
      </c>
      <c r="L12441" s="2">
        <f>(SalesDetails[[#This Row],[Unit Price]]-SalesDetails[[#This Row],[Unit Cost]])*SalesDetails[[#This Row],[Qty Sold]]</f>
        <v>1327.1011998517515</v>
      </c>
    </row>
    <row r="12442" spans="1:12" x14ac:dyDescent="0.25">
      <c r="A12442" t="s">
        <v>6322</v>
      </c>
      <c r="B12442" t="str">
        <f>"SC"&amp;LEFT(SalesDetails[[#This Row],[OrderNo]],4)&amp;SalesDetails[[#This Row],[Short State]]</f>
        <v>SC6394EB</v>
      </c>
      <c r="C12442" s="1">
        <v>41437</v>
      </c>
      <c r="D12442" t="s">
        <v>16726</v>
      </c>
      <c r="E12442" t="s">
        <v>16729</v>
      </c>
      <c r="F12442" t="s">
        <v>16752</v>
      </c>
      <c r="G12442" t="s">
        <v>18103</v>
      </c>
      <c r="H12442" s="2">
        <v>12.054684329263736</v>
      </c>
      <c r="I12442" s="2">
        <v>219</v>
      </c>
      <c r="J12442">
        <v>12</v>
      </c>
      <c r="K12442" s="2">
        <f>SalesDetails[[#This Row],[Unit Price]]*SalesDetails[[#This Row],[Qty Sold]]</f>
        <v>2628</v>
      </c>
      <c r="L12442" s="2">
        <f>(SalesDetails[[#This Row],[Unit Price]]-SalesDetails[[#This Row],[Unit Cost]])*SalesDetails[[#This Row],[Qty Sold]]</f>
        <v>2483.343788048835</v>
      </c>
    </row>
    <row r="12443" spans="1:12" x14ac:dyDescent="0.25">
      <c r="A12443" t="s">
        <v>6516</v>
      </c>
      <c r="B12443" t="str">
        <f>"SC"&amp;LEFT(SalesDetails[[#This Row],[OrderNo]],4)&amp;SalesDetails[[#This Row],[Short State]]</f>
        <v>SC6668EB</v>
      </c>
      <c r="C12443" s="1">
        <v>41502</v>
      </c>
      <c r="D12443" t="s">
        <v>16724</v>
      </c>
      <c r="E12443" t="s">
        <v>16729</v>
      </c>
      <c r="F12443" t="s">
        <v>16752</v>
      </c>
      <c r="G12443" t="s">
        <v>18103</v>
      </c>
      <c r="H12443" s="2">
        <v>104.00954800588974</v>
      </c>
      <c r="I12443" s="2">
        <v>219</v>
      </c>
      <c r="J12443">
        <v>24</v>
      </c>
      <c r="K12443" s="2">
        <f>SalesDetails[[#This Row],[Unit Price]]*SalesDetails[[#This Row],[Qty Sold]]</f>
        <v>5256</v>
      </c>
      <c r="L12443" s="2">
        <f>(SalesDetails[[#This Row],[Unit Price]]-SalesDetails[[#This Row],[Unit Cost]])*SalesDetails[[#This Row],[Qty Sold]]</f>
        <v>2759.7708478586464</v>
      </c>
    </row>
    <row r="12444" spans="1:12" x14ac:dyDescent="0.25">
      <c r="A12444" t="s">
        <v>7601</v>
      </c>
      <c r="B12444" t="str">
        <f>"SC"&amp;LEFT(SalesDetails[[#This Row],[OrderNo]],4)&amp;SalesDetails[[#This Row],[Short State]]</f>
        <v>SC8948EB</v>
      </c>
      <c r="C12444" s="1">
        <v>41461</v>
      </c>
      <c r="D12444" t="s">
        <v>16724</v>
      </c>
      <c r="E12444" t="s">
        <v>16729</v>
      </c>
      <c r="F12444" t="s">
        <v>16752</v>
      </c>
      <c r="G12444" t="s">
        <v>18103</v>
      </c>
      <c r="H12444" s="2">
        <v>128.78942534837603</v>
      </c>
      <c r="I12444" s="2">
        <v>219</v>
      </c>
      <c r="J12444">
        <v>24</v>
      </c>
      <c r="K12444" s="2">
        <f>SalesDetails[[#This Row],[Unit Price]]*SalesDetails[[#This Row],[Qty Sold]]</f>
        <v>5256</v>
      </c>
      <c r="L12444" s="2">
        <f>(SalesDetails[[#This Row],[Unit Price]]-SalesDetails[[#This Row],[Unit Cost]])*SalesDetails[[#This Row],[Qty Sold]]</f>
        <v>2165.0537916389753</v>
      </c>
    </row>
    <row r="12445" spans="1:12" x14ac:dyDescent="0.25">
      <c r="A12445" t="s">
        <v>9539</v>
      </c>
      <c r="B12445" t="str">
        <f>"SC"&amp;LEFT(SalesDetails[[#This Row],[OrderNo]],4)&amp;SalesDetails[[#This Row],[Short State]]</f>
        <v>SC1186ED</v>
      </c>
      <c r="C12445" s="1">
        <v>41353</v>
      </c>
      <c r="D12445" t="s">
        <v>16726</v>
      </c>
      <c r="E12445" t="s">
        <v>16736</v>
      </c>
      <c r="F12445" t="s">
        <v>16753</v>
      </c>
      <c r="G12445" t="s">
        <v>18103</v>
      </c>
      <c r="H12445" s="2">
        <v>6.8546399078087203</v>
      </c>
      <c r="I12445" s="2">
        <v>219</v>
      </c>
      <c r="J12445">
        <v>10</v>
      </c>
      <c r="K12445" s="2">
        <f>SalesDetails[[#This Row],[Unit Price]]*SalesDetails[[#This Row],[Qty Sold]]</f>
        <v>2190</v>
      </c>
      <c r="L12445" s="2">
        <f>(SalesDetails[[#This Row],[Unit Price]]-SalesDetails[[#This Row],[Unit Cost]])*SalesDetails[[#This Row],[Qty Sold]]</f>
        <v>2121.4536009219128</v>
      </c>
    </row>
    <row r="12446" spans="1:12" x14ac:dyDescent="0.25">
      <c r="A12446" t="s">
        <v>11664</v>
      </c>
      <c r="B12446" t="str">
        <f>"SC"&amp;LEFT(SalesDetails[[#This Row],[OrderNo]],4)&amp;SalesDetails[[#This Row],[Short State]]</f>
        <v>SC1491RI</v>
      </c>
      <c r="C12446" s="1">
        <v>41748</v>
      </c>
      <c r="D12446" t="s">
        <v>16726</v>
      </c>
      <c r="E12446" t="s">
        <v>16736</v>
      </c>
      <c r="F12446" t="s">
        <v>16767</v>
      </c>
      <c r="G12446" t="s">
        <v>18103</v>
      </c>
      <c r="H12446" s="2">
        <v>135.00311786363412</v>
      </c>
      <c r="I12446" s="2">
        <v>219</v>
      </c>
      <c r="J12446">
        <v>10</v>
      </c>
      <c r="K12446" s="2">
        <f>SalesDetails[[#This Row],[Unit Price]]*SalesDetails[[#This Row],[Qty Sold]]</f>
        <v>2190</v>
      </c>
      <c r="L12446" s="2">
        <f>(SalesDetails[[#This Row],[Unit Price]]-SalesDetails[[#This Row],[Unit Cost]])*SalesDetails[[#This Row],[Qty Sold]]</f>
        <v>839.96882136365889</v>
      </c>
    </row>
    <row r="12447" spans="1:12" x14ac:dyDescent="0.25">
      <c r="A12447" t="s">
        <v>11897</v>
      </c>
      <c r="B12447" t="str">
        <f>"SC"&amp;LEFT(SalesDetails[[#This Row],[OrderNo]],4)&amp;SalesDetails[[#This Row],[Short State]]</f>
        <v>SC1523OG</v>
      </c>
      <c r="C12447" s="1">
        <v>41512</v>
      </c>
      <c r="D12447" t="s">
        <v>16726</v>
      </c>
      <c r="E12447" t="s">
        <v>16730</v>
      </c>
      <c r="F12447" t="s">
        <v>16763</v>
      </c>
      <c r="G12447" t="s">
        <v>18103</v>
      </c>
      <c r="H12447" s="2">
        <v>69.748822655136664</v>
      </c>
      <c r="I12447" s="2">
        <v>219</v>
      </c>
      <c r="J12447">
        <v>9</v>
      </c>
      <c r="K12447" s="2">
        <f>SalesDetails[[#This Row],[Unit Price]]*SalesDetails[[#This Row],[Qty Sold]]</f>
        <v>1971</v>
      </c>
      <c r="L12447" s="2">
        <f>(SalesDetails[[#This Row],[Unit Price]]-SalesDetails[[#This Row],[Unit Cost]])*SalesDetails[[#This Row],[Qty Sold]]</f>
        <v>1343.2605961037698</v>
      </c>
    </row>
    <row r="12448" spans="1:12" x14ac:dyDescent="0.25">
      <c r="A12448" t="s">
        <v>6846</v>
      </c>
      <c r="B12448" t="str">
        <f>"SC"&amp;LEFT(SalesDetails[[#This Row],[OrderNo]],4)&amp;SalesDetails[[#This Row],[Short State]]</f>
        <v>SC7871EB</v>
      </c>
      <c r="C12448" s="1">
        <v>41527</v>
      </c>
      <c r="D12448" t="s">
        <v>16723</v>
      </c>
      <c r="E12448" t="s">
        <v>16736</v>
      </c>
      <c r="F12448" t="s">
        <v>16752</v>
      </c>
      <c r="G12448" t="s">
        <v>18104</v>
      </c>
      <c r="H12448" s="2">
        <v>21.794741656526295</v>
      </c>
      <c r="I12448" s="2">
        <v>219</v>
      </c>
      <c r="J12448">
        <v>20</v>
      </c>
      <c r="K12448" s="2">
        <f>SalesDetails[[#This Row],[Unit Price]]*SalesDetails[[#This Row],[Qty Sold]]</f>
        <v>4380</v>
      </c>
      <c r="L12448" s="2">
        <f>(SalesDetails[[#This Row],[Unit Price]]-SalesDetails[[#This Row],[Unit Cost]])*SalesDetails[[#This Row],[Qty Sold]]</f>
        <v>3944.105166869474</v>
      </c>
    </row>
    <row r="12449" spans="1:12" x14ac:dyDescent="0.25">
      <c r="A12449" t="s">
        <v>7934</v>
      </c>
      <c r="B12449" t="str">
        <f>"SC"&amp;LEFT(SalesDetails[[#This Row],[OrderNo]],4)&amp;SalesDetails[[#This Row],[Short State]]</f>
        <v>SC9426DE</v>
      </c>
      <c r="C12449" s="1">
        <v>41938</v>
      </c>
      <c r="D12449" t="s">
        <v>16726</v>
      </c>
      <c r="E12449" t="s">
        <v>16737</v>
      </c>
      <c r="F12449" t="s">
        <v>16751</v>
      </c>
      <c r="G12449" t="s">
        <v>18104</v>
      </c>
      <c r="H12449" s="2">
        <v>13.539847800648067</v>
      </c>
      <c r="I12449" s="2">
        <v>219</v>
      </c>
      <c r="J12449">
        <v>6</v>
      </c>
      <c r="K12449" s="2">
        <f>SalesDetails[[#This Row],[Unit Price]]*SalesDetails[[#This Row],[Qty Sold]]</f>
        <v>1314</v>
      </c>
      <c r="L12449" s="2">
        <f>(SalesDetails[[#This Row],[Unit Price]]-SalesDetails[[#This Row],[Unit Cost]])*SalesDetails[[#This Row],[Qty Sold]]</f>
        <v>1232.7609131961117</v>
      </c>
    </row>
    <row r="12450" spans="1:12" x14ac:dyDescent="0.25">
      <c r="A12450" t="s">
        <v>14013</v>
      </c>
      <c r="B12450" t="str">
        <f>"SC"&amp;LEFT(SalesDetails[[#This Row],[OrderNo]],4)&amp;SalesDetails[[#This Row],[Short State]]</f>
        <v>SC1836DE</v>
      </c>
      <c r="C12450" s="1">
        <v>41754</v>
      </c>
      <c r="D12450" t="s">
        <v>16725</v>
      </c>
      <c r="E12450" t="s">
        <v>16736</v>
      </c>
      <c r="F12450" t="s">
        <v>16751</v>
      </c>
      <c r="G12450" t="s">
        <v>18104</v>
      </c>
      <c r="H12450" s="2">
        <v>96.080740848396218</v>
      </c>
      <c r="I12450" s="2">
        <v>219</v>
      </c>
      <c r="J12450">
        <v>10</v>
      </c>
      <c r="K12450" s="2">
        <f>SalesDetails[[#This Row],[Unit Price]]*SalesDetails[[#This Row],[Qty Sold]]</f>
        <v>2190</v>
      </c>
      <c r="L12450" s="2">
        <f>(SalesDetails[[#This Row],[Unit Price]]-SalesDetails[[#This Row],[Unit Cost]])*SalesDetails[[#This Row],[Qty Sold]]</f>
        <v>1229.1925915160377</v>
      </c>
    </row>
    <row r="12451" spans="1:12" x14ac:dyDescent="0.25">
      <c r="A12451" t="s">
        <v>15485</v>
      </c>
      <c r="B12451" t="str">
        <f>"SC"&amp;LEFT(SalesDetails[[#This Row],[OrderNo]],4)&amp;SalesDetails[[#This Row],[Short State]]</f>
        <v>SC2057BO</v>
      </c>
      <c r="C12451" s="1">
        <v>41561</v>
      </c>
      <c r="D12451" t="s">
        <v>16726</v>
      </c>
      <c r="E12451" t="s">
        <v>16737</v>
      </c>
      <c r="F12451" t="s">
        <v>16749</v>
      </c>
      <c r="G12451" t="s">
        <v>18104</v>
      </c>
      <c r="H12451" s="2">
        <v>1.3512938652699016</v>
      </c>
      <c r="I12451" s="2">
        <v>219</v>
      </c>
      <c r="J12451">
        <v>13</v>
      </c>
      <c r="K12451" s="2">
        <f>SalesDetails[[#This Row],[Unit Price]]*SalesDetails[[#This Row],[Qty Sold]]</f>
        <v>2847</v>
      </c>
      <c r="L12451" s="2">
        <f>(SalesDetails[[#This Row],[Unit Price]]-SalesDetails[[#This Row],[Unit Cost]])*SalesDetails[[#This Row],[Qty Sold]]</f>
        <v>2829.4331797514915</v>
      </c>
    </row>
    <row r="12452" spans="1:12" x14ac:dyDescent="0.25">
      <c r="A12452" t="s">
        <v>16031</v>
      </c>
      <c r="B12452" t="str">
        <f>"SC"&amp;LEFT(SalesDetails[[#This Row],[OrderNo]],4)&amp;SalesDetails[[#This Row],[Short State]]</f>
        <v>SC2133ED</v>
      </c>
      <c r="C12452" s="1">
        <v>41392</v>
      </c>
      <c r="D12452" t="s">
        <v>16726</v>
      </c>
      <c r="E12452" t="s">
        <v>16736</v>
      </c>
      <c r="F12452" t="s">
        <v>16753</v>
      </c>
      <c r="G12452" t="s">
        <v>18104</v>
      </c>
      <c r="H12452" s="2">
        <v>21.718708762947116</v>
      </c>
      <c r="I12452" s="2">
        <v>219</v>
      </c>
      <c r="J12452">
        <v>10</v>
      </c>
      <c r="K12452" s="2">
        <f>SalesDetails[[#This Row],[Unit Price]]*SalesDetails[[#This Row],[Qty Sold]]</f>
        <v>2190</v>
      </c>
      <c r="L12452" s="2">
        <f>(SalesDetails[[#This Row],[Unit Price]]-SalesDetails[[#This Row],[Unit Cost]])*SalesDetails[[#This Row],[Qty Sold]]</f>
        <v>1972.8129123705287</v>
      </c>
    </row>
    <row r="12453" spans="1:12" x14ac:dyDescent="0.25">
      <c r="A12453" t="s">
        <v>769</v>
      </c>
      <c r="B12453" t="str">
        <f>"SC"&amp;LEFT(SalesDetails[[#This Row],[OrderNo]],4)&amp;SalesDetails[[#This Row],[Short State]]</f>
        <v>SC7216NA</v>
      </c>
      <c r="C12453" s="1">
        <v>41151</v>
      </c>
      <c r="D12453" t="s">
        <v>16724</v>
      </c>
      <c r="E12453" t="s">
        <v>16730</v>
      </c>
      <c r="F12453" t="s">
        <v>16762</v>
      </c>
      <c r="G12453" t="s">
        <v>18105</v>
      </c>
      <c r="H12453" s="2">
        <v>111.69181424410988</v>
      </c>
      <c r="I12453" s="2">
        <v>219</v>
      </c>
      <c r="J12453">
        <v>9</v>
      </c>
      <c r="K12453" s="2">
        <f>SalesDetails[[#This Row],[Unit Price]]*SalesDetails[[#This Row],[Qty Sold]]</f>
        <v>1971</v>
      </c>
      <c r="L12453" s="2">
        <f>(SalesDetails[[#This Row],[Unit Price]]-SalesDetails[[#This Row],[Unit Cost]])*SalesDetails[[#This Row],[Qty Sold]]</f>
        <v>965.7736718030111</v>
      </c>
    </row>
    <row r="12454" spans="1:12" x14ac:dyDescent="0.25">
      <c r="A12454" t="s">
        <v>4319</v>
      </c>
      <c r="B12454" t="str">
        <f>"SC"&amp;LEFT(SalesDetails[[#This Row],[OrderNo]],4)&amp;SalesDetails[[#This Row],[Short State]]</f>
        <v>SC3730EB</v>
      </c>
      <c r="C12454" s="1">
        <v>41390</v>
      </c>
      <c r="D12454" t="s">
        <v>16723</v>
      </c>
      <c r="E12454" t="s">
        <v>16736</v>
      </c>
      <c r="F12454" t="s">
        <v>16752</v>
      </c>
      <c r="G12454" t="s">
        <v>18105</v>
      </c>
      <c r="H12454" s="2">
        <v>136.19314845897975</v>
      </c>
      <c r="I12454" s="2">
        <v>219</v>
      </c>
      <c r="J12454">
        <v>30</v>
      </c>
      <c r="K12454" s="2">
        <f>SalesDetails[[#This Row],[Unit Price]]*SalesDetails[[#This Row],[Qty Sold]]</f>
        <v>6570</v>
      </c>
      <c r="L12454" s="2">
        <f>(SalesDetails[[#This Row],[Unit Price]]-SalesDetails[[#This Row],[Unit Cost]])*SalesDetails[[#This Row],[Qty Sold]]</f>
        <v>2484.2055462306075</v>
      </c>
    </row>
    <row r="12455" spans="1:12" x14ac:dyDescent="0.25">
      <c r="A12455" t="s">
        <v>4446</v>
      </c>
      <c r="B12455" t="str">
        <f>"SC"&amp;LEFT(SalesDetails[[#This Row],[OrderNo]],4)&amp;SalesDetails[[#This Row],[Short State]]</f>
        <v>SC3884RI</v>
      </c>
      <c r="C12455" s="1">
        <v>41308</v>
      </c>
      <c r="D12455" t="s">
        <v>16726</v>
      </c>
      <c r="E12455" t="s">
        <v>16732</v>
      </c>
      <c r="F12455" t="s">
        <v>16767</v>
      </c>
      <c r="G12455" t="s">
        <v>18105</v>
      </c>
      <c r="H12455" s="2">
        <v>51.486712889571059</v>
      </c>
      <c r="I12455" s="2">
        <v>219</v>
      </c>
      <c r="J12455">
        <v>9</v>
      </c>
      <c r="K12455" s="2">
        <f>SalesDetails[[#This Row],[Unit Price]]*SalesDetails[[#This Row],[Qty Sold]]</f>
        <v>1971</v>
      </c>
      <c r="L12455" s="2">
        <f>(SalesDetails[[#This Row],[Unit Price]]-SalesDetails[[#This Row],[Unit Cost]])*SalesDetails[[#This Row],[Qty Sold]]</f>
        <v>1507.6195839938605</v>
      </c>
    </row>
    <row r="12456" spans="1:12" x14ac:dyDescent="0.25">
      <c r="A12456" t="s">
        <v>6746</v>
      </c>
      <c r="B12456" t="str">
        <f>"SC"&amp;LEFT(SalesDetails[[#This Row],[OrderNo]],4)&amp;SalesDetails[[#This Row],[Short State]]</f>
        <v>SC6965OG</v>
      </c>
      <c r="C12456" s="1">
        <v>41244</v>
      </c>
      <c r="D12456" t="s">
        <v>16725</v>
      </c>
      <c r="E12456" t="s">
        <v>16731</v>
      </c>
      <c r="F12456" t="s">
        <v>16763</v>
      </c>
      <c r="G12456" t="s">
        <v>18105</v>
      </c>
      <c r="H12456" s="2">
        <v>50.389857502183268</v>
      </c>
      <c r="I12456" s="2">
        <v>219</v>
      </c>
      <c r="J12456">
        <v>16</v>
      </c>
      <c r="K12456" s="2">
        <f>SalesDetails[[#This Row],[Unit Price]]*SalesDetails[[#This Row],[Qty Sold]]</f>
        <v>3504</v>
      </c>
      <c r="L12456" s="2">
        <f>(SalesDetails[[#This Row],[Unit Price]]-SalesDetails[[#This Row],[Unit Cost]])*SalesDetails[[#This Row],[Qty Sold]]</f>
        <v>2697.7622799650676</v>
      </c>
    </row>
    <row r="12457" spans="1:12" x14ac:dyDescent="0.25">
      <c r="A12457" t="s">
        <v>10623</v>
      </c>
      <c r="B12457" t="str">
        <f>"SC"&amp;LEFT(SalesDetails[[#This Row],[OrderNo]],4)&amp;SalesDetails[[#This Row],[Short State]]</f>
        <v>SC1343EB</v>
      </c>
      <c r="C12457" s="1">
        <v>41684</v>
      </c>
      <c r="D12457" t="s">
        <v>16723</v>
      </c>
      <c r="E12457" t="s">
        <v>16732</v>
      </c>
      <c r="F12457" t="s">
        <v>16752</v>
      </c>
      <c r="G12457" t="s">
        <v>18105</v>
      </c>
      <c r="H12457" s="2">
        <v>52.137032084580696</v>
      </c>
      <c r="I12457" s="2">
        <v>219</v>
      </c>
      <c r="J12457">
        <v>36</v>
      </c>
      <c r="K12457" s="2">
        <f>SalesDetails[[#This Row],[Unit Price]]*SalesDetails[[#This Row],[Qty Sold]]</f>
        <v>7884</v>
      </c>
      <c r="L12457" s="2">
        <f>(SalesDetails[[#This Row],[Unit Price]]-SalesDetails[[#This Row],[Unit Cost]])*SalesDetails[[#This Row],[Qty Sold]]</f>
        <v>6007.066844955094</v>
      </c>
    </row>
    <row r="12458" spans="1:12" x14ac:dyDescent="0.25">
      <c r="A12458" t="s">
        <v>11761</v>
      </c>
      <c r="B12458" t="str">
        <f>"SC"&amp;LEFT(SalesDetails[[#This Row],[OrderNo]],4)&amp;SalesDetails[[#This Row],[Short State]]</f>
        <v>SC1503SO</v>
      </c>
      <c r="C12458" s="1">
        <v>41451</v>
      </c>
      <c r="D12458" t="s">
        <v>16726</v>
      </c>
      <c r="E12458" t="s">
        <v>16736</v>
      </c>
      <c r="F12458" t="s">
        <v>16768</v>
      </c>
      <c r="G12458" t="s">
        <v>18105</v>
      </c>
      <c r="H12458" s="2">
        <v>7.8164772400983518</v>
      </c>
      <c r="I12458" s="2">
        <v>219</v>
      </c>
      <c r="J12458">
        <v>12</v>
      </c>
      <c r="K12458" s="2">
        <f>SalesDetails[[#This Row],[Unit Price]]*SalesDetails[[#This Row],[Qty Sold]]</f>
        <v>2628</v>
      </c>
      <c r="L12458" s="2">
        <f>(SalesDetails[[#This Row],[Unit Price]]-SalesDetails[[#This Row],[Unit Cost]])*SalesDetails[[#This Row],[Qty Sold]]</f>
        <v>2534.2022731188199</v>
      </c>
    </row>
    <row r="12459" spans="1:12" x14ac:dyDescent="0.25">
      <c r="A12459" t="s">
        <v>16665</v>
      </c>
      <c r="B12459" t="str">
        <f>"SC"&amp;LEFT(SalesDetails[[#This Row],[OrderNo]],4)&amp;SalesDetails[[#This Row],[Short State]]</f>
        <v>SC2227EB</v>
      </c>
      <c r="C12459" s="1">
        <v>41746</v>
      </c>
      <c r="D12459" t="s">
        <v>16723</v>
      </c>
      <c r="E12459" t="s">
        <v>16736</v>
      </c>
      <c r="F12459" t="s">
        <v>16752</v>
      </c>
      <c r="G12459" t="s">
        <v>18105</v>
      </c>
      <c r="H12459" s="2">
        <v>16.47413870035729</v>
      </c>
      <c r="I12459" s="2">
        <v>219</v>
      </c>
      <c r="J12459">
        <v>10</v>
      </c>
      <c r="K12459" s="2">
        <f>SalesDetails[[#This Row],[Unit Price]]*SalesDetails[[#This Row],[Qty Sold]]</f>
        <v>2190</v>
      </c>
      <c r="L12459" s="2">
        <f>(SalesDetails[[#This Row],[Unit Price]]-SalesDetails[[#This Row],[Unit Cost]])*SalesDetails[[#This Row],[Qty Sold]]</f>
        <v>2025.258612996427</v>
      </c>
    </row>
    <row r="12460" spans="1:12" x14ac:dyDescent="0.25">
      <c r="A12460" t="s">
        <v>707</v>
      </c>
      <c r="B12460" t="str">
        <f>"SC"&amp;LEFT(SalesDetails[[#This Row],[OrderNo]],4)&amp;SalesDetails[[#This Row],[Short State]]</f>
        <v>SC7196AN</v>
      </c>
      <c r="C12460" s="1">
        <v>41389</v>
      </c>
      <c r="D12460" t="s">
        <v>16726</v>
      </c>
      <c r="E12460" t="s">
        <v>16736</v>
      </c>
      <c r="F12460" t="s">
        <v>16746</v>
      </c>
      <c r="G12460" t="s">
        <v>18106</v>
      </c>
      <c r="H12460" s="2">
        <v>88.946442890356508</v>
      </c>
      <c r="I12460" s="2">
        <v>219</v>
      </c>
      <c r="J12460">
        <v>10</v>
      </c>
      <c r="K12460" s="2">
        <f>SalesDetails[[#This Row],[Unit Price]]*SalesDetails[[#This Row],[Qty Sold]]</f>
        <v>2190</v>
      </c>
      <c r="L12460" s="2">
        <f>(SalesDetails[[#This Row],[Unit Price]]-SalesDetails[[#This Row],[Unit Cost]])*SalesDetails[[#This Row],[Qty Sold]]</f>
        <v>1300.535571096435</v>
      </c>
    </row>
    <row r="12461" spans="1:12" x14ac:dyDescent="0.25">
      <c r="A12461" t="s">
        <v>3228</v>
      </c>
      <c r="B12461" t="str">
        <f>"SC"&amp;LEFT(SalesDetails[[#This Row],[OrderNo]],4)&amp;SalesDetails[[#This Row],[Short State]]</f>
        <v>SC2298BU</v>
      </c>
      <c r="C12461" s="1">
        <v>41566</v>
      </c>
      <c r="D12461" t="s">
        <v>16726</v>
      </c>
      <c r="E12461" t="s">
        <v>16738</v>
      </c>
      <c r="F12461" t="s">
        <v>16742</v>
      </c>
      <c r="G12461" t="s">
        <v>18106</v>
      </c>
      <c r="H12461" s="2">
        <v>128.59170579179357</v>
      </c>
      <c r="I12461" s="2">
        <v>219</v>
      </c>
      <c r="J12461">
        <v>13</v>
      </c>
      <c r="K12461" s="2">
        <f>SalesDetails[[#This Row],[Unit Price]]*SalesDetails[[#This Row],[Qty Sold]]</f>
        <v>2847</v>
      </c>
      <c r="L12461" s="2">
        <f>(SalesDetails[[#This Row],[Unit Price]]-SalesDetails[[#This Row],[Unit Cost]])*SalesDetails[[#This Row],[Qty Sold]]</f>
        <v>1175.3078247066835</v>
      </c>
    </row>
    <row r="12462" spans="1:12" x14ac:dyDescent="0.25">
      <c r="A12462" t="s">
        <v>3646</v>
      </c>
      <c r="B12462" t="str">
        <f>"SC"&amp;LEFT(SalesDetails[[#This Row],[OrderNo]],4)&amp;SalesDetails[[#This Row],[Short State]]</f>
        <v>SC2819EB</v>
      </c>
      <c r="C12462" s="1">
        <v>41579</v>
      </c>
      <c r="D12462" t="s">
        <v>16726</v>
      </c>
      <c r="E12462" t="s">
        <v>16737</v>
      </c>
      <c r="F12462" t="s">
        <v>16752</v>
      </c>
      <c r="G12462" t="s">
        <v>18106</v>
      </c>
      <c r="H12462" s="2">
        <v>13.745933113435028</v>
      </c>
      <c r="I12462" s="2">
        <v>219</v>
      </c>
      <c r="J12462">
        <v>13</v>
      </c>
      <c r="K12462" s="2">
        <f>SalesDetails[[#This Row],[Unit Price]]*SalesDetails[[#This Row],[Qty Sold]]</f>
        <v>2847</v>
      </c>
      <c r="L12462" s="2">
        <f>(SalesDetails[[#This Row],[Unit Price]]-SalesDetails[[#This Row],[Unit Cost]])*SalesDetails[[#This Row],[Qty Sold]]</f>
        <v>2668.3028695253447</v>
      </c>
    </row>
    <row r="12463" spans="1:12" x14ac:dyDescent="0.25">
      <c r="A12463" t="s">
        <v>3662</v>
      </c>
      <c r="B12463" t="str">
        <f>"SC"&amp;LEFT(SalesDetails[[#This Row],[OrderNo]],4)&amp;SalesDetails[[#This Row],[Short State]]</f>
        <v>SC2840EB</v>
      </c>
      <c r="C12463" s="1">
        <v>41842</v>
      </c>
      <c r="D12463" t="s">
        <v>16724</v>
      </c>
      <c r="E12463" t="s">
        <v>16729</v>
      </c>
      <c r="F12463" t="s">
        <v>16752</v>
      </c>
      <c r="G12463" t="s">
        <v>18106</v>
      </c>
      <c r="H12463" s="2">
        <v>114.39643920031996</v>
      </c>
      <c r="I12463" s="2">
        <v>219</v>
      </c>
      <c r="J12463">
        <v>6</v>
      </c>
      <c r="K12463" s="2">
        <f>SalesDetails[[#This Row],[Unit Price]]*SalesDetails[[#This Row],[Qty Sold]]</f>
        <v>1314</v>
      </c>
      <c r="L12463" s="2">
        <f>(SalesDetails[[#This Row],[Unit Price]]-SalesDetails[[#This Row],[Unit Cost]])*SalesDetails[[#This Row],[Qty Sold]]</f>
        <v>627.62136479808021</v>
      </c>
    </row>
    <row r="12464" spans="1:12" x14ac:dyDescent="0.25">
      <c r="A12464" t="s">
        <v>7216</v>
      </c>
      <c r="B12464" t="str">
        <f>"SC"&amp;LEFT(SalesDetails[[#This Row],[OrderNo]],4)&amp;SalesDetails[[#This Row],[Short State]]</f>
        <v>SC8377EB</v>
      </c>
      <c r="C12464" s="1">
        <v>41618</v>
      </c>
      <c r="D12464" t="s">
        <v>16723</v>
      </c>
      <c r="E12464" t="s">
        <v>16732</v>
      </c>
      <c r="F12464" t="s">
        <v>16752</v>
      </c>
      <c r="G12464" t="s">
        <v>18106</v>
      </c>
      <c r="H12464" s="2">
        <v>93.795628812585562</v>
      </c>
      <c r="I12464" s="2">
        <v>219</v>
      </c>
      <c r="J12464">
        <v>9</v>
      </c>
      <c r="K12464" s="2">
        <f>SalesDetails[[#This Row],[Unit Price]]*SalesDetails[[#This Row],[Qty Sold]]</f>
        <v>1971</v>
      </c>
      <c r="L12464" s="2">
        <f>(SalesDetails[[#This Row],[Unit Price]]-SalesDetails[[#This Row],[Unit Cost]])*SalesDetails[[#This Row],[Qty Sold]]</f>
        <v>1126.8393406867299</v>
      </c>
    </row>
    <row r="12465" spans="1:12" x14ac:dyDescent="0.25">
      <c r="A12465" t="s">
        <v>7822</v>
      </c>
      <c r="B12465" t="str">
        <f>"SC"&amp;LEFT(SalesDetails[[#This Row],[OrderNo]],4)&amp;SalesDetails[[#This Row],[Short State]]</f>
        <v>SC9273KW</v>
      </c>
      <c r="C12465" s="1">
        <v>41638</v>
      </c>
      <c r="D12465" t="s">
        <v>16726</v>
      </c>
      <c r="E12465" t="s">
        <v>16731</v>
      </c>
      <c r="F12465" t="s">
        <v>16761</v>
      </c>
      <c r="G12465" t="s">
        <v>18106</v>
      </c>
      <c r="H12465" s="2">
        <v>127.54622718323644</v>
      </c>
      <c r="I12465" s="2">
        <v>219</v>
      </c>
      <c r="J12465">
        <v>8</v>
      </c>
      <c r="K12465" s="2">
        <f>SalesDetails[[#This Row],[Unit Price]]*SalesDetails[[#This Row],[Qty Sold]]</f>
        <v>1752</v>
      </c>
      <c r="L12465" s="2">
        <f>(SalesDetails[[#This Row],[Unit Price]]-SalesDetails[[#This Row],[Unit Cost]])*SalesDetails[[#This Row],[Qty Sold]]</f>
        <v>731.63018253410849</v>
      </c>
    </row>
    <row r="12466" spans="1:12" x14ac:dyDescent="0.25">
      <c r="A12466" t="s">
        <v>8085</v>
      </c>
      <c r="B12466" t="str">
        <f>"SC"&amp;LEFT(SalesDetails[[#This Row],[OrderNo]],4)&amp;SalesDetails[[#This Row],[Short State]]</f>
        <v>SC9646ED</v>
      </c>
      <c r="C12466" s="1">
        <v>41631</v>
      </c>
      <c r="D12466" t="s">
        <v>16726</v>
      </c>
      <c r="E12466" t="s">
        <v>16732</v>
      </c>
      <c r="F12466" t="s">
        <v>16753</v>
      </c>
      <c r="G12466" t="s">
        <v>18106</v>
      </c>
      <c r="H12466" s="2">
        <v>34.194178498413109</v>
      </c>
      <c r="I12466" s="2">
        <v>219</v>
      </c>
      <c r="J12466">
        <v>9</v>
      </c>
      <c r="K12466" s="2">
        <f>SalesDetails[[#This Row],[Unit Price]]*SalesDetails[[#This Row],[Qty Sold]]</f>
        <v>1971</v>
      </c>
      <c r="L12466" s="2">
        <f>(SalesDetails[[#This Row],[Unit Price]]-SalesDetails[[#This Row],[Unit Cost]])*SalesDetails[[#This Row],[Qty Sold]]</f>
        <v>1663.2523935142819</v>
      </c>
    </row>
    <row r="12467" spans="1:12" x14ac:dyDescent="0.25">
      <c r="A12467" t="s">
        <v>10893</v>
      </c>
      <c r="B12467" t="str">
        <f>"SC"&amp;LEFT(SalesDetails[[#This Row],[OrderNo]],4)&amp;SalesDetails[[#This Row],[Short State]]</f>
        <v>SC1381KD</v>
      </c>
      <c r="C12467" s="1">
        <v>41583</v>
      </c>
      <c r="D12467" t="s">
        <v>16726</v>
      </c>
      <c r="E12467" t="s">
        <v>16737</v>
      </c>
      <c r="F12467" t="s">
        <v>16739</v>
      </c>
      <c r="G12467" t="s">
        <v>18106</v>
      </c>
      <c r="H12467" s="2">
        <v>45.758280895914396</v>
      </c>
      <c r="I12467" s="2">
        <v>219</v>
      </c>
      <c r="J12467">
        <v>13</v>
      </c>
      <c r="K12467" s="2">
        <f>SalesDetails[[#This Row],[Unit Price]]*SalesDetails[[#This Row],[Qty Sold]]</f>
        <v>2847</v>
      </c>
      <c r="L12467" s="2">
        <f>(SalesDetails[[#This Row],[Unit Price]]-SalesDetails[[#This Row],[Unit Cost]])*SalesDetails[[#This Row],[Qty Sold]]</f>
        <v>2252.142348353113</v>
      </c>
    </row>
    <row r="12468" spans="1:12" x14ac:dyDescent="0.25">
      <c r="A12468" t="s">
        <v>12300</v>
      </c>
      <c r="B12468" t="str">
        <f>"SC"&amp;LEFT(SalesDetails[[#This Row],[OrderNo]],4)&amp;SalesDetails[[#This Row],[Short State]]</f>
        <v>SC1583KT</v>
      </c>
      <c r="C12468" s="1">
        <v>41162</v>
      </c>
      <c r="D12468" t="s">
        <v>16726</v>
      </c>
      <c r="E12468" t="s">
        <v>16736</v>
      </c>
      <c r="F12468" t="s">
        <v>16741</v>
      </c>
      <c r="G12468" t="s">
        <v>18106</v>
      </c>
      <c r="H12468" s="2">
        <v>81.18066381832881</v>
      </c>
      <c r="I12468" s="2">
        <v>219</v>
      </c>
      <c r="J12468">
        <v>10</v>
      </c>
      <c r="K12468" s="2">
        <f>SalesDetails[[#This Row],[Unit Price]]*SalesDetails[[#This Row],[Qty Sold]]</f>
        <v>2190</v>
      </c>
      <c r="L12468" s="2">
        <f>(SalesDetails[[#This Row],[Unit Price]]-SalesDetails[[#This Row],[Unit Cost]])*SalesDetails[[#This Row],[Qty Sold]]</f>
        <v>1378.1933618167118</v>
      </c>
    </row>
    <row r="12469" spans="1:12" x14ac:dyDescent="0.25">
      <c r="A12469" t="s">
        <v>12627</v>
      </c>
      <c r="B12469" t="str">
        <f>"SC"&amp;LEFT(SalesDetails[[#This Row],[OrderNo]],4)&amp;SalesDetails[[#This Row],[Short State]]</f>
        <v>SC1630DE</v>
      </c>
      <c r="C12469" s="1">
        <v>41679</v>
      </c>
      <c r="D12469" t="s">
        <v>16726</v>
      </c>
      <c r="E12469" t="s">
        <v>16732</v>
      </c>
      <c r="F12469" t="s">
        <v>16751</v>
      </c>
      <c r="G12469" t="s">
        <v>18106</v>
      </c>
      <c r="H12469" s="2">
        <v>111.18906378574526</v>
      </c>
      <c r="I12469" s="2">
        <v>219</v>
      </c>
      <c r="J12469">
        <v>9</v>
      </c>
      <c r="K12469" s="2">
        <f>SalesDetails[[#This Row],[Unit Price]]*SalesDetails[[#This Row],[Qty Sold]]</f>
        <v>1971</v>
      </c>
      <c r="L12469" s="2">
        <f>(SalesDetails[[#This Row],[Unit Price]]-SalesDetails[[#This Row],[Unit Cost]])*SalesDetails[[#This Row],[Qty Sold]]</f>
        <v>970.29842592829266</v>
      </c>
    </row>
    <row r="12470" spans="1:12" x14ac:dyDescent="0.25">
      <c r="A12470" t="s">
        <v>13770</v>
      </c>
      <c r="B12470" t="str">
        <f>"SC"&amp;LEFT(SalesDetails[[#This Row],[OrderNo]],4)&amp;SalesDetails[[#This Row],[Short State]]</f>
        <v>SC1799OS</v>
      </c>
      <c r="C12470" s="1">
        <v>41211</v>
      </c>
      <c r="D12470" t="s">
        <v>16726</v>
      </c>
      <c r="E12470" t="s">
        <v>16737</v>
      </c>
      <c r="F12470" t="s">
        <v>16765</v>
      </c>
      <c r="G12470" t="s">
        <v>18106</v>
      </c>
      <c r="H12470" s="2">
        <v>110.13449418673108</v>
      </c>
      <c r="I12470" s="2">
        <v>219</v>
      </c>
      <c r="J12470">
        <v>13</v>
      </c>
      <c r="K12470" s="2">
        <f>SalesDetails[[#This Row],[Unit Price]]*SalesDetails[[#This Row],[Qty Sold]]</f>
        <v>2847</v>
      </c>
      <c r="L12470" s="2">
        <f>(SalesDetails[[#This Row],[Unit Price]]-SalesDetails[[#This Row],[Unit Cost]])*SalesDetails[[#This Row],[Qty Sold]]</f>
        <v>1415.251575572496</v>
      </c>
    </row>
    <row r="12471" spans="1:12" x14ac:dyDescent="0.25">
      <c r="A12471" t="s">
        <v>3404</v>
      </c>
      <c r="B12471" t="str">
        <f>"SC"&amp;LEFT(SalesDetails[[#This Row],[OrderNo]],4)&amp;SalesDetails[[#This Row],[Short State]]</f>
        <v>SC2512BO</v>
      </c>
      <c r="C12471" s="1">
        <v>41974</v>
      </c>
      <c r="D12471" t="s">
        <v>16726</v>
      </c>
      <c r="E12471" t="s">
        <v>16737</v>
      </c>
      <c r="F12471" t="s">
        <v>16749</v>
      </c>
      <c r="G12471" t="s">
        <v>18107</v>
      </c>
      <c r="H12471" s="2">
        <v>84.321528439996229</v>
      </c>
      <c r="I12471" s="2">
        <v>219</v>
      </c>
      <c r="J12471">
        <v>6</v>
      </c>
      <c r="K12471" s="2">
        <f>SalesDetails[[#This Row],[Unit Price]]*SalesDetails[[#This Row],[Qty Sold]]</f>
        <v>1314</v>
      </c>
      <c r="L12471" s="2">
        <f>(SalesDetails[[#This Row],[Unit Price]]-SalesDetails[[#This Row],[Unit Cost]])*SalesDetails[[#This Row],[Qty Sold]]</f>
        <v>808.07082936002257</v>
      </c>
    </row>
    <row r="12472" spans="1:12" x14ac:dyDescent="0.25">
      <c r="A12472" t="s">
        <v>10247</v>
      </c>
      <c r="B12472" t="str">
        <f>"SC"&amp;LEFT(SalesDetails[[#This Row],[OrderNo]],4)&amp;SalesDetails[[#This Row],[Short State]]</f>
        <v>SC1289AK</v>
      </c>
      <c r="C12472" s="1">
        <v>41286</v>
      </c>
      <c r="D12472" t="s">
        <v>16726</v>
      </c>
      <c r="E12472" t="s">
        <v>16732</v>
      </c>
      <c r="F12472" t="s">
        <v>16745</v>
      </c>
      <c r="G12472" t="s">
        <v>18107</v>
      </c>
      <c r="H12472" s="2">
        <v>107.91987619372119</v>
      </c>
      <c r="I12472" s="2">
        <v>219</v>
      </c>
      <c r="J12472">
        <v>9</v>
      </c>
      <c r="K12472" s="2">
        <f>SalesDetails[[#This Row],[Unit Price]]*SalesDetails[[#This Row],[Qty Sold]]</f>
        <v>1971</v>
      </c>
      <c r="L12472" s="2">
        <f>(SalesDetails[[#This Row],[Unit Price]]-SalesDetails[[#This Row],[Unit Cost]])*SalesDetails[[#This Row],[Qty Sold]]</f>
        <v>999.72111425650928</v>
      </c>
    </row>
    <row r="12473" spans="1:12" x14ac:dyDescent="0.25">
      <c r="A12473" t="s">
        <v>14491</v>
      </c>
      <c r="B12473" t="str">
        <f>"SC"&amp;LEFT(SalesDetails[[#This Row],[OrderNo]],4)&amp;SalesDetails[[#This Row],[Short State]]</f>
        <v>SC1905KW</v>
      </c>
      <c r="C12473" s="1">
        <v>41914</v>
      </c>
      <c r="D12473" t="s">
        <v>16724</v>
      </c>
      <c r="E12473" t="s">
        <v>16736</v>
      </c>
      <c r="F12473" t="s">
        <v>16761</v>
      </c>
      <c r="G12473" t="s">
        <v>18107</v>
      </c>
      <c r="H12473" s="2">
        <v>131.06320619226719</v>
      </c>
      <c r="I12473" s="2">
        <v>219</v>
      </c>
      <c r="J12473">
        <v>10</v>
      </c>
      <c r="K12473" s="2">
        <f>SalesDetails[[#This Row],[Unit Price]]*SalesDetails[[#This Row],[Qty Sold]]</f>
        <v>2190</v>
      </c>
      <c r="L12473" s="2">
        <f>(SalesDetails[[#This Row],[Unit Price]]-SalesDetails[[#This Row],[Unit Cost]])*SalesDetails[[#This Row],[Qty Sold]]</f>
        <v>879.36793807732806</v>
      </c>
    </row>
    <row r="12474" spans="1:12" x14ac:dyDescent="0.25">
      <c r="A12474" t="s">
        <v>2773</v>
      </c>
      <c r="B12474" t="str">
        <f>"SC"&amp;LEFT(SalesDetails[[#This Row],[OrderNo]],4)&amp;SalesDetails[[#This Row],[Short State]]</f>
        <v>SC1789KD</v>
      </c>
      <c r="C12474" s="1">
        <v>41178</v>
      </c>
      <c r="D12474" t="s">
        <v>16726</v>
      </c>
      <c r="E12474" t="s">
        <v>16736</v>
      </c>
      <c r="F12474" t="s">
        <v>16739</v>
      </c>
      <c r="G12474" t="s">
        <v>18108</v>
      </c>
      <c r="H12474" s="2">
        <v>9.8126925456810827</v>
      </c>
      <c r="I12474" s="2">
        <v>44</v>
      </c>
      <c r="J12474">
        <v>5</v>
      </c>
      <c r="K12474" s="2">
        <f>SalesDetails[[#This Row],[Unit Price]]*SalesDetails[[#This Row],[Qty Sold]]</f>
        <v>220</v>
      </c>
      <c r="L12474" s="2">
        <f>(SalesDetails[[#This Row],[Unit Price]]-SalesDetails[[#This Row],[Unit Cost]])*SalesDetails[[#This Row],[Qty Sold]]</f>
        <v>170.9365372715946</v>
      </c>
    </row>
    <row r="12475" spans="1:12" x14ac:dyDescent="0.25">
      <c r="A12475" t="s">
        <v>2793</v>
      </c>
      <c r="B12475" t="str">
        <f>"SC"&amp;LEFT(SalesDetails[[#This Row],[OrderNo]],4)&amp;SalesDetails[[#This Row],[Short State]]</f>
        <v>SC1812EB</v>
      </c>
      <c r="C12475" s="1">
        <v>41024</v>
      </c>
      <c r="D12475" t="s">
        <v>16724</v>
      </c>
      <c r="E12475" t="s">
        <v>16736</v>
      </c>
      <c r="F12475" t="s">
        <v>16752</v>
      </c>
      <c r="G12475" t="s">
        <v>18108</v>
      </c>
      <c r="H12475" s="2">
        <v>36.913262704932869</v>
      </c>
      <c r="I12475" s="2">
        <v>44</v>
      </c>
      <c r="J12475">
        <v>5</v>
      </c>
      <c r="K12475" s="2">
        <f>SalesDetails[[#This Row],[Unit Price]]*SalesDetails[[#This Row],[Qty Sold]]</f>
        <v>220</v>
      </c>
      <c r="L12475" s="2">
        <f>(SalesDetails[[#This Row],[Unit Price]]-SalesDetails[[#This Row],[Unit Cost]])*SalesDetails[[#This Row],[Qty Sold]]</f>
        <v>35.433686475335655</v>
      </c>
    </row>
    <row r="12476" spans="1:12" x14ac:dyDescent="0.25">
      <c r="A12476" t="s">
        <v>4719</v>
      </c>
      <c r="B12476" t="str">
        <f>"SC"&amp;LEFT(SalesDetails[[#This Row],[OrderNo]],4)&amp;SalesDetails[[#This Row],[Short State]]</f>
        <v>SC4264OG</v>
      </c>
      <c r="C12476" s="1">
        <v>40952</v>
      </c>
      <c r="D12476" t="s">
        <v>16726</v>
      </c>
      <c r="E12476" t="s">
        <v>16735</v>
      </c>
      <c r="F12476" t="s">
        <v>16763</v>
      </c>
      <c r="G12476" t="s">
        <v>18108</v>
      </c>
      <c r="H12476" s="2">
        <v>44.458713502731783</v>
      </c>
      <c r="I12476" s="2">
        <v>44</v>
      </c>
      <c r="J12476">
        <v>6</v>
      </c>
      <c r="K12476" s="2">
        <f>SalesDetails[[#This Row],[Unit Price]]*SalesDetails[[#This Row],[Qty Sold]]</f>
        <v>264</v>
      </c>
      <c r="L12476" s="2">
        <f>(SalesDetails[[#This Row],[Unit Price]]-SalesDetails[[#This Row],[Unit Cost]])*SalesDetails[[#This Row],[Qty Sold]]</f>
        <v>-2.7522810163906968</v>
      </c>
    </row>
    <row r="12477" spans="1:12" x14ac:dyDescent="0.25">
      <c r="A12477" t="s">
        <v>8953</v>
      </c>
      <c r="B12477" t="str">
        <f>"SC"&amp;LEFT(SalesDetails[[#This Row],[OrderNo]],4)&amp;SalesDetails[[#This Row],[Short State]]</f>
        <v>SC1093BO</v>
      </c>
      <c r="C12477" s="1">
        <v>41135</v>
      </c>
      <c r="D12477" t="s">
        <v>16726</v>
      </c>
      <c r="E12477" t="s">
        <v>16729</v>
      </c>
      <c r="F12477" t="s">
        <v>16749</v>
      </c>
      <c r="G12477" t="s">
        <v>18108</v>
      </c>
      <c r="H12477" s="2">
        <v>10.893303635467301</v>
      </c>
      <c r="I12477" s="2">
        <v>44</v>
      </c>
      <c r="J12477">
        <v>6</v>
      </c>
      <c r="K12477" s="2">
        <f>SalesDetails[[#This Row],[Unit Price]]*SalesDetails[[#This Row],[Qty Sold]]</f>
        <v>264</v>
      </c>
      <c r="L12477" s="2">
        <f>(SalesDetails[[#This Row],[Unit Price]]-SalesDetails[[#This Row],[Unit Cost]])*SalesDetails[[#This Row],[Qty Sold]]</f>
        <v>198.64017818719617</v>
      </c>
    </row>
    <row r="12478" spans="1:12" x14ac:dyDescent="0.25">
      <c r="A12478" t="s">
        <v>9299</v>
      </c>
      <c r="B12478" t="str">
        <f>"SC"&amp;LEFT(SalesDetails[[#This Row],[OrderNo]],4)&amp;SalesDetails[[#This Row],[Short State]]</f>
        <v>SC1147AN</v>
      </c>
      <c r="C12478" s="1">
        <v>41552</v>
      </c>
      <c r="D12478" t="s">
        <v>16726</v>
      </c>
      <c r="E12478" t="s">
        <v>16736</v>
      </c>
      <c r="F12478" t="s">
        <v>16746</v>
      </c>
      <c r="G12478" t="s">
        <v>18108</v>
      </c>
      <c r="H12478" s="2">
        <v>3.8722585239706087</v>
      </c>
      <c r="I12478" s="2">
        <v>44</v>
      </c>
      <c r="J12478">
        <v>10</v>
      </c>
      <c r="K12478" s="2">
        <f>SalesDetails[[#This Row],[Unit Price]]*SalesDetails[[#This Row],[Qty Sold]]</f>
        <v>440</v>
      </c>
      <c r="L12478" s="2">
        <f>(SalesDetails[[#This Row],[Unit Price]]-SalesDetails[[#This Row],[Unit Cost]])*SalesDetails[[#This Row],[Qty Sold]]</f>
        <v>401.27741476029394</v>
      </c>
    </row>
    <row r="12479" spans="1:12" x14ac:dyDescent="0.25">
      <c r="A12479" t="s">
        <v>10476</v>
      </c>
      <c r="B12479" t="str">
        <f>"SC"&amp;LEFT(SalesDetails[[#This Row],[OrderNo]],4)&amp;SalesDetails[[#This Row],[Short State]]</f>
        <v>SC1323BO</v>
      </c>
      <c r="C12479" s="1">
        <v>40884</v>
      </c>
      <c r="D12479" t="s">
        <v>16726</v>
      </c>
      <c r="E12479" t="s">
        <v>16732</v>
      </c>
      <c r="F12479" t="s">
        <v>16749</v>
      </c>
      <c r="G12479" t="s">
        <v>18108</v>
      </c>
      <c r="H12479" s="2">
        <v>27.746286668029398</v>
      </c>
      <c r="I12479" s="2">
        <v>44</v>
      </c>
      <c r="J12479">
        <v>4</v>
      </c>
      <c r="K12479" s="2">
        <f>SalesDetails[[#This Row],[Unit Price]]*SalesDetails[[#This Row],[Qty Sold]]</f>
        <v>176</v>
      </c>
      <c r="L12479" s="2">
        <f>(SalesDetails[[#This Row],[Unit Price]]-SalesDetails[[#This Row],[Unit Cost]])*SalesDetails[[#This Row],[Qty Sold]]</f>
        <v>65.014853327882406</v>
      </c>
    </row>
    <row r="12480" spans="1:12" x14ac:dyDescent="0.25">
      <c r="A12480" t="s">
        <v>10483</v>
      </c>
      <c r="B12480" t="str">
        <f>"SC"&amp;LEFT(SalesDetails[[#This Row],[OrderNo]],4)&amp;SalesDetails[[#This Row],[Short State]]</f>
        <v>SC1325EB</v>
      </c>
      <c r="C12480" s="1">
        <v>40978</v>
      </c>
      <c r="D12480" t="s">
        <v>16726</v>
      </c>
      <c r="E12480" t="s">
        <v>16736</v>
      </c>
      <c r="F12480" t="s">
        <v>16752</v>
      </c>
      <c r="G12480" t="s">
        <v>18108</v>
      </c>
      <c r="H12480" s="2">
        <v>25.370660936648736</v>
      </c>
      <c r="I12480" s="2">
        <v>44</v>
      </c>
      <c r="J12480">
        <v>5</v>
      </c>
      <c r="K12480" s="2">
        <f>SalesDetails[[#This Row],[Unit Price]]*SalesDetails[[#This Row],[Qty Sold]]</f>
        <v>220</v>
      </c>
      <c r="L12480" s="2">
        <f>(SalesDetails[[#This Row],[Unit Price]]-SalesDetails[[#This Row],[Unit Cost]])*SalesDetails[[#This Row],[Qty Sold]]</f>
        <v>93.146695316756322</v>
      </c>
    </row>
    <row r="12481" spans="1:12" x14ac:dyDescent="0.25">
      <c r="A12481" t="s">
        <v>10776</v>
      </c>
      <c r="B12481" t="str">
        <f>"SC"&amp;LEFT(SalesDetails[[#This Row],[OrderNo]],4)&amp;SalesDetails[[#This Row],[Short State]]</f>
        <v>SC1365BO</v>
      </c>
      <c r="C12481" s="1">
        <v>41056</v>
      </c>
      <c r="D12481" t="s">
        <v>16726</v>
      </c>
      <c r="E12481" t="s">
        <v>16736</v>
      </c>
      <c r="F12481" t="s">
        <v>16749</v>
      </c>
      <c r="G12481" t="s">
        <v>18108</v>
      </c>
      <c r="H12481" s="2">
        <v>1.7336562668286097</v>
      </c>
      <c r="I12481" s="2">
        <v>44</v>
      </c>
      <c r="J12481">
        <v>5</v>
      </c>
      <c r="K12481" s="2">
        <f>SalesDetails[[#This Row],[Unit Price]]*SalesDetails[[#This Row],[Qty Sold]]</f>
        <v>220</v>
      </c>
      <c r="L12481" s="2">
        <f>(SalesDetails[[#This Row],[Unit Price]]-SalesDetails[[#This Row],[Unit Cost]])*SalesDetails[[#This Row],[Qty Sold]]</f>
        <v>211.33171866585695</v>
      </c>
    </row>
    <row r="12482" spans="1:12" x14ac:dyDescent="0.25">
      <c r="A12482" t="s">
        <v>11494</v>
      </c>
      <c r="B12482" t="str">
        <f>"SC"&amp;LEFT(SalesDetails[[#This Row],[OrderNo]],4)&amp;SalesDetails[[#This Row],[Short State]]</f>
        <v>SC1465JI</v>
      </c>
      <c r="C12482" s="1">
        <v>41363</v>
      </c>
      <c r="D12482" t="s">
        <v>16726</v>
      </c>
      <c r="E12482" t="s">
        <v>16735</v>
      </c>
      <c r="F12482" t="s">
        <v>16758</v>
      </c>
      <c r="G12482" t="s">
        <v>18108</v>
      </c>
      <c r="H12482" s="2">
        <v>19.430242924167604</v>
      </c>
      <c r="I12482" s="2">
        <v>44</v>
      </c>
      <c r="J12482">
        <v>12</v>
      </c>
      <c r="K12482" s="2">
        <f>SalesDetails[[#This Row],[Unit Price]]*SalesDetails[[#This Row],[Qty Sold]]</f>
        <v>528</v>
      </c>
      <c r="L12482" s="2">
        <f>(SalesDetails[[#This Row],[Unit Price]]-SalesDetails[[#This Row],[Unit Cost]])*SalesDetails[[#This Row],[Qty Sold]]</f>
        <v>294.83708490998873</v>
      </c>
    </row>
    <row r="12483" spans="1:12" x14ac:dyDescent="0.25">
      <c r="A12483" t="s">
        <v>15650</v>
      </c>
      <c r="B12483" t="str">
        <f>"SC"&amp;LEFT(SalesDetails[[#This Row],[OrderNo]],4)&amp;SalesDetails[[#This Row],[Short State]]</f>
        <v>SC2079ON</v>
      </c>
      <c r="C12483" s="1">
        <v>41390</v>
      </c>
      <c r="D12483" t="s">
        <v>16726</v>
      </c>
      <c r="E12483" t="s">
        <v>16733</v>
      </c>
      <c r="F12483" t="s">
        <v>16764</v>
      </c>
      <c r="G12483" t="s">
        <v>18108</v>
      </c>
      <c r="H12483" s="2">
        <v>0.49585638474311799</v>
      </c>
      <c r="I12483" s="2">
        <v>44</v>
      </c>
      <c r="J12483">
        <v>12</v>
      </c>
      <c r="K12483" s="2">
        <f>SalesDetails[[#This Row],[Unit Price]]*SalesDetails[[#This Row],[Qty Sold]]</f>
        <v>528</v>
      </c>
      <c r="L12483" s="2">
        <f>(SalesDetails[[#This Row],[Unit Price]]-SalesDetails[[#This Row],[Unit Cost]])*SalesDetails[[#This Row],[Qty Sold]]</f>
        <v>522.04972338308255</v>
      </c>
    </row>
    <row r="12484" spans="1:12" x14ac:dyDescent="0.25">
      <c r="A12484" t="s">
        <v>143</v>
      </c>
      <c r="B12484" t="str">
        <f>"SC"&amp;LEFT(SalesDetails[[#This Row],[OrderNo]],4)&amp;SalesDetails[[#This Row],[Short State]]</f>
        <v>SC6990NA</v>
      </c>
      <c r="C12484" s="1">
        <v>41966</v>
      </c>
      <c r="D12484" t="s">
        <v>16724</v>
      </c>
      <c r="E12484" t="s">
        <v>16731</v>
      </c>
      <c r="F12484" t="s">
        <v>16762</v>
      </c>
      <c r="G12484" t="s">
        <v>18109</v>
      </c>
      <c r="H12484" s="2">
        <v>9.3676458079952951</v>
      </c>
      <c r="I12484" s="2">
        <v>44</v>
      </c>
      <c r="J12484">
        <v>32</v>
      </c>
      <c r="K12484" s="2">
        <f>SalesDetails[[#This Row],[Unit Price]]*SalesDetails[[#This Row],[Qty Sold]]</f>
        <v>1408</v>
      </c>
      <c r="L12484" s="2">
        <f>(SalesDetails[[#This Row],[Unit Price]]-SalesDetails[[#This Row],[Unit Cost]])*SalesDetails[[#This Row],[Qty Sold]]</f>
        <v>1108.2353341441506</v>
      </c>
    </row>
    <row r="12485" spans="1:12" x14ac:dyDescent="0.25">
      <c r="A12485" t="s">
        <v>258</v>
      </c>
      <c r="B12485" t="str">
        <f>"SC"&amp;LEFT(SalesDetails[[#This Row],[OrderNo]],4)&amp;SalesDetails[[#This Row],[Short State]]</f>
        <v>SC7644EK</v>
      </c>
      <c r="C12485" s="1">
        <v>41037</v>
      </c>
      <c r="D12485" t="s">
        <v>16726</v>
      </c>
      <c r="E12485" t="s">
        <v>16736</v>
      </c>
      <c r="F12485" t="s">
        <v>16754</v>
      </c>
      <c r="G12485" t="s">
        <v>18109</v>
      </c>
      <c r="H12485" s="2">
        <v>33.97624659822624</v>
      </c>
      <c r="I12485" s="2">
        <v>44</v>
      </c>
      <c r="J12485">
        <v>5</v>
      </c>
      <c r="K12485" s="2">
        <f>SalesDetails[[#This Row],[Unit Price]]*SalesDetails[[#This Row],[Qty Sold]]</f>
        <v>220</v>
      </c>
      <c r="L12485" s="2">
        <f>(SalesDetails[[#This Row],[Unit Price]]-SalesDetails[[#This Row],[Unit Cost]])*SalesDetails[[#This Row],[Qty Sold]]</f>
        <v>50.118767008868801</v>
      </c>
    </row>
    <row r="12486" spans="1:12" x14ac:dyDescent="0.25">
      <c r="A12486" t="s">
        <v>3611</v>
      </c>
      <c r="B12486" t="str">
        <f>"SC"&amp;LEFT(SalesDetails[[#This Row],[OrderNo]],4)&amp;SalesDetails[[#This Row],[Short State]]</f>
        <v>SC2780NA</v>
      </c>
      <c r="C12486" s="1">
        <v>41305</v>
      </c>
      <c r="D12486" t="s">
        <v>16724</v>
      </c>
      <c r="E12486" t="s">
        <v>16735</v>
      </c>
      <c r="F12486" t="s">
        <v>16762</v>
      </c>
      <c r="G12486" t="s">
        <v>18109</v>
      </c>
      <c r="H12486" s="2">
        <v>38.66928047767307</v>
      </c>
      <c r="I12486" s="2">
        <v>44</v>
      </c>
      <c r="J12486">
        <v>12</v>
      </c>
      <c r="K12486" s="2">
        <f>SalesDetails[[#This Row],[Unit Price]]*SalesDetails[[#This Row],[Qty Sold]]</f>
        <v>528</v>
      </c>
      <c r="L12486" s="2">
        <f>(SalesDetails[[#This Row],[Unit Price]]-SalesDetails[[#This Row],[Unit Cost]])*SalesDetails[[#This Row],[Qty Sold]]</f>
        <v>63.968634267923164</v>
      </c>
    </row>
    <row r="12487" spans="1:12" x14ac:dyDescent="0.25">
      <c r="A12487" t="s">
        <v>4025</v>
      </c>
      <c r="B12487" t="str">
        <f>"SC"&amp;LEFT(SalesDetails[[#This Row],[OrderNo]],4)&amp;SalesDetails[[#This Row],[Short State]]</f>
        <v>SC3326EB</v>
      </c>
      <c r="C12487" s="1">
        <v>40945</v>
      </c>
      <c r="D12487" t="s">
        <v>16724</v>
      </c>
      <c r="E12487" t="s">
        <v>16732</v>
      </c>
      <c r="F12487" t="s">
        <v>16752</v>
      </c>
      <c r="G12487" t="s">
        <v>18109</v>
      </c>
      <c r="H12487" s="2">
        <v>20.313654163116084</v>
      </c>
      <c r="I12487" s="2">
        <v>44</v>
      </c>
      <c r="J12487">
        <v>4</v>
      </c>
      <c r="K12487" s="2">
        <f>SalesDetails[[#This Row],[Unit Price]]*SalesDetails[[#This Row],[Qty Sold]]</f>
        <v>176</v>
      </c>
      <c r="L12487" s="2">
        <f>(SalesDetails[[#This Row],[Unit Price]]-SalesDetails[[#This Row],[Unit Cost]])*SalesDetails[[#This Row],[Qty Sold]]</f>
        <v>94.745383347535665</v>
      </c>
    </row>
    <row r="12488" spans="1:12" x14ac:dyDescent="0.25">
      <c r="A12488" t="s">
        <v>4534</v>
      </c>
      <c r="B12488" t="str">
        <f>"SC"&amp;LEFT(SalesDetails[[#This Row],[OrderNo]],4)&amp;SalesDetails[[#This Row],[Short State]]</f>
        <v>SC4010OG</v>
      </c>
      <c r="C12488" s="1">
        <v>41096</v>
      </c>
      <c r="D12488" t="s">
        <v>16725</v>
      </c>
      <c r="E12488" t="s">
        <v>16730</v>
      </c>
      <c r="F12488" t="s">
        <v>16763</v>
      </c>
      <c r="G12488" t="s">
        <v>18109</v>
      </c>
      <c r="H12488" s="2">
        <v>25.370167183680785</v>
      </c>
      <c r="I12488" s="2">
        <v>44</v>
      </c>
      <c r="J12488">
        <v>4</v>
      </c>
      <c r="K12488" s="2">
        <f>SalesDetails[[#This Row],[Unit Price]]*SalesDetails[[#This Row],[Qty Sold]]</f>
        <v>176</v>
      </c>
      <c r="L12488" s="2">
        <f>(SalesDetails[[#This Row],[Unit Price]]-SalesDetails[[#This Row],[Unit Cost]])*SalesDetails[[#This Row],[Qty Sold]]</f>
        <v>74.519331265276861</v>
      </c>
    </row>
    <row r="12489" spans="1:12" x14ac:dyDescent="0.25">
      <c r="A12489" t="s">
        <v>4651</v>
      </c>
      <c r="B12489" t="str">
        <f>"SC"&amp;LEFT(SalesDetails[[#This Row],[OrderNo]],4)&amp;SalesDetails[[#This Row],[Short State]]</f>
        <v>SC4187ZA</v>
      </c>
      <c r="C12489" s="1">
        <v>41502</v>
      </c>
      <c r="D12489" t="s">
        <v>16726</v>
      </c>
      <c r="E12489" t="s">
        <v>16729</v>
      </c>
      <c r="F12489" t="s">
        <v>16769</v>
      </c>
      <c r="G12489" t="s">
        <v>18109</v>
      </c>
      <c r="H12489" s="2">
        <v>35.295831159657979</v>
      </c>
      <c r="I12489" s="2">
        <v>44</v>
      </c>
      <c r="J12489">
        <v>12</v>
      </c>
      <c r="K12489" s="2">
        <f>SalesDetails[[#This Row],[Unit Price]]*SalesDetails[[#This Row],[Qty Sold]]</f>
        <v>528</v>
      </c>
      <c r="L12489" s="2">
        <f>(SalesDetails[[#This Row],[Unit Price]]-SalesDetails[[#This Row],[Unit Cost]])*SalesDetails[[#This Row],[Qty Sold]]</f>
        <v>104.45002608410425</v>
      </c>
    </row>
    <row r="12490" spans="1:12" x14ac:dyDescent="0.25">
      <c r="A12490" t="s">
        <v>7746</v>
      </c>
      <c r="B12490" t="str">
        <f>"SC"&amp;LEFT(SalesDetails[[#This Row],[OrderNo]],4)&amp;SalesDetails[[#This Row],[Short State]]</f>
        <v>SC9155ED</v>
      </c>
      <c r="C12490" s="1">
        <v>41076</v>
      </c>
      <c r="D12490" t="s">
        <v>16726</v>
      </c>
      <c r="E12490" t="s">
        <v>16729</v>
      </c>
      <c r="F12490" t="s">
        <v>16753</v>
      </c>
      <c r="G12490" t="s">
        <v>18109</v>
      </c>
      <c r="H12490" s="2">
        <v>27.297231883420366</v>
      </c>
      <c r="I12490" s="2">
        <v>44</v>
      </c>
      <c r="J12490">
        <v>6</v>
      </c>
      <c r="K12490" s="2">
        <f>SalesDetails[[#This Row],[Unit Price]]*SalesDetails[[#This Row],[Qty Sold]]</f>
        <v>264</v>
      </c>
      <c r="L12490" s="2">
        <f>(SalesDetails[[#This Row],[Unit Price]]-SalesDetails[[#This Row],[Unit Cost]])*SalesDetails[[#This Row],[Qty Sold]]</f>
        <v>100.2166086994778</v>
      </c>
    </row>
    <row r="12491" spans="1:12" x14ac:dyDescent="0.25">
      <c r="A12491" t="s">
        <v>9465</v>
      </c>
      <c r="B12491" t="str">
        <f>"SC"&amp;LEFT(SalesDetails[[#This Row],[OrderNo]],4)&amp;SalesDetails[[#This Row],[Short State]]</f>
        <v>SC1174AK</v>
      </c>
      <c r="C12491" s="1">
        <v>41702</v>
      </c>
      <c r="D12491" t="s">
        <v>16726</v>
      </c>
      <c r="E12491" t="s">
        <v>16734</v>
      </c>
      <c r="F12491" t="s">
        <v>16745</v>
      </c>
      <c r="G12491" t="s">
        <v>18109</v>
      </c>
      <c r="H12491" s="2">
        <v>22.009875380034369</v>
      </c>
      <c r="I12491" s="2">
        <v>44</v>
      </c>
      <c r="J12491">
        <v>18</v>
      </c>
      <c r="K12491" s="2">
        <f>SalesDetails[[#This Row],[Unit Price]]*SalesDetails[[#This Row],[Qty Sold]]</f>
        <v>792</v>
      </c>
      <c r="L12491" s="2">
        <f>(SalesDetails[[#This Row],[Unit Price]]-SalesDetails[[#This Row],[Unit Cost]])*SalesDetails[[#This Row],[Qty Sold]]</f>
        <v>395.82224315938134</v>
      </c>
    </row>
    <row r="12492" spans="1:12" x14ac:dyDescent="0.25">
      <c r="A12492" t="s">
        <v>11601</v>
      </c>
      <c r="B12492" t="str">
        <f>"SC"&amp;LEFT(SalesDetails[[#This Row],[OrderNo]],4)&amp;SalesDetails[[#This Row],[Short State]]</f>
        <v>SC1480EB</v>
      </c>
      <c r="C12492" s="1">
        <v>41051</v>
      </c>
      <c r="D12492" t="s">
        <v>16726</v>
      </c>
      <c r="E12492" t="s">
        <v>16736</v>
      </c>
      <c r="F12492" t="s">
        <v>16752</v>
      </c>
      <c r="G12492" t="s">
        <v>18109</v>
      </c>
      <c r="H12492" s="2">
        <v>34.176859027629192</v>
      </c>
      <c r="I12492" s="2">
        <v>44</v>
      </c>
      <c r="J12492">
        <v>5</v>
      </c>
      <c r="K12492" s="2">
        <f>SalesDetails[[#This Row],[Unit Price]]*SalesDetails[[#This Row],[Qty Sold]]</f>
        <v>220</v>
      </c>
      <c r="L12492" s="2">
        <f>(SalesDetails[[#This Row],[Unit Price]]-SalesDetails[[#This Row],[Unit Cost]])*SalesDetails[[#This Row],[Qty Sold]]</f>
        <v>49.115704861854041</v>
      </c>
    </row>
    <row r="12493" spans="1:12" x14ac:dyDescent="0.25">
      <c r="A12493" t="s">
        <v>13138</v>
      </c>
      <c r="B12493" t="str">
        <f>"SC"&amp;LEFT(SalesDetails[[#This Row],[OrderNo]],4)&amp;SalesDetails[[#This Row],[Short State]]</f>
        <v>SC1707DE</v>
      </c>
      <c r="C12493" s="1">
        <v>41257</v>
      </c>
      <c r="D12493" t="s">
        <v>16726</v>
      </c>
      <c r="E12493" t="s">
        <v>16732</v>
      </c>
      <c r="F12493" t="s">
        <v>16751</v>
      </c>
      <c r="G12493" t="s">
        <v>18109</v>
      </c>
      <c r="H12493" s="2">
        <v>9.5449703110570798</v>
      </c>
      <c r="I12493" s="2">
        <v>44</v>
      </c>
      <c r="J12493">
        <v>9</v>
      </c>
      <c r="K12493" s="2">
        <f>SalesDetails[[#This Row],[Unit Price]]*SalesDetails[[#This Row],[Qty Sold]]</f>
        <v>396</v>
      </c>
      <c r="L12493" s="2">
        <f>(SalesDetails[[#This Row],[Unit Price]]-SalesDetails[[#This Row],[Unit Cost]])*SalesDetails[[#This Row],[Qty Sold]]</f>
        <v>310.09526720048632</v>
      </c>
    </row>
    <row r="12494" spans="1:12" x14ac:dyDescent="0.25">
      <c r="A12494" t="s">
        <v>13941</v>
      </c>
      <c r="B12494" t="str">
        <f>"SC"&amp;LEFT(SalesDetails[[#This Row],[OrderNo]],4)&amp;SalesDetails[[#This Row],[Short State]]</f>
        <v>SC1826OY</v>
      </c>
      <c r="C12494" s="1">
        <v>41717</v>
      </c>
      <c r="D12494" t="s">
        <v>16726</v>
      </c>
      <c r="E12494" t="s">
        <v>16735</v>
      </c>
      <c r="F12494" t="s">
        <v>16766</v>
      </c>
      <c r="G12494" t="s">
        <v>18109</v>
      </c>
      <c r="H12494" s="2">
        <v>29.159359851844453</v>
      </c>
      <c r="I12494" s="2">
        <v>44</v>
      </c>
      <c r="J12494">
        <v>24</v>
      </c>
      <c r="K12494" s="2">
        <f>SalesDetails[[#This Row],[Unit Price]]*SalesDetails[[#This Row],[Qty Sold]]</f>
        <v>1056</v>
      </c>
      <c r="L12494" s="2">
        <f>(SalesDetails[[#This Row],[Unit Price]]-SalesDetails[[#This Row],[Unit Cost]])*SalesDetails[[#This Row],[Qty Sold]]</f>
        <v>356.17536355573316</v>
      </c>
    </row>
    <row r="12495" spans="1:12" x14ac:dyDescent="0.25">
      <c r="A12495" t="s">
        <v>15337</v>
      </c>
      <c r="B12495" t="str">
        <f>"SC"&amp;LEFT(SalesDetails[[#This Row],[OrderNo]],4)&amp;SalesDetails[[#This Row],[Short State]]</f>
        <v>SC2035KW</v>
      </c>
      <c r="C12495" s="1">
        <v>41009</v>
      </c>
      <c r="D12495" t="s">
        <v>16725</v>
      </c>
      <c r="E12495" t="s">
        <v>16733</v>
      </c>
      <c r="F12495" t="s">
        <v>16761</v>
      </c>
      <c r="G12495" t="s">
        <v>18109</v>
      </c>
      <c r="H12495" s="2">
        <v>32.176156071458657</v>
      </c>
      <c r="I12495" s="2">
        <v>44</v>
      </c>
      <c r="J12495">
        <v>6</v>
      </c>
      <c r="K12495" s="2">
        <f>SalesDetails[[#This Row],[Unit Price]]*SalesDetails[[#This Row],[Qty Sold]]</f>
        <v>264</v>
      </c>
      <c r="L12495" s="2">
        <f>(SalesDetails[[#This Row],[Unit Price]]-SalesDetails[[#This Row],[Unit Cost]])*SalesDetails[[#This Row],[Qty Sold]]</f>
        <v>70.943063571248061</v>
      </c>
    </row>
    <row r="12496" spans="1:12" x14ac:dyDescent="0.25">
      <c r="A12496" t="s">
        <v>1341</v>
      </c>
      <c r="B12496" t="str">
        <f>"SC"&amp;LEFT(SalesDetails[[#This Row],[OrderNo]],4)&amp;SalesDetails[[#This Row],[Short State]]</f>
        <v>SC7484OY</v>
      </c>
      <c r="C12496" s="1">
        <v>41050</v>
      </c>
      <c r="D12496" t="s">
        <v>16726</v>
      </c>
      <c r="E12496" t="s">
        <v>16733</v>
      </c>
      <c r="F12496" t="s">
        <v>16766</v>
      </c>
      <c r="G12496" t="s">
        <v>18110</v>
      </c>
      <c r="H12496" s="2">
        <v>12.027071673402045</v>
      </c>
      <c r="I12496" s="2">
        <v>44</v>
      </c>
      <c r="J12496">
        <v>6</v>
      </c>
      <c r="K12496" s="2">
        <f>SalesDetails[[#This Row],[Unit Price]]*SalesDetails[[#This Row],[Qty Sold]]</f>
        <v>264</v>
      </c>
      <c r="L12496" s="2">
        <f>(SalesDetails[[#This Row],[Unit Price]]-SalesDetails[[#This Row],[Unit Cost]])*SalesDetails[[#This Row],[Qty Sold]]</f>
        <v>191.83756995958774</v>
      </c>
    </row>
    <row r="12497" spans="1:12" x14ac:dyDescent="0.25">
      <c r="A12497" t="s">
        <v>1343</v>
      </c>
      <c r="B12497" t="str">
        <f>"SC"&amp;LEFT(SalesDetails[[#This Row],[OrderNo]],4)&amp;SalesDetails[[#This Row],[Short State]]</f>
        <v>SC7610NA</v>
      </c>
      <c r="C12497" s="1">
        <v>40990</v>
      </c>
      <c r="D12497" t="s">
        <v>16724</v>
      </c>
      <c r="E12497" t="s">
        <v>16735</v>
      </c>
      <c r="F12497" t="s">
        <v>16762</v>
      </c>
      <c r="G12497" t="s">
        <v>18110</v>
      </c>
      <c r="H12497" s="2">
        <v>39.856982713315183</v>
      </c>
      <c r="I12497" s="2">
        <v>44</v>
      </c>
      <c r="J12497">
        <v>6</v>
      </c>
      <c r="K12497" s="2">
        <f>SalesDetails[[#This Row],[Unit Price]]*SalesDetails[[#This Row],[Qty Sold]]</f>
        <v>264</v>
      </c>
      <c r="L12497" s="2">
        <f>(SalesDetails[[#This Row],[Unit Price]]-SalesDetails[[#This Row],[Unit Cost]])*SalesDetails[[#This Row],[Qty Sold]]</f>
        <v>24.8581037201089</v>
      </c>
    </row>
    <row r="12498" spans="1:12" x14ac:dyDescent="0.25">
      <c r="A12498" t="s">
        <v>4363</v>
      </c>
      <c r="B12498" t="str">
        <f>"SC"&amp;LEFT(SalesDetails[[#This Row],[OrderNo]],4)&amp;SalesDetails[[#This Row],[Short State]]</f>
        <v>SC3788OG</v>
      </c>
      <c r="C12498" s="1">
        <v>40986</v>
      </c>
      <c r="D12498" t="s">
        <v>16726</v>
      </c>
      <c r="E12498" t="s">
        <v>16735</v>
      </c>
      <c r="F12498" t="s">
        <v>16763</v>
      </c>
      <c r="G12498" t="s">
        <v>18110</v>
      </c>
      <c r="H12498" s="2">
        <v>18.482792328627319</v>
      </c>
      <c r="I12498" s="2">
        <v>44</v>
      </c>
      <c r="J12498">
        <v>6</v>
      </c>
      <c r="K12498" s="2">
        <f>SalesDetails[[#This Row],[Unit Price]]*SalesDetails[[#This Row],[Qty Sold]]</f>
        <v>264</v>
      </c>
      <c r="L12498" s="2">
        <f>(SalesDetails[[#This Row],[Unit Price]]-SalesDetails[[#This Row],[Unit Cost]])*SalesDetails[[#This Row],[Qty Sold]]</f>
        <v>153.10324602823607</v>
      </c>
    </row>
    <row r="12499" spans="1:12" x14ac:dyDescent="0.25">
      <c r="A12499" t="s">
        <v>7593</v>
      </c>
      <c r="B12499" t="str">
        <f>"SC"&amp;LEFT(SalesDetails[[#This Row],[OrderNo]],4)&amp;SalesDetails[[#This Row],[Short State]]</f>
        <v>SC8934CR</v>
      </c>
      <c r="C12499" s="1">
        <v>41436</v>
      </c>
      <c r="D12499" t="s">
        <v>16726</v>
      </c>
      <c r="E12499" t="s">
        <v>16729</v>
      </c>
      <c r="F12499" t="s">
        <v>16750</v>
      </c>
      <c r="G12499" t="s">
        <v>18110</v>
      </c>
      <c r="H12499" s="2">
        <v>30.90281506139074</v>
      </c>
      <c r="I12499" s="2">
        <v>44</v>
      </c>
      <c r="J12499">
        <v>12</v>
      </c>
      <c r="K12499" s="2">
        <f>SalesDetails[[#This Row],[Unit Price]]*SalesDetails[[#This Row],[Qty Sold]]</f>
        <v>528</v>
      </c>
      <c r="L12499" s="2">
        <f>(SalesDetails[[#This Row],[Unit Price]]-SalesDetails[[#This Row],[Unit Cost]])*SalesDetails[[#This Row],[Qty Sold]]</f>
        <v>157.16621926331112</v>
      </c>
    </row>
    <row r="12500" spans="1:12" x14ac:dyDescent="0.25">
      <c r="A12500" t="s">
        <v>7903</v>
      </c>
      <c r="B12500" t="str">
        <f>"SC"&amp;LEFT(SalesDetails[[#This Row],[OrderNo]],4)&amp;SalesDetails[[#This Row],[Short State]]</f>
        <v>SC9380AB</v>
      </c>
      <c r="C12500" s="1">
        <v>41375</v>
      </c>
      <c r="D12500" t="s">
        <v>16726</v>
      </c>
      <c r="E12500" t="s">
        <v>16736</v>
      </c>
      <c r="F12500" t="s">
        <v>16743</v>
      </c>
      <c r="G12500" t="s">
        <v>18110</v>
      </c>
      <c r="H12500" s="2">
        <v>31.133662356950428</v>
      </c>
      <c r="I12500" s="2">
        <v>44</v>
      </c>
      <c r="J12500">
        <v>10</v>
      </c>
      <c r="K12500" s="2">
        <f>SalesDetails[[#This Row],[Unit Price]]*SalesDetails[[#This Row],[Qty Sold]]</f>
        <v>440</v>
      </c>
      <c r="L12500" s="2">
        <f>(SalesDetails[[#This Row],[Unit Price]]-SalesDetails[[#This Row],[Unit Cost]])*SalesDetails[[#This Row],[Qty Sold]]</f>
        <v>128.66337643049573</v>
      </c>
    </row>
    <row r="12501" spans="1:12" x14ac:dyDescent="0.25">
      <c r="A12501" t="s">
        <v>8457</v>
      </c>
      <c r="B12501" t="str">
        <f>"SC"&amp;LEFT(SalesDetails[[#This Row],[OrderNo]],4)&amp;SalesDetails[[#This Row],[Short State]]</f>
        <v>SC1020AN</v>
      </c>
      <c r="C12501" s="1">
        <v>41920</v>
      </c>
      <c r="D12501" t="s">
        <v>16726</v>
      </c>
      <c r="E12501" t="s">
        <v>16737</v>
      </c>
      <c r="F12501" t="s">
        <v>16746</v>
      </c>
      <c r="G12501" t="s">
        <v>18110</v>
      </c>
      <c r="H12501" s="2">
        <v>31.339349913740477</v>
      </c>
      <c r="I12501" s="2">
        <v>44</v>
      </c>
      <c r="J12501">
        <v>26</v>
      </c>
      <c r="K12501" s="2">
        <f>SalesDetails[[#This Row],[Unit Price]]*SalesDetails[[#This Row],[Qty Sold]]</f>
        <v>1144</v>
      </c>
      <c r="L12501" s="2">
        <f>(SalesDetails[[#This Row],[Unit Price]]-SalesDetails[[#This Row],[Unit Cost]])*SalesDetails[[#This Row],[Qty Sold]]</f>
        <v>329.17690224274759</v>
      </c>
    </row>
    <row r="12502" spans="1:12" x14ac:dyDescent="0.25">
      <c r="A12502" t="s">
        <v>12421</v>
      </c>
      <c r="B12502" t="str">
        <f>"SC"&amp;LEFT(SalesDetails[[#This Row],[OrderNo]],4)&amp;SalesDetails[[#This Row],[Short State]]</f>
        <v>SC1601KW</v>
      </c>
      <c r="C12502" s="1">
        <v>41238</v>
      </c>
      <c r="D12502" t="s">
        <v>16724</v>
      </c>
      <c r="E12502" t="s">
        <v>16738</v>
      </c>
      <c r="F12502" t="s">
        <v>16761</v>
      </c>
      <c r="G12502" t="s">
        <v>18110</v>
      </c>
      <c r="H12502" s="2">
        <v>43.764871967771867</v>
      </c>
      <c r="I12502" s="2">
        <v>44</v>
      </c>
      <c r="J12502">
        <v>6</v>
      </c>
      <c r="K12502" s="2">
        <f>SalesDetails[[#This Row],[Unit Price]]*SalesDetails[[#This Row],[Qty Sold]]</f>
        <v>264</v>
      </c>
      <c r="L12502" s="2">
        <f>(SalesDetails[[#This Row],[Unit Price]]-SalesDetails[[#This Row],[Unit Cost]])*SalesDetails[[#This Row],[Qty Sold]]</f>
        <v>1.4107681933687957</v>
      </c>
    </row>
    <row r="12503" spans="1:12" x14ac:dyDescent="0.25">
      <c r="A12503" t="s">
        <v>12952</v>
      </c>
      <c r="B12503" t="str">
        <f>"SC"&amp;LEFT(SalesDetails[[#This Row],[OrderNo]],4)&amp;SalesDetails[[#This Row],[Short State]]</f>
        <v>SC1680BO</v>
      </c>
      <c r="C12503" s="1">
        <v>41051</v>
      </c>
      <c r="D12503" t="s">
        <v>16726</v>
      </c>
      <c r="E12503" t="s">
        <v>16736</v>
      </c>
      <c r="F12503" t="s">
        <v>16749</v>
      </c>
      <c r="G12503" t="s">
        <v>18110</v>
      </c>
      <c r="H12503" s="2">
        <v>36.638332038434328</v>
      </c>
      <c r="I12503" s="2">
        <v>44</v>
      </c>
      <c r="J12503">
        <v>5</v>
      </c>
      <c r="K12503" s="2">
        <f>SalesDetails[[#This Row],[Unit Price]]*SalesDetails[[#This Row],[Qty Sold]]</f>
        <v>220</v>
      </c>
      <c r="L12503" s="2">
        <f>(SalesDetails[[#This Row],[Unit Price]]-SalesDetails[[#This Row],[Unit Cost]])*SalesDetails[[#This Row],[Qty Sold]]</f>
        <v>36.808339807828361</v>
      </c>
    </row>
    <row r="12504" spans="1:12" x14ac:dyDescent="0.25">
      <c r="A12504" t="s">
        <v>14323</v>
      </c>
      <c r="B12504" t="str">
        <f>"SC"&amp;LEFT(SalesDetails[[#This Row],[OrderNo]],4)&amp;SalesDetails[[#This Row],[Short State]]</f>
        <v>SC1879ZA</v>
      </c>
      <c r="C12504" s="1">
        <v>41478</v>
      </c>
      <c r="D12504" t="s">
        <v>16726</v>
      </c>
      <c r="E12504" t="s">
        <v>16730</v>
      </c>
      <c r="F12504" t="s">
        <v>16769</v>
      </c>
      <c r="G12504" t="s">
        <v>18110</v>
      </c>
      <c r="H12504" s="2">
        <v>14.348671828197821</v>
      </c>
      <c r="I12504" s="2">
        <v>44</v>
      </c>
      <c r="J12504">
        <v>9</v>
      </c>
      <c r="K12504" s="2">
        <f>SalesDetails[[#This Row],[Unit Price]]*SalesDetails[[#This Row],[Qty Sold]]</f>
        <v>396</v>
      </c>
      <c r="L12504" s="2">
        <f>(SalesDetails[[#This Row],[Unit Price]]-SalesDetails[[#This Row],[Unit Cost]])*SalesDetails[[#This Row],[Qty Sold]]</f>
        <v>266.86195354621958</v>
      </c>
    </row>
    <row r="12505" spans="1:12" x14ac:dyDescent="0.25">
      <c r="A12505" t="s">
        <v>15237</v>
      </c>
      <c r="B12505" t="str">
        <f>"SC"&amp;LEFT(SalesDetails[[#This Row],[OrderNo]],4)&amp;SalesDetails[[#This Row],[Short State]]</f>
        <v>SC2020EB</v>
      </c>
      <c r="C12505" s="1">
        <v>41039</v>
      </c>
      <c r="D12505" t="s">
        <v>16723</v>
      </c>
      <c r="E12505" t="s">
        <v>16736</v>
      </c>
      <c r="F12505" t="s">
        <v>16752</v>
      </c>
      <c r="G12505" t="s">
        <v>18110</v>
      </c>
      <c r="H12505" s="2">
        <v>30.897578894698157</v>
      </c>
      <c r="I12505" s="2">
        <v>44</v>
      </c>
      <c r="J12505">
        <v>5</v>
      </c>
      <c r="K12505" s="2">
        <f>SalesDetails[[#This Row],[Unit Price]]*SalesDetails[[#This Row],[Qty Sold]]</f>
        <v>220</v>
      </c>
      <c r="L12505" s="2">
        <f>(SalesDetails[[#This Row],[Unit Price]]-SalesDetails[[#This Row],[Unit Cost]])*SalesDetails[[#This Row],[Qty Sold]]</f>
        <v>65.512105526509217</v>
      </c>
    </row>
    <row r="12506" spans="1:12" x14ac:dyDescent="0.25">
      <c r="A12506" t="s">
        <v>15980</v>
      </c>
      <c r="B12506" t="str">
        <f>"SC"&amp;LEFT(SalesDetails[[#This Row],[OrderNo]],4)&amp;SalesDetails[[#This Row],[Short State]]</f>
        <v>SC2126BE</v>
      </c>
      <c r="C12506" s="1">
        <v>41195</v>
      </c>
      <c r="D12506" t="s">
        <v>16726</v>
      </c>
      <c r="E12506" t="s">
        <v>16738</v>
      </c>
      <c r="F12506" t="s">
        <v>16748</v>
      </c>
      <c r="G12506" t="s">
        <v>18110</v>
      </c>
      <c r="H12506" s="2">
        <v>26.905261279093011</v>
      </c>
      <c r="I12506" s="2">
        <v>44</v>
      </c>
      <c r="J12506">
        <v>6</v>
      </c>
      <c r="K12506" s="2">
        <f>SalesDetails[[#This Row],[Unit Price]]*SalesDetails[[#This Row],[Qty Sold]]</f>
        <v>264</v>
      </c>
      <c r="L12506" s="2">
        <f>(SalesDetails[[#This Row],[Unit Price]]-SalesDetails[[#This Row],[Unit Cost]])*SalesDetails[[#This Row],[Qty Sold]]</f>
        <v>102.56843232544193</v>
      </c>
    </row>
    <row r="12507" spans="1:12" x14ac:dyDescent="0.25">
      <c r="A12507" t="s">
        <v>16709</v>
      </c>
      <c r="B12507" t="str">
        <f>"SC"&amp;LEFT(SalesDetails[[#This Row],[OrderNo]],4)&amp;SalesDetails[[#This Row],[Short State]]</f>
        <v>SC2233ED</v>
      </c>
      <c r="C12507" s="1">
        <v>41216</v>
      </c>
      <c r="D12507" t="s">
        <v>16726</v>
      </c>
      <c r="E12507" t="s">
        <v>16737</v>
      </c>
      <c r="F12507" t="s">
        <v>16753</v>
      </c>
      <c r="G12507" t="s">
        <v>18110</v>
      </c>
      <c r="H12507" s="2">
        <v>44.104388918341883</v>
      </c>
      <c r="I12507" s="2">
        <v>44</v>
      </c>
      <c r="J12507">
        <v>6</v>
      </c>
      <c r="K12507" s="2">
        <f>SalesDetails[[#This Row],[Unit Price]]*SalesDetails[[#This Row],[Qty Sold]]</f>
        <v>264</v>
      </c>
      <c r="L12507" s="2">
        <f>(SalesDetails[[#This Row],[Unit Price]]-SalesDetails[[#This Row],[Unit Cost]])*SalesDetails[[#This Row],[Qty Sold]]</f>
        <v>-0.62633351005129612</v>
      </c>
    </row>
    <row r="12508" spans="1:12" x14ac:dyDescent="0.25">
      <c r="A12508" t="s">
        <v>2427</v>
      </c>
      <c r="B12508" t="str">
        <f>"SC"&amp;LEFT(SalesDetails[[#This Row],[OrderNo]],4)&amp;SalesDetails[[#This Row],[Short State]]</f>
        <v>SC516OG</v>
      </c>
      <c r="C12508" s="1">
        <v>41218</v>
      </c>
      <c r="D12508" t="s">
        <v>16725</v>
      </c>
      <c r="E12508" t="s">
        <v>16731</v>
      </c>
      <c r="F12508" t="s">
        <v>16763</v>
      </c>
      <c r="G12508" t="s">
        <v>18111</v>
      </c>
      <c r="H12508" s="2">
        <v>30.794668391765647</v>
      </c>
      <c r="I12508" s="2">
        <v>44</v>
      </c>
      <c r="J12508">
        <v>4</v>
      </c>
      <c r="K12508" s="2">
        <f>SalesDetails[[#This Row],[Unit Price]]*SalesDetails[[#This Row],[Qty Sold]]</f>
        <v>176</v>
      </c>
      <c r="L12508" s="2">
        <f>(SalesDetails[[#This Row],[Unit Price]]-SalesDetails[[#This Row],[Unit Cost]])*SalesDetails[[#This Row],[Qty Sold]]</f>
        <v>52.821326432937411</v>
      </c>
    </row>
    <row r="12509" spans="1:12" x14ac:dyDescent="0.25">
      <c r="A12509" t="s">
        <v>2429</v>
      </c>
      <c r="B12509" t="str">
        <f>"SC"&amp;LEFT(SalesDetails[[#This Row],[OrderNo]],4)&amp;SalesDetails[[#This Row],[Short State]]</f>
        <v>SC527NA</v>
      </c>
      <c r="C12509" s="1">
        <v>41824</v>
      </c>
      <c r="D12509" t="s">
        <v>16724</v>
      </c>
      <c r="E12509" t="s">
        <v>16736</v>
      </c>
      <c r="F12509" t="s">
        <v>16762</v>
      </c>
      <c r="G12509" t="s">
        <v>18111</v>
      </c>
      <c r="H12509" s="2">
        <v>2.6516844062447626</v>
      </c>
      <c r="I12509" s="2">
        <v>44</v>
      </c>
      <c r="J12509">
        <v>80</v>
      </c>
      <c r="K12509" s="2">
        <f>SalesDetails[[#This Row],[Unit Price]]*SalesDetails[[#This Row],[Qty Sold]]</f>
        <v>3520</v>
      </c>
      <c r="L12509" s="2">
        <f>(SalesDetails[[#This Row],[Unit Price]]-SalesDetails[[#This Row],[Unit Cost]])*SalesDetails[[#This Row],[Qty Sold]]</f>
        <v>3307.8652475004192</v>
      </c>
    </row>
    <row r="12510" spans="1:12" x14ac:dyDescent="0.25">
      <c r="A12510" t="s">
        <v>2814</v>
      </c>
      <c r="B12510" t="str">
        <f>"SC"&amp;LEFT(SalesDetails[[#This Row],[OrderNo]],4)&amp;SalesDetails[[#This Row],[Short State]]</f>
        <v>SC1833EB</v>
      </c>
      <c r="C12510" s="1">
        <v>41495</v>
      </c>
      <c r="D12510" t="s">
        <v>16723</v>
      </c>
      <c r="E12510" t="s">
        <v>16729</v>
      </c>
      <c r="F12510" t="s">
        <v>16752</v>
      </c>
      <c r="G12510" t="s">
        <v>18111</v>
      </c>
      <c r="H12510" s="2">
        <v>1.6289697977423843</v>
      </c>
      <c r="I12510" s="2">
        <v>44</v>
      </c>
      <c r="J12510">
        <v>36</v>
      </c>
      <c r="K12510" s="2">
        <f>SalesDetails[[#This Row],[Unit Price]]*SalesDetails[[#This Row],[Qty Sold]]</f>
        <v>1584</v>
      </c>
      <c r="L12510" s="2">
        <f>(SalesDetails[[#This Row],[Unit Price]]-SalesDetails[[#This Row],[Unit Cost]])*SalesDetails[[#This Row],[Qty Sold]]</f>
        <v>1525.3570872812741</v>
      </c>
    </row>
    <row r="12511" spans="1:12" x14ac:dyDescent="0.25">
      <c r="A12511" t="s">
        <v>3264</v>
      </c>
      <c r="B12511" t="str">
        <f>"SC"&amp;LEFT(SalesDetails[[#This Row],[OrderNo]],4)&amp;SalesDetails[[#This Row],[Short State]]</f>
        <v>SC2339FC</v>
      </c>
      <c r="C12511" s="1">
        <v>40992</v>
      </c>
      <c r="D12511" t="s">
        <v>16726</v>
      </c>
      <c r="E12511" t="s">
        <v>16736</v>
      </c>
      <c r="F12511" t="s">
        <v>16756</v>
      </c>
      <c r="G12511" t="s">
        <v>18111</v>
      </c>
      <c r="H12511" s="2">
        <v>28.242979730565381</v>
      </c>
      <c r="I12511" s="2">
        <v>44</v>
      </c>
      <c r="J12511">
        <v>5</v>
      </c>
      <c r="K12511" s="2">
        <f>SalesDetails[[#This Row],[Unit Price]]*SalesDetails[[#This Row],[Qty Sold]]</f>
        <v>220</v>
      </c>
      <c r="L12511" s="2">
        <f>(SalesDetails[[#This Row],[Unit Price]]-SalesDetails[[#This Row],[Unit Cost]])*SalesDetails[[#This Row],[Qty Sold]]</f>
        <v>78.785101347173097</v>
      </c>
    </row>
    <row r="12512" spans="1:12" x14ac:dyDescent="0.25">
      <c r="A12512" t="s">
        <v>3380</v>
      </c>
      <c r="B12512" t="str">
        <f>"SC"&amp;LEFT(SalesDetails[[#This Row],[OrderNo]],4)&amp;SalesDetails[[#This Row],[Short State]]</f>
        <v>SC2484EB</v>
      </c>
      <c r="C12512" s="1">
        <v>41973</v>
      </c>
      <c r="D12512" t="s">
        <v>16726</v>
      </c>
      <c r="E12512" t="s">
        <v>16737</v>
      </c>
      <c r="F12512" t="s">
        <v>16752</v>
      </c>
      <c r="G12512" t="s">
        <v>18111</v>
      </c>
      <c r="H12512" s="2">
        <v>12.499757926635221</v>
      </c>
      <c r="I12512" s="2">
        <v>44</v>
      </c>
      <c r="J12512">
        <v>26</v>
      </c>
      <c r="K12512" s="2">
        <f>SalesDetails[[#This Row],[Unit Price]]*SalesDetails[[#This Row],[Qty Sold]]</f>
        <v>1144</v>
      </c>
      <c r="L12512" s="2">
        <f>(SalesDetails[[#This Row],[Unit Price]]-SalesDetails[[#This Row],[Unit Cost]])*SalesDetails[[#This Row],[Qty Sold]]</f>
        <v>819.00629390748429</v>
      </c>
    </row>
    <row r="12513" spans="1:12" x14ac:dyDescent="0.25">
      <c r="A12513" t="s">
        <v>4116</v>
      </c>
      <c r="B12513" t="str">
        <f>"SC"&amp;LEFT(SalesDetails[[#This Row],[OrderNo]],4)&amp;SalesDetails[[#This Row],[Short State]]</f>
        <v>SC3447OG</v>
      </c>
      <c r="C12513" s="1">
        <v>41950</v>
      </c>
      <c r="D12513" t="s">
        <v>16725</v>
      </c>
      <c r="E12513" t="s">
        <v>16731</v>
      </c>
      <c r="F12513" t="s">
        <v>16763</v>
      </c>
      <c r="G12513" t="s">
        <v>18111</v>
      </c>
      <c r="H12513" s="2">
        <v>36.606074266558956</v>
      </c>
      <c r="I12513" s="2">
        <v>44</v>
      </c>
      <c r="J12513">
        <v>16</v>
      </c>
      <c r="K12513" s="2">
        <f>SalesDetails[[#This Row],[Unit Price]]*SalesDetails[[#This Row],[Qty Sold]]</f>
        <v>704</v>
      </c>
      <c r="L12513" s="2">
        <f>(SalesDetails[[#This Row],[Unit Price]]-SalesDetails[[#This Row],[Unit Cost]])*SalesDetails[[#This Row],[Qty Sold]]</f>
        <v>118.30281173505671</v>
      </c>
    </row>
    <row r="12514" spans="1:12" x14ac:dyDescent="0.25">
      <c r="A12514" t="s">
        <v>4126</v>
      </c>
      <c r="B12514" t="str">
        <f>"SC"&amp;LEFT(SalesDetails[[#This Row],[OrderNo]],4)&amp;SalesDetails[[#This Row],[Short State]]</f>
        <v>SC3458ZA</v>
      </c>
      <c r="C12514" s="1">
        <v>41017</v>
      </c>
      <c r="D12514" t="s">
        <v>16726</v>
      </c>
      <c r="E12514" t="s">
        <v>16736</v>
      </c>
      <c r="F12514" t="s">
        <v>16769</v>
      </c>
      <c r="G12514" t="s">
        <v>18111</v>
      </c>
      <c r="H12514" s="2">
        <v>43.193106552526629</v>
      </c>
      <c r="I12514" s="2">
        <v>44</v>
      </c>
      <c r="J12514">
        <v>5</v>
      </c>
      <c r="K12514" s="2">
        <f>SalesDetails[[#This Row],[Unit Price]]*SalesDetails[[#This Row],[Qty Sold]]</f>
        <v>220</v>
      </c>
      <c r="L12514" s="2">
        <f>(SalesDetails[[#This Row],[Unit Price]]-SalesDetails[[#This Row],[Unit Cost]])*SalesDetails[[#This Row],[Qty Sold]]</f>
        <v>4.0344672373668544</v>
      </c>
    </row>
    <row r="12515" spans="1:12" x14ac:dyDescent="0.25">
      <c r="A12515" t="s">
        <v>5613</v>
      </c>
      <c r="B12515" t="str">
        <f>"SC"&amp;LEFT(SalesDetails[[#This Row],[OrderNo]],4)&amp;SalesDetails[[#This Row],[Short State]]</f>
        <v>SC5418EK</v>
      </c>
      <c r="C12515" s="1">
        <v>40943</v>
      </c>
      <c r="D12515" t="s">
        <v>16726</v>
      </c>
      <c r="E12515" t="s">
        <v>16735</v>
      </c>
      <c r="F12515" t="s">
        <v>16754</v>
      </c>
      <c r="G12515" t="s">
        <v>18111</v>
      </c>
      <c r="H12515" s="2">
        <v>20.90977396133102</v>
      </c>
      <c r="I12515" s="2">
        <v>44</v>
      </c>
      <c r="J12515">
        <v>6</v>
      </c>
      <c r="K12515" s="2">
        <f>SalesDetails[[#This Row],[Unit Price]]*SalesDetails[[#This Row],[Qty Sold]]</f>
        <v>264</v>
      </c>
      <c r="L12515" s="2">
        <f>(SalesDetails[[#This Row],[Unit Price]]-SalesDetails[[#This Row],[Unit Cost]])*SalesDetails[[#This Row],[Qty Sold]]</f>
        <v>138.54135623201387</v>
      </c>
    </row>
    <row r="12516" spans="1:12" x14ac:dyDescent="0.25">
      <c r="A12516" t="s">
        <v>6038</v>
      </c>
      <c r="B12516" t="str">
        <f>"SC"&amp;LEFT(SalesDetails[[#This Row],[OrderNo]],4)&amp;SalesDetails[[#This Row],[Short State]]</f>
        <v>SC5989ZA</v>
      </c>
      <c r="C12516" s="1">
        <v>41464</v>
      </c>
      <c r="D12516" t="s">
        <v>16726</v>
      </c>
      <c r="E12516" t="s">
        <v>16729</v>
      </c>
      <c r="F12516" t="s">
        <v>16769</v>
      </c>
      <c r="G12516" t="s">
        <v>18111</v>
      </c>
      <c r="H12516" s="2">
        <v>7.2684169070765057</v>
      </c>
      <c r="I12516" s="2">
        <v>44</v>
      </c>
      <c r="J12516">
        <v>12</v>
      </c>
      <c r="K12516" s="2">
        <f>SalesDetails[[#This Row],[Unit Price]]*SalesDetails[[#This Row],[Qty Sold]]</f>
        <v>528</v>
      </c>
      <c r="L12516" s="2">
        <f>(SalesDetails[[#This Row],[Unit Price]]-SalesDetails[[#This Row],[Unit Cost]])*SalesDetails[[#This Row],[Qty Sold]]</f>
        <v>440.77899711508189</v>
      </c>
    </row>
    <row r="12517" spans="1:12" x14ac:dyDescent="0.25">
      <c r="A12517" t="s">
        <v>6509</v>
      </c>
      <c r="B12517" t="str">
        <f>"SC"&amp;LEFT(SalesDetails[[#This Row],[OrderNo]],4)&amp;SalesDetails[[#This Row],[Short State]]</f>
        <v>SC6657DE</v>
      </c>
      <c r="C12517" s="1">
        <v>41025</v>
      </c>
      <c r="D12517" t="s">
        <v>16726</v>
      </c>
      <c r="E12517" t="s">
        <v>16736</v>
      </c>
      <c r="F12517" t="s">
        <v>16751</v>
      </c>
      <c r="G12517" t="s">
        <v>18111</v>
      </c>
      <c r="H12517" s="2">
        <v>8.2594397790977734</v>
      </c>
      <c r="I12517" s="2">
        <v>44</v>
      </c>
      <c r="J12517">
        <v>5</v>
      </c>
      <c r="K12517" s="2">
        <f>SalesDetails[[#This Row],[Unit Price]]*SalesDetails[[#This Row],[Qty Sold]]</f>
        <v>220</v>
      </c>
      <c r="L12517" s="2">
        <f>(SalesDetails[[#This Row],[Unit Price]]-SalesDetails[[#This Row],[Unit Cost]])*SalesDetails[[#This Row],[Qty Sold]]</f>
        <v>178.70280110451114</v>
      </c>
    </row>
    <row r="12518" spans="1:12" x14ac:dyDescent="0.25">
      <c r="A12518" t="s">
        <v>7310</v>
      </c>
      <c r="B12518" t="str">
        <f>"SC"&amp;LEFT(SalesDetails[[#This Row],[OrderNo]],4)&amp;SalesDetails[[#This Row],[Short State]]</f>
        <v>SC8511OY</v>
      </c>
      <c r="C12518" s="1">
        <v>41344</v>
      </c>
      <c r="D12518" t="s">
        <v>16726</v>
      </c>
      <c r="E12518" t="s">
        <v>16734</v>
      </c>
      <c r="F12518" t="s">
        <v>16766</v>
      </c>
      <c r="G12518" t="s">
        <v>18111</v>
      </c>
      <c r="H12518" s="2">
        <v>27.885471133331539</v>
      </c>
      <c r="I12518" s="2">
        <v>44</v>
      </c>
      <c r="J12518">
        <v>9</v>
      </c>
      <c r="K12518" s="2">
        <f>SalesDetails[[#This Row],[Unit Price]]*SalesDetails[[#This Row],[Qty Sold]]</f>
        <v>396</v>
      </c>
      <c r="L12518" s="2">
        <f>(SalesDetails[[#This Row],[Unit Price]]-SalesDetails[[#This Row],[Unit Cost]])*SalesDetails[[#This Row],[Qty Sold]]</f>
        <v>145.03075980001614</v>
      </c>
    </row>
    <row r="12519" spans="1:12" x14ac:dyDescent="0.25">
      <c r="A12519" t="s">
        <v>8905</v>
      </c>
      <c r="B12519" t="str">
        <f>"SC"&amp;LEFT(SalesDetails[[#This Row],[OrderNo]],4)&amp;SalesDetails[[#This Row],[Short State]]</f>
        <v>SC1086EB</v>
      </c>
      <c r="C12519" s="1">
        <v>41137</v>
      </c>
      <c r="D12519" t="s">
        <v>16726</v>
      </c>
      <c r="E12519" t="s">
        <v>16729</v>
      </c>
      <c r="F12519" t="s">
        <v>16752</v>
      </c>
      <c r="G12519" t="s">
        <v>18111</v>
      </c>
      <c r="H12519" s="2">
        <v>19.433333011179322</v>
      </c>
      <c r="I12519" s="2">
        <v>44</v>
      </c>
      <c r="J12519">
        <v>6</v>
      </c>
      <c r="K12519" s="2">
        <f>SalesDetails[[#This Row],[Unit Price]]*SalesDetails[[#This Row],[Qty Sold]]</f>
        <v>264</v>
      </c>
      <c r="L12519" s="2">
        <f>(SalesDetails[[#This Row],[Unit Price]]-SalesDetails[[#This Row],[Unit Cost]])*SalesDetails[[#This Row],[Qty Sold]]</f>
        <v>147.40000193292406</v>
      </c>
    </row>
    <row r="12520" spans="1:12" x14ac:dyDescent="0.25">
      <c r="A12520" t="s">
        <v>9060</v>
      </c>
      <c r="B12520" t="str">
        <f>"SC"&amp;LEFT(SalesDetails[[#This Row],[OrderNo]],4)&amp;SalesDetails[[#This Row],[Short State]]</f>
        <v>SC1111KD</v>
      </c>
      <c r="C12520" s="1">
        <v>41912</v>
      </c>
      <c r="D12520" t="s">
        <v>16726</v>
      </c>
      <c r="E12520" t="s">
        <v>16736</v>
      </c>
      <c r="F12520" t="s">
        <v>16739</v>
      </c>
      <c r="G12520" t="s">
        <v>18111</v>
      </c>
      <c r="H12520" s="2">
        <v>33.767739017825136</v>
      </c>
      <c r="I12520" s="2">
        <v>44</v>
      </c>
      <c r="J12520">
        <v>20</v>
      </c>
      <c r="K12520" s="2">
        <f>SalesDetails[[#This Row],[Unit Price]]*SalesDetails[[#This Row],[Qty Sold]]</f>
        <v>880</v>
      </c>
      <c r="L12520" s="2">
        <f>(SalesDetails[[#This Row],[Unit Price]]-SalesDetails[[#This Row],[Unit Cost]])*SalesDetails[[#This Row],[Qty Sold]]</f>
        <v>204.64521964349728</v>
      </c>
    </row>
    <row r="12521" spans="1:12" x14ac:dyDescent="0.25">
      <c r="A12521" t="s">
        <v>11122</v>
      </c>
      <c r="B12521" t="str">
        <f>"SC"&amp;LEFT(SalesDetails[[#This Row],[OrderNo]],4)&amp;SalesDetails[[#This Row],[Short State]]</f>
        <v>SC1414ED</v>
      </c>
      <c r="C12521" s="1">
        <v>41484</v>
      </c>
      <c r="D12521" t="s">
        <v>16726</v>
      </c>
      <c r="E12521" t="s">
        <v>16729</v>
      </c>
      <c r="F12521" t="s">
        <v>16753</v>
      </c>
      <c r="G12521" t="s">
        <v>18111</v>
      </c>
      <c r="H12521" s="2">
        <v>8.8052531172455897</v>
      </c>
      <c r="I12521" s="2">
        <v>44</v>
      </c>
      <c r="J12521">
        <v>12</v>
      </c>
      <c r="K12521" s="2">
        <f>SalesDetails[[#This Row],[Unit Price]]*SalesDetails[[#This Row],[Qty Sold]]</f>
        <v>528</v>
      </c>
      <c r="L12521" s="2">
        <f>(SalesDetails[[#This Row],[Unit Price]]-SalesDetails[[#This Row],[Unit Cost]])*SalesDetails[[#This Row],[Qty Sold]]</f>
        <v>422.33696259305293</v>
      </c>
    </row>
    <row r="12522" spans="1:12" x14ac:dyDescent="0.25">
      <c r="A12522" t="s">
        <v>11163</v>
      </c>
      <c r="B12522" t="str">
        <f>"SC"&amp;LEFT(SalesDetails[[#This Row],[OrderNo]],4)&amp;SalesDetails[[#This Row],[Short State]]</f>
        <v>SC1419DE</v>
      </c>
      <c r="C12522" s="1">
        <v>41373</v>
      </c>
      <c r="D12522" t="s">
        <v>16726</v>
      </c>
      <c r="E12522" t="s">
        <v>16736</v>
      </c>
      <c r="F12522" t="s">
        <v>16751</v>
      </c>
      <c r="G12522" t="s">
        <v>18111</v>
      </c>
      <c r="H12522" s="2">
        <v>13.673834606430869</v>
      </c>
      <c r="I12522" s="2">
        <v>44</v>
      </c>
      <c r="J12522">
        <v>10</v>
      </c>
      <c r="K12522" s="2">
        <f>SalesDetails[[#This Row],[Unit Price]]*SalesDetails[[#This Row],[Qty Sold]]</f>
        <v>440</v>
      </c>
      <c r="L12522" s="2">
        <f>(SalesDetails[[#This Row],[Unit Price]]-SalesDetails[[#This Row],[Unit Cost]])*SalesDetails[[#This Row],[Qty Sold]]</f>
        <v>303.2616539356913</v>
      </c>
    </row>
    <row r="12523" spans="1:12" x14ac:dyDescent="0.25">
      <c r="A12523" t="s">
        <v>12935</v>
      </c>
      <c r="B12523" t="str">
        <f>"SC"&amp;LEFT(SalesDetails[[#This Row],[OrderNo]],4)&amp;SalesDetails[[#This Row],[Short State]]</f>
        <v>SC1677OG</v>
      </c>
      <c r="C12523" s="1">
        <v>41076</v>
      </c>
      <c r="D12523" t="s">
        <v>16726</v>
      </c>
      <c r="E12523" t="s">
        <v>16736</v>
      </c>
      <c r="F12523" t="s">
        <v>16763</v>
      </c>
      <c r="G12523" t="s">
        <v>18111</v>
      </c>
      <c r="H12523" s="2">
        <v>29.125624268724561</v>
      </c>
      <c r="I12523" s="2">
        <v>44</v>
      </c>
      <c r="J12523">
        <v>5</v>
      </c>
      <c r="K12523" s="2">
        <f>SalesDetails[[#This Row],[Unit Price]]*SalesDetails[[#This Row],[Qty Sold]]</f>
        <v>220</v>
      </c>
      <c r="L12523" s="2">
        <f>(SalesDetails[[#This Row],[Unit Price]]-SalesDetails[[#This Row],[Unit Cost]])*SalesDetails[[#This Row],[Qty Sold]]</f>
        <v>74.371878656377191</v>
      </c>
    </row>
    <row r="12524" spans="1:12" x14ac:dyDescent="0.25">
      <c r="A12524" t="s">
        <v>14579</v>
      </c>
      <c r="B12524" t="str">
        <f>"SC"&amp;LEFT(SalesDetails[[#This Row],[OrderNo]],4)&amp;SalesDetails[[#This Row],[Short State]]</f>
        <v>SC1918EN</v>
      </c>
      <c r="C12524" s="1">
        <v>41214</v>
      </c>
      <c r="D12524" t="s">
        <v>16726</v>
      </c>
      <c r="E12524" t="s">
        <v>16738</v>
      </c>
      <c r="F12524" t="s">
        <v>16755</v>
      </c>
      <c r="G12524" t="s">
        <v>18111</v>
      </c>
      <c r="H12524" s="2">
        <v>11.90254321585584</v>
      </c>
      <c r="I12524" s="2">
        <v>44</v>
      </c>
      <c r="J12524">
        <v>6</v>
      </c>
      <c r="K12524" s="2">
        <f>SalesDetails[[#This Row],[Unit Price]]*SalesDetails[[#This Row],[Qty Sold]]</f>
        <v>264</v>
      </c>
      <c r="L12524" s="2">
        <f>(SalesDetails[[#This Row],[Unit Price]]-SalesDetails[[#This Row],[Unit Cost]])*SalesDetails[[#This Row],[Qty Sold]]</f>
        <v>192.58474070486494</v>
      </c>
    </row>
    <row r="12525" spans="1:12" x14ac:dyDescent="0.25">
      <c r="A12525" t="s">
        <v>15498</v>
      </c>
      <c r="B12525" t="str">
        <f>"SC"&amp;LEFT(SalesDetails[[#This Row],[OrderNo]],4)&amp;SalesDetails[[#This Row],[Short State]]</f>
        <v>SC2059DE</v>
      </c>
      <c r="C12525" s="1">
        <v>41455</v>
      </c>
      <c r="D12525" t="s">
        <v>16726</v>
      </c>
      <c r="E12525" t="s">
        <v>16729</v>
      </c>
      <c r="F12525" t="s">
        <v>16751</v>
      </c>
      <c r="G12525" t="s">
        <v>18111</v>
      </c>
      <c r="H12525" s="2">
        <v>29.909973342733537</v>
      </c>
      <c r="I12525" s="2">
        <v>44</v>
      </c>
      <c r="J12525">
        <v>12</v>
      </c>
      <c r="K12525" s="2">
        <f>SalesDetails[[#This Row],[Unit Price]]*SalesDetails[[#This Row],[Qty Sold]]</f>
        <v>528</v>
      </c>
      <c r="L12525" s="2">
        <f>(SalesDetails[[#This Row],[Unit Price]]-SalesDetails[[#This Row],[Unit Cost]])*SalesDetails[[#This Row],[Qty Sold]]</f>
        <v>169.08031988719756</v>
      </c>
    </row>
    <row r="12526" spans="1:12" x14ac:dyDescent="0.25">
      <c r="A12526" t="s">
        <v>16183</v>
      </c>
      <c r="B12526" t="str">
        <f>"SC"&amp;LEFT(SalesDetails[[#This Row],[OrderNo]],4)&amp;SalesDetails[[#This Row],[Short State]]</f>
        <v>SC2154CR</v>
      </c>
      <c r="C12526" s="1">
        <v>40905</v>
      </c>
      <c r="D12526" t="s">
        <v>16726</v>
      </c>
      <c r="E12526" t="s">
        <v>16732</v>
      </c>
      <c r="F12526" t="s">
        <v>16750</v>
      </c>
      <c r="G12526" t="s">
        <v>18111</v>
      </c>
      <c r="H12526" s="2">
        <v>13.405177391145372</v>
      </c>
      <c r="I12526" s="2">
        <v>44</v>
      </c>
      <c r="J12526">
        <v>4</v>
      </c>
      <c r="K12526" s="2">
        <f>SalesDetails[[#This Row],[Unit Price]]*SalesDetails[[#This Row],[Qty Sold]]</f>
        <v>176</v>
      </c>
      <c r="L12526" s="2">
        <f>(SalesDetails[[#This Row],[Unit Price]]-SalesDetails[[#This Row],[Unit Cost]])*SalesDetails[[#This Row],[Qty Sold]]</f>
        <v>122.37929043541851</v>
      </c>
    </row>
    <row r="12527" spans="1:12" x14ac:dyDescent="0.25">
      <c r="A12527" t="s">
        <v>331</v>
      </c>
      <c r="B12527" t="str">
        <f>"SC"&amp;LEFT(SalesDetails[[#This Row],[OrderNo]],4)&amp;SalesDetails[[#This Row],[Short State]]</f>
        <v>SC941EB</v>
      </c>
      <c r="C12527" s="1">
        <v>41308</v>
      </c>
      <c r="D12527" t="s">
        <v>16723</v>
      </c>
      <c r="E12527" t="s">
        <v>16732</v>
      </c>
      <c r="F12527" t="s">
        <v>16752</v>
      </c>
      <c r="G12527" t="s">
        <v>18112</v>
      </c>
      <c r="H12527" s="2">
        <v>6.7634023233626319</v>
      </c>
      <c r="I12527" s="2">
        <v>41.73</v>
      </c>
      <c r="J12527">
        <v>18</v>
      </c>
      <c r="K12527" s="2">
        <f>SalesDetails[[#This Row],[Unit Price]]*SalesDetails[[#This Row],[Qty Sold]]</f>
        <v>751.14</v>
      </c>
      <c r="L12527" s="2">
        <f>(SalesDetails[[#This Row],[Unit Price]]-SalesDetails[[#This Row],[Unit Cost]])*SalesDetails[[#This Row],[Qty Sold]]</f>
        <v>629.39875817947257</v>
      </c>
    </row>
    <row r="12528" spans="1:12" x14ac:dyDescent="0.25">
      <c r="A12528" t="s">
        <v>496</v>
      </c>
      <c r="B12528" t="str">
        <f>"SC"&amp;LEFT(SalesDetails[[#This Row],[OrderNo]],4)&amp;SalesDetails[[#This Row],[Short State]]</f>
        <v>SC7034ED</v>
      </c>
      <c r="C12528" s="1">
        <v>41619</v>
      </c>
      <c r="D12528" t="s">
        <v>16726</v>
      </c>
      <c r="E12528" t="s">
        <v>16732</v>
      </c>
      <c r="F12528" t="s">
        <v>16753</v>
      </c>
      <c r="G12528" t="s">
        <v>18112</v>
      </c>
      <c r="H12528" s="2">
        <v>21.189113021176883</v>
      </c>
      <c r="I12528" s="2">
        <v>41.73</v>
      </c>
      <c r="J12528">
        <v>18</v>
      </c>
      <c r="K12528" s="2">
        <f>SalesDetails[[#This Row],[Unit Price]]*SalesDetails[[#This Row],[Qty Sold]]</f>
        <v>751.14</v>
      </c>
      <c r="L12528" s="2">
        <f>(SalesDetails[[#This Row],[Unit Price]]-SalesDetails[[#This Row],[Unit Cost]])*SalesDetails[[#This Row],[Qty Sold]]</f>
        <v>369.73596561881607</v>
      </c>
    </row>
    <row r="12529" spans="1:12" x14ac:dyDescent="0.25">
      <c r="A12529" t="s">
        <v>509</v>
      </c>
      <c r="B12529" t="str">
        <f>"SC"&amp;LEFT(SalesDetails[[#This Row],[OrderNo]],4)&amp;SalesDetails[[#This Row],[Short State]]</f>
        <v>SC1416BO</v>
      </c>
      <c r="C12529" s="1">
        <v>41220</v>
      </c>
      <c r="D12529" t="s">
        <v>16726</v>
      </c>
      <c r="E12529" t="s">
        <v>16737</v>
      </c>
      <c r="F12529" t="s">
        <v>16749</v>
      </c>
      <c r="G12529" t="s">
        <v>18112</v>
      </c>
      <c r="H12529" s="2">
        <v>21.461032160473465</v>
      </c>
      <c r="I12529" s="2">
        <v>41.73</v>
      </c>
      <c r="J12529">
        <v>6</v>
      </c>
      <c r="K12529" s="2">
        <f>SalesDetails[[#This Row],[Unit Price]]*SalesDetails[[#This Row],[Qty Sold]]</f>
        <v>250.38</v>
      </c>
      <c r="L12529" s="2">
        <f>(SalesDetails[[#This Row],[Unit Price]]-SalesDetails[[#This Row],[Unit Cost]])*SalesDetails[[#This Row],[Qty Sold]]</f>
        <v>121.61380703715919</v>
      </c>
    </row>
    <row r="12530" spans="1:12" x14ac:dyDescent="0.25">
      <c r="A12530" t="s">
        <v>2887</v>
      </c>
      <c r="B12530" t="str">
        <f>"SC"&amp;LEFT(SalesDetails[[#This Row],[OrderNo]],4)&amp;SalesDetails[[#This Row],[Short State]]</f>
        <v>SC1911ED</v>
      </c>
      <c r="C12530" s="1">
        <v>40933</v>
      </c>
      <c r="D12530" t="s">
        <v>16726</v>
      </c>
      <c r="E12530" t="s">
        <v>16732</v>
      </c>
      <c r="F12530" t="s">
        <v>16753</v>
      </c>
      <c r="G12530" t="s">
        <v>18112</v>
      </c>
      <c r="H12530" s="2">
        <v>39.627215941204376</v>
      </c>
      <c r="I12530" s="2">
        <v>41.73</v>
      </c>
      <c r="J12530">
        <v>4</v>
      </c>
      <c r="K12530" s="2">
        <f>SalesDetails[[#This Row],[Unit Price]]*SalesDetails[[#This Row],[Qty Sold]]</f>
        <v>166.92</v>
      </c>
      <c r="L12530" s="2">
        <f>(SalesDetails[[#This Row],[Unit Price]]-SalesDetails[[#This Row],[Unit Cost]])*SalesDetails[[#This Row],[Qty Sold]]</f>
        <v>8.4111362351824823</v>
      </c>
    </row>
    <row r="12531" spans="1:12" x14ac:dyDescent="0.25">
      <c r="A12531" t="s">
        <v>8688</v>
      </c>
      <c r="B12531" t="str">
        <f>"SC"&amp;LEFT(SalesDetails[[#This Row],[OrderNo]],4)&amp;SalesDetails[[#This Row],[Short State]]</f>
        <v>SC1053OG</v>
      </c>
      <c r="C12531" s="1">
        <v>41438</v>
      </c>
      <c r="D12531" t="s">
        <v>16725</v>
      </c>
      <c r="E12531" t="s">
        <v>16736</v>
      </c>
      <c r="F12531" t="s">
        <v>16763</v>
      </c>
      <c r="G12531" t="s">
        <v>18112</v>
      </c>
      <c r="H12531" s="2">
        <v>1.3646147516767047</v>
      </c>
      <c r="I12531" s="2">
        <v>41.73</v>
      </c>
      <c r="J12531">
        <v>10</v>
      </c>
      <c r="K12531" s="2">
        <f>SalesDetails[[#This Row],[Unit Price]]*SalesDetails[[#This Row],[Qty Sold]]</f>
        <v>417.29999999999995</v>
      </c>
      <c r="L12531" s="2">
        <f>(SalesDetails[[#This Row],[Unit Price]]-SalesDetails[[#This Row],[Unit Cost]])*SalesDetails[[#This Row],[Qty Sold]]</f>
        <v>403.65385248323292</v>
      </c>
    </row>
    <row r="12532" spans="1:12" x14ac:dyDescent="0.25">
      <c r="A12532" t="s">
        <v>9238</v>
      </c>
      <c r="B12532" t="str">
        <f>"SC"&amp;LEFT(SalesDetails[[#This Row],[OrderNo]],4)&amp;SalesDetails[[#This Row],[Short State]]</f>
        <v>SC1137OG</v>
      </c>
      <c r="C12532" s="1">
        <v>41055</v>
      </c>
      <c r="D12532" t="s">
        <v>16725</v>
      </c>
      <c r="E12532" t="s">
        <v>16736</v>
      </c>
      <c r="F12532" t="s">
        <v>16763</v>
      </c>
      <c r="G12532" t="s">
        <v>18112</v>
      </c>
      <c r="H12532" s="2">
        <v>2.8573672509967225</v>
      </c>
      <c r="I12532" s="2">
        <v>41.73</v>
      </c>
      <c r="J12532">
        <v>5</v>
      </c>
      <c r="K12532" s="2">
        <f>SalesDetails[[#This Row],[Unit Price]]*SalesDetails[[#This Row],[Qty Sold]]</f>
        <v>208.64999999999998</v>
      </c>
      <c r="L12532" s="2">
        <f>(SalesDetails[[#This Row],[Unit Price]]-SalesDetails[[#This Row],[Unit Cost]])*SalesDetails[[#This Row],[Qty Sold]]</f>
        <v>194.36316374501638</v>
      </c>
    </row>
    <row r="12533" spans="1:12" x14ac:dyDescent="0.25">
      <c r="A12533" t="s">
        <v>9929</v>
      </c>
      <c r="B12533" t="str">
        <f>"SC"&amp;LEFT(SalesDetails[[#This Row],[OrderNo]],4)&amp;SalesDetails[[#This Row],[Short State]]</f>
        <v>SC1243BO</v>
      </c>
      <c r="C12533" s="1">
        <v>41190</v>
      </c>
      <c r="D12533" t="s">
        <v>16726</v>
      </c>
      <c r="E12533" t="s">
        <v>16737</v>
      </c>
      <c r="F12533" t="s">
        <v>16749</v>
      </c>
      <c r="G12533" t="s">
        <v>18112</v>
      </c>
      <c r="H12533" s="2">
        <v>5.3547122707425041</v>
      </c>
      <c r="I12533" s="2">
        <v>41.73</v>
      </c>
      <c r="J12533">
        <v>6</v>
      </c>
      <c r="K12533" s="2">
        <f>SalesDetails[[#This Row],[Unit Price]]*SalesDetails[[#This Row],[Qty Sold]]</f>
        <v>250.38</v>
      </c>
      <c r="L12533" s="2">
        <f>(SalesDetails[[#This Row],[Unit Price]]-SalesDetails[[#This Row],[Unit Cost]])*SalesDetails[[#This Row],[Qty Sold]]</f>
        <v>218.25172637554496</v>
      </c>
    </row>
    <row r="12534" spans="1:12" x14ac:dyDescent="0.25">
      <c r="A12534" t="s">
        <v>10139</v>
      </c>
      <c r="B12534" t="str">
        <f>"SC"&amp;LEFT(SalesDetails[[#This Row],[OrderNo]],4)&amp;SalesDetails[[#This Row],[Short State]]</f>
        <v>SC1273BO</v>
      </c>
      <c r="C12534" s="1">
        <v>41709</v>
      </c>
      <c r="D12534" t="s">
        <v>16726</v>
      </c>
      <c r="E12534" t="s">
        <v>16736</v>
      </c>
      <c r="F12534" t="s">
        <v>16749</v>
      </c>
      <c r="G12534" t="s">
        <v>18112</v>
      </c>
      <c r="H12534" s="2">
        <v>23.317476159658806</v>
      </c>
      <c r="I12534" s="2">
        <v>41.73</v>
      </c>
      <c r="J12534">
        <v>20</v>
      </c>
      <c r="K12534" s="2">
        <f>SalesDetails[[#This Row],[Unit Price]]*SalesDetails[[#This Row],[Qty Sold]]</f>
        <v>834.59999999999991</v>
      </c>
      <c r="L12534" s="2">
        <f>(SalesDetails[[#This Row],[Unit Price]]-SalesDetails[[#This Row],[Unit Cost]])*SalesDetails[[#This Row],[Qty Sold]]</f>
        <v>368.25047680682383</v>
      </c>
    </row>
    <row r="12535" spans="1:12" x14ac:dyDescent="0.25">
      <c r="A12535" t="s">
        <v>11883</v>
      </c>
      <c r="B12535" t="str">
        <f>"SC"&amp;LEFT(SalesDetails[[#This Row],[OrderNo]],4)&amp;SalesDetails[[#This Row],[Short State]]</f>
        <v>SC1522OG</v>
      </c>
      <c r="C12535" s="1">
        <v>41439</v>
      </c>
      <c r="D12535" t="s">
        <v>16725</v>
      </c>
      <c r="E12535" t="s">
        <v>16736</v>
      </c>
      <c r="F12535" t="s">
        <v>16763</v>
      </c>
      <c r="G12535" t="s">
        <v>18112</v>
      </c>
      <c r="H12535" s="2">
        <v>33.535088343971431</v>
      </c>
      <c r="I12535" s="2">
        <v>41.73</v>
      </c>
      <c r="J12535">
        <v>30</v>
      </c>
      <c r="K12535" s="2">
        <f>SalesDetails[[#This Row],[Unit Price]]*SalesDetails[[#This Row],[Qty Sold]]</f>
        <v>1251.8999999999999</v>
      </c>
      <c r="L12535" s="2">
        <f>(SalesDetails[[#This Row],[Unit Price]]-SalesDetails[[#This Row],[Unit Cost]])*SalesDetails[[#This Row],[Qty Sold]]</f>
        <v>245.84734968085698</v>
      </c>
    </row>
    <row r="12536" spans="1:12" x14ac:dyDescent="0.25">
      <c r="A12536" t="s">
        <v>16582</v>
      </c>
      <c r="B12536" t="str">
        <f>"SC"&amp;LEFT(SalesDetails[[#This Row],[OrderNo]],4)&amp;SalesDetails[[#This Row],[Short State]]</f>
        <v>SC2215KW</v>
      </c>
      <c r="C12536" s="1">
        <v>40924</v>
      </c>
      <c r="D12536" t="s">
        <v>16724</v>
      </c>
      <c r="E12536" t="s">
        <v>16734</v>
      </c>
      <c r="F12536" t="s">
        <v>16761</v>
      </c>
      <c r="G12536" t="s">
        <v>18112</v>
      </c>
      <c r="H12536" s="2">
        <v>7.592750801641305</v>
      </c>
      <c r="I12536" s="2">
        <v>41.73</v>
      </c>
      <c r="J12536">
        <v>4</v>
      </c>
      <c r="K12536" s="2">
        <f>SalesDetails[[#This Row],[Unit Price]]*SalesDetails[[#This Row],[Qty Sold]]</f>
        <v>166.92</v>
      </c>
      <c r="L12536" s="2">
        <f>(SalesDetails[[#This Row],[Unit Price]]-SalesDetails[[#This Row],[Unit Cost]])*SalesDetails[[#This Row],[Qty Sold]]</f>
        <v>136.54899679343475</v>
      </c>
    </row>
    <row r="12537" spans="1:12" x14ac:dyDescent="0.25">
      <c r="A12537" t="s">
        <v>1670</v>
      </c>
      <c r="B12537" t="str">
        <f>"SC"&amp;LEFT(SalesDetails[[#This Row],[OrderNo]],4)&amp;SalesDetails[[#This Row],[Short State]]</f>
        <v>SC480KW</v>
      </c>
      <c r="C12537" s="1">
        <v>41455</v>
      </c>
      <c r="D12537" t="s">
        <v>16725</v>
      </c>
      <c r="E12537" t="s">
        <v>16736</v>
      </c>
      <c r="F12537" t="s">
        <v>16761</v>
      </c>
      <c r="G12537" t="s">
        <v>18113</v>
      </c>
      <c r="H12537" s="2">
        <v>38.810410485809328</v>
      </c>
      <c r="I12537" s="2">
        <v>41.73</v>
      </c>
      <c r="J12537">
        <v>12</v>
      </c>
      <c r="K12537" s="2">
        <f>SalesDetails[[#This Row],[Unit Price]]*SalesDetails[[#This Row],[Qty Sold]]</f>
        <v>500.76</v>
      </c>
      <c r="L12537" s="2">
        <f>(SalesDetails[[#This Row],[Unit Price]]-SalesDetails[[#This Row],[Unit Cost]])*SalesDetails[[#This Row],[Qty Sold]]</f>
        <v>35.035074170288027</v>
      </c>
    </row>
    <row r="12538" spans="1:12" x14ac:dyDescent="0.25">
      <c r="A12538" t="s">
        <v>1672</v>
      </c>
      <c r="B12538" t="str">
        <f>"SC"&amp;LEFT(SalesDetails[[#This Row],[OrderNo]],4)&amp;SalesDetails[[#This Row],[Short State]]</f>
        <v>SC1065AB</v>
      </c>
      <c r="C12538" s="1">
        <v>41158</v>
      </c>
      <c r="D12538" t="s">
        <v>16726</v>
      </c>
      <c r="E12538" t="s">
        <v>16731</v>
      </c>
      <c r="F12538" t="s">
        <v>16743</v>
      </c>
      <c r="G12538" t="s">
        <v>18113</v>
      </c>
      <c r="H12538" s="2">
        <v>25.574441226065503</v>
      </c>
      <c r="I12538" s="2">
        <v>41.73</v>
      </c>
      <c r="J12538">
        <v>4</v>
      </c>
      <c r="K12538" s="2">
        <f>SalesDetails[[#This Row],[Unit Price]]*SalesDetails[[#This Row],[Qty Sold]]</f>
        <v>166.92</v>
      </c>
      <c r="L12538" s="2">
        <f>(SalesDetails[[#This Row],[Unit Price]]-SalesDetails[[#This Row],[Unit Cost]])*SalesDetails[[#This Row],[Qty Sold]]</f>
        <v>64.622235095737977</v>
      </c>
    </row>
    <row r="12539" spans="1:12" x14ac:dyDescent="0.25">
      <c r="A12539" t="s">
        <v>5024</v>
      </c>
      <c r="B12539" t="str">
        <f>"SC"&amp;LEFT(SalesDetails[[#This Row],[OrderNo]],4)&amp;SalesDetails[[#This Row],[Short State]]</f>
        <v>SC4641ED</v>
      </c>
      <c r="C12539" s="1">
        <v>41036</v>
      </c>
      <c r="D12539" t="s">
        <v>16726</v>
      </c>
      <c r="E12539" t="s">
        <v>16736</v>
      </c>
      <c r="F12539" t="s">
        <v>16753</v>
      </c>
      <c r="G12539" t="s">
        <v>18113</v>
      </c>
      <c r="H12539" s="2">
        <v>39.786140565322839</v>
      </c>
      <c r="I12539" s="2">
        <v>41.73</v>
      </c>
      <c r="J12539">
        <v>5</v>
      </c>
      <c r="K12539" s="2">
        <f>SalesDetails[[#This Row],[Unit Price]]*SalesDetails[[#This Row],[Qty Sold]]</f>
        <v>208.64999999999998</v>
      </c>
      <c r="L12539" s="2">
        <f>(SalesDetails[[#This Row],[Unit Price]]-SalesDetails[[#This Row],[Unit Cost]])*SalesDetails[[#This Row],[Qty Sold]]</f>
        <v>9.7192971733857902</v>
      </c>
    </row>
    <row r="12540" spans="1:12" x14ac:dyDescent="0.25">
      <c r="A12540" t="s">
        <v>5356</v>
      </c>
      <c r="B12540" t="str">
        <f>"SC"&amp;LEFT(SalesDetails[[#This Row],[OrderNo]],4)&amp;SalesDetails[[#This Row],[Short State]]</f>
        <v>SC5079OG</v>
      </c>
      <c r="C12540" s="1">
        <v>41622</v>
      </c>
      <c r="D12540" t="s">
        <v>16725</v>
      </c>
      <c r="E12540" t="s">
        <v>16731</v>
      </c>
      <c r="F12540" t="s">
        <v>16763</v>
      </c>
      <c r="G12540" t="s">
        <v>18113</v>
      </c>
      <c r="H12540" s="2">
        <v>11.503454865459899</v>
      </c>
      <c r="I12540" s="2">
        <v>41.73</v>
      </c>
      <c r="J12540">
        <v>16</v>
      </c>
      <c r="K12540" s="2">
        <f>SalesDetails[[#This Row],[Unit Price]]*SalesDetails[[#This Row],[Qty Sold]]</f>
        <v>667.68</v>
      </c>
      <c r="L12540" s="2">
        <f>(SalesDetails[[#This Row],[Unit Price]]-SalesDetails[[#This Row],[Unit Cost]])*SalesDetails[[#This Row],[Qty Sold]]</f>
        <v>483.62472215264154</v>
      </c>
    </row>
    <row r="12541" spans="1:12" x14ac:dyDescent="0.25">
      <c r="A12541" t="s">
        <v>5990</v>
      </c>
      <c r="B12541" t="str">
        <f>"SC"&amp;LEFT(SalesDetails[[#This Row],[OrderNo]],4)&amp;SalesDetails[[#This Row],[Short State]]</f>
        <v>SC5930FC</v>
      </c>
      <c r="C12541" s="1">
        <v>40913</v>
      </c>
      <c r="D12541" t="s">
        <v>16726</v>
      </c>
      <c r="E12541" t="s">
        <v>16732</v>
      </c>
      <c r="F12541" t="s">
        <v>16756</v>
      </c>
      <c r="G12541" t="s">
        <v>18113</v>
      </c>
      <c r="H12541" s="2">
        <v>12.691655451103196</v>
      </c>
      <c r="I12541" s="2">
        <v>41.73</v>
      </c>
      <c r="J12541">
        <v>8</v>
      </c>
      <c r="K12541" s="2">
        <f>SalesDetails[[#This Row],[Unit Price]]*SalesDetails[[#This Row],[Qty Sold]]</f>
        <v>333.84</v>
      </c>
      <c r="L12541" s="2">
        <f>(SalesDetails[[#This Row],[Unit Price]]-SalesDetails[[#This Row],[Unit Cost]])*SalesDetails[[#This Row],[Qty Sold]]</f>
        <v>232.30675639117442</v>
      </c>
    </row>
    <row r="12542" spans="1:12" x14ac:dyDescent="0.25">
      <c r="A12542" t="s">
        <v>7105</v>
      </c>
      <c r="B12542" t="str">
        <f>"SC"&amp;LEFT(SalesDetails[[#This Row],[OrderNo]],4)&amp;SalesDetails[[#This Row],[Short State]]</f>
        <v>SC8205EK</v>
      </c>
      <c r="C12542" s="1">
        <v>41069</v>
      </c>
      <c r="D12542" t="s">
        <v>16726</v>
      </c>
      <c r="E12542" t="s">
        <v>16729</v>
      </c>
      <c r="F12542" t="s">
        <v>16754</v>
      </c>
      <c r="G12542" t="s">
        <v>18113</v>
      </c>
      <c r="H12542" s="2">
        <v>15.969516426824592</v>
      </c>
      <c r="I12542" s="2">
        <v>41.73</v>
      </c>
      <c r="J12542">
        <v>6</v>
      </c>
      <c r="K12542" s="2">
        <f>SalesDetails[[#This Row],[Unit Price]]*SalesDetails[[#This Row],[Qty Sold]]</f>
        <v>250.38</v>
      </c>
      <c r="L12542" s="2">
        <f>(SalesDetails[[#This Row],[Unit Price]]-SalesDetails[[#This Row],[Unit Cost]])*SalesDetails[[#This Row],[Qty Sold]]</f>
        <v>154.56290143905244</v>
      </c>
    </row>
    <row r="12543" spans="1:12" x14ac:dyDescent="0.25">
      <c r="A12543" t="s">
        <v>8617</v>
      </c>
      <c r="B12543" t="str">
        <f>"SC"&amp;LEFT(SalesDetails[[#This Row],[OrderNo]],4)&amp;SalesDetails[[#This Row],[Short State]]</f>
        <v>SC1043DE</v>
      </c>
      <c r="C12543" s="1">
        <v>40940</v>
      </c>
      <c r="D12543" t="s">
        <v>16726</v>
      </c>
      <c r="E12543" t="s">
        <v>16735</v>
      </c>
      <c r="F12543" t="s">
        <v>16751</v>
      </c>
      <c r="G12543" t="s">
        <v>18113</v>
      </c>
      <c r="H12543" s="2">
        <v>27.955814504179685</v>
      </c>
      <c r="I12543" s="2">
        <v>41.73</v>
      </c>
      <c r="J12543">
        <v>6</v>
      </c>
      <c r="K12543" s="2">
        <f>SalesDetails[[#This Row],[Unit Price]]*SalesDetails[[#This Row],[Qty Sold]]</f>
        <v>250.38</v>
      </c>
      <c r="L12543" s="2">
        <f>(SalesDetails[[#This Row],[Unit Price]]-SalesDetails[[#This Row],[Unit Cost]])*SalesDetails[[#This Row],[Qty Sold]]</f>
        <v>82.645112974921872</v>
      </c>
    </row>
    <row r="12544" spans="1:12" x14ac:dyDescent="0.25">
      <c r="A12544" t="s">
        <v>8711</v>
      </c>
      <c r="B12544" t="str">
        <f>"SC"&amp;LEFT(SalesDetails[[#This Row],[OrderNo]],4)&amp;SalesDetails[[#This Row],[Short State]]</f>
        <v>SC1057ED</v>
      </c>
      <c r="C12544" s="1">
        <v>41354</v>
      </c>
      <c r="D12544" t="s">
        <v>16726</v>
      </c>
      <c r="E12544" t="s">
        <v>16736</v>
      </c>
      <c r="F12544" t="s">
        <v>16753</v>
      </c>
      <c r="G12544" t="s">
        <v>18113</v>
      </c>
      <c r="H12544" s="2">
        <v>19.465855792722596</v>
      </c>
      <c r="I12544" s="2">
        <v>41.73</v>
      </c>
      <c r="J12544">
        <v>10</v>
      </c>
      <c r="K12544" s="2">
        <f>SalesDetails[[#This Row],[Unit Price]]*SalesDetails[[#This Row],[Qty Sold]]</f>
        <v>417.29999999999995</v>
      </c>
      <c r="L12544" s="2">
        <f>(SalesDetails[[#This Row],[Unit Price]]-SalesDetails[[#This Row],[Unit Cost]])*SalesDetails[[#This Row],[Qty Sold]]</f>
        <v>222.641442072774</v>
      </c>
    </row>
    <row r="12545" spans="1:12" x14ac:dyDescent="0.25">
      <c r="A12545" t="s">
        <v>8760</v>
      </c>
      <c r="B12545" t="str">
        <f>"SC"&amp;LEFT(SalesDetails[[#This Row],[OrderNo]],4)&amp;SalesDetails[[#This Row],[Short State]]</f>
        <v>SC1064KW</v>
      </c>
      <c r="C12545" s="1">
        <v>40987</v>
      </c>
      <c r="D12545" t="s">
        <v>16724</v>
      </c>
      <c r="E12545" t="s">
        <v>16734</v>
      </c>
      <c r="F12545" t="s">
        <v>16761</v>
      </c>
      <c r="G12545" t="s">
        <v>18113</v>
      </c>
      <c r="H12545" s="2">
        <v>1.9890123471024694</v>
      </c>
      <c r="I12545" s="2">
        <v>41.73</v>
      </c>
      <c r="J12545">
        <v>4</v>
      </c>
      <c r="K12545" s="2">
        <f>SalesDetails[[#This Row],[Unit Price]]*SalesDetails[[#This Row],[Qty Sold]]</f>
        <v>166.92</v>
      </c>
      <c r="L12545" s="2">
        <f>(SalesDetails[[#This Row],[Unit Price]]-SalesDetails[[#This Row],[Unit Cost]])*SalesDetails[[#This Row],[Qty Sold]]</f>
        <v>158.96395061159012</v>
      </c>
    </row>
    <row r="12546" spans="1:12" x14ac:dyDescent="0.25">
      <c r="A12546" t="s">
        <v>9207</v>
      </c>
      <c r="B12546" t="str">
        <f>"SC"&amp;LEFT(SalesDetails[[#This Row],[OrderNo]],4)&amp;SalesDetails[[#This Row],[Short State]]</f>
        <v>SC1132KE</v>
      </c>
      <c r="C12546" s="1">
        <v>41360</v>
      </c>
      <c r="D12546" t="s">
        <v>16726</v>
      </c>
      <c r="E12546" t="s">
        <v>16734</v>
      </c>
      <c r="F12546" t="s">
        <v>16759</v>
      </c>
      <c r="G12546" t="s">
        <v>18113</v>
      </c>
      <c r="H12546" s="2">
        <v>17.70690512015419</v>
      </c>
      <c r="I12546" s="2">
        <v>41.73</v>
      </c>
      <c r="J12546">
        <v>9</v>
      </c>
      <c r="K12546" s="2">
        <f>SalesDetails[[#This Row],[Unit Price]]*SalesDetails[[#This Row],[Qty Sold]]</f>
        <v>375.57</v>
      </c>
      <c r="L12546" s="2">
        <f>(SalesDetails[[#This Row],[Unit Price]]-SalesDetails[[#This Row],[Unit Cost]])*SalesDetails[[#This Row],[Qty Sold]]</f>
        <v>216.20785391861227</v>
      </c>
    </row>
    <row r="12547" spans="1:12" x14ac:dyDescent="0.25">
      <c r="A12547" t="s">
        <v>9438</v>
      </c>
      <c r="B12547" t="str">
        <f>"SC"&amp;LEFT(SalesDetails[[#This Row],[OrderNo]],4)&amp;SalesDetails[[#This Row],[Short State]]</f>
        <v>SC1170OG</v>
      </c>
      <c r="C12547" s="1">
        <v>40931</v>
      </c>
      <c r="D12547" t="s">
        <v>16725</v>
      </c>
      <c r="E12547" t="s">
        <v>16735</v>
      </c>
      <c r="F12547" t="s">
        <v>16763</v>
      </c>
      <c r="G12547" t="s">
        <v>18113</v>
      </c>
      <c r="H12547" s="2">
        <v>21.463769740096296</v>
      </c>
      <c r="I12547" s="2">
        <v>41.73</v>
      </c>
      <c r="J12547">
        <v>6</v>
      </c>
      <c r="K12547" s="2">
        <f>SalesDetails[[#This Row],[Unit Price]]*SalesDetails[[#This Row],[Qty Sold]]</f>
        <v>250.38</v>
      </c>
      <c r="L12547" s="2">
        <f>(SalesDetails[[#This Row],[Unit Price]]-SalesDetails[[#This Row],[Unit Cost]])*SalesDetails[[#This Row],[Qty Sold]]</f>
        <v>121.5973815594222</v>
      </c>
    </row>
    <row r="12548" spans="1:12" x14ac:dyDescent="0.25">
      <c r="A12548" t="s">
        <v>9839</v>
      </c>
      <c r="B12548" t="str">
        <f>"SC"&amp;LEFT(SalesDetails[[#This Row],[OrderNo]],4)&amp;SalesDetails[[#This Row],[Short State]]</f>
        <v>SC1230OG</v>
      </c>
      <c r="C12548" s="1">
        <v>41882</v>
      </c>
      <c r="D12548" t="s">
        <v>16725</v>
      </c>
      <c r="E12548" t="s">
        <v>16730</v>
      </c>
      <c r="F12548" t="s">
        <v>16763</v>
      </c>
      <c r="G12548" t="s">
        <v>18113</v>
      </c>
      <c r="H12548" s="2">
        <v>38.535045138051295</v>
      </c>
      <c r="I12548" s="2">
        <v>41.73</v>
      </c>
      <c r="J12548">
        <v>18</v>
      </c>
      <c r="K12548" s="2">
        <f>SalesDetails[[#This Row],[Unit Price]]*SalesDetails[[#This Row],[Qty Sold]]</f>
        <v>751.14</v>
      </c>
      <c r="L12548" s="2">
        <f>(SalesDetails[[#This Row],[Unit Price]]-SalesDetails[[#This Row],[Unit Cost]])*SalesDetails[[#This Row],[Qty Sold]]</f>
        <v>57.509187515076633</v>
      </c>
    </row>
    <row r="12549" spans="1:12" x14ac:dyDescent="0.25">
      <c r="A12549" t="s">
        <v>10958</v>
      </c>
      <c r="B12549" t="str">
        <f>"SC"&amp;LEFT(SalesDetails[[#This Row],[OrderNo]],4)&amp;SalesDetails[[#This Row],[Short State]]</f>
        <v>SC1390DE</v>
      </c>
      <c r="C12549" s="1">
        <v>41028</v>
      </c>
      <c r="D12549" t="s">
        <v>16726</v>
      </c>
      <c r="E12549" t="s">
        <v>16736</v>
      </c>
      <c r="F12549" t="s">
        <v>16751</v>
      </c>
      <c r="G12549" t="s">
        <v>18113</v>
      </c>
      <c r="H12549" s="2">
        <v>18.943719869005346</v>
      </c>
      <c r="I12549" s="2">
        <v>41.73</v>
      </c>
      <c r="J12549">
        <v>5</v>
      </c>
      <c r="K12549" s="2">
        <f>SalesDetails[[#This Row],[Unit Price]]*SalesDetails[[#This Row],[Qty Sold]]</f>
        <v>208.64999999999998</v>
      </c>
      <c r="L12549" s="2">
        <f>(SalesDetails[[#This Row],[Unit Price]]-SalesDetails[[#This Row],[Unit Cost]])*SalesDetails[[#This Row],[Qty Sold]]</f>
        <v>113.93140065497326</v>
      </c>
    </row>
    <row r="12550" spans="1:12" x14ac:dyDescent="0.25">
      <c r="A12550" t="s">
        <v>15530</v>
      </c>
      <c r="B12550" t="str">
        <f>"SC"&amp;LEFT(SalesDetails[[#This Row],[OrderNo]],4)&amp;SalesDetails[[#This Row],[Short State]]</f>
        <v>SC2063AK</v>
      </c>
      <c r="C12550" s="1">
        <v>41268</v>
      </c>
      <c r="D12550" t="s">
        <v>16726</v>
      </c>
      <c r="E12550" t="s">
        <v>16732</v>
      </c>
      <c r="F12550" t="s">
        <v>16745</v>
      </c>
      <c r="G12550" t="s">
        <v>18113</v>
      </c>
      <c r="H12550" s="2">
        <v>12.91020214144161</v>
      </c>
      <c r="I12550" s="2">
        <v>41.73</v>
      </c>
      <c r="J12550">
        <v>9</v>
      </c>
      <c r="K12550" s="2">
        <f>SalesDetails[[#This Row],[Unit Price]]*SalesDetails[[#This Row],[Qty Sold]]</f>
        <v>375.57</v>
      </c>
      <c r="L12550" s="2">
        <f>(SalesDetails[[#This Row],[Unit Price]]-SalesDetails[[#This Row],[Unit Cost]])*SalesDetails[[#This Row],[Qty Sold]]</f>
        <v>259.37818072702549</v>
      </c>
    </row>
    <row r="12551" spans="1:12" x14ac:dyDescent="0.25">
      <c r="A12551" t="s">
        <v>1344</v>
      </c>
      <c r="B12551" t="str">
        <f>"SC"&amp;LEFT(SalesDetails[[#This Row],[OrderNo]],4)&amp;SalesDetails[[#This Row],[Short State]]</f>
        <v>SC7485OY</v>
      </c>
      <c r="C12551" s="1">
        <v>41218</v>
      </c>
      <c r="D12551" t="s">
        <v>16726</v>
      </c>
      <c r="E12551" t="s">
        <v>16731</v>
      </c>
      <c r="F12551" t="s">
        <v>16766</v>
      </c>
      <c r="G12551" t="s">
        <v>18114</v>
      </c>
      <c r="H12551" s="2">
        <v>31.259196536026561</v>
      </c>
      <c r="I12551" s="2">
        <v>41.73</v>
      </c>
      <c r="J12551">
        <v>8</v>
      </c>
      <c r="K12551" s="2">
        <f>SalesDetails[[#This Row],[Unit Price]]*SalesDetails[[#This Row],[Qty Sold]]</f>
        <v>333.84</v>
      </c>
      <c r="L12551" s="2">
        <f>(SalesDetails[[#This Row],[Unit Price]]-SalesDetails[[#This Row],[Unit Cost]])*SalesDetails[[#This Row],[Qty Sold]]</f>
        <v>83.766427711787486</v>
      </c>
    </row>
    <row r="12552" spans="1:12" x14ac:dyDescent="0.25">
      <c r="A12552" t="s">
        <v>1346</v>
      </c>
      <c r="B12552" t="str">
        <f>"SC"&amp;LEFT(SalesDetails[[#This Row],[OrderNo]],4)&amp;SalesDetails[[#This Row],[Short State]]</f>
        <v>SC352KW</v>
      </c>
      <c r="C12552" s="1">
        <v>41838</v>
      </c>
      <c r="D12552" t="s">
        <v>16724</v>
      </c>
      <c r="E12552" t="s">
        <v>16736</v>
      </c>
      <c r="F12552" t="s">
        <v>16761</v>
      </c>
      <c r="G12552" t="s">
        <v>18114</v>
      </c>
      <c r="H12552" s="2">
        <v>29.228188759521821</v>
      </c>
      <c r="I12552" s="2">
        <v>41.73</v>
      </c>
      <c r="J12552">
        <v>20</v>
      </c>
      <c r="K12552" s="2">
        <f>SalesDetails[[#This Row],[Unit Price]]*SalesDetails[[#This Row],[Qty Sold]]</f>
        <v>834.59999999999991</v>
      </c>
      <c r="L12552" s="2">
        <f>(SalesDetails[[#This Row],[Unit Price]]-SalesDetails[[#This Row],[Unit Cost]])*SalesDetails[[#This Row],[Qty Sold]]</f>
        <v>250.03622480956352</v>
      </c>
    </row>
    <row r="12553" spans="1:12" x14ac:dyDescent="0.25">
      <c r="A12553" t="s">
        <v>3708</v>
      </c>
      <c r="B12553" t="str">
        <f>"SC"&amp;LEFT(SalesDetails[[#This Row],[OrderNo]],4)&amp;SalesDetails[[#This Row],[Short State]]</f>
        <v>SC2896AN</v>
      </c>
      <c r="C12553" s="1">
        <v>41686</v>
      </c>
      <c r="D12553" t="s">
        <v>16726</v>
      </c>
      <c r="E12553" t="s">
        <v>16734</v>
      </c>
      <c r="F12553" t="s">
        <v>16746</v>
      </c>
      <c r="G12553" t="s">
        <v>18114</v>
      </c>
      <c r="H12553" s="2">
        <v>24.764695671360137</v>
      </c>
      <c r="I12553" s="2">
        <v>41.73</v>
      </c>
      <c r="J12553">
        <v>18</v>
      </c>
      <c r="K12553" s="2">
        <f>SalesDetails[[#This Row],[Unit Price]]*SalesDetails[[#This Row],[Qty Sold]]</f>
        <v>751.14</v>
      </c>
      <c r="L12553" s="2">
        <f>(SalesDetails[[#This Row],[Unit Price]]-SalesDetails[[#This Row],[Unit Cost]])*SalesDetails[[#This Row],[Qty Sold]]</f>
        <v>305.37547791551748</v>
      </c>
    </row>
    <row r="12554" spans="1:12" x14ac:dyDescent="0.25">
      <c r="A12554" t="s">
        <v>4088</v>
      </c>
      <c r="B12554" t="str">
        <f>"SC"&amp;LEFT(SalesDetails[[#This Row],[OrderNo]],4)&amp;SalesDetails[[#This Row],[Short State]]</f>
        <v>SC3414KW</v>
      </c>
      <c r="C12554" s="1">
        <v>41063</v>
      </c>
      <c r="D12554" t="s">
        <v>16724</v>
      </c>
      <c r="E12554" t="s">
        <v>16733</v>
      </c>
      <c r="F12554" t="s">
        <v>16761</v>
      </c>
      <c r="G12554" t="s">
        <v>18114</v>
      </c>
      <c r="H12554" s="2">
        <v>7.9408913981539273</v>
      </c>
      <c r="I12554" s="2">
        <v>41.73</v>
      </c>
      <c r="J12554">
        <v>6</v>
      </c>
      <c r="K12554" s="2">
        <f>SalesDetails[[#This Row],[Unit Price]]*SalesDetails[[#This Row],[Qty Sold]]</f>
        <v>250.38</v>
      </c>
      <c r="L12554" s="2">
        <f>(SalesDetails[[#This Row],[Unit Price]]-SalesDetails[[#This Row],[Unit Cost]])*SalesDetails[[#This Row],[Qty Sold]]</f>
        <v>202.7346516110764</v>
      </c>
    </row>
    <row r="12555" spans="1:12" x14ac:dyDescent="0.25">
      <c r="A12555" t="s">
        <v>4330</v>
      </c>
      <c r="B12555" t="str">
        <f>"SC"&amp;LEFT(SalesDetails[[#This Row],[OrderNo]],4)&amp;SalesDetails[[#This Row],[Short State]]</f>
        <v>SC3747CR</v>
      </c>
      <c r="C12555" s="1">
        <v>41422</v>
      </c>
      <c r="D12555" t="s">
        <v>16726</v>
      </c>
      <c r="E12555" t="s">
        <v>16736</v>
      </c>
      <c r="F12555" t="s">
        <v>16750</v>
      </c>
      <c r="G12555" t="s">
        <v>18114</v>
      </c>
      <c r="H12555" s="2">
        <v>1.7529658578247942</v>
      </c>
      <c r="I12555" s="2">
        <v>41.73</v>
      </c>
      <c r="J12555">
        <v>10</v>
      </c>
      <c r="K12555" s="2">
        <f>SalesDetails[[#This Row],[Unit Price]]*SalesDetails[[#This Row],[Qty Sold]]</f>
        <v>417.29999999999995</v>
      </c>
      <c r="L12555" s="2">
        <f>(SalesDetails[[#This Row],[Unit Price]]-SalesDetails[[#This Row],[Unit Cost]])*SalesDetails[[#This Row],[Qty Sold]]</f>
        <v>399.77034142175199</v>
      </c>
    </row>
    <row r="12556" spans="1:12" x14ac:dyDescent="0.25">
      <c r="A12556" t="s">
        <v>5116</v>
      </c>
      <c r="B12556" t="str">
        <f>"SC"&amp;LEFT(SalesDetails[[#This Row],[OrderNo]],4)&amp;SalesDetails[[#This Row],[Short State]]</f>
        <v>SC4761EB</v>
      </c>
      <c r="C12556" s="1">
        <v>41478</v>
      </c>
      <c r="D12556" t="s">
        <v>16723</v>
      </c>
      <c r="E12556" t="s">
        <v>16729</v>
      </c>
      <c r="F12556" t="s">
        <v>16752</v>
      </c>
      <c r="G12556" t="s">
        <v>18114</v>
      </c>
      <c r="H12556" s="2">
        <v>29.576763951037449</v>
      </c>
      <c r="I12556" s="2">
        <v>41.73</v>
      </c>
      <c r="J12556">
        <v>12</v>
      </c>
      <c r="K12556" s="2">
        <f>SalesDetails[[#This Row],[Unit Price]]*SalesDetails[[#This Row],[Qty Sold]]</f>
        <v>500.76</v>
      </c>
      <c r="L12556" s="2">
        <f>(SalesDetails[[#This Row],[Unit Price]]-SalesDetails[[#This Row],[Unit Cost]])*SalesDetails[[#This Row],[Qty Sold]]</f>
        <v>145.83883258755057</v>
      </c>
    </row>
    <row r="12557" spans="1:12" x14ac:dyDescent="0.25">
      <c r="A12557" t="s">
        <v>5372</v>
      </c>
      <c r="B12557" t="str">
        <f>"SC"&amp;LEFT(SalesDetails[[#This Row],[OrderNo]],4)&amp;SalesDetails[[#This Row],[Short State]]</f>
        <v>SC5098ED</v>
      </c>
      <c r="C12557" s="1">
        <v>41096</v>
      </c>
      <c r="D12557" t="s">
        <v>16726</v>
      </c>
      <c r="E12557" t="s">
        <v>16729</v>
      </c>
      <c r="F12557" t="s">
        <v>16753</v>
      </c>
      <c r="G12557" t="s">
        <v>18114</v>
      </c>
      <c r="H12557" s="2">
        <v>32.038368018989232</v>
      </c>
      <c r="I12557" s="2">
        <v>41.73</v>
      </c>
      <c r="J12557">
        <v>6</v>
      </c>
      <c r="K12557" s="2">
        <f>SalesDetails[[#This Row],[Unit Price]]*SalesDetails[[#This Row],[Qty Sold]]</f>
        <v>250.38</v>
      </c>
      <c r="L12557" s="2">
        <f>(SalesDetails[[#This Row],[Unit Price]]-SalesDetails[[#This Row],[Unit Cost]])*SalesDetails[[#This Row],[Qty Sold]]</f>
        <v>58.149791886064591</v>
      </c>
    </row>
    <row r="12558" spans="1:12" x14ac:dyDescent="0.25">
      <c r="A12558" t="s">
        <v>5378</v>
      </c>
      <c r="B12558" t="str">
        <f>"SC"&amp;LEFT(SalesDetails[[#This Row],[OrderNo]],4)&amp;SalesDetails[[#This Row],[Short State]]</f>
        <v>SC5105EB</v>
      </c>
      <c r="C12558" s="1">
        <v>41788</v>
      </c>
      <c r="D12558" t="s">
        <v>16724</v>
      </c>
      <c r="E12558" t="s">
        <v>16736</v>
      </c>
      <c r="F12558" t="s">
        <v>16752</v>
      </c>
      <c r="G12558" t="s">
        <v>18114</v>
      </c>
      <c r="H12558" s="2">
        <v>4.9125933091941318</v>
      </c>
      <c r="I12558" s="2">
        <v>41.73</v>
      </c>
      <c r="J12558">
        <v>20</v>
      </c>
      <c r="K12558" s="2">
        <f>SalesDetails[[#This Row],[Unit Price]]*SalesDetails[[#This Row],[Qty Sold]]</f>
        <v>834.59999999999991</v>
      </c>
      <c r="L12558" s="2">
        <f>(SalesDetails[[#This Row],[Unit Price]]-SalesDetails[[#This Row],[Unit Cost]])*SalesDetails[[#This Row],[Qty Sold]]</f>
        <v>736.3481338161173</v>
      </c>
    </row>
    <row r="12559" spans="1:12" x14ac:dyDescent="0.25">
      <c r="A12559" t="s">
        <v>5741</v>
      </c>
      <c r="B12559" t="str">
        <f>"SC"&amp;LEFT(SalesDetails[[#This Row],[OrderNo]],4)&amp;SalesDetails[[#This Row],[Short State]]</f>
        <v>SC5594ED</v>
      </c>
      <c r="C12559" s="1">
        <v>41083</v>
      </c>
      <c r="D12559" t="s">
        <v>16726</v>
      </c>
      <c r="E12559" t="s">
        <v>16729</v>
      </c>
      <c r="F12559" t="s">
        <v>16753</v>
      </c>
      <c r="G12559" t="s">
        <v>18114</v>
      </c>
      <c r="H12559" s="2">
        <v>37.789512584082225</v>
      </c>
      <c r="I12559" s="2">
        <v>41.73</v>
      </c>
      <c r="J12559">
        <v>6</v>
      </c>
      <c r="K12559" s="2">
        <f>SalesDetails[[#This Row],[Unit Price]]*SalesDetails[[#This Row],[Qty Sold]]</f>
        <v>250.38</v>
      </c>
      <c r="L12559" s="2">
        <f>(SalesDetails[[#This Row],[Unit Price]]-SalesDetails[[#This Row],[Unit Cost]])*SalesDetails[[#This Row],[Qty Sold]]</f>
        <v>23.642924495506634</v>
      </c>
    </row>
    <row r="12560" spans="1:12" x14ac:dyDescent="0.25">
      <c r="A12560" t="s">
        <v>5903</v>
      </c>
      <c r="B12560" t="str">
        <f>"SC"&amp;LEFT(SalesDetails[[#This Row],[OrderNo]],4)&amp;SalesDetails[[#This Row],[Short State]]</f>
        <v>SC5820EB</v>
      </c>
      <c r="C12560" s="1">
        <v>41475</v>
      </c>
      <c r="D12560" t="s">
        <v>16724</v>
      </c>
      <c r="E12560" t="s">
        <v>16729</v>
      </c>
      <c r="F12560" t="s">
        <v>16752</v>
      </c>
      <c r="G12560" t="s">
        <v>18114</v>
      </c>
      <c r="H12560" s="2">
        <v>42.426709170641629</v>
      </c>
      <c r="I12560" s="2">
        <v>41.73</v>
      </c>
      <c r="J12560">
        <v>12</v>
      </c>
      <c r="K12560" s="2">
        <f>SalesDetails[[#This Row],[Unit Price]]*SalesDetails[[#This Row],[Qty Sold]]</f>
        <v>500.76</v>
      </c>
      <c r="L12560" s="2">
        <f>(SalesDetails[[#This Row],[Unit Price]]-SalesDetails[[#This Row],[Unit Cost]])*SalesDetails[[#This Row],[Qty Sold]]</f>
        <v>-8.3605100476995915</v>
      </c>
    </row>
    <row r="12561" spans="1:12" x14ac:dyDescent="0.25">
      <c r="A12561" t="s">
        <v>6224</v>
      </c>
      <c r="B12561" t="str">
        <f>"SC"&amp;LEFT(SalesDetails[[#This Row],[OrderNo]],4)&amp;SalesDetails[[#This Row],[Short State]]</f>
        <v>SC6264AN</v>
      </c>
      <c r="C12561" s="1">
        <v>41403</v>
      </c>
      <c r="D12561" t="s">
        <v>16726</v>
      </c>
      <c r="E12561" t="s">
        <v>16736</v>
      </c>
      <c r="F12561" t="s">
        <v>16746</v>
      </c>
      <c r="G12561" t="s">
        <v>18114</v>
      </c>
      <c r="H12561" s="2">
        <v>27.026178636401518</v>
      </c>
      <c r="I12561" s="2">
        <v>41.73</v>
      </c>
      <c r="J12561">
        <v>10</v>
      </c>
      <c r="K12561" s="2">
        <f>SalesDetails[[#This Row],[Unit Price]]*SalesDetails[[#This Row],[Qty Sold]]</f>
        <v>417.29999999999995</v>
      </c>
      <c r="L12561" s="2">
        <f>(SalesDetails[[#This Row],[Unit Price]]-SalesDetails[[#This Row],[Unit Cost]])*SalesDetails[[#This Row],[Qty Sold]]</f>
        <v>147.03821363598479</v>
      </c>
    </row>
    <row r="12562" spans="1:12" x14ac:dyDescent="0.25">
      <c r="A12562" t="s">
        <v>6398</v>
      </c>
      <c r="B12562" t="str">
        <f>"SC"&amp;LEFT(SalesDetails[[#This Row],[OrderNo]],4)&amp;SalesDetails[[#This Row],[Short State]]</f>
        <v>SC6509BE</v>
      </c>
      <c r="C12562" s="1">
        <v>41372</v>
      </c>
      <c r="D12562" t="s">
        <v>16726</v>
      </c>
      <c r="E12562" t="s">
        <v>16733</v>
      </c>
      <c r="F12562" t="s">
        <v>16748</v>
      </c>
      <c r="G12562" t="s">
        <v>18114</v>
      </c>
      <c r="H12562" s="2">
        <v>22.484288859277861</v>
      </c>
      <c r="I12562" s="2">
        <v>41.73</v>
      </c>
      <c r="J12562">
        <v>12</v>
      </c>
      <c r="K12562" s="2">
        <f>SalesDetails[[#This Row],[Unit Price]]*SalesDetails[[#This Row],[Qty Sold]]</f>
        <v>500.76</v>
      </c>
      <c r="L12562" s="2">
        <f>(SalesDetails[[#This Row],[Unit Price]]-SalesDetails[[#This Row],[Unit Cost]])*SalesDetails[[#This Row],[Qty Sold]]</f>
        <v>230.94853368866563</v>
      </c>
    </row>
    <row r="12563" spans="1:12" x14ac:dyDescent="0.25">
      <c r="A12563" t="s">
        <v>7021</v>
      </c>
      <c r="B12563" t="str">
        <f>"SC"&amp;LEFT(SalesDetails[[#This Row],[OrderNo]],4)&amp;SalesDetails[[#This Row],[Short State]]</f>
        <v>SC8090KW</v>
      </c>
      <c r="C12563" s="1">
        <v>41521</v>
      </c>
      <c r="D12563" t="s">
        <v>16724</v>
      </c>
      <c r="E12563" t="s">
        <v>16736</v>
      </c>
      <c r="F12563" t="s">
        <v>16761</v>
      </c>
      <c r="G12563" t="s">
        <v>18114</v>
      </c>
      <c r="H12563" s="2">
        <v>9.2333136066458721</v>
      </c>
      <c r="I12563" s="2">
        <v>41.73</v>
      </c>
      <c r="J12563">
        <v>10</v>
      </c>
      <c r="K12563" s="2">
        <f>SalesDetails[[#This Row],[Unit Price]]*SalesDetails[[#This Row],[Qty Sold]]</f>
        <v>417.29999999999995</v>
      </c>
      <c r="L12563" s="2">
        <f>(SalesDetails[[#This Row],[Unit Price]]-SalesDetails[[#This Row],[Unit Cost]])*SalesDetails[[#This Row],[Qty Sold]]</f>
        <v>324.96686393354128</v>
      </c>
    </row>
    <row r="12564" spans="1:12" x14ac:dyDescent="0.25">
      <c r="A12564" t="s">
        <v>8483</v>
      </c>
      <c r="B12564" t="str">
        <f>"SC"&amp;LEFT(SalesDetails[[#This Row],[OrderNo]],4)&amp;SalesDetails[[#This Row],[Short State]]</f>
        <v>SC1023ZA</v>
      </c>
      <c r="C12564" s="1">
        <v>41043</v>
      </c>
      <c r="D12564" t="s">
        <v>16726</v>
      </c>
      <c r="E12564" t="s">
        <v>16736</v>
      </c>
      <c r="F12564" t="s">
        <v>16769</v>
      </c>
      <c r="G12564" t="s">
        <v>18114</v>
      </c>
      <c r="H12564" s="2">
        <v>30.598247960127718</v>
      </c>
      <c r="I12564" s="2">
        <v>41.73</v>
      </c>
      <c r="J12564">
        <v>5</v>
      </c>
      <c r="K12564" s="2">
        <f>SalesDetails[[#This Row],[Unit Price]]*SalesDetails[[#This Row],[Qty Sold]]</f>
        <v>208.64999999999998</v>
      </c>
      <c r="L12564" s="2">
        <f>(SalesDetails[[#This Row],[Unit Price]]-SalesDetails[[#This Row],[Unit Cost]])*SalesDetails[[#This Row],[Qty Sold]]</f>
        <v>55.658760199361396</v>
      </c>
    </row>
    <row r="12565" spans="1:12" x14ac:dyDescent="0.25">
      <c r="A12565" t="s">
        <v>10540</v>
      </c>
      <c r="B12565" t="str">
        <f>"SC"&amp;LEFT(SalesDetails[[#This Row],[OrderNo]],4)&amp;SalesDetails[[#This Row],[Short State]]</f>
        <v>SC1332JI</v>
      </c>
      <c r="C12565" s="1">
        <v>41176</v>
      </c>
      <c r="D12565" t="s">
        <v>16726</v>
      </c>
      <c r="E12565" t="s">
        <v>16731</v>
      </c>
      <c r="F12565" t="s">
        <v>16758</v>
      </c>
      <c r="G12565" t="s">
        <v>18114</v>
      </c>
      <c r="H12565" s="2">
        <v>9.8356023787048592</v>
      </c>
      <c r="I12565" s="2">
        <v>41.73</v>
      </c>
      <c r="J12565">
        <v>4</v>
      </c>
      <c r="K12565" s="2">
        <f>SalesDetails[[#This Row],[Unit Price]]*SalesDetails[[#This Row],[Qty Sold]]</f>
        <v>166.92</v>
      </c>
      <c r="L12565" s="2">
        <f>(SalesDetails[[#This Row],[Unit Price]]-SalesDetails[[#This Row],[Unit Cost]])*SalesDetails[[#This Row],[Qty Sold]]</f>
        <v>127.57759048518055</v>
      </c>
    </row>
    <row r="12566" spans="1:12" x14ac:dyDescent="0.25">
      <c r="A12566" t="s">
        <v>11796</v>
      </c>
      <c r="B12566" t="str">
        <f>"SC"&amp;LEFT(SalesDetails[[#This Row],[OrderNo]],4)&amp;SalesDetails[[#This Row],[Short State]]</f>
        <v>SC1508KT</v>
      </c>
      <c r="C12566" s="1">
        <v>41052</v>
      </c>
      <c r="D12566" t="s">
        <v>16726</v>
      </c>
      <c r="E12566" t="s">
        <v>16733</v>
      </c>
      <c r="F12566" t="s">
        <v>16741</v>
      </c>
      <c r="G12566" t="s">
        <v>18114</v>
      </c>
      <c r="H12566" s="2">
        <v>41.764208629010206</v>
      </c>
      <c r="I12566" s="2">
        <v>41.73</v>
      </c>
      <c r="J12566">
        <v>6</v>
      </c>
      <c r="K12566" s="2">
        <f>SalesDetails[[#This Row],[Unit Price]]*SalesDetails[[#This Row],[Qty Sold]]</f>
        <v>250.38</v>
      </c>
      <c r="L12566" s="2">
        <f>(SalesDetails[[#This Row],[Unit Price]]-SalesDetails[[#This Row],[Unit Cost]])*SalesDetails[[#This Row],[Qty Sold]]</f>
        <v>-0.20525177406125295</v>
      </c>
    </row>
    <row r="12567" spans="1:12" x14ac:dyDescent="0.25">
      <c r="A12567" t="s">
        <v>13418</v>
      </c>
      <c r="B12567" t="str">
        <f>"SC"&amp;LEFT(SalesDetails[[#This Row],[OrderNo]],4)&amp;SalesDetails[[#This Row],[Short State]]</f>
        <v>SC1747BO</v>
      </c>
      <c r="C12567" s="1">
        <v>41018</v>
      </c>
      <c r="D12567" t="s">
        <v>16726</v>
      </c>
      <c r="E12567" t="s">
        <v>16736</v>
      </c>
      <c r="F12567" t="s">
        <v>16749</v>
      </c>
      <c r="G12567" t="s">
        <v>18114</v>
      </c>
      <c r="H12567" s="2">
        <v>25.353482566283279</v>
      </c>
      <c r="I12567" s="2">
        <v>41.73</v>
      </c>
      <c r="J12567">
        <v>5</v>
      </c>
      <c r="K12567" s="2">
        <f>SalesDetails[[#This Row],[Unit Price]]*SalesDetails[[#This Row],[Qty Sold]]</f>
        <v>208.64999999999998</v>
      </c>
      <c r="L12567" s="2">
        <f>(SalesDetails[[#This Row],[Unit Price]]-SalesDetails[[#This Row],[Unit Cost]])*SalesDetails[[#This Row],[Qty Sold]]</f>
        <v>81.882587168583584</v>
      </c>
    </row>
    <row r="12568" spans="1:12" x14ac:dyDescent="0.25">
      <c r="A12568" t="s">
        <v>13665</v>
      </c>
      <c r="B12568" t="str">
        <f>"SC"&amp;LEFT(SalesDetails[[#This Row],[OrderNo]],4)&amp;SalesDetails[[#This Row],[Short State]]</f>
        <v>SC1784KW</v>
      </c>
      <c r="C12568" s="1">
        <v>41307</v>
      </c>
      <c r="D12568" t="s">
        <v>16724</v>
      </c>
      <c r="E12568" t="s">
        <v>16734</v>
      </c>
      <c r="F12568" t="s">
        <v>16761</v>
      </c>
      <c r="G12568" t="s">
        <v>18114</v>
      </c>
      <c r="H12568" s="2">
        <v>5.9321664019170495</v>
      </c>
      <c r="I12568" s="2">
        <v>41.73</v>
      </c>
      <c r="J12568">
        <v>9</v>
      </c>
      <c r="K12568" s="2">
        <f>SalesDetails[[#This Row],[Unit Price]]*SalesDetails[[#This Row],[Qty Sold]]</f>
        <v>375.57</v>
      </c>
      <c r="L12568" s="2">
        <f>(SalesDetails[[#This Row],[Unit Price]]-SalesDetails[[#This Row],[Unit Cost]])*SalesDetails[[#This Row],[Qty Sold]]</f>
        <v>322.18050238274651</v>
      </c>
    </row>
    <row r="12569" spans="1:12" x14ac:dyDescent="0.25">
      <c r="A12569" t="s">
        <v>14834</v>
      </c>
      <c r="B12569" t="str">
        <f>"SC"&amp;LEFT(SalesDetails[[#This Row],[OrderNo]],4)&amp;SalesDetails[[#This Row],[Short State]]</f>
        <v>SC1958DE</v>
      </c>
      <c r="C12569" s="1">
        <v>40985</v>
      </c>
      <c r="D12569" t="s">
        <v>16725</v>
      </c>
      <c r="E12569" t="s">
        <v>16736</v>
      </c>
      <c r="F12569" t="s">
        <v>16751</v>
      </c>
      <c r="G12569" t="s">
        <v>18114</v>
      </c>
      <c r="H12569" s="2">
        <v>31.449374526170125</v>
      </c>
      <c r="I12569" s="2">
        <v>41.73</v>
      </c>
      <c r="J12569">
        <v>5</v>
      </c>
      <c r="K12569" s="2">
        <f>SalesDetails[[#This Row],[Unit Price]]*SalesDetails[[#This Row],[Qty Sold]]</f>
        <v>208.64999999999998</v>
      </c>
      <c r="L12569" s="2">
        <f>(SalesDetails[[#This Row],[Unit Price]]-SalesDetails[[#This Row],[Unit Cost]])*SalesDetails[[#This Row],[Qty Sold]]</f>
        <v>51.40312736914936</v>
      </c>
    </row>
    <row r="12570" spans="1:12" x14ac:dyDescent="0.25">
      <c r="A12570" t="s">
        <v>1667</v>
      </c>
      <c r="B12570" t="str">
        <f>"SC"&amp;LEFT(SalesDetails[[#This Row],[OrderNo]],4)&amp;SalesDetails[[#This Row],[Short State]]</f>
        <v>SC114AN</v>
      </c>
      <c r="C12570" s="1">
        <v>40951</v>
      </c>
      <c r="D12570" t="s">
        <v>16726</v>
      </c>
      <c r="E12570" t="s">
        <v>16732</v>
      </c>
      <c r="F12570" t="s">
        <v>16746</v>
      </c>
      <c r="G12570" t="s">
        <v>18115</v>
      </c>
      <c r="H12570" s="2">
        <v>9.2266258903367504</v>
      </c>
      <c r="I12570" s="2">
        <v>41.73</v>
      </c>
      <c r="J12570">
        <v>4</v>
      </c>
      <c r="K12570" s="2">
        <f>SalesDetails[[#This Row],[Unit Price]]*SalesDetails[[#This Row],[Qty Sold]]</f>
        <v>166.92</v>
      </c>
      <c r="L12570" s="2">
        <f>(SalesDetails[[#This Row],[Unit Price]]-SalesDetails[[#This Row],[Unit Cost]])*SalesDetails[[#This Row],[Qty Sold]]</f>
        <v>130.01349643865299</v>
      </c>
    </row>
    <row r="12571" spans="1:12" x14ac:dyDescent="0.25">
      <c r="A12571" t="s">
        <v>1669</v>
      </c>
      <c r="B12571" t="str">
        <f>"SC"&amp;LEFT(SalesDetails[[#This Row],[OrderNo]],4)&amp;SalesDetails[[#This Row],[Short State]]</f>
        <v>SC681EB</v>
      </c>
      <c r="C12571" s="1">
        <v>41372</v>
      </c>
      <c r="D12571" t="s">
        <v>16723</v>
      </c>
      <c r="E12571" t="s">
        <v>16736</v>
      </c>
      <c r="F12571" t="s">
        <v>16752</v>
      </c>
      <c r="G12571" t="s">
        <v>18115</v>
      </c>
      <c r="H12571" s="2">
        <v>5.0823429833880738</v>
      </c>
      <c r="I12571" s="2">
        <v>41.73</v>
      </c>
      <c r="J12571">
        <v>10</v>
      </c>
      <c r="K12571" s="2">
        <f>SalesDetails[[#This Row],[Unit Price]]*SalesDetails[[#This Row],[Qty Sold]]</f>
        <v>417.29999999999995</v>
      </c>
      <c r="L12571" s="2">
        <f>(SalesDetails[[#This Row],[Unit Price]]-SalesDetails[[#This Row],[Unit Cost]])*SalesDetails[[#This Row],[Qty Sold]]</f>
        <v>366.47657016611925</v>
      </c>
    </row>
    <row r="12572" spans="1:12" x14ac:dyDescent="0.25">
      <c r="A12572" t="s">
        <v>3099</v>
      </c>
      <c r="B12572" t="str">
        <f>"SC"&amp;LEFT(SalesDetails[[#This Row],[OrderNo]],4)&amp;SalesDetails[[#This Row],[Short State]]</f>
        <v>SC2148EB</v>
      </c>
      <c r="C12572" s="1">
        <v>41120</v>
      </c>
      <c r="D12572" t="s">
        <v>16723</v>
      </c>
      <c r="E12572" t="s">
        <v>16729</v>
      </c>
      <c r="F12572" t="s">
        <v>16752</v>
      </c>
      <c r="G12572" t="s">
        <v>18115</v>
      </c>
      <c r="H12572" s="2">
        <v>7.2431827261781789</v>
      </c>
      <c r="I12572" s="2">
        <v>41.73</v>
      </c>
      <c r="J12572">
        <v>18</v>
      </c>
      <c r="K12572" s="2">
        <f>SalesDetails[[#This Row],[Unit Price]]*SalesDetails[[#This Row],[Qty Sold]]</f>
        <v>751.14</v>
      </c>
      <c r="L12572" s="2">
        <f>(SalesDetails[[#This Row],[Unit Price]]-SalesDetails[[#This Row],[Unit Cost]])*SalesDetails[[#This Row],[Qty Sold]]</f>
        <v>620.76271092879279</v>
      </c>
    </row>
    <row r="12573" spans="1:12" x14ac:dyDescent="0.25">
      <c r="A12573" t="s">
        <v>4081</v>
      </c>
      <c r="B12573" t="str">
        <f>"SC"&amp;LEFT(SalesDetails[[#This Row],[OrderNo]],4)&amp;SalesDetails[[#This Row],[Short State]]</f>
        <v>SC3402FC</v>
      </c>
      <c r="C12573" s="1">
        <v>41221</v>
      </c>
      <c r="D12573" t="s">
        <v>16726</v>
      </c>
      <c r="E12573" t="s">
        <v>16737</v>
      </c>
      <c r="F12573" t="s">
        <v>16756</v>
      </c>
      <c r="G12573" t="s">
        <v>18115</v>
      </c>
      <c r="H12573" s="2">
        <v>11.33052072416824</v>
      </c>
      <c r="I12573" s="2">
        <v>41.73</v>
      </c>
      <c r="J12573">
        <v>6</v>
      </c>
      <c r="K12573" s="2">
        <f>SalesDetails[[#This Row],[Unit Price]]*SalesDetails[[#This Row],[Qty Sold]]</f>
        <v>250.38</v>
      </c>
      <c r="L12573" s="2">
        <f>(SalesDetails[[#This Row],[Unit Price]]-SalesDetails[[#This Row],[Unit Cost]])*SalesDetails[[#This Row],[Qty Sold]]</f>
        <v>182.39687565499054</v>
      </c>
    </row>
    <row r="12574" spans="1:12" x14ac:dyDescent="0.25">
      <c r="A12574" t="s">
        <v>4148</v>
      </c>
      <c r="B12574" t="str">
        <f>"SC"&amp;LEFT(SalesDetails[[#This Row],[OrderNo]],4)&amp;SalesDetails[[#This Row],[Short State]]</f>
        <v>SC3490CR</v>
      </c>
      <c r="C12574" s="1">
        <v>40893</v>
      </c>
      <c r="D12574" t="s">
        <v>16726</v>
      </c>
      <c r="E12574" t="s">
        <v>16732</v>
      </c>
      <c r="F12574" t="s">
        <v>16750</v>
      </c>
      <c r="G12574" t="s">
        <v>18115</v>
      </c>
      <c r="H12574" s="2">
        <v>37.678120398645355</v>
      </c>
      <c r="I12574" s="2">
        <v>41.73</v>
      </c>
      <c r="J12574">
        <v>4</v>
      </c>
      <c r="K12574" s="2">
        <f>SalesDetails[[#This Row],[Unit Price]]*SalesDetails[[#This Row],[Qty Sold]]</f>
        <v>166.92</v>
      </c>
      <c r="L12574" s="2">
        <f>(SalesDetails[[#This Row],[Unit Price]]-SalesDetails[[#This Row],[Unit Cost]])*SalesDetails[[#This Row],[Qty Sold]]</f>
        <v>16.207518405418568</v>
      </c>
    </row>
    <row r="12575" spans="1:12" x14ac:dyDescent="0.25">
      <c r="A12575" t="s">
        <v>4628</v>
      </c>
      <c r="B12575" t="str">
        <f>"SC"&amp;LEFT(SalesDetails[[#This Row],[OrderNo]],4)&amp;SalesDetails[[#This Row],[Short State]]</f>
        <v>SC4150BO</v>
      </c>
      <c r="C12575" s="1">
        <v>41701</v>
      </c>
      <c r="D12575" t="s">
        <v>16726</v>
      </c>
      <c r="E12575" t="s">
        <v>16732</v>
      </c>
      <c r="F12575" t="s">
        <v>16749</v>
      </c>
      <c r="G12575" t="s">
        <v>18115</v>
      </c>
      <c r="H12575" s="2">
        <v>29.215599230959906</v>
      </c>
      <c r="I12575" s="2">
        <v>41.73</v>
      </c>
      <c r="J12575">
        <v>18</v>
      </c>
      <c r="K12575" s="2">
        <f>SalesDetails[[#This Row],[Unit Price]]*SalesDetails[[#This Row],[Qty Sold]]</f>
        <v>751.14</v>
      </c>
      <c r="L12575" s="2">
        <f>(SalesDetails[[#This Row],[Unit Price]]-SalesDetails[[#This Row],[Unit Cost]])*SalesDetails[[#This Row],[Qty Sold]]</f>
        <v>225.25921384272164</v>
      </c>
    </row>
    <row r="12576" spans="1:12" x14ac:dyDescent="0.25">
      <c r="A12576" t="s">
        <v>4897</v>
      </c>
      <c r="B12576" t="str">
        <f>"SC"&amp;LEFT(SalesDetails[[#This Row],[OrderNo]],4)&amp;SalesDetails[[#This Row],[Short State]]</f>
        <v>SC4482EB</v>
      </c>
      <c r="C12576" s="1">
        <v>41174</v>
      </c>
      <c r="D12576" t="s">
        <v>16723</v>
      </c>
      <c r="E12576" t="s">
        <v>16736</v>
      </c>
      <c r="F12576" t="s">
        <v>16752</v>
      </c>
      <c r="G12576" t="s">
        <v>18115</v>
      </c>
      <c r="H12576" s="2">
        <v>7.6913457350028311</v>
      </c>
      <c r="I12576" s="2">
        <v>41.73</v>
      </c>
      <c r="J12576">
        <v>5</v>
      </c>
      <c r="K12576" s="2">
        <f>SalesDetails[[#This Row],[Unit Price]]*SalesDetails[[#This Row],[Qty Sold]]</f>
        <v>208.64999999999998</v>
      </c>
      <c r="L12576" s="2">
        <f>(SalesDetails[[#This Row],[Unit Price]]-SalesDetails[[#This Row],[Unit Cost]])*SalesDetails[[#This Row],[Qty Sold]]</f>
        <v>170.1932713249858</v>
      </c>
    </row>
    <row r="12577" spans="1:12" x14ac:dyDescent="0.25">
      <c r="A12577" t="s">
        <v>8915</v>
      </c>
      <c r="B12577" t="str">
        <f>"SC"&amp;LEFT(SalesDetails[[#This Row],[OrderNo]],4)&amp;SalesDetails[[#This Row],[Short State]]</f>
        <v>SC1088AK</v>
      </c>
      <c r="C12577" s="1">
        <v>41433</v>
      </c>
      <c r="D12577" t="s">
        <v>16726</v>
      </c>
      <c r="E12577" t="s">
        <v>16729</v>
      </c>
      <c r="F12577" t="s">
        <v>16745</v>
      </c>
      <c r="G12577" t="s">
        <v>18115</v>
      </c>
      <c r="H12577" s="2">
        <v>12.892946216033616</v>
      </c>
      <c r="I12577" s="2">
        <v>41.73</v>
      </c>
      <c r="J12577">
        <v>12</v>
      </c>
      <c r="K12577" s="2">
        <f>SalesDetails[[#This Row],[Unit Price]]*SalesDetails[[#This Row],[Qty Sold]]</f>
        <v>500.76</v>
      </c>
      <c r="L12577" s="2">
        <f>(SalesDetails[[#This Row],[Unit Price]]-SalesDetails[[#This Row],[Unit Cost]])*SalesDetails[[#This Row],[Qty Sold]]</f>
        <v>346.04464540759659</v>
      </c>
    </row>
    <row r="12578" spans="1:12" x14ac:dyDescent="0.25">
      <c r="A12578" t="s">
        <v>9522</v>
      </c>
      <c r="B12578" t="str">
        <f>"SC"&amp;LEFT(SalesDetails[[#This Row],[OrderNo]],4)&amp;SalesDetails[[#This Row],[Short State]]</f>
        <v>SC1184CR</v>
      </c>
      <c r="C12578" s="1">
        <v>41396</v>
      </c>
      <c r="D12578" t="s">
        <v>16726</v>
      </c>
      <c r="E12578" t="s">
        <v>16736</v>
      </c>
      <c r="F12578" t="s">
        <v>16750</v>
      </c>
      <c r="G12578" t="s">
        <v>18115</v>
      </c>
      <c r="H12578" s="2">
        <v>9.8075290269357538</v>
      </c>
      <c r="I12578" s="2">
        <v>41.73</v>
      </c>
      <c r="J12578">
        <v>10</v>
      </c>
      <c r="K12578" s="2">
        <f>SalesDetails[[#This Row],[Unit Price]]*SalesDetails[[#This Row],[Qty Sold]]</f>
        <v>417.29999999999995</v>
      </c>
      <c r="L12578" s="2">
        <f>(SalesDetails[[#This Row],[Unit Price]]-SalesDetails[[#This Row],[Unit Cost]])*SalesDetails[[#This Row],[Qty Sold]]</f>
        <v>319.22470973064242</v>
      </c>
    </row>
    <row r="12579" spans="1:12" x14ac:dyDescent="0.25">
      <c r="A12579" t="s">
        <v>13817</v>
      </c>
      <c r="B12579" t="str">
        <f>"SC"&amp;LEFT(SalesDetails[[#This Row],[OrderNo]],4)&amp;SalesDetails[[#This Row],[Short State]]</f>
        <v>SC1806BO</v>
      </c>
      <c r="C12579" s="1">
        <v>41742</v>
      </c>
      <c r="D12579" t="s">
        <v>16726</v>
      </c>
      <c r="E12579" t="s">
        <v>16736</v>
      </c>
      <c r="F12579" t="s">
        <v>16749</v>
      </c>
      <c r="G12579" t="s">
        <v>18115</v>
      </c>
      <c r="H12579" s="2">
        <v>3.5399768839035053</v>
      </c>
      <c r="I12579" s="2">
        <v>41.73</v>
      </c>
      <c r="J12579">
        <v>20</v>
      </c>
      <c r="K12579" s="2">
        <f>SalesDetails[[#This Row],[Unit Price]]*SalesDetails[[#This Row],[Qty Sold]]</f>
        <v>834.59999999999991</v>
      </c>
      <c r="L12579" s="2">
        <f>(SalesDetails[[#This Row],[Unit Price]]-SalesDetails[[#This Row],[Unit Cost]])*SalesDetails[[#This Row],[Qty Sold]]</f>
        <v>763.80046232192979</v>
      </c>
    </row>
    <row r="12580" spans="1:12" x14ac:dyDescent="0.25">
      <c r="A12580" t="s">
        <v>13821</v>
      </c>
      <c r="B12580" t="str">
        <f>"SC"&amp;LEFT(SalesDetails[[#This Row],[OrderNo]],4)&amp;SalesDetails[[#This Row],[Short State]]</f>
        <v>SC1807ZA</v>
      </c>
      <c r="C12580" s="1">
        <v>41064</v>
      </c>
      <c r="D12580" t="s">
        <v>16726</v>
      </c>
      <c r="E12580" t="s">
        <v>16729</v>
      </c>
      <c r="F12580" t="s">
        <v>16769</v>
      </c>
      <c r="G12580" t="s">
        <v>18115</v>
      </c>
      <c r="H12580" s="2">
        <v>40.721533767304578</v>
      </c>
      <c r="I12580" s="2">
        <v>41.73</v>
      </c>
      <c r="J12580">
        <v>6</v>
      </c>
      <c r="K12580" s="2">
        <f>SalesDetails[[#This Row],[Unit Price]]*SalesDetails[[#This Row],[Qty Sold]]</f>
        <v>250.38</v>
      </c>
      <c r="L12580" s="2">
        <f>(SalesDetails[[#This Row],[Unit Price]]-SalesDetails[[#This Row],[Unit Cost]])*SalesDetails[[#This Row],[Qty Sold]]</f>
        <v>6.0507973961725128</v>
      </c>
    </row>
    <row r="12581" spans="1:12" x14ac:dyDescent="0.25">
      <c r="A12581" t="s">
        <v>15137</v>
      </c>
      <c r="B12581" t="str">
        <f>"SC"&amp;LEFT(SalesDetails[[#This Row],[OrderNo]],4)&amp;SalesDetails[[#This Row],[Short State]]</f>
        <v>SC2004KW</v>
      </c>
      <c r="C12581" s="1">
        <v>41713</v>
      </c>
      <c r="D12581" t="s">
        <v>16724</v>
      </c>
      <c r="E12581" t="s">
        <v>16734</v>
      </c>
      <c r="F12581" t="s">
        <v>16761</v>
      </c>
      <c r="G12581" t="s">
        <v>18115</v>
      </c>
      <c r="H12581" s="2">
        <v>11.775490060810736</v>
      </c>
      <c r="I12581" s="2">
        <v>41.73</v>
      </c>
      <c r="J12581">
        <v>18</v>
      </c>
      <c r="K12581" s="2">
        <f>SalesDetails[[#This Row],[Unit Price]]*SalesDetails[[#This Row],[Qty Sold]]</f>
        <v>751.14</v>
      </c>
      <c r="L12581" s="2">
        <f>(SalesDetails[[#This Row],[Unit Price]]-SalesDetails[[#This Row],[Unit Cost]])*SalesDetails[[#This Row],[Qty Sold]]</f>
        <v>539.18117890540668</v>
      </c>
    </row>
    <row r="12582" spans="1:12" x14ac:dyDescent="0.25">
      <c r="A12582" t="s">
        <v>15682</v>
      </c>
      <c r="B12582" t="str">
        <f>"SC"&amp;LEFT(SalesDetails[[#This Row],[OrderNo]],4)&amp;SalesDetails[[#This Row],[Short State]]</f>
        <v>SC2084KO</v>
      </c>
      <c r="C12582" s="1">
        <v>41812</v>
      </c>
      <c r="D12582" t="s">
        <v>16726</v>
      </c>
      <c r="E12582" t="s">
        <v>16736</v>
      </c>
      <c r="F12582" t="s">
        <v>16760</v>
      </c>
      <c r="G12582" t="s">
        <v>18115</v>
      </c>
      <c r="H12582" s="2">
        <v>7.282358404195814</v>
      </c>
      <c r="I12582" s="2">
        <v>41.73</v>
      </c>
      <c r="J12582">
        <v>20</v>
      </c>
      <c r="K12582" s="2">
        <f>SalesDetails[[#This Row],[Unit Price]]*SalesDetails[[#This Row],[Qty Sold]]</f>
        <v>834.59999999999991</v>
      </c>
      <c r="L12582" s="2">
        <f>(SalesDetails[[#This Row],[Unit Price]]-SalesDetails[[#This Row],[Unit Cost]])*SalesDetails[[#This Row],[Qty Sold]]</f>
        <v>688.95283191608371</v>
      </c>
    </row>
    <row r="12583" spans="1:12" x14ac:dyDescent="0.25">
      <c r="A12583" t="s">
        <v>16074</v>
      </c>
      <c r="B12583" t="str">
        <f>"SC"&amp;LEFT(SalesDetails[[#This Row],[OrderNo]],4)&amp;SalesDetails[[#This Row],[Short State]]</f>
        <v>SC2140JI</v>
      </c>
      <c r="C12583" s="1">
        <v>41617</v>
      </c>
      <c r="D12583" t="s">
        <v>16726</v>
      </c>
      <c r="E12583" t="s">
        <v>16738</v>
      </c>
      <c r="F12583" t="s">
        <v>16758</v>
      </c>
      <c r="G12583" t="s">
        <v>18115</v>
      </c>
      <c r="H12583" s="2">
        <v>42.487129310301896</v>
      </c>
      <c r="I12583" s="2">
        <v>41.73</v>
      </c>
      <c r="J12583">
        <v>26</v>
      </c>
      <c r="K12583" s="2">
        <f>SalesDetails[[#This Row],[Unit Price]]*SalesDetails[[#This Row],[Qty Sold]]</f>
        <v>1084.98</v>
      </c>
      <c r="L12583" s="2">
        <f>(SalesDetails[[#This Row],[Unit Price]]-SalesDetails[[#This Row],[Unit Cost]])*SalesDetails[[#This Row],[Qty Sold]]</f>
        <v>-19.685362067849368</v>
      </c>
    </row>
    <row r="12584" spans="1:12" x14ac:dyDescent="0.25">
      <c r="A12584" t="s">
        <v>2877</v>
      </c>
      <c r="B12584" t="str">
        <f>"SC"&amp;LEFT(SalesDetails[[#This Row],[OrderNo]],4)&amp;SalesDetails[[#This Row],[Short State]]</f>
        <v>SC1902ED</v>
      </c>
      <c r="C12584" s="1">
        <v>41539</v>
      </c>
      <c r="D12584" t="s">
        <v>16726</v>
      </c>
      <c r="E12584" t="s">
        <v>16736</v>
      </c>
      <c r="F12584" t="s">
        <v>16753</v>
      </c>
      <c r="G12584" t="s">
        <v>18116</v>
      </c>
      <c r="H12584" s="2">
        <v>1.9170130295920089</v>
      </c>
      <c r="I12584" s="2">
        <v>41.99</v>
      </c>
      <c r="J12584">
        <v>10</v>
      </c>
      <c r="K12584" s="2">
        <f>SalesDetails[[#This Row],[Unit Price]]*SalesDetails[[#This Row],[Qty Sold]]</f>
        <v>419.90000000000003</v>
      </c>
      <c r="L12584" s="2">
        <f>(SalesDetails[[#This Row],[Unit Price]]-SalesDetails[[#This Row],[Unit Cost]])*SalesDetails[[#This Row],[Qty Sold]]</f>
        <v>400.72986970407999</v>
      </c>
    </row>
    <row r="12585" spans="1:12" x14ac:dyDescent="0.25">
      <c r="A12585" t="s">
        <v>3185</v>
      </c>
      <c r="B12585" t="str">
        <f>"SC"&amp;LEFT(SalesDetails[[#This Row],[OrderNo]],4)&amp;SalesDetails[[#This Row],[Short State]]</f>
        <v>SC2247ED</v>
      </c>
      <c r="C12585" s="1">
        <v>40923</v>
      </c>
      <c r="D12585" t="s">
        <v>16726</v>
      </c>
      <c r="E12585" t="s">
        <v>16732</v>
      </c>
      <c r="F12585" t="s">
        <v>16753</v>
      </c>
      <c r="G12585" t="s">
        <v>18116</v>
      </c>
      <c r="H12585" s="2">
        <v>7.2680411995598719</v>
      </c>
      <c r="I12585" s="2">
        <v>41.99</v>
      </c>
      <c r="J12585">
        <v>4</v>
      </c>
      <c r="K12585" s="2">
        <f>SalesDetails[[#This Row],[Unit Price]]*SalesDetails[[#This Row],[Qty Sold]]</f>
        <v>167.96</v>
      </c>
      <c r="L12585" s="2">
        <f>(SalesDetails[[#This Row],[Unit Price]]-SalesDetails[[#This Row],[Unit Cost]])*SalesDetails[[#This Row],[Qty Sold]]</f>
        <v>138.88783520176051</v>
      </c>
    </row>
    <row r="12586" spans="1:12" x14ac:dyDescent="0.25">
      <c r="A12586" t="s">
        <v>3767</v>
      </c>
      <c r="B12586" t="str">
        <f>"SC"&amp;LEFT(SalesDetails[[#This Row],[OrderNo]],4)&amp;SalesDetails[[#This Row],[Short State]]</f>
        <v>SC2978DE</v>
      </c>
      <c r="C12586" s="1">
        <v>41266</v>
      </c>
      <c r="D12586" t="s">
        <v>16726</v>
      </c>
      <c r="E12586" t="s">
        <v>16731</v>
      </c>
      <c r="F12586" t="s">
        <v>16751</v>
      </c>
      <c r="G12586" t="s">
        <v>18116</v>
      </c>
      <c r="H12586" s="2">
        <v>9.1047058119419138</v>
      </c>
      <c r="I12586" s="2">
        <v>41.99</v>
      </c>
      <c r="J12586">
        <v>8</v>
      </c>
      <c r="K12586" s="2">
        <f>SalesDetails[[#This Row],[Unit Price]]*SalesDetails[[#This Row],[Qty Sold]]</f>
        <v>335.92</v>
      </c>
      <c r="L12586" s="2">
        <f>(SalesDetails[[#This Row],[Unit Price]]-SalesDetails[[#This Row],[Unit Cost]])*SalesDetails[[#This Row],[Qty Sold]]</f>
        <v>263.08235350446472</v>
      </c>
    </row>
    <row r="12587" spans="1:12" x14ac:dyDescent="0.25">
      <c r="A12587" t="s">
        <v>6093</v>
      </c>
      <c r="B12587" t="str">
        <f>"SC"&amp;LEFT(SalesDetails[[#This Row],[OrderNo]],4)&amp;SalesDetails[[#This Row],[Short State]]</f>
        <v>SC6083AN</v>
      </c>
      <c r="C12587" s="1">
        <v>41599</v>
      </c>
      <c r="D12587" t="s">
        <v>16726</v>
      </c>
      <c r="E12587" t="s">
        <v>16737</v>
      </c>
      <c r="F12587" t="s">
        <v>16746</v>
      </c>
      <c r="G12587" t="s">
        <v>18116</v>
      </c>
      <c r="H12587" s="2">
        <v>39.985254081550302</v>
      </c>
      <c r="I12587" s="2">
        <v>41.99</v>
      </c>
      <c r="J12587">
        <v>13</v>
      </c>
      <c r="K12587" s="2">
        <f>SalesDetails[[#This Row],[Unit Price]]*SalesDetails[[#This Row],[Qty Sold]]</f>
        <v>545.87</v>
      </c>
      <c r="L12587" s="2">
        <f>(SalesDetails[[#This Row],[Unit Price]]-SalesDetails[[#This Row],[Unit Cost]])*SalesDetails[[#This Row],[Qty Sold]]</f>
        <v>26.061696939846101</v>
      </c>
    </row>
    <row r="12588" spans="1:12" x14ac:dyDescent="0.25">
      <c r="A12588" t="s">
        <v>7998</v>
      </c>
      <c r="B12588" t="str">
        <f>"SC"&amp;LEFT(SalesDetails[[#This Row],[OrderNo]],4)&amp;SalesDetails[[#This Row],[Short State]]</f>
        <v>SC9517ED</v>
      </c>
      <c r="C12588" s="1">
        <v>41872</v>
      </c>
      <c r="D12588" t="s">
        <v>16726</v>
      </c>
      <c r="E12588" t="s">
        <v>16729</v>
      </c>
      <c r="F12588" t="s">
        <v>16753</v>
      </c>
      <c r="G12588" t="s">
        <v>18116</v>
      </c>
      <c r="H12588" s="2">
        <v>41.409254215444868</v>
      </c>
      <c r="I12588" s="2">
        <v>41.99</v>
      </c>
      <c r="J12588">
        <v>24</v>
      </c>
      <c r="K12588" s="2">
        <f>SalesDetails[[#This Row],[Unit Price]]*SalesDetails[[#This Row],[Qty Sold]]</f>
        <v>1007.76</v>
      </c>
      <c r="L12588" s="2">
        <f>(SalesDetails[[#This Row],[Unit Price]]-SalesDetails[[#This Row],[Unit Cost]])*SalesDetails[[#This Row],[Qty Sold]]</f>
        <v>13.937898829323217</v>
      </c>
    </row>
    <row r="12589" spans="1:12" x14ac:dyDescent="0.25">
      <c r="A12589" t="s">
        <v>8220</v>
      </c>
      <c r="B12589" t="str">
        <f>"SC"&amp;LEFT(SalesDetails[[#This Row],[OrderNo]],4)&amp;SalesDetails[[#This Row],[Short State]]</f>
        <v>SC9856OG</v>
      </c>
      <c r="C12589" s="1">
        <v>41226</v>
      </c>
      <c r="D12589" t="s">
        <v>16726</v>
      </c>
      <c r="E12589" t="s">
        <v>16731</v>
      </c>
      <c r="F12589" t="s">
        <v>16763</v>
      </c>
      <c r="G12589" t="s">
        <v>18116</v>
      </c>
      <c r="H12589" s="2">
        <v>40.278572585565144</v>
      </c>
      <c r="I12589" s="2">
        <v>41.99</v>
      </c>
      <c r="J12589">
        <v>4</v>
      </c>
      <c r="K12589" s="2">
        <f>SalesDetails[[#This Row],[Unit Price]]*SalesDetails[[#This Row],[Qty Sold]]</f>
        <v>167.96</v>
      </c>
      <c r="L12589" s="2">
        <f>(SalesDetails[[#This Row],[Unit Price]]-SalesDetails[[#This Row],[Unit Cost]])*SalesDetails[[#This Row],[Qty Sold]]</f>
        <v>6.8457096577394339</v>
      </c>
    </row>
    <row r="12590" spans="1:12" x14ac:dyDescent="0.25">
      <c r="A12590" t="s">
        <v>11245</v>
      </c>
      <c r="B12590" t="str">
        <f>"SC"&amp;LEFT(SalesDetails[[#This Row],[OrderNo]],4)&amp;SalesDetails[[#This Row],[Short State]]</f>
        <v>SC1431EB</v>
      </c>
      <c r="C12590" s="1">
        <v>41790</v>
      </c>
      <c r="D12590" t="s">
        <v>16723</v>
      </c>
      <c r="E12590" t="s">
        <v>16736</v>
      </c>
      <c r="F12590" t="s">
        <v>16752</v>
      </c>
      <c r="G12590" t="s">
        <v>18116</v>
      </c>
      <c r="H12590" s="2">
        <v>41.847612222487783</v>
      </c>
      <c r="I12590" s="2">
        <v>41.99</v>
      </c>
      <c r="J12590">
        <v>60</v>
      </c>
      <c r="K12590" s="2">
        <f>SalesDetails[[#This Row],[Unit Price]]*SalesDetails[[#This Row],[Qty Sold]]</f>
        <v>2519.4</v>
      </c>
      <c r="L12590" s="2">
        <f>(SalesDetails[[#This Row],[Unit Price]]-SalesDetails[[#This Row],[Unit Cost]])*SalesDetails[[#This Row],[Qty Sold]]</f>
        <v>8.5432666507331589</v>
      </c>
    </row>
    <row r="12591" spans="1:12" x14ac:dyDescent="0.25">
      <c r="A12591" t="s">
        <v>11349</v>
      </c>
      <c r="B12591" t="str">
        <f>"SC"&amp;LEFT(SalesDetails[[#This Row],[OrderNo]],4)&amp;SalesDetails[[#This Row],[Short State]]</f>
        <v>SC1445KT</v>
      </c>
      <c r="C12591" s="1">
        <v>40897</v>
      </c>
      <c r="D12591" t="s">
        <v>16726</v>
      </c>
      <c r="E12591" t="s">
        <v>16738</v>
      </c>
      <c r="F12591" t="s">
        <v>16741</v>
      </c>
      <c r="G12591" t="s">
        <v>18116</v>
      </c>
      <c r="H12591" s="2">
        <v>3.4663275207997835</v>
      </c>
      <c r="I12591" s="2">
        <v>41.99</v>
      </c>
      <c r="J12591">
        <v>6</v>
      </c>
      <c r="K12591" s="2">
        <f>SalesDetails[[#This Row],[Unit Price]]*SalesDetails[[#This Row],[Qty Sold]]</f>
        <v>251.94</v>
      </c>
      <c r="L12591" s="2">
        <f>(SalesDetails[[#This Row],[Unit Price]]-SalesDetails[[#This Row],[Unit Cost]])*SalesDetails[[#This Row],[Qty Sold]]</f>
        <v>231.14203487520129</v>
      </c>
    </row>
    <row r="12592" spans="1:12" x14ac:dyDescent="0.25">
      <c r="A12592" t="s">
        <v>11953</v>
      </c>
      <c r="B12592" t="str">
        <f>"SC"&amp;LEFT(SalesDetails[[#This Row],[OrderNo]],4)&amp;SalesDetails[[#This Row],[Short State]]</f>
        <v>SC1532OG</v>
      </c>
      <c r="C12592" s="1">
        <v>41515</v>
      </c>
      <c r="D12592" t="s">
        <v>16725</v>
      </c>
      <c r="E12592" t="s">
        <v>16730</v>
      </c>
      <c r="F12592" t="s">
        <v>16763</v>
      </c>
      <c r="G12592" t="s">
        <v>18116</v>
      </c>
      <c r="H12592" s="2">
        <v>23.911168810291777</v>
      </c>
      <c r="I12592" s="2">
        <v>41.99</v>
      </c>
      <c r="J12592">
        <v>9</v>
      </c>
      <c r="K12592" s="2">
        <f>SalesDetails[[#This Row],[Unit Price]]*SalesDetails[[#This Row],[Qty Sold]]</f>
        <v>377.91</v>
      </c>
      <c r="L12592" s="2">
        <f>(SalesDetails[[#This Row],[Unit Price]]-SalesDetails[[#This Row],[Unit Cost]])*SalesDetails[[#This Row],[Qty Sold]]</f>
        <v>162.70948070737404</v>
      </c>
    </row>
    <row r="12593" spans="1:12" x14ac:dyDescent="0.25">
      <c r="A12593" t="s">
        <v>14084</v>
      </c>
      <c r="B12593" t="str">
        <f>"SC"&amp;LEFT(SalesDetails[[#This Row],[OrderNo]],4)&amp;SalesDetails[[#This Row],[Short State]]</f>
        <v>SC1846ZA</v>
      </c>
      <c r="C12593" s="1">
        <v>40897</v>
      </c>
      <c r="D12593" t="s">
        <v>16726</v>
      </c>
      <c r="E12593" t="s">
        <v>16732</v>
      </c>
      <c r="F12593" t="s">
        <v>16769</v>
      </c>
      <c r="G12593" t="s">
        <v>18116</v>
      </c>
      <c r="H12593" s="2">
        <v>6.3454231955162737</v>
      </c>
      <c r="I12593" s="2">
        <v>41.99</v>
      </c>
      <c r="J12593">
        <v>4</v>
      </c>
      <c r="K12593" s="2">
        <f>SalesDetails[[#This Row],[Unit Price]]*SalesDetails[[#This Row],[Qty Sold]]</f>
        <v>167.96</v>
      </c>
      <c r="L12593" s="2">
        <f>(SalesDetails[[#This Row],[Unit Price]]-SalesDetails[[#This Row],[Unit Cost]])*SalesDetails[[#This Row],[Qty Sold]]</f>
        <v>142.57830721793491</v>
      </c>
    </row>
    <row r="12594" spans="1:12" x14ac:dyDescent="0.25">
      <c r="A12594" t="s">
        <v>14229</v>
      </c>
      <c r="B12594" t="str">
        <f>"SC"&amp;LEFT(SalesDetails[[#This Row],[OrderNo]],4)&amp;SalesDetails[[#This Row],[Short State]]</f>
        <v>SC1866ED</v>
      </c>
      <c r="C12594" s="1">
        <v>41079</v>
      </c>
      <c r="D12594" t="s">
        <v>16726</v>
      </c>
      <c r="E12594" t="s">
        <v>16729</v>
      </c>
      <c r="F12594" t="s">
        <v>16753</v>
      </c>
      <c r="G12594" t="s">
        <v>18116</v>
      </c>
      <c r="H12594" s="2">
        <v>7.0858558958715454</v>
      </c>
      <c r="I12594" s="2">
        <v>41.99</v>
      </c>
      <c r="J12594">
        <v>6</v>
      </c>
      <c r="K12594" s="2">
        <f>SalesDetails[[#This Row],[Unit Price]]*SalesDetails[[#This Row],[Qty Sold]]</f>
        <v>251.94</v>
      </c>
      <c r="L12594" s="2">
        <f>(SalesDetails[[#This Row],[Unit Price]]-SalesDetails[[#This Row],[Unit Cost]])*SalesDetails[[#This Row],[Qty Sold]]</f>
        <v>209.42486462477075</v>
      </c>
    </row>
    <row r="12595" spans="1:12" x14ac:dyDescent="0.25">
      <c r="A12595" t="s">
        <v>15332</v>
      </c>
      <c r="B12595" t="str">
        <f>"SC"&amp;LEFT(SalesDetails[[#This Row],[OrderNo]],4)&amp;SalesDetails[[#This Row],[Short State]]</f>
        <v>SC2034OG</v>
      </c>
      <c r="C12595" s="1">
        <v>41127</v>
      </c>
      <c r="D12595" t="s">
        <v>16725</v>
      </c>
      <c r="E12595" t="s">
        <v>16730</v>
      </c>
      <c r="F12595" t="s">
        <v>16763</v>
      </c>
      <c r="G12595" t="s">
        <v>18116</v>
      </c>
      <c r="H12595" s="2">
        <v>21.277632158630297</v>
      </c>
      <c r="I12595" s="2">
        <v>41.99</v>
      </c>
      <c r="J12595">
        <v>8</v>
      </c>
      <c r="K12595" s="2">
        <f>SalesDetails[[#This Row],[Unit Price]]*SalesDetails[[#This Row],[Qty Sold]]</f>
        <v>335.92</v>
      </c>
      <c r="L12595" s="2">
        <f>(SalesDetails[[#This Row],[Unit Price]]-SalesDetails[[#This Row],[Unit Cost]])*SalesDetails[[#This Row],[Qty Sold]]</f>
        <v>165.69894273095764</v>
      </c>
    </row>
    <row r="12596" spans="1:12" x14ac:dyDescent="0.25">
      <c r="A12596" t="s">
        <v>15697</v>
      </c>
      <c r="B12596" t="str">
        <f>"SC"&amp;LEFT(SalesDetails[[#This Row],[OrderNo]],4)&amp;SalesDetails[[#This Row],[Short State]]</f>
        <v>SC2086RI</v>
      </c>
      <c r="C12596" s="1">
        <v>41430</v>
      </c>
      <c r="D12596" t="s">
        <v>16726</v>
      </c>
      <c r="E12596" t="s">
        <v>16729</v>
      </c>
      <c r="F12596" t="s">
        <v>16767</v>
      </c>
      <c r="G12596" t="s">
        <v>18116</v>
      </c>
      <c r="H12596" s="2">
        <v>37.183983224728522</v>
      </c>
      <c r="I12596" s="2">
        <v>41.99</v>
      </c>
      <c r="J12596">
        <v>12</v>
      </c>
      <c r="K12596" s="2">
        <f>SalesDetails[[#This Row],[Unit Price]]*SalesDetails[[#This Row],[Qty Sold]]</f>
        <v>503.88</v>
      </c>
      <c r="L12596" s="2">
        <f>(SalesDetails[[#This Row],[Unit Price]]-SalesDetails[[#This Row],[Unit Cost]])*SalesDetails[[#This Row],[Qty Sold]]</f>
        <v>57.672201303257765</v>
      </c>
    </row>
    <row r="12597" spans="1:12" x14ac:dyDescent="0.25">
      <c r="A12597" t="s">
        <v>800</v>
      </c>
      <c r="B12597" t="str">
        <f>"SC"&amp;LEFT(SalesDetails[[#This Row],[OrderNo]],4)&amp;SalesDetails[[#This Row],[Short State]]</f>
        <v>SC7231KW</v>
      </c>
      <c r="C12597" s="1">
        <v>41623</v>
      </c>
      <c r="D12597" t="s">
        <v>16725</v>
      </c>
      <c r="E12597" t="s">
        <v>16738</v>
      </c>
      <c r="F12597" t="s">
        <v>16761</v>
      </c>
      <c r="G12597" t="s">
        <v>18117</v>
      </c>
      <c r="H12597" s="2">
        <v>2.9897865540895592</v>
      </c>
      <c r="I12597" s="2">
        <v>41.99</v>
      </c>
      <c r="J12597">
        <v>52</v>
      </c>
      <c r="K12597" s="2">
        <f>SalesDetails[[#This Row],[Unit Price]]*SalesDetails[[#This Row],[Qty Sold]]</f>
        <v>2183.48</v>
      </c>
      <c r="L12597" s="2">
        <f>(SalesDetails[[#This Row],[Unit Price]]-SalesDetails[[#This Row],[Unit Cost]])*SalesDetails[[#This Row],[Qty Sold]]</f>
        <v>2028.0110991873428</v>
      </c>
    </row>
    <row r="12598" spans="1:12" x14ac:dyDescent="0.25">
      <c r="A12598" t="s">
        <v>802</v>
      </c>
      <c r="B12598" t="str">
        <f>"SC"&amp;LEFT(SalesDetails[[#This Row],[OrderNo]],4)&amp;SalesDetails[[#This Row],[Short State]]</f>
        <v>SC695ED</v>
      </c>
      <c r="C12598" s="1">
        <v>41380</v>
      </c>
      <c r="D12598" t="s">
        <v>16726</v>
      </c>
      <c r="E12598" t="s">
        <v>16736</v>
      </c>
      <c r="F12598" t="s">
        <v>16753</v>
      </c>
      <c r="G12598" t="s">
        <v>18117</v>
      </c>
      <c r="H12598" s="2">
        <v>32.106797617782945</v>
      </c>
      <c r="I12598" s="2">
        <v>41.99</v>
      </c>
      <c r="J12598">
        <v>10</v>
      </c>
      <c r="K12598" s="2">
        <f>SalesDetails[[#This Row],[Unit Price]]*SalesDetails[[#This Row],[Qty Sold]]</f>
        <v>419.90000000000003</v>
      </c>
      <c r="L12598" s="2">
        <f>(SalesDetails[[#This Row],[Unit Price]]-SalesDetails[[#This Row],[Unit Cost]])*SalesDetails[[#This Row],[Qty Sold]]</f>
        <v>98.832023822170569</v>
      </c>
    </row>
    <row r="12599" spans="1:12" x14ac:dyDescent="0.25">
      <c r="A12599" t="s">
        <v>803</v>
      </c>
      <c r="B12599" t="str">
        <f>"SC"&amp;LEFT(SalesDetails[[#This Row],[OrderNo]],4)&amp;SalesDetails[[#This Row],[Short State]]</f>
        <v>SC696KW</v>
      </c>
      <c r="C12599" s="1">
        <v>41353</v>
      </c>
      <c r="D12599" t="s">
        <v>16725</v>
      </c>
      <c r="E12599" t="s">
        <v>16734</v>
      </c>
      <c r="F12599" t="s">
        <v>16761</v>
      </c>
      <c r="G12599" t="s">
        <v>18117</v>
      </c>
      <c r="H12599" s="2">
        <v>41.664327394349577</v>
      </c>
      <c r="I12599" s="2">
        <v>41.99</v>
      </c>
      <c r="J12599">
        <v>9</v>
      </c>
      <c r="K12599" s="2">
        <f>SalesDetails[[#This Row],[Unit Price]]*SalesDetails[[#This Row],[Qty Sold]]</f>
        <v>377.91</v>
      </c>
      <c r="L12599" s="2">
        <f>(SalesDetails[[#This Row],[Unit Price]]-SalesDetails[[#This Row],[Unit Cost]])*SalesDetails[[#This Row],[Qty Sold]]</f>
        <v>2.931053450853824</v>
      </c>
    </row>
    <row r="12600" spans="1:12" x14ac:dyDescent="0.25">
      <c r="A12600" t="s">
        <v>4575</v>
      </c>
      <c r="B12600" t="str">
        <f>"SC"&amp;LEFT(SalesDetails[[#This Row],[OrderNo]],4)&amp;SalesDetails[[#This Row],[Short State]]</f>
        <v>SC4082KO</v>
      </c>
      <c r="C12600" s="1">
        <v>41337</v>
      </c>
      <c r="D12600" t="s">
        <v>16726</v>
      </c>
      <c r="E12600" t="s">
        <v>16735</v>
      </c>
      <c r="F12600" t="s">
        <v>16760</v>
      </c>
      <c r="G12600" t="s">
        <v>18117</v>
      </c>
      <c r="H12600" s="2">
        <v>34.565230866427129</v>
      </c>
      <c r="I12600" s="2">
        <v>41.99</v>
      </c>
      <c r="J12600">
        <v>12</v>
      </c>
      <c r="K12600" s="2">
        <f>SalesDetails[[#This Row],[Unit Price]]*SalesDetails[[#This Row],[Qty Sold]]</f>
        <v>503.88</v>
      </c>
      <c r="L12600" s="2">
        <f>(SalesDetails[[#This Row],[Unit Price]]-SalesDetails[[#This Row],[Unit Cost]])*SalesDetails[[#This Row],[Qty Sold]]</f>
        <v>89.097229602874478</v>
      </c>
    </row>
    <row r="12601" spans="1:12" x14ac:dyDescent="0.25">
      <c r="A12601" t="s">
        <v>4663</v>
      </c>
      <c r="B12601" t="str">
        <f>"SC"&amp;LEFT(SalesDetails[[#This Row],[OrderNo]],4)&amp;SalesDetails[[#This Row],[Short State]]</f>
        <v>SC4200ED</v>
      </c>
      <c r="C12601" s="1">
        <v>41070</v>
      </c>
      <c r="D12601" t="s">
        <v>16726</v>
      </c>
      <c r="E12601" t="s">
        <v>16729</v>
      </c>
      <c r="F12601" t="s">
        <v>16753</v>
      </c>
      <c r="G12601" t="s">
        <v>18117</v>
      </c>
      <c r="H12601" s="2">
        <v>28.090698898270794</v>
      </c>
      <c r="I12601" s="2">
        <v>41.99</v>
      </c>
      <c r="J12601">
        <v>6</v>
      </c>
      <c r="K12601" s="2">
        <f>SalesDetails[[#This Row],[Unit Price]]*SalesDetails[[#This Row],[Qty Sold]]</f>
        <v>251.94</v>
      </c>
      <c r="L12601" s="2">
        <f>(SalesDetails[[#This Row],[Unit Price]]-SalesDetails[[#This Row],[Unit Cost]])*SalesDetails[[#This Row],[Qty Sold]]</f>
        <v>83.395806610375246</v>
      </c>
    </row>
    <row r="12602" spans="1:12" x14ac:dyDescent="0.25">
      <c r="A12602" t="s">
        <v>5262</v>
      </c>
      <c r="B12602" t="str">
        <f>"SC"&amp;LEFT(SalesDetails[[#This Row],[OrderNo]],4)&amp;SalesDetails[[#This Row],[Short State]]</f>
        <v>SC4951BO</v>
      </c>
      <c r="C12602" s="1">
        <v>40910</v>
      </c>
      <c r="D12602" t="s">
        <v>16726</v>
      </c>
      <c r="E12602" t="s">
        <v>16732</v>
      </c>
      <c r="F12602" t="s">
        <v>16749</v>
      </c>
      <c r="G12602" t="s">
        <v>18117</v>
      </c>
      <c r="H12602" s="2">
        <v>18.804772302352436</v>
      </c>
      <c r="I12602" s="2">
        <v>41.99</v>
      </c>
      <c r="J12602">
        <v>4</v>
      </c>
      <c r="K12602" s="2">
        <f>SalesDetails[[#This Row],[Unit Price]]*SalesDetails[[#This Row],[Qty Sold]]</f>
        <v>167.96</v>
      </c>
      <c r="L12602" s="2">
        <f>(SalesDetails[[#This Row],[Unit Price]]-SalesDetails[[#This Row],[Unit Cost]])*SalesDetails[[#This Row],[Qty Sold]]</f>
        <v>92.740910790590263</v>
      </c>
    </row>
    <row r="12603" spans="1:12" x14ac:dyDescent="0.25">
      <c r="A12603" t="s">
        <v>6470</v>
      </c>
      <c r="B12603" t="str">
        <f>"SC"&amp;LEFT(SalesDetails[[#This Row],[OrderNo]],4)&amp;SalesDetails[[#This Row],[Short State]]</f>
        <v>SC6600CR</v>
      </c>
      <c r="C12603" s="1">
        <v>40903</v>
      </c>
      <c r="D12603" t="s">
        <v>16726</v>
      </c>
      <c r="E12603" t="s">
        <v>16732</v>
      </c>
      <c r="F12603" t="s">
        <v>16750</v>
      </c>
      <c r="G12603" t="s">
        <v>18117</v>
      </c>
      <c r="H12603" s="2">
        <v>15.056581987709306</v>
      </c>
      <c r="I12603" s="2">
        <v>41.99</v>
      </c>
      <c r="J12603">
        <v>4</v>
      </c>
      <c r="K12603" s="2">
        <f>SalesDetails[[#This Row],[Unit Price]]*SalesDetails[[#This Row],[Qty Sold]]</f>
        <v>167.96</v>
      </c>
      <c r="L12603" s="2">
        <f>(SalesDetails[[#This Row],[Unit Price]]-SalesDetails[[#This Row],[Unit Cost]])*SalesDetails[[#This Row],[Qty Sold]]</f>
        <v>107.73367204916278</v>
      </c>
    </row>
    <row r="12604" spans="1:12" x14ac:dyDescent="0.25">
      <c r="A12604" t="s">
        <v>6708</v>
      </c>
      <c r="B12604" t="str">
        <f>"SC"&amp;LEFT(SalesDetails[[#This Row],[OrderNo]],4)&amp;SalesDetails[[#This Row],[Short State]]</f>
        <v>SC6919NA</v>
      </c>
      <c r="C12604" s="1">
        <v>41756</v>
      </c>
      <c r="D12604" t="s">
        <v>16724</v>
      </c>
      <c r="E12604" t="s">
        <v>16736</v>
      </c>
      <c r="F12604" t="s">
        <v>16762</v>
      </c>
      <c r="G12604" t="s">
        <v>18117</v>
      </c>
      <c r="H12604" s="2">
        <v>28.376236565933496</v>
      </c>
      <c r="I12604" s="2">
        <v>41.99</v>
      </c>
      <c r="J12604">
        <v>20</v>
      </c>
      <c r="K12604" s="2">
        <f>SalesDetails[[#This Row],[Unit Price]]*SalesDetails[[#This Row],[Qty Sold]]</f>
        <v>839.80000000000007</v>
      </c>
      <c r="L12604" s="2">
        <f>(SalesDetails[[#This Row],[Unit Price]]-SalesDetails[[#This Row],[Unit Cost]])*SalesDetails[[#This Row],[Qty Sold]]</f>
        <v>272.27526868133009</v>
      </c>
    </row>
    <row r="12605" spans="1:12" x14ac:dyDescent="0.25">
      <c r="A12605" t="s">
        <v>6776</v>
      </c>
      <c r="B12605" t="str">
        <f>"SC"&amp;LEFT(SalesDetails[[#This Row],[OrderNo]],4)&amp;SalesDetails[[#This Row],[Short State]]</f>
        <v>SC7767EB</v>
      </c>
      <c r="C12605" s="1">
        <v>41326</v>
      </c>
      <c r="D12605" t="s">
        <v>16724</v>
      </c>
      <c r="E12605" t="s">
        <v>16732</v>
      </c>
      <c r="F12605" t="s">
        <v>16752</v>
      </c>
      <c r="G12605" t="s">
        <v>18117</v>
      </c>
      <c r="H12605" s="2">
        <v>10.562097430214932</v>
      </c>
      <c r="I12605" s="2">
        <v>41.99</v>
      </c>
      <c r="J12605">
        <v>18</v>
      </c>
      <c r="K12605" s="2">
        <f>SalesDetails[[#This Row],[Unit Price]]*SalesDetails[[#This Row],[Qty Sold]]</f>
        <v>755.82</v>
      </c>
      <c r="L12605" s="2">
        <f>(SalesDetails[[#This Row],[Unit Price]]-SalesDetails[[#This Row],[Unit Cost]])*SalesDetails[[#This Row],[Qty Sold]]</f>
        <v>565.70224625613128</v>
      </c>
    </row>
    <row r="12606" spans="1:12" x14ac:dyDescent="0.25">
      <c r="A12606" t="s">
        <v>10535</v>
      </c>
      <c r="B12606" t="str">
        <f>"SC"&amp;LEFT(SalesDetails[[#This Row],[OrderNo]],4)&amp;SalesDetails[[#This Row],[Short State]]</f>
        <v>SC1331KW</v>
      </c>
      <c r="C12606" s="1">
        <v>41867</v>
      </c>
      <c r="D12606" t="s">
        <v>16726</v>
      </c>
      <c r="E12606" t="s">
        <v>16730</v>
      </c>
      <c r="F12606" t="s">
        <v>16761</v>
      </c>
      <c r="G12606" t="s">
        <v>18117</v>
      </c>
      <c r="H12606" s="2">
        <v>41.078647213193904</v>
      </c>
      <c r="I12606" s="2">
        <v>41.99</v>
      </c>
      <c r="J12606">
        <v>18</v>
      </c>
      <c r="K12606" s="2">
        <f>SalesDetails[[#This Row],[Unit Price]]*SalesDetails[[#This Row],[Qty Sold]]</f>
        <v>755.82</v>
      </c>
      <c r="L12606" s="2">
        <f>(SalesDetails[[#This Row],[Unit Price]]-SalesDetails[[#This Row],[Unit Cost]])*SalesDetails[[#This Row],[Qty Sold]]</f>
        <v>16.404350162509772</v>
      </c>
    </row>
    <row r="12607" spans="1:12" x14ac:dyDescent="0.25">
      <c r="A12607" t="s">
        <v>10863</v>
      </c>
      <c r="B12607" t="str">
        <f>"SC"&amp;LEFT(SalesDetails[[#This Row],[OrderNo]],4)&amp;SalesDetails[[#This Row],[Short State]]</f>
        <v>SC1376KE</v>
      </c>
      <c r="C12607" s="1">
        <v>41172</v>
      </c>
      <c r="D12607" t="s">
        <v>16726</v>
      </c>
      <c r="E12607" t="s">
        <v>16736</v>
      </c>
      <c r="F12607" t="s">
        <v>16759</v>
      </c>
      <c r="G12607" t="s">
        <v>18117</v>
      </c>
      <c r="H12607" s="2">
        <v>31.49309804289279</v>
      </c>
      <c r="I12607" s="2">
        <v>41.99</v>
      </c>
      <c r="J12607">
        <v>5</v>
      </c>
      <c r="K12607" s="2">
        <f>SalesDetails[[#This Row],[Unit Price]]*SalesDetails[[#This Row],[Qty Sold]]</f>
        <v>209.95000000000002</v>
      </c>
      <c r="L12607" s="2">
        <f>(SalesDetails[[#This Row],[Unit Price]]-SalesDetails[[#This Row],[Unit Cost]])*SalesDetails[[#This Row],[Qty Sold]]</f>
        <v>52.484509785536062</v>
      </c>
    </row>
    <row r="12608" spans="1:12" x14ac:dyDescent="0.25">
      <c r="A12608" t="s">
        <v>11351</v>
      </c>
      <c r="B12608" t="str">
        <f>"SC"&amp;LEFT(SalesDetails[[#This Row],[OrderNo]],4)&amp;SalesDetails[[#This Row],[Short State]]</f>
        <v>SC1445EK</v>
      </c>
      <c r="C12608" s="1">
        <v>41423</v>
      </c>
      <c r="D12608" t="s">
        <v>16726</v>
      </c>
      <c r="E12608" t="s">
        <v>16736</v>
      </c>
      <c r="F12608" t="s">
        <v>16754</v>
      </c>
      <c r="G12608" t="s">
        <v>18117</v>
      </c>
      <c r="H12608" s="2">
        <v>40.998143661450143</v>
      </c>
      <c r="I12608" s="2">
        <v>41.99</v>
      </c>
      <c r="J12608">
        <v>10</v>
      </c>
      <c r="K12608" s="2">
        <f>SalesDetails[[#This Row],[Unit Price]]*SalesDetails[[#This Row],[Qty Sold]]</f>
        <v>419.90000000000003</v>
      </c>
      <c r="L12608" s="2">
        <f>(SalesDetails[[#This Row],[Unit Price]]-SalesDetails[[#This Row],[Unit Cost]])*SalesDetails[[#This Row],[Qty Sold]]</f>
        <v>9.9185633854985866</v>
      </c>
    </row>
    <row r="12609" spans="1:12" x14ac:dyDescent="0.25">
      <c r="A12609" t="s">
        <v>11366</v>
      </c>
      <c r="B12609" t="str">
        <f>"SC"&amp;LEFT(SalesDetails[[#This Row],[OrderNo]],4)&amp;SalesDetails[[#This Row],[Short State]]</f>
        <v>SC1448KW</v>
      </c>
      <c r="C12609" s="1">
        <v>41518</v>
      </c>
      <c r="D12609" t="s">
        <v>16725</v>
      </c>
      <c r="E12609" t="s">
        <v>16736</v>
      </c>
      <c r="F12609" t="s">
        <v>16761</v>
      </c>
      <c r="G12609" t="s">
        <v>18117</v>
      </c>
      <c r="H12609" s="2">
        <v>16.716447888950405</v>
      </c>
      <c r="I12609" s="2">
        <v>41.99</v>
      </c>
      <c r="J12609">
        <v>10</v>
      </c>
      <c r="K12609" s="2">
        <f>SalesDetails[[#This Row],[Unit Price]]*SalesDetails[[#This Row],[Qty Sold]]</f>
        <v>419.90000000000003</v>
      </c>
      <c r="L12609" s="2">
        <f>(SalesDetails[[#This Row],[Unit Price]]-SalesDetails[[#This Row],[Unit Cost]])*SalesDetails[[#This Row],[Qty Sold]]</f>
        <v>252.73552111049597</v>
      </c>
    </row>
    <row r="12610" spans="1:12" x14ac:dyDescent="0.25">
      <c r="A12610" t="s">
        <v>11427</v>
      </c>
      <c r="B12610" t="str">
        <f>"SC"&amp;LEFT(SalesDetails[[#This Row],[OrderNo]],4)&amp;SalesDetails[[#This Row],[Short State]]</f>
        <v>SC1456AK</v>
      </c>
      <c r="C12610" s="1">
        <v>41718</v>
      </c>
      <c r="D12610" t="s">
        <v>16726</v>
      </c>
      <c r="E12610" t="s">
        <v>16736</v>
      </c>
      <c r="F12610" t="s">
        <v>16745</v>
      </c>
      <c r="G12610" t="s">
        <v>18117</v>
      </c>
      <c r="H12610" s="2">
        <v>12.169607654786953</v>
      </c>
      <c r="I12610" s="2">
        <v>41.99</v>
      </c>
      <c r="J12610">
        <v>20</v>
      </c>
      <c r="K12610" s="2">
        <f>SalesDetails[[#This Row],[Unit Price]]*SalesDetails[[#This Row],[Qty Sold]]</f>
        <v>839.80000000000007</v>
      </c>
      <c r="L12610" s="2">
        <f>(SalesDetails[[#This Row],[Unit Price]]-SalesDetails[[#This Row],[Unit Cost]])*SalesDetails[[#This Row],[Qty Sold]]</f>
        <v>596.40784690426108</v>
      </c>
    </row>
    <row r="12611" spans="1:12" x14ac:dyDescent="0.25">
      <c r="A12611" t="s">
        <v>11756</v>
      </c>
      <c r="B12611" t="str">
        <f>"SC"&amp;LEFT(SalesDetails[[#This Row],[OrderNo]],4)&amp;SalesDetails[[#This Row],[Short State]]</f>
        <v>SC1502KW</v>
      </c>
      <c r="C12611" s="1">
        <v>41396</v>
      </c>
      <c r="D12611" t="s">
        <v>16725</v>
      </c>
      <c r="E12611" t="s">
        <v>16733</v>
      </c>
      <c r="F12611" t="s">
        <v>16761</v>
      </c>
      <c r="G12611" t="s">
        <v>18117</v>
      </c>
      <c r="H12611" s="2">
        <v>21.497293501929398</v>
      </c>
      <c r="I12611" s="2">
        <v>41.99</v>
      </c>
      <c r="J12611">
        <v>12</v>
      </c>
      <c r="K12611" s="2">
        <f>SalesDetails[[#This Row],[Unit Price]]*SalesDetails[[#This Row],[Qty Sold]]</f>
        <v>503.88</v>
      </c>
      <c r="L12611" s="2">
        <f>(SalesDetails[[#This Row],[Unit Price]]-SalesDetails[[#This Row],[Unit Cost]])*SalesDetails[[#This Row],[Qty Sold]]</f>
        <v>245.91247797684724</v>
      </c>
    </row>
    <row r="12612" spans="1:12" x14ac:dyDescent="0.25">
      <c r="A12612" t="s">
        <v>16377</v>
      </c>
      <c r="B12612" t="str">
        <f>"SC"&amp;LEFT(SalesDetails[[#This Row],[OrderNo]],4)&amp;SalesDetails[[#This Row],[Short State]]</f>
        <v>SC2184ZA</v>
      </c>
      <c r="C12612" s="1">
        <v>41659</v>
      </c>
      <c r="D12612" t="s">
        <v>16726</v>
      </c>
      <c r="E12612" t="s">
        <v>16732</v>
      </c>
      <c r="F12612" t="s">
        <v>16769</v>
      </c>
      <c r="G12612" t="s">
        <v>18117</v>
      </c>
      <c r="H12612" s="2">
        <v>33.548866743251281</v>
      </c>
      <c r="I12612" s="2">
        <v>41.99</v>
      </c>
      <c r="J12612">
        <v>18</v>
      </c>
      <c r="K12612" s="2">
        <f>SalesDetails[[#This Row],[Unit Price]]*SalesDetails[[#This Row],[Qty Sold]]</f>
        <v>755.82</v>
      </c>
      <c r="L12612" s="2">
        <f>(SalesDetails[[#This Row],[Unit Price]]-SalesDetails[[#This Row],[Unit Cost]])*SalesDetails[[#This Row],[Qty Sold]]</f>
        <v>151.94039862147696</v>
      </c>
    </row>
    <row r="12613" spans="1:12" x14ac:dyDescent="0.25">
      <c r="A12613" t="s">
        <v>3692</v>
      </c>
      <c r="B12613" t="str">
        <f>"SC"&amp;LEFT(SalesDetails[[#This Row],[OrderNo]],4)&amp;SalesDetails[[#This Row],[Short State]]</f>
        <v>SC2878OG</v>
      </c>
      <c r="C12613" s="1">
        <v>41031</v>
      </c>
      <c r="D12613" t="s">
        <v>16725</v>
      </c>
      <c r="E12613" t="s">
        <v>16736</v>
      </c>
      <c r="F12613" t="s">
        <v>16763</v>
      </c>
      <c r="G12613" t="s">
        <v>18118</v>
      </c>
      <c r="H12613" s="2">
        <v>24.947309951338514</v>
      </c>
      <c r="I12613" s="2">
        <v>41.99</v>
      </c>
      <c r="J12613">
        <v>10</v>
      </c>
      <c r="K12613" s="2">
        <f>SalesDetails[[#This Row],[Unit Price]]*SalesDetails[[#This Row],[Qty Sold]]</f>
        <v>419.90000000000003</v>
      </c>
      <c r="L12613" s="2">
        <f>(SalesDetails[[#This Row],[Unit Price]]-SalesDetails[[#This Row],[Unit Cost]])*SalesDetails[[#This Row],[Qty Sold]]</f>
        <v>170.42690048661487</v>
      </c>
    </row>
    <row r="12614" spans="1:12" x14ac:dyDescent="0.25">
      <c r="A12614" t="s">
        <v>6769</v>
      </c>
      <c r="B12614" t="str">
        <f>"SC"&amp;LEFT(SalesDetails[[#This Row],[OrderNo]],4)&amp;SalesDetails[[#This Row],[Short State]]</f>
        <v>SC7758ED</v>
      </c>
      <c r="C12614" s="1">
        <v>41278</v>
      </c>
      <c r="D12614" t="s">
        <v>16726</v>
      </c>
      <c r="E12614" t="s">
        <v>16732</v>
      </c>
      <c r="F12614" t="s">
        <v>16753</v>
      </c>
      <c r="G12614" t="s">
        <v>18118</v>
      </c>
      <c r="H12614" s="2">
        <v>20.197381862855423</v>
      </c>
      <c r="I12614" s="2">
        <v>41.99</v>
      </c>
      <c r="J12614">
        <v>9</v>
      </c>
      <c r="K12614" s="2">
        <f>SalesDetails[[#This Row],[Unit Price]]*SalesDetails[[#This Row],[Qty Sold]]</f>
        <v>377.91</v>
      </c>
      <c r="L12614" s="2">
        <f>(SalesDetails[[#This Row],[Unit Price]]-SalesDetails[[#This Row],[Unit Cost]])*SalesDetails[[#This Row],[Qty Sold]]</f>
        <v>196.13356323430122</v>
      </c>
    </row>
    <row r="12615" spans="1:12" x14ac:dyDescent="0.25">
      <c r="A12615" t="s">
        <v>7672</v>
      </c>
      <c r="B12615" t="str">
        <f>"SC"&amp;LEFT(SalesDetails[[#This Row],[OrderNo]],4)&amp;SalesDetails[[#This Row],[Short State]]</f>
        <v>SC9056DE</v>
      </c>
      <c r="C12615" s="1">
        <v>40925</v>
      </c>
      <c r="D12615" t="s">
        <v>16726</v>
      </c>
      <c r="E12615" t="s">
        <v>16732</v>
      </c>
      <c r="F12615" t="s">
        <v>16751</v>
      </c>
      <c r="G12615" t="s">
        <v>18118</v>
      </c>
      <c r="H12615" s="2">
        <v>10.169782832976063</v>
      </c>
      <c r="I12615" s="2">
        <v>41.99</v>
      </c>
      <c r="J12615">
        <v>4</v>
      </c>
      <c r="K12615" s="2">
        <f>SalesDetails[[#This Row],[Unit Price]]*SalesDetails[[#This Row],[Qty Sold]]</f>
        <v>167.96</v>
      </c>
      <c r="L12615" s="2">
        <f>(SalesDetails[[#This Row],[Unit Price]]-SalesDetails[[#This Row],[Unit Cost]])*SalesDetails[[#This Row],[Qty Sold]]</f>
        <v>127.28086866809576</v>
      </c>
    </row>
    <row r="12616" spans="1:12" x14ac:dyDescent="0.25">
      <c r="A12616" t="s">
        <v>8656</v>
      </c>
      <c r="B12616" t="str">
        <f>"SC"&amp;LEFT(SalesDetails[[#This Row],[OrderNo]],4)&amp;SalesDetails[[#This Row],[Short State]]</f>
        <v>SC1048KW</v>
      </c>
      <c r="C12616" s="1">
        <v>41453</v>
      </c>
      <c r="D12616" t="s">
        <v>16725</v>
      </c>
      <c r="E12616" t="s">
        <v>16736</v>
      </c>
      <c r="F12616" t="s">
        <v>16761</v>
      </c>
      <c r="G12616" t="s">
        <v>18118</v>
      </c>
      <c r="H12616" s="2">
        <v>15.603931906379078</v>
      </c>
      <c r="I12616" s="2">
        <v>41.99</v>
      </c>
      <c r="J12616">
        <v>12</v>
      </c>
      <c r="K12616" s="2">
        <f>SalesDetails[[#This Row],[Unit Price]]*SalesDetails[[#This Row],[Qty Sold]]</f>
        <v>503.88</v>
      </c>
      <c r="L12616" s="2">
        <f>(SalesDetails[[#This Row],[Unit Price]]-SalesDetails[[#This Row],[Unit Cost]])*SalesDetails[[#This Row],[Qty Sold]]</f>
        <v>316.6328171234511</v>
      </c>
    </row>
    <row r="12617" spans="1:12" x14ac:dyDescent="0.25">
      <c r="A12617" t="s">
        <v>9163</v>
      </c>
      <c r="B12617" t="str">
        <f>"SC"&amp;LEFT(SalesDetails[[#This Row],[OrderNo]],4)&amp;SalesDetails[[#This Row],[Short State]]</f>
        <v>SC1126EB</v>
      </c>
      <c r="C12617" s="1">
        <v>41111</v>
      </c>
      <c r="D12617" t="s">
        <v>16726</v>
      </c>
      <c r="E12617" t="s">
        <v>16729</v>
      </c>
      <c r="F12617" t="s">
        <v>16752</v>
      </c>
      <c r="G12617" t="s">
        <v>18118</v>
      </c>
      <c r="H12617" s="2">
        <v>15.477036919109727</v>
      </c>
      <c r="I12617" s="2">
        <v>41.99</v>
      </c>
      <c r="J12617">
        <v>6</v>
      </c>
      <c r="K12617" s="2">
        <f>SalesDetails[[#This Row],[Unit Price]]*SalesDetails[[#This Row],[Qty Sold]]</f>
        <v>251.94</v>
      </c>
      <c r="L12617" s="2">
        <f>(SalesDetails[[#This Row],[Unit Price]]-SalesDetails[[#This Row],[Unit Cost]])*SalesDetails[[#This Row],[Qty Sold]]</f>
        <v>159.07777848534164</v>
      </c>
    </row>
    <row r="12618" spans="1:12" x14ac:dyDescent="0.25">
      <c r="A12618" t="s">
        <v>11007</v>
      </c>
      <c r="B12618" t="str">
        <f>"SC"&amp;LEFT(SalesDetails[[#This Row],[OrderNo]],4)&amp;SalesDetails[[#This Row],[Short State]]</f>
        <v>SC1396EB</v>
      </c>
      <c r="C12618" s="1">
        <v>41736</v>
      </c>
      <c r="D12618" t="s">
        <v>16723</v>
      </c>
      <c r="E12618" t="s">
        <v>16736</v>
      </c>
      <c r="F12618" t="s">
        <v>16752</v>
      </c>
      <c r="G12618" t="s">
        <v>18118</v>
      </c>
      <c r="H12618" s="2">
        <v>36.299573725390282</v>
      </c>
      <c r="I12618" s="2">
        <v>41.99</v>
      </c>
      <c r="J12618">
        <v>20</v>
      </c>
      <c r="K12618" s="2">
        <f>SalesDetails[[#This Row],[Unit Price]]*SalesDetails[[#This Row],[Qty Sold]]</f>
        <v>839.80000000000007</v>
      </c>
      <c r="L12618" s="2">
        <f>(SalesDetails[[#This Row],[Unit Price]]-SalesDetails[[#This Row],[Unit Cost]])*SalesDetails[[#This Row],[Qty Sold]]</f>
        <v>113.80852549219441</v>
      </c>
    </row>
    <row r="12619" spans="1:12" x14ac:dyDescent="0.25">
      <c r="A12619" t="s">
        <v>11236</v>
      </c>
      <c r="B12619" t="str">
        <f>"SC"&amp;LEFT(SalesDetails[[#This Row],[OrderNo]],4)&amp;SalesDetails[[#This Row],[Short State]]</f>
        <v>SC1430KW</v>
      </c>
      <c r="C12619" s="1">
        <v>41079</v>
      </c>
      <c r="D12619" t="s">
        <v>16725</v>
      </c>
      <c r="E12619" t="s">
        <v>16736</v>
      </c>
      <c r="F12619" t="s">
        <v>16761</v>
      </c>
      <c r="G12619" t="s">
        <v>18118</v>
      </c>
      <c r="H12619" s="2">
        <v>3.3634762398705402</v>
      </c>
      <c r="I12619" s="2">
        <v>41.99</v>
      </c>
      <c r="J12619">
        <v>6</v>
      </c>
      <c r="K12619" s="2">
        <f>SalesDetails[[#This Row],[Unit Price]]*SalesDetails[[#This Row],[Qty Sold]]</f>
        <v>251.94</v>
      </c>
      <c r="L12619" s="2">
        <f>(SalesDetails[[#This Row],[Unit Price]]-SalesDetails[[#This Row],[Unit Cost]])*SalesDetails[[#This Row],[Qty Sold]]</f>
        <v>231.75914256077675</v>
      </c>
    </row>
    <row r="12620" spans="1:12" x14ac:dyDescent="0.25">
      <c r="A12620" t="s">
        <v>11657</v>
      </c>
      <c r="B12620" t="str">
        <f>"SC"&amp;LEFT(SalesDetails[[#This Row],[OrderNo]],4)&amp;SalesDetails[[#This Row],[Short State]]</f>
        <v>SC1489DE</v>
      </c>
      <c r="C12620" s="1">
        <v>41345</v>
      </c>
      <c r="D12620" t="s">
        <v>16725</v>
      </c>
      <c r="E12620" t="s">
        <v>16736</v>
      </c>
      <c r="F12620" t="s">
        <v>16751</v>
      </c>
      <c r="G12620" t="s">
        <v>18118</v>
      </c>
      <c r="H12620" s="2">
        <v>3.2462448818860601</v>
      </c>
      <c r="I12620" s="2">
        <v>41.99</v>
      </c>
      <c r="J12620">
        <v>10</v>
      </c>
      <c r="K12620" s="2">
        <f>SalesDetails[[#This Row],[Unit Price]]*SalesDetails[[#This Row],[Qty Sold]]</f>
        <v>419.90000000000003</v>
      </c>
      <c r="L12620" s="2">
        <f>(SalesDetails[[#This Row],[Unit Price]]-SalesDetails[[#This Row],[Unit Cost]])*SalesDetails[[#This Row],[Qty Sold]]</f>
        <v>387.43755118113938</v>
      </c>
    </row>
    <row r="12621" spans="1:12" x14ac:dyDescent="0.25">
      <c r="A12621" t="s">
        <v>15366</v>
      </c>
      <c r="B12621" t="str">
        <f>"SC"&amp;LEFT(SalesDetails[[#This Row],[OrderNo]],4)&amp;SalesDetails[[#This Row],[Short State]]</f>
        <v>SC2039EB</v>
      </c>
      <c r="C12621" s="1">
        <v>41214</v>
      </c>
      <c r="D12621" t="s">
        <v>16724</v>
      </c>
      <c r="E12621" t="s">
        <v>16737</v>
      </c>
      <c r="F12621" t="s">
        <v>16752</v>
      </c>
      <c r="G12621" t="s">
        <v>18118</v>
      </c>
      <c r="H12621" s="2">
        <v>37.335429754126828</v>
      </c>
      <c r="I12621" s="2">
        <v>41.99</v>
      </c>
      <c r="J12621">
        <v>6</v>
      </c>
      <c r="K12621" s="2">
        <f>SalesDetails[[#This Row],[Unit Price]]*SalesDetails[[#This Row],[Qty Sold]]</f>
        <v>251.94</v>
      </c>
      <c r="L12621" s="2">
        <f>(SalesDetails[[#This Row],[Unit Price]]-SalesDetails[[#This Row],[Unit Cost]])*SalesDetails[[#This Row],[Qty Sold]]</f>
        <v>27.927421475239044</v>
      </c>
    </row>
    <row r="12622" spans="1:12" x14ac:dyDescent="0.25">
      <c r="A12622" t="s">
        <v>16201</v>
      </c>
      <c r="B12622" t="str">
        <f>"SC"&amp;LEFT(SalesDetails[[#This Row],[OrderNo]],4)&amp;SalesDetails[[#This Row],[Short State]]</f>
        <v>SC2157JI</v>
      </c>
      <c r="C12622" s="1">
        <v>41337</v>
      </c>
      <c r="D12622" t="s">
        <v>16726</v>
      </c>
      <c r="E12622" t="s">
        <v>16735</v>
      </c>
      <c r="F12622" t="s">
        <v>16758</v>
      </c>
      <c r="G12622" t="s">
        <v>18118</v>
      </c>
      <c r="H12622" s="2">
        <v>0.21562003155153406</v>
      </c>
      <c r="I12622" s="2">
        <v>41.99</v>
      </c>
      <c r="J12622">
        <v>12</v>
      </c>
      <c r="K12622" s="2">
        <f>SalesDetails[[#This Row],[Unit Price]]*SalesDetails[[#This Row],[Qty Sold]]</f>
        <v>503.88</v>
      </c>
      <c r="L12622" s="2">
        <f>(SalesDetails[[#This Row],[Unit Price]]-SalesDetails[[#This Row],[Unit Cost]])*SalesDetails[[#This Row],[Qty Sold]]</f>
        <v>501.29255962138166</v>
      </c>
    </row>
    <row r="12623" spans="1:12" x14ac:dyDescent="0.25">
      <c r="A12623" t="s">
        <v>6771</v>
      </c>
      <c r="B12623" t="str">
        <f>"SC"&amp;LEFT(SalesDetails[[#This Row],[OrderNo]],4)&amp;SalesDetails[[#This Row],[Short State]]</f>
        <v>SC7760KW</v>
      </c>
      <c r="C12623" s="1">
        <v>41665</v>
      </c>
      <c r="D12623" t="s">
        <v>16724</v>
      </c>
      <c r="E12623" t="s">
        <v>16734</v>
      </c>
      <c r="F12623" t="s">
        <v>16761</v>
      </c>
      <c r="G12623" t="s">
        <v>18119</v>
      </c>
      <c r="H12623" s="2">
        <v>53.260306997859693</v>
      </c>
      <c r="I12623" s="2">
        <v>59.99</v>
      </c>
      <c r="J12623">
        <v>36</v>
      </c>
      <c r="K12623" s="2">
        <f>SalesDetails[[#This Row],[Unit Price]]*SalesDetails[[#This Row],[Qty Sold]]</f>
        <v>2159.64</v>
      </c>
      <c r="L12623" s="2">
        <f>(SalesDetails[[#This Row],[Unit Price]]-SalesDetails[[#This Row],[Unit Cost]])*SalesDetails[[#This Row],[Qty Sold]]</f>
        <v>242.26894807705111</v>
      </c>
    </row>
    <row r="12624" spans="1:12" x14ac:dyDescent="0.25">
      <c r="A12624" t="s">
        <v>11767</v>
      </c>
      <c r="B12624" t="str">
        <f>"SC"&amp;LEFT(SalesDetails[[#This Row],[OrderNo]],4)&amp;SalesDetails[[#This Row],[Short State]]</f>
        <v>SC1504KT</v>
      </c>
      <c r="C12624" s="1">
        <v>41875</v>
      </c>
      <c r="D12624" t="s">
        <v>16726</v>
      </c>
      <c r="E12624" t="s">
        <v>16736</v>
      </c>
      <c r="F12624" t="s">
        <v>16741</v>
      </c>
      <c r="G12624" t="s">
        <v>18119</v>
      </c>
      <c r="H12624" s="2">
        <v>11.68587715507454</v>
      </c>
      <c r="I12624" s="2">
        <v>59.99</v>
      </c>
      <c r="J12624">
        <v>20</v>
      </c>
      <c r="K12624" s="2">
        <f>SalesDetails[[#This Row],[Unit Price]]*SalesDetails[[#This Row],[Qty Sold]]</f>
        <v>1199.8</v>
      </c>
      <c r="L12624" s="2">
        <f>(SalesDetails[[#This Row],[Unit Price]]-SalesDetails[[#This Row],[Unit Cost]])*SalesDetails[[#This Row],[Qty Sold]]</f>
        <v>966.08245689850924</v>
      </c>
    </row>
    <row r="12625" spans="1:12" x14ac:dyDescent="0.25">
      <c r="A12625" t="s">
        <v>6944</v>
      </c>
      <c r="B12625" t="str">
        <f>"SC"&amp;LEFT(SalesDetails[[#This Row],[OrderNo]],4)&amp;SalesDetails[[#This Row],[Short State]]</f>
        <v>SC7995OY</v>
      </c>
      <c r="C12625" s="1">
        <v>41696</v>
      </c>
      <c r="D12625" t="s">
        <v>16726</v>
      </c>
      <c r="E12625" t="s">
        <v>16734</v>
      </c>
      <c r="F12625" t="s">
        <v>16766</v>
      </c>
      <c r="G12625" t="s">
        <v>18120</v>
      </c>
      <c r="H12625" s="2">
        <v>14.48226970352197</v>
      </c>
      <c r="I12625" s="2">
        <v>59.99</v>
      </c>
      <c r="J12625">
        <v>18</v>
      </c>
      <c r="K12625" s="2">
        <f>SalesDetails[[#This Row],[Unit Price]]*SalesDetails[[#This Row],[Qty Sold]]</f>
        <v>1079.82</v>
      </c>
      <c r="L12625" s="2">
        <f>(SalesDetails[[#This Row],[Unit Price]]-SalesDetails[[#This Row],[Unit Cost]])*SalesDetails[[#This Row],[Qty Sold]]</f>
        <v>819.13914533660454</v>
      </c>
    </row>
    <row r="12626" spans="1:12" x14ac:dyDescent="0.25">
      <c r="A12626" t="s">
        <v>10470</v>
      </c>
      <c r="B12626" t="str">
        <f>"SC"&amp;LEFT(SalesDetails[[#This Row],[OrderNo]],4)&amp;SalesDetails[[#This Row],[Short State]]</f>
        <v>SC1323KW</v>
      </c>
      <c r="C12626" s="1">
        <v>41732</v>
      </c>
      <c r="D12626" t="s">
        <v>16726</v>
      </c>
      <c r="E12626" t="s">
        <v>16734</v>
      </c>
      <c r="F12626" t="s">
        <v>16761</v>
      </c>
      <c r="G12626" t="s">
        <v>18120</v>
      </c>
      <c r="H12626" s="2">
        <v>34.708482520702454</v>
      </c>
      <c r="I12626" s="2">
        <v>59.99</v>
      </c>
      <c r="J12626">
        <v>18</v>
      </c>
      <c r="K12626" s="2">
        <f>SalesDetails[[#This Row],[Unit Price]]*SalesDetails[[#This Row],[Qty Sold]]</f>
        <v>1079.82</v>
      </c>
      <c r="L12626" s="2">
        <f>(SalesDetails[[#This Row],[Unit Price]]-SalesDetails[[#This Row],[Unit Cost]])*SalesDetails[[#This Row],[Qty Sold]]</f>
        <v>455.06731462735587</v>
      </c>
    </row>
    <row r="12627" spans="1:12" x14ac:dyDescent="0.25">
      <c r="A12627" t="s">
        <v>11618</v>
      </c>
      <c r="B12627" t="str">
        <f>"SC"&amp;LEFT(SalesDetails[[#This Row],[OrderNo]],4)&amp;SalesDetails[[#This Row],[Short State]]</f>
        <v>SC1482FC</v>
      </c>
      <c r="C12627" s="1">
        <v>41892</v>
      </c>
      <c r="D12627" t="s">
        <v>16726</v>
      </c>
      <c r="E12627" t="s">
        <v>16736</v>
      </c>
      <c r="F12627" t="s">
        <v>16756</v>
      </c>
      <c r="G12627" t="s">
        <v>18120</v>
      </c>
      <c r="H12627" s="2">
        <v>37.437291573045059</v>
      </c>
      <c r="I12627" s="2">
        <v>59.99</v>
      </c>
      <c r="J12627">
        <v>20</v>
      </c>
      <c r="K12627" s="2">
        <f>SalesDetails[[#This Row],[Unit Price]]*SalesDetails[[#This Row],[Qty Sold]]</f>
        <v>1199.8</v>
      </c>
      <c r="L12627" s="2">
        <f>(SalesDetails[[#This Row],[Unit Price]]-SalesDetails[[#This Row],[Unit Cost]])*SalesDetails[[#This Row],[Qty Sold]]</f>
        <v>451.0541685390989</v>
      </c>
    </row>
    <row r="12628" spans="1:12" x14ac:dyDescent="0.25">
      <c r="A12628" t="s">
        <v>14953</v>
      </c>
      <c r="B12628" t="str">
        <f>"SC"&amp;LEFT(SalesDetails[[#This Row],[OrderNo]],4)&amp;SalesDetails[[#This Row],[Short State]]</f>
        <v>SC1975OG</v>
      </c>
      <c r="C12628" s="1">
        <v>41941</v>
      </c>
      <c r="D12628" t="s">
        <v>16725</v>
      </c>
      <c r="E12628" t="s">
        <v>16731</v>
      </c>
      <c r="F12628" t="s">
        <v>16763</v>
      </c>
      <c r="G12628" t="s">
        <v>18120</v>
      </c>
      <c r="H12628" s="2">
        <v>44.84384384314253</v>
      </c>
      <c r="I12628" s="2">
        <v>59.99</v>
      </c>
      <c r="J12628">
        <v>32</v>
      </c>
      <c r="K12628" s="2">
        <f>SalesDetails[[#This Row],[Unit Price]]*SalesDetails[[#This Row],[Qty Sold]]</f>
        <v>1919.68</v>
      </c>
      <c r="L12628" s="2">
        <f>(SalesDetails[[#This Row],[Unit Price]]-SalesDetails[[#This Row],[Unit Cost]])*SalesDetails[[#This Row],[Qty Sold]]</f>
        <v>484.67699701943911</v>
      </c>
    </row>
    <row r="12629" spans="1:12" x14ac:dyDescent="0.25">
      <c r="A12629" t="s">
        <v>15043</v>
      </c>
      <c r="B12629" t="str">
        <f>"SC"&amp;LEFT(SalesDetails[[#This Row],[OrderNo]],4)&amp;SalesDetails[[#This Row],[Short State]]</f>
        <v>SC1989AN</v>
      </c>
      <c r="C12629" s="1">
        <v>41842</v>
      </c>
      <c r="D12629" t="s">
        <v>16726</v>
      </c>
      <c r="E12629" t="s">
        <v>16729</v>
      </c>
      <c r="F12629" t="s">
        <v>16746</v>
      </c>
      <c r="G12629" t="s">
        <v>18120</v>
      </c>
      <c r="H12629" s="2">
        <v>50.452329521972082</v>
      </c>
      <c r="I12629" s="2">
        <v>59.99</v>
      </c>
      <c r="J12629">
        <v>24</v>
      </c>
      <c r="K12629" s="2">
        <f>SalesDetails[[#This Row],[Unit Price]]*SalesDetails[[#This Row],[Qty Sold]]</f>
        <v>1439.76</v>
      </c>
      <c r="L12629" s="2">
        <f>(SalesDetails[[#This Row],[Unit Price]]-SalesDetails[[#This Row],[Unit Cost]])*SalesDetails[[#This Row],[Qty Sold]]</f>
        <v>228.90409147267007</v>
      </c>
    </row>
    <row r="12630" spans="1:12" x14ac:dyDescent="0.25">
      <c r="A12630" t="s">
        <v>6032</v>
      </c>
      <c r="B12630" t="str">
        <f>"SC"&amp;LEFT(SalesDetails[[#This Row],[OrderNo]],4)&amp;SalesDetails[[#This Row],[Short State]]</f>
        <v>SC5984BO</v>
      </c>
      <c r="C12630" s="1">
        <v>41729</v>
      </c>
      <c r="D12630" t="s">
        <v>16726</v>
      </c>
      <c r="E12630" t="s">
        <v>16736</v>
      </c>
      <c r="F12630" t="s">
        <v>16749</v>
      </c>
      <c r="G12630" t="s">
        <v>18121</v>
      </c>
      <c r="H12630" s="2">
        <v>26.025441172076452</v>
      </c>
      <c r="I12630" s="2">
        <v>59.99</v>
      </c>
      <c r="J12630">
        <v>20</v>
      </c>
      <c r="K12630" s="2">
        <f>SalesDetails[[#This Row],[Unit Price]]*SalesDetails[[#This Row],[Qty Sold]]</f>
        <v>1199.8</v>
      </c>
      <c r="L12630" s="2">
        <f>(SalesDetails[[#This Row],[Unit Price]]-SalesDetails[[#This Row],[Unit Cost]])*SalesDetails[[#This Row],[Qty Sold]]</f>
        <v>679.29117655847108</v>
      </c>
    </row>
    <row r="12631" spans="1:12" x14ac:dyDescent="0.25">
      <c r="A12631" t="s">
        <v>11568</v>
      </c>
      <c r="B12631" t="str">
        <f>"SC"&amp;LEFT(SalesDetails[[#This Row],[OrderNo]],4)&amp;SalesDetails[[#This Row],[Short State]]</f>
        <v>SC1476EB</v>
      </c>
      <c r="C12631" s="1">
        <v>41892</v>
      </c>
      <c r="D12631" t="s">
        <v>16724</v>
      </c>
      <c r="E12631" t="s">
        <v>16736</v>
      </c>
      <c r="F12631" t="s">
        <v>16752</v>
      </c>
      <c r="G12631" t="s">
        <v>18121</v>
      </c>
      <c r="H12631" s="2">
        <v>35.827097046937332</v>
      </c>
      <c r="I12631" s="2">
        <v>59.99</v>
      </c>
      <c r="J12631">
        <v>20</v>
      </c>
      <c r="K12631" s="2">
        <f>SalesDetails[[#This Row],[Unit Price]]*SalesDetails[[#This Row],[Qty Sold]]</f>
        <v>1199.8</v>
      </c>
      <c r="L12631" s="2">
        <f>(SalesDetails[[#This Row],[Unit Price]]-SalesDetails[[#This Row],[Unit Cost]])*SalesDetails[[#This Row],[Qty Sold]]</f>
        <v>483.25805906125339</v>
      </c>
    </row>
    <row r="12632" spans="1:12" x14ac:dyDescent="0.25">
      <c r="A12632" t="s">
        <v>6950</v>
      </c>
      <c r="B12632" t="str">
        <f>"SC"&amp;LEFT(SalesDetails[[#This Row],[OrderNo]],4)&amp;SalesDetails[[#This Row],[Short State]]</f>
        <v>SC7999NA</v>
      </c>
      <c r="C12632" s="1">
        <v>41705</v>
      </c>
      <c r="D12632" t="s">
        <v>16724</v>
      </c>
      <c r="E12632" t="s">
        <v>16735</v>
      </c>
      <c r="F12632" t="s">
        <v>16762</v>
      </c>
      <c r="G12632" t="s">
        <v>18122</v>
      </c>
      <c r="H12632" s="2">
        <v>22.603184347670833</v>
      </c>
      <c r="I12632" s="2">
        <v>59.99</v>
      </c>
      <c r="J12632">
        <v>24</v>
      </c>
      <c r="K12632" s="2">
        <f>SalesDetails[[#This Row],[Unit Price]]*SalesDetails[[#This Row],[Qty Sold]]</f>
        <v>1439.76</v>
      </c>
      <c r="L12632" s="2">
        <f>(SalesDetails[[#This Row],[Unit Price]]-SalesDetails[[#This Row],[Unit Cost]])*SalesDetails[[#This Row],[Qty Sold]]</f>
        <v>897.28357565589999</v>
      </c>
    </row>
    <row r="12633" spans="1:12" x14ac:dyDescent="0.25">
      <c r="A12633" t="s">
        <v>15239</v>
      </c>
      <c r="B12633" t="str">
        <f>"SC"&amp;LEFT(SalesDetails[[#This Row],[OrderNo]],4)&amp;SalesDetails[[#This Row],[Short State]]</f>
        <v>SC2021NA</v>
      </c>
      <c r="C12633" s="1">
        <v>41688</v>
      </c>
      <c r="D12633" t="s">
        <v>16724</v>
      </c>
      <c r="E12633" t="s">
        <v>16735</v>
      </c>
      <c r="F12633" t="s">
        <v>16762</v>
      </c>
      <c r="G12633" t="s">
        <v>18122</v>
      </c>
      <c r="H12633" s="2">
        <v>51.807402687015049</v>
      </c>
      <c r="I12633" s="2">
        <v>59.99</v>
      </c>
      <c r="J12633">
        <v>24</v>
      </c>
      <c r="K12633" s="2">
        <f>SalesDetails[[#This Row],[Unit Price]]*SalesDetails[[#This Row],[Qty Sold]]</f>
        <v>1439.76</v>
      </c>
      <c r="L12633" s="2">
        <f>(SalesDetails[[#This Row],[Unit Price]]-SalesDetails[[#This Row],[Unit Cost]])*SalesDetails[[#This Row],[Qty Sold]]</f>
        <v>196.38233551163887</v>
      </c>
    </row>
    <row r="12634" spans="1:12" x14ac:dyDescent="0.25">
      <c r="A12634" t="s">
        <v>2004</v>
      </c>
      <c r="B12634" t="str">
        <f>"SC"&amp;LEFT(SalesDetails[[#This Row],[OrderNo]],4)&amp;SalesDetails[[#This Row],[Short State]]</f>
        <v>SC146ED</v>
      </c>
      <c r="C12634" s="1">
        <v>41390</v>
      </c>
      <c r="D12634" t="s">
        <v>16726</v>
      </c>
      <c r="E12634" t="s">
        <v>16733</v>
      </c>
      <c r="F12634" t="s">
        <v>16753</v>
      </c>
      <c r="G12634" t="s">
        <v>18123</v>
      </c>
      <c r="H12634" s="2">
        <v>0.65951635650403329</v>
      </c>
      <c r="I12634" s="2">
        <v>0.95</v>
      </c>
      <c r="J12634">
        <v>12</v>
      </c>
      <c r="K12634" s="2">
        <f>SalesDetails[[#This Row],[Unit Price]]*SalesDetails[[#This Row],[Qty Sold]]</f>
        <v>11.399999999999999</v>
      </c>
      <c r="L12634" s="2">
        <f>(SalesDetails[[#This Row],[Unit Price]]-SalesDetails[[#This Row],[Unit Cost]])*SalesDetails[[#This Row],[Qty Sold]]</f>
        <v>3.4858037219516</v>
      </c>
    </row>
    <row r="12635" spans="1:12" x14ac:dyDescent="0.25">
      <c r="A12635" t="s">
        <v>2006</v>
      </c>
      <c r="B12635" t="str">
        <f>"SC"&amp;LEFT(SalesDetails[[#This Row],[OrderNo]],4)&amp;SalesDetails[[#This Row],[Short State]]</f>
        <v>SC1050KW</v>
      </c>
      <c r="C12635" s="1">
        <v>41171</v>
      </c>
      <c r="D12635" t="s">
        <v>16724</v>
      </c>
      <c r="E12635" t="s">
        <v>16736</v>
      </c>
      <c r="F12635" t="s">
        <v>16761</v>
      </c>
      <c r="G12635" t="s">
        <v>18123</v>
      </c>
      <c r="H12635" s="2">
        <v>0.80913822733996066</v>
      </c>
      <c r="I12635" s="2">
        <v>0.95</v>
      </c>
      <c r="J12635">
        <v>5</v>
      </c>
      <c r="K12635" s="2">
        <f>SalesDetails[[#This Row],[Unit Price]]*SalesDetails[[#This Row],[Qty Sold]]</f>
        <v>4.75</v>
      </c>
      <c r="L12635" s="2">
        <f>(SalesDetails[[#This Row],[Unit Price]]-SalesDetails[[#This Row],[Unit Cost]])*SalesDetails[[#This Row],[Qty Sold]]</f>
        <v>0.70430886330019649</v>
      </c>
    </row>
    <row r="12636" spans="1:12" x14ac:dyDescent="0.25">
      <c r="A12636" t="s">
        <v>3976</v>
      </c>
      <c r="B12636" t="str">
        <f>"SC"&amp;LEFT(SalesDetails[[#This Row],[OrderNo]],4)&amp;SalesDetails[[#This Row],[Short State]]</f>
        <v>SC3264DE</v>
      </c>
      <c r="C12636" s="1">
        <v>41905</v>
      </c>
      <c r="D12636" t="s">
        <v>16726</v>
      </c>
      <c r="E12636" t="s">
        <v>16736</v>
      </c>
      <c r="F12636" t="s">
        <v>16751</v>
      </c>
      <c r="G12636" t="s">
        <v>18123</v>
      </c>
      <c r="H12636" s="2">
        <v>0.85179352022192767</v>
      </c>
      <c r="I12636" s="2">
        <v>0.95</v>
      </c>
      <c r="J12636">
        <v>20</v>
      </c>
      <c r="K12636" s="2">
        <f>SalesDetails[[#This Row],[Unit Price]]*SalesDetails[[#This Row],[Qty Sold]]</f>
        <v>19</v>
      </c>
      <c r="L12636" s="2">
        <f>(SalesDetails[[#This Row],[Unit Price]]-SalesDetails[[#This Row],[Unit Cost]])*SalesDetails[[#This Row],[Qty Sold]]</f>
        <v>1.9641295955614457</v>
      </c>
    </row>
    <row r="12637" spans="1:12" x14ac:dyDescent="0.25">
      <c r="A12637" t="s">
        <v>4805</v>
      </c>
      <c r="B12637" t="str">
        <f>"SC"&amp;LEFT(SalesDetails[[#This Row],[OrderNo]],4)&amp;SalesDetails[[#This Row],[Short State]]</f>
        <v>SC4371ED</v>
      </c>
      <c r="C12637" s="1">
        <v>41881</v>
      </c>
      <c r="D12637" t="s">
        <v>16726</v>
      </c>
      <c r="E12637" t="s">
        <v>16736</v>
      </c>
      <c r="F12637" t="s">
        <v>16753</v>
      </c>
      <c r="G12637" t="s">
        <v>18123</v>
      </c>
      <c r="H12637" s="2">
        <v>0.33143552134157139</v>
      </c>
      <c r="I12637" s="2">
        <v>0.95</v>
      </c>
      <c r="J12637">
        <v>20</v>
      </c>
      <c r="K12637" s="2">
        <f>SalesDetails[[#This Row],[Unit Price]]*SalesDetails[[#This Row],[Qty Sold]]</f>
        <v>19</v>
      </c>
      <c r="L12637" s="2">
        <f>(SalesDetails[[#This Row],[Unit Price]]-SalesDetails[[#This Row],[Unit Cost]])*SalesDetails[[#This Row],[Qty Sold]]</f>
        <v>12.371289573168571</v>
      </c>
    </row>
    <row r="12638" spans="1:12" x14ac:dyDescent="0.25">
      <c r="A12638" t="s">
        <v>5206</v>
      </c>
      <c r="B12638" t="str">
        <f>"SC"&amp;LEFT(SalesDetails[[#This Row],[OrderNo]],4)&amp;SalesDetails[[#This Row],[Short State]]</f>
        <v>SC4871KT</v>
      </c>
      <c r="C12638" s="1">
        <v>41413</v>
      </c>
      <c r="D12638" t="s">
        <v>16726</v>
      </c>
      <c r="E12638" t="s">
        <v>16733</v>
      </c>
      <c r="F12638" t="s">
        <v>16741</v>
      </c>
      <c r="G12638" t="s">
        <v>18123</v>
      </c>
      <c r="H12638" s="2">
        <v>4.9940942920801137E-3</v>
      </c>
      <c r="I12638" s="2">
        <v>0.95</v>
      </c>
      <c r="J12638">
        <v>12</v>
      </c>
      <c r="K12638" s="2">
        <f>SalesDetails[[#This Row],[Unit Price]]*SalesDetails[[#This Row],[Qty Sold]]</f>
        <v>11.399999999999999</v>
      </c>
      <c r="L12638" s="2">
        <f>(SalesDetails[[#This Row],[Unit Price]]-SalesDetails[[#This Row],[Unit Cost]])*SalesDetails[[#This Row],[Qty Sold]]</f>
        <v>11.340070868495038</v>
      </c>
    </row>
    <row r="12639" spans="1:12" x14ac:dyDescent="0.25">
      <c r="A12639" t="s">
        <v>7983</v>
      </c>
      <c r="B12639" t="str">
        <f>"SC"&amp;LEFT(SalesDetails[[#This Row],[OrderNo]],4)&amp;SalesDetails[[#This Row],[Short State]]</f>
        <v>SC9495OG</v>
      </c>
      <c r="C12639" s="1">
        <v>41862</v>
      </c>
      <c r="D12639" t="s">
        <v>16725</v>
      </c>
      <c r="E12639" t="s">
        <v>16730</v>
      </c>
      <c r="F12639" t="s">
        <v>16763</v>
      </c>
      <c r="G12639" t="s">
        <v>18123</v>
      </c>
      <c r="H12639" s="2">
        <v>0.92688113571059927</v>
      </c>
      <c r="I12639" s="2">
        <v>0.95</v>
      </c>
      <c r="J12639">
        <v>18</v>
      </c>
      <c r="K12639" s="2">
        <f>SalesDetails[[#This Row],[Unit Price]]*SalesDetails[[#This Row],[Qty Sold]]</f>
        <v>17.099999999999998</v>
      </c>
      <c r="L12639" s="2">
        <f>(SalesDetails[[#This Row],[Unit Price]]-SalesDetails[[#This Row],[Unit Cost]])*SalesDetails[[#This Row],[Qty Sold]]</f>
        <v>0.41613955720921236</v>
      </c>
    </row>
    <row r="12640" spans="1:12" x14ac:dyDescent="0.25">
      <c r="A12640" t="s">
        <v>8956</v>
      </c>
      <c r="B12640" t="str">
        <f>"SC"&amp;LEFT(SalesDetails[[#This Row],[OrderNo]],4)&amp;SalesDetails[[#This Row],[Short State]]</f>
        <v>SC1093EB</v>
      </c>
      <c r="C12640" s="1">
        <v>41910</v>
      </c>
      <c r="D12640" t="s">
        <v>16726</v>
      </c>
      <c r="E12640" t="s">
        <v>16736</v>
      </c>
      <c r="F12640" t="s">
        <v>16752</v>
      </c>
      <c r="G12640" t="s">
        <v>18123</v>
      </c>
      <c r="H12640" s="2">
        <v>0.72931320801387289</v>
      </c>
      <c r="I12640" s="2">
        <v>0.95</v>
      </c>
      <c r="J12640">
        <v>20</v>
      </c>
      <c r="K12640" s="2">
        <f>SalesDetails[[#This Row],[Unit Price]]*SalesDetails[[#This Row],[Qty Sold]]</f>
        <v>19</v>
      </c>
      <c r="L12640" s="2">
        <f>(SalesDetails[[#This Row],[Unit Price]]-SalesDetails[[#This Row],[Unit Cost]])*SalesDetails[[#This Row],[Qty Sold]]</f>
        <v>4.4137358397225412</v>
      </c>
    </row>
    <row r="12641" spans="1:12" x14ac:dyDescent="0.25">
      <c r="A12641" t="s">
        <v>13845</v>
      </c>
      <c r="B12641" t="str">
        <f>"SC"&amp;LEFT(SalesDetails[[#This Row],[OrderNo]],4)&amp;SalesDetails[[#This Row],[Short State]]</f>
        <v>SC1811ED</v>
      </c>
      <c r="C12641" s="1">
        <v>41565</v>
      </c>
      <c r="D12641" t="s">
        <v>16726</v>
      </c>
      <c r="E12641" t="s">
        <v>16737</v>
      </c>
      <c r="F12641" t="s">
        <v>16753</v>
      </c>
      <c r="G12641" t="s">
        <v>18123</v>
      </c>
      <c r="H12641" s="2">
        <v>0.41637313651598051</v>
      </c>
      <c r="I12641" s="2">
        <v>0.95</v>
      </c>
      <c r="J12641">
        <v>13</v>
      </c>
      <c r="K12641" s="2">
        <f>SalesDetails[[#This Row],[Unit Price]]*SalesDetails[[#This Row],[Qty Sold]]</f>
        <v>12.35</v>
      </c>
      <c r="L12641" s="2">
        <f>(SalesDetails[[#This Row],[Unit Price]]-SalesDetails[[#This Row],[Unit Cost]])*SalesDetails[[#This Row],[Qty Sold]]</f>
        <v>6.9371492252922531</v>
      </c>
    </row>
    <row r="12642" spans="1:12" x14ac:dyDescent="0.25">
      <c r="A12642" t="s">
        <v>16363</v>
      </c>
      <c r="B12642" t="str">
        <f>"SC"&amp;LEFT(SalesDetails[[#This Row],[OrderNo]],4)&amp;SalesDetails[[#This Row],[Short State]]</f>
        <v>SC2183ED</v>
      </c>
      <c r="C12642" s="1">
        <v>41596</v>
      </c>
      <c r="D12642" t="s">
        <v>16726</v>
      </c>
      <c r="E12642" t="s">
        <v>16738</v>
      </c>
      <c r="F12642" t="s">
        <v>16753</v>
      </c>
      <c r="G12642" t="s">
        <v>18123</v>
      </c>
      <c r="H12642" s="2">
        <v>0.88611177060804258</v>
      </c>
      <c r="I12642" s="2">
        <v>0.95</v>
      </c>
      <c r="J12642">
        <v>13</v>
      </c>
      <c r="K12642" s="2">
        <f>SalesDetails[[#This Row],[Unit Price]]*SalesDetails[[#This Row],[Qty Sold]]</f>
        <v>12.35</v>
      </c>
      <c r="L12642" s="2">
        <f>(SalesDetails[[#This Row],[Unit Price]]-SalesDetails[[#This Row],[Unit Cost]])*SalesDetails[[#This Row],[Qty Sold]]</f>
        <v>0.83054698209544586</v>
      </c>
    </row>
    <row r="12643" spans="1:12" x14ac:dyDescent="0.25">
      <c r="A12643" t="s">
        <v>4392</v>
      </c>
      <c r="B12643" t="str">
        <f>"SC"&amp;LEFT(SalesDetails[[#This Row],[OrderNo]],4)&amp;SalesDetails[[#This Row],[Short State]]</f>
        <v>SC3823KT</v>
      </c>
      <c r="C12643" s="1">
        <v>41393</v>
      </c>
      <c r="D12643" t="s">
        <v>16726</v>
      </c>
      <c r="E12643" t="s">
        <v>16733</v>
      </c>
      <c r="F12643" t="s">
        <v>16741</v>
      </c>
      <c r="G12643" t="s">
        <v>18124</v>
      </c>
      <c r="H12643" s="2">
        <v>0.41247949170897746</v>
      </c>
      <c r="I12643" s="2">
        <v>0.95</v>
      </c>
      <c r="J12643">
        <v>12</v>
      </c>
      <c r="K12643" s="2">
        <f>SalesDetails[[#This Row],[Unit Price]]*SalesDetails[[#This Row],[Qty Sold]]</f>
        <v>11.399999999999999</v>
      </c>
      <c r="L12643" s="2">
        <f>(SalesDetails[[#This Row],[Unit Price]]-SalesDetails[[#This Row],[Unit Cost]])*SalesDetails[[#This Row],[Qty Sold]]</f>
        <v>6.4502460994922703</v>
      </c>
    </row>
    <row r="12644" spans="1:12" x14ac:dyDescent="0.25">
      <c r="A12644" t="s">
        <v>7858</v>
      </c>
      <c r="B12644" t="str">
        <f>"SC"&amp;LEFT(SalesDetails[[#This Row],[OrderNo]],4)&amp;SalesDetails[[#This Row],[Short State]]</f>
        <v>SC9328AK</v>
      </c>
      <c r="C12644" s="1">
        <v>41579</v>
      </c>
      <c r="D12644" t="s">
        <v>16726</v>
      </c>
      <c r="E12644" t="s">
        <v>16737</v>
      </c>
      <c r="F12644" t="s">
        <v>16745</v>
      </c>
      <c r="G12644" t="s">
        <v>18124</v>
      </c>
      <c r="H12644" s="2">
        <v>0.70584062496475497</v>
      </c>
      <c r="I12644" s="2">
        <v>0.95</v>
      </c>
      <c r="J12644">
        <v>13</v>
      </c>
      <c r="K12644" s="2">
        <f>SalesDetails[[#This Row],[Unit Price]]*SalesDetails[[#This Row],[Qty Sold]]</f>
        <v>12.35</v>
      </c>
      <c r="L12644" s="2">
        <f>(SalesDetails[[#This Row],[Unit Price]]-SalesDetails[[#This Row],[Unit Cost]])*SalesDetails[[#This Row],[Qty Sold]]</f>
        <v>3.1740718754581847</v>
      </c>
    </row>
    <row r="12645" spans="1:12" x14ac:dyDescent="0.25">
      <c r="A12645" t="s">
        <v>9287</v>
      </c>
      <c r="B12645" t="str">
        <f>"SC"&amp;LEFT(SalesDetails[[#This Row],[OrderNo]],4)&amp;SalesDetails[[#This Row],[Short State]]</f>
        <v>SC1145AK</v>
      </c>
      <c r="C12645" s="1">
        <v>41817</v>
      </c>
      <c r="D12645" t="s">
        <v>16726</v>
      </c>
      <c r="E12645" t="s">
        <v>16729</v>
      </c>
      <c r="F12645" t="s">
        <v>16745</v>
      </c>
      <c r="G12645" t="s">
        <v>18124</v>
      </c>
      <c r="H12645" s="2">
        <v>0.29188834952010451</v>
      </c>
      <c r="I12645" s="2">
        <v>0.95</v>
      </c>
      <c r="J12645">
        <v>24</v>
      </c>
      <c r="K12645" s="2">
        <f>SalesDetails[[#This Row],[Unit Price]]*SalesDetails[[#This Row],[Qty Sold]]</f>
        <v>22.799999999999997</v>
      </c>
      <c r="L12645" s="2">
        <f>(SalesDetails[[#This Row],[Unit Price]]-SalesDetails[[#This Row],[Unit Cost]])*SalesDetails[[#This Row],[Qty Sold]]</f>
        <v>15.794679611517489</v>
      </c>
    </row>
    <row r="12646" spans="1:12" x14ac:dyDescent="0.25">
      <c r="A12646" t="s">
        <v>756</v>
      </c>
      <c r="B12646" t="str">
        <f>"SC"&amp;LEFT(SalesDetails[[#This Row],[OrderNo]],4)&amp;SalesDetails[[#This Row],[Short State]]</f>
        <v>SC7210KO</v>
      </c>
      <c r="C12646" s="1">
        <v>41307</v>
      </c>
      <c r="D12646" t="s">
        <v>16726</v>
      </c>
      <c r="E12646" t="s">
        <v>16735</v>
      </c>
      <c r="F12646" t="s">
        <v>16760</v>
      </c>
      <c r="G12646" t="s">
        <v>18125</v>
      </c>
      <c r="H12646" s="2">
        <v>0.35210167303519918</v>
      </c>
      <c r="I12646" s="2">
        <v>0.95</v>
      </c>
      <c r="J12646">
        <v>12</v>
      </c>
      <c r="K12646" s="2">
        <f>SalesDetails[[#This Row],[Unit Price]]*SalesDetails[[#This Row],[Qty Sold]]</f>
        <v>11.399999999999999</v>
      </c>
      <c r="L12646" s="2">
        <f>(SalesDetails[[#This Row],[Unit Price]]-SalesDetails[[#This Row],[Unit Cost]])*SalesDetails[[#This Row],[Qty Sold]]</f>
        <v>7.17477992357761</v>
      </c>
    </row>
    <row r="12647" spans="1:12" x14ac:dyDescent="0.25">
      <c r="A12647" t="s">
        <v>758</v>
      </c>
      <c r="B12647" t="str">
        <f>"SC"&amp;LEFT(SalesDetails[[#This Row],[OrderNo]],4)&amp;SalesDetails[[#This Row],[Short State]]</f>
        <v>SC7578AK</v>
      </c>
      <c r="C12647" s="1">
        <v>41536</v>
      </c>
      <c r="D12647" t="s">
        <v>16726</v>
      </c>
      <c r="E12647" t="s">
        <v>16736</v>
      </c>
      <c r="F12647" t="s">
        <v>16745</v>
      </c>
      <c r="G12647" t="s">
        <v>18125</v>
      </c>
      <c r="H12647" s="2">
        <v>0.93878800989036482</v>
      </c>
      <c r="I12647" s="2">
        <v>0.95</v>
      </c>
      <c r="J12647">
        <v>10</v>
      </c>
      <c r="K12647" s="2">
        <f>SalesDetails[[#This Row],[Unit Price]]*SalesDetails[[#This Row],[Qty Sold]]</f>
        <v>9.5</v>
      </c>
      <c r="L12647" s="2">
        <f>(SalesDetails[[#This Row],[Unit Price]]-SalesDetails[[#This Row],[Unit Cost]])*SalesDetails[[#This Row],[Qty Sold]]</f>
        <v>0.11211990109635139</v>
      </c>
    </row>
    <row r="12648" spans="1:12" x14ac:dyDescent="0.25">
      <c r="A12648" t="s">
        <v>3031</v>
      </c>
      <c r="B12648" t="str">
        <f>"SC"&amp;LEFT(SalesDetails[[#This Row],[OrderNo]],4)&amp;SalesDetails[[#This Row],[Short State]]</f>
        <v>SC2073KN</v>
      </c>
      <c r="C12648" s="1">
        <v>41761</v>
      </c>
      <c r="D12648" t="s">
        <v>16726</v>
      </c>
      <c r="E12648" t="s">
        <v>16736</v>
      </c>
      <c r="F12648" t="s">
        <v>16740</v>
      </c>
      <c r="G12648" t="s">
        <v>18125</v>
      </c>
      <c r="H12648" s="2">
        <v>0.72445185146269175</v>
      </c>
      <c r="I12648" s="2">
        <v>0.95</v>
      </c>
      <c r="J12648">
        <v>20</v>
      </c>
      <c r="K12648" s="2">
        <f>SalesDetails[[#This Row],[Unit Price]]*SalesDetails[[#This Row],[Qty Sold]]</f>
        <v>19</v>
      </c>
      <c r="L12648" s="2">
        <f>(SalesDetails[[#This Row],[Unit Price]]-SalesDetails[[#This Row],[Unit Cost]])*SalesDetails[[#This Row],[Qty Sold]]</f>
        <v>4.5109629707461636</v>
      </c>
    </row>
    <row r="12649" spans="1:12" x14ac:dyDescent="0.25">
      <c r="A12649" t="s">
        <v>5637</v>
      </c>
      <c r="B12649" t="str">
        <f>"SC"&amp;LEFT(SalesDetails[[#This Row],[OrderNo]],4)&amp;SalesDetails[[#This Row],[Short State]]</f>
        <v>SC5453AN</v>
      </c>
      <c r="C12649" s="1">
        <v>41288</v>
      </c>
      <c r="D12649" t="s">
        <v>16726</v>
      </c>
      <c r="E12649" t="s">
        <v>16732</v>
      </c>
      <c r="F12649" t="s">
        <v>16746</v>
      </c>
      <c r="G12649" t="s">
        <v>18125</v>
      </c>
      <c r="H12649" s="2">
        <v>0.75320330844570016</v>
      </c>
      <c r="I12649" s="2">
        <v>0.95</v>
      </c>
      <c r="J12649">
        <v>9</v>
      </c>
      <c r="K12649" s="2">
        <f>SalesDetails[[#This Row],[Unit Price]]*SalesDetails[[#This Row],[Qty Sold]]</f>
        <v>8.5499999999999989</v>
      </c>
      <c r="L12649" s="2">
        <f>(SalesDetails[[#This Row],[Unit Price]]-SalesDetails[[#This Row],[Unit Cost]])*SalesDetails[[#This Row],[Qty Sold]]</f>
        <v>1.7711702239886982</v>
      </c>
    </row>
    <row r="12650" spans="1:12" x14ac:dyDescent="0.25">
      <c r="A12650" t="s">
        <v>10410</v>
      </c>
      <c r="B12650" t="str">
        <f>"SC"&amp;LEFT(SalesDetails[[#This Row],[OrderNo]],4)&amp;SalesDetails[[#This Row],[Short State]]</f>
        <v>SC1314OS</v>
      </c>
      <c r="C12650" s="1">
        <v>41237</v>
      </c>
      <c r="D12650" t="s">
        <v>16726</v>
      </c>
      <c r="E12650" t="s">
        <v>16738</v>
      </c>
      <c r="F12650" t="s">
        <v>16765</v>
      </c>
      <c r="G12650" t="s">
        <v>18125</v>
      </c>
      <c r="H12650" s="2">
        <v>0.75842326100736113</v>
      </c>
      <c r="I12650" s="2">
        <v>0.95</v>
      </c>
      <c r="J12650">
        <v>6</v>
      </c>
      <c r="K12650" s="2">
        <f>SalesDetails[[#This Row],[Unit Price]]*SalesDetails[[#This Row],[Qty Sold]]</f>
        <v>5.6999999999999993</v>
      </c>
      <c r="L12650" s="2">
        <f>(SalesDetails[[#This Row],[Unit Price]]-SalesDetails[[#This Row],[Unit Cost]])*SalesDetails[[#This Row],[Qty Sold]]</f>
        <v>1.149460433955833</v>
      </c>
    </row>
    <row r="12651" spans="1:12" x14ac:dyDescent="0.25">
      <c r="A12651" t="s">
        <v>10895</v>
      </c>
      <c r="B12651" t="str">
        <f>"SC"&amp;LEFT(SalesDetails[[#This Row],[OrderNo]],4)&amp;SalesDetails[[#This Row],[Short State]]</f>
        <v>SC1381EB</v>
      </c>
      <c r="C12651" s="1">
        <v>41432</v>
      </c>
      <c r="D12651" t="s">
        <v>16726</v>
      </c>
      <c r="E12651" t="s">
        <v>16729</v>
      </c>
      <c r="F12651" t="s">
        <v>16752</v>
      </c>
      <c r="G12651" t="s">
        <v>18125</v>
      </c>
      <c r="H12651" s="2">
        <v>0.27135161204190705</v>
      </c>
      <c r="I12651" s="2">
        <v>0.95</v>
      </c>
      <c r="J12651">
        <v>12</v>
      </c>
      <c r="K12651" s="2">
        <f>SalesDetails[[#This Row],[Unit Price]]*SalesDetails[[#This Row],[Qty Sold]]</f>
        <v>11.399999999999999</v>
      </c>
      <c r="L12651" s="2">
        <f>(SalesDetails[[#This Row],[Unit Price]]-SalesDetails[[#This Row],[Unit Cost]])*SalesDetails[[#This Row],[Qty Sold]]</f>
        <v>8.1437806554971139</v>
      </c>
    </row>
    <row r="12652" spans="1:12" x14ac:dyDescent="0.25">
      <c r="A12652" t="s">
        <v>13680</v>
      </c>
      <c r="B12652" t="str">
        <f>"SC"&amp;LEFT(SalesDetails[[#This Row],[OrderNo]],4)&amp;SalesDetails[[#This Row],[Short State]]</f>
        <v>SC1786AK</v>
      </c>
      <c r="C12652" s="1">
        <v>41652</v>
      </c>
      <c r="D12652" t="s">
        <v>16726</v>
      </c>
      <c r="E12652" t="s">
        <v>16732</v>
      </c>
      <c r="F12652" t="s">
        <v>16745</v>
      </c>
      <c r="G12652" t="s">
        <v>18125</v>
      </c>
      <c r="H12652" s="2">
        <v>0.72440996823311721</v>
      </c>
      <c r="I12652" s="2">
        <v>0.95</v>
      </c>
      <c r="J12652">
        <v>18</v>
      </c>
      <c r="K12652" s="2">
        <f>SalesDetails[[#This Row],[Unit Price]]*SalesDetails[[#This Row],[Qty Sold]]</f>
        <v>17.099999999999998</v>
      </c>
      <c r="L12652" s="2">
        <f>(SalesDetails[[#This Row],[Unit Price]]-SalesDetails[[#This Row],[Unit Cost]])*SalesDetails[[#This Row],[Qty Sold]]</f>
        <v>4.0606205718038897</v>
      </c>
    </row>
    <row r="12653" spans="1:12" x14ac:dyDescent="0.25">
      <c r="A12653" t="s">
        <v>14452</v>
      </c>
      <c r="B12653" t="str">
        <f>"SC"&amp;LEFT(SalesDetails[[#This Row],[OrderNo]],4)&amp;SalesDetails[[#This Row],[Short State]]</f>
        <v>SC1900EB</v>
      </c>
      <c r="C12653" s="1">
        <v>41395</v>
      </c>
      <c r="D12653" t="s">
        <v>16723</v>
      </c>
      <c r="E12653" t="s">
        <v>16736</v>
      </c>
      <c r="F12653" t="s">
        <v>16752</v>
      </c>
      <c r="G12653" t="s">
        <v>18125</v>
      </c>
      <c r="H12653" s="2">
        <v>0.88223311117589154</v>
      </c>
      <c r="I12653" s="2">
        <v>0.95</v>
      </c>
      <c r="J12653">
        <v>10</v>
      </c>
      <c r="K12653" s="2">
        <f>SalesDetails[[#This Row],[Unit Price]]*SalesDetails[[#This Row],[Qty Sold]]</f>
        <v>9.5</v>
      </c>
      <c r="L12653" s="2">
        <f>(SalesDetails[[#This Row],[Unit Price]]-SalesDetails[[#This Row],[Unit Cost]])*SalesDetails[[#This Row],[Qty Sold]]</f>
        <v>0.67766888824108418</v>
      </c>
    </row>
    <row r="12654" spans="1:12" x14ac:dyDescent="0.25">
      <c r="A12654" t="s">
        <v>15849</v>
      </c>
      <c r="B12654" t="str">
        <f>"SC"&amp;LEFT(SalesDetails[[#This Row],[OrderNo]],4)&amp;SalesDetails[[#This Row],[Short State]]</f>
        <v>SC2107KD</v>
      </c>
      <c r="C12654" s="1">
        <v>41183</v>
      </c>
      <c r="D12654" t="s">
        <v>16726</v>
      </c>
      <c r="E12654" t="s">
        <v>16736</v>
      </c>
      <c r="F12654" t="s">
        <v>16739</v>
      </c>
      <c r="G12654" t="s">
        <v>18125</v>
      </c>
      <c r="H12654" s="2">
        <v>0.4609221568729967</v>
      </c>
      <c r="I12654" s="2">
        <v>0.95</v>
      </c>
      <c r="J12654">
        <v>10</v>
      </c>
      <c r="K12654" s="2">
        <f>SalesDetails[[#This Row],[Unit Price]]*SalesDetails[[#This Row],[Qty Sold]]</f>
        <v>9.5</v>
      </c>
      <c r="L12654" s="2">
        <f>(SalesDetails[[#This Row],[Unit Price]]-SalesDetails[[#This Row],[Unit Cost]])*SalesDetails[[#This Row],[Qty Sold]]</f>
        <v>4.8907784312700322</v>
      </c>
    </row>
    <row r="12655" spans="1:12" x14ac:dyDescent="0.25">
      <c r="A12655" t="s">
        <v>2780</v>
      </c>
      <c r="B12655" t="str">
        <f>"SC"&amp;LEFT(SalesDetails[[#This Row],[OrderNo]],4)&amp;SalesDetails[[#This Row],[Short State]]</f>
        <v>SC1801EB</v>
      </c>
      <c r="C12655" s="1">
        <v>41883</v>
      </c>
      <c r="D12655" t="s">
        <v>16724</v>
      </c>
      <c r="E12655" t="s">
        <v>16729</v>
      </c>
      <c r="F12655" t="s">
        <v>16752</v>
      </c>
      <c r="G12655" t="s">
        <v>18126</v>
      </c>
      <c r="H12655" s="2">
        <v>0.65624446921897073</v>
      </c>
      <c r="I12655" s="2">
        <v>0.95</v>
      </c>
      <c r="J12655">
        <v>24</v>
      </c>
      <c r="K12655" s="2">
        <f>SalesDetails[[#This Row],[Unit Price]]*SalesDetails[[#This Row],[Qty Sold]]</f>
        <v>22.799999999999997</v>
      </c>
      <c r="L12655" s="2">
        <f>(SalesDetails[[#This Row],[Unit Price]]-SalesDetails[[#This Row],[Unit Cost]])*SalesDetails[[#This Row],[Qty Sold]]</f>
        <v>7.0501327387447015</v>
      </c>
    </row>
    <row r="12656" spans="1:12" x14ac:dyDescent="0.25">
      <c r="A12656" t="s">
        <v>4118</v>
      </c>
      <c r="B12656" t="str">
        <f>"SC"&amp;LEFT(SalesDetails[[#This Row],[OrderNo]],4)&amp;SalesDetails[[#This Row],[Short State]]</f>
        <v>SC3450EB</v>
      </c>
      <c r="C12656" s="1">
        <v>41898</v>
      </c>
      <c r="D12656" t="s">
        <v>16724</v>
      </c>
      <c r="E12656" t="s">
        <v>16736</v>
      </c>
      <c r="F12656" t="s">
        <v>16752</v>
      </c>
      <c r="G12656" t="s">
        <v>18126</v>
      </c>
      <c r="H12656" s="2">
        <v>0.64687774343063742</v>
      </c>
      <c r="I12656" s="2">
        <v>0.95</v>
      </c>
      <c r="J12656">
        <v>20</v>
      </c>
      <c r="K12656" s="2">
        <f>SalesDetails[[#This Row],[Unit Price]]*SalesDetails[[#This Row],[Qty Sold]]</f>
        <v>19</v>
      </c>
      <c r="L12656" s="2">
        <f>(SalesDetails[[#This Row],[Unit Price]]-SalesDetails[[#This Row],[Unit Cost]])*SalesDetails[[#This Row],[Qty Sold]]</f>
        <v>6.0624451313872507</v>
      </c>
    </row>
    <row r="12657" spans="1:12" x14ac:dyDescent="0.25">
      <c r="A12657" t="s">
        <v>5299</v>
      </c>
      <c r="B12657" t="str">
        <f>"SC"&amp;LEFT(SalesDetails[[#This Row],[OrderNo]],4)&amp;SalesDetails[[#This Row],[Short State]]</f>
        <v>SC5006ED</v>
      </c>
      <c r="C12657" s="1">
        <v>41712</v>
      </c>
      <c r="D12657" t="s">
        <v>16726</v>
      </c>
      <c r="E12657" t="s">
        <v>16734</v>
      </c>
      <c r="F12657" t="s">
        <v>16753</v>
      </c>
      <c r="G12657" t="s">
        <v>18126</v>
      </c>
      <c r="H12657" s="2">
        <v>0.35656294472901462</v>
      </c>
      <c r="I12657" s="2">
        <v>0.95</v>
      </c>
      <c r="J12657">
        <v>36</v>
      </c>
      <c r="K12657" s="2">
        <f>SalesDetails[[#This Row],[Unit Price]]*SalesDetails[[#This Row],[Qty Sold]]</f>
        <v>34.199999999999996</v>
      </c>
      <c r="L12657" s="2">
        <f>(SalesDetails[[#This Row],[Unit Price]]-SalesDetails[[#This Row],[Unit Cost]])*SalesDetails[[#This Row],[Qty Sold]]</f>
        <v>21.363733989755474</v>
      </c>
    </row>
    <row r="12658" spans="1:12" x14ac:dyDescent="0.25">
      <c r="A12658" t="s">
        <v>5633</v>
      </c>
      <c r="B12658" t="str">
        <f>"SC"&amp;LEFT(SalesDetails[[#This Row],[OrderNo]],4)&amp;SalesDetails[[#This Row],[Short State]]</f>
        <v>SC5446KW</v>
      </c>
      <c r="C12658" s="1">
        <v>41971</v>
      </c>
      <c r="D12658" t="s">
        <v>16725</v>
      </c>
      <c r="E12658" t="s">
        <v>16738</v>
      </c>
      <c r="F12658" t="s">
        <v>16761</v>
      </c>
      <c r="G12658" t="s">
        <v>18126</v>
      </c>
      <c r="H12658" s="2">
        <v>0.45125040189326299</v>
      </c>
      <c r="I12658" s="2">
        <v>0.95</v>
      </c>
      <c r="J12658">
        <v>26</v>
      </c>
      <c r="K12658" s="2">
        <f>SalesDetails[[#This Row],[Unit Price]]*SalesDetails[[#This Row],[Qty Sold]]</f>
        <v>24.7</v>
      </c>
      <c r="L12658" s="2">
        <f>(SalesDetails[[#This Row],[Unit Price]]-SalesDetails[[#This Row],[Unit Cost]])*SalesDetails[[#This Row],[Qty Sold]]</f>
        <v>12.967489550775161</v>
      </c>
    </row>
    <row r="12659" spans="1:12" x14ac:dyDescent="0.25">
      <c r="A12659" t="s">
        <v>6737</v>
      </c>
      <c r="B12659" t="str">
        <f>"SC"&amp;LEFT(SalesDetails[[#This Row],[OrderNo]],4)&amp;SalesDetails[[#This Row],[Short State]]</f>
        <v>SC6954AN</v>
      </c>
      <c r="C12659" s="1">
        <v>41955</v>
      </c>
      <c r="D12659" t="s">
        <v>16726</v>
      </c>
      <c r="E12659" t="s">
        <v>16737</v>
      </c>
      <c r="F12659" t="s">
        <v>16746</v>
      </c>
      <c r="G12659" t="s">
        <v>18126</v>
      </c>
      <c r="H12659" s="2">
        <v>1.3407254454071768E-2</v>
      </c>
      <c r="I12659" s="2">
        <v>0.95</v>
      </c>
      <c r="J12659">
        <v>26</v>
      </c>
      <c r="K12659" s="2">
        <f>SalesDetails[[#This Row],[Unit Price]]*SalesDetails[[#This Row],[Qty Sold]]</f>
        <v>24.7</v>
      </c>
      <c r="L12659" s="2">
        <f>(SalesDetails[[#This Row],[Unit Price]]-SalesDetails[[#This Row],[Unit Cost]])*SalesDetails[[#This Row],[Qty Sold]]</f>
        <v>24.351411384194133</v>
      </c>
    </row>
    <row r="12660" spans="1:12" x14ac:dyDescent="0.25">
      <c r="A12660" t="s">
        <v>10215</v>
      </c>
      <c r="B12660" t="str">
        <f>"SC"&amp;LEFT(SalesDetails[[#This Row],[OrderNo]],4)&amp;SalesDetails[[#This Row],[Short State]]</f>
        <v>SC1285KD</v>
      </c>
      <c r="C12660" s="1">
        <v>41210</v>
      </c>
      <c r="D12660" t="s">
        <v>16726</v>
      </c>
      <c r="E12660" t="s">
        <v>16737</v>
      </c>
      <c r="F12660" t="s">
        <v>16739</v>
      </c>
      <c r="G12660" t="s">
        <v>18126</v>
      </c>
      <c r="H12660" s="2">
        <v>0.47725900846429753</v>
      </c>
      <c r="I12660" s="2">
        <v>0.95</v>
      </c>
      <c r="J12660">
        <v>6</v>
      </c>
      <c r="K12660" s="2">
        <f>SalesDetails[[#This Row],[Unit Price]]*SalesDetails[[#This Row],[Qty Sold]]</f>
        <v>5.6999999999999993</v>
      </c>
      <c r="L12660" s="2">
        <f>(SalesDetails[[#This Row],[Unit Price]]-SalesDetails[[#This Row],[Unit Cost]])*SalesDetails[[#This Row],[Qty Sold]]</f>
        <v>2.8364459492142147</v>
      </c>
    </row>
    <row r="12661" spans="1:12" x14ac:dyDescent="0.25">
      <c r="A12661" t="s">
        <v>11694</v>
      </c>
      <c r="B12661" t="str">
        <f>"SC"&amp;LEFT(SalesDetails[[#This Row],[OrderNo]],4)&amp;SalesDetails[[#This Row],[Short State]]</f>
        <v>SC1494CR</v>
      </c>
      <c r="C12661" s="1">
        <v>41463</v>
      </c>
      <c r="D12661" t="s">
        <v>16726</v>
      </c>
      <c r="E12661" t="s">
        <v>16730</v>
      </c>
      <c r="F12661" t="s">
        <v>16750</v>
      </c>
      <c r="G12661" t="s">
        <v>18126</v>
      </c>
      <c r="H12661" s="2">
        <v>0.35481887632887887</v>
      </c>
      <c r="I12661" s="2">
        <v>0.95</v>
      </c>
      <c r="J12661">
        <v>9</v>
      </c>
      <c r="K12661" s="2">
        <f>SalesDetails[[#This Row],[Unit Price]]*SalesDetails[[#This Row],[Qty Sold]]</f>
        <v>8.5499999999999989</v>
      </c>
      <c r="L12661" s="2">
        <f>(SalesDetails[[#This Row],[Unit Price]]-SalesDetails[[#This Row],[Unit Cost]])*SalesDetails[[#This Row],[Qty Sold]]</f>
        <v>5.3566301130400902</v>
      </c>
    </row>
    <row r="12662" spans="1:12" x14ac:dyDescent="0.25">
      <c r="A12662" t="s">
        <v>11994</v>
      </c>
      <c r="B12662" t="str">
        <f>"SC"&amp;LEFT(SalesDetails[[#This Row],[OrderNo]],4)&amp;SalesDetails[[#This Row],[Short State]]</f>
        <v>SC1538ZA</v>
      </c>
      <c r="C12662" s="1">
        <v>41328</v>
      </c>
      <c r="D12662" t="s">
        <v>16726</v>
      </c>
      <c r="E12662" t="s">
        <v>16735</v>
      </c>
      <c r="F12662" t="s">
        <v>16769</v>
      </c>
      <c r="G12662" t="s">
        <v>18126</v>
      </c>
      <c r="H12662" s="2">
        <v>0.95018343074533029</v>
      </c>
      <c r="I12662" s="2">
        <v>0.95</v>
      </c>
      <c r="J12662">
        <v>12</v>
      </c>
      <c r="K12662" s="2">
        <f>SalesDetails[[#This Row],[Unit Price]]*SalesDetails[[#This Row],[Qty Sold]]</f>
        <v>11.399999999999999</v>
      </c>
      <c r="L12662" s="2">
        <f>(SalesDetails[[#This Row],[Unit Price]]-SalesDetails[[#This Row],[Unit Cost]])*SalesDetails[[#This Row],[Qty Sold]]</f>
        <v>-2.2011689439640492E-3</v>
      </c>
    </row>
    <row r="12663" spans="1:12" x14ac:dyDescent="0.25">
      <c r="A12663" t="s">
        <v>12007</v>
      </c>
      <c r="B12663" t="str">
        <f>"SC"&amp;LEFT(SalesDetails[[#This Row],[OrderNo]],4)&amp;SalesDetails[[#This Row],[Short State]]</f>
        <v>SC1540BO</v>
      </c>
      <c r="C12663" s="1">
        <v>41485</v>
      </c>
      <c r="D12663" t="s">
        <v>16726</v>
      </c>
      <c r="E12663" t="s">
        <v>16729</v>
      </c>
      <c r="F12663" t="s">
        <v>16749</v>
      </c>
      <c r="G12663" t="s">
        <v>18126</v>
      </c>
      <c r="H12663" s="2">
        <v>0.28181415752584099</v>
      </c>
      <c r="I12663" s="2">
        <v>0.95</v>
      </c>
      <c r="J12663">
        <v>12</v>
      </c>
      <c r="K12663" s="2">
        <f>SalesDetails[[#This Row],[Unit Price]]*SalesDetails[[#This Row],[Qty Sold]]</f>
        <v>11.399999999999999</v>
      </c>
      <c r="L12663" s="2">
        <f>(SalesDetails[[#This Row],[Unit Price]]-SalesDetails[[#This Row],[Unit Cost]])*SalesDetails[[#This Row],[Qty Sold]]</f>
        <v>8.018230109689906</v>
      </c>
    </row>
    <row r="12664" spans="1:12" x14ac:dyDescent="0.25">
      <c r="A12664" t="s">
        <v>12634</v>
      </c>
      <c r="B12664" t="str">
        <f>"SC"&amp;LEFT(SalesDetails[[#This Row],[OrderNo]],4)&amp;SalesDetails[[#This Row],[Short State]]</f>
        <v>SC1631DE</v>
      </c>
      <c r="C12664" s="1">
        <v>41451</v>
      </c>
      <c r="D12664" t="s">
        <v>16726</v>
      </c>
      <c r="E12664" t="s">
        <v>16729</v>
      </c>
      <c r="F12664" t="s">
        <v>16751</v>
      </c>
      <c r="G12664" t="s">
        <v>18126</v>
      </c>
      <c r="H12664" s="2">
        <v>0.67475166598440917</v>
      </c>
      <c r="I12664" s="2">
        <v>0.95</v>
      </c>
      <c r="J12664">
        <v>12</v>
      </c>
      <c r="K12664" s="2">
        <f>SalesDetails[[#This Row],[Unit Price]]*SalesDetails[[#This Row],[Qty Sold]]</f>
        <v>11.399999999999999</v>
      </c>
      <c r="L12664" s="2">
        <f>(SalesDetails[[#This Row],[Unit Price]]-SalesDetails[[#This Row],[Unit Cost]])*SalesDetails[[#This Row],[Qty Sold]]</f>
        <v>3.3029800081870895</v>
      </c>
    </row>
    <row r="12665" spans="1:12" x14ac:dyDescent="0.25">
      <c r="A12665" t="s">
        <v>13717</v>
      </c>
      <c r="B12665" t="str">
        <f>"SC"&amp;LEFT(SalesDetails[[#This Row],[OrderNo]],4)&amp;SalesDetails[[#This Row],[Short State]]</f>
        <v>SC1792CR</v>
      </c>
      <c r="C12665" s="1">
        <v>41818</v>
      </c>
      <c r="D12665" t="s">
        <v>16726</v>
      </c>
      <c r="E12665" t="s">
        <v>16729</v>
      </c>
      <c r="F12665" t="s">
        <v>16750</v>
      </c>
      <c r="G12665" t="s">
        <v>18126</v>
      </c>
      <c r="H12665" s="2">
        <v>0.58381291451759343</v>
      </c>
      <c r="I12665" s="2">
        <v>0.95</v>
      </c>
      <c r="J12665">
        <v>24</v>
      </c>
      <c r="K12665" s="2">
        <f>SalesDetails[[#This Row],[Unit Price]]*SalesDetails[[#This Row],[Qty Sold]]</f>
        <v>22.799999999999997</v>
      </c>
      <c r="L12665" s="2">
        <f>(SalesDetails[[#This Row],[Unit Price]]-SalesDetails[[#This Row],[Unit Cost]])*SalesDetails[[#This Row],[Qty Sold]]</f>
        <v>8.7884900515777566</v>
      </c>
    </row>
    <row r="12666" spans="1:12" x14ac:dyDescent="0.25">
      <c r="A12666" t="s">
        <v>14907</v>
      </c>
      <c r="B12666" t="str">
        <f>"SC"&amp;LEFT(SalesDetails[[#This Row],[OrderNo]],4)&amp;SalesDetails[[#This Row],[Short State]]</f>
        <v>SC1969KW</v>
      </c>
      <c r="C12666" s="1">
        <v>41391</v>
      </c>
      <c r="D12666" t="s">
        <v>16726</v>
      </c>
      <c r="E12666" t="s">
        <v>16736</v>
      </c>
      <c r="F12666" t="s">
        <v>16761</v>
      </c>
      <c r="G12666" t="s">
        <v>18126</v>
      </c>
      <c r="H12666" s="2">
        <v>0.44109359152679606</v>
      </c>
      <c r="I12666" s="2">
        <v>0.95</v>
      </c>
      <c r="J12666">
        <v>10</v>
      </c>
      <c r="K12666" s="2">
        <f>SalesDetails[[#This Row],[Unit Price]]*SalesDetails[[#This Row],[Qty Sold]]</f>
        <v>9.5</v>
      </c>
      <c r="L12666" s="2">
        <f>(SalesDetails[[#This Row],[Unit Price]]-SalesDetails[[#This Row],[Unit Cost]])*SalesDetails[[#This Row],[Qty Sold]]</f>
        <v>5.0890640847320388</v>
      </c>
    </row>
    <row r="12667" spans="1:12" x14ac:dyDescent="0.25">
      <c r="A12667" t="s">
        <v>2782</v>
      </c>
      <c r="B12667" t="str">
        <f>"SC"&amp;LEFT(SalesDetails[[#This Row],[OrderNo]],4)&amp;SalesDetails[[#This Row],[Short State]]</f>
        <v>SC1803AK</v>
      </c>
      <c r="C12667" s="1">
        <v>41967</v>
      </c>
      <c r="D12667" t="s">
        <v>16726</v>
      </c>
      <c r="E12667" t="s">
        <v>16737</v>
      </c>
      <c r="F12667" t="s">
        <v>16745</v>
      </c>
      <c r="G12667" t="s">
        <v>18127</v>
      </c>
      <c r="H12667" s="2">
        <v>0.81137525288992418</v>
      </c>
      <c r="I12667" s="2">
        <v>1.99</v>
      </c>
      <c r="J12667">
        <v>26</v>
      </c>
      <c r="K12667" s="2">
        <f>SalesDetails[[#This Row],[Unit Price]]*SalesDetails[[#This Row],[Qty Sold]]</f>
        <v>51.74</v>
      </c>
      <c r="L12667" s="2">
        <f>(SalesDetails[[#This Row],[Unit Price]]-SalesDetails[[#This Row],[Unit Cost]])*SalesDetails[[#This Row],[Qty Sold]]</f>
        <v>30.644243424861969</v>
      </c>
    </row>
    <row r="12668" spans="1:12" x14ac:dyDescent="0.25">
      <c r="A12668" t="s">
        <v>6317</v>
      </c>
      <c r="B12668" t="str">
        <f>"SC"&amp;LEFT(SalesDetails[[#This Row],[OrderNo]],4)&amp;SalesDetails[[#This Row],[Short State]]</f>
        <v>SC6384FC</v>
      </c>
      <c r="C12668" s="1">
        <v>41920</v>
      </c>
      <c r="D12668" t="s">
        <v>16726</v>
      </c>
      <c r="E12668" t="s">
        <v>16737</v>
      </c>
      <c r="F12668" t="s">
        <v>16756</v>
      </c>
      <c r="G12668" t="s">
        <v>18127</v>
      </c>
      <c r="H12668" s="2">
        <v>1.7219198465257715</v>
      </c>
      <c r="I12668" s="2">
        <v>1.99</v>
      </c>
      <c r="J12668">
        <v>26</v>
      </c>
      <c r="K12668" s="2">
        <f>SalesDetails[[#This Row],[Unit Price]]*SalesDetails[[#This Row],[Qty Sold]]</f>
        <v>51.74</v>
      </c>
      <c r="L12668" s="2">
        <f>(SalesDetails[[#This Row],[Unit Price]]-SalesDetails[[#This Row],[Unit Cost]])*SalesDetails[[#This Row],[Qty Sold]]</f>
        <v>6.9700839903299414</v>
      </c>
    </row>
    <row r="12669" spans="1:12" x14ac:dyDescent="0.25">
      <c r="A12669" t="s">
        <v>8252</v>
      </c>
      <c r="B12669" t="str">
        <f>"SC"&amp;LEFT(SalesDetails[[#This Row],[OrderNo]],4)&amp;SalesDetails[[#This Row],[Short State]]</f>
        <v>SC9907EB</v>
      </c>
      <c r="C12669" s="1">
        <v>41713</v>
      </c>
      <c r="D12669" t="s">
        <v>16724</v>
      </c>
      <c r="E12669" t="s">
        <v>16736</v>
      </c>
      <c r="F12669" t="s">
        <v>16752</v>
      </c>
      <c r="G12669" t="s">
        <v>18127</v>
      </c>
      <c r="H12669" s="2">
        <v>1.4827077875713703</v>
      </c>
      <c r="I12669" s="2">
        <v>1.99</v>
      </c>
      <c r="J12669">
        <v>20</v>
      </c>
      <c r="K12669" s="2">
        <f>SalesDetails[[#This Row],[Unit Price]]*SalesDetails[[#This Row],[Qty Sold]]</f>
        <v>39.799999999999997</v>
      </c>
      <c r="L12669" s="2">
        <f>(SalesDetails[[#This Row],[Unit Price]]-SalesDetails[[#This Row],[Unit Cost]])*SalesDetails[[#This Row],[Qty Sold]]</f>
        <v>10.145844248572594</v>
      </c>
    </row>
    <row r="12670" spans="1:12" x14ac:dyDescent="0.25">
      <c r="A12670" t="s">
        <v>9923</v>
      </c>
      <c r="B12670" t="str">
        <f>"SC"&amp;LEFT(SalesDetails[[#This Row],[OrderNo]],4)&amp;SalesDetails[[#This Row],[Short State]]</f>
        <v>SC1242DE</v>
      </c>
      <c r="C12670" s="1">
        <v>41349</v>
      </c>
      <c r="D12670" t="s">
        <v>16726</v>
      </c>
      <c r="E12670" t="s">
        <v>16736</v>
      </c>
      <c r="F12670" t="s">
        <v>16751</v>
      </c>
      <c r="G12670" t="s">
        <v>18127</v>
      </c>
      <c r="H12670" s="2">
        <v>0.56631901656315242</v>
      </c>
      <c r="I12670" s="2">
        <v>1.99</v>
      </c>
      <c r="J12670">
        <v>10</v>
      </c>
      <c r="K12670" s="2">
        <f>SalesDetails[[#This Row],[Unit Price]]*SalesDetails[[#This Row],[Qty Sold]]</f>
        <v>19.899999999999999</v>
      </c>
      <c r="L12670" s="2">
        <f>(SalesDetails[[#This Row],[Unit Price]]-SalesDetails[[#This Row],[Unit Cost]])*SalesDetails[[#This Row],[Qty Sold]]</f>
        <v>14.236809834368476</v>
      </c>
    </row>
    <row r="12671" spans="1:12" x14ac:dyDescent="0.25">
      <c r="A12671" t="s">
        <v>11345</v>
      </c>
      <c r="B12671" t="str">
        <f>"SC"&amp;LEFT(SalesDetails[[#This Row],[OrderNo]],4)&amp;SalesDetails[[#This Row],[Short State]]</f>
        <v>SC1445CR</v>
      </c>
      <c r="C12671" s="1">
        <v>41802</v>
      </c>
      <c r="D12671" t="s">
        <v>16726</v>
      </c>
      <c r="E12671" t="s">
        <v>16729</v>
      </c>
      <c r="F12671" t="s">
        <v>16750</v>
      </c>
      <c r="G12671" t="s">
        <v>18128</v>
      </c>
      <c r="H12671" s="2">
        <v>7.6781998679929755E-2</v>
      </c>
      <c r="I12671" s="2">
        <v>1.99</v>
      </c>
      <c r="J12671">
        <v>24</v>
      </c>
      <c r="K12671" s="2">
        <f>SalesDetails[[#This Row],[Unit Price]]*SalesDetails[[#This Row],[Qty Sold]]</f>
        <v>47.76</v>
      </c>
      <c r="L12671" s="2">
        <f>(SalesDetails[[#This Row],[Unit Price]]-SalesDetails[[#This Row],[Unit Cost]])*SalesDetails[[#This Row],[Qty Sold]]</f>
        <v>45.917232031681685</v>
      </c>
    </row>
    <row r="12672" spans="1:12" x14ac:dyDescent="0.25">
      <c r="A12672" t="s">
        <v>13520</v>
      </c>
      <c r="B12672" t="str">
        <f>"SC"&amp;LEFT(SalesDetails[[#This Row],[OrderNo]],4)&amp;SalesDetails[[#This Row],[Short State]]</f>
        <v>SC1763KE</v>
      </c>
      <c r="C12672" s="1">
        <v>41867</v>
      </c>
      <c r="D12672" t="s">
        <v>16726</v>
      </c>
      <c r="E12672" t="s">
        <v>16736</v>
      </c>
      <c r="F12672" t="s">
        <v>16759</v>
      </c>
      <c r="G12672" t="s">
        <v>18128</v>
      </c>
      <c r="H12672" s="2">
        <v>0.23051466153038294</v>
      </c>
      <c r="I12672" s="2">
        <v>1.99</v>
      </c>
      <c r="J12672">
        <v>20</v>
      </c>
      <c r="K12672" s="2">
        <f>SalesDetails[[#This Row],[Unit Price]]*SalesDetails[[#This Row],[Qty Sold]]</f>
        <v>39.799999999999997</v>
      </c>
      <c r="L12672" s="2">
        <f>(SalesDetails[[#This Row],[Unit Price]]-SalesDetails[[#This Row],[Unit Cost]])*SalesDetails[[#This Row],[Qty Sold]]</f>
        <v>35.189706769392338</v>
      </c>
    </row>
    <row r="12673" spans="1:12" x14ac:dyDescent="0.25">
      <c r="A12673" t="s">
        <v>13782</v>
      </c>
      <c r="B12673" t="str">
        <f>"SC"&amp;LEFT(SalesDetails[[#This Row],[OrderNo]],4)&amp;SalesDetails[[#This Row],[Short State]]</f>
        <v>SC1801DE</v>
      </c>
      <c r="C12673" s="1">
        <v>41349</v>
      </c>
      <c r="D12673" t="s">
        <v>16725</v>
      </c>
      <c r="E12673" t="s">
        <v>16736</v>
      </c>
      <c r="F12673" t="s">
        <v>16751</v>
      </c>
      <c r="G12673" t="s">
        <v>18128</v>
      </c>
      <c r="H12673" s="2">
        <v>1.1243804117113396</v>
      </c>
      <c r="I12673" s="2">
        <v>1.99</v>
      </c>
      <c r="J12673">
        <v>20</v>
      </c>
      <c r="K12673" s="2">
        <f>SalesDetails[[#This Row],[Unit Price]]*SalesDetails[[#This Row],[Qty Sold]]</f>
        <v>39.799999999999997</v>
      </c>
      <c r="L12673" s="2">
        <f>(SalesDetails[[#This Row],[Unit Price]]-SalesDetails[[#This Row],[Unit Cost]])*SalesDetails[[#This Row],[Qty Sold]]</f>
        <v>17.312391765773206</v>
      </c>
    </row>
    <row r="12674" spans="1:12" x14ac:dyDescent="0.25">
      <c r="A12674" t="s">
        <v>16094</v>
      </c>
      <c r="B12674" t="str">
        <f>"SC"&amp;LEFT(SalesDetails[[#This Row],[OrderNo]],4)&amp;SalesDetails[[#This Row],[Short State]]</f>
        <v>SC2142OG</v>
      </c>
      <c r="C12674" s="1">
        <v>41579</v>
      </c>
      <c r="D12674" t="s">
        <v>16725</v>
      </c>
      <c r="E12674" t="s">
        <v>16731</v>
      </c>
      <c r="F12674" t="s">
        <v>16763</v>
      </c>
      <c r="G12674" t="s">
        <v>18128</v>
      </c>
      <c r="H12674" s="2">
        <v>0.65658224597146919</v>
      </c>
      <c r="I12674" s="2">
        <v>1.99</v>
      </c>
      <c r="J12674">
        <v>8</v>
      </c>
      <c r="K12674" s="2">
        <f>SalesDetails[[#This Row],[Unit Price]]*SalesDetails[[#This Row],[Qty Sold]]</f>
        <v>15.92</v>
      </c>
      <c r="L12674" s="2">
        <f>(SalesDetails[[#This Row],[Unit Price]]-SalesDetails[[#This Row],[Unit Cost]])*SalesDetails[[#This Row],[Qty Sold]]</f>
        <v>10.667342032228246</v>
      </c>
    </row>
    <row r="12675" spans="1:12" x14ac:dyDescent="0.25">
      <c r="A12675" t="s">
        <v>13354</v>
      </c>
      <c r="B12675" t="str">
        <f>"SC"&amp;LEFT(SalesDetails[[#This Row],[OrderNo]],4)&amp;SalesDetails[[#This Row],[Short State]]</f>
        <v>SC1739KT</v>
      </c>
      <c r="C12675" s="1">
        <v>41354</v>
      </c>
      <c r="D12675" t="s">
        <v>16726</v>
      </c>
      <c r="E12675" t="s">
        <v>16734</v>
      </c>
      <c r="F12675" t="s">
        <v>16741</v>
      </c>
      <c r="G12675" t="s">
        <v>18129</v>
      </c>
      <c r="H12675" s="2">
        <v>0.68588468773576472</v>
      </c>
      <c r="I12675" s="2">
        <v>1.99</v>
      </c>
      <c r="J12675">
        <v>9</v>
      </c>
      <c r="K12675" s="2">
        <f>SalesDetails[[#This Row],[Unit Price]]*SalesDetails[[#This Row],[Qty Sold]]</f>
        <v>17.91</v>
      </c>
      <c r="L12675" s="2">
        <f>(SalesDetails[[#This Row],[Unit Price]]-SalesDetails[[#This Row],[Unit Cost]])*SalesDetails[[#This Row],[Qty Sold]]</f>
        <v>11.737037810378117</v>
      </c>
    </row>
    <row r="12676" spans="1:12" x14ac:dyDescent="0.25">
      <c r="A12676" t="s">
        <v>15918</v>
      </c>
      <c r="B12676" t="str">
        <f>"SC"&amp;LEFT(SalesDetails[[#This Row],[OrderNo]],4)&amp;SalesDetails[[#This Row],[Short State]]</f>
        <v>SC2118DE</v>
      </c>
      <c r="C12676" s="1">
        <v>41852</v>
      </c>
      <c r="D12676" t="s">
        <v>16726</v>
      </c>
      <c r="E12676" t="s">
        <v>16729</v>
      </c>
      <c r="F12676" t="s">
        <v>16751</v>
      </c>
      <c r="G12676" t="s">
        <v>18129</v>
      </c>
      <c r="H12676" s="2">
        <v>1.326961384580053</v>
      </c>
      <c r="I12676" s="2">
        <v>1.99</v>
      </c>
      <c r="J12676">
        <v>24</v>
      </c>
      <c r="K12676" s="2">
        <f>SalesDetails[[#This Row],[Unit Price]]*SalesDetails[[#This Row],[Qty Sold]]</f>
        <v>47.76</v>
      </c>
      <c r="L12676" s="2">
        <f>(SalesDetails[[#This Row],[Unit Price]]-SalesDetails[[#This Row],[Unit Cost]])*SalesDetails[[#This Row],[Qty Sold]]</f>
        <v>15.912926770078728</v>
      </c>
    </row>
    <row r="12677" spans="1:12" x14ac:dyDescent="0.25">
      <c r="A12677" t="s">
        <v>4639</v>
      </c>
      <c r="B12677" t="str">
        <f>"SC"&amp;LEFT(SalesDetails[[#This Row],[OrderNo]],4)&amp;SalesDetails[[#This Row],[Short State]]</f>
        <v>SC4171ON</v>
      </c>
      <c r="C12677" s="1">
        <v>41648</v>
      </c>
      <c r="D12677" t="s">
        <v>16726</v>
      </c>
      <c r="E12677" t="s">
        <v>16734</v>
      </c>
      <c r="F12677" t="s">
        <v>16764</v>
      </c>
      <c r="G12677" t="s">
        <v>18130</v>
      </c>
      <c r="H12677" s="2">
        <v>0.98733744304342119</v>
      </c>
      <c r="I12677" s="2">
        <v>1.99</v>
      </c>
      <c r="J12677">
        <v>36</v>
      </c>
      <c r="K12677" s="2">
        <f>SalesDetails[[#This Row],[Unit Price]]*SalesDetails[[#This Row],[Qty Sold]]</f>
        <v>71.64</v>
      </c>
      <c r="L12677" s="2">
        <f>(SalesDetails[[#This Row],[Unit Price]]-SalesDetails[[#This Row],[Unit Cost]])*SalesDetails[[#This Row],[Qty Sold]]</f>
        <v>36.095852050436839</v>
      </c>
    </row>
    <row r="12678" spans="1:12" x14ac:dyDescent="0.25">
      <c r="A12678" t="s">
        <v>8871</v>
      </c>
      <c r="B12678" t="str">
        <f>"SC"&amp;LEFT(SalesDetails[[#This Row],[OrderNo]],4)&amp;SalesDetails[[#This Row],[Short State]]</f>
        <v>SC1081DE</v>
      </c>
      <c r="C12678" s="1">
        <v>41608</v>
      </c>
      <c r="D12678" t="s">
        <v>16726</v>
      </c>
      <c r="E12678" t="s">
        <v>16731</v>
      </c>
      <c r="F12678" t="s">
        <v>16751</v>
      </c>
      <c r="G12678" t="s">
        <v>18130</v>
      </c>
      <c r="H12678" s="2">
        <v>0.97815509158454483</v>
      </c>
      <c r="I12678" s="2">
        <v>1.99</v>
      </c>
      <c r="J12678">
        <v>8</v>
      </c>
      <c r="K12678" s="2">
        <f>SalesDetails[[#This Row],[Unit Price]]*SalesDetails[[#This Row],[Qty Sold]]</f>
        <v>15.92</v>
      </c>
      <c r="L12678" s="2">
        <f>(SalesDetails[[#This Row],[Unit Price]]-SalesDetails[[#This Row],[Unit Cost]])*SalesDetails[[#This Row],[Qty Sold]]</f>
        <v>8.0947592673236421</v>
      </c>
    </row>
    <row r="12679" spans="1:12" x14ac:dyDescent="0.25">
      <c r="A12679" t="s">
        <v>9553</v>
      </c>
      <c r="B12679" t="str">
        <f>"SC"&amp;LEFT(SalesDetails[[#This Row],[OrderNo]],4)&amp;SalesDetails[[#This Row],[Short State]]</f>
        <v>SC1188NA</v>
      </c>
      <c r="C12679" s="1">
        <v>41954</v>
      </c>
      <c r="D12679" t="s">
        <v>16724</v>
      </c>
      <c r="E12679" t="s">
        <v>16731</v>
      </c>
      <c r="F12679" t="s">
        <v>16762</v>
      </c>
      <c r="G12679" t="s">
        <v>18130</v>
      </c>
      <c r="H12679" s="2">
        <v>0.77164751535371212</v>
      </c>
      <c r="I12679" s="2">
        <v>1.99</v>
      </c>
      <c r="J12679">
        <v>32</v>
      </c>
      <c r="K12679" s="2">
        <f>SalesDetails[[#This Row],[Unit Price]]*SalesDetails[[#This Row],[Qty Sold]]</f>
        <v>63.68</v>
      </c>
      <c r="L12679" s="2">
        <f>(SalesDetails[[#This Row],[Unit Price]]-SalesDetails[[#This Row],[Unit Cost]])*SalesDetails[[#This Row],[Qty Sold]]</f>
        <v>38.987279508681212</v>
      </c>
    </row>
    <row r="12680" spans="1:12" x14ac:dyDescent="0.25">
      <c r="A12680" t="s">
        <v>14505</v>
      </c>
      <c r="B12680" t="str">
        <f>"SC"&amp;LEFT(SalesDetails[[#This Row],[OrderNo]],4)&amp;SalesDetails[[#This Row],[Short State]]</f>
        <v>SC1907ZA</v>
      </c>
      <c r="C12680" s="1">
        <v>41594</v>
      </c>
      <c r="D12680" t="s">
        <v>16726</v>
      </c>
      <c r="E12680" t="s">
        <v>16737</v>
      </c>
      <c r="F12680" t="s">
        <v>16769</v>
      </c>
      <c r="G12680" t="s">
        <v>18130</v>
      </c>
      <c r="H12680" s="2">
        <v>0.56210499419333104</v>
      </c>
      <c r="I12680" s="2">
        <v>1.99</v>
      </c>
      <c r="J12680">
        <v>13</v>
      </c>
      <c r="K12680" s="2">
        <f>SalesDetails[[#This Row],[Unit Price]]*SalesDetails[[#This Row],[Qty Sold]]</f>
        <v>25.87</v>
      </c>
      <c r="L12680" s="2">
        <f>(SalesDetails[[#This Row],[Unit Price]]-SalesDetails[[#This Row],[Unit Cost]])*SalesDetails[[#This Row],[Qty Sold]]</f>
        <v>18.562635075486696</v>
      </c>
    </row>
    <row r="12681" spans="1:12" x14ac:dyDescent="0.25">
      <c r="A12681" t="s">
        <v>3705</v>
      </c>
      <c r="B12681" t="str">
        <f>"SC"&amp;LEFT(SalesDetails[[#This Row],[OrderNo]],4)&amp;SalesDetails[[#This Row],[Short State]]</f>
        <v>SC2890IM</v>
      </c>
      <c r="C12681" s="1">
        <v>41385</v>
      </c>
      <c r="D12681" t="s">
        <v>16726</v>
      </c>
      <c r="E12681" t="s">
        <v>16736</v>
      </c>
      <c r="F12681" t="s">
        <v>16757</v>
      </c>
      <c r="G12681" t="s">
        <v>18131</v>
      </c>
      <c r="H12681" s="2">
        <v>99.866884966246602</v>
      </c>
      <c r="I12681" s="2">
        <v>99</v>
      </c>
      <c r="J12681">
        <v>12</v>
      </c>
      <c r="K12681" s="2">
        <f>SalesDetails[[#This Row],[Unit Price]]*SalesDetails[[#This Row],[Qty Sold]]</f>
        <v>1188</v>
      </c>
      <c r="L12681" s="2">
        <f>(SalesDetails[[#This Row],[Unit Price]]-SalesDetails[[#This Row],[Unit Cost]])*SalesDetails[[#This Row],[Qty Sold]]</f>
        <v>-10.402619594959219</v>
      </c>
    </row>
    <row r="12682" spans="1:12" x14ac:dyDescent="0.25">
      <c r="A12682" t="s">
        <v>5723</v>
      </c>
      <c r="B12682" t="str">
        <f>"SC"&amp;LEFT(SalesDetails[[#This Row],[OrderNo]],4)&amp;SalesDetails[[#This Row],[Short State]]</f>
        <v>SC5573KW</v>
      </c>
      <c r="C12682" s="1">
        <v>41927</v>
      </c>
      <c r="D12682" t="s">
        <v>16724</v>
      </c>
      <c r="E12682" t="s">
        <v>16738</v>
      </c>
      <c r="F12682" t="s">
        <v>16761</v>
      </c>
      <c r="G12682" t="s">
        <v>18131</v>
      </c>
      <c r="H12682" s="2">
        <v>93.789396341500122</v>
      </c>
      <c r="I12682" s="2">
        <v>99</v>
      </c>
      <c r="J12682">
        <v>26</v>
      </c>
      <c r="K12682" s="2">
        <f>SalesDetails[[#This Row],[Unit Price]]*SalesDetails[[#This Row],[Qty Sold]]</f>
        <v>2574</v>
      </c>
      <c r="L12682" s="2">
        <f>(SalesDetails[[#This Row],[Unit Price]]-SalesDetails[[#This Row],[Unit Cost]])*SalesDetails[[#This Row],[Qty Sold]]</f>
        <v>135.47569512099682</v>
      </c>
    </row>
    <row r="12683" spans="1:12" x14ac:dyDescent="0.25">
      <c r="A12683" t="s">
        <v>8487</v>
      </c>
      <c r="B12683" t="str">
        <f>"SC"&amp;LEFT(SalesDetails[[#This Row],[OrderNo]],4)&amp;SalesDetails[[#This Row],[Short State]]</f>
        <v>SC1024NA</v>
      </c>
      <c r="C12683" s="1">
        <v>41355</v>
      </c>
      <c r="D12683" t="s">
        <v>16726</v>
      </c>
      <c r="E12683" t="s">
        <v>16734</v>
      </c>
      <c r="F12683" t="s">
        <v>16762</v>
      </c>
      <c r="G12683" t="s">
        <v>18131</v>
      </c>
      <c r="H12683" s="2">
        <v>57.716906556706682</v>
      </c>
      <c r="I12683" s="2">
        <v>99</v>
      </c>
      <c r="J12683">
        <v>9</v>
      </c>
      <c r="K12683" s="2">
        <f>SalesDetails[[#This Row],[Unit Price]]*SalesDetails[[#This Row],[Qty Sold]]</f>
        <v>891</v>
      </c>
      <c r="L12683" s="2">
        <f>(SalesDetails[[#This Row],[Unit Price]]-SalesDetails[[#This Row],[Unit Cost]])*SalesDetails[[#This Row],[Qty Sold]]</f>
        <v>371.54784098963984</v>
      </c>
    </row>
    <row r="12684" spans="1:12" x14ac:dyDescent="0.25">
      <c r="A12684" t="s">
        <v>8928</v>
      </c>
      <c r="B12684" t="str">
        <f>"SC"&amp;LEFT(SalesDetails[[#This Row],[OrderNo]],4)&amp;SalesDetails[[#This Row],[Short State]]</f>
        <v>SC1089FC</v>
      </c>
      <c r="C12684" s="1">
        <v>41972</v>
      </c>
      <c r="D12684" t="s">
        <v>16726</v>
      </c>
      <c r="E12684" t="s">
        <v>16737</v>
      </c>
      <c r="F12684" t="s">
        <v>16756</v>
      </c>
      <c r="G12684" t="s">
        <v>18131</v>
      </c>
      <c r="H12684" s="2">
        <v>84.459726667751283</v>
      </c>
      <c r="I12684" s="2">
        <v>99</v>
      </c>
      <c r="J12684">
        <v>26</v>
      </c>
      <c r="K12684" s="2">
        <f>SalesDetails[[#This Row],[Unit Price]]*SalesDetails[[#This Row],[Qty Sold]]</f>
        <v>2574</v>
      </c>
      <c r="L12684" s="2">
        <f>(SalesDetails[[#This Row],[Unit Price]]-SalesDetails[[#This Row],[Unit Cost]])*SalesDetails[[#This Row],[Qty Sold]]</f>
        <v>378.04710663846663</v>
      </c>
    </row>
    <row r="12685" spans="1:12" x14ac:dyDescent="0.25">
      <c r="A12685" t="s">
        <v>11371</v>
      </c>
      <c r="B12685" t="str">
        <f>"SC"&amp;LEFT(SalesDetails[[#This Row],[OrderNo]],4)&amp;SalesDetails[[#This Row],[Short State]]</f>
        <v>SC1448JI</v>
      </c>
      <c r="C12685" s="1">
        <v>41241</v>
      </c>
      <c r="D12685" t="s">
        <v>16726</v>
      </c>
      <c r="E12685" t="s">
        <v>16738</v>
      </c>
      <c r="F12685" t="s">
        <v>16758</v>
      </c>
      <c r="G12685" t="s">
        <v>18131</v>
      </c>
      <c r="H12685" s="2">
        <v>39.400684178929502</v>
      </c>
      <c r="I12685" s="2">
        <v>99</v>
      </c>
      <c r="J12685">
        <v>6</v>
      </c>
      <c r="K12685" s="2">
        <f>SalesDetails[[#This Row],[Unit Price]]*SalesDetails[[#This Row],[Qty Sold]]</f>
        <v>594</v>
      </c>
      <c r="L12685" s="2">
        <f>(SalesDetails[[#This Row],[Unit Price]]-SalesDetails[[#This Row],[Unit Cost]])*SalesDetails[[#This Row],[Qty Sold]]</f>
        <v>357.595894926423</v>
      </c>
    </row>
    <row r="12686" spans="1:12" x14ac:dyDescent="0.25">
      <c r="A12686" t="s">
        <v>3448</v>
      </c>
      <c r="B12686" t="str">
        <f>"SC"&amp;LEFT(SalesDetails[[#This Row],[OrderNo]],4)&amp;SalesDetails[[#This Row],[Short State]]</f>
        <v>SC2564CR</v>
      </c>
      <c r="C12686" s="1">
        <v>41624</v>
      </c>
      <c r="D12686" t="s">
        <v>16726</v>
      </c>
      <c r="E12686" t="s">
        <v>16732</v>
      </c>
      <c r="F12686" t="s">
        <v>16750</v>
      </c>
      <c r="G12686" t="s">
        <v>18132</v>
      </c>
      <c r="H12686" s="2">
        <v>55.505536129290171</v>
      </c>
      <c r="I12686" s="2">
        <v>99</v>
      </c>
      <c r="J12686">
        <v>18</v>
      </c>
      <c r="K12686" s="2">
        <f>SalesDetails[[#This Row],[Unit Price]]*SalesDetails[[#This Row],[Qty Sold]]</f>
        <v>1782</v>
      </c>
      <c r="L12686" s="2">
        <f>(SalesDetails[[#This Row],[Unit Price]]-SalesDetails[[#This Row],[Unit Cost]])*SalesDetails[[#This Row],[Qty Sold]]</f>
        <v>782.90034967277688</v>
      </c>
    </row>
    <row r="12687" spans="1:12" x14ac:dyDescent="0.25">
      <c r="A12687" t="s">
        <v>4959</v>
      </c>
      <c r="B12687" t="str">
        <f>"SC"&amp;LEFT(SalesDetails[[#This Row],[OrderNo]],4)&amp;SalesDetails[[#This Row],[Short State]]</f>
        <v>SC4550ED</v>
      </c>
      <c r="C12687" s="1">
        <v>41389</v>
      </c>
      <c r="D12687" t="s">
        <v>16726</v>
      </c>
      <c r="E12687" t="s">
        <v>16736</v>
      </c>
      <c r="F12687" t="s">
        <v>16753</v>
      </c>
      <c r="G12687" t="s">
        <v>18132</v>
      </c>
      <c r="H12687" s="2">
        <v>80.077353310629718</v>
      </c>
      <c r="I12687" s="2">
        <v>99</v>
      </c>
      <c r="J12687">
        <v>10</v>
      </c>
      <c r="K12687" s="2">
        <f>SalesDetails[[#This Row],[Unit Price]]*SalesDetails[[#This Row],[Qty Sold]]</f>
        <v>990</v>
      </c>
      <c r="L12687" s="2">
        <f>(SalesDetails[[#This Row],[Unit Price]]-SalesDetails[[#This Row],[Unit Cost]])*SalesDetails[[#This Row],[Qty Sold]]</f>
        <v>189.22646689370282</v>
      </c>
    </row>
    <row r="12688" spans="1:12" x14ac:dyDescent="0.25">
      <c r="A12688" t="s">
        <v>5273</v>
      </c>
      <c r="B12688" t="str">
        <f>"SC"&amp;LEFT(SalesDetails[[#This Row],[OrderNo]],4)&amp;SalesDetails[[#This Row],[Short State]]</f>
        <v>SC4971KW</v>
      </c>
      <c r="C12688" s="1">
        <v>41429</v>
      </c>
      <c r="D12688" t="s">
        <v>16725</v>
      </c>
      <c r="E12688" t="s">
        <v>16733</v>
      </c>
      <c r="F12688" t="s">
        <v>16761</v>
      </c>
      <c r="G12688" t="s">
        <v>18132</v>
      </c>
      <c r="H12688" s="2">
        <v>95.016904228835685</v>
      </c>
      <c r="I12688" s="2">
        <v>99</v>
      </c>
      <c r="J12688">
        <v>12</v>
      </c>
      <c r="K12688" s="2">
        <f>SalesDetails[[#This Row],[Unit Price]]*SalesDetails[[#This Row],[Qty Sold]]</f>
        <v>1188</v>
      </c>
      <c r="L12688" s="2">
        <f>(SalesDetails[[#This Row],[Unit Price]]-SalesDetails[[#This Row],[Unit Cost]])*SalesDetails[[#This Row],[Qty Sold]]</f>
        <v>47.797149253971781</v>
      </c>
    </row>
    <row r="12689" spans="1:12" x14ac:dyDescent="0.25">
      <c r="A12689" t="s">
        <v>7072</v>
      </c>
      <c r="B12689" t="str">
        <f>"SC"&amp;LEFT(SalesDetails[[#This Row],[OrderNo]],4)&amp;SalesDetails[[#This Row],[Short State]]</f>
        <v>SC8161ED</v>
      </c>
      <c r="C12689" s="1">
        <v>41418</v>
      </c>
      <c r="D12689" t="s">
        <v>16726</v>
      </c>
      <c r="E12689" t="s">
        <v>16736</v>
      </c>
      <c r="F12689" t="s">
        <v>16753</v>
      </c>
      <c r="G12689" t="s">
        <v>18132</v>
      </c>
      <c r="H12689" s="2">
        <v>84.658880824334744</v>
      </c>
      <c r="I12689" s="2">
        <v>99</v>
      </c>
      <c r="J12689">
        <v>10</v>
      </c>
      <c r="K12689" s="2">
        <f>SalesDetails[[#This Row],[Unit Price]]*SalesDetails[[#This Row],[Qty Sold]]</f>
        <v>990</v>
      </c>
      <c r="L12689" s="2">
        <f>(SalesDetails[[#This Row],[Unit Price]]-SalesDetails[[#This Row],[Unit Cost]])*SalesDetails[[#This Row],[Qty Sold]]</f>
        <v>143.41119175665256</v>
      </c>
    </row>
    <row r="12690" spans="1:12" x14ac:dyDescent="0.25">
      <c r="A12690" t="s">
        <v>13860</v>
      </c>
      <c r="B12690" t="str">
        <f>"SC"&amp;LEFT(SalesDetails[[#This Row],[OrderNo]],4)&amp;SalesDetails[[#This Row],[Short State]]</f>
        <v>SC1813AK</v>
      </c>
      <c r="C12690" s="1">
        <v>41391</v>
      </c>
      <c r="D12690" t="s">
        <v>16726</v>
      </c>
      <c r="E12690" t="s">
        <v>16733</v>
      </c>
      <c r="F12690" t="s">
        <v>16745</v>
      </c>
      <c r="G12690" t="s">
        <v>18132</v>
      </c>
      <c r="H12690" s="2">
        <v>67.38351160160407</v>
      </c>
      <c r="I12690" s="2">
        <v>99</v>
      </c>
      <c r="J12690">
        <v>12</v>
      </c>
      <c r="K12690" s="2">
        <f>SalesDetails[[#This Row],[Unit Price]]*SalesDetails[[#This Row],[Qty Sold]]</f>
        <v>1188</v>
      </c>
      <c r="L12690" s="2">
        <f>(SalesDetails[[#This Row],[Unit Price]]-SalesDetails[[#This Row],[Unit Cost]])*SalesDetails[[#This Row],[Qty Sold]]</f>
        <v>379.39786078075116</v>
      </c>
    </row>
    <row r="12691" spans="1:12" x14ac:dyDescent="0.25">
      <c r="A12691" t="s">
        <v>15820</v>
      </c>
      <c r="B12691" t="str">
        <f>"SC"&amp;LEFT(SalesDetails[[#This Row],[OrderNo]],4)&amp;SalesDetails[[#This Row],[Short State]]</f>
        <v>SC2104BO</v>
      </c>
      <c r="C12691" s="1">
        <v>41367</v>
      </c>
      <c r="D12691" t="s">
        <v>16726</v>
      </c>
      <c r="E12691" t="s">
        <v>16736</v>
      </c>
      <c r="F12691" t="s">
        <v>16749</v>
      </c>
      <c r="G12691" t="s">
        <v>18132</v>
      </c>
      <c r="H12691" s="2">
        <v>81.887858402184335</v>
      </c>
      <c r="I12691" s="2">
        <v>99</v>
      </c>
      <c r="J12691">
        <v>10</v>
      </c>
      <c r="K12691" s="2">
        <f>SalesDetails[[#This Row],[Unit Price]]*SalesDetails[[#This Row],[Qty Sold]]</f>
        <v>990</v>
      </c>
      <c r="L12691" s="2">
        <f>(SalesDetails[[#This Row],[Unit Price]]-SalesDetails[[#This Row],[Unit Cost]])*SalesDetails[[#This Row],[Qty Sold]]</f>
        <v>171.12141597815665</v>
      </c>
    </row>
    <row r="12692" spans="1:12" x14ac:dyDescent="0.25">
      <c r="A12692" t="s">
        <v>6521</v>
      </c>
      <c r="B12692" t="str">
        <f>"SC"&amp;LEFT(SalesDetails[[#This Row],[OrderNo]],4)&amp;SalesDetails[[#This Row],[Short State]]</f>
        <v>SC6672EB</v>
      </c>
      <c r="C12692" s="1">
        <v>41391</v>
      </c>
      <c r="D12692" t="s">
        <v>16726</v>
      </c>
      <c r="E12692" t="s">
        <v>16736</v>
      </c>
      <c r="F12692" t="s">
        <v>16752</v>
      </c>
      <c r="G12692" t="s">
        <v>18133</v>
      </c>
      <c r="H12692" s="2">
        <v>55.640451336685238</v>
      </c>
      <c r="I12692" s="2">
        <v>99</v>
      </c>
      <c r="J12692">
        <v>10</v>
      </c>
      <c r="K12692" s="2">
        <f>SalesDetails[[#This Row],[Unit Price]]*SalesDetails[[#This Row],[Qty Sold]]</f>
        <v>990</v>
      </c>
      <c r="L12692" s="2">
        <f>(SalesDetails[[#This Row],[Unit Price]]-SalesDetails[[#This Row],[Unit Cost]])*SalesDetails[[#This Row],[Qty Sold]]</f>
        <v>433.59548663314763</v>
      </c>
    </row>
    <row r="12693" spans="1:12" x14ac:dyDescent="0.25">
      <c r="A12693" t="s">
        <v>7896</v>
      </c>
      <c r="B12693" t="str">
        <f>"SC"&amp;LEFT(SalesDetails[[#This Row],[OrderNo]],4)&amp;SalesDetails[[#This Row],[Short State]]</f>
        <v>SC9374EB</v>
      </c>
      <c r="C12693" s="1">
        <v>41780</v>
      </c>
      <c r="D12693" t="s">
        <v>16723</v>
      </c>
      <c r="E12693" t="s">
        <v>16736</v>
      </c>
      <c r="F12693" t="s">
        <v>16752</v>
      </c>
      <c r="G12693" t="s">
        <v>18133</v>
      </c>
      <c r="H12693" s="2">
        <v>59.464752210728463</v>
      </c>
      <c r="I12693" s="2">
        <v>99</v>
      </c>
      <c r="J12693">
        <v>20</v>
      </c>
      <c r="K12693" s="2">
        <f>SalesDetails[[#This Row],[Unit Price]]*SalesDetails[[#This Row],[Qty Sold]]</f>
        <v>1980</v>
      </c>
      <c r="L12693" s="2">
        <f>(SalesDetails[[#This Row],[Unit Price]]-SalesDetails[[#This Row],[Unit Cost]])*SalesDetails[[#This Row],[Qty Sold]]</f>
        <v>790.70495578543068</v>
      </c>
    </row>
    <row r="12694" spans="1:12" x14ac:dyDescent="0.25">
      <c r="A12694" t="s">
        <v>10739</v>
      </c>
      <c r="B12694" t="str">
        <f>"SC"&amp;LEFT(SalesDetails[[#This Row],[OrderNo]],4)&amp;SalesDetails[[#This Row],[Short State]]</f>
        <v>SC1360CR</v>
      </c>
      <c r="C12694" s="1">
        <v>41303</v>
      </c>
      <c r="D12694" t="s">
        <v>16726</v>
      </c>
      <c r="E12694" t="s">
        <v>16732</v>
      </c>
      <c r="F12694" t="s">
        <v>16750</v>
      </c>
      <c r="G12694" t="s">
        <v>18133</v>
      </c>
      <c r="H12694" s="2">
        <v>73.52711334893057</v>
      </c>
      <c r="I12694" s="2">
        <v>99</v>
      </c>
      <c r="J12694">
        <v>9</v>
      </c>
      <c r="K12694" s="2">
        <f>SalesDetails[[#This Row],[Unit Price]]*SalesDetails[[#This Row],[Qty Sold]]</f>
        <v>891</v>
      </c>
      <c r="L12694" s="2">
        <f>(SalesDetails[[#This Row],[Unit Price]]-SalesDetails[[#This Row],[Unit Cost]])*SalesDetails[[#This Row],[Qty Sold]]</f>
        <v>229.25597985962486</v>
      </c>
    </row>
    <row r="12695" spans="1:12" x14ac:dyDescent="0.25">
      <c r="A12695" t="s">
        <v>13925</v>
      </c>
      <c r="B12695" t="str">
        <f>"SC"&amp;LEFT(SalesDetails[[#This Row],[OrderNo]],4)&amp;SalesDetails[[#This Row],[Short State]]</f>
        <v>SC1824JI</v>
      </c>
      <c r="C12695" s="1">
        <v>41239</v>
      </c>
      <c r="D12695" t="s">
        <v>16726</v>
      </c>
      <c r="E12695" t="s">
        <v>16731</v>
      </c>
      <c r="F12695" t="s">
        <v>16758</v>
      </c>
      <c r="G12695" t="s">
        <v>18133</v>
      </c>
      <c r="H12695" s="2">
        <v>4.0672125001610837</v>
      </c>
      <c r="I12695" s="2">
        <v>99</v>
      </c>
      <c r="J12695">
        <v>4</v>
      </c>
      <c r="K12695" s="2">
        <f>SalesDetails[[#This Row],[Unit Price]]*SalesDetails[[#This Row],[Qty Sold]]</f>
        <v>396</v>
      </c>
      <c r="L12695" s="2">
        <f>(SalesDetails[[#This Row],[Unit Price]]-SalesDetails[[#This Row],[Unit Cost]])*SalesDetails[[#This Row],[Qty Sold]]</f>
        <v>379.73114999935569</v>
      </c>
    </row>
    <row r="12696" spans="1:12" x14ac:dyDescent="0.25">
      <c r="A12696" t="s">
        <v>16535</v>
      </c>
      <c r="B12696" t="str">
        <f>"SC"&amp;LEFT(SalesDetails[[#This Row],[OrderNo]],4)&amp;SalesDetails[[#This Row],[Short State]]</f>
        <v>SC2208EB</v>
      </c>
      <c r="C12696" s="1">
        <v>41267</v>
      </c>
      <c r="D12696" t="s">
        <v>16723</v>
      </c>
      <c r="E12696" t="s">
        <v>16732</v>
      </c>
      <c r="F12696" t="s">
        <v>16752</v>
      </c>
      <c r="G12696" t="s">
        <v>18133</v>
      </c>
      <c r="H12696" s="2">
        <v>91.079688654509212</v>
      </c>
      <c r="I12696" s="2">
        <v>99</v>
      </c>
      <c r="J12696">
        <v>9</v>
      </c>
      <c r="K12696" s="2">
        <f>SalesDetails[[#This Row],[Unit Price]]*SalesDetails[[#This Row],[Qty Sold]]</f>
        <v>891</v>
      </c>
      <c r="L12696" s="2">
        <f>(SalesDetails[[#This Row],[Unit Price]]-SalesDetails[[#This Row],[Unit Cost]])*SalesDetails[[#This Row],[Qty Sold]]</f>
        <v>71.282802109417091</v>
      </c>
    </row>
    <row r="12697" spans="1:12" x14ac:dyDescent="0.25">
      <c r="A12697" t="s">
        <v>16653</v>
      </c>
      <c r="B12697" t="str">
        <f>"SC"&amp;LEFT(SalesDetails[[#This Row],[OrderNo]],4)&amp;SalesDetails[[#This Row],[Short State]]</f>
        <v>SC2225KW</v>
      </c>
      <c r="C12697" s="1">
        <v>41736</v>
      </c>
      <c r="D12697" t="s">
        <v>16725</v>
      </c>
      <c r="E12697" t="s">
        <v>16733</v>
      </c>
      <c r="F12697" t="s">
        <v>16761</v>
      </c>
      <c r="G12697" t="s">
        <v>18133</v>
      </c>
      <c r="H12697" s="2">
        <v>84.363463609368267</v>
      </c>
      <c r="I12697" s="2">
        <v>99</v>
      </c>
      <c r="J12697">
        <v>24</v>
      </c>
      <c r="K12697" s="2">
        <f>SalesDetails[[#This Row],[Unit Price]]*SalesDetails[[#This Row],[Qty Sold]]</f>
        <v>2376</v>
      </c>
      <c r="L12697" s="2">
        <f>(SalesDetails[[#This Row],[Unit Price]]-SalesDetails[[#This Row],[Unit Cost]])*SalesDetails[[#This Row],[Qty Sold]]</f>
        <v>351.27687337516159</v>
      </c>
    </row>
    <row r="12698" spans="1:12" x14ac:dyDescent="0.25">
      <c r="A12698" t="s">
        <v>1486</v>
      </c>
      <c r="B12698" t="str">
        <f>"SC"&amp;LEFT(SalesDetails[[#This Row],[OrderNo]],4)&amp;SalesDetails[[#This Row],[Short State]]</f>
        <v>SC7544OG</v>
      </c>
      <c r="C12698" s="1">
        <v>41800</v>
      </c>
      <c r="D12698" t="s">
        <v>16725</v>
      </c>
      <c r="E12698" t="s">
        <v>16736</v>
      </c>
      <c r="F12698" t="s">
        <v>16763</v>
      </c>
      <c r="G12698" t="s">
        <v>18134</v>
      </c>
      <c r="H12698" s="2">
        <v>20.527348917156829</v>
      </c>
      <c r="I12698" s="2">
        <v>199</v>
      </c>
      <c r="J12698">
        <v>20</v>
      </c>
      <c r="K12698" s="2">
        <f>SalesDetails[[#This Row],[Unit Price]]*SalesDetails[[#This Row],[Qty Sold]]</f>
        <v>3980</v>
      </c>
      <c r="L12698" s="2">
        <f>(SalesDetails[[#This Row],[Unit Price]]-SalesDetails[[#This Row],[Unit Cost]])*SalesDetails[[#This Row],[Qty Sold]]</f>
        <v>3569.4530216568637</v>
      </c>
    </row>
    <row r="12699" spans="1:12" x14ac:dyDescent="0.25">
      <c r="A12699" t="s">
        <v>1488</v>
      </c>
      <c r="B12699" t="str">
        <f>"SC"&amp;LEFT(SalesDetails[[#This Row],[OrderNo]],4)&amp;SalesDetails[[#This Row],[Short State]]</f>
        <v>SC148KW</v>
      </c>
      <c r="C12699" s="1">
        <v>41420</v>
      </c>
      <c r="D12699" t="s">
        <v>16724</v>
      </c>
      <c r="E12699" t="s">
        <v>16733</v>
      </c>
      <c r="F12699" t="s">
        <v>16761</v>
      </c>
      <c r="G12699" t="s">
        <v>18134</v>
      </c>
      <c r="H12699" s="2">
        <v>118.7634772454491</v>
      </c>
      <c r="I12699" s="2">
        <v>199</v>
      </c>
      <c r="J12699">
        <v>12</v>
      </c>
      <c r="K12699" s="2">
        <f>SalesDetails[[#This Row],[Unit Price]]*SalesDetails[[#This Row],[Qty Sold]]</f>
        <v>2388</v>
      </c>
      <c r="L12699" s="2">
        <f>(SalesDetails[[#This Row],[Unit Price]]-SalesDetails[[#This Row],[Unit Cost]])*SalesDetails[[#This Row],[Qty Sold]]</f>
        <v>962.83827305461091</v>
      </c>
    </row>
    <row r="12700" spans="1:12" x14ac:dyDescent="0.25">
      <c r="A12700" t="s">
        <v>3878</v>
      </c>
      <c r="B12700" t="str">
        <f>"SC"&amp;LEFT(SalesDetails[[#This Row],[OrderNo]],4)&amp;SalesDetails[[#This Row],[Short State]]</f>
        <v>SC3126KE</v>
      </c>
      <c r="C12700" s="1">
        <v>41953</v>
      </c>
      <c r="D12700" t="s">
        <v>16726</v>
      </c>
      <c r="E12700" t="s">
        <v>16738</v>
      </c>
      <c r="F12700" t="s">
        <v>16759</v>
      </c>
      <c r="G12700" t="s">
        <v>18134</v>
      </c>
      <c r="H12700" s="2">
        <v>64.311574593144215</v>
      </c>
      <c r="I12700" s="2">
        <v>199</v>
      </c>
      <c r="J12700">
        <v>26</v>
      </c>
      <c r="K12700" s="2">
        <f>SalesDetails[[#This Row],[Unit Price]]*SalesDetails[[#This Row],[Qty Sold]]</f>
        <v>5174</v>
      </c>
      <c r="L12700" s="2">
        <f>(SalesDetails[[#This Row],[Unit Price]]-SalesDetails[[#This Row],[Unit Cost]])*SalesDetails[[#This Row],[Qty Sold]]</f>
        <v>3501.899060578251</v>
      </c>
    </row>
    <row r="12701" spans="1:12" x14ac:dyDescent="0.25">
      <c r="A12701" t="s">
        <v>4101</v>
      </c>
      <c r="B12701" t="str">
        <f>"SC"&amp;LEFT(SalesDetails[[#This Row],[OrderNo]],4)&amp;SalesDetails[[#This Row],[Short State]]</f>
        <v>SC3428EB</v>
      </c>
      <c r="C12701" s="1">
        <v>41417</v>
      </c>
      <c r="D12701" t="s">
        <v>16726</v>
      </c>
      <c r="E12701" t="s">
        <v>16736</v>
      </c>
      <c r="F12701" t="s">
        <v>16752</v>
      </c>
      <c r="G12701" t="s">
        <v>18134</v>
      </c>
      <c r="H12701" s="2">
        <v>154.05304069081868</v>
      </c>
      <c r="I12701" s="2">
        <v>199</v>
      </c>
      <c r="J12701">
        <v>10</v>
      </c>
      <c r="K12701" s="2">
        <f>SalesDetails[[#This Row],[Unit Price]]*SalesDetails[[#This Row],[Qty Sold]]</f>
        <v>1990</v>
      </c>
      <c r="L12701" s="2">
        <f>(SalesDetails[[#This Row],[Unit Price]]-SalesDetails[[#This Row],[Unit Cost]])*SalesDetails[[#This Row],[Qty Sold]]</f>
        <v>449.46959309181324</v>
      </c>
    </row>
    <row r="12702" spans="1:12" x14ac:dyDescent="0.25">
      <c r="A12702" t="s">
        <v>6145</v>
      </c>
      <c r="B12702" t="str">
        <f>"SC"&amp;LEFT(SalesDetails[[#This Row],[OrderNo]],4)&amp;SalesDetails[[#This Row],[Short State]]</f>
        <v>SC6153ED</v>
      </c>
      <c r="C12702" s="1">
        <v>41051</v>
      </c>
      <c r="D12702" t="s">
        <v>16726</v>
      </c>
      <c r="E12702" t="s">
        <v>16736</v>
      </c>
      <c r="F12702" t="s">
        <v>16753</v>
      </c>
      <c r="G12702" t="s">
        <v>18134</v>
      </c>
      <c r="H12702" s="2">
        <v>4.7225178627885471</v>
      </c>
      <c r="I12702" s="2">
        <v>199</v>
      </c>
      <c r="J12702">
        <v>5</v>
      </c>
      <c r="K12702" s="2">
        <f>SalesDetails[[#This Row],[Unit Price]]*SalesDetails[[#This Row],[Qty Sold]]</f>
        <v>995</v>
      </c>
      <c r="L12702" s="2">
        <f>(SalesDetails[[#This Row],[Unit Price]]-SalesDetails[[#This Row],[Unit Cost]])*SalesDetails[[#This Row],[Qty Sold]]</f>
        <v>971.38741068605725</v>
      </c>
    </row>
    <row r="12703" spans="1:12" x14ac:dyDescent="0.25">
      <c r="A12703" t="s">
        <v>10715</v>
      </c>
      <c r="B12703" t="str">
        <f>"SC"&amp;LEFT(SalesDetails[[#This Row],[OrderNo]],4)&amp;SalesDetails[[#This Row],[Short State]]</f>
        <v>SC1356KW</v>
      </c>
      <c r="C12703" s="1">
        <v>41791</v>
      </c>
      <c r="D12703" t="s">
        <v>16724</v>
      </c>
      <c r="E12703" t="s">
        <v>16733</v>
      </c>
      <c r="F12703" t="s">
        <v>16761</v>
      </c>
      <c r="G12703" t="s">
        <v>18134</v>
      </c>
      <c r="H12703" s="2">
        <v>113.62672315240641</v>
      </c>
      <c r="I12703" s="2">
        <v>199</v>
      </c>
      <c r="J12703">
        <v>48</v>
      </c>
      <c r="K12703" s="2">
        <f>SalesDetails[[#This Row],[Unit Price]]*SalesDetails[[#This Row],[Qty Sold]]</f>
        <v>9552</v>
      </c>
      <c r="L12703" s="2">
        <f>(SalesDetails[[#This Row],[Unit Price]]-SalesDetails[[#This Row],[Unit Cost]])*SalesDetails[[#This Row],[Qty Sold]]</f>
        <v>4097.9172886844917</v>
      </c>
    </row>
    <row r="12704" spans="1:12" x14ac:dyDescent="0.25">
      <c r="A12704" t="s">
        <v>10726</v>
      </c>
      <c r="B12704" t="str">
        <f>"SC"&amp;LEFT(SalesDetails[[#This Row],[OrderNo]],4)&amp;SalesDetails[[#This Row],[Short State]]</f>
        <v>SC1358EB</v>
      </c>
      <c r="C12704" s="1">
        <v>40989</v>
      </c>
      <c r="D12704" t="s">
        <v>16724</v>
      </c>
      <c r="E12704" t="s">
        <v>16736</v>
      </c>
      <c r="F12704" t="s">
        <v>16752</v>
      </c>
      <c r="G12704" t="s">
        <v>18134</v>
      </c>
      <c r="H12704" s="2">
        <v>39.61157815795638</v>
      </c>
      <c r="I12704" s="2">
        <v>199</v>
      </c>
      <c r="J12704">
        <v>5</v>
      </c>
      <c r="K12704" s="2">
        <f>SalesDetails[[#This Row],[Unit Price]]*SalesDetails[[#This Row],[Qty Sold]]</f>
        <v>995</v>
      </c>
      <c r="L12704" s="2">
        <f>(SalesDetails[[#This Row],[Unit Price]]-SalesDetails[[#This Row],[Unit Cost]])*SalesDetails[[#This Row],[Qty Sold]]</f>
        <v>796.94210921021806</v>
      </c>
    </row>
    <row r="12705" spans="1:12" x14ac:dyDescent="0.25">
      <c r="A12705" t="s">
        <v>11878</v>
      </c>
      <c r="B12705" t="str">
        <f>"SC"&amp;LEFT(SalesDetails[[#This Row],[OrderNo]],4)&amp;SalesDetails[[#This Row],[Short State]]</f>
        <v>SC1521CR</v>
      </c>
      <c r="C12705" s="1">
        <v>41105</v>
      </c>
      <c r="D12705" t="s">
        <v>16726</v>
      </c>
      <c r="E12705" t="s">
        <v>16729</v>
      </c>
      <c r="F12705" t="s">
        <v>16750</v>
      </c>
      <c r="G12705" t="s">
        <v>18134</v>
      </c>
      <c r="H12705" s="2">
        <v>29.187146757994462</v>
      </c>
      <c r="I12705" s="2">
        <v>199</v>
      </c>
      <c r="J12705">
        <v>6</v>
      </c>
      <c r="K12705" s="2">
        <f>SalesDetails[[#This Row],[Unit Price]]*SalesDetails[[#This Row],[Qty Sold]]</f>
        <v>1194</v>
      </c>
      <c r="L12705" s="2">
        <f>(SalesDetails[[#This Row],[Unit Price]]-SalesDetails[[#This Row],[Unit Cost]])*SalesDetails[[#This Row],[Qty Sold]]</f>
        <v>1018.8771194520332</v>
      </c>
    </row>
    <row r="12706" spans="1:12" x14ac:dyDescent="0.25">
      <c r="A12706" t="s">
        <v>12072</v>
      </c>
      <c r="B12706" t="str">
        <f>"SC"&amp;LEFT(SalesDetails[[#This Row],[OrderNo]],4)&amp;SalesDetails[[#This Row],[Short State]]</f>
        <v>SC1549KW</v>
      </c>
      <c r="C12706" s="1">
        <v>41847</v>
      </c>
      <c r="D12706" t="s">
        <v>16725</v>
      </c>
      <c r="E12706" t="s">
        <v>16736</v>
      </c>
      <c r="F12706" t="s">
        <v>16761</v>
      </c>
      <c r="G12706" t="s">
        <v>18134</v>
      </c>
      <c r="H12706" s="2">
        <v>74.025241635538208</v>
      </c>
      <c r="I12706" s="2">
        <v>199</v>
      </c>
      <c r="J12706">
        <v>20</v>
      </c>
      <c r="K12706" s="2">
        <f>SalesDetails[[#This Row],[Unit Price]]*SalesDetails[[#This Row],[Qty Sold]]</f>
        <v>3980</v>
      </c>
      <c r="L12706" s="2">
        <f>(SalesDetails[[#This Row],[Unit Price]]-SalesDetails[[#This Row],[Unit Cost]])*SalesDetails[[#This Row],[Qty Sold]]</f>
        <v>2499.4951672892357</v>
      </c>
    </row>
    <row r="12707" spans="1:12" x14ac:dyDescent="0.25">
      <c r="A12707" t="s">
        <v>12439</v>
      </c>
      <c r="B12707" t="str">
        <f>"SC"&amp;LEFT(SalesDetails[[#This Row],[OrderNo]],4)&amp;SalesDetails[[#This Row],[Short State]]</f>
        <v>SC1603KD</v>
      </c>
      <c r="C12707" s="1">
        <v>41204</v>
      </c>
      <c r="D12707" t="s">
        <v>16726</v>
      </c>
      <c r="E12707" t="s">
        <v>16737</v>
      </c>
      <c r="F12707" t="s">
        <v>16739</v>
      </c>
      <c r="G12707" t="s">
        <v>18134</v>
      </c>
      <c r="H12707" s="2">
        <v>39.459291923567839</v>
      </c>
      <c r="I12707" s="2">
        <v>199</v>
      </c>
      <c r="J12707">
        <v>6</v>
      </c>
      <c r="K12707" s="2">
        <f>SalesDetails[[#This Row],[Unit Price]]*SalesDetails[[#This Row],[Qty Sold]]</f>
        <v>1194</v>
      </c>
      <c r="L12707" s="2">
        <f>(SalesDetails[[#This Row],[Unit Price]]-SalesDetails[[#This Row],[Unit Cost]])*SalesDetails[[#This Row],[Qty Sold]]</f>
        <v>957.24424845859301</v>
      </c>
    </row>
    <row r="12708" spans="1:12" x14ac:dyDescent="0.25">
      <c r="A12708" t="s">
        <v>12632</v>
      </c>
      <c r="B12708" t="str">
        <f>"SC"&amp;LEFT(SalesDetails[[#This Row],[OrderNo]],4)&amp;SalesDetails[[#This Row],[Short State]]</f>
        <v>SC1631NA</v>
      </c>
      <c r="C12708" s="1">
        <v>41427</v>
      </c>
      <c r="D12708" t="s">
        <v>16724</v>
      </c>
      <c r="E12708" t="s">
        <v>16736</v>
      </c>
      <c r="F12708" t="s">
        <v>16762</v>
      </c>
      <c r="G12708" t="s">
        <v>18134</v>
      </c>
      <c r="H12708" s="2">
        <v>119.18701370119015</v>
      </c>
      <c r="I12708" s="2">
        <v>199</v>
      </c>
      <c r="J12708">
        <v>10</v>
      </c>
      <c r="K12708" s="2">
        <f>SalesDetails[[#This Row],[Unit Price]]*SalesDetails[[#This Row],[Qty Sold]]</f>
        <v>1990</v>
      </c>
      <c r="L12708" s="2">
        <f>(SalesDetails[[#This Row],[Unit Price]]-SalesDetails[[#This Row],[Unit Cost]])*SalesDetails[[#This Row],[Qty Sold]]</f>
        <v>798.12986298809847</v>
      </c>
    </row>
    <row r="12709" spans="1:12" x14ac:dyDescent="0.25">
      <c r="A12709" t="s">
        <v>14522</v>
      </c>
      <c r="B12709" t="str">
        <f>"SC"&amp;LEFT(SalesDetails[[#This Row],[OrderNo]],4)&amp;SalesDetails[[#This Row],[Short State]]</f>
        <v>SC1909KW</v>
      </c>
      <c r="C12709" s="1">
        <v>41862</v>
      </c>
      <c r="D12709" t="s">
        <v>16725</v>
      </c>
      <c r="E12709" t="s">
        <v>16736</v>
      </c>
      <c r="F12709" t="s">
        <v>16761</v>
      </c>
      <c r="G12709" t="s">
        <v>18134</v>
      </c>
      <c r="H12709" s="2">
        <v>137.67887567004985</v>
      </c>
      <c r="I12709" s="2">
        <v>199</v>
      </c>
      <c r="J12709">
        <v>40</v>
      </c>
      <c r="K12709" s="2">
        <f>SalesDetails[[#This Row],[Unit Price]]*SalesDetails[[#This Row],[Qty Sold]]</f>
        <v>7960</v>
      </c>
      <c r="L12709" s="2">
        <f>(SalesDetails[[#This Row],[Unit Price]]-SalesDetails[[#This Row],[Unit Cost]])*SalesDetails[[#This Row],[Qty Sold]]</f>
        <v>2452.8449731980063</v>
      </c>
    </row>
    <row r="12710" spans="1:12" x14ac:dyDescent="0.25">
      <c r="A12710" t="s">
        <v>2967</v>
      </c>
      <c r="B12710" t="str">
        <f>"SC"&amp;LEFT(SalesDetails[[#This Row],[OrderNo]],4)&amp;SalesDetails[[#This Row],[Short State]]</f>
        <v>SC2009KW</v>
      </c>
      <c r="C12710" s="1">
        <v>41436</v>
      </c>
      <c r="D12710" t="s">
        <v>16725</v>
      </c>
      <c r="E12710" t="s">
        <v>16736</v>
      </c>
      <c r="F12710" t="s">
        <v>16761</v>
      </c>
      <c r="G12710" t="s">
        <v>18135</v>
      </c>
      <c r="H12710" s="2">
        <v>70.50564646386853</v>
      </c>
      <c r="I12710" s="2">
        <v>199</v>
      </c>
      <c r="J12710">
        <v>12</v>
      </c>
      <c r="K12710" s="2">
        <f>SalesDetails[[#This Row],[Unit Price]]*SalesDetails[[#This Row],[Qty Sold]]</f>
        <v>2388</v>
      </c>
      <c r="L12710" s="2">
        <f>(SalesDetails[[#This Row],[Unit Price]]-SalesDetails[[#This Row],[Unit Cost]])*SalesDetails[[#This Row],[Qty Sold]]</f>
        <v>1541.9322424335778</v>
      </c>
    </row>
    <row r="12711" spans="1:12" x14ac:dyDescent="0.25">
      <c r="A12711" t="s">
        <v>3035</v>
      </c>
      <c r="B12711" t="str">
        <f>"SC"&amp;LEFT(SalesDetails[[#This Row],[OrderNo]],4)&amp;SalesDetails[[#This Row],[Short State]]</f>
        <v>SC2078BO</v>
      </c>
      <c r="C12711" s="1">
        <v>40911</v>
      </c>
      <c r="D12711" t="s">
        <v>16726</v>
      </c>
      <c r="E12711" t="s">
        <v>16732</v>
      </c>
      <c r="F12711" t="s">
        <v>16749</v>
      </c>
      <c r="G12711" t="s">
        <v>18135</v>
      </c>
      <c r="H12711" s="2">
        <v>70.319887909497226</v>
      </c>
      <c r="I12711" s="2">
        <v>199</v>
      </c>
      <c r="J12711">
        <v>4</v>
      </c>
      <c r="K12711" s="2">
        <f>SalesDetails[[#This Row],[Unit Price]]*SalesDetails[[#This Row],[Qty Sold]]</f>
        <v>796</v>
      </c>
      <c r="L12711" s="2">
        <f>(SalesDetails[[#This Row],[Unit Price]]-SalesDetails[[#This Row],[Unit Cost]])*SalesDetails[[#This Row],[Qty Sold]]</f>
        <v>514.7204483620111</v>
      </c>
    </row>
    <row r="12712" spans="1:12" x14ac:dyDescent="0.25">
      <c r="A12712" t="s">
        <v>5101</v>
      </c>
      <c r="B12712" t="str">
        <f>"SC"&amp;LEFT(SalesDetails[[#This Row],[OrderNo]],4)&amp;SalesDetails[[#This Row],[Short State]]</f>
        <v>SC4741BO</v>
      </c>
      <c r="C12712" s="1">
        <v>41029</v>
      </c>
      <c r="D12712" t="s">
        <v>16726</v>
      </c>
      <c r="E12712" t="s">
        <v>16736</v>
      </c>
      <c r="F12712" t="s">
        <v>16749</v>
      </c>
      <c r="G12712" t="s">
        <v>18135</v>
      </c>
      <c r="H12712" s="2">
        <v>0.37636516707229367</v>
      </c>
      <c r="I12712" s="2">
        <v>199</v>
      </c>
      <c r="J12712">
        <v>5</v>
      </c>
      <c r="K12712" s="2">
        <f>SalesDetails[[#This Row],[Unit Price]]*SalesDetails[[#This Row],[Qty Sold]]</f>
        <v>995</v>
      </c>
      <c r="L12712" s="2">
        <f>(SalesDetails[[#This Row],[Unit Price]]-SalesDetails[[#This Row],[Unit Cost]])*SalesDetails[[#This Row],[Qty Sold]]</f>
        <v>993.1181741646385</v>
      </c>
    </row>
    <row r="12713" spans="1:12" x14ac:dyDescent="0.25">
      <c r="A12713" t="s">
        <v>5964</v>
      </c>
      <c r="B12713" t="str">
        <f>"SC"&amp;LEFT(SalesDetails[[#This Row],[OrderNo]],4)&amp;SalesDetails[[#This Row],[Short State]]</f>
        <v>SC5897AB</v>
      </c>
      <c r="C12713" s="1">
        <v>41242</v>
      </c>
      <c r="D12713" t="s">
        <v>16726</v>
      </c>
      <c r="E12713" t="s">
        <v>16731</v>
      </c>
      <c r="F12713" t="s">
        <v>16743</v>
      </c>
      <c r="G12713" t="s">
        <v>18135</v>
      </c>
      <c r="H12713" s="2">
        <v>160.13460961680252</v>
      </c>
      <c r="I12713" s="2">
        <v>199</v>
      </c>
      <c r="J12713">
        <v>4</v>
      </c>
      <c r="K12713" s="2">
        <f>SalesDetails[[#This Row],[Unit Price]]*SalesDetails[[#This Row],[Qty Sold]]</f>
        <v>796</v>
      </c>
      <c r="L12713" s="2">
        <f>(SalesDetails[[#This Row],[Unit Price]]-SalesDetails[[#This Row],[Unit Cost]])*SalesDetails[[#This Row],[Qty Sold]]</f>
        <v>155.46156153278991</v>
      </c>
    </row>
    <row r="12714" spans="1:12" x14ac:dyDescent="0.25">
      <c r="A12714" t="s">
        <v>6195</v>
      </c>
      <c r="B12714" t="str">
        <f>"SC"&amp;LEFT(SalesDetails[[#This Row],[OrderNo]],4)&amp;SalesDetails[[#This Row],[Short State]]</f>
        <v>SC6225IM</v>
      </c>
      <c r="C12714" s="1">
        <v>41975</v>
      </c>
      <c r="D12714" t="s">
        <v>16726</v>
      </c>
      <c r="E12714" t="s">
        <v>16738</v>
      </c>
      <c r="F12714" t="s">
        <v>16757</v>
      </c>
      <c r="G12714" t="s">
        <v>18135</v>
      </c>
      <c r="H12714" s="2">
        <v>69.638481470701777</v>
      </c>
      <c r="I12714" s="2">
        <v>199</v>
      </c>
      <c r="J12714">
        <v>26</v>
      </c>
      <c r="K12714" s="2">
        <f>SalesDetails[[#This Row],[Unit Price]]*SalesDetails[[#This Row],[Qty Sold]]</f>
        <v>5174</v>
      </c>
      <c r="L12714" s="2">
        <f>(SalesDetails[[#This Row],[Unit Price]]-SalesDetails[[#This Row],[Unit Cost]])*SalesDetails[[#This Row],[Qty Sold]]</f>
        <v>3363.399481761754</v>
      </c>
    </row>
    <row r="12715" spans="1:12" x14ac:dyDescent="0.25">
      <c r="A12715" t="s">
        <v>6939</v>
      </c>
      <c r="B12715" t="str">
        <f>"SC"&amp;LEFT(SalesDetails[[#This Row],[OrderNo]],4)&amp;SalesDetails[[#This Row],[Short State]]</f>
        <v>SC7985EB</v>
      </c>
      <c r="C12715" s="1">
        <v>41771</v>
      </c>
      <c r="D12715" t="s">
        <v>16723</v>
      </c>
      <c r="E12715" t="s">
        <v>16736</v>
      </c>
      <c r="F12715" t="s">
        <v>16752</v>
      </c>
      <c r="G12715" t="s">
        <v>18135</v>
      </c>
      <c r="H12715" s="2">
        <v>56.315470769648236</v>
      </c>
      <c r="I12715" s="2">
        <v>199</v>
      </c>
      <c r="J12715">
        <v>20</v>
      </c>
      <c r="K12715" s="2">
        <f>SalesDetails[[#This Row],[Unit Price]]*SalesDetails[[#This Row],[Qty Sold]]</f>
        <v>3980</v>
      </c>
      <c r="L12715" s="2">
        <f>(SalesDetails[[#This Row],[Unit Price]]-SalesDetails[[#This Row],[Unit Cost]])*SalesDetails[[#This Row],[Qty Sold]]</f>
        <v>2853.6905846070349</v>
      </c>
    </row>
    <row r="12716" spans="1:12" x14ac:dyDescent="0.25">
      <c r="A12716" t="s">
        <v>10586</v>
      </c>
      <c r="B12716" t="str">
        <f>"SC"&amp;LEFT(SalesDetails[[#This Row],[OrderNo]],4)&amp;SalesDetails[[#This Row],[Short State]]</f>
        <v>SC1338OG</v>
      </c>
      <c r="C12716" s="1">
        <v>41641</v>
      </c>
      <c r="D12716" t="s">
        <v>16725</v>
      </c>
      <c r="E12716" t="s">
        <v>16731</v>
      </c>
      <c r="F12716" t="s">
        <v>16763</v>
      </c>
      <c r="G12716" t="s">
        <v>18135</v>
      </c>
      <c r="H12716" s="2">
        <v>46.441558499316159</v>
      </c>
      <c r="I12716" s="2">
        <v>199</v>
      </c>
      <c r="J12716">
        <v>16</v>
      </c>
      <c r="K12716" s="2">
        <f>SalesDetails[[#This Row],[Unit Price]]*SalesDetails[[#This Row],[Qty Sold]]</f>
        <v>3184</v>
      </c>
      <c r="L12716" s="2">
        <f>(SalesDetails[[#This Row],[Unit Price]]-SalesDetails[[#This Row],[Unit Cost]])*SalesDetails[[#This Row],[Qty Sold]]</f>
        <v>2440.9350640109415</v>
      </c>
    </row>
    <row r="12717" spans="1:12" x14ac:dyDescent="0.25">
      <c r="A12717" t="s">
        <v>12142</v>
      </c>
      <c r="B12717" t="str">
        <f>"SC"&amp;LEFT(SalesDetails[[#This Row],[OrderNo]],4)&amp;SalesDetails[[#This Row],[Short State]]</f>
        <v>SC1560CR</v>
      </c>
      <c r="C12717" s="1">
        <v>40996</v>
      </c>
      <c r="D12717" t="s">
        <v>16726</v>
      </c>
      <c r="E12717" t="s">
        <v>16736</v>
      </c>
      <c r="F12717" t="s">
        <v>16750</v>
      </c>
      <c r="G12717" t="s">
        <v>18135</v>
      </c>
      <c r="H12717" s="2">
        <v>56.625787378908392</v>
      </c>
      <c r="I12717" s="2">
        <v>199</v>
      </c>
      <c r="J12717">
        <v>5</v>
      </c>
      <c r="K12717" s="2">
        <f>SalesDetails[[#This Row],[Unit Price]]*SalesDetails[[#This Row],[Qty Sold]]</f>
        <v>995</v>
      </c>
      <c r="L12717" s="2">
        <f>(SalesDetails[[#This Row],[Unit Price]]-SalesDetails[[#This Row],[Unit Cost]])*SalesDetails[[#This Row],[Qty Sold]]</f>
        <v>711.87106310545801</v>
      </c>
    </row>
    <row r="12718" spans="1:12" x14ac:dyDescent="0.25">
      <c r="A12718" t="s">
        <v>14527</v>
      </c>
      <c r="B12718" t="str">
        <f>"SC"&amp;LEFT(SalesDetails[[#This Row],[OrderNo]],4)&amp;SalesDetails[[#This Row],[Short State]]</f>
        <v>SC1910EB</v>
      </c>
      <c r="C12718" s="1">
        <v>41018</v>
      </c>
      <c r="D12718" t="s">
        <v>16723</v>
      </c>
      <c r="E12718" t="s">
        <v>16736</v>
      </c>
      <c r="F12718" t="s">
        <v>16752</v>
      </c>
      <c r="G12718" t="s">
        <v>18135</v>
      </c>
      <c r="H12718" s="2">
        <v>152.13971410071579</v>
      </c>
      <c r="I12718" s="2">
        <v>199</v>
      </c>
      <c r="J12718">
        <v>10</v>
      </c>
      <c r="K12718" s="2">
        <f>SalesDetails[[#This Row],[Unit Price]]*SalesDetails[[#This Row],[Qty Sold]]</f>
        <v>1990</v>
      </c>
      <c r="L12718" s="2">
        <f>(SalesDetails[[#This Row],[Unit Price]]-SalesDetails[[#This Row],[Unit Cost]])*SalesDetails[[#This Row],[Qty Sold]]</f>
        <v>468.60285899284207</v>
      </c>
    </row>
    <row r="12719" spans="1:12" x14ac:dyDescent="0.25">
      <c r="A12719" t="s">
        <v>14758</v>
      </c>
      <c r="B12719" t="str">
        <f>"SC"&amp;LEFT(SalesDetails[[#This Row],[OrderNo]],4)&amp;SalesDetails[[#This Row],[Short State]]</f>
        <v>SC1945AK</v>
      </c>
      <c r="C12719" s="1">
        <v>40914</v>
      </c>
      <c r="D12719" t="s">
        <v>16726</v>
      </c>
      <c r="E12719" t="s">
        <v>16732</v>
      </c>
      <c r="F12719" t="s">
        <v>16745</v>
      </c>
      <c r="G12719" t="s">
        <v>18135</v>
      </c>
      <c r="H12719" s="2">
        <v>139.02721311845528</v>
      </c>
      <c r="I12719" s="2">
        <v>199</v>
      </c>
      <c r="J12719">
        <v>4</v>
      </c>
      <c r="K12719" s="2">
        <f>SalesDetails[[#This Row],[Unit Price]]*SalesDetails[[#This Row],[Qty Sold]]</f>
        <v>796</v>
      </c>
      <c r="L12719" s="2">
        <f>(SalesDetails[[#This Row],[Unit Price]]-SalesDetails[[#This Row],[Unit Cost]])*SalesDetails[[#This Row],[Qty Sold]]</f>
        <v>239.89114752617888</v>
      </c>
    </row>
    <row r="12720" spans="1:12" x14ac:dyDescent="0.25">
      <c r="A12720" t="s">
        <v>15211</v>
      </c>
      <c r="B12720" t="str">
        <f>"SC"&amp;LEFT(SalesDetails[[#This Row],[OrderNo]],4)&amp;SalesDetails[[#This Row],[Short State]]</f>
        <v>SC2016AN</v>
      </c>
      <c r="C12720" s="1">
        <v>41150</v>
      </c>
      <c r="D12720" t="s">
        <v>16726</v>
      </c>
      <c r="E12720" t="s">
        <v>16729</v>
      </c>
      <c r="F12720" t="s">
        <v>16746</v>
      </c>
      <c r="G12720" t="s">
        <v>18135</v>
      </c>
      <c r="H12720" s="2">
        <v>99.813180528940507</v>
      </c>
      <c r="I12720" s="2">
        <v>199</v>
      </c>
      <c r="J12720">
        <v>6</v>
      </c>
      <c r="K12720" s="2">
        <f>SalesDetails[[#This Row],[Unit Price]]*SalesDetails[[#This Row],[Qty Sold]]</f>
        <v>1194</v>
      </c>
      <c r="L12720" s="2">
        <f>(SalesDetails[[#This Row],[Unit Price]]-SalesDetails[[#This Row],[Unit Cost]])*SalesDetails[[#This Row],[Qty Sold]]</f>
        <v>595.12091682635696</v>
      </c>
    </row>
    <row r="12721" spans="1:12" x14ac:dyDescent="0.25">
      <c r="A12721" t="s">
        <v>15555</v>
      </c>
      <c r="B12721" t="str">
        <f>"SC"&amp;LEFT(SalesDetails[[#This Row],[OrderNo]],4)&amp;SalesDetails[[#This Row],[Short State]]</f>
        <v>SC2067NA</v>
      </c>
      <c r="C12721" s="1">
        <v>41761</v>
      </c>
      <c r="D12721" t="s">
        <v>16724</v>
      </c>
      <c r="E12721" t="s">
        <v>16736</v>
      </c>
      <c r="F12721" t="s">
        <v>16762</v>
      </c>
      <c r="G12721" t="s">
        <v>18135</v>
      </c>
      <c r="H12721" s="2">
        <v>42.800327436482569</v>
      </c>
      <c r="I12721" s="2">
        <v>199</v>
      </c>
      <c r="J12721">
        <v>20</v>
      </c>
      <c r="K12721" s="2">
        <f>SalesDetails[[#This Row],[Unit Price]]*SalesDetails[[#This Row],[Qty Sold]]</f>
        <v>3980</v>
      </c>
      <c r="L12721" s="2">
        <f>(SalesDetails[[#This Row],[Unit Price]]-SalesDetails[[#This Row],[Unit Cost]])*SalesDetails[[#This Row],[Qty Sold]]</f>
        <v>3123.9934512703485</v>
      </c>
    </row>
    <row r="12722" spans="1:12" x14ac:dyDescent="0.25">
      <c r="A12722" t="s">
        <v>15904</v>
      </c>
      <c r="B12722" t="str">
        <f>"SC"&amp;LEFT(SalesDetails[[#This Row],[OrderNo]],4)&amp;SalesDetails[[#This Row],[Short State]]</f>
        <v>SC2116IM</v>
      </c>
      <c r="C12722" s="1">
        <v>41710</v>
      </c>
      <c r="D12722" t="s">
        <v>16726</v>
      </c>
      <c r="E12722" t="s">
        <v>16734</v>
      </c>
      <c r="F12722" t="s">
        <v>16757</v>
      </c>
      <c r="G12722" t="s">
        <v>18135</v>
      </c>
      <c r="H12722" s="2">
        <v>6.3070685584060957</v>
      </c>
      <c r="I12722" s="2">
        <v>199</v>
      </c>
      <c r="J12722">
        <v>18</v>
      </c>
      <c r="K12722" s="2">
        <f>SalesDetails[[#This Row],[Unit Price]]*SalesDetails[[#This Row],[Qty Sold]]</f>
        <v>3582</v>
      </c>
      <c r="L12722" s="2">
        <f>(SalesDetails[[#This Row],[Unit Price]]-SalesDetails[[#This Row],[Unit Cost]])*SalesDetails[[#This Row],[Qty Sold]]</f>
        <v>3468.4727659486903</v>
      </c>
    </row>
    <row r="12723" spans="1:12" x14ac:dyDescent="0.25">
      <c r="A12723" t="s">
        <v>2733</v>
      </c>
      <c r="B12723" t="str">
        <f>"SC"&amp;LEFT(SalesDetails[[#This Row],[OrderNo]],4)&amp;SalesDetails[[#This Row],[Short State]]</f>
        <v>SC1653NA</v>
      </c>
      <c r="C12723" s="1">
        <v>41315</v>
      </c>
      <c r="D12723" t="s">
        <v>16724</v>
      </c>
      <c r="E12723" t="s">
        <v>16735</v>
      </c>
      <c r="F12723" t="s">
        <v>16762</v>
      </c>
      <c r="G12723" t="s">
        <v>18136</v>
      </c>
      <c r="H12723" s="2">
        <v>149.60574806498698</v>
      </c>
      <c r="I12723" s="2">
        <v>199</v>
      </c>
      <c r="J12723">
        <v>12</v>
      </c>
      <c r="K12723" s="2">
        <f>SalesDetails[[#This Row],[Unit Price]]*SalesDetails[[#This Row],[Qty Sold]]</f>
        <v>2388</v>
      </c>
      <c r="L12723" s="2">
        <f>(SalesDetails[[#This Row],[Unit Price]]-SalesDetails[[#This Row],[Unit Cost]])*SalesDetails[[#This Row],[Qty Sold]]</f>
        <v>592.7310232201562</v>
      </c>
    </row>
    <row r="12724" spans="1:12" x14ac:dyDescent="0.25">
      <c r="A12724" t="s">
        <v>3871</v>
      </c>
      <c r="B12724" t="str">
        <f>"SC"&amp;LEFT(SalesDetails[[#This Row],[OrderNo]],4)&amp;SalesDetails[[#This Row],[Short State]]</f>
        <v>SC3116OG</v>
      </c>
      <c r="C12724" s="1">
        <v>41190</v>
      </c>
      <c r="D12724" t="s">
        <v>16725</v>
      </c>
      <c r="E12724" t="s">
        <v>16731</v>
      </c>
      <c r="F12724" t="s">
        <v>16763</v>
      </c>
      <c r="G12724" t="s">
        <v>18136</v>
      </c>
      <c r="H12724" s="2">
        <v>50.072489488290969</v>
      </c>
      <c r="I12724" s="2">
        <v>199</v>
      </c>
      <c r="J12724">
        <v>4</v>
      </c>
      <c r="K12724" s="2">
        <f>SalesDetails[[#This Row],[Unit Price]]*SalesDetails[[#This Row],[Qty Sold]]</f>
        <v>796</v>
      </c>
      <c r="L12724" s="2">
        <f>(SalesDetails[[#This Row],[Unit Price]]-SalesDetails[[#This Row],[Unit Cost]])*SalesDetails[[#This Row],[Qty Sold]]</f>
        <v>595.71004204683618</v>
      </c>
    </row>
    <row r="12725" spans="1:12" x14ac:dyDescent="0.25">
      <c r="A12725" t="s">
        <v>4708</v>
      </c>
      <c r="B12725" t="str">
        <f>"SC"&amp;LEFT(SalesDetails[[#This Row],[OrderNo]],4)&amp;SalesDetails[[#This Row],[Short State]]</f>
        <v>SC4252IM</v>
      </c>
      <c r="C12725" s="1">
        <v>41293</v>
      </c>
      <c r="D12725" t="s">
        <v>16726</v>
      </c>
      <c r="E12725" t="s">
        <v>16734</v>
      </c>
      <c r="F12725" t="s">
        <v>16757</v>
      </c>
      <c r="G12725" t="s">
        <v>18136</v>
      </c>
      <c r="H12725" s="2">
        <v>78.452125618647585</v>
      </c>
      <c r="I12725" s="2">
        <v>199</v>
      </c>
      <c r="J12725">
        <v>9</v>
      </c>
      <c r="K12725" s="2">
        <f>SalesDetails[[#This Row],[Unit Price]]*SalesDetails[[#This Row],[Qty Sold]]</f>
        <v>1791</v>
      </c>
      <c r="L12725" s="2">
        <f>(SalesDetails[[#This Row],[Unit Price]]-SalesDetails[[#This Row],[Unit Cost]])*SalesDetails[[#This Row],[Qty Sold]]</f>
        <v>1084.9308694321717</v>
      </c>
    </row>
    <row r="12726" spans="1:12" x14ac:dyDescent="0.25">
      <c r="A12726" t="s">
        <v>7234</v>
      </c>
      <c r="B12726" t="str">
        <f>"SC"&amp;LEFT(SalesDetails[[#This Row],[OrderNo]],4)&amp;SalesDetails[[#This Row],[Short State]]</f>
        <v>SC8404AK</v>
      </c>
      <c r="C12726" s="1">
        <v>40887</v>
      </c>
      <c r="D12726" t="s">
        <v>16726</v>
      </c>
      <c r="E12726" t="s">
        <v>16732</v>
      </c>
      <c r="F12726" t="s">
        <v>16745</v>
      </c>
      <c r="G12726" t="s">
        <v>18136</v>
      </c>
      <c r="H12726" s="2">
        <v>104.69262699491189</v>
      </c>
      <c r="I12726" s="2">
        <v>199</v>
      </c>
      <c r="J12726">
        <v>4</v>
      </c>
      <c r="K12726" s="2">
        <f>SalesDetails[[#This Row],[Unit Price]]*SalesDetails[[#This Row],[Qty Sold]]</f>
        <v>796</v>
      </c>
      <c r="L12726" s="2">
        <f>(SalesDetails[[#This Row],[Unit Price]]-SalesDetails[[#This Row],[Unit Cost]])*SalesDetails[[#This Row],[Qty Sold]]</f>
        <v>377.22949202035244</v>
      </c>
    </row>
    <row r="12727" spans="1:12" x14ac:dyDescent="0.25">
      <c r="A12727" t="s">
        <v>9005</v>
      </c>
      <c r="B12727" t="str">
        <f>"SC"&amp;LEFT(SalesDetails[[#This Row],[OrderNo]],4)&amp;SalesDetails[[#This Row],[Short State]]</f>
        <v>SC1102EB</v>
      </c>
      <c r="C12727" s="1">
        <v>41428</v>
      </c>
      <c r="D12727" t="s">
        <v>16724</v>
      </c>
      <c r="E12727" t="s">
        <v>16736</v>
      </c>
      <c r="F12727" t="s">
        <v>16752</v>
      </c>
      <c r="G12727" t="s">
        <v>18136</v>
      </c>
      <c r="H12727" s="2">
        <v>16.290202980374207</v>
      </c>
      <c r="I12727" s="2">
        <v>199</v>
      </c>
      <c r="J12727">
        <v>10</v>
      </c>
      <c r="K12727" s="2">
        <f>SalesDetails[[#This Row],[Unit Price]]*SalesDetails[[#This Row],[Qty Sold]]</f>
        <v>1990</v>
      </c>
      <c r="L12727" s="2">
        <f>(SalesDetails[[#This Row],[Unit Price]]-SalesDetails[[#This Row],[Unit Cost]])*SalesDetails[[#This Row],[Qty Sold]]</f>
        <v>1827.0979701962578</v>
      </c>
    </row>
    <row r="12728" spans="1:12" x14ac:dyDescent="0.25">
      <c r="A12728" t="s">
        <v>9813</v>
      </c>
      <c r="B12728" t="str">
        <f>"SC"&amp;LEFT(SalesDetails[[#This Row],[OrderNo]],4)&amp;SalesDetails[[#This Row],[Short State]]</f>
        <v>SC1226KW</v>
      </c>
      <c r="C12728" s="1">
        <v>41205</v>
      </c>
      <c r="D12728" t="s">
        <v>16724</v>
      </c>
      <c r="E12728" t="s">
        <v>16738</v>
      </c>
      <c r="F12728" t="s">
        <v>16761</v>
      </c>
      <c r="G12728" t="s">
        <v>18136</v>
      </c>
      <c r="H12728" s="2">
        <v>152.74332582948807</v>
      </c>
      <c r="I12728" s="2">
        <v>199</v>
      </c>
      <c r="J12728">
        <v>12</v>
      </c>
      <c r="K12728" s="2">
        <f>SalesDetails[[#This Row],[Unit Price]]*SalesDetails[[#This Row],[Qty Sold]]</f>
        <v>2388</v>
      </c>
      <c r="L12728" s="2">
        <f>(SalesDetails[[#This Row],[Unit Price]]-SalesDetails[[#This Row],[Unit Cost]])*SalesDetails[[#This Row],[Qty Sold]]</f>
        <v>555.08009004614314</v>
      </c>
    </row>
    <row r="12729" spans="1:12" x14ac:dyDescent="0.25">
      <c r="A12729" t="s">
        <v>10761</v>
      </c>
      <c r="B12729" t="str">
        <f>"SC"&amp;LEFT(SalesDetails[[#This Row],[OrderNo]],4)&amp;SalesDetails[[#This Row],[Short State]]</f>
        <v>SC1363ZA</v>
      </c>
      <c r="C12729" s="1">
        <v>40978</v>
      </c>
      <c r="D12729" t="s">
        <v>16726</v>
      </c>
      <c r="E12729" t="s">
        <v>16736</v>
      </c>
      <c r="F12729" t="s">
        <v>16769</v>
      </c>
      <c r="G12729" t="s">
        <v>18136</v>
      </c>
      <c r="H12729" s="2">
        <v>103.78857159159627</v>
      </c>
      <c r="I12729" s="2">
        <v>199</v>
      </c>
      <c r="J12729">
        <v>5</v>
      </c>
      <c r="K12729" s="2">
        <f>SalesDetails[[#This Row],[Unit Price]]*SalesDetails[[#This Row],[Qty Sold]]</f>
        <v>995</v>
      </c>
      <c r="L12729" s="2">
        <f>(SalesDetails[[#This Row],[Unit Price]]-SalesDetails[[#This Row],[Unit Cost]])*SalesDetails[[#This Row],[Qty Sold]]</f>
        <v>476.05714204201865</v>
      </c>
    </row>
    <row r="12730" spans="1:12" x14ac:dyDescent="0.25">
      <c r="A12730" t="s">
        <v>11772</v>
      </c>
      <c r="B12730" t="str">
        <f>"SC"&amp;LEFT(SalesDetails[[#This Row],[OrderNo]],4)&amp;SalesDetails[[#This Row],[Short State]]</f>
        <v>SC1504OY</v>
      </c>
      <c r="C12730" s="1">
        <v>40965</v>
      </c>
      <c r="D12730" t="s">
        <v>16726</v>
      </c>
      <c r="E12730" t="s">
        <v>16735</v>
      </c>
      <c r="F12730" t="s">
        <v>16766</v>
      </c>
      <c r="G12730" t="s">
        <v>18136</v>
      </c>
      <c r="H12730" s="2">
        <v>135.98691567240533</v>
      </c>
      <c r="I12730" s="2">
        <v>199</v>
      </c>
      <c r="J12730">
        <v>6</v>
      </c>
      <c r="K12730" s="2">
        <f>SalesDetails[[#This Row],[Unit Price]]*SalesDetails[[#This Row],[Qty Sold]]</f>
        <v>1194</v>
      </c>
      <c r="L12730" s="2">
        <f>(SalesDetails[[#This Row],[Unit Price]]-SalesDetails[[#This Row],[Unit Cost]])*SalesDetails[[#This Row],[Qty Sold]]</f>
        <v>378.07850596556801</v>
      </c>
    </row>
    <row r="12731" spans="1:12" x14ac:dyDescent="0.25">
      <c r="A12731" t="s">
        <v>14027</v>
      </c>
      <c r="B12731" t="str">
        <f>"SC"&amp;LEFT(SalesDetails[[#This Row],[OrderNo]],4)&amp;SalesDetails[[#This Row],[Short State]]</f>
        <v>SC1838KT</v>
      </c>
      <c r="C12731" s="1">
        <v>41621</v>
      </c>
      <c r="D12731" t="s">
        <v>16726</v>
      </c>
      <c r="E12731" t="s">
        <v>16738</v>
      </c>
      <c r="F12731" t="s">
        <v>16741</v>
      </c>
      <c r="G12731" t="s">
        <v>18136</v>
      </c>
      <c r="H12731" s="2">
        <v>57.766373854971505</v>
      </c>
      <c r="I12731" s="2">
        <v>199</v>
      </c>
      <c r="J12731">
        <v>26</v>
      </c>
      <c r="K12731" s="2">
        <f>SalesDetails[[#This Row],[Unit Price]]*SalesDetails[[#This Row],[Qty Sold]]</f>
        <v>5174</v>
      </c>
      <c r="L12731" s="2">
        <f>(SalesDetails[[#This Row],[Unit Price]]-SalesDetails[[#This Row],[Unit Cost]])*SalesDetails[[#This Row],[Qty Sold]]</f>
        <v>3672.0742797707408</v>
      </c>
    </row>
    <row r="12732" spans="1:12" x14ac:dyDescent="0.25">
      <c r="A12732" t="s">
        <v>15203</v>
      </c>
      <c r="B12732" t="str">
        <f>"SC"&amp;LEFT(SalesDetails[[#This Row],[OrderNo]],4)&amp;SalesDetails[[#This Row],[Short State]]</f>
        <v>SC2014EB</v>
      </c>
      <c r="C12732" s="1">
        <v>40921</v>
      </c>
      <c r="D12732" t="s">
        <v>16724</v>
      </c>
      <c r="E12732" t="s">
        <v>16732</v>
      </c>
      <c r="F12732" t="s">
        <v>16752</v>
      </c>
      <c r="G12732" t="s">
        <v>18136</v>
      </c>
      <c r="H12732" s="2">
        <v>128.06947058625249</v>
      </c>
      <c r="I12732" s="2">
        <v>199</v>
      </c>
      <c r="J12732">
        <v>4</v>
      </c>
      <c r="K12732" s="2">
        <f>SalesDetails[[#This Row],[Unit Price]]*SalesDetails[[#This Row],[Qty Sold]]</f>
        <v>796</v>
      </c>
      <c r="L12732" s="2">
        <f>(SalesDetails[[#This Row],[Unit Price]]-SalesDetails[[#This Row],[Unit Cost]])*SalesDetails[[#This Row],[Qty Sold]]</f>
        <v>283.72211765499003</v>
      </c>
    </row>
    <row r="12733" spans="1:12" x14ac:dyDescent="0.25">
      <c r="A12733" t="s">
        <v>5690</v>
      </c>
      <c r="B12733" t="str">
        <f>"SC"&amp;LEFT(SalesDetails[[#This Row],[OrderNo]],4)&amp;SalesDetails[[#This Row],[Short State]]</f>
        <v>SC5529KW</v>
      </c>
      <c r="C12733" s="1">
        <v>41818</v>
      </c>
      <c r="D12733" t="s">
        <v>16724</v>
      </c>
      <c r="E12733" t="s">
        <v>16736</v>
      </c>
      <c r="F12733" t="s">
        <v>16761</v>
      </c>
      <c r="G12733" t="s">
        <v>18137</v>
      </c>
      <c r="H12733" s="2">
        <v>123.42316316722972</v>
      </c>
      <c r="I12733" s="2">
        <v>229</v>
      </c>
      <c r="J12733">
        <v>12</v>
      </c>
      <c r="K12733" s="2">
        <f>SalesDetails[[#This Row],[Unit Price]]*SalesDetails[[#This Row],[Qty Sold]]</f>
        <v>2748</v>
      </c>
      <c r="L12733" s="2">
        <f>(SalesDetails[[#This Row],[Unit Price]]-SalesDetails[[#This Row],[Unit Cost]])*SalesDetails[[#This Row],[Qty Sold]]</f>
        <v>1266.9220419932435</v>
      </c>
    </row>
    <row r="12734" spans="1:12" x14ac:dyDescent="0.25">
      <c r="A12734" t="s">
        <v>12310</v>
      </c>
      <c r="B12734" t="str">
        <f>"SC"&amp;LEFT(SalesDetails[[#This Row],[OrderNo]],4)&amp;SalesDetails[[#This Row],[Short State]]</f>
        <v>SC1585KE</v>
      </c>
      <c r="C12734" s="1">
        <v>41824</v>
      </c>
      <c r="D12734" t="s">
        <v>16726</v>
      </c>
      <c r="E12734" t="s">
        <v>16736</v>
      </c>
      <c r="F12734" t="s">
        <v>16759</v>
      </c>
      <c r="G12734" t="s">
        <v>18137</v>
      </c>
      <c r="H12734" s="2">
        <v>11.955241483461586</v>
      </c>
      <c r="I12734" s="2">
        <v>229</v>
      </c>
      <c r="J12734">
        <v>12</v>
      </c>
      <c r="K12734" s="2">
        <f>SalesDetails[[#This Row],[Unit Price]]*SalesDetails[[#This Row],[Qty Sold]]</f>
        <v>2748</v>
      </c>
      <c r="L12734" s="2">
        <f>(SalesDetails[[#This Row],[Unit Price]]-SalesDetails[[#This Row],[Unit Cost]])*SalesDetails[[#This Row],[Qty Sold]]</f>
        <v>2604.5371021984611</v>
      </c>
    </row>
    <row r="12735" spans="1:12" x14ac:dyDescent="0.25">
      <c r="A12735" t="s">
        <v>7381</v>
      </c>
      <c r="B12735" t="str">
        <f>"SC"&amp;LEFT(SalesDetails[[#This Row],[OrderNo]],4)&amp;SalesDetails[[#This Row],[Short State]]</f>
        <v>SC8612KD</v>
      </c>
      <c r="C12735" s="1">
        <v>41886</v>
      </c>
      <c r="D12735" t="s">
        <v>16726</v>
      </c>
      <c r="E12735" t="s">
        <v>16729</v>
      </c>
      <c r="F12735" t="s">
        <v>16739</v>
      </c>
      <c r="G12735" t="s">
        <v>18138</v>
      </c>
      <c r="H12735" s="2">
        <v>65.510434883374131</v>
      </c>
      <c r="I12735" s="2">
        <v>229</v>
      </c>
      <c r="J12735">
        <v>12</v>
      </c>
      <c r="K12735" s="2">
        <f>SalesDetails[[#This Row],[Unit Price]]*SalesDetails[[#This Row],[Qty Sold]]</f>
        <v>2748</v>
      </c>
      <c r="L12735" s="2">
        <f>(SalesDetails[[#This Row],[Unit Price]]-SalesDetails[[#This Row],[Unit Cost]])*SalesDetails[[#This Row],[Qty Sold]]</f>
        <v>1961.8747813995105</v>
      </c>
    </row>
    <row r="12736" spans="1:12" x14ac:dyDescent="0.25">
      <c r="A12736" t="s">
        <v>8081</v>
      </c>
      <c r="B12736" t="str">
        <f>"SC"&amp;LEFT(SalesDetails[[#This Row],[OrderNo]],4)&amp;SalesDetails[[#This Row],[Short State]]</f>
        <v>SC9642EB</v>
      </c>
      <c r="C12736" s="1">
        <v>41727</v>
      </c>
      <c r="D12736" t="s">
        <v>16723</v>
      </c>
      <c r="E12736" t="s">
        <v>16736</v>
      </c>
      <c r="F12736" t="s">
        <v>16752</v>
      </c>
      <c r="G12736" t="s">
        <v>18138</v>
      </c>
      <c r="H12736" s="2">
        <v>42.592302683378577</v>
      </c>
      <c r="I12736" s="2">
        <v>229</v>
      </c>
      <c r="J12736">
        <v>10</v>
      </c>
      <c r="K12736" s="2">
        <f>SalesDetails[[#This Row],[Unit Price]]*SalesDetails[[#This Row],[Qty Sold]]</f>
        <v>2290</v>
      </c>
      <c r="L12736" s="2">
        <f>(SalesDetails[[#This Row],[Unit Price]]-SalesDetails[[#This Row],[Unit Cost]])*SalesDetails[[#This Row],[Qty Sold]]</f>
        <v>1864.076973166214</v>
      </c>
    </row>
    <row r="12737" spans="1:12" x14ac:dyDescent="0.25">
      <c r="A12737" t="s">
        <v>15832</v>
      </c>
      <c r="B12737" t="str">
        <f>"SC"&amp;LEFT(SalesDetails[[#This Row],[OrderNo]],4)&amp;SalesDetails[[#This Row],[Short State]]</f>
        <v>SC2105EB</v>
      </c>
      <c r="C12737" s="1">
        <v>41764</v>
      </c>
      <c r="D12737" t="s">
        <v>16723</v>
      </c>
      <c r="E12737" t="s">
        <v>16736</v>
      </c>
      <c r="F12737" t="s">
        <v>16752</v>
      </c>
      <c r="G12737" t="s">
        <v>18139</v>
      </c>
      <c r="H12737" s="2">
        <v>203.00982812917701</v>
      </c>
      <c r="I12737" s="2">
        <v>229</v>
      </c>
      <c r="J12737">
        <v>10</v>
      </c>
      <c r="K12737" s="2">
        <f>SalesDetails[[#This Row],[Unit Price]]*SalesDetails[[#This Row],[Qty Sold]]</f>
        <v>2290</v>
      </c>
      <c r="L12737" s="2">
        <f>(SalesDetails[[#This Row],[Unit Price]]-SalesDetails[[#This Row],[Unit Cost]])*SalesDetails[[#This Row],[Qty Sold]]</f>
        <v>259.90171870822991</v>
      </c>
    </row>
    <row r="12738" spans="1:12" x14ac:dyDescent="0.25">
      <c r="A12738" t="s">
        <v>14325</v>
      </c>
      <c r="B12738" t="str">
        <f>"SC"&amp;LEFT(SalesDetails[[#This Row],[OrderNo]],4)&amp;SalesDetails[[#This Row],[Short State]]</f>
        <v>SC1879EB</v>
      </c>
      <c r="C12738" s="1">
        <v>41711</v>
      </c>
      <c r="D12738" t="s">
        <v>16723</v>
      </c>
      <c r="E12738" t="s">
        <v>16736</v>
      </c>
      <c r="F12738" t="s">
        <v>16752</v>
      </c>
      <c r="G12738" t="s">
        <v>18140</v>
      </c>
      <c r="H12738" s="2">
        <v>88.491705085818538</v>
      </c>
      <c r="I12738" s="2">
        <v>229</v>
      </c>
      <c r="J12738">
        <v>20</v>
      </c>
      <c r="K12738" s="2">
        <f>SalesDetails[[#This Row],[Unit Price]]*SalesDetails[[#This Row],[Qty Sold]]</f>
        <v>4580</v>
      </c>
      <c r="L12738" s="2">
        <f>(SalesDetails[[#This Row],[Unit Price]]-SalesDetails[[#This Row],[Unit Cost]])*SalesDetails[[#This Row],[Qty Sold]]</f>
        <v>2810.1658982836298</v>
      </c>
    </row>
    <row r="12739" spans="1:12" x14ac:dyDescent="0.25">
      <c r="A12739" t="s">
        <v>14749</v>
      </c>
      <c r="B12739" t="str">
        <f>"SC"&amp;LEFT(SalesDetails[[#This Row],[OrderNo]],4)&amp;SalesDetails[[#This Row],[Short State]]</f>
        <v>SC1944EB</v>
      </c>
      <c r="C12739" s="1">
        <v>41704</v>
      </c>
      <c r="D12739" t="s">
        <v>16723</v>
      </c>
      <c r="E12739" t="s">
        <v>16736</v>
      </c>
      <c r="F12739" t="s">
        <v>16752</v>
      </c>
      <c r="G12739" t="s">
        <v>18140</v>
      </c>
      <c r="H12739" s="2">
        <v>55.650094529043749</v>
      </c>
      <c r="I12739" s="2">
        <v>229</v>
      </c>
      <c r="J12739">
        <v>20</v>
      </c>
      <c r="K12739" s="2">
        <f>SalesDetails[[#This Row],[Unit Price]]*SalesDetails[[#This Row],[Qty Sold]]</f>
        <v>4580</v>
      </c>
      <c r="L12739" s="2">
        <f>(SalesDetails[[#This Row],[Unit Price]]-SalesDetails[[#This Row],[Unit Cost]])*SalesDetails[[#This Row],[Qty Sold]]</f>
        <v>3466.9981094191253</v>
      </c>
    </row>
    <row r="12740" spans="1:12" x14ac:dyDescent="0.25">
      <c r="A12740" t="s">
        <v>1083</v>
      </c>
      <c r="B12740" t="str">
        <f>"SC"&amp;LEFT(SalesDetails[[#This Row],[OrderNo]],4)&amp;SalesDetails[[#This Row],[Short State]]</f>
        <v>SC7351KD</v>
      </c>
      <c r="C12740" s="1">
        <v>41170</v>
      </c>
      <c r="D12740" t="s">
        <v>16726</v>
      </c>
      <c r="E12740" t="s">
        <v>16736</v>
      </c>
      <c r="F12740" t="s">
        <v>16739</v>
      </c>
      <c r="G12740" t="s">
        <v>18141</v>
      </c>
      <c r="H12740" s="2">
        <v>25.39354149862918</v>
      </c>
      <c r="I12740" s="2">
        <v>268</v>
      </c>
      <c r="J12740">
        <v>10</v>
      </c>
      <c r="K12740" s="2">
        <f>SalesDetails[[#This Row],[Unit Price]]*SalesDetails[[#This Row],[Qty Sold]]</f>
        <v>2680</v>
      </c>
      <c r="L12740" s="2">
        <f>(SalesDetails[[#This Row],[Unit Price]]-SalesDetails[[#This Row],[Unit Cost]])*SalesDetails[[#This Row],[Qty Sold]]</f>
        <v>2426.064585013708</v>
      </c>
    </row>
    <row r="12741" spans="1:12" x14ac:dyDescent="0.25">
      <c r="A12741" t="s">
        <v>3897</v>
      </c>
      <c r="B12741" t="str">
        <f>"SC"&amp;LEFT(SalesDetails[[#This Row],[OrderNo]],4)&amp;SalesDetails[[#This Row],[Short State]]</f>
        <v>SC3148AB</v>
      </c>
      <c r="C12741" s="1">
        <v>40887</v>
      </c>
      <c r="D12741" t="s">
        <v>16726</v>
      </c>
      <c r="E12741" t="s">
        <v>16731</v>
      </c>
      <c r="F12741" t="s">
        <v>16743</v>
      </c>
      <c r="G12741" t="s">
        <v>18141</v>
      </c>
      <c r="H12741" s="2">
        <v>154.63177201186346</v>
      </c>
      <c r="I12741" s="2">
        <v>268</v>
      </c>
      <c r="J12741">
        <v>8</v>
      </c>
      <c r="K12741" s="2">
        <f>SalesDetails[[#This Row],[Unit Price]]*SalesDetails[[#This Row],[Qty Sold]]</f>
        <v>2144</v>
      </c>
      <c r="L12741" s="2">
        <f>(SalesDetails[[#This Row],[Unit Price]]-SalesDetails[[#This Row],[Unit Cost]])*SalesDetails[[#This Row],[Qty Sold]]</f>
        <v>906.94582390509231</v>
      </c>
    </row>
    <row r="12742" spans="1:12" x14ac:dyDescent="0.25">
      <c r="A12742" t="s">
        <v>3998</v>
      </c>
      <c r="B12742" t="str">
        <f>"SC"&amp;LEFT(SalesDetails[[#This Row],[OrderNo]],4)&amp;SalesDetails[[#This Row],[Short State]]</f>
        <v>SC3301KT</v>
      </c>
      <c r="C12742" s="1">
        <v>41412</v>
      </c>
      <c r="D12742" t="s">
        <v>16726</v>
      </c>
      <c r="E12742" t="s">
        <v>16733</v>
      </c>
      <c r="F12742" t="s">
        <v>16741</v>
      </c>
      <c r="G12742" t="s">
        <v>18141</v>
      </c>
      <c r="H12742" s="2">
        <v>12.708857550021122</v>
      </c>
      <c r="I12742" s="2">
        <v>268</v>
      </c>
      <c r="J12742">
        <v>12</v>
      </c>
      <c r="K12742" s="2">
        <f>SalesDetails[[#This Row],[Unit Price]]*SalesDetails[[#This Row],[Qty Sold]]</f>
        <v>3216</v>
      </c>
      <c r="L12742" s="2">
        <f>(SalesDetails[[#This Row],[Unit Price]]-SalesDetails[[#This Row],[Unit Cost]])*SalesDetails[[#This Row],[Qty Sold]]</f>
        <v>3063.4937093997464</v>
      </c>
    </row>
    <row r="12743" spans="1:12" x14ac:dyDescent="0.25">
      <c r="A12743" t="s">
        <v>4407</v>
      </c>
      <c r="B12743" t="str">
        <f>"SC"&amp;LEFT(SalesDetails[[#This Row],[OrderNo]],4)&amp;SalesDetails[[#This Row],[Short State]]</f>
        <v>SC3840DE</v>
      </c>
      <c r="C12743" s="1">
        <v>40989</v>
      </c>
      <c r="D12743" t="s">
        <v>16726</v>
      </c>
      <c r="E12743" t="s">
        <v>16736</v>
      </c>
      <c r="F12743" t="s">
        <v>16751</v>
      </c>
      <c r="G12743" t="s">
        <v>18141</v>
      </c>
      <c r="H12743" s="2">
        <v>84.366806041902322</v>
      </c>
      <c r="I12743" s="2">
        <v>268</v>
      </c>
      <c r="J12743">
        <v>10</v>
      </c>
      <c r="K12743" s="2">
        <f>SalesDetails[[#This Row],[Unit Price]]*SalesDetails[[#This Row],[Qty Sold]]</f>
        <v>2680</v>
      </c>
      <c r="L12743" s="2">
        <f>(SalesDetails[[#This Row],[Unit Price]]-SalesDetails[[#This Row],[Unit Cost]])*SalesDetails[[#This Row],[Qty Sold]]</f>
        <v>1836.3319395809767</v>
      </c>
    </row>
    <row r="12744" spans="1:12" x14ac:dyDescent="0.25">
      <c r="A12744" t="s">
        <v>5579</v>
      </c>
      <c r="B12744" t="str">
        <f>"SC"&amp;LEFT(SalesDetails[[#This Row],[OrderNo]],4)&amp;SalesDetails[[#This Row],[Short State]]</f>
        <v>SC5377FC</v>
      </c>
      <c r="C12744" s="1">
        <v>40916</v>
      </c>
      <c r="D12744" t="s">
        <v>16726</v>
      </c>
      <c r="E12744" t="s">
        <v>16732</v>
      </c>
      <c r="F12744" t="s">
        <v>16756</v>
      </c>
      <c r="G12744" t="s">
        <v>18141</v>
      </c>
      <c r="H12744" s="2">
        <v>52.368231291453995</v>
      </c>
      <c r="I12744" s="2">
        <v>268</v>
      </c>
      <c r="J12744">
        <v>9</v>
      </c>
      <c r="K12744" s="2">
        <f>SalesDetails[[#This Row],[Unit Price]]*SalesDetails[[#This Row],[Qty Sold]]</f>
        <v>2412</v>
      </c>
      <c r="L12744" s="2">
        <f>(SalesDetails[[#This Row],[Unit Price]]-SalesDetails[[#This Row],[Unit Cost]])*SalesDetails[[#This Row],[Qty Sold]]</f>
        <v>1940.6859183769143</v>
      </c>
    </row>
    <row r="12745" spans="1:12" x14ac:dyDescent="0.25">
      <c r="A12745" t="s">
        <v>8419</v>
      </c>
      <c r="B12745" t="str">
        <f>"SC"&amp;LEFT(SalesDetails[[#This Row],[OrderNo]],4)&amp;SalesDetails[[#This Row],[Short State]]</f>
        <v>SC1015ED</v>
      </c>
      <c r="C12745" s="1">
        <v>41219</v>
      </c>
      <c r="D12745" t="s">
        <v>16726</v>
      </c>
      <c r="E12745" t="s">
        <v>16737</v>
      </c>
      <c r="F12745" t="s">
        <v>16753</v>
      </c>
      <c r="G12745" t="s">
        <v>18141</v>
      </c>
      <c r="H12745" s="2">
        <v>77.909644580513628</v>
      </c>
      <c r="I12745" s="2">
        <v>268</v>
      </c>
      <c r="J12745">
        <v>13</v>
      </c>
      <c r="K12745" s="2">
        <f>SalesDetails[[#This Row],[Unit Price]]*SalesDetails[[#This Row],[Qty Sold]]</f>
        <v>3484</v>
      </c>
      <c r="L12745" s="2">
        <f>(SalesDetails[[#This Row],[Unit Price]]-SalesDetails[[#This Row],[Unit Cost]])*SalesDetails[[#This Row],[Qty Sold]]</f>
        <v>2471.1746204533229</v>
      </c>
    </row>
    <row r="12746" spans="1:12" x14ac:dyDescent="0.25">
      <c r="A12746" t="s">
        <v>8461</v>
      </c>
      <c r="B12746" t="str">
        <f>"SC"&amp;LEFT(SalesDetails[[#This Row],[OrderNo]],4)&amp;SalesDetails[[#This Row],[Short State]]</f>
        <v>SC1021EB</v>
      </c>
      <c r="C12746" s="1">
        <v>41017</v>
      </c>
      <c r="D12746" t="s">
        <v>16726</v>
      </c>
      <c r="E12746" t="s">
        <v>16736</v>
      </c>
      <c r="F12746" t="s">
        <v>16752</v>
      </c>
      <c r="G12746" t="s">
        <v>18141</v>
      </c>
      <c r="H12746" s="2">
        <v>165.08091638629162</v>
      </c>
      <c r="I12746" s="2">
        <v>268</v>
      </c>
      <c r="J12746">
        <v>10</v>
      </c>
      <c r="K12746" s="2">
        <f>SalesDetails[[#This Row],[Unit Price]]*SalesDetails[[#This Row],[Qty Sold]]</f>
        <v>2680</v>
      </c>
      <c r="L12746" s="2">
        <f>(SalesDetails[[#This Row],[Unit Price]]-SalesDetails[[#This Row],[Unit Cost]])*SalesDetails[[#This Row],[Qty Sold]]</f>
        <v>1029.1908361370838</v>
      </c>
    </row>
    <row r="12747" spans="1:12" x14ac:dyDescent="0.25">
      <c r="A12747" t="s">
        <v>9263</v>
      </c>
      <c r="B12747" t="str">
        <f>"SC"&amp;LEFT(SalesDetails[[#This Row],[OrderNo]],4)&amp;SalesDetails[[#This Row],[Short State]]</f>
        <v>SC1141DE</v>
      </c>
      <c r="C12747" s="1">
        <v>40926</v>
      </c>
      <c r="D12747" t="s">
        <v>16726</v>
      </c>
      <c r="E12747" t="s">
        <v>16732</v>
      </c>
      <c r="F12747" t="s">
        <v>16751</v>
      </c>
      <c r="G12747" t="s">
        <v>18141</v>
      </c>
      <c r="H12747" s="2">
        <v>26.052968803580473</v>
      </c>
      <c r="I12747" s="2">
        <v>268</v>
      </c>
      <c r="J12747">
        <v>9</v>
      </c>
      <c r="K12747" s="2">
        <f>SalesDetails[[#This Row],[Unit Price]]*SalesDetails[[#This Row],[Qty Sold]]</f>
        <v>2412</v>
      </c>
      <c r="L12747" s="2">
        <f>(SalesDetails[[#This Row],[Unit Price]]-SalesDetails[[#This Row],[Unit Cost]])*SalesDetails[[#This Row],[Qty Sold]]</f>
        <v>2177.5232807677758</v>
      </c>
    </row>
    <row r="12748" spans="1:12" x14ac:dyDescent="0.25">
      <c r="A12748" t="s">
        <v>10833</v>
      </c>
      <c r="B12748" t="str">
        <f>"SC"&amp;LEFT(SalesDetails[[#This Row],[OrderNo]],4)&amp;SalesDetails[[#This Row],[Short State]]</f>
        <v>SC1373EB</v>
      </c>
      <c r="C12748" s="1">
        <v>41349</v>
      </c>
      <c r="D12748" t="s">
        <v>16723</v>
      </c>
      <c r="E12748" t="s">
        <v>16736</v>
      </c>
      <c r="F12748" t="s">
        <v>16752</v>
      </c>
      <c r="G12748" t="s">
        <v>18141</v>
      </c>
      <c r="H12748" s="2">
        <v>22.404313423192168</v>
      </c>
      <c r="I12748" s="2">
        <v>268</v>
      </c>
      <c r="J12748">
        <v>10</v>
      </c>
      <c r="K12748" s="2">
        <f>SalesDetails[[#This Row],[Unit Price]]*SalesDetails[[#This Row],[Qty Sold]]</f>
        <v>2680</v>
      </c>
      <c r="L12748" s="2">
        <f>(SalesDetails[[#This Row],[Unit Price]]-SalesDetails[[#This Row],[Unit Cost]])*SalesDetails[[#This Row],[Qty Sold]]</f>
        <v>2455.9568657680784</v>
      </c>
    </row>
    <row r="12749" spans="1:12" x14ac:dyDescent="0.25">
      <c r="A12749" t="s">
        <v>11162</v>
      </c>
      <c r="B12749" t="str">
        <f>"SC"&amp;LEFT(SalesDetails[[#This Row],[OrderNo]],4)&amp;SalesDetails[[#This Row],[Short State]]</f>
        <v>SC1419BO</v>
      </c>
      <c r="C12749" s="1">
        <v>41530</v>
      </c>
      <c r="D12749" t="s">
        <v>16726</v>
      </c>
      <c r="E12749" t="s">
        <v>16736</v>
      </c>
      <c r="F12749" t="s">
        <v>16749</v>
      </c>
      <c r="G12749" t="s">
        <v>18141</v>
      </c>
      <c r="H12749" s="2">
        <v>203.66147018070149</v>
      </c>
      <c r="I12749" s="2">
        <v>268</v>
      </c>
      <c r="J12749">
        <v>10</v>
      </c>
      <c r="K12749" s="2">
        <f>SalesDetails[[#This Row],[Unit Price]]*SalesDetails[[#This Row],[Qty Sold]]</f>
        <v>2680</v>
      </c>
      <c r="L12749" s="2">
        <f>(SalesDetails[[#This Row],[Unit Price]]-SalesDetails[[#This Row],[Unit Cost]])*SalesDetails[[#This Row],[Qty Sold]]</f>
        <v>643.38529819298515</v>
      </c>
    </row>
    <row r="12750" spans="1:12" x14ac:dyDescent="0.25">
      <c r="A12750" t="s">
        <v>11739</v>
      </c>
      <c r="B12750" t="str">
        <f>"SC"&amp;LEFT(SalesDetails[[#This Row],[OrderNo]],4)&amp;SalesDetails[[#This Row],[Short State]]</f>
        <v>SC1500BA</v>
      </c>
      <c r="C12750" s="1">
        <v>41339</v>
      </c>
      <c r="D12750" t="s">
        <v>16726</v>
      </c>
      <c r="E12750" t="s">
        <v>16735</v>
      </c>
      <c r="F12750" t="s">
        <v>16747</v>
      </c>
      <c r="G12750" t="s">
        <v>18141</v>
      </c>
      <c r="H12750" s="2">
        <v>199.20348119736502</v>
      </c>
      <c r="I12750" s="2">
        <v>268</v>
      </c>
      <c r="J12750">
        <v>12</v>
      </c>
      <c r="K12750" s="2">
        <f>SalesDetails[[#This Row],[Unit Price]]*SalesDetails[[#This Row],[Qty Sold]]</f>
        <v>3216</v>
      </c>
      <c r="L12750" s="2">
        <f>(SalesDetails[[#This Row],[Unit Price]]-SalesDetails[[#This Row],[Unit Cost]])*SalesDetails[[#This Row],[Qty Sold]]</f>
        <v>825.55822563161973</v>
      </c>
    </row>
    <row r="12751" spans="1:12" x14ac:dyDescent="0.25">
      <c r="A12751" t="s">
        <v>12306</v>
      </c>
      <c r="B12751" t="str">
        <f>"SC"&amp;LEFT(SalesDetails[[#This Row],[OrderNo]],4)&amp;SalesDetails[[#This Row],[Short State]]</f>
        <v>SC1584OG</v>
      </c>
      <c r="C12751" s="1">
        <v>41322</v>
      </c>
      <c r="D12751" t="s">
        <v>16725</v>
      </c>
      <c r="E12751" t="s">
        <v>16735</v>
      </c>
      <c r="F12751" t="s">
        <v>16763</v>
      </c>
      <c r="G12751" t="s">
        <v>18141</v>
      </c>
      <c r="H12751" s="2">
        <v>89.891463314251212</v>
      </c>
      <c r="I12751" s="2">
        <v>268</v>
      </c>
      <c r="J12751">
        <v>12</v>
      </c>
      <c r="K12751" s="2">
        <f>SalesDetails[[#This Row],[Unit Price]]*SalesDetails[[#This Row],[Qty Sold]]</f>
        <v>3216</v>
      </c>
      <c r="L12751" s="2">
        <f>(SalesDetails[[#This Row],[Unit Price]]-SalesDetails[[#This Row],[Unit Cost]])*SalesDetails[[#This Row],[Qty Sold]]</f>
        <v>2137.3024402289857</v>
      </c>
    </row>
    <row r="12752" spans="1:12" x14ac:dyDescent="0.25">
      <c r="A12752" t="s">
        <v>14551</v>
      </c>
      <c r="B12752" t="str">
        <f>"SC"&amp;LEFT(SalesDetails[[#This Row],[OrderNo]],4)&amp;SalesDetails[[#This Row],[Short State]]</f>
        <v>SC1913BO</v>
      </c>
      <c r="C12752" s="1">
        <v>41370</v>
      </c>
      <c r="D12752" t="s">
        <v>16726</v>
      </c>
      <c r="E12752" t="s">
        <v>16736</v>
      </c>
      <c r="F12752" t="s">
        <v>16749</v>
      </c>
      <c r="G12752" t="s">
        <v>18141</v>
      </c>
      <c r="H12752" s="2">
        <v>245.53128000414566</v>
      </c>
      <c r="I12752" s="2">
        <v>268</v>
      </c>
      <c r="J12752">
        <v>10</v>
      </c>
      <c r="K12752" s="2">
        <f>SalesDetails[[#This Row],[Unit Price]]*SalesDetails[[#This Row],[Qty Sold]]</f>
        <v>2680</v>
      </c>
      <c r="L12752" s="2">
        <f>(SalesDetails[[#This Row],[Unit Price]]-SalesDetails[[#This Row],[Unit Cost]])*SalesDetails[[#This Row],[Qty Sold]]</f>
        <v>224.68719995854343</v>
      </c>
    </row>
    <row r="12753" spans="1:12" x14ac:dyDescent="0.25">
      <c r="A12753" t="s">
        <v>14902</v>
      </c>
      <c r="B12753" t="str">
        <f>"SC"&amp;LEFT(SalesDetails[[#This Row],[OrderNo]],4)&amp;SalesDetails[[#This Row],[Short State]]</f>
        <v>SC1968EB</v>
      </c>
      <c r="C12753" s="1">
        <v>41459</v>
      </c>
      <c r="D12753" t="s">
        <v>16723</v>
      </c>
      <c r="E12753" t="s">
        <v>16729</v>
      </c>
      <c r="F12753" t="s">
        <v>16752</v>
      </c>
      <c r="G12753" t="s">
        <v>18141</v>
      </c>
      <c r="H12753" s="2">
        <v>69.875839932537147</v>
      </c>
      <c r="I12753" s="2">
        <v>268</v>
      </c>
      <c r="J12753">
        <v>24</v>
      </c>
      <c r="K12753" s="2">
        <f>SalesDetails[[#This Row],[Unit Price]]*SalesDetails[[#This Row],[Qty Sold]]</f>
        <v>6432</v>
      </c>
      <c r="L12753" s="2">
        <f>(SalesDetails[[#This Row],[Unit Price]]-SalesDetails[[#This Row],[Unit Cost]])*SalesDetails[[#This Row],[Qty Sold]]</f>
        <v>4754.9798416191088</v>
      </c>
    </row>
    <row r="12754" spans="1:12" x14ac:dyDescent="0.25">
      <c r="A12754" t="s">
        <v>15702</v>
      </c>
      <c r="B12754" t="str">
        <f>"SC"&amp;LEFT(SalesDetails[[#This Row],[OrderNo]],4)&amp;SalesDetails[[#This Row],[Short State]]</f>
        <v>SC2087EB</v>
      </c>
      <c r="C12754" s="1">
        <v>41102</v>
      </c>
      <c r="D12754" t="s">
        <v>16726</v>
      </c>
      <c r="E12754" t="s">
        <v>16729</v>
      </c>
      <c r="F12754" t="s">
        <v>16752</v>
      </c>
      <c r="G12754" t="s">
        <v>18141</v>
      </c>
      <c r="H12754" s="2">
        <v>109.70470282351071</v>
      </c>
      <c r="I12754" s="2">
        <v>268</v>
      </c>
      <c r="J12754">
        <v>12</v>
      </c>
      <c r="K12754" s="2">
        <f>SalesDetails[[#This Row],[Unit Price]]*SalesDetails[[#This Row],[Qty Sold]]</f>
        <v>3216</v>
      </c>
      <c r="L12754" s="2">
        <f>(SalesDetails[[#This Row],[Unit Price]]-SalesDetails[[#This Row],[Unit Cost]])*SalesDetails[[#This Row],[Qty Sold]]</f>
        <v>1899.5435661178713</v>
      </c>
    </row>
    <row r="12755" spans="1:12" x14ac:dyDescent="0.25">
      <c r="A12755" t="s">
        <v>16208</v>
      </c>
      <c r="B12755" t="str">
        <f>"SC"&amp;LEFT(SalesDetails[[#This Row],[OrderNo]],4)&amp;SalesDetails[[#This Row],[Short State]]</f>
        <v>SC2158BO</v>
      </c>
      <c r="C12755" s="1">
        <v>41170</v>
      </c>
      <c r="D12755" t="s">
        <v>16726</v>
      </c>
      <c r="E12755" t="s">
        <v>16736</v>
      </c>
      <c r="F12755" t="s">
        <v>16749</v>
      </c>
      <c r="G12755" t="s">
        <v>18141</v>
      </c>
      <c r="H12755" s="2">
        <v>80.109563683868174</v>
      </c>
      <c r="I12755" s="2">
        <v>268</v>
      </c>
      <c r="J12755">
        <v>10</v>
      </c>
      <c r="K12755" s="2">
        <f>SalesDetails[[#This Row],[Unit Price]]*SalesDetails[[#This Row],[Qty Sold]]</f>
        <v>2680</v>
      </c>
      <c r="L12755" s="2">
        <f>(SalesDetails[[#This Row],[Unit Price]]-SalesDetails[[#This Row],[Unit Cost]])*SalesDetails[[#This Row],[Qty Sold]]</f>
        <v>1878.9043631613183</v>
      </c>
    </row>
    <row r="12756" spans="1:12" x14ac:dyDescent="0.25">
      <c r="A12756" t="s">
        <v>4036</v>
      </c>
      <c r="B12756" t="str">
        <f>"SC"&amp;LEFT(SalesDetails[[#This Row],[OrderNo]],4)&amp;SalesDetails[[#This Row],[Short State]]</f>
        <v>SC3339ZA</v>
      </c>
      <c r="C12756" s="1">
        <v>41146</v>
      </c>
      <c r="D12756" t="s">
        <v>16726</v>
      </c>
      <c r="E12756" t="s">
        <v>16729</v>
      </c>
      <c r="F12756" t="s">
        <v>16769</v>
      </c>
      <c r="G12756" t="s">
        <v>18142</v>
      </c>
      <c r="H12756" s="2">
        <v>167.51152390913899</v>
      </c>
      <c r="I12756" s="2">
        <v>268</v>
      </c>
      <c r="J12756">
        <v>12</v>
      </c>
      <c r="K12756" s="2">
        <f>SalesDetails[[#This Row],[Unit Price]]*SalesDetails[[#This Row],[Qty Sold]]</f>
        <v>3216</v>
      </c>
      <c r="L12756" s="2">
        <f>(SalesDetails[[#This Row],[Unit Price]]-SalesDetails[[#This Row],[Unit Cost]])*SalesDetails[[#This Row],[Qty Sold]]</f>
        <v>1205.8617130903322</v>
      </c>
    </row>
    <row r="12757" spans="1:12" x14ac:dyDescent="0.25">
      <c r="A12757" t="s">
        <v>5476</v>
      </c>
      <c r="B12757" t="str">
        <f>"SC"&amp;LEFT(SalesDetails[[#This Row],[OrderNo]],4)&amp;SalesDetails[[#This Row],[Short State]]</f>
        <v>SC5235ED</v>
      </c>
      <c r="C12757" s="1">
        <v>40999</v>
      </c>
      <c r="D12757" t="s">
        <v>16726</v>
      </c>
      <c r="E12757" t="s">
        <v>16736</v>
      </c>
      <c r="F12757" t="s">
        <v>16753</v>
      </c>
      <c r="G12757" t="s">
        <v>18142</v>
      </c>
      <c r="H12757" s="2">
        <v>11.695909857489553</v>
      </c>
      <c r="I12757" s="2">
        <v>268</v>
      </c>
      <c r="J12757">
        <v>10</v>
      </c>
      <c r="K12757" s="2">
        <f>SalesDetails[[#This Row],[Unit Price]]*SalesDetails[[#This Row],[Qty Sold]]</f>
        <v>2680</v>
      </c>
      <c r="L12757" s="2">
        <f>(SalesDetails[[#This Row],[Unit Price]]-SalesDetails[[#This Row],[Unit Cost]])*SalesDetails[[#This Row],[Qty Sold]]</f>
        <v>2563.0409014251045</v>
      </c>
    </row>
    <row r="12758" spans="1:12" x14ac:dyDescent="0.25">
      <c r="A12758" t="s">
        <v>6389</v>
      </c>
      <c r="B12758" t="str">
        <f>"SC"&amp;LEFT(SalesDetails[[#This Row],[OrderNo]],4)&amp;SalesDetails[[#This Row],[Short State]]</f>
        <v>SC6497EB</v>
      </c>
      <c r="C12758" s="1">
        <v>40952</v>
      </c>
      <c r="D12758" t="s">
        <v>16723</v>
      </c>
      <c r="E12758" t="s">
        <v>16732</v>
      </c>
      <c r="F12758" t="s">
        <v>16752</v>
      </c>
      <c r="G12758" t="s">
        <v>18142</v>
      </c>
      <c r="H12758" s="2">
        <v>85.394750774199125</v>
      </c>
      <c r="I12758" s="2">
        <v>268</v>
      </c>
      <c r="J12758">
        <v>9</v>
      </c>
      <c r="K12758" s="2">
        <f>SalesDetails[[#This Row],[Unit Price]]*SalesDetails[[#This Row],[Qty Sold]]</f>
        <v>2412</v>
      </c>
      <c r="L12758" s="2">
        <f>(SalesDetails[[#This Row],[Unit Price]]-SalesDetails[[#This Row],[Unit Cost]])*SalesDetails[[#This Row],[Qty Sold]]</f>
        <v>1643.447243032208</v>
      </c>
    </row>
    <row r="12759" spans="1:12" x14ac:dyDescent="0.25">
      <c r="A12759" t="s">
        <v>6564</v>
      </c>
      <c r="B12759" t="str">
        <f>"SC"&amp;LEFT(SalesDetails[[#This Row],[OrderNo]],4)&amp;SalesDetails[[#This Row],[Short State]]</f>
        <v>SC6731EB</v>
      </c>
      <c r="C12759" s="1">
        <v>41856</v>
      </c>
      <c r="D12759" t="s">
        <v>16724</v>
      </c>
      <c r="E12759" t="s">
        <v>16729</v>
      </c>
      <c r="F12759" t="s">
        <v>16752</v>
      </c>
      <c r="G12759" t="s">
        <v>18142</v>
      </c>
      <c r="H12759" s="2">
        <v>209.74271702502688</v>
      </c>
      <c r="I12759" s="2">
        <v>268</v>
      </c>
      <c r="J12759">
        <v>12</v>
      </c>
      <c r="K12759" s="2">
        <f>SalesDetails[[#This Row],[Unit Price]]*SalesDetails[[#This Row],[Qty Sold]]</f>
        <v>3216</v>
      </c>
      <c r="L12759" s="2">
        <f>(SalesDetails[[#This Row],[Unit Price]]-SalesDetails[[#This Row],[Unit Cost]])*SalesDetails[[#This Row],[Qty Sold]]</f>
        <v>699.08739569967747</v>
      </c>
    </row>
    <row r="12760" spans="1:12" x14ac:dyDescent="0.25">
      <c r="A12760" t="s">
        <v>7491</v>
      </c>
      <c r="B12760" t="str">
        <f>"SC"&amp;LEFT(SalesDetails[[#This Row],[OrderNo]],4)&amp;SalesDetails[[#This Row],[Short State]]</f>
        <v>SC8779CR</v>
      </c>
      <c r="C12760" s="1">
        <v>41208</v>
      </c>
      <c r="D12760" t="s">
        <v>16726</v>
      </c>
      <c r="E12760" t="s">
        <v>16737</v>
      </c>
      <c r="F12760" t="s">
        <v>16750</v>
      </c>
      <c r="G12760" t="s">
        <v>18142</v>
      </c>
      <c r="H12760" s="2">
        <v>238.75065858141096</v>
      </c>
      <c r="I12760" s="2">
        <v>268</v>
      </c>
      <c r="J12760">
        <v>13</v>
      </c>
      <c r="K12760" s="2">
        <f>SalesDetails[[#This Row],[Unit Price]]*SalesDetails[[#This Row],[Qty Sold]]</f>
        <v>3484</v>
      </c>
      <c r="L12760" s="2">
        <f>(SalesDetails[[#This Row],[Unit Price]]-SalesDetails[[#This Row],[Unit Cost]])*SalesDetails[[#This Row],[Qty Sold]]</f>
        <v>380.24143844165752</v>
      </c>
    </row>
    <row r="12761" spans="1:12" x14ac:dyDescent="0.25">
      <c r="A12761" t="s">
        <v>8160</v>
      </c>
      <c r="B12761" t="str">
        <f>"SC"&amp;LEFT(SalesDetails[[#This Row],[OrderNo]],4)&amp;SalesDetails[[#This Row],[Short State]]</f>
        <v>SC9770EB</v>
      </c>
      <c r="C12761" s="1">
        <v>41040</v>
      </c>
      <c r="D12761" t="s">
        <v>16723</v>
      </c>
      <c r="E12761" t="s">
        <v>16736</v>
      </c>
      <c r="F12761" t="s">
        <v>16752</v>
      </c>
      <c r="G12761" t="s">
        <v>18142</v>
      </c>
      <c r="H12761" s="2">
        <v>91.452258299779658</v>
      </c>
      <c r="I12761" s="2">
        <v>268</v>
      </c>
      <c r="J12761">
        <v>30</v>
      </c>
      <c r="K12761" s="2">
        <f>SalesDetails[[#This Row],[Unit Price]]*SalesDetails[[#This Row],[Qty Sold]]</f>
        <v>8040</v>
      </c>
      <c r="L12761" s="2">
        <f>(SalesDetails[[#This Row],[Unit Price]]-SalesDetails[[#This Row],[Unit Cost]])*SalesDetails[[#This Row],[Qty Sold]]</f>
        <v>5296.4322510066104</v>
      </c>
    </row>
    <row r="12762" spans="1:12" x14ac:dyDescent="0.25">
      <c r="A12762" t="s">
        <v>11274</v>
      </c>
      <c r="B12762" t="str">
        <f>"SC"&amp;LEFT(SalesDetails[[#This Row],[OrderNo]],4)&amp;SalesDetails[[#This Row],[Short State]]</f>
        <v>SC1435AN</v>
      </c>
      <c r="C12762" s="1">
        <v>41026</v>
      </c>
      <c r="D12762" t="s">
        <v>16726</v>
      </c>
      <c r="E12762" t="s">
        <v>16736</v>
      </c>
      <c r="F12762" t="s">
        <v>16746</v>
      </c>
      <c r="G12762" t="s">
        <v>18142</v>
      </c>
      <c r="H12762" s="2">
        <v>203.99216366727745</v>
      </c>
      <c r="I12762" s="2">
        <v>268</v>
      </c>
      <c r="J12762">
        <v>10</v>
      </c>
      <c r="K12762" s="2">
        <f>SalesDetails[[#This Row],[Unit Price]]*SalesDetails[[#This Row],[Qty Sold]]</f>
        <v>2680</v>
      </c>
      <c r="L12762" s="2">
        <f>(SalesDetails[[#This Row],[Unit Price]]-SalesDetails[[#This Row],[Unit Cost]])*SalesDetails[[#This Row],[Qty Sold]]</f>
        <v>640.07836332722547</v>
      </c>
    </row>
    <row r="12763" spans="1:12" x14ac:dyDescent="0.25">
      <c r="A12763" t="s">
        <v>11380</v>
      </c>
      <c r="B12763" t="str">
        <f>"SC"&amp;LEFT(SalesDetails[[#This Row],[OrderNo]],4)&amp;SalesDetails[[#This Row],[Short State]]</f>
        <v>SC1449KD</v>
      </c>
      <c r="C12763" s="1">
        <v>41400</v>
      </c>
      <c r="D12763" t="s">
        <v>16726</v>
      </c>
      <c r="E12763" t="s">
        <v>16736</v>
      </c>
      <c r="F12763" t="s">
        <v>16739</v>
      </c>
      <c r="G12763" t="s">
        <v>18142</v>
      </c>
      <c r="H12763" s="2">
        <v>2.2582593097133969</v>
      </c>
      <c r="I12763" s="2">
        <v>268</v>
      </c>
      <c r="J12763">
        <v>10</v>
      </c>
      <c r="K12763" s="2">
        <f>SalesDetails[[#This Row],[Unit Price]]*SalesDetails[[#This Row],[Qty Sold]]</f>
        <v>2680</v>
      </c>
      <c r="L12763" s="2">
        <f>(SalesDetails[[#This Row],[Unit Price]]-SalesDetails[[#This Row],[Unit Cost]])*SalesDetails[[#This Row],[Qty Sold]]</f>
        <v>2657.4174069028659</v>
      </c>
    </row>
    <row r="12764" spans="1:12" x14ac:dyDescent="0.25">
      <c r="A12764" t="s">
        <v>15027</v>
      </c>
      <c r="B12764" t="str">
        <f>"SC"&amp;LEFT(SalesDetails[[#This Row],[OrderNo]],4)&amp;SalesDetails[[#This Row],[Short State]]</f>
        <v>SC1986EB</v>
      </c>
      <c r="C12764" s="1">
        <v>41578</v>
      </c>
      <c r="D12764" t="s">
        <v>16724</v>
      </c>
      <c r="E12764" t="s">
        <v>16737</v>
      </c>
      <c r="F12764" t="s">
        <v>16752</v>
      </c>
      <c r="G12764" t="s">
        <v>18142</v>
      </c>
      <c r="H12764" s="2">
        <v>201.12613066493574</v>
      </c>
      <c r="I12764" s="2">
        <v>268</v>
      </c>
      <c r="J12764">
        <v>26</v>
      </c>
      <c r="K12764" s="2">
        <f>SalesDetails[[#This Row],[Unit Price]]*SalesDetails[[#This Row],[Qty Sold]]</f>
        <v>6968</v>
      </c>
      <c r="L12764" s="2">
        <f>(SalesDetails[[#This Row],[Unit Price]]-SalesDetails[[#This Row],[Unit Cost]])*SalesDetails[[#This Row],[Qty Sold]]</f>
        <v>1738.7206027116706</v>
      </c>
    </row>
    <row r="12765" spans="1:12" x14ac:dyDescent="0.25">
      <c r="A12765" t="s">
        <v>15286</v>
      </c>
      <c r="B12765" t="str">
        <f>"SC"&amp;LEFT(SalesDetails[[#This Row],[OrderNo]],4)&amp;SalesDetails[[#This Row],[Short State]]</f>
        <v>SC2028BA</v>
      </c>
      <c r="C12765" s="1">
        <v>41255</v>
      </c>
      <c r="D12765" t="s">
        <v>16726</v>
      </c>
      <c r="E12765" t="s">
        <v>16731</v>
      </c>
      <c r="F12765" t="s">
        <v>16747</v>
      </c>
      <c r="G12765" t="s">
        <v>18142</v>
      </c>
      <c r="H12765" s="2">
        <v>74.386040760099903</v>
      </c>
      <c r="I12765" s="2">
        <v>268</v>
      </c>
      <c r="J12765">
        <v>8</v>
      </c>
      <c r="K12765" s="2">
        <f>SalesDetails[[#This Row],[Unit Price]]*SalesDetails[[#This Row],[Qty Sold]]</f>
        <v>2144</v>
      </c>
      <c r="L12765" s="2">
        <f>(SalesDetails[[#This Row],[Unit Price]]-SalesDetails[[#This Row],[Unit Cost]])*SalesDetails[[#This Row],[Qty Sold]]</f>
        <v>1548.9116739192009</v>
      </c>
    </row>
    <row r="12766" spans="1:12" x14ac:dyDescent="0.25">
      <c r="A12766" t="s">
        <v>15678</v>
      </c>
      <c r="B12766" t="str">
        <f>"SC"&amp;LEFT(SalesDetails[[#This Row],[OrderNo]],4)&amp;SalesDetails[[#This Row],[Short State]]</f>
        <v>SC2083OG</v>
      </c>
      <c r="C12766" s="1">
        <v>41974</v>
      </c>
      <c r="D12766" t="s">
        <v>16725</v>
      </c>
      <c r="E12766" t="s">
        <v>16731</v>
      </c>
      <c r="F12766" t="s">
        <v>16763</v>
      </c>
      <c r="G12766" t="s">
        <v>18142</v>
      </c>
      <c r="H12766" s="2">
        <v>78.338160333530453</v>
      </c>
      <c r="I12766" s="2">
        <v>268</v>
      </c>
      <c r="J12766">
        <v>8</v>
      </c>
      <c r="K12766" s="2">
        <f>SalesDetails[[#This Row],[Unit Price]]*SalesDetails[[#This Row],[Qty Sold]]</f>
        <v>2144</v>
      </c>
      <c r="L12766" s="2">
        <f>(SalesDetails[[#This Row],[Unit Price]]-SalesDetails[[#This Row],[Unit Cost]])*SalesDetails[[#This Row],[Qty Sold]]</f>
        <v>1517.2947173317564</v>
      </c>
    </row>
    <row r="12767" spans="1:12" x14ac:dyDescent="0.25">
      <c r="A12767" t="s">
        <v>4761</v>
      </c>
      <c r="B12767" t="str">
        <f>"SC"&amp;LEFT(SalesDetails[[#This Row],[OrderNo]],4)&amp;SalesDetails[[#This Row],[Short State]]</f>
        <v>SC4317ED</v>
      </c>
      <c r="C12767" s="1">
        <v>41813</v>
      </c>
      <c r="D12767" t="s">
        <v>16726</v>
      </c>
      <c r="E12767" t="s">
        <v>16729</v>
      </c>
      <c r="F12767" t="s">
        <v>16753</v>
      </c>
      <c r="G12767" t="s">
        <v>18143</v>
      </c>
      <c r="H12767" s="2">
        <v>133.58568060979383</v>
      </c>
      <c r="I12767" s="2">
        <v>298</v>
      </c>
      <c r="J12767">
        <v>12</v>
      </c>
      <c r="K12767" s="2">
        <f>SalesDetails[[#This Row],[Unit Price]]*SalesDetails[[#This Row],[Qty Sold]]</f>
        <v>3576</v>
      </c>
      <c r="L12767" s="2">
        <f>(SalesDetails[[#This Row],[Unit Price]]-SalesDetails[[#This Row],[Unit Cost]])*SalesDetails[[#This Row],[Qty Sold]]</f>
        <v>1972.9718326824741</v>
      </c>
    </row>
    <row r="12768" spans="1:12" x14ac:dyDescent="0.25">
      <c r="A12768" t="s">
        <v>2059</v>
      </c>
      <c r="B12768" t="str">
        <f>"SC"&amp;LEFT(SalesDetails[[#This Row],[OrderNo]],4)&amp;SalesDetails[[#This Row],[Short State]]</f>
        <v>SC192NA</v>
      </c>
      <c r="C12768" s="1">
        <v>41922</v>
      </c>
      <c r="D12768" t="s">
        <v>16724</v>
      </c>
      <c r="E12768" t="s">
        <v>16731</v>
      </c>
      <c r="F12768" t="s">
        <v>16762</v>
      </c>
      <c r="G12768" t="s">
        <v>18144</v>
      </c>
      <c r="H12768" s="2">
        <v>226.4439913553573</v>
      </c>
      <c r="I12768" s="2">
        <v>298</v>
      </c>
      <c r="J12768">
        <v>8</v>
      </c>
      <c r="K12768" s="2">
        <f>SalesDetails[[#This Row],[Unit Price]]*SalesDetails[[#This Row],[Qty Sold]]</f>
        <v>2384</v>
      </c>
      <c r="L12768" s="2">
        <f>(SalesDetails[[#This Row],[Unit Price]]-SalesDetails[[#This Row],[Unit Cost]])*SalesDetails[[#This Row],[Qty Sold]]</f>
        <v>572.44806915714162</v>
      </c>
    </row>
    <row r="12769" spans="1:12" x14ac:dyDescent="0.25">
      <c r="A12769" t="s">
        <v>3714</v>
      </c>
      <c r="B12769" t="str">
        <f>"SC"&amp;LEFT(SalesDetails[[#This Row],[OrderNo]],4)&amp;SalesDetails[[#This Row],[Short State]]</f>
        <v>SC2907KW</v>
      </c>
      <c r="C12769" s="1">
        <v>41407</v>
      </c>
      <c r="D12769" t="s">
        <v>16724</v>
      </c>
      <c r="E12769" t="s">
        <v>16733</v>
      </c>
      <c r="F12769" t="s">
        <v>16761</v>
      </c>
      <c r="G12769" t="s">
        <v>18144</v>
      </c>
      <c r="H12769" s="2">
        <v>33.733870799066516</v>
      </c>
      <c r="I12769" s="2">
        <v>298</v>
      </c>
      <c r="J12769">
        <v>24</v>
      </c>
      <c r="K12769" s="2">
        <f>SalesDetails[[#This Row],[Unit Price]]*SalesDetails[[#This Row],[Qty Sold]]</f>
        <v>7152</v>
      </c>
      <c r="L12769" s="2">
        <f>(SalesDetails[[#This Row],[Unit Price]]-SalesDetails[[#This Row],[Unit Cost]])*SalesDetails[[#This Row],[Qty Sold]]</f>
        <v>6342.3871008224041</v>
      </c>
    </row>
    <row r="12770" spans="1:12" x14ac:dyDescent="0.25">
      <c r="A12770" t="s">
        <v>4820</v>
      </c>
      <c r="B12770" t="str">
        <f>"SC"&amp;LEFT(SalesDetails[[#This Row],[OrderNo]],4)&amp;SalesDetails[[#This Row],[Short State]]</f>
        <v>SC4392ED</v>
      </c>
      <c r="C12770" s="1">
        <v>41217</v>
      </c>
      <c r="D12770" t="s">
        <v>16726</v>
      </c>
      <c r="E12770" t="s">
        <v>16737</v>
      </c>
      <c r="F12770" t="s">
        <v>16753</v>
      </c>
      <c r="G12770" t="s">
        <v>18144</v>
      </c>
      <c r="H12770" s="2">
        <v>45.891559999209903</v>
      </c>
      <c r="I12770" s="2">
        <v>298</v>
      </c>
      <c r="J12770">
        <v>13</v>
      </c>
      <c r="K12770" s="2">
        <f>SalesDetails[[#This Row],[Unit Price]]*SalesDetails[[#This Row],[Qty Sold]]</f>
        <v>3874</v>
      </c>
      <c r="L12770" s="2">
        <f>(SalesDetails[[#This Row],[Unit Price]]-SalesDetails[[#This Row],[Unit Cost]])*SalesDetails[[#This Row],[Qty Sold]]</f>
        <v>3277.4097200102715</v>
      </c>
    </row>
    <row r="12771" spans="1:12" x14ac:dyDescent="0.25">
      <c r="A12771" t="s">
        <v>6740</v>
      </c>
      <c r="B12771" t="str">
        <f>"SC"&amp;LEFT(SalesDetails[[#This Row],[OrderNo]],4)&amp;SalesDetails[[#This Row],[Short State]]</f>
        <v>SC6958KW</v>
      </c>
      <c r="C12771" s="1">
        <v>41826</v>
      </c>
      <c r="D12771" t="s">
        <v>16724</v>
      </c>
      <c r="E12771" t="s">
        <v>16736</v>
      </c>
      <c r="F12771" t="s">
        <v>16761</v>
      </c>
      <c r="G12771" t="s">
        <v>18144</v>
      </c>
      <c r="H12771" s="2">
        <v>64.925277450581149</v>
      </c>
      <c r="I12771" s="2">
        <v>298</v>
      </c>
      <c r="J12771">
        <v>10</v>
      </c>
      <c r="K12771" s="2">
        <f>SalesDetails[[#This Row],[Unit Price]]*SalesDetails[[#This Row],[Qty Sold]]</f>
        <v>2980</v>
      </c>
      <c r="L12771" s="2">
        <f>(SalesDetails[[#This Row],[Unit Price]]-SalesDetails[[#This Row],[Unit Cost]])*SalesDetails[[#This Row],[Qty Sold]]</f>
        <v>2330.7472254941886</v>
      </c>
    </row>
    <row r="12772" spans="1:12" x14ac:dyDescent="0.25">
      <c r="A12772" t="s">
        <v>12340</v>
      </c>
      <c r="B12772" t="str">
        <f>"SC"&amp;LEFT(SalesDetails[[#This Row],[OrderNo]],4)&amp;SalesDetails[[#This Row],[Short State]]</f>
        <v>SC1590NA</v>
      </c>
      <c r="C12772" s="1">
        <v>41443</v>
      </c>
      <c r="D12772" t="s">
        <v>16726</v>
      </c>
      <c r="E12772" t="s">
        <v>16736</v>
      </c>
      <c r="F12772" t="s">
        <v>16762</v>
      </c>
      <c r="G12772" t="s">
        <v>18144</v>
      </c>
      <c r="H12772" s="2">
        <v>157.92046810724992</v>
      </c>
      <c r="I12772" s="2">
        <v>298</v>
      </c>
      <c r="J12772">
        <v>12</v>
      </c>
      <c r="K12772" s="2">
        <f>SalesDetails[[#This Row],[Unit Price]]*SalesDetails[[#This Row],[Qty Sold]]</f>
        <v>3576</v>
      </c>
      <c r="L12772" s="2">
        <f>(SalesDetails[[#This Row],[Unit Price]]-SalesDetails[[#This Row],[Unit Cost]])*SalesDetails[[#This Row],[Qty Sold]]</f>
        <v>1680.954382713001</v>
      </c>
    </row>
    <row r="12773" spans="1:12" x14ac:dyDescent="0.25">
      <c r="A12773" t="s">
        <v>14141</v>
      </c>
      <c r="B12773" t="str">
        <f>"SC"&amp;LEFT(SalesDetails[[#This Row],[OrderNo]],4)&amp;SalesDetails[[#This Row],[Short State]]</f>
        <v>SC1854ON</v>
      </c>
      <c r="C12773" s="1">
        <v>40937</v>
      </c>
      <c r="D12773" t="s">
        <v>16726</v>
      </c>
      <c r="E12773" t="s">
        <v>16734</v>
      </c>
      <c r="F12773" t="s">
        <v>16764</v>
      </c>
      <c r="G12773" t="s">
        <v>18144</v>
      </c>
      <c r="H12773" s="2">
        <v>214.56756365093298</v>
      </c>
      <c r="I12773" s="2">
        <v>298</v>
      </c>
      <c r="J12773">
        <v>9</v>
      </c>
      <c r="K12773" s="2">
        <f>SalesDetails[[#This Row],[Unit Price]]*SalesDetails[[#This Row],[Qty Sold]]</f>
        <v>2682</v>
      </c>
      <c r="L12773" s="2">
        <f>(SalesDetails[[#This Row],[Unit Price]]-SalesDetails[[#This Row],[Unit Cost]])*SalesDetails[[#This Row],[Qty Sold]]</f>
        <v>750.89192714160322</v>
      </c>
    </row>
    <row r="12774" spans="1:12" x14ac:dyDescent="0.25">
      <c r="A12774" t="s">
        <v>14223</v>
      </c>
      <c r="B12774" t="str">
        <f>"SC"&amp;LEFT(SalesDetails[[#This Row],[OrderNo]],4)&amp;SalesDetails[[#This Row],[Short State]]</f>
        <v>SC1865EB</v>
      </c>
      <c r="C12774" s="1">
        <v>41108</v>
      </c>
      <c r="D12774" t="s">
        <v>16723</v>
      </c>
      <c r="E12774" t="s">
        <v>16729</v>
      </c>
      <c r="F12774" t="s">
        <v>16752</v>
      </c>
      <c r="G12774" t="s">
        <v>18144</v>
      </c>
      <c r="H12774" s="2">
        <v>153.34218251578548</v>
      </c>
      <c r="I12774" s="2">
        <v>298</v>
      </c>
      <c r="J12774">
        <v>36</v>
      </c>
      <c r="K12774" s="2">
        <f>SalesDetails[[#This Row],[Unit Price]]*SalesDetails[[#This Row],[Qty Sold]]</f>
        <v>10728</v>
      </c>
      <c r="L12774" s="2">
        <f>(SalesDetails[[#This Row],[Unit Price]]-SalesDetails[[#This Row],[Unit Cost]])*SalesDetails[[#This Row],[Qty Sold]]</f>
        <v>5207.6814294317228</v>
      </c>
    </row>
    <row r="12775" spans="1:12" x14ac:dyDescent="0.25">
      <c r="A12775" t="s">
        <v>14493</v>
      </c>
      <c r="B12775" t="str">
        <f>"SC"&amp;LEFT(SalesDetails[[#This Row],[OrderNo]],4)&amp;SalesDetails[[#This Row],[Short State]]</f>
        <v>SC1905NA</v>
      </c>
      <c r="C12775" s="1">
        <v>41572</v>
      </c>
      <c r="D12775" t="s">
        <v>16724</v>
      </c>
      <c r="E12775" t="s">
        <v>16731</v>
      </c>
      <c r="F12775" t="s">
        <v>16762</v>
      </c>
      <c r="G12775" t="s">
        <v>18144</v>
      </c>
      <c r="H12775" s="2">
        <v>98.468785094070427</v>
      </c>
      <c r="I12775" s="2">
        <v>298</v>
      </c>
      <c r="J12775">
        <v>8</v>
      </c>
      <c r="K12775" s="2">
        <f>SalesDetails[[#This Row],[Unit Price]]*SalesDetails[[#This Row],[Qty Sold]]</f>
        <v>2384</v>
      </c>
      <c r="L12775" s="2">
        <f>(SalesDetails[[#This Row],[Unit Price]]-SalesDetails[[#This Row],[Unit Cost]])*SalesDetails[[#This Row],[Qty Sold]]</f>
        <v>1596.2497192474366</v>
      </c>
    </row>
    <row r="12776" spans="1:12" x14ac:dyDescent="0.25">
      <c r="A12776" t="s">
        <v>14899</v>
      </c>
      <c r="B12776" t="str">
        <f>"SC"&amp;LEFT(SalesDetails[[#This Row],[OrderNo]],4)&amp;SalesDetails[[#This Row],[Short State]]</f>
        <v>SC1968EB</v>
      </c>
      <c r="C12776" s="1">
        <v>41501</v>
      </c>
      <c r="D12776" t="s">
        <v>16726</v>
      </c>
      <c r="E12776" t="s">
        <v>16729</v>
      </c>
      <c r="F12776" t="s">
        <v>16752</v>
      </c>
      <c r="G12776" t="s">
        <v>18144</v>
      </c>
      <c r="H12776" s="2">
        <v>31.774579366014152</v>
      </c>
      <c r="I12776" s="2">
        <v>298</v>
      </c>
      <c r="J12776">
        <v>12</v>
      </c>
      <c r="K12776" s="2">
        <f>SalesDetails[[#This Row],[Unit Price]]*SalesDetails[[#This Row],[Qty Sold]]</f>
        <v>3576</v>
      </c>
      <c r="L12776" s="2">
        <f>(SalesDetails[[#This Row],[Unit Price]]-SalesDetails[[#This Row],[Unit Cost]])*SalesDetails[[#This Row],[Qty Sold]]</f>
        <v>3194.7050476078302</v>
      </c>
    </row>
    <row r="12777" spans="1:12" x14ac:dyDescent="0.25">
      <c r="A12777" t="s">
        <v>15336</v>
      </c>
      <c r="B12777" t="str">
        <f>"SC"&amp;LEFT(SalesDetails[[#This Row],[OrderNo]],4)&amp;SalesDetails[[#This Row],[Short State]]</f>
        <v>SC2034KW</v>
      </c>
      <c r="C12777" s="1">
        <v>41013</v>
      </c>
      <c r="D12777" t="s">
        <v>16726</v>
      </c>
      <c r="E12777" t="s">
        <v>16736</v>
      </c>
      <c r="F12777" t="s">
        <v>16761</v>
      </c>
      <c r="G12777" t="s">
        <v>18144</v>
      </c>
      <c r="H12777" s="2">
        <v>166.67754463643226</v>
      </c>
      <c r="I12777" s="2">
        <v>298</v>
      </c>
      <c r="J12777">
        <v>10</v>
      </c>
      <c r="K12777" s="2">
        <f>SalesDetails[[#This Row],[Unit Price]]*SalesDetails[[#This Row],[Qty Sold]]</f>
        <v>2980</v>
      </c>
      <c r="L12777" s="2">
        <f>(SalesDetails[[#This Row],[Unit Price]]-SalesDetails[[#This Row],[Unit Cost]])*SalesDetails[[#This Row],[Qty Sold]]</f>
        <v>1313.2245536356775</v>
      </c>
    </row>
    <row r="12778" spans="1:12" x14ac:dyDescent="0.25">
      <c r="A12778" t="s">
        <v>3443</v>
      </c>
      <c r="B12778" t="str">
        <f>"SC"&amp;LEFT(SalesDetails[[#This Row],[OrderNo]],4)&amp;SalesDetails[[#This Row],[Short State]]</f>
        <v>SC2559NA</v>
      </c>
      <c r="C12778" s="1">
        <v>41243</v>
      </c>
      <c r="D12778" t="s">
        <v>16726</v>
      </c>
      <c r="E12778" t="s">
        <v>16738</v>
      </c>
      <c r="F12778" t="s">
        <v>16762</v>
      </c>
      <c r="G12778" t="s">
        <v>18145</v>
      </c>
      <c r="H12778" s="2">
        <v>117.8684558073913</v>
      </c>
      <c r="I12778" s="2">
        <v>368</v>
      </c>
      <c r="J12778">
        <v>13</v>
      </c>
      <c r="K12778" s="2">
        <f>SalesDetails[[#This Row],[Unit Price]]*SalesDetails[[#This Row],[Qty Sold]]</f>
        <v>4784</v>
      </c>
      <c r="L12778" s="2">
        <f>(SalesDetails[[#This Row],[Unit Price]]-SalesDetails[[#This Row],[Unit Cost]])*SalesDetails[[#This Row],[Qty Sold]]</f>
        <v>3251.7100745039133</v>
      </c>
    </row>
    <row r="12779" spans="1:12" x14ac:dyDescent="0.25">
      <c r="A12779" t="s">
        <v>4571</v>
      </c>
      <c r="B12779" t="str">
        <f>"SC"&amp;LEFT(SalesDetails[[#This Row],[OrderNo]],4)&amp;SalesDetails[[#This Row],[Short State]]</f>
        <v>SC4077KW</v>
      </c>
      <c r="C12779" s="1">
        <v>41428</v>
      </c>
      <c r="D12779" t="s">
        <v>16724</v>
      </c>
      <c r="E12779" t="s">
        <v>16733</v>
      </c>
      <c r="F12779" t="s">
        <v>16761</v>
      </c>
      <c r="G12779" t="s">
        <v>18145</v>
      </c>
      <c r="H12779" s="2">
        <v>211.28651370927574</v>
      </c>
      <c r="I12779" s="2">
        <v>368</v>
      </c>
      <c r="J12779">
        <v>12</v>
      </c>
      <c r="K12779" s="2">
        <f>SalesDetails[[#This Row],[Unit Price]]*SalesDetails[[#This Row],[Qty Sold]]</f>
        <v>4416</v>
      </c>
      <c r="L12779" s="2">
        <f>(SalesDetails[[#This Row],[Unit Price]]-SalesDetails[[#This Row],[Unit Cost]])*SalesDetails[[#This Row],[Qty Sold]]</f>
        <v>1880.561835488691</v>
      </c>
    </row>
    <row r="12780" spans="1:12" x14ac:dyDescent="0.25">
      <c r="A12780" t="s">
        <v>4605</v>
      </c>
      <c r="B12780" t="str">
        <f>"SC"&amp;LEFT(SalesDetails[[#This Row],[OrderNo]],4)&amp;SalesDetails[[#This Row],[Short State]]</f>
        <v>SC4117SO</v>
      </c>
      <c r="C12780" s="1">
        <v>41060</v>
      </c>
      <c r="D12780" t="s">
        <v>16726</v>
      </c>
      <c r="E12780" t="s">
        <v>16736</v>
      </c>
      <c r="F12780" t="s">
        <v>16768</v>
      </c>
      <c r="G12780" t="s">
        <v>18145</v>
      </c>
      <c r="H12780" s="2">
        <v>112.11585030849309</v>
      </c>
      <c r="I12780" s="2">
        <v>368</v>
      </c>
      <c r="J12780">
        <v>10</v>
      </c>
      <c r="K12780" s="2">
        <f>SalesDetails[[#This Row],[Unit Price]]*SalesDetails[[#This Row],[Qty Sold]]</f>
        <v>3680</v>
      </c>
      <c r="L12780" s="2">
        <f>(SalesDetails[[#This Row],[Unit Price]]-SalesDetails[[#This Row],[Unit Cost]])*SalesDetails[[#This Row],[Qty Sold]]</f>
        <v>2558.841496915069</v>
      </c>
    </row>
    <row r="12781" spans="1:12" x14ac:dyDescent="0.25">
      <c r="A12781" t="s">
        <v>4777</v>
      </c>
      <c r="B12781" t="str">
        <f>"SC"&amp;LEFT(SalesDetails[[#This Row],[OrderNo]],4)&amp;SalesDetails[[#This Row],[Short State]]</f>
        <v>SC4335KW</v>
      </c>
      <c r="C12781" s="1">
        <v>40921</v>
      </c>
      <c r="D12781" t="s">
        <v>16724</v>
      </c>
      <c r="E12781" t="s">
        <v>16734</v>
      </c>
      <c r="F12781" t="s">
        <v>16761</v>
      </c>
      <c r="G12781" t="s">
        <v>18145</v>
      </c>
      <c r="H12781" s="2">
        <v>117.69868747301236</v>
      </c>
      <c r="I12781" s="2">
        <v>368</v>
      </c>
      <c r="J12781">
        <v>9</v>
      </c>
      <c r="K12781" s="2">
        <f>SalesDetails[[#This Row],[Unit Price]]*SalesDetails[[#This Row],[Qty Sold]]</f>
        <v>3312</v>
      </c>
      <c r="L12781" s="2">
        <f>(SalesDetails[[#This Row],[Unit Price]]-SalesDetails[[#This Row],[Unit Cost]])*SalesDetails[[#This Row],[Qty Sold]]</f>
        <v>2252.7118127428889</v>
      </c>
    </row>
    <row r="12782" spans="1:12" x14ac:dyDescent="0.25">
      <c r="A12782" t="s">
        <v>5833</v>
      </c>
      <c r="B12782" t="str">
        <f>"SC"&amp;LEFT(SalesDetails[[#This Row],[OrderNo]],4)&amp;SalesDetails[[#This Row],[Short State]]</f>
        <v>SC5720OY</v>
      </c>
      <c r="C12782" s="1">
        <v>41823</v>
      </c>
      <c r="D12782" t="s">
        <v>16726</v>
      </c>
      <c r="E12782" t="s">
        <v>16736</v>
      </c>
      <c r="F12782" t="s">
        <v>16766</v>
      </c>
      <c r="G12782" t="s">
        <v>18145</v>
      </c>
      <c r="H12782" s="2">
        <v>60.686368218045224</v>
      </c>
      <c r="I12782" s="2">
        <v>368</v>
      </c>
      <c r="J12782">
        <v>6</v>
      </c>
      <c r="K12782" s="2">
        <f>SalesDetails[[#This Row],[Unit Price]]*SalesDetails[[#This Row],[Qty Sold]]</f>
        <v>2208</v>
      </c>
      <c r="L12782" s="2">
        <f>(SalesDetails[[#This Row],[Unit Price]]-SalesDetails[[#This Row],[Unit Cost]])*SalesDetails[[#This Row],[Qty Sold]]</f>
        <v>1843.8817906917286</v>
      </c>
    </row>
    <row r="12783" spans="1:12" x14ac:dyDescent="0.25">
      <c r="A12783" t="s">
        <v>5886</v>
      </c>
      <c r="B12783" t="str">
        <f>"SC"&amp;LEFT(SalesDetails[[#This Row],[OrderNo]],4)&amp;SalesDetails[[#This Row],[Short State]]</f>
        <v>SC5801DE</v>
      </c>
      <c r="C12783" s="1">
        <v>41700</v>
      </c>
      <c r="D12783" t="s">
        <v>16726</v>
      </c>
      <c r="E12783" t="s">
        <v>16732</v>
      </c>
      <c r="F12783" t="s">
        <v>16751</v>
      </c>
      <c r="G12783" t="s">
        <v>18145</v>
      </c>
      <c r="H12783" s="2">
        <v>40.554829811336425</v>
      </c>
      <c r="I12783" s="2">
        <v>368</v>
      </c>
      <c r="J12783">
        <v>9</v>
      </c>
      <c r="K12783" s="2">
        <f>SalesDetails[[#This Row],[Unit Price]]*SalesDetails[[#This Row],[Qty Sold]]</f>
        <v>3312</v>
      </c>
      <c r="L12783" s="2">
        <f>(SalesDetails[[#This Row],[Unit Price]]-SalesDetails[[#This Row],[Unit Cost]])*SalesDetails[[#This Row],[Qty Sold]]</f>
        <v>2947.0065316979722</v>
      </c>
    </row>
    <row r="12784" spans="1:12" x14ac:dyDescent="0.25">
      <c r="A12784" t="s">
        <v>5938</v>
      </c>
      <c r="B12784" t="str">
        <f>"SC"&amp;LEFT(SalesDetails[[#This Row],[OrderNo]],4)&amp;SalesDetails[[#This Row],[Short State]]</f>
        <v>SC5869AN</v>
      </c>
      <c r="C12784" s="1">
        <v>41143</v>
      </c>
      <c r="D12784" t="s">
        <v>16726</v>
      </c>
      <c r="E12784" t="s">
        <v>16729</v>
      </c>
      <c r="F12784" t="s">
        <v>16746</v>
      </c>
      <c r="G12784" t="s">
        <v>18145</v>
      </c>
      <c r="H12784" s="2">
        <v>23.211382596543849</v>
      </c>
      <c r="I12784" s="2">
        <v>368</v>
      </c>
      <c r="J12784">
        <v>12</v>
      </c>
      <c r="K12784" s="2">
        <f>SalesDetails[[#This Row],[Unit Price]]*SalesDetails[[#This Row],[Qty Sold]]</f>
        <v>4416</v>
      </c>
      <c r="L12784" s="2">
        <f>(SalesDetails[[#This Row],[Unit Price]]-SalesDetails[[#This Row],[Unit Cost]])*SalesDetails[[#This Row],[Qty Sold]]</f>
        <v>4137.4634088414741</v>
      </c>
    </row>
    <row r="12785" spans="1:12" x14ac:dyDescent="0.25">
      <c r="A12785" t="s">
        <v>8794</v>
      </c>
      <c r="B12785" t="str">
        <f>"SC"&amp;LEFT(SalesDetails[[#This Row],[OrderNo]],4)&amp;SalesDetails[[#This Row],[Short State]]</f>
        <v>SC1070JI</v>
      </c>
      <c r="C12785" s="1">
        <v>41250</v>
      </c>
      <c r="D12785" t="s">
        <v>16726</v>
      </c>
      <c r="E12785" t="s">
        <v>16731</v>
      </c>
      <c r="F12785" t="s">
        <v>16758</v>
      </c>
      <c r="G12785" t="s">
        <v>18145</v>
      </c>
      <c r="H12785" s="2">
        <v>195.19174233608189</v>
      </c>
      <c r="I12785" s="2">
        <v>368</v>
      </c>
      <c r="J12785">
        <v>8</v>
      </c>
      <c r="K12785" s="2">
        <f>SalesDetails[[#This Row],[Unit Price]]*SalesDetails[[#This Row],[Qty Sold]]</f>
        <v>2944</v>
      </c>
      <c r="L12785" s="2">
        <f>(SalesDetails[[#This Row],[Unit Price]]-SalesDetails[[#This Row],[Unit Cost]])*SalesDetails[[#This Row],[Qty Sold]]</f>
        <v>1382.4660613113449</v>
      </c>
    </row>
    <row r="12786" spans="1:12" x14ac:dyDescent="0.25">
      <c r="A12786" t="s">
        <v>10004</v>
      </c>
      <c r="B12786" t="str">
        <f>"SC"&amp;LEFT(SalesDetails[[#This Row],[OrderNo]],4)&amp;SalesDetails[[#This Row],[Short State]]</f>
        <v>SC1254ZA</v>
      </c>
      <c r="C12786" s="1">
        <v>40890</v>
      </c>
      <c r="D12786" t="s">
        <v>16726</v>
      </c>
      <c r="E12786" t="s">
        <v>16732</v>
      </c>
      <c r="F12786" t="s">
        <v>16769</v>
      </c>
      <c r="G12786" t="s">
        <v>18145</v>
      </c>
      <c r="H12786" s="2">
        <v>205.67793777059759</v>
      </c>
      <c r="I12786" s="2">
        <v>368</v>
      </c>
      <c r="J12786">
        <v>9</v>
      </c>
      <c r="K12786" s="2">
        <f>SalesDetails[[#This Row],[Unit Price]]*SalesDetails[[#This Row],[Qty Sold]]</f>
        <v>3312</v>
      </c>
      <c r="L12786" s="2">
        <f>(SalesDetails[[#This Row],[Unit Price]]-SalesDetails[[#This Row],[Unit Cost]])*SalesDetails[[#This Row],[Qty Sold]]</f>
        <v>1460.8985600646217</v>
      </c>
    </row>
    <row r="12787" spans="1:12" x14ac:dyDescent="0.25">
      <c r="A12787" t="s">
        <v>13161</v>
      </c>
      <c r="B12787" t="str">
        <f>"SC"&amp;LEFT(SalesDetails[[#This Row],[OrderNo]],4)&amp;SalesDetails[[#This Row],[Short State]]</f>
        <v>SC1710ED</v>
      </c>
      <c r="C12787" s="1">
        <v>41075</v>
      </c>
      <c r="D12787" t="s">
        <v>16726</v>
      </c>
      <c r="E12787" t="s">
        <v>16729</v>
      </c>
      <c r="F12787" t="s">
        <v>16753</v>
      </c>
      <c r="G12787" t="s">
        <v>18145</v>
      </c>
      <c r="H12787" s="2">
        <v>27.360078521758986</v>
      </c>
      <c r="I12787" s="2">
        <v>368</v>
      </c>
      <c r="J12787">
        <v>12</v>
      </c>
      <c r="K12787" s="2">
        <f>SalesDetails[[#This Row],[Unit Price]]*SalesDetails[[#This Row],[Qty Sold]]</f>
        <v>4416</v>
      </c>
      <c r="L12787" s="2">
        <f>(SalesDetails[[#This Row],[Unit Price]]-SalesDetails[[#This Row],[Unit Cost]])*SalesDetails[[#This Row],[Qty Sold]]</f>
        <v>4087.6790577388924</v>
      </c>
    </row>
    <row r="12788" spans="1:12" x14ac:dyDescent="0.25">
      <c r="A12788" t="s">
        <v>15123</v>
      </c>
      <c r="B12788" t="str">
        <f>"SC"&amp;LEFT(SalesDetails[[#This Row],[OrderNo]],4)&amp;SalesDetails[[#This Row],[Short State]]</f>
        <v>SC2001BO</v>
      </c>
      <c r="C12788" s="1">
        <v>41124</v>
      </c>
      <c r="D12788" t="s">
        <v>16726</v>
      </c>
      <c r="E12788" t="s">
        <v>16729</v>
      </c>
      <c r="F12788" t="s">
        <v>16749</v>
      </c>
      <c r="G12788" t="s">
        <v>18145</v>
      </c>
      <c r="H12788" s="2">
        <v>112.66129650588515</v>
      </c>
      <c r="I12788" s="2">
        <v>368</v>
      </c>
      <c r="J12788">
        <v>12</v>
      </c>
      <c r="K12788" s="2">
        <f>SalesDetails[[#This Row],[Unit Price]]*SalesDetails[[#This Row],[Qty Sold]]</f>
        <v>4416</v>
      </c>
      <c r="L12788" s="2">
        <f>(SalesDetails[[#This Row],[Unit Price]]-SalesDetails[[#This Row],[Unit Cost]])*SalesDetails[[#This Row],[Qty Sold]]</f>
        <v>3064.0644419293781</v>
      </c>
    </row>
    <row r="12789" spans="1:12" x14ac:dyDescent="0.25">
      <c r="A12789" t="s">
        <v>3054</v>
      </c>
      <c r="B12789" t="str">
        <f>"SC"&amp;LEFT(SalesDetails[[#This Row],[OrderNo]],4)&amp;SalesDetails[[#This Row],[Short State]]</f>
        <v>SC2096IM</v>
      </c>
      <c r="C12789" s="1">
        <v>41814</v>
      </c>
      <c r="D12789" t="s">
        <v>16726</v>
      </c>
      <c r="E12789" t="s">
        <v>16736</v>
      </c>
      <c r="F12789" t="s">
        <v>16757</v>
      </c>
      <c r="G12789" t="s">
        <v>18146</v>
      </c>
      <c r="H12789" s="2">
        <v>118.79988466273264</v>
      </c>
      <c r="I12789" s="2">
        <v>368</v>
      </c>
      <c r="J12789">
        <v>10</v>
      </c>
      <c r="K12789" s="2">
        <f>SalesDetails[[#This Row],[Unit Price]]*SalesDetails[[#This Row],[Qty Sold]]</f>
        <v>3680</v>
      </c>
      <c r="L12789" s="2">
        <f>(SalesDetails[[#This Row],[Unit Price]]-SalesDetails[[#This Row],[Unit Cost]])*SalesDetails[[#This Row],[Qty Sold]]</f>
        <v>2492.0011533726738</v>
      </c>
    </row>
    <row r="12790" spans="1:12" x14ac:dyDescent="0.25">
      <c r="A12790" t="s">
        <v>6227</v>
      </c>
      <c r="B12790" t="str">
        <f>"SC"&amp;LEFT(SalesDetails[[#This Row],[OrderNo]],4)&amp;SalesDetails[[#This Row],[Short State]]</f>
        <v>SC6268AN</v>
      </c>
      <c r="C12790" s="1">
        <v>41770</v>
      </c>
      <c r="D12790" t="s">
        <v>16726</v>
      </c>
      <c r="E12790" t="s">
        <v>16736</v>
      </c>
      <c r="F12790" t="s">
        <v>16746</v>
      </c>
      <c r="G12790" t="s">
        <v>18146</v>
      </c>
      <c r="H12790" s="2">
        <v>76.946345745946303</v>
      </c>
      <c r="I12790" s="2">
        <v>368</v>
      </c>
      <c r="J12790">
        <v>10</v>
      </c>
      <c r="K12790" s="2">
        <f>SalesDetails[[#This Row],[Unit Price]]*SalesDetails[[#This Row],[Qty Sold]]</f>
        <v>3680</v>
      </c>
      <c r="L12790" s="2">
        <f>(SalesDetails[[#This Row],[Unit Price]]-SalesDetails[[#This Row],[Unit Cost]])*SalesDetails[[#This Row],[Qty Sold]]</f>
        <v>2910.5365425405371</v>
      </c>
    </row>
    <row r="12791" spans="1:12" x14ac:dyDescent="0.25">
      <c r="A12791" t="s">
        <v>10985</v>
      </c>
      <c r="B12791" t="str">
        <f>"SC"&amp;LEFT(SalesDetails[[#This Row],[OrderNo]],4)&amp;SalesDetails[[#This Row],[Short State]]</f>
        <v>SC1393OY</v>
      </c>
      <c r="C12791" s="1">
        <v>41707</v>
      </c>
      <c r="D12791" t="s">
        <v>16726</v>
      </c>
      <c r="E12791" t="s">
        <v>16735</v>
      </c>
      <c r="F12791" t="s">
        <v>16766</v>
      </c>
      <c r="G12791" t="s">
        <v>18146</v>
      </c>
      <c r="H12791" s="2">
        <v>50.248271939387628</v>
      </c>
      <c r="I12791" s="2">
        <v>368</v>
      </c>
      <c r="J12791">
        <v>6</v>
      </c>
      <c r="K12791" s="2">
        <f>SalesDetails[[#This Row],[Unit Price]]*SalesDetails[[#This Row],[Qty Sold]]</f>
        <v>2208</v>
      </c>
      <c r="L12791" s="2">
        <f>(SalesDetails[[#This Row],[Unit Price]]-SalesDetails[[#This Row],[Unit Cost]])*SalesDetails[[#This Row],[Qty Sold]]</f>
        <v>1906.5103683636744</v>
      </c>
    </row>
    <row r="12792" spans="1:12" x14ac:dyDescent="0.25">
      <c r="A12792" t="s">
        <v>12062</v>
      </c>
      <c r="B12792" t="str">
        <f>"SC"&amp;LEFT(SalesDetails[[#This Row],[OrderNo]],4)&amp;SalesDetails[[#This Row],[Short State]]</f>
        <v>SC1548NA</v>
      </c>
      <c r="C12792" s="1">
        <v>41691</v>
      </c>
      <c r="D12792" t="s">
        <v>16726</v>
      </c>
      <c r="E12792" t="s">
        <v>16734</v>
      </c>
      <c r="F12792" t="s">
        <v>16762</v>
      </c>
      <c r="G12792" t="s">
        <v>18146</v>
      </c>
      <c r="H12792" s="2">
        <v>50.155228081975899</v>
      </c>
      <c r="I12792" s="2">
        <v>368</v>
      </c>
      <c r="J12792">
        <v>9</v>
      </c>
      <c r="K12792" s="2">
        <f>SalesDetails[[#This Row],[Unit Price]]*SalesDetails[[#This Row],[Qty Sold]]</f>
        <v>3312</v>
      </c>
      <c r="L12792" s="2">
        <f>(SalesDetails[[#This Row],[Unit Price]]-SalesDetails[[#This Row],[Unit Cost]])*SalesDetails[[#This Row],[Qty Sold]]</f>
        <v>2860.6029472622167</v>
      </c>
    </row>
    <row r="12793" spans="1:12" x14ac:dyDescent="0.25">
      <c r="A12793" t="s">
        <v>2185</v>
      </c>
      <c r="B12793" t="str">
        <f>"SC"&amp;LEFT(SalesDetails[[#This Row],[OrderNo]],4)&amp;SalesDetails[[#This Row],[Short State]]</f>
        <v>SC291BO</v>
      </c>
      <c r="C12793" s="1">
        <v>41563</v>
      </c>
      <c r="D12793" t="s">
        <v>16726</v>
      </c>
      <c r="E12793" t="s">
        <v>16737</v>
      </c>
      <c r="F12793" t="s">
        <v>16749</v>
      </c>
      <c r="G12793" t="s">
        <v>18147</v>
      </c>
      <c r="H12793" s="2">
        <v>105.47066412956674</v>
      </c>
      <c r="I12793" s="2">
        <v>255</v>
      </c>
      <c r="J12793">
        <v>13</v>
      </c>
      <c r="K12793" s="2">
        <f>SalesDetails[[#This Row],[Unit Price]]*SalesDetails[[#This Row],[Qty Sold]]</f>
        <v>3315</v>
      </c>
      <c r="L12793" s="2">
        <f>(SalesDetails[[#This Row],[Unit Price]]-SalesDetails[[#This Row],[Unit Cost]])*SalesDetails[[#This Row],[Qty Sold]]</f>
        <v>1943.8813663156325</v>
      </c>
    </row>
    <row r="12794" spans="1:12" x14ac:dyDescent="0.25">
      <c r="A12794" t="s">
        <v>4241</v>
      </c>
      <c r="B12794" t="str">
        <f>"SC"&amp;LEFT(SalesDetails[[#This Row],[OrderNo]],4)&amp;SalesDetails[[#This Row],[Short State]]</f>
        <v>SC3625DE</v>
      </c>
      <c r="C12794" s="1">
        <v>41432</v>
      </c>
      <c r="D12794" t="s">
        <v>16725</v>
      </c>
      <c r="E12794" t="s">
        <v>16729</v>
      </c>
      <c r="F12794" t="s">
        <v>16751</v>
      </c>
      <c r="G12794" t="s">
        <v>18147</v>
      </c>
      <c r="H12794" s="2">
        <v>54.857135123771158</v>
      </c>
      <c r="I12794" s="2">
        <v>255</v>
      </c>
      <c r="J12794">
        <v>12</v>
      </c>
      <c r="K12794" s="2">
        <f>SalesDetails[[#This Row],[Unit Price]]*SalesDetails[[#This Row],[Qty Sold]]</f>
        <v>3060</v>
      </c>
      <c r="L12794" s="2">
        <f>(SalesDetails[[#This Row],[Unit Price]]-SalesDetails[[#This Row],[Unit Cost]])*SalesDetails[[#This Row],[Qty Sold]]</f>
        <v>2401.7143785147459</v>
      </c>
    </row>
    <row r="12795" spans="1:12" x14ac:dyDescent="0.25">
      <c r="A12795" t="s">
        <v>4412</v>
      </c>
      <c r="B12795" t="str">
        <f>"SC"&amp;LEFT(SalesDetails[[#This Row],[OrderNo]],4)&amp;SalesDetails[[#This Row],[Short State]]</f>
        <v>SC3849NA</v>
      </c>
      <c r="C12795" s="1">
        <v>40925</v>
      </c>
      <c r="D12795" t="s">
        <v>16724</v>
      </c>
      <c r="E12795" t="s">
        <v>16735</v>
      </c>
      <c r="F12795" t="s">
        <v>16762</v>
      </c>
      <c r="G12795" t="s">
        <v>18147</v>
      </c>
      <c r="H12795" s="2">
        <v>119.03235850641312</v>
      </c>
      <c r="I12795" s="2">
        <v>255</v>
      </c>
      <c r="J12795">
        <v>24</v>
      </c>
      <c r="K12795" s="2">
        <f>SalesDetails[[#This Row],[Unit Price]]*SalesDetails[[#This Row],[Qty Sold]]</f>
        <v>6120</v>
      </c>
      <c r="L12795" s="2">
        <f>(SalesDetails[[#This Row],[Unit Price]]-SalesDetails[[#This Row],[Unit Cost]])*SalesDetails[[#This Row],[Qty Sold]]</f>
        <v>3263.2233958460852</v>
      </c>
    </row>
    <row r="12796" spans="1:12" x14ac:dyDescent="0.25">
      <c r="A12796" t="s">
        <v>4756</v>
      </c>
      <c r="B12796" t="str">
        <f>"SC"&amp;LEFT(SalesDetails[[#This Row],[OrderNo]],4)&amp;SalesDetails[[#This Row],[Short State]]</f>
        <v>SC4310AK</v>
      </c>
      <c r="C12796" s="1">
        <v>41475</v>
      </c>
      <c r="D12796" t="s">
        <v>16726</v>
      </c>
      <c r="E12796" t="s">
        <v>16729</v>
      </c>
      <c r="F12796" t="s">
        <v>16745</v>
      </c>
      <c r="G12796" t="s">
        <v>18147</v>
      </c>
      <c r="H12796" s="2">
        <v>0.83740598116563036</v>
      </c>
      <c r="I12796" s="2">
        <v>255</v>
      </c>
      <c r="J12796">
        <v>12</v>
      </c>
      <c r="K12796" s="2">
        <f>SalesDetails[[#This Row],[Unit Price]]*SalesDetails[[#This Row],[Qty Sold]]</f>
        <v>3060</v>
      </c>
      <c r="L12796" s="2">
        <f>(SalesDetails[[#This Row],[Unit Price]]-SalesDetails[[#This Row],[Unit Cost]])*SalesDetails[[#This Row],[Qty Sold]]</f>
        <v>3049.9511282260123</v>
      </c>
    </row>
    <row r="12797" spans="1:12" x14ac:dyDescent="0.25">
      <c r="A12797" t="s">
        <v>6763</v>
      </c>
      <c r="B12797" t="str">
        <f>"SC"&amp;LEFT(SalesDetails[[#This Row],[OrderNo]],4)&amp;SalesDetails[[#This Row],[Short State]]</f>
        <v>SC7751DE</v>
      </c>
      <c r="C12797" s="1">
        <v>41025</v>
      </c>
      <c r="D12797" t="s">
        <v>16726</v>
      </c>
      <c r="E12797" t="s">
        <v>16736</v>
      </c>
      <c r="F12797" t="s">
        <v>16751</v>
      </c>
      <c r="G12797" t="s">
        <v>18147</v>
      </c>
      <c r="H12797" s="2">
        <v>6.3118081845823379</v>
      </c>
      <c r="I12797" s="2">
        <v>255</v>
      </c>
      <c r="J12797">
        <v>10</v>
      </c>
      <c r="K12797" s="2">
        <f>SalesDetails[[#This Row],[Unit Price]]*SalesDetails[[#This Row],[Qty Sold]]</f>
        <v>2550</v>
      </c>
      <c r="L12797" s="2">
        <f>(SalesDetails[[#This Row],[Unit Price]]-SalesDetails[[#This Row],[Unit Cost]])*SalesDetails[[#This Row],[Qty Sold]]</f>
        <v>2486.8819181541767</v>
      </c>
    </row>
    <row r="12798" spans="1:12" x14ac:dyDescent="0.25">
      <c r="A12798" t="s">
        <v>7022</v>
      </c>
      <c r="B12798" t="str">
        <f>"SC"&amp;LEFT(SalesDetails[[#This Row],[OrderNo]],4)&amp;SalesDetails[[#This Row],[Short State]]</f>
        <v>SC8091AN</v>
      </c>
      <c r="C12798" s="1">
        <v>41666</v>
      </c>
      <c r="D12798" t="s">
        <v>16726</v>
      </c>
      <c r="E12798" t="s">
        <v>16734</v>
      </c>
      <c r="F12798" t="s">
        <v>16746</v>
      </c>
      <c r="G12798" t="s">
        <v>18147</v>
      </c>
      <c r="H12798" s="2">
        <v>121.92841115469399</v>
      </c>
      <c r="I12798" s="2">
        <v>255</v>
      </c>
      <c r="J12798">
        <v>9</v>
      </c>
      <c r="K12798" s="2">
        <f>SalesDetails[[#This Row],[Unit Price]]*SalesDetails[[#This Row],[Qty Sold]]</f>
        <v>2295</v>
      </c>
      <c r="L12798" s="2">
        <f>(SalesDetails[[#This Row],[Unit Price]]-SalesDetails[[#This Row],[Unit Cost]])*SalesDetails[[#This Row],[Qty Sold]]</f>
        <v>1197.644299607754</v>
      </c>
    </row>
    <row r="12799" spans="1:12" x14ac:dyDescent="0.25">
      <c r="A12799" t="s">
        <v>8443</v>
      </c>
      <c r="B12799" t="str">
        <f>"SC"&amp;LEFT(SalesDetails[[#This Row],[OrderNo]],4)&amp;SalesDetails[[#This Row],[Short State]]</f>
        <v>SC1018KE</v>
      </c>
      <c r="C12799" s="1">
        <v>41626</v>
      </c>
      <c r="D12799" t="s">
        <v>16726</v>
      </c>
      <c r="E12799" t="s">
        <v>16738</v>
      </c>
      <c r="F12799" t="s">
        <v>16759</v>
      </c>
      <c r="G12799" t="s">
        <v>18147</v>
      </c>
      <c r="H12799" s="2">
        <v>148.26457011544028</v>
      </c>
      <c r="I12799" s="2">
        <v>255</v>
      </c>
      <c r="J12799">
        <v>13</v>
      </c>
      <c r="K12799" s="2">
        <f>SalesDetails[[#This Row],[Unit Price]]*SalesDetails[[#This Row],[Qty Sold]]</f>
        <v>3315</v>
      </c>
      <c r="L12799" s="2">
        <f>(SalesDetails[[#This Row],[Unit Price]]-SalesDetails[[#This Row],[Unit Cost]])*SalesDetails[[#This Row],[Qty Sold]]</f>
        <v>1387.5605884992765</v>
      </c>
    </row>
    <row r="12800" spans="1:12" x14ac:dyDescent="0.25">
      <c r="A12800" t="s">
        <v>8938</v>
      </c>
      <c r="B12800" t="str">
        <f>"SC"&amp;LEFT(SalesDetails[[#This Row],[OrderNo]],4)&amp;SalesDetails[[#This Row],[Short State]]</f>
        <v>SC1091EB</v>
      </c>
      <c r="C12800" s="1">
        <v>41667</v>
      </c>
      <c r="D12800" t="s">
        <v>16724</v>
      </c>
      <c r="E12800" t="s">
        <v>16732</v>
      </c>
      <c r="F12800" t="s">
        <v>16752</v>
      </c>
      <c r="G12800" t="s">
        <v>18147</v>
      </c>
      <c r="H12800" s="2">
        <v>186.12417639831267</v>
      </c>
      <c r="I12800" s="2">
        <v>255</v>
      </c>
      <c r="J12800">
        <v>9</v>
      </c>
      <c r="K12800" s="2">
        <f>SalesDetails[[#This Row],[Unit Price]]*SalesDetails[[#This Row],[Qty Sold]]</f>
        <v>2295</v>
      </c>
      <c r="L12800" s="2">
        <f>(SalesDetails[[#This Row],[Unit Price]]-SalesDetails[[#This Row],[Unit Cost]])*SalesDetails[[#This Row],[Qty Sold]]</f>
        <v>619.88241241518597</v>
      </c>
    </row>
    <row r="12801" spans="1:12" x14ac:dyDescent="0.25">
      <c r="A12801" t="s">
        <v>10017</v>
      </c>
      <c r="B12801" t="str">
        <f>"SC"&amp;LEFT(SalesDetails[[#This Row],[OrderNo]],4)&amp;SalesDetails[[#This Row],[Short State]]</f>
        <v>SC1255ZA</v>
      </c>
      <c r="C12801" s="1">
        <v>41171</v>
      </c>
      <c r="D12801" t="s">
        <v>16726</v>
      </c>
      <c r="E12801" t="s">
        <v>16736</v>
      </c>
      <c r="F12801" t="s">
        <v>16769</v>
      </c>
      <c r="G12801" t="s">
        <v>18147</v>
      </c>
      <c r="H12801" s="2">
        <v>193.22277221177393</v>
      </c>
      <c r="I12801" s="2">
        <v>255</v>
      </c>
      <c r="J12801">
        <v>10</v>
      </c>
      <c r="K12801" s="2">
        <f>SalesDetails[[#This Row],[Unit Price]]*SalesDetails[[#This Row],[Qty Sold]]</f>
        <v>2550</v>
      </c>
      <c r="L12801" s="2">
        <f>(SalesDetails[[#This Row],[Unit Price]]-SalesDetails[[#This Row],[Unit Cost]])*SalesDetails[[#This Row],[Qty Sold]]</f>
        <v>617.77227788226071</v>
      </c>
    </row>
    <row r="12802" spans="1:12" x14ac:dyDescent="0.25">
      <c r="A12802" t="s">
        <v>11205</v>
      </c>
      <c r="B12802" t="str">
        <f>"SC"&amp;LEFT(SalesDetails[[#This Row],[OrderNo]],4)&amp;SalesDetails[[#This Row],[Short State]]</f>
        <v>SC1425KW</v>
      </c>
      <c r="C12802" s="1">
        <v>40884</v>
      </c>
      <c r="D12802" t="s">
        <v>16725</v>
      </c>
      <c r="E12802" t="s">
        <v>16738</v>
      </c>
      <c r="F12802" t="s">
        <v>16761</v>
      </c>
      <c r="G12802" t="s">
        <v>18147</v>
      </c>
      <c r="H12802" s="2">
        <v>186.75477708646287</v>
      </c>
      <c r="I12802" s="2">
        <v>255</v>
      </c>
      <c r="J12802">
        <v>13</v>
      </c>
      <c r="K12802" s="2">
        <f>SalesDetails[[#This Row],[Unit Price]]*SalesDetails[[#This Row],[Qty Sold]]</f>
        <v>3315</v>
      </c>
      <c r="L12802" s="2">
        <f>(SalesDetails[[#This Row],[Unit Price]]-SalesDetails[[#This Row],[Unit Cost]])*SalesDetails[[#This Row],[Qty Sold]]</f>
        <v>887.1878978759828</v>
      </c>
    </row>
    <row r="12803" spans="1:12" x14ac:dyDescent="0.25">
      <c r="A12803" t="s">
        <v>12792</v>
      </c>
      <c r="B12803" t="str">
        <f>"SC"&amp;LEFT(SalesDetails[[#This Row],[OrderNo]],4)&amp;SalesDetails[[#This Row],[Short State]]</f>
        <v>SC1656KW</v>
      </c>
      <c r="C12803" s="1">
        <v>41341</v>
      </c>
      <c r="D12803" t="s">
        <v>16724</v>
      </c>
      <c r="E12803" t="s">
        <v>16734</v>
      </c>
      <c r="F12803" t="s">
        <v>16761</v>
      </c>
      <c r="G12803" t="s">
        <v>18147</v>
      </c>
      <c r="H12803" s="2">
        <v>223.63461922491609</v>
      </c>
      <c r="I12803" s="2">
        <v>255</v>
      </c>
      <c r="J12803">
        <v>27</v>
      </c>
      <c r="K12803" s="2">
        <f>SalesDetails[[#This Row],[Unit Price]]*SalesDetails[[#This Row],[Qty Sold]]</f>
        <v>6885</v>
      </c>
      <c r="L12803" s="2">
        <f>(SalesDetails[[#This Row],[Unit Price]]-SalesDetails[[#This Row],[Unit Cost]])*SalesDetails[[#This Row],[Qty Sold]]</f>
        <v>846.86528092726553</v>
      </c>
    </row>
    <row r="12804" spans="1:12" x14ac:dyDescent="0.25">
      <c r="A12804" t="s">
        <v>13023</v>
      </c>
      <c r="B12804" t="str">
        <f>"SC"&amp;LEFT(SalesDetails[[#This Row],[OrderNo]],4)&amp;SalesDetails[[#This Row],[Short State]]</f>
        <v>SC1689EB</v>
      </c>
      <c r="C12804" s="1">
        <v>41675</v>
      </c>
      <c r="D12804" t="s">
        <v>16723</v>
      </c>
      <c r="E12804" t="s">
        <v>16732</v>
      </c>
      <c r="F12804" t="s">
        <v>16752</v>
      </c>
      <c r="G12804" t="s">
        <v>18147</v>
      </c>
      <c r="H12804" s="2">
        <v>48.548649375120114</v>
      </c>
      <c r="I12804" s="2">
        <v>255</v>
      </c>
      <c r="J12804">
        <v>18</v>
      </c>
      <c r="K12804" s="2">
        <f>SalesDetails[[#This Row],[Unit Price]]*SalesDetails[[#This Row],[Qty Sold]]</f>
        <v>4590</v>
      </c>
      <c r="L12804" s="2">
        <f>(SalesDetails[[#This Row],[Unit Price]]-SalesDetails[[#This Row],[Unit Cost]])*SalesDetails[[#This Row],[Qty Sold]]</f>
        <v>3716.1243112478382</v>
      </c>
    </row>
    <row r="12805" spans="1:12" x14ac:dyDescent="0.25">
      <c r="A12805" t="s">
        <v>15198</v>
      </c>
      <c r="B12805" t="str">
        <f>"SC"&amp;LEFT(SalesDetails[[#This Row],[OrderNo]],4)&amp;SalesDetails[[#This Row],[Short State]]</f>
        <v>SC2014NA</v>
      </c>
      <c r="C12805" s="1">
        <v>41265</v>
      </c>
      <c r="D12805" t="s">
        <v>16724</v>
      </c>
      <c r="E12805" t="s">
        <v>16731</v>
      </c>
      <c r="F12805" t="s">
        <v>16762</v>
      </c>
      <c r="G12805" t="s">
        <v>18147</v>
      </c>
      <c r="H12805" s="2">
        <v>176.56135846394562</v>
      </c>
      <c r="I12805" s="2">
        <v>255</v>
      </c>
      <c r="J12805">
        <v>16</v>
      </c>
      <c r="K12805" s="2">
        <f>SalesDetails[[#This Row],[Unit Price]]*SalesDetails[[#This Row],[Qty Sold]]</f>
        <v>4080</v>
      </c>
      <c r="L12805" s="2">
        <f>(SalesDetails[[#This Row],[Unit Price]]-SalesDetails[[#This Row],[Unit Cost]])*SalesDetails[[#This Row],[Qty Sold]]</f>
        <v>1255.01826457687</v>
      </c>
    </row>
    <row r="12806" spans="1:12" x14ac:dyDescent="0.25">
      <c r="A12806" t="s">
        <v>2751</v>
      </c>
      <c r="B12806" t="str">
        <f>"SC"&amp;LEFT(SalesDetails[[#This Row],[OrderNo]],4)&amp;SalesDetails[[#This Row],[Short State]]</f>
        <v>SC1549OG</v>
      </c>
      <c r="C12806" s="1">
        <v>41977</v>
      </c>
      <c r="D12806" t="s">
        <v>16725</v>
      </c>
      <c r="E12806" t="s">
        <v>16731</v>
      </c>
      <c r="F12806" t="s">
        <v>16763</v>
      </c>
      <c r="G12806" t="s">
        <v>18148</v>
      </c>
      <c r="H12806" s="2">
        <v>182.96389490647229</v>
      </c>
      <c r="I12806" s="2">
        <v>255</v>
      </c>
      <c r="J12806">
        <v>8</v>
      </c>
      <c r="K12806" s="2">
        <f>SalesDetails[[#This Row],[Unit Price]]*SalesDetails[[#This Row],[Qty Sold]]</f>
        <v>2040</v>
      </c>
      <c r="L12806" s="2">
        <f>(SalesDetails[[#This Row],[Unit Price]]-SalesDetails[[#This Row],[Unit Cost]])*SalesDetails[[#This Row],[Qty Sold]]</f>
        <v>576.28884074822167</v>
      </c>
    </row>
    <row r="12807" spans="1:12" x14ac:dyDescent="0.25">
      <c r="A12807" t="s">
        <v>2753</v>
      </c>
      <c r="B12807" t="str">
        <f>"SC"&amp;LEFT(SalesDetails[[#This Row],[OrderNo]],4)&amp;SalesDetails[[#This Row],[Short State]]</f>
        <v>SC1576NA</v>
      </c>
      <c r="C12807" s="1">
        <v>41826</v>
      </c>
      <c r="D12807" t="s">
        <v>16724</v>
      </c>
      <c r="E12807" t="s">
        <v>16730</v>
      </c>
      <c r="F12807" t="s">
        <v>16762</v>
      </c>
      <c r="G12807" t="s">
        <v>18148</v>
      </c>
      <c r="H12807" s="2">
        <v>194.33284804291375</v>
      </c>
      <c r="I12807" s="2">
        <v>255</v>
      </c>
      <c r="J12807">
        <v>9</v>
      </c>
      <c r="K12807" s="2">
        <f>SalesDetails[[#This Row],[Unit Price]]*SalesDetails[[#This Row],[Qty Sold]]</f>
        <v>2295</v>
      </c>
      <c r="L12807" s="2">
        <f>(SalesDetails[[#This Row],[Unit Price]]-SalesDetails[[#This Row],[Unit Cost]])*SalesDetails[[#This Row],[Qty Sold]]</f>
        <v>546.00436761377625</v>
      </c>
    </row>
    <row r="12808" spans="1:12" x14ac:dyDescent="0.25">
      <c r="A12808" t="s">
        <v>2864</v>
      </c>
      <c r="B12808" t="str">
        <f>"SC"&amp;LEFT(SalesDetails[[#This Row],[OrderNo]],4)&amp;SalesDetails[[#This Row],[Short State]]</f>
        <v>SC1885KN</v>
      </c>
      <c r="C12808" s="1">
        <v>41484</v>
      </c>
      <c r="D12808" t="s">
        <v>16726</v>
      </c>
      <c r="E12808" t="s">
        <v>16736</v>
      </c>
      <c r="F12808" t="s">
        <v>16740</v>
      </c>
      <c r="G12808" t="s">
        <v>18148</v>
      </c>
      <c r="H12808" s="2">
        <v>140.55989738506977</v>
      </c>
      <c r="I12808" s="2">
        <v>255</v>
      </c>
      <c r="J12808">
        <v>10</v>
      </c>
      <c r="K12808" s="2">
        <f>SalesDetails[[#This Row],[Unit Price]]*SalesDetails[[#This Row],[Qty Sold]]</f>
        <v>2550</v>
      </c>
      <c r="L12808" s="2">
        <f>(SalesDetails[[#This Row],[Unit Price]]-SalesDetails[[#This Row],[Unit Cost]])*SalesDetails[[#This Row],[Qty Sold]]</f>
        <v>1144.4010261493022</v>
      </c>
    </row>
    <row r="12809" spans="1:12" x14ac:dyDescent="0.25">
      <c r="A12809" t="s">
        <v>4316</v>
      </c>
      <c r="B12809" t="str">
        <f>"SC"&amp;LEFT(SalesDetails[[#This Row],[OrderNo]],4)&amp;SalesDetails[[#This Row],[Short State]]</f>
        <v>SC3727ED</v>
      </c>
      <c r="C12809" s="1">
        <v>41219</v>
      </c>
      <c r="D12809" t="s">
        <v>16726</v>
      </c>
      <c r="E12809" t="s">
        <v>16737</v>
      </c>
      <c r="F12809" t="s">
        <v>16753</v>
      </c>
      <c r="G12809" t="s">
        <v>18148</v>
      </c>
      <c r="H12809" s="2">
        <v>169.77427306757997</v>
      </c>
      <c r="I12809" s="2">
        <v>255</v>
      </c>
      <c r="J12809">
        <v>13</v>
      </c>
      <c r="K12809" s="2">
        <f>SalesDetails[[#This Row],[Unit Price]]*SalesDetails[[#This Row],[Qty Sold]]</f>
        <v>3315</v>
      </c>
      <c r="L12809" s="2">
        <f>(SalesDetails[[#This Row],[Unit Price]]-SalesDetails[[#This Row],[Unit Cost]])*SalesDetails[[#This Row],[Qty Sold]]</f>
        <v>1107.9344501214605</v>
      </c>
    </row>
    <row r="12810" spans="1:12" x14ac:dyDescent="0.25">
      <c r="A12810" t="s">
        <v>5722</v>
      </c>
      <c r="B12810" t="str">
        <f>"SC"&amp;LEFT(SalesDetails[[#This Row],[OrderNo]],4)&amp;SalesDetails[[#This Row],[Short State]]</f>
        <v>SC5571KD</v>
      </c>
      <c r="C12810" s="1">
        <v>41362</v>
      </c>
      <c r="D12810" t="s">
        <v>16726</v>
      </c>
      <c r="E12810" t="s">
        <v>16736</v>
      </c>
      <c r="F12810" t="s">
        <v>16739</v>
      </c>
      <c r="G12810" t="s">
        <v>18148</v>
      </c>
      <c r="H12810" s="2">
        <v>81.392966341202936</v>
      </c>
      <c r="I12810" s="2">
        <v>255</v>
      </c>
      <c r="J12810">
        <v>10</v>
      </c>
      <c r="K12810" s="2">
        <f>SalesDetails[[#This Row],[Unit Price]]*SalesDetails[[#This Row],[Qty Sold]]</f>
        <v>2550</v>
      </c>
      <c r="L12810" s="2">
        <f>(SalesDetails[[#This Row],[Unit Price]]-SalesDetails[[#This Row],[Unit Cost]])*SalesDetails[[#This Row],[Qty Sold]]</f>
        <v>1736.0703365879706</v>
      </c>
    </row>
    <row r="12811" spans="1:12" x14ac:dyDescent="0.25">
      <c r="A12811" t="s">
        <v>5756</v>
      </c>
      <c r="B12811" t="str">
        <f>"SC"&amp;LEFT(SalesDetails[[#This Row],[OrderNo]],4)&amp;SalesDetails[[#This Row],[Short State]]</f>
        <v>SC5611BO</v>
      </c>
      <c r="C12811" s="1">
        <v>41067</v>
      </c>
      <c r="D12811" t="s">
        <v>16726</v>
      </c>
      <c r="E12811" t="s">
        <v>16729</v>
      </c>
      <c r="F12811" t="s">
        <v>16749</v>
      </c>
      <c r="G12811" t="s">
        <v>18148</v>
      </c>
      <c r="H12811" s="2">
        <v>147.28598637116664</v>
      </c>
      <c r="I12811" s="2">
        <v>255</v>
      </c>
      <c r="J12811">
        <v>12</v>
      </c>
      <c r="K12811" s="2">
        <f>SalesDetails[[#This Row],[Unit Price]]*SalesDetails[[#This Row],[Qty Sold]]</f>
        <v>3060</v>
      </c>
      <c r="L12811" s="2">
        <f>(SalesDetails[[#This Row],[Unit Price]]-SalesDetails[[#This Row],[Unit Cost]])*SalesDetails[[#This Row],[Qty Sold]]</f>
        <v>1292.5681635460003</v>
      </c>
    </row>
    <row r="12812" spans="1:12" x14ac:dyDescent="0.25">
      <c r="A12812" t="s">
        <v>5799</v>
      </c>
      <c r="B12812" t="str">
        <f>"SC"&amp;LEFT(SalesDetails[[#This Row],[OrderNo]],4)&amp;SalesDetails[[#This Row],[Short State]]</f>
        <v>SC5665EB</v>
      </c>
      <c r="C12812" s="1">
        <v>40898</v>
      </c>
      <c r="D12812" t="s">
        <v>16723</v>
      </c>
      <c r="E12812" t="s">
        <v>16732</v>
      </c>
      <c r="F12812" t="s">
        <v>16752</v>
      </c>
      <c r="G12812" t="s">
        <v>18148</v>
      </c>
      <c r="H12812" s="2">
        <v>194.31189705161162</v>
      </c>
      <c r="I12812" s="2">
        <v>255</v>
      </c>
      <c r="J12812">
        <v>36</v>
      </c>
      <c r="K12812" s="2">
        <f>SalesDetails[[#This Row],[Unit Price]]*SalesDetails[[#This Row],[Qty Sold]]</f>
        <v>9180</v>
      </c>
      <c r="L12812" s="2">
        <f>(SalesDetails[[#This Row],[Unit Price]]-SalesDetails[[#This Row],[Unit Cost]])*SalesDetails[[#This Row],[Qty Sold]]</f>
        <v>2184.7717061419817</v>
      </c>
    </row>
    <row r="12813" spans="1:12" x14ac:dyDescent="0.25">
      <c r="A12813" t="s">
        <v>5883</v>
      </c>
      <c r="B12813" t="str">
        <f>"SC"&amp;LEFT(SalesDetails[[#This Row],[OrderNo]],4)&amp;SalesDetails[[#This Row],[Short State]]</f>
        <v>SC5798ED</v>
      </c>
      <c r="C12813" s="1">
        <v>41043</v>
      </c>
      <c r="D12813" t="s">
        <v>16726</v>
      </c>
      <c r="E12813" t="s">
        <v>16736</v>
      </c>
      <c r="F12813" t="s">
        <v>16753</v>
      </c>
      <c r="G12813" t="s">
        <v>18148</v>
      </c>
      <c r="H12813" s="2">
        <v>212.43515369819201</v>
      </c>
      <c r="I12813" s="2">
        <v>255</v>
      </c>
      <c r="J12813">
        <v>10</v>
      </c>
      <c r="K12813" s="2">
        <f>SalesDetails[[#This Row],[Unit Price]]*SalesDetails[[#This Row],[Qty Sold]]</f>
        <v>2550</v>
      </c>
      <c r="L12813" s="2">
        <f>(SalesDetails[[#This Row],[Unit Price]]-SalesDetails[[#This Row],[Unit Cost]])*SalesDetails[[#This Row],[Qty Sold]]</f>
        <v>425.64846301807989</v>
      </c>
    </row>
    <row r="12814" spans="1:12" x14ac:dyDescent="0.25">
      <c r="A12814" t="s">
        <v>7490</v>
      </c>
      <c r="B12814" t="str">
        <f>"SC"&amp;LEFT(SalesDetails[[#This Row],[OrderNo]],4)&amp;SalesDetails[[#This Row],[Short State]]</f>
        <v>SC8778OG</v>
      </c>
      <c r="C12814" s="1">
        <v>41142</v>
      </c>
      <c r="D12814" t="s">
        <v>16725</v>
      </c>
      <c r="E12814" t="s">
        <v>16730</v>
      </c>
      <c r="F12814" t="s">
        <v>16763</v>
      </c>
      <c r="G12814" t="s">
        <v>18148</v>
      </c>
      <c r="H12814" s="2">
        <v>101.11979699652393</v>
      </c>
      <c r="I12814" s="2">
        <v>255</v>
      </c>
      <c r="J12814">
        <v>9</v>
      </c>
      <c r="K12814" s="2">
        <f>SalesDetails[[#This Row],[Unit Price]]*SalesDetails[[#This Row],[Qty Sold]]</f>
        <v>2295</v>
      </c>
      <c r="L12814" s="2">
        <f>(SalesDetails[[#This Row],[Unit Price]]-SalesDetails[[#This Row],[Unit Cost]])*SalesDetails[[#This Row],[Qty Sold]]</f>
        <v>1384.9218270312847</v>
      </c>
    </row>
    <row r="12815" spans="1:12" x14ac:dyDescent="0.25">
      <c r="A12815" t="s">
        <v>8464</v>
      </c>
      <c r="B12815" t="str">
        <f>"SC"&amp;LEFT(SalesDetails[[#This Row],[OrderNo]],4)&amp;SalesDetails[[#This Row],[Short State]]</f>
        <v>SC1021DE</v>
      </c>
      <c r="C12815" s="1">
        <v>40970</v>
      </c>
      <c r="D12815" t="s">
        <v>16726</v>
      </c>
      <c r="E12815" t="s">
        <v>16732</v>
      </c>
      <c r="F12815" t="s">
        <v>16751</v>
      </c>
      <c r="G12815" t="s">
        <v>18148</v>
      </c>
      <c r="H12815" s="2">
        <v>88.588908099196686</v>
      </c>
      <c r="I12815" s="2">
        <v>255</v>
      </c>
      <c r="J12815">
        <v>9</v>
      </c>
      <c r="K12815" s="2">
        <f>SalesDetails[[#This Row],[Unit Price]]*SalesDetails[[#This Row],[Qty Sold]]</f>
        <v>2295</v>
      </c>
      <c r="L12815" s="2">
        <f>(SalesDetails[[#This Row],[Unit Price]]-SalesDetails[[#This Row],[Unit Cost]])*SalesDetails[[#This Row],[Qty Sold]]</f>
        <v>1497.6998271072298</v>
      </c>
    </row>
    <row r="12816" spans="1:12" x14ac:dyDescent="0.25">
      <c r="A12816" t="s">
        <v>10396</v>
      </c>
      <c r="B12816" t="str">
        <f>"SC"&amp;LEFT(SalesDetails[[#This Row],[OrderNo]],4)&amp;SalesDetails[[#This Row],[Short State]]</f>
        <v>SC1311AK</v>
      </c>
      <c r="C12816" s="1">
        <v>41822</v>
      </c>
      <c r="D12816" t="s">
        <v>16726</v>
      </c>
      <c r="E12816" t="s">
        <v>16736</v>
      </c>
      <c r="F12816" t="s">
        <v>16745</v>
      </c>
      <c r="G12816" t="s">
        <v>18148</v>
      </c>
      <c r="H12816" s="2">
        <v>43.18473700439732</v>
      </c>
      <c r="I12816" s="2">
        <v>255</v>
      </c>
      <c r="J12816">
        <v>12</v>
      </c>
      <c r="K12816" s="2">
        <f>SalesDetails[[#This Row],[Unit Price]]*SalesDetails[[#This Row],[Qty Sold]]</f>
        <v>3060</v>
      </c>
      <c r="L12816" s="2">
        <f>(SalesDetails[[#This Row],[Unit Price]]-SalesDetails[[#This Row],[Unit Cost]])*SalesDetails[[#This Row],[Qty Sold]]</f>
        <v>2541.783155947232</v>
      </c>
    </row>
    <row r="12817" spans="1:12" x14ac:dyDescent="0.25">
      <c r="A12817" t="s">
        <v>11178</v>
      </c>
      <c r="B12817" t="str">
        <f>"SC"&amp;LEFT(SalesDetails[[#This Row],[OrderNo]],4)&amp;SalesDetails[[#This Row],[Short State]]</f>
        <v>SC1421OY</v>
      </c>
      <c r="C12817" s="1">
        <v>41045</v>
      </c>
      <c r="D12817" t="s">
        <v>16726</v>
      </c>
      <c r="E12817" t="s">
        <v>16736</v>
      </c>
      <c r="F12817" t="s">
        <v>16766</v>
      </c>
      <c r="G12817" t="s">
        <v>18148</v>
      </c>
      <c r="H12817" s="2">
        <v>85.289998770673151</v>
      </c>
      <c r="I12817" s="2">
        <v>255</v>
      </c>
      <c r="J12817">
        <v>10</v>
      </c>
      <c r="K12817" s="2">
        <f>SalesDetails[[#This Row],[Unit Price]]*SalesDetails[[#This Row],[Qty Sold]]</f>
        <v>2550</v>
      </c>
      <c r="L12817" s="2">
        <f>(SalesDetails[[#This Row],[Unit Price]]-SalesDetails[[#This Row],[Unit Cost]])*SalesDetails[[#This Row],[Qty Sold]]</f>
        <v>1697.1000122932685</v>
      </c>
    </row>
    <row r="12818" spans="1:12" x14ac:dyDescent="0.25">
      <c r="A12818" t="s">
        <v>13443</v>
      </c>
      <c r="B12818" t="str">
        <f>"SC"&amp;LEFT(SalesDetails[[#This Row],[OrderNo]],4)&amp;SalesDetails[[#This Row],[Short State]]</f>
        <v>SC1752DE</v>
      </c>
      <c r="C12818" s="1">
        <v>41222</v>
      </c>
      <c r="D12818" t="s">
        <v>16725</v>
      </c>
      <c r="E12818" t="s">
        <v>16737</v>
      </c>
      <c r="F12818" t="s">
        <v>16751</v>
      </c>
      <c r="G12818" t="s">
        <v>18148</v>
      </c>
      <c r="H12818" s="2">
        <v>65.410018985260166</v>
      </c>
      <c r="I12818" s="2">
        <v>255</v>
      </c>
      <c r="J12818">
        <v>13</v>
      </c>
      <c r="K12818" s="2">
        <f>SalesDetails[[#This Row],[Unit Price]]*SalesDetails[[#This Row],[Qty Sold]]</f>
        <v>3315</v>
      </c>
      <c r="L12818" s="2">
        <f>(SalesDetails[[#This Row],[Unit Price]]-SalesDetails[[#This Row],[Unit Cost]])*SalesDetails[[#This Row],[Qty Sold]]</f>
        <v>2464.6697531916179</v>
      </c>
    </row>
    <row r="12819" spans="1:12" x14ac:dyDescent="0.25">
      <c r="A12819" t="s">
        <v>15281</v>
      </c>
      <c r="B12819" t="str">
        <f>"SC"&amp;LEFT(SalesDetails[[#This Row],[OrderNo]],4)&amp;SalesDetails[[#This Row],[Short State]]</f>
        <v>SC2027EB</v>
      </c>
      <c r="C12819" s="1">
        <v>41200</v>
      </c>
      <c r="D12819" t="s">
        <v>16724</v>
      </c>
      <c r="E12819" t="s">
        <v>16737</v>
      </c>
      <c r="F12819" t="s">
        <v>16752</v>
      </c>
      <c r="G12819" t="s">
        <v>18148</v>
      </c>
      <c r="H12819" s="2">
        <v>187.80164968173003</v>
      </c>
      <c r="I12819" s="2">
        <v>255</v>
      </c>
      <c r="J12819">
        <v>26</v>
      </c>
      <c r="K12819" s="2">
        <f>SalesDetails[[#This Row],[Unit Price]]*SalesDetails[[#This Row],[Qty Sold]]</f>
        <v>6630</v>
      </c>
      <c r="L12819" s="2">
        <f>(SalesDetails[[#This Row],[Unit Price]]-SalesDetails[[#This Row],[Unit Cost]])*SalesDetails[[#This Row],[Qty Sold]]</f>
        <v>1747.1571082750193</v>
      </c>
    </row>
    <row r="12820" spans="1:12" x14ac:dyDescent="0.25">
      <c r="A12820" t="s">
        <v>2688</v>
      </c>
      <c r="B12820" t="str">
        <f>"SC"&amp;LEFT(SalesDetails[[#This Row],[OrderNo]],4)&amp;SalesDetails[[#This Row],[Short State]]</f>
        <v>SC1120BO</v>
      </c>
      <c r="C12820" s="1">
        <v>41574</v>
      </c>
      <c r="D12820" t="s">
        <v>16726</v>
      </c>
      <c r="E12820" t="s">
        <v>16737</v>
      </c>
      <c r="F12820" t="s">
        <v>16749</v>
      </c>
      <c r="G12820" t="s">
        <v>18149</v>
      </c>
      <c r="H12820" s="2">
        <v>185.28241258594716</v>
      </c>
      <c r="I12820" s="2">
        <v>255</v>
      </c>
      <c r="J12820">
        <v>13</v>
      </c>
      <c r="K12820" s="2">
        <f>SalesDetails[[#This Row],[Unit Price]]*SalesDetails[[#This Row],[Qty Sold]]</f>
        <v>3315</v>
      </c>
      <c r="L12820" s="2">
        <f>(SalesDetails[[#This Row],[Unit Price]]-SalesDetails[[#This Row],[Unit Cost]])*SalesDetails[[#This Row],[Qty Sold]]</f>
        <v>906.32863638268691</v>
      </c>
    </row>
    <row r="12821" spans="1:12" x14ac:dyDescent="0.25">
      <c r="A12821" t="s">
        <v>6234</v>
      </c>
      <c r="B12821" t="str">
        <f>"SC"&amp;LEFT(SalesDetails[[#This Row],[OrderNo]],4)&amp;SalesDetails[[#This Row],[Short State]]</f>
        <v>SC6278ON</v>
      </c>
      <c r="C12821" s="1">
        <v>41803</v>
      </c>
      <c r="D12821" t="s">
        <v>16726</v>
      </c>
      <c r="E12821" t="s">
        <v>16736</v>
      </c>
      <c r="F12821" t="s">
        <v>16764</v>
      </c>
      <c r="G12821" t="s">
        <v>18149</v>
      </c>
      <c r="H12821" s="2">
        <v>72.10564445811498</v>
      </c>
      <c r="I12821" s="2">
        <v>255</v>
      </c>
      <c r="J12821">
        <v>12</v>
      </c>
      <c r="K12821" s="2">
        <f>SalesDetails[[#This Row],[Unit Price]]*SalesDetails[[#This Row],[Qty Sold]]</f>
        <v>3060</v>
      </c>
      <c r="L12821" s="2">
        <f>(SalesDetails[[#This Row],[Unit Price]]-SalesDetails[[#This Row],[Unit Cost]])*SalesDetails[[#This Row],[Qty Sold]]</f>
        <v>2194.7322665026204</v>
      </c>
    </row>
    <row r="12822" spans="1:12" x14ac:dyDescent="0.25">
      <c r="A12822" t="s">
        <v>2747</v>
      </c>
      <c r="B12822" t="str">
        <f>"SC"&amp;LEFT(SalesDetails[[#This Row],[OrderNo]],4)&amp;SalesDetails[[#This Row],[Short State]]</f>
        <v>SC1696EB</v>
      </c>
      <c r="C12822" s="1">
        <v>41095</v>
      </c>
      <c r="D12822" t="s">
        <v>16726</v>
      </c>
      <c r="E12822" t="s">
        <v>16729</v>
      </c>
      <c r="F12822" t="s">
        <v>16752</v>
      </c>
      <c r="G12822" t="s">
        <v>18150</v>
      </c>
      <c r="H12822" s="2">
        <v>67.372847232322371</v>
      </c>
      <c r="I12822" s="2">
        <v>266</v>
      </c>
      <c r="J12822">
        <v>12</v>
      </c>
      <c r="K12822" s="2">
        <f>SalesDetails[[#This Row],[Unit Price]]*SalesDetails[[#This Row],[Qty Sold]]</f>
        <v>3192</v>
      </c>
      <c r="L12822" s="2">
        <f>(SalesDetails[[#This Row],[Unit Price]]-SalesDetails[[#This Row],[Unit Cost]])*SalesDetails[[#This Row],[Qty Sold]]</f>
        <v>2383.5258332121311</v>
      </c>
    </row>
    <row r="12823" spans="1:12" x14ac:dyDescent="0.25">
      <c r="A12823" t="s">
        <v>2749</v>
      </c>
      <c r="B12823" t="str">
        <f>"SC"&amp;LEFT(SalesDetails[[#This Row],[OrderNo]],4)&amp;SalesDetails[[#This Row],[Short State]]</f>
        <v>SC1709EB</v>
      </c>
      <c r="C12823" s="1">
        <v>41025</v>
      </c>
      <c r="D12823" t="s">
        <v>16723</v>
      </c>
      <c r="E12823" t="s">
        <v>16736</v>
      </c>
      <c r="F12823" t="s">
        <v>16752</v>
      </c>
      <c r="G12823" t="s">
        <v>18150</v>
      </c>
      <c r="H12823" s="2">
        <v>49.034557150754424</v>
      </c>
      <c r="I12823" s="2">
        <v>266</v>
      </c>
      <c r="J12823">
        <v>10</v>
      </c>
      <c r="K12823" s="2">
        <f>SalesDetails[[#This Row],[Unit Price]]*SalesDetails[[#This Row],[Qty Sold]]</f>
        <v>2660</v>
      </c>
      <c r="L12823" s="2">
        <f>(SalesDetails[[#This Row],[Unit Price]]-SalesDetails[[#This Row],[Unit Cost]])*SalesDetails[[#This Row],[Qty Sold]]</f>
        <v>2169.6544284924557</v>
      </c>
    </row>
    <row r="12824" spans="1:12" x14ac:dyDescent="0.25">
      <c r="A12824" t="s">
        <v>2750</v>
      </c>
      <c r="B12824" t="str">
        <f>"SC"&amp;LEFT(SalesDetails[[#This Row],[OrderNo]],4)&amp;SalesDetails[[#This Row],[Short State]]</f>
        <v>SC1762ZA</v>
      </c>
      <c r="C12824" s="1">
        <v>40970</v>
      </c>
      <c r="D12824" t="s">
        <v>16726</v>
      </c>
      <c r="E12824" t="s">
        <v>16732</v>
      </c>
      <c r="F12824" t="s">
        <v>16769</v>
      </c>
      <c r="G12824" t="s">
        <v>18150</v>
      </c>
      <c r="H12824" s="2">
        <v>146.90521876266249</v>
      </c>
      <c r="I12824" s="2">
        <v>266</v>
      </c>
      <c r="J12824">
        <v>9</v>
      </c>
      <c r="K12824" s="2">
        <f>SalesDetails[[#This Row],[Unit Price]]*SalesDetails[[#This Row],[Qty Sold]]</f>
        <v>2394</v>
      </c>
      <c r="L12824" s="2">
        <f>(SalesDetails[[#This Row],[Unit Price]]-SalesDetails[[#This Row],[Unit Cost]])*SalesDetails[[#This Row],[Qty Sold]]</f>
        <v>1071.8530311360375</v>
      </c>
    </row>
    <row r="12825" spans="1:12" x14ac:dyDescent="0.25">
      <c r="A12825" t="s">
        <v>3574</v>
      </c>
      <c r="B12825" t="str">
        <f>"SC"&amp;LEFT(SalesDetails[[#This Row],[OrderNo]],4)&amp;SalesDetails[[#This Row],[Short State]]</f>
        <v>SC2726BO</v>
      </c>
      <c r="C12825" s="1">
        <v>41164</v>
      </c>
      <c r="D12825" t="s">
        <v>16726</v>
      </c>
      <c r="E12825" t="s">
        <v>16736</v>
      </c>
      <c r="F12825" t="s">
        <v>16749</v>
      </c>
      <c r="G12825" t="s">
        <v>18150</v>
      </c>
      <c r="H12825" s="2">
        <v>0.2905254325479702</v>
      </c>
      <c r="I12825" s="2">
        <v>266</v>
      </c>
      <c r="J12825">
        <v>10</v>
      </c>
      <c r="K12825" s="2">
        <f>SalesDetails[[#This Row],[Unit Price]]*SalesDetails[[#This Row],[Qty Sold]]</f>
        <v>2660</v>
      </c>
      <c r="L12825" s="2">
        <f>(SalesDetails[[#This Row],[Unit Price]]-SalesDetails[[#This Row],[Unit Cost]])*SalesDetails[[#This Row],[Qty Sold]]</f>
        <v>2657.0947456745207</v>
      </c>
    </row>
    <row r="12826" spans="1:12" x14ac:dyDescent="0.25">
      <c r="A12826" t="s">
        <v>3750</v>
      </c>
      <c r="B12826" t="str">
        <f>"SC"&amp;LEFT(SalesDetails[[#This Row],[OrderNo]],4)&amp;SalesDetails[[#This Row],[Short State]]</f>
        <v>SC2955BO</v>
      </c>
      <c r="C12826" s="1">
        <v>41232</v>
      </c>
      <c r="D12826" t="s">
        <v>16726</v>
      </c>
      <c r="E12826" t="s">
        <v>16737</v>
      </c>
      <c r="F12826" t="s">
        <v>16749</v>
      </c>
      <c r="G12826" t="s">
        <v>18150</v>
      </c>
      <c r="H12826" s="2">
        <v>106.71429969874011</v>
      </c>
      <c r="I12826" s="2">
        <v>266</v>
      </c>
      <c r="J12826">
        <v>13</v>
      </c>
      <c r="K12826" s="2">
        <f>SalesDetails[[#This Row],[Unit Price]]*SalesDetails[[#This Row],[Qty Sold]]</f>
        <v>3458</v>
      </c>
      <c r="L12826" s="2">
        <f>(SalesDetails[[#This Row],[Unit Price]]-SalesDetails[[#This Row],[Unit Cost]])*SalesDetails[[#This Row],[Qty Sold]]</f>
        <v>2070.7141039163789</v>
      </c>
    </row>
    <row r="12827" spans="1:12" x14ac:dyDescent="0.25">
      <c r="A12827" t="s">
        <v>4022</v>
      </c>
      <c r="B12827" t="str">
        <f>"SC"&amp;LEFT(SalesDetails[[#This Row],[OrderNo]],4)&amp;SalesDetails[[#This Row],[Short State]]</f>
        <v>SC3323BO</v>
      </c>
      <c r="C12827" s="1">
        <v>41194</v>
      </c>
      <c r="D12827" t="s">
        <v>16726</v>
      </c>
      <c r="E12827" t="s">
        <v>16737</v>
      </c>
      <c r="F12827" t="s">
        <v>16749</v>
      </c>
      <c r="G12827" t="s">
        <v>18150</v>
      </c>
      <c r="H12827" s="2">
        <v>158.6186556982891</v>
      </c>
      <c r="I12827" s="2">
        <v>266</v>
      </c>
      <c r="J12827">
        <v>13</v>
      </c>
      <c r="K12827" s="2">
        <f>SalesDetails[[#This Row],[Unit Price]]*SalesDetails[[#This Row],[Qty Sold]]</f>
        <v>3458</v>
      </c>
      <c r="L12827" s="2">
        <f>(SalesDetails[[#This Row],[Unit Price]]-SalesDetails[[#This Row],[Unit Cost]])*SalesDetails[[#This Row],[Qty Sold]]</f>
        <v>1395.9574759222417</v>
      </c>
    </row>
    <row r="12828" spans="1:12" x14ac:dyDescent="0.25">
      <c r="A12828" t="s">
        <v>5393</v>
      </c>
      <c r="B12828" t="str">
        <f>"SC"&amp;LEFT(SalesDetails[[#This Row],[OrderNo]],4)&amp;SalesDetails[[#This Row],[Short State]]</f>
        <v>SC5125KD</v>
      </c>
      <c r="C12828" s="1">
        <v>41431</v>
      </c>
      <c r="D12828" t="s">
        <v>16726</v>
      </c>
      <c r="E12828" t="s">
        <v>16729</v>
      </c>
      <c r="F12828" t="s">
        <v>16739</v>
      </c>
      <c r="G12828" t="s">
        <v>18150</v>
      </c>
      <c r="H12828" s="2">
        <v>66.188768379600191</v>
      </c>
      <c r="I12828" s="2">
        <v>266</v>
      </c>
      <c r="J12828">
        <v>12</v>
      </c>
      <c r="K12828" s="2">
        <f>SalesDetails[[#This Row],[Unit Price]]*SalesDetails[[#This Row],[Qty Sold]]</f>
        <v>3192</v>
      </c>
      <c r="L12828" s="2">
        <f>(SalesDetails[[#This Row],[Unit Price]]-SalesDetails[[#This Row],[Unit Cost]])*SalesDetails[[#This Row],[Qty Sold]]</f>
        <v>2397.7347794447978</v>
      </c>
    </row>
    <row r="12829" spans="1:12" x14ac:dyDescent="0.25">
      <c r="A12829" t="s">
        <v>5459</v>
      </c>
      <c r="B12829" t="str">
        <f>"SC"&amp;LEFT(SalesDetails[[#This Row],[OrderNo]],4)&amp;SalesDetails[[#This Row],[Short State]]</f>
        <v>SC5216EB</v>
      </c>
      <c r="C12829" s="1">
        <v>41040</v>
      </c>
      <c r="D12829" t="s">
        <v>16723</v>
      </c>
      <c r="E12829" t="s">
        <v>16736</v>
      </c>
      <c r="F12829" t="s">
        <v>16752</v>
      </c>
      <c r="G12829" t="s">
        <v>18150</v>
      </c>
      <c r="H12829" s="2">
        <v>148.63276613311095</v>
      </c>
      <c r="I12829" s="2">
        <v>266</v>
      </c>
      <c r="J12829">
        <v>10</v>
      </c>
      <c r="K12829" s="2">
        <f>SalesDetails[[#This Row],[Unit Price]]*SalesDetails[[#This Row],[Qty Sold]]</f>
        <v>2660</v>
      </c>
      <c r="L12829" s="2">
        <f>(SalesDetails[[#This Row],[Unit Price]]-SalesDetails[[#This Row],[Unit Cost]])*SalesDetails[[#This Row],[Qty Sold]]</f>
        <v>1173.6723386688905</v>
      </c>
    </row>
    <row r="12830" spans="1:12" x14ac:dyDescent="0.25">
      <c r="A12830" t="s">
        <v>6343</v>
      </c>
      <c r="B12830" t="str">
        <f>"SC"&amp;LEFT(SalesDetails[[#This Row],[OrderNo]],4)&amp;SalesDetails[[#This Row],[Short State]]</f>
        <v>SC6428EB</v>
      </c>
      <c r="C12830" s="1">
        <v>41478</v>
      </c>
      <c r="D12830" t="s">
        <v>16723</v>
      </c>
      <c r="E12830" t="s">
        <v>16729</v>
      </c>
      <c r="F12830" t="s">
        <v>16752</v>
      </c>
      <c r="G12830" t="s">
        <v>18150</v>
      </c>
      <c r="H12830" s="2">
        <v>14.315970276976072</v>
      </c>
      <c r="I12830" s="2">
        <v>266</v>
      </c>
      <c r="J12830">
        <v>36</v>
      </c>
      <c r="K12830" s="2">
        <f>SalesDetails[[#This Row],[Unit Price]]*SalesDetails[[#This Row],[Qty Sold]]</f>
        <v>9576</v>
      </c>
      <c r="L12830" s="2">
        <f>(SalesDetails[[#This Row],[Unit Price]]-SalesDetails[[#This Row],[Unit Cost]])*SalesDetails[[#This Row],[Qty Sold]]</f>
        <v>9060.625070028862</v>
      </c>
    </row>
    <row r="12831" spans="1:12" x14ac:dyDescent="0.25">
      <c r="A12831" t="s">
        <v>6809</v>
      </c>
      <c r="B12831" t="str">
        <f>"SC"&amp;LEFT(SalesDetails[[#This Row],[OrderNo]],4)&amp;SalesDetails[[#This Row],[Short State]]</f>
        <v>SC7820OG</v>
      </c>
      <c r="C12831" s="1">
        <v>41082</v>
      </c>
      <c r="D12831" t="s">
        <v>16726</v>
      </c>
      <c r="E12831" t="s">
        <v>16736</v>
      </c>
      <c r="F12831" t="s">
        <v>16763</v>
      </c>
      <c r="G12831" t="s">
        <v>18150</v>
      </c>
      <c r="H12831" s="2">
        <v>141.28922720635833</v>
      </c>
      <c r="I12831" s="2">
        <v>266</v>
      </c>
      <c r="J12831">
        <v>10</v>
      </c>
      <c r="K12831" s="2">
        <f>SalesDetails[[#This Row],[Unit Price]]*SalesDetails[[#This Row],[Qty Sold]]</f>
        <v>2660</v>
      </c>
      <c r="L12831" s="2">
        <f>(SalesDetails[[#This Row],[Unit Price]]-SalesDetails[[#This Row],[Unit Cost]])*SalesDetails[[#This Row],[Qty Sold]]</f>
        <v>1247.1077279364167</v>
      </c>
    </row>
    <row r="12832" spans="1:12" x14ac:dyDescent="0.25">
      <c r="A12832" t="s">
        <v>8103</v>
      </c>
      <c r="B12832" t="str">
        <f>"SC"&amp;LEFT(SalesDetails[[#This Row],[OrderNo]],4)&amp;SalesDetails[[#This Row],[Short State]]</f>
        <v>SC9680ED</v>
      </c>
      <c r="C12832" s="1">
        <v>40939</v>
      </c>
      <c r="D12832" t="s">
        <v>16726</v>
      </c>
      <c r="E12832" t="s">
        <v>16732</v>
      </c>
      <c r="F12832" t="s">
        <v>16753</v>
      </c>
      <c r="G12832" t="s">
        <v>18150</v>
      </c>
      <c r="H12832" s="2">
        <v>105.92501917584508</v>
      </c>
      <c r="I12832" s="2">
        <v>266</v>
      </c>
      <c r="J12832">
        <v>9</v>
      </c>
      <c r="K12832" s="2">
        <f>SalesDetails[[#This Row],[Unit Price]]*SalesDetails[[#This Row],[Qty Sold]]</f>
        <v>2394</v>
      </c>
      <c r="L12832" s="2">
        <f>(SalesDetails[[#This Row],[Unit Price]]-SalesDetails[[#This Row],[Unit Cost]])*SalesDetails[[#This Row],[Qty Sold]]</f>
        <v>1440.6748274173942</v>
      </c>
    </row>
    <row r="12833" spans="1:12" x14ac:dyDescent="0.25">
      <c r="A12833" t="s">
        <v>8572</v>
      </c>
      <c r="B12833" t="str">
        <f>"SC"&amp;LEFT(SalesDetails[[#This Row],[OrderNo]],4)&amp;SalesDetails[[#This Row],[Short State]]</f>
        <v>SC1037EB</v>
      </c>
      <c r="C12833" s="1">
        <v>41116</v>
      </c>
      <c r="D12833" t="s">
        <v>16726</v>
      </c>
      <c r="E12833" t="s">
        <v>16729</v>
      </c>
      <c r="F12833" t="s">
        <v>16752</v>
      </c>
      <c r="G12833" t="s">
        <v>18150</v>
      </c>
      <c r="H12833" s="2">
        <v>76.199218918862627</v>
      </c>
      <c r="I12833" s="2">
        <v>266</v>
      </c>
      <c r="J12833">
        <v>12</v>
      </c>
      <c r="K12833" s="2">
        <f>SalesDetails[[#This Row],[Unit Price]]*SalesDetails[[#This Row],[Qty Sold]]</f>
        <v>3192</v>
      </c>
      <c r="L12833" s="2">
        <f>(SalesDetails[[#This Row],[Unit Price]]-SalesDetails[[#This Row],[Unit Cost]])*SalesDetails[[#This Row],[Qty Sold]]</f>
        <v>2277.6093729736485</v>
      </c>
    </row>
    <row r="12834" spans="1:12" x14ac:dyDescent="0.25">
      <c r="A12834" t="s">
        <v>8624</v>
      </c>
      <c r="B12834" t="str">
        <f>"SC"&amp;LEFT(SalesDetails[[#This Row],[OrderNo]],4)&amp;SalesDetails[[#This Row],[Short State]]</f>
        <v>SC1044BE</v>
      </c>
      <c r="C12834" s="1">
        <v>40884</v>
      </c>
      <c r="D12834" t="s">
        <v>16726</v>
      </c>
      <c r="E12834" t="s">
        <v>16732</v>
      </c>
      <c r="F12834" t="s">
        <v>16748</v>
      </c>
      <c r="G12834" t="s">
        <v>18150</v>
      </c>
      <c r="H12834" s="2">
        <v>91.728078804727701</v>
      </c>
      <c r="I12834" s="2">
        <v>266</v>
      </c>
      <c r="J12834">
        <v>9</v>
      </c>
      <c r="K12834" s="2">
        <f>SalesDetails[[#This Row],[Unit Price]]*SalesDetails[[#This Row],[Qty Sold]]</f>
        <v>2394</v>
      </c>
      <c r="L12834" s="2">
        <f>(SalesDetails[[#This Row],[Unit Price]]-SalesDetails[[#This Row],[Unit Cost]])*SalesDetails[[#This Row],[Qty Sold]]</f>
        <v>1568.4472907574504</v>
      </c>
    </row>
    <row r="12835" spans="1:12" x14ac:dyDescent="0.25">
      <c r="A12835" t="s">
        <v>10605</v>
      </c>
      <c r="B12835" t="str">
        <f>"SC"&amp;LEFT(SalesDetails[[#This Row],[OrderNo]],4)&amp;SalesDetails[[#This Row],[Short State]]</f>
        <v>SC1341ED</v>
      </c>
      <c r="C12835" s="1">
        <v>41757</v>
      </c>
      <c r="D12835" t="s">
        <v>16726</v>
      </c>
      <c r="E12835" t="s">
        <v>16736</v>
      </c>
      <c r="F12835" t="s">
        <v>16753</v>
      </c>
      <c r="G12835" t="s">
        <v>18150</v>
      </c>
      <c r="H12835" s="2">
        <v>34.104413190522621</v>
      </c>
      <c r="I12835" s="2">
        <v>266</v>
      </c>
      <c r="J12835">
        <v>10</v>
      </c>
      <c r="K12835" s="2">
        <f>SalesDetails[[#This Row],[Unit Price]]*SalesDetails[[#This Row],[Qty Sold]]</f>
        <v>2660</v>
      </c>
      <c r="L12835" s="2">
        <f>(SalesDetails[[#This Row],[Unit Price]]-SalesDetails[[#This Row],[Unit Cost]])*SalesDetails[[#This Row],[Qty Sold]]</f>
        <v>2318.9558680947739</v>
      </c>
    </row>
    <row r="12836" spans="1:12" x14ac:dyDescent="0.25">
      <c r="A12836" t="s">
        <v>12912</v>
      </c>
      <c r="B12836" t="str">
        <f>"SC"&amp;LEFT(SalesDetails[[#This Row],[OrderNo]],4)&amp;SalesDetails[[#This Row],[Short State]]</f>
        <v>SC1674ED</v>
      </c>
      <c r="C12836" s="1">
        <v>41978</v>
      </c>
      <c r="D12836" t="s">
        <v>16726</v>
      </c>
      <c r="E12836" t="s">
        <v>16737</v>
      </c>
      <c r="F12836" t="s">
        <v>16753</v>
      </c>
      <c r="G12836" t="s">
        <v>18150</v>
      </c>
      <c r="H12836" s="2">
        <v>36.021951104312869</v>
      </c>
      <c r="I12836" s="2">
        <v>266</v>
      </c>
      <c r="J12836">
        <v>13</v>
      </c>
      <c r="K12836" s="2">
        <f>SalesDetails[[#This Row],[Unit Price]]*SalesDetails[[#This Row],[Qty Sold]]</f>
        <v>3458</v>
      </c>
      <c r="L12836" s="2">
        <f>(SalesDetails[[#This Row],[Unit Price]]-SalesDetails[[#This Row],[Unit Cost]])*SalesDetails[[#This Row],[Qty Sold]]</f>
        <v>2989.7146356439325</v>
      </c>
    </row>
    <row r="12837" spans="1:12" x14ac:dyDescent="0.25">
      <c r="A12837" t="s">
        <v>9877</v>
      </c>
      <c r="B12837" t="str">
        <f>"SC"&amp;LEFT(SalesDetails[[#This Row],[OrderNo]],4)&amp;SalesDetails[[#This Row],[Short State]]</f>
        <v>SC1236NA</v>
      </c>
      <c r="C12837" s="1">
        <v>41765</v>
      </c>
      <c r="D12837" t="s">
        <v>16724</v>
      </c>
      <c r="E12837" t="s">
        <v>16736</v>
      </c>
      <c r="F12837" t="s">
        <v>16762</v>
      </c>
      <c r="G12837" t="s">
        <v>18151</v>
      </c>
      <c r="H12837" s="2">
        <v>190.7731343200395</v>
      </c>
      <c r="I12837" s="2">
        <v>266</v>
      </c>
      <c r="J12837">
        <v>10</v>
      </c>
      <c r="K12837" s="2">
        <f>SalesDetails[[#This Row],[Unit Price]]*SalesDetails[[#This Row],[Qty Sold]]</f>
        <v>2660</v>
      </c>
      <c r="L12837" s="2">
        <f>(SalesDetails[[#This Row],[Unit Price]]-SalesDetails[[#This Row],[Unit Cost]])*SalesDetails[[#This Row],[Qty Sold]]</f>
        <v>752.26865679960497</v>
      </c>
    </row>
    <row r="12838" spans="1:12" x14ac:dyDescent="0.25">
      <c r="A12838" t="s">
        <v>2116</v>
      </c>
      <c r="B12838" t="str">
        <f>"SC"&amp;LEFT(SalesDetails[[#This Row],[OrderNo]],4)&amp;SalesDetails[[#This Row],[Short State]]</f>
        <v>SC240OS</v>
      </c>
      <c r="C12838" s="1">
        <v>41815</v>
      </c>
      <c r="D12838" t="s">
        <v>16726</v>
      </c>
      <c r="E12838" t="s">
        <v>16729</v>
      </c>
      <c r="F12838" t="s">
        <v>16765</v>
      </c>
      <c r="G12838" t="s">
        <v>18152</v>
      </c>
      <c r="H12838" s="2">
        <v>26.551744481799741</v>
      </c>
      <c r="I12838" s="2">
        <v>266</v>
      </c>
      <c r="J12838">
        <v>12</v>
      </c>
      <c r="K12838" s="2">
        <f>SalesDetails[[#This Row],[Unit Price]]*SalesDetails[[#This Row],[Qty Sold]]</f>
        <v>3192</v>
      </c>
      <c r="L12838" s="2">
        <f>(SalesDetails[[#This Row],[Unit Price]]-SalesDetails[[#This Row],[Unit Cost]])*SalesDetails[[#This Row],[Qty Sold]]</f>
        <v>2873.3790662184028</v>
      </c>
    </row>
    <row r="12839" spans="1:12" x14ac:dyDescent="0.25">
      <c r="A12839" t="s">
        <v>15661</v>
      </c>
      <c r="B12839" t="str">
        <f>"SC"&amp;LEFT(SalesDetails[[#This Row],[OrderNo]],4)&amp;SalesDetails[[#This Row],[Short State]]</f>
        <v>SC2080KT</v>
      </c>
      <c r="C12839" s="1">
        <v>41827</v>
      </c>
      <c r="D12839" t="s">
        <v>16726</v>
      </c>
      <c r="E12839" t="s">
        <v>16736</v>
      </c>
      <c r="F12839" t="s">
        <v>16741</v>
      </c>
      <c r="G12839" t="s">
        <v>18152</v>
      </c>
      <c r="H12839" s="2">
        <v>226.49071565187751</v>
      </c>
      <c r="I12839" s="2">
        <v>266</v>
      </c>
      <c r="J12839">
        <v>10</v>
      </c>
      <c r="K12839" s="2">
        <f>SalesDetails[[#This Row],[Unit Price]]*SalesDetails[[#This Row],[Qty Sold]]</f>
        <v>2660</v>
      </c>
      <c r="L12839" s="2">
        <f>(SalesDetails[[#This Row],[Unit Price]]-SalesDetails[[#This Row],[Unit Cost]])*SalesDetails[[#This Row],[Qty Sold]]</f>
        <v>395.09284348122492</v>
      </c>
    </row>
    <row r="12840" spans="1:12" x14ac:dyDescent="0.25">
      <c r="A12840" t="s">
        <v>3972</v>
      </c>
      <c r="B12840" t="str">
        <f>"SC"&amp;LEFT(SalesDetails[[#This Row],[OrderNo]],4)&amp;SalesDetails[[#This Row],[Short State]]</f>
        <v>SC3260NA</v>
      </c>
      <c r="C12840" s="1">
        <v>41172</v>
      </c>
      <c r="D12840" t="s">
        <v>16724</v>
      </c>
      <c r="E12840" t="s">
        <v>16731</v>
      </c>
      <c r="F12840" t="s">
        <v>16762</v>
      </c>
      <c r="G12840" t="s">
        <v>18153</v>
      </c>
      <c r="H12840" s="2">
        <v>147.858466647678</v>
      </c>
      <c r="I12840" s="2">
        <v>389</v>
      </c>
      <c r="J12840">
        <v>16</v>
      </c>
      <c r="K12840" s="2">
        <f>SalesDetails[[#This Row],[Unit Price]]*SalesDetails[[#This Row],[Qty Sold]]</f>
        <v>6224</v>
      </c>
      <c r="L12840" s="2">
        <f>(SalesDetails[[#This Row],[Unit Price]]-SalesDetails[[#This Row],[Unit Cost]])*SalesDetails[[#This Row],[Qty Sold]]</f>
        <v>3858.264533637152</v>
      </c>
    </row>
    <row r="12841" spans="1:12" x14ac:dyDescent="0.25">
      <c r="A12841" t="s">
        <v>5516</v>
      </c>
      <c r="B12841" t="str">
        <f>"SC"&amp;LEFT(SalesDetails[[#This Row],[OrderNo]],4)&amp;SalesDetails[[#This Row],[Short State]]</f>
        <v>SC5289AN</v>
      </c>
      <c r="C12841" s="1">
        <v>41366</v>
      </c>
      <c r="D12841" t="s">
        <v>16726</v>
      </c>
      <c r="E12841" t="s">
        <v>16734</v>
      </c>
      <c r="F12841" t="s">
        <v>16746</v>
      </c>
      <c r="G12841" t="s">
        <v>18153</v>
      </c>
      <c r="H12841" s="2">
        <v>170.46350189747798</v>
      </c>
      <c r="I12841" s="2">
        <v>389</v>
      </c>
      <c r="J12841">
        <v>9</v>
      </c>
      <c r="K12841" s="2">
        <f>SalesDetails[[#This Row],[Unit Price]]*SalesDetails[[#This Row],[Qty Sold]]</f>
        <v>3501</v>
      </c>
      <c r="L12841" s="2">
        <f>(SalesDetails[[#This Row],[Unit Price]]-SalesDetails[[#This Row],[Unit Cost]])*SalesDetails[[#This Row],[Qty Sold]]</f>
        <v>1966.8284829226982</v>
      </c>
    </row>
    <row r="12842" spans="1:12" x14ac:dyDescent="0.25">
      <c r="A12842" t="s">
        <v>5824</v>
      </c>
      <c r="B12842" t="str">
        <f>"SC"&amp;LEFT(SalesDetails[[#This Row],[OrderNo]],4)&amp;SalesDetails[[#This Row],[Short State]]</f>
        <v>SC5705CR</v>
      </c>
      <c r="C12842" s="1">
        <v>41727</v>
      </c>
      <c r="D12842" t="s">
        <v>16726</v>
      </c>
      <c r="E12842" t="s">
        <v>16736</v>
      </c>
      <c r="F12842" t="s">
        <v>16750</v>
      </c>
      <c r="G12842" t="s">
        <v>18153</v>
      </c>
      <c r="H12842" s="2">
        <v>188.06753967311275</v>
      </c>
      <c r="I12842" s="2">
        <v>389</v>
      </c>
      <c r="J12842">
        <v>10</v>
      </c>
      <c r="K12842" s="2">
        <f>SalesDetails[[#This Row],[Unit Price]]*SalesDetails[[#This Row],[Qty Sold]]</f>
        <v>3890</v>
      </c>
      <c r="L12842" s="2">
        <f>(SalesDetails[[#This Row],[Unit Price]]-SalesDetails[[#This Row],[Unit Cost]])*SalesDetails[[#This Row],[Qty Sold]]</f>
        <v>2009.3246032688726</v>
      </c>
    </row>
    <row r="12843" spans="1:12" x14ac:dyDescent="0.25">
      <c r="A12843" t="s">
        <v>6965</v>
      </c>
      <c r="B12843" t="str">
        <f>"SC"&amp;LEFT(SalesDetails[[#This Row],[OrderNo]],4)&amp;SalesDetails[[#This Row],[Short State]]</f>
        <v>SC8017ED</v>
      </c>
      <c r="C12843" s="1">
        <v>41588</v>
      </c>
      <c r="D12843" t="s">
        <v>16726</v>
      </c>
      <c r="E12843" t="s">
        <v>16737</v>
      </c>
      <c r="F12843" t="s">
        <v>16753</v>
      </c>
      <c r="G12843" t="s">
        <v>18153</v>
      </c>
      <c r="H12843" s="2">
        <v>247.18989684858764</v>
      </c>
      <c r="I12843" s="2">
        <v>389</v>
      </c>
      <c r="J12843">
        <v>13</v>
      </c>
      <c r="K12843" s="2">
        <f>SalesDetails[[#This Row],[Unit Price]]*SalesDetails[[#This Row],[Qty Sold]]</f>
        <v>5057</v>
      </c>
      <c r="L12843" s="2">
        <f>(SalesDetails[[#This Row],[Unit Price]]-SalesDetails[[#This Row],[Unit Cost]])*SalesDetails[[#This Row],[Qty Sold]]</f>
        <v>1843.5313409683608</v>
      </c>
    </row>
    <row r="12844" spans="1:12" x14ac:dyDescent="0.25">
      <c r="A12844" t="s">
        <v>9243</v>
      </c>
      <c r="B12844" t="str">
        <f>"SC"&amp;LEFT(SalesDetails[[#This Row],[OrderNo]],4)&amp;SalesDetails[[#This Row],[Short State]]</f>
        <v>SC1138AN</v>
      </c>
      <c r="C12844" s="1">
        <v>41371</v>
      </c>
      <c r="D12844" t="s">
        <v>16726</v>
      </c>
      <c r="E12844" t="s">
        <v>16736</v>
      </c>
      <c r="F12844" t="s">
        <v>16746</v>
      </c>
      <c r="G12844" t="s">
        <v>18153</v>
      </c>
      <c r="H12844" s="2">
        <v>221.36139389354335</v>
      </c>
      <c r="I12844" s="2">
        <v>389</v>
      </c>
      <c r="J12844">
        <v>10</v>
      </c>
      <c r="K12844" s="2">
        <f>SalesDetails[[#This Row],[Unit Price]]*SalesDetails[[#This Row],[Qty Sold]]</f>
        <v>3890</v>
      </c>
      <c r="L12844" s="2">
        <f>(SalesDetails[[#This Row],[Unit Price]]-SalesDetails[[#This Row],[Unit Cost]])*SalesDetails[[#This Row],[Qty Sold]]</f>
        <v>1676.3860610645665</v>
      </c>
    </row>
    <row r="12845" spans="1:12" x14ac:dyDescent="0.25">
      <c r="A12845" t="s">
        <v>11623</v>
      </c>
      <c r="B12845" t="str">
        <f>"SC"&amp;LEFT(SalesDetails[[#This Row],[OrderNo]],4)&amp;SalesDetails[[#This Row],[Short State]]</f>
        <v>SC1483AK</v>
      </c>
      <c r="C12845" s="1">
        <v>41006</v>
      </c>
      <c r="D12845" t="s">
        <v>16726</v>
      </c>
      <c r="E12845" t="s">
        <v>16736</v>
      </c>
      <c r="F12845" t="s">
        <v>16745</v>
      </c>
      <c r="G12845" t="s">
        <v>18153</v>
      </c>
      <c r="H12845" s="2">
        <v>96.519233041332811</v>
      </c>
      <c r="I12845" s="2">
        <v>389</v>
      </c>
      <c r="J12845">
        <v>10</v>
      </c>
      <c r="K12845" s="2">
        <f>SalesDetails[[#This Row],[Unit Price]]*SalesDetails[[#This Row],[Qty Sold]]</f>
        <v>3890</v>
      </c>
      <c r="L12845" s="2">
        <f>(SalesDetails[[#This Row],[Unit Price]]-SalesDetails[[#This Row],[Unit Cost]])*SalesDetails[[#This Row],[Qty Sold]]</f>
        <v>2924.8076695866716</v>
      </c>
    </row>
    <row r="12846" spans="1:12" x14ac:dyDescent="0.25">
      <c r="A12846" t="s">
        <v>11943</v>
      </c>
      <c r="B12846" t="str">
        <f>"SC"&amp;LEFT(SalesDetails[[#This Row],[OrderNo]],4)&amp;SalesDetails[[#This Row],[Short State]]</f>
        <v>SC1530ED</v>
      </c>
      <c r="C12846" s="1">
        <v>41318</v>
      </c>
      <c r="D12846" t="s">
        <v>16726</v>
      </c>
      <c r="E12846" t="s">
        <v>16732</v>
      </c>
      <c r="F12846" t="s">
        <v>16753</v>
      </c>
      <c r="G12846" t="s">
        <v>18153</v>
      </c>
      <c r="H12846" s="2">
        <v>71.159650940738828</v>
      </c>
      <c r="I12846" s="2">
        <v>389</v>
      </c>
      <c r="J12846">
        <v>9</v>
      </c>
      <c r="K12846" s="2">
        <f>SalesDetails[[#This Row],[Unit Price]]*SalesDetails[[#This Row],[Qty Sold]]</f>
        <v>3501</v>
      </c>
      <c r="L12846" s="2">
        <f>(SalesDetails[[#This Row],[Unit Price]]-SalesDetails[[#This Row],[Unit Cost]])*SalesDetails[[#This Row],[Qty Sold]]</f>
        <v>2860.5631415333501</v>
      </c>
    </row>
    <row r="12847" spans="1:12" x14ac:dyDescent="0.25">
      <c r="A12847" t="s">
        <v>12269</v>
      </c>
      <c r="B12847" t="str">
        <f>"SC"&amp;LEFT(SalesDetails[[#This Row],[OrderNo]],4)&amp;SalesDetails[[#This Row],[Short State]]</f>
        <v>SC1578ED</v>
      </c>
      <c r="C12847" s="1">
        <v>41335</v>
      </c>
      <c r="D12847" t="s">
        <v>16726</v>
      </c>
      <c r="E12847" t="s">
        <v>16734</v>
      </c>
      <c r="F12847" t="s">
        <v>16753</v>
      </c>
      <c r="G12847" t="s">
        <v>18153</v>
      </c>
      <c r="H12847" s="2">
        <v>93.376004561361839</v>
      </c>
      <c r="I12847" s="2">
        <v>389</v>
      </c>
      <c r="J12847">
        <v>9</v>
      </c>
      <c r="K12847" s="2">
        <f>SalesDetails[[#This Row],[Unit Price]]*SalesDetails[[#This Row],[Qty Sold]]</f>
        <v>3501</v>
      </c>
      <c r="L12847" s="2">
        <f>(SalesDetails[[#This Row],[Unit Price]]-SalesDetails[[#This Row],[Unit Cost]])*SalesDetails[[#This Row],[Qty Sold]]</f>
        <v>2660.6159589477438</v>
      </c>
    </row>
    <row r="12848" spans="1:12" x14ac:dyDescent="0.25">
      <c r="A12848" t="s">
        <v>12397</v>
      </c>
      <c r="B12848" t="str">
        <f>"SC"&amp;LEFT(SalesDetails[[#This Row],[OrderNo]],4)&amp;SalesDetails[[#This Row],[Short State]]</f>
        <v>SC1597KW</v>
      </c>
      <c r="C12848" s="1">
        <v>41218</v>
      </c>
      <c r="D12848" t="s">
        <v>16724</v>
      </c>
      <c r="E12848" t="s">
        <v>16738</v>
      </c>
      <c r="F12848" t="s">
        <v>16761</v>
      </c>
      <c r="G12848" t="s">
        <v>18153</v>
      </c>
      <c r="H12848" s="2">
        <v>35.550711247561999</v>
      </c>
      <c r="I12848" s="2">
        <v>389</v>
      </c>
      <c r="J12848">
        <v>13</v>
      </c>
      <c r="K12848" s="2">
        <f>SalesDetails[[#This Row],[Unit Price]]*SalesDetails[[#This Row],[Qty Sold]]</f>
        <v>5057</v>
      </c>
      <c r="L12848" s="2">
        <f>(SalesDetails[[#This Row],[Unit Price]]-SalesDetails[[#This Row],[Unit Cost]])*SalesDetails[[#This Row],[Qty Sold]]</f>
        <v>4594.8407537816938</v>
      </c>
    </row>
    <row r="12849" spans="1:12" x14ac:dyDescent="0.25">
      <c r="A12849" t="s">
        <v>12542</v>
      </c>
      <c r="B12849" t="str">
        <f>"SC"&amp;LEFT(SalesDetails[[#This Row],[OrderNo]],4)&amp;SalesDetails[[#This Row],[Short State]]</f>
        <v>SC1618CR</v>
      </c>
      <c r="C12849" s="1">
        <v>41217</v>
      </c>
      <c r="D12849" t="s">
        <v>16726</v>
      </c>
      <c r="E12849" t="s">
        <v>16737</v>
      </c>
      <c r="F12849" t="s">
        <v>16750</v>
      </c>
      <c r="G12849" t="s">
        <v>18153</v>
      </c>
      <c r="H12849" s="2">
        <v>101.91847946988071</v>
      </c>
      <c r="I12849" s="2">
        <v>389</v>
      </c>
      <c r="J12849">
        <v>26</v>
      </c>
      <c r="K12849" s="2">
        <f>SalesDetails[[#This Row],[Unit Price]]*SalesDetails[[#This Row],[Qty Sold]]</f>
        <v>10114</v>
      </c>
      <c r="L12849" s="2">
        <f>(SalesDetails[[#This Row],[Unit Price]]-SalesDetails[[#This Row],[Unit Cost]])*SalesDetails[[#This Row],[Qty Sold]]</f>
        <v>7464.1195337831014</v>
      </c>
    </row>
    <row r="12850" spans="1:12" x14ac:dyDescent="0.25">
      <c r="A12850" t="s">
        <v>2764</v>
      </c>
      <c r="B12850" t="str">
        <f>"SC"&amp;LEFT(SalesDetails[[#This Row],[OrderNo]],4)&amp;SalesDetails[[#This Row],[Short State]]</f>
        <v>SC1777AD</v>
      </c>
      <c r="C12850" s="1">
        <v>41247</v>
      </c>
      <c r="D12850" t="s">
        <v>16726</v>
      </c>
      <c r="E12850" t="s">
        <v>16731</v>
      </c>
      <c r="F12850" t="s">
        <v>16744</v>
      </c>
      <c r="G12850" t="s">
        <v>18154</v>
      </c>
      <c r="H12850" s="2">
        <v>6.0827877354458373</v>
      </c>
      <c r="I12850" s="2">
        <v>389</v>
      </c>
      <c r="J12850">
        <v>8</v>
      </c>
      <c r="K12850" s="2">
        <f>SalesDetails[[#This Row],[Unit Price]]*SalesDetails[[#This Row],[Qty Sold]]</f>
        <v>3112</v>
      </c>
      <c r="L12850" s="2">
        <f>(SalesDetails[[#This Row],[Unit Price]]-SalesDetails[[#This Row],[Unit Cost]])*SalesDetails[[#This Row],[Qty Sold]]</f>
        <v>3063.3376981164333</v>
      </c>
    </row>
    <row r="12851" spans="1:12" x14ac:dyDescent="0.25">
      <c r="A12851" t="s">
        <v>4321</v>
      </c>
      <c r="B12851" t="str">
        <f>"SC"&amp;LEFT(SalesDetails[[#This Row],[OrderNo]],4)&amp;SalesDetails[[#This Row],[Short State]]</f>
        <v>SC3735JI</v>
      </c>
      <c r="C12851" s="1">
        <v>41596</v>
      </c>
      <c r="D12851" t="s">
        <v>16726</v>
      </c>
      <c r="E12851" t="s">
        <v>16731</v>
      </c>
      <c r="F12851" t="s">
        <v>16758</v>
      </c>
      <c r="G12851" t="s">
        <v>18154</v>
      </c>
      <c r="H12851" s="2">
        <v>171.6551778575899</v>
      </c>
      <c r="I12851" s="2">
        <v>389</v>
      </c>
      <c r="J12851">
        <v>8</v>
      </c>
      <c r="K12851" s="2">
        <f>SalesDetails[[#This Row],[Unit Price]]*SalesDetails[[#This Row],[Qty Sold]]</f>
        <v>3112</v>
      </c>
      <c r="L12851" s="2">
        <f>(SalesDetails[[#This Row],[Unit Price]]-SalesDetails[[#This Row],[Unit Cost]])*SalesDetails[[#This Row],[Qty Sold]]</f>
        <v>1738.7585771392808</v>
      </c>
    </row>
    <row r="12852" spans="1:12" x14ac:dyDescent="0.25">
      <c r="A12852" t="s">
        <v>4763</v>
      </c>
      <c r="B12852" t="str">
        <f>"SC"&amp;LEFT(SalesDetails[[#This Row],[OrderNo]],4)&amp;SalesDetails[[#This Row],[Short State]]</f>
        <v>SC4318AN</v>
      </c>
      <c r="C12852" s="1">
        <v>40952</v>
      </c>
      <c r="D12852" t="s">
        <v>16726</v>
      </c>
      <c r="E12852" t="s">
        <v>16732</v>
      </c>
      <c r="F12852" t="s">
        <v>16746</v>
      </c>
      <c r="G12852" t="s">
        <v>18154</v>
      </c>
      <c r="H12852" s="2">
        <v>88.257775985484614</v>
      </c>
      <c r="I12852" s="2">
        <v>389</v>
      </c>
      <c r="J12852">
        <v>9</v>
      </c>
      <c r="K12852" s="2">
        <f>SalesDetails[[#This Row],[Unit Price]]*SalesDetails[[#This Row],[Qty Sold]]</f>
        <v>3501</v>
      </c>
      <c r="L12852" s="2">
        <f>(SalesDetails[[#This Row],[Unit Price]]-SalesDetails[[#This Row],[Unit Cost]])*SalesDetails[[#This Row],[Qty Sold]]</f>
        <v>2706.6800161306383</v>
      </c>
    </row>
    <row r="12853" spans="1:12" x14ac:dyDescent="0.25">
      <c r="A12853" t="s">
        <v>5679</v>
      </c>
      <c r="B12853" t="str">
        <f>"SC"&amp;LEFT(SalesDetails[[#This Row],[OrderNo]],4)&amp;SalesDetails[[#This Row],[Short State]]</f>
        <v>SC5514KW</v>
      </c>
      <c r="C12853" s="1">
        <v>40998</v>
      </c>
      <c r="D12853" t="s">
        <v>16725</v>
      </c>
      <c r="E12853" t="s">
        <v>16734</v>
      </c>
      <c r="F12853" t="s">
        <v>16761</v>
      </c>
      <c r="G12853" t="s">
        <v>18154</v>
      </c>
      <c r="H12853" s="2">
        <v>241.05054393046069</v>
      </c>
      <c r="I12853" s="2">
        <v>389</v>
      </c>
      <c r="J12853">
        <v>9</v>
      </c>
      <c r="K12853" s="2">
        <f>SalesDetails[[#This Row],[Unit Price]]*SalesDetails[[#This Row],[Qty Sold]]</f>
        <v>3501</v>
      </c>
      <c r="L12853" s="2">
        <f>(SalesDetails[[#This Row],[Unit Price]]-SalesDetails[[#This Row],[Unit Cost]])*SalesDetails[[#This Row],[Qty Sold]]</f>
        <v>1331.5451046258538</v>
      </c>
    </row>
    <row r="12854" spans="1:12" x14ac:dyDescent="0.25">
      <c r="A12854" t="s">
        <v>9652</v>
      </c>
      <c r="B12854" t="str">
        <f>"SC"&amp;LEFT(SalesDetails[[#This Row],[OrderNo]],4)&amp;SalesDetails[[#This Row],[Short State]]</f>
        <v>SC1202DE</v>
      </c>
      <c r="C12854" s="1">
        <v>41168</v>
      </c>
      <c r="D12854" t="s">
        <v>16725</v>
      </c>
      <c r="E12854" t="s">
        <v>16736</v>
      </c>
      <c r="F12854" t="s">
        <v>16751</v>
      </c>
      <c r="G12854" t="s">
        <v>18154</v>
      </c>
      <c r="H12854" s="2">
        <v>208.33871607266934</v>
      </c>
      <c r="I12854" s="2">
        <v>389</v>
      </c>
      <c r="J12854">
        <v>10</v>
      </c>
      <c r="K12854" s="2">
        <f>SalesDetails[[#This Row],[Unit Price]]*SalesDetails[[#This Row],[Qty Sold]]</f>
        <v>3890</v>
      </c>
      <c r="L12854" s="2">
        <f>(SalesDetails[[#This Row],[Unit Price]]-SalesDetails[[#This Row],[Unit Cost]])*SalesDetails[[#This Row],[Qty Sold]]</f>
        <v>1806.6128392733067</v>
      </c>
    </row>
    <row r="12855" spans="1:12" x14ac:dyDescent="0.25">
      <c r="A12855" t="s">
        <v>11336</v>
      </c>
      <c r="B12855" t="str">
        <f>"SC"&amp;LEFT(SalesDetails[[#This Row],[OrderNo]],4)&amp;SalesDetails[[#This Row],[Short State]]</f>
        <v>SC1443DE</v>
      </c>
      <c r="C12855" s="1">
        <v>40947</v>
      </c>
      <c r="D12855" t="s">
        <v>16726</v>
      </c>
      <c r="E12855" t="s">
        <v>16732</v>
      </c>
      <c r="F12855" t="s">
        <v>16751</v>
      </c>
      <c r="G12855" t="s">
        <v>18154</v>
      </c>
      <c r="H12855" s="2">
        <v>62.244031739165941</v>
      </c>
      <c r="I12855" s="2">
        <v>389</v>
      </c>
      <c r="J12855">
        <v>9</v>
      </c>
      <c r="K12855" s="2">
        <f>SalesDetails[[#This Row],[Unit Price]]*SalesDetails[[#This Row],[Qty Sold]]</f>
        <v>3501</v>
      </c>
      <c r="L12855" s="2">
        <f>(SalesDetails[[#This Row],[Unit Price]]-SalesDetails[[#This Row],[Unit Cost]])*SalesDetails[[#This Row],[Qty Sold]]</f>
        <v>2940.8037143475062</v>
      </c>
    </row>
    <row r="12856" spans="1:12" x14ac:dyDescent="0.25">
      <c r="A12856" t="s">
        <v>13044</v>
      </c>
      <c r="B12856" t="str">
        <f>"SC"&amp;LEFT(SalesDetails[[#This Row],[OrderNo]],4)&amp;SalesDetails[[#This Row],[Short State]]</f>
        <v>SC1693AN</v>
      </c>
      <c r="C12856" s="1">
        <v>41776</v>
      </c>
      <c r="D12856" t="s">
        <v>16726</v>
      </c>
      <c r="E12856" t="s">
        <v>16736</v>
      </c>
      <c r="F12856" t="s">
        <v>16746</v>
      </c>
      <c r="G12856" t="s">
        <v>18154</v>
      </c>
      <c r="H12856" s="2">
        <v>103.85073286123448</v>
      </c>
      <c r="I12856" s="2">
        <v>389</v>
      </c>
      <c r="J12856">
        <v>10</v>
      </c>
      <c r="K12856" s="2">
        <f>SalesDetails[[#This Row],[Unit Price]]*SalesDetails[[#This Row],[Qty Sold]]</f>
        <v>3890</v>
      </c>
      <c r="L12856" s="2">
        <f>(SalesDetails[[#This Row],[Unit Price]]-SalesDetails[[#This Row],[Unit Cost]])*SalesDetails[[#This Row],[Qty Sold]]</f>
        <v>2851.4926713876553</v>
      </c>
    </row>
    <row r="12857" spans="1:12" x14ac:dyDescent="0.25">
      <c r="A12857" t="s">
        <v>16548</v>
      </c>
      <c r="B12857" t="str">
        <f>"SC"&amp;LEFT(SalesDetails[[#This Row],[OrderNo]],4)&amp;SalesDetails[[#This Row],[Short State]]</f>
        <v>SC2210JI</v>
      </c>
      <c r="C12857" s="1">
        <v>41136</v>
      </c>
      <c r="D12857" t="s">
        <v>16726</v>
      </c>
      <c r="E12857" t="s">
        <v>16729</v>
      </c>
      <c r="F12857" t="s">
        <v>16758</v>
      </c>
      <c r="G12857" t="s">
        <v>18154</v>
      </c>
      <c r="H12857" s="2">
        <v>40.762037467015389</v>
      </c>
      <c r="I12857" s="2">
        <v>389</v>
      </c>
      <c r="J12857">
        <v>12</v>
      </c>
      <c r="K12857" s="2">
        <f>SalesDetails[[#This Row],[Unit Price]]*SalesDetails[[#This Row],[Qty Sold]]</f>
        <v>4668</v>
      </c>
      <c r="L12857" s="2">
        <f>(SalesDetails[[#This Row],[Unit Price]]-SalesDetails[[#This Row],[Unit Cost]])*SalesDetails[[#This Row],[Qty Sold]]</f>
        <v>4178.855550395816</v>
      </c>
    </row>
    <row r="12858" spans="1:12" x14ac:dyDescent="0.25">
      <c r="A12858" t="s">
        <v>559</v>
      </c>
      <c r="B12858" t="str">
        <f>"SC"&amp;LEFT(SalesDetails[[#This Row],[OrderNo]],4)&amp;SalesDetails[[#This Row],[Short State]]</f>
        <v>SC7139DE</v>
      </c>
      <c r="C12858" s="1">
        <v>41573</v>
      </c>
      <c r="D12858" t="s">
        <v>16725</v>
      </c>
      <c r="E12858" t="s">
        <v>16737</v>
      </c>
      <c r="F12858" t="s">
        <v>16751</v>
      </c>
      <c r="G12858" t="s">
        <v>18155</v>
      </c>
      <c r="H12858" s="2">
        <v>250.5751340577082</v>
      </c>
      <c r="I12858" s="2">
        <v>389</v>
      </c>
      <c r="J12858">
        <v>39</v>
      </c>
      <c r="K12858" s="2">
        <f>SalesDetails[[#This Row],[Unit Price]]*SalesDetails[[#This Row],[Qty Sold]]</f>
        <v>15171</v>
      </c>
      <c r="L12858" s="2">
        <f>(SalesDetails[[#This Row],[Unit Price]]-SalesDetails[[#This Row],[Unit Cost]])*SalesDetails[[#This Row],[Qty Sold]]</f>
        <v>5398.5697717493804</v>
      </c>
    </row>
    <row r="12859" spans="1:12" x14ac:dyDescent="0.25">
      <c r="A12859" t="s">
        <v>3650</v>
      </c>
      <c r="B12859" t="str">
        <f>"SC"&amp;LEFT(SalesDetails[[#This Row],[OrderNo]],4)&amp;SalesDetails[[#This Row],[Short State]]</f>
        <v>SC2824JI</v>
      </c>
      <c r="C12859" s="1">
        <v>41742</v>
      </c>
      <c r="D12859" t="s">
        <v>16726</v>
      </c>
      <c r="E12859" t="s">
        <v>16736</v>
      </c>
      <c r="F12859" t="s">
        <v>16758</v>
      </c>
      <c r="G12859" t="s">
        <v>18155</v>
      </c>
      <c r="H12859" s="2">
        <v>253.19826376869909</v>
      </c>
      <c r="I12859" s="2">
        <v>389</v>
      </c>
      <c r="J12859">
        <v>10</v>
      </c>
      <c r="K12859" s="2">
        <f>SalesDetails[[#This Row],[Unit Price]]*SalesDetails[[#This Row],[Qty Sold]]</f>
        <v>3890</v>
      </c>
      <c r="L12859" s="2">
        <f>(SalesDetails[[#This Row],[Unit Price]]-SalesDetails[[#This Row],[Unit Cost]])*SalesDetails[[#This Row],[Qty Sold]]</f>
        <v>1358.017362313009</v>
      </c>
    </row>
    <row r="12860" spans="1:12" x14ac:dyDescent="0.25">
      <c r="A12860" t="s">
        <v>6773</v>
      </c>
      <c r="B12860" t="str">
        <f>"SC"&amp;LEFT(SalesDetails[[#This Row],[OrderNo]],4)&amp;SalesDetails[[#This Row],[Short State]]</f>
        <v>SC7762BO</v>
      </c>
      <c r="C12860" s="1">
        <v>41069</v>
      </c>
      <c r="D12860" t="s">
        <v>16726</v>
      </c>
      <c r="E12860" t="s">
        <v>16729</v>
      </c>
      <c r="F12860" t="s">
        <v>16749</v>
      </c>
      <c r="G12860" t="s">
        <v>18155</v>
      </c>
      <c r="H12860" s="2">
        <v>0.29820523272708965</v>
      </c>
      <c r="I12860" s="2">
        <v>389</v>
      </c>
      <c r="J12860">
        <v>12</v>
      </c>
      <c r="K12860" s="2">
        <f>SalesDetails[[#This Row],[Unit Price]]*SalesDetails[[#This Row],[Qty Sold]]</f>
        <v>4668</v>
      </c>
      <c r="L12860" s="2">
        <f>(SalesDetails[[#This Row],[Unit Price]]-SalesDetails[[#This Row],[Unit Cost]])*SalesDetails[[#This Row],[Qty Sold]]</f>
        <v>4664.4215372072749</v>
      </c>
    </row>
    <row r="12861" spans="1:12" x14ac:dyDescent="0.25">
      <c r="A12861" t="s">
        <v>10107</v>
      </c>
      <c r="B12861" t="str">
        <f>"SC"&amp;LEFT(SalesDetails[[#This Row],[OrderNo]],4)&amp;SalesDetails[[#This Row],[Short State]]</f>
        <v>SC1268KE</v>
      </c>
      <c r="C12861" s="1">
        <v>41545</v>
      </c>
      <c r="D12861" t="s">
        <v>16726</v>
      </c>
      <c r="E12861" t="s">
        <v>16736</v>
      </c>
      <c r="F12861" t="s">
        <v>16759</v>
      </c>
      <c r="G12861" t="s">
        <v>18155</v>
      </c>
      <c r="H12861" s="2">
        <v>22.342005187176571</v>
      </c>
      <c r="I12861" s="2">
        <v>389</v>
      </c>
      <c r="J12861">
        <v>10</v>
      </c>
      <c r="K12861" s="2">
        <f>SalesDetails[[#This Row],[Unit Price]]*SalesDetails[[#This Row],[Qty Sold]]</f>
        <v>3890</v>
      </c>
      <c r="L12861" s="2">
        <f>(SalesDetails[[#This Row],[Unit Price]]-SalesDetails[[#This Row],[Unit Cost]])*SalesDetails[[#This Row],[Qty Sold]]</f>
        <v>3666.5799481282338</v>
      </c>
    </row>
    <row r="12862" spans="1:12" x14ac:dyDescent="0.25">
      <c r="A12862" t="s">
        <v>12075</v>
      </c>
      <c r="B12862" t="str">
        <f>"SC"&amp;LEFT(SalesDetails[[#This Row],[OrderNo]],4)&amp;SalesDetails[[#This Row],[Short State]]</f>
        <v>SC1550AK</v>
      </c>
      <c r="C12862" s="1">
        <v>41192</v>
      </c>
      <c r="D12862" t="s">
        <v>16726</v>
      </c>
      <c r="E12862" t="s">
        <v>16737</v>
      </c>
      <c r="F12862" t="s">
        <v>16745</v>
      </c>
      <c r="G12862" t="s">
        <v>18155</v>
      </c>
      <c r="H12862" s="2">
        <v>221.67802900017406</v>
      </c>
      <c r="I12862" s="2">
        <v>389</v>
      </c>
      <c r="J12862">
        <v>13</v>
      </c>
      <c r="K12862" s="2">
        <f>SalesDetails[[#This Row],[Unit Price]]*SalesDetails[[#This Row],[Qty Sold]]</f>
        <v>5057</v>
      </c>
      <c r="L12862" s="2">
        <f>(SalesDetails[[#This Row],[Unit Price]]-SalesDetails[[#This Row],[Unit Cost]])*SalesDetails[[#This Row],[Qty Sold]]</f>
        <v>2175.185622997737</v>
      </c>
    </row>
    <row r="12863" spans="1:12" x14ac:dyDescent="0.25">
      <c r="A12863" t="s">
        <v>12127</v>
      </c>
      <c r="B12863" t="str">
        <f>"SC"&amp;LEFT(SalesDetails[[#This Row],[OrderNo]],4)&amp;SalesDetails[[#This Row],[Short State]]</f>
        <v>SC1557JI</v>
      </c>
      <c r="C12863" s="1">
        <v>40974</v>
      </c>
      <c r="D12863" t="s">
        <v>16726</v>
      </c>
      <c r="E12863" t="s">
        <v>16735</v>
      </c>
      <c r="F12863" t="s">
        <v>16758</v>
      </c>
      <c r="G12863" t="s">
        <v>18155</v>
      </c>
      <c r="H12863" s="2">
        <v>62.108269899597715</v>
      </c>
      <c r="I12863" s="2">
        <v>389</v>
      </c>
      <c r="J12863">
        <v>12</v>
      </c>
      <c r="K12863" s="2">
        <f>SalesDetails[[#This Row],[Unit Price]]*SalesDetails[[#This Row],[Qty Sold]]</f>
        <v>4668</v>
      </c>
      <c r="L12863" s="2">
        <f>(SalesDetails[[#This Row],[Unit Price]]-SalesDetails[[#This Row],[Unit Cost]])*SalesDetails[[#This Row],[Qty Sold]]</f>
        <v>3922.7007612048274</v>
      </c>
    </row>
    <row r="12864" spans="1:12" x14ac:dyDescent="0.25">
      <c r="A12864" t="s">
        <v>14665</v>
      </c>
      <c r="B12864" t="str">
        <f>"SC"&amp;LEFT(SalesDetails[[#This Row],[OrderNo]],4)&amp;SalesDetails[[#This Row],[Short State]]</f>
        <v>SC1931DE</v>
      </c>
      <c r="C12864" s="1">
        <v>41893</v>
      </c>
      <c r="D12864" t="s">
        <v>16725</v>
      </c>
      <c r="E12864" t="s">
        <v>16736</v>
      </c>
      <c r="F12864" t="s">
        <v>16751</v>
      </c>
      <c r="G12864" t="s">
        <v>18155</v>
      </c>
      <c r="H12864" s="2">
        <v>127.67512883245237</v>
      </c>
      <c r="I12864" s="2">
        <v>389</v>
      </c>
      <c r="J12864">
        <v>10</v>
      </c>
      <c r="K12864" s="2">
        <f>SalesDetails[[#This Row],[Unit Price]]*SalesDetails[[#This Row],[Qty Sold]]</f>
        <v>3890</v>
      </c>
      <c r="L12864" s="2">
        <f>(SalesDetails[[#This Row],[Unit Price]]-SalesDetails[[#This Row],[Unit Cost]])*SalesDetails[[#This Row],[Qty Sold]]</f>
        <v>2613.248711675476</v>
      </c>
    </row>
    <row r="12865" spans="1:12" x14ac:dyDescent="0.25">
      <c r="A12865" t="s">
        <v>1593</v>
      </c>
      <c r="B12865" t="str">
        <f>"SC"&amp;LEFT(SalesDetails[[#This Row],[OrderNo]],4)&amp;SalesDetails[[#This Row],[Short State]]</f>
        <v>SC7607EB</v>
      </c>
      <c r="C12865" s="1">
        <v>41327</v>
      </c>
      <c r="D12865" t="s">
        <v>16726</v>
      </c>
      <c r="E12865" t="s">
        <v>16732</v>
      </c>
      <c r="F12865" t="s">
        <v>16752</v>
      </c>
      <c r="G12865" t="s">
        <v>18156</v>
      </c>
      <c r="H12865" s="2">
        <v>217.50412196006141</v>
      </c>
      <c r="I12865" s="2">
        <v>280</v>
      </c>
      <c r="J12865">
        <v>9</v>
      </c>
      <c r="K12865" s="2">
        <f>SalesDetails[[#This Row],[Unit Price]]*SalesDetails[[#This Row],[Qty Sold]]</f>
        <v>2520</v>
      </c>
      <c r="L12865" s="2">
        <f>(SalesDetails[[#This Row],[Unit Price]]-SalesDetails[[#This Row],[Unit Cost]])*SalesDetails[[#This Row],[Qty Sold]]</f>
        <v>562.4629023594473</v>
      </c>
    </row>
    <row r="12866" spans="1:12" x14ac:dyDescent="0.25">
      <c r="A12866" t="s">
        <v>1595</v>
      </c>
      <c r="B12866" t="str">
        <f>"SC"&amp;LEFT(SalesDetails[[#This Row],[OrderNo]],4)&amp;SalesDetails[[#This Row],[Short State]]</f>
        <v>SC884JI</v>
      </c>
      <c r="C12866" s="1">
        <v>41370</v>
      </c>
      <c r="D12866" t="s">
        <v>16726</v>
      </c>
      <c r="E12866" t="s">
        <v>16733</v>
      </c>
      <c r="F12866" t="s">
        <v>16758</v>
      </c>
      <c r="G12866" t="s">
        <v>18156</v>
      </c>
      <c r="H12866" s="2">
        <v>8.2083351165414911</v>
      </c>
      <c r="I12866" s="2">
        <v>280</v>
      </c>
      <c r="J12866">
        <v>12</v>
      </c>
      <c r="K12866" s="2">
        <f>SalesDetails[[#This Row],[Unit Price]]*SalesDetails[[#This Row],[Qty Sold]]</f>
        <v>3360</v>
      </c>
      <c r="L12866" s="2">
        <f>(SalesDetails[[#This Row],[Unit Price]]-SalesDetails[[#This Row],[Unit Cost]])*SalesDetails[[#This Row],[Qty Sold]]</f>
        <v>3261.4999786015023</v>
      </c>
    </row>
    <row r="12867" spans="1:12" x14ac:dyDescent="0.25">
      <c r="A12867" t="s">
        <v>4253</v>
      </c>
      <c r="B12867" t="str">
        <f>"SC"&amp;LEFT(SalesDetails[[#This Row],[OrderNo]],4)&amp;SalesDetails[[#This Row],[Short State]]</f>
        <v>SC3643KW</v>
      </c>
      <c r="C12867" s="1">
        <v>41614</v>
      </c>
      <c r="D12867" t="s">
        <v>16725</v>
      </c>
      <c r="E12867" t="s">
        <v>16738</v>
      </c>
      <c r="F12867" t="s">
        <v>16761</v>
      </c>
      <c r="G12867" t="s">
        <v>18156</v>
      </c>
      <c r="H12867" s="2">
        <v>256.54502588481887</v>
      </c>
      <c r="I12867" s="2">
        <v>280</v>
      </c>
      <c r="J12867">
        <v>26</v>
      </c>
      <c r="K12867" s="2">
        <f>SalesDetails[[#This Row],[Unit Price]]*SalesDetails[[#This Row],[Qty Sold]]</f>
        <v>7280</v>
      </c>
      <c r="L12867" s="2">
        <f>(SalesDetails[[#This Row],[Unit Price]]-SalesDetails[[#This Row],[Unit Cost]])*SalesDetails[[#This Row],[Qty Sold]]</f>
        <v>609.82932699470939</v>
      </c>
    </row>
    <row r="12868" spans="1:12" x14ac:dyDescent="0.25">
      <c r="A12868" t="s">
        <v>6848</v>
      </c>
      <c r="B12868" t="str">
        <f>"SC"&amp;LEFT(SalesDetails[[#This Row],[OrderNo]],4)&amp;SalesDetails[[#This Row],[Short State]]</f>
        <v>SC7872EB</v>
      </c>
      <c r="C12868" s="1">
        <v>41553</v>
      </c>
      <c r="D12868" t="s">
        <v>16723</v>
      </c>
      <c r="E12868" t="s">
        <v>16737</v>
      </c>
      <c r="F12868" t="s">
        <v>16752</v>
      </c>
      <c r="G12868" t="s">
        <v>18156</v>
      </c>
      <c r="H12868" s="2">
        <v>236.51424709412433</v>
      </c>
      <c r="I12868" s="2">
        <v>280</v>
      </c>
      <c r="J12868">
        <v>13</v>
      </c>
      <c r="K12868" s="2">
        <f>SalesDetails[[#This Row],[Unit Price]]*SalesDetails[[#This Row],[Qty Sold]]</f>
        <v>3640</v>
      </c>
      <c r="L12868" s="2">
        <f>(SalesDetails[[#This Row],[Unit Price]]-SalesDetails[[#This Row],[Unit Cost]])*SalesDetails[[#This Row],[Qty Sold]]</f>
        <v>565.3147877763837</v>
      </c>
    </row>
    <row r="12869" spans="1:12" x14ac:dyDescent="0.25">
      <c r="A12869" t="s">
        <v>7055</v>
      </c>
      <c r="B12869" t="str">
        <f>"SC"&amp;LEFT(SalesDetails[[#This Row],[OrderNo]],4)&amp;SalesDetails[[#This Row],[Short State]]</f>
        <v>SC8133NA</v>
      </c>
      <c r="C12869" s="1">
        <v>41045</v>
      </c>
      <c r="D12869" t="s">
        <v>16724</v>
      </c>
      <c r="E12869" t="s">
        <v>16736</v>
      </c>
      <c r="F12869" t="s">
        <v>16762</v>
      </c>
      <c r="G12869" t="s">
        <v>18156</v>
      </c>
      <c r="H12869" s="2">
        <v>132.57633501699306</v>
      </c>
      <c r="I12869" s="2">
        <v>280</v>
      </c>
      <c r="J12869">
        <v>10</v>
      </c>
      <c r="K12869" s="2">
        <f>SalesDetails[[#This Row],[Unit Price]]*SalesDetails[[#This Row],[Qty Sold]]</f>
        <v>2800</v>
      </c>
      <c r="L12869" s="2">
        <f>(SalesDetails[[#This Row],[Unit Price]]-SalesDetails[[#This Row],[Unit Cost]])*SalesDetails[[#This Row],[Qty Sold]]</f>
        <v>1474.2366498300694</v>
      </c>
    </row>
    <row r="12870" spans="1:12" x14ac:dyDescent="0.25">
      <c r="A12870" t="s">
        <v>7254</v>
      </c>
      <c r="B12870" t="str">
        <f>"SC"&amp;LEFT(SalesDetails[[#This Row],[OrderNo]],4)&amp;SalesDetails[[#This Row],[Short State]]</f>
        <v>SC8432KW</v>
      </c>
      <c r="C12870" s="1">
        <v>41341</v>
      </c>
      <c r="D12870" t="s">
        <v>16724</v>
      </c>
      <c r="E12870" t="s">
        <v>16734</v>
      </c>
      <c r="F12870" t="s">
        <v>16761</v>
      </c>
      <c r="G12870" t="s">
        <v>18156</v>
      </c>
      <c r="H12870" s="2">
        <v>111.2168855708391</v>
      </c>
      <c r="I12870" s="2">
        <v>280</v>
      </c>
      <c r="J12870">
        <v>18</v>
      </c>
      <c r="K12870" s="2">
        <f>SalesDetails[[#This Row],[Unit Price]]*SalesDetails[[#This Row],[Qty Sold]]</f>
        <v>5040</v>
      </c>
      <c r="L12870" s="2">
        <f>(SalesDetails[[#This Row],[Unit Price]]-SalesDetails[[#This Row],[Unit Cost]])*SalesDetails[[#This Row],[Qty Sold]]</f>
        <v>3038.0960597248959</v>
      </c>
    </row>
    <row r="12871" spans="1:12" x14ac:dyDescent="0.25">
      <c r="A12871" t="s">
        <v>11397</v>
      </c>
      <c r="B12871" t="str">
        <f>"SC"&amp;LEFT(SalesDetails[[#This Row],[OrderNo]],4)&amp;SalesDetails[[#This Row],[Short State]]</f>
        <v>SC1452AK</v>
      </c>
      <c r="C12871" s="1">
        <v>41758</v>
      </c>
      <c r="D12871" t="s">
        <v>16726</v>
      </c>
      <c r="E12871" t="s">
        <v>16736</v>
      </c>
      <c r="F12871" t="s">
        <v>16745</v>
      </c>
      <c r="G12871" t="s">
        <v>18156</v>
      </c>
      <c r="H12871" s="2">
        <v>233.54183107211537</v>
      </c>
      <c r="I12871" s="2">
        <v>280</v>
      </c>
      <c r="J12871">
        <v>10</v>
      </c>
      <c r="K12871" s="2">
        <f>SalesDetails[[#This Row],[Unit Price]]*SalesDetails[[#This Row],[Qty Sold]]</f>
        <v>2800</v>
      </c>
      <c r="L12871" s="2">
        <f>(SalesDetails[[#This Row],[Unit Price]]-SalesDetails[[#This Row],[Unit Cost]])*SalesDetails[[#This Row],[Qty Sold]]</f>
        <v>464.58168927884628</v>
      </c>
    </row>
    <row r="12872" spans="1:12" x14ac:dyDescent="0.25">
      <c r="A12872" t="s">
        <v>14283</v>
      </c>
      <c r="B12872" t="str">
        <f>"SC"&amp;LEFT(SalesDetails[[#This Row],[OrderNo]],4)&amp;SalesDetails[[#This Row],[Short State]]</f>
        <v>SC1874KW</v>
      </c>
      <c r="C12872" s="1">
        <v>41299</v>
      </c>
      <c r="D12872" t="s">
        <v>16724</v>
      </c>
      <c r="E12872" t="s">
        <v>16734</v>
      </c>
      <c r="F12872" t="s">
        <v>16761</v>
      </c>
      <c r="G12872" t="s">
        <v>18156</v>
      </c>
      <c r="H12872" s="2">
        <v>30.399002663479518</v>
      </c>
      <c r="I12872" s="2">
        <v>280</v>
      </c>
      <c r="J12872">
        <v>9</v>
      </c>
      <c r="K12872" s="2">
        <f>SalesDetails[[#This Row],[Unit Price]]*SalesDetails[[#This Row],[Qty Sold]]</f>
        <v>2520</v>
      </c>
      <c r="L12872" s="2">
        <f>(SalesDetails[[#This Row],[Unit Price]]-SalesDetails[[#This Row],[Unit Cost]])*SalesDetails[[#This Row],[Qty Sold]]</f>
        <v>2246.4089760286843</v>
      </c>
    </row>
    <row r="12873" spans="1:12" x14ac:dyDescent="0.25">
      <c r="A12873" t="s">
        <v>16467</v>
      </c>
      <c r="B12873" t="str">
        <f>"SC"&amp;LEFT(SalesDetails[[#This Row],[OrderNo]],4)&amp;SalesDetails[[#This Row],[Short State]]</f>
        <v>SC2198OG</v>
      </c>
      <c r="C12873" s="1">
        <v>41012</v>
      </c>
      <c r="D12873" t="s">
        <v>16725</v>
      </c>
      <c r="E12873" t="s">
        <v>16736</v>
      </c>
      <c r="F12873" t="s">
        <v>16763</v>
      </c>
      <c r="G12873" t="s">
        <v>18156</v>
      </c>
      <c r="H12873" s="2">
        <v>17.205364335966188</v>
      </c>
      <c r="I12873" s="2">
        <v>280</v>
      </c>
      <c r="J12873">
        <v>10</v>
      </c>
      <c r="K12873" s="2">
        <f>SalesDetails[[#This Row],[Unit Price]]*SalesDetails[[#This Row],[Qty Sold]]</f>
        <v>2800</v>
      </c>
      <c r="L12873" s="2">
        <f>(SalesDetails[[#This Row],[Unit Price]]-SalesDetails[[#This Row],[Unit Cost]])*SalesDetails[[#This Row],[Qty Sold]]</f>
        <v>2627.9463566403383</v>
      </c>
    </row>
    <row r="12874" spans="1:12" x14ac:dyDescent="0.25">
      <c r="A12874" t="s">
        <v>1007</v>
      </c>
      <c r="B12874" t="str">
        <f>"SC"&amp;LEFT(SalesDetails[[#This Row],[OrderNo]],4)&amp;SalesDetails[[#This Row],[Short State]]</f>
        <v>SC7323ZA</v>
      </c>
      <c r="C12874" s="1">
        <v>41161</v>
      </c>
      <c r="D12874" t="s">
        <v>16726</v>
      </c>
      <c r="E12874" t="s">
        <v>16736</v>
      </c>
      <c r="F12874" t="s">
        <v>16769</v>
      </c>
      <c r="G12874" t="s">
        <v>18157</v>
      </c>
      <c r="H12874" s="2">
        <v>204.7917269017378</v>
      </c>
      <c r="I12874" s="2">
        <v>280</v>
      </c>
      <c r="J12874">
        <v>20</v>
      </c>
      <c r="K12874" s="2">
        <f>SalesDetails[[#This Row],[Unit Price]]*SalesDetails[[#This Row],[Qty Sold]]</f>
        <v>5600</v>
      </c>
      <c r="L12874" s="2">
        <f>(SalesDetails[[#This Row],[Unit Price]]-SalesDetails[[#This Row],[Unit Cost]])*SalesDetails[[#This Row],[Qty Sold]]</f>
        <v>1504.165461965244</v>
      </c>
    </row>
    <row r="12875" spans="1:12" x14ac:dyDescent="0.25">
      <c r="A12875" t="s">
        <v>1009</v>
      </c>
      <c r="B12875" t="str">
        <f>"SC"&amp;LEFT(SalesDetails[[#This Row],[OrderNo]],4)&amp;SalesDetails[[#This Row],[Short State]]</f>
        <v>SC1510KW</v>
      </c>
      <c r="C12875" s="1">
        <v>41012</v>
      </c>
      <c r="D12875" t="s">
        <v>16725</v>
      </c>
      <c r="E12875" t="s">
        <v>16733</v>
      </c>
      <c r="F12875" t="s">
        <v>16761</v>
      </c>
      <c r="G12875" t="s">
        <v>18157</v>
      </c>
      <c r="H12875" s="2">
        <v>105.18328542944776</v>
      </c>
      <c r="I12875" s="2">
        <v>280</v>
      </c>
      <c r="J12875">
        <v>24</v>
      </c>
      <c r="K12875" s="2">
        <f>SalesDetails[[#This Row],[Unit Price]]*SalesDetails[[#This Row],[Qty Sold]]</f>
        <v>6720</v>
      </c>
      <c r="L12875" s="2">
        <f>(SalesDetails[[#This Row],[Unit Price]]-SalesDetails[[#This Row],[Unit Cost]])*SalesDetails[[#This Row],[Qty Sold]]</f>
        <v>4195.6011496932533</v>
      </c>
    </row>
    <row r="12876" spans="1:12" x14ac:dyDescent="0.25">
      <c r="A12876" t="s">
        <v>4078</v>
      </c>
      <c r="B12876" t="str">
        <f>"SC"&amp;LEFT(SalesDetails[[#This Row],[OrderNo]],4)&amp;SalesDetails[[#This Row],[Short State]]</f>
        <v>SC3396ED</v>
      </c>
      <c r="C12876" s="1">
        <v>41359</v>
      </c>
      <c r="D12876" t="s">
        <v>16726</v>
      </c>
      <c r="E12876" t="s">
        <v>16736</v>
      </c>
      <c r="F12876" t="s">
        <v>16753</v>
      </c>
      <c r="G12876" t="s">
        <v>18157</v>
      </c>
      <c r="H12876" s="2">
        <v>33.572580092173602</v>
      </c>
      <c r="I12876" s="2">
        <v>280</v>
      </c>
      <c r="J12876">
        <v>10</v>
      </c>
      <c r="K12876" s="2">
        <f>SalesDetails[[#This Row],[Unit Price]]*SalesDetails[[#This Row],[Qty Sold]]</f>
        <v>2800</v>
      </c>
      <c r="L12876" s="2">
        <f>(SalesDetails[[#This Row],[Unit Price]]-SalesDetails[[#This Row],[Unit Cost]])*SalesDetails[[#This Row],[Qty Sold]]</f>
        <v>2464.2741990782638</v>
      </c>
    </row>
    <row r="12877" spans="1:12" x14ac:dyDescent="0.25">
      <c r="A12877" t="s">
        <v>6596</v>
      </c>
      <c r="B12877" t="str">
        <f>"SC"&amp;LEFT(SalesDetails[[#This Row],[OrderNo]],4)&amp;SalesDetails[[#This Row],[Short State]]</f>
        <v>SC6773DE</v>
      </c>
      <c r="C12877" s="1">
        <v>40934</v>
      </c>
      <c r="D12877" t="s">
        <v>16725</v>
      </c>
      <c r="E12877" t="s">
        <v>16732</v>
      </c>
      <c r="F12877" t="s">
        <v>16751</v>
      </c>
      <c r="G12877" t="s">
        <v>18157</v>
      </c>
      <c r="H12877" s="2">
        <v>64.644939400760549</v>
      </c>
      <c r="I12877" s="2">
        <v>280</v>
      </c>
      <c r="J12877">
        <v>9</v>
      </c>
      <c r="K12877" s="2">
        <f>SalesDetails[[#This Row],[Unit Price]]*SalesDetails[[#This Row],[Qty Sold]]</f>
        <v>2520</v>
      </c>
      <c r="L12877" s="2">
        <f>(SalesDetails[[#This Row],[Unit Price]]-SalesDetails[[#This Row],[Unit Cost]])*SalesDetails[[#This Row],[Qty Sold]]</f>
        <v>1938.195545393155</v>
      </c>
    </row>
    <row r="12878" spans="1:12" x14ac:dyDescent="0.25">
      <c r="A12878" t="s">
        <v>6738</v>
      </c>
      <c r="B12878" t="str">
        <f>"SC"&amp;LEFT(SalesDetails[[#This Row],[OrderNo]],4)&amp;SalesDetails[[#This Row],[Short State]]</f>
        <v>SC6955NA</v>
      </c>
      <c r="C12878" s="1">
        <v>41591</v>
      </c>
      <c r="D12878" t="s">
        <v>16724</v>
      </c>
      <c r="E12878" t="s">
        <v>16731</v>
      </c>
      <c r="F12878" t="s">
        <v>16762</v>
      </c>
      <c r="G12878" t="s">
        <v>18157</v>
      </c>
      <c r="H12878" s="2">
        <v>173.02748181418642</v>
      </c>
      <c r="I12878" s="2">
        <v>280</v>
      </c>
      <c r="J12878">
        <v>16</v>
      </c>
      <c r="K12878" s="2">
        <f>SalesDetails[[#This Row],[Unit Price]]*SalesDetails[[#This Row],[Qty Sold]]</f>
        <v>4480</v>
      </c>
      <c r="L12878" s="2">
        <f>(SalesDetails[[#This Row],[Unit Price]]-SalesDetails[[#This Row],[Unit Cost]])*SalesDetails[[#This Row],[Qty Sold]]</f>
        <v>1711.5602909730173</v>
      </c>
    </row>
    <row r="12879" spans="1:12" x14ac:dyDescent="0.25">
      <c r="A12879" t="s">
        <v>7459</v>
      </c>
      <c r="B12879" t="str">
        <f>"SC"&amp;LEFT(SalesDetails[[#This Row],[OrderNo]],4)&amp;SalesDetails[[#This Row],[Short State]]</f>
        <v>SC8725KW</v>
      </c>
      <c r="C12879" s="1">
        <v>40918</v>
      </c>
      <c r="D12879" t="s">
        <v>16724</v>
      </c>
      <c r="E12879" t="s">
        <v>16734</v>
      </c>
      <c r="F12879" t="s">
        <v>16761</v>
      </c>
      <c r="G12879" t="s">
        <v>18157</v>
      </c>
      <c r="H12879" s="2">
        <v>37.266439315624858</v>
      </c>
      <c r="I12879" s="2">
        <v>280</v>
      </c>
      <c r="J12879">
        <v>27</v>
      </c>
      <c r="K12879" s="2">
        <f>SalesDetails[[#This Row],[Unit Price]]*SalesDetails[[#This Row],[Qty Sold]]</f>
        <v>7560</v>
      </c>
      <c r="L12879" s="2">
        <f>(SalesDetails[[#This Row],[Unit Price]]-SalesDetails[[#This Row],[Unit Cost]])*SalesDetails[[#This Row],[Qty Sold]]</f>
        <v>6553.8061384781286</v>
      </c>
    </row>
    <row r="12880" spans="1:12" x14ac:dyDescent="0.25">
      <c r="A12880" t="s">
        <v>11121</v>
      </c>
      <c r="B12880" t="str">
        <f>"SC"&amp;LEFT(SalesDetails[[#This Row],[OrderNo]],4)&amp;SalesDetails[[#This Row],[Short State]]</f>
        <v>SC1413EB</v>
      </c>
      <c r="C12880" s="1">
        <v>41377</v>
      </c>
      <c r="D12880" t="s">
        <v>16726</v>
      </c>
      <c r="E12880" t="s">
        <v>16736</v>
      </c>
      <c r="F12880" t="s">
        <v>16752</v>
      </c>
      <c r="G12880" t="s">
        <v>18157</v>
      </c>
      <c r="H12880" s="2">
        <v>151.73411032758102</v>
      </c>
      <c r="I12880" s="2">
        <v>280</v>
      </c>
      <c r="J12880">
        <v>10</v>
      </c>
      <c r="K12880" s="2">
        <f>SalesDetails[[#This Row],[Unit Price]]*SalesDetails[[#This Row],[Qty Sold]]</f>
        <v>2800</v>
      </c>
      <c r="L12880" s="2">
        <f>(SalesDetails[[#This Row],[Unit Price]]-SalesDetails[[#This Row],[Unit Cost]])*SalesDetails[[#This Row],[Qty Sold]]</f>
        <v>1282.6588967241898</v>
      </c>
    </row>
    <row r="12881" spans="1:12" x14ac:dyDescent="0.25">
      <c r="A12881" t="s">
        <v>11662</v>
      </c>
      <c r="B12881" t="str">
        <f>"SC"&amp;LEFT(SalesDetails[[#This Row],[OrderNo]],4)&amp;SalesDetails[[#This Row],[Short State]]</f>
        <v>SC1490DE</v>
      </c>
      <c r="C12881" s="1">
        <v>40998</v>
      </c>
      <c r="D12881" t="s">
        <v>16725</v>
      </c>
      <c r="E12881" t="s">
        <v>16736</v>
      </c>
      <c r="F12881" t="s">
        <v>16751</v>
      </c>
      <c r="G12881" t="s">
        <v>18157</v>
      </c>
      <c r="H12881" s="2">
        <v>99.878071727214063</v>
      </c>
      <c r="I12881" s="2">
        <v>280</v>
      </c>
      <c r="J12881">
        <v>20</v>
      </c>
      <c r="K12881" s="2">
        <f>SalesDetails[[#This Row],[Unit Price]]*SalesDetails[[#This Row],[Qty Sold]]</f>
        <v>5600</v>
      </c>
      <c r="L12881" s="2">
        <f>(SalesDetails[[#This Row],[Unit Price]]-SalesDetails[[#This Row],[Unit Cost]])*SalesDetails[[#This Row],[Qty Sold]]</f>
        <v>3602.4385654557186</v>
      </c>
    </row>
    <row r="12882" spans="1:12" x14ac:dyDescent="0.25">
      <c r="A12882" t="s">
        <v>12396</v>
      </c>
      <c r="B12882" t="str">
        <f>"SC"&amp;LEFT(SalesDetails[[#This Row],[OrderNo]],4)&amp;SalesDetails[[#This Row],[Short State]]</f>
        <v>SC1597OG</v>
      </c>
      <c r="C12882" s="1">
        <v>41151</v>
      </c>
      <c r="D12882" t="s">
        <v>16725</v>
      </c>
      <c r="E12882" t="s">
        <v>16730</v>
      </c>
      <c r="F12882" t="s">
        <v>16763</v>
      </c>
      <c r="G12882" t="s">
        <v>18157</v>
      </c>
      <c r="H12882" s="2">
        <v>78.308887752755155</v>
      </c>
      <c r="I12882" s="2">
        <v>280</v>
      </c>
      <c r="J12882">
        <v>9</v>
      </c>
      <c r="K12882" s="2">
        <f>SalesDetails[[#This Row],[Unit Price]]*SalesDetails[[#This Row],[Qty Sold]]</f>
        <v>2520</v>
      </c>
      <c r="L12882" s="2">
        <f>(SalesDetails[[#This Row],[Unit Price]]-SalesDetails[[#This Row],[Unit Cost]])*SalesDetails[[#This Row],[Qty Sold]]</f>
        <v>1815.2200102252036</v>
      </c>
    </row>
    <row r="12883" spans="1:12" x14ac:dyDescent="0.25">
      <c r="A12883" t="s">
        <v>12553</v>
      </c>
      <c r="B12883" t="str">
        <f>"SC"&amp;LEFT(SalesDetails[[#This Row],[OrderNo]],4)&amp;SalesDetails[[#This Row],[Short State]]</f>
        <v>SC1620BO</v>
      </c>
      <c r="C12883" s="1">
        <v>40986</v>
      </c>
      <c r="D12883" t="s">
        <v>16726</v>
      </c>
      <c r="E12883" t="s">
        <v>16736</v>
      </c>
      <c r="F12883" t="s">
        <v>16749</v>
      </c>
      <c r="G12883" t="s">
        <v>18157</v>
      </c>
      <c r="H12883" s="2">
        <v>34.540540203076269</v>
      </c>
      <c r="I12883" s="2">
        <v>280</v>
      </c>
      <c r="J12883">
        <v>10</v>
      </c>
      <c r="K12883" s="2">
        <f>SalesDetails[[#This Row],[Unit Price]]*SalesDetails[[#This Row],[Qty Sold]]</f>
        <v>2800</v>
      </c>
      <c r="L12883" s="2">
        <f>(SalesDetails[[#This Row],[Unit Price]]-SalesDetails[[#This Row],[Unit Cost]])*SalesDetails[[#This Row],[Qty Sold]]</f>
        <v>2454.5945979692374</v>
      </c>
    </row>
    <row r="12884" spans="1:12" x14ac:dyDescent="0.25">
      <c r="A12884" t="s">
        <v>15073</v>
      </c>
      <c r="B12884" t="str">
        <f>"SC"&amp;LEFT(SalesDetails[[#This Row],[OrderNo]],4)&amp;SalesDetails[[#This Row],[Short State]]</f>
        <v>SC1993OG</v>
      </c>
      <c r="C12884" s="1">
        <v>41590</v>
      </c>
      <c r="D12884" t="s">
        <v>16725</v>
      </c>
      <c r="E12884" t="s">
        <v>16731</v>
      </c>
      <c r="F12884" t="s">
        <v>16763</v>
      </c>
      <c r="G12884" t="s">
        <v>18157</v>
      </c>
      <c r="H12884" s="2">
        <v>22.089940304917164</v>
      </c>
      <c r="I12884" s="2">
        <v>280</v>
      </c>
      <c r="J12884">
        <v>8</v>
      </c>
      <c r="K12884" s="2">
        <f>SalesDetails[[#This Row],[Unit Price]]*SalesDetails[[#This Row],[Qty Sold]]</f>
        <v>2240</v>
      </c>
      <c r="L12884" s="2">
        <f>(SalesDetails[[#This Row],[Unit Price]]-SalesDetails[[#This Row],[Unit Cost]])*SalesDetails[[#This Row],[Qty Sold]]</f>
        <v>2063.2804775606628</v>
      </c>
    </row>
    <row r="12885" spans="1:12" x14ac:dyDescent="0.25">
      <c r="A12885" t="s">
        <v>15362</v>
      </c>
      <c r="B12885" t="str">
        <f>"SC"&amp;LEFT(SalesDetails[[#This Row],[OrderNo]],4)&amp;SalesDetails[[#This Row],[Short State]]</f>
        <v>SC2038AN</v>
      </c>
      <c r="C12885" s="1">
        <v>40907</v>
      </c>
      <c r="D12885" t="s">
        <v>16726</v>
      </c>
      <c r="E12885" t="s">
        <v>16732</v>
      </c>
      <c r="F12885" t="s">
        <v>16746</v>
      </c>
      <c r="G12885" t="s">
        <v>18157</v>
      </c>
      <c r="H12885" s="2">
        <v>108.97245107084403</v>
      </c>
      <c r="I12885" s="2">
        <v>280</v>
      </c>
      <c r="J12885">
        <v>9</v>
      </c>
      <c r="K12885" s="2">
        <f>SalesDetails[[#This Row],[Unit Price]]*SalesDetails[[#This Row],[Qty Sold]]</f>
        <v>2520</v>
      </c>
      <c r="L12885" s="2">
        <f>(SalesDetails[[#This Row],[Unit Price]]-SalesDetails[[#This Row],[Unit Cost]])*SalesDetails[[#This Row],[Qty Sold]]</f>
        <v>1539.2479403624036</v>
      </c>
    </row>
    <row r="12886" spans="1:12" x14ac:dyDescent="0.25">
      <c r="A12886" t="s">
        <v>843</v>
      </c>
      <c r="B12886" t="str">
        <f>"SC"&amp;LEFT(SalesDetails[[#This Row],[OrderNo]],4)&amp;SalesDetails[[#This Row],[Short State]]</f>
        <v>SC7253DE</v>
      </c>
      <c r="C12886" s="1">
        <v>41439</v>
      </c>
      <c r="D12886" t="s">
        <v>16726</v>
      </c>
      <c r="E12886" t="s">
        <v>16729</v>
      </c>
      <c r="F12886" t="s">
        <v>16751</v>
      </c>
      <c r="G12886" t="s">
        <v>18158</v>
      </c>
      <c r="H12886" s="2">
        <v>66.526570548683267</v>
      </c>
      <c r="I12886" s="2">
        <v>280</v>
      </c>
      <c r="J12886">
        <v>12</v>
      </c>
      <c r="K12886" s="2">
        <f>SalesDetails[[#This Row],[Unit Price]]*SalesDetails[[#This Row],[Qty Sold]]</f>
        <v>3360</v>
      </c>
      <c r="L12886" s="2">
        <f>(SalesDetails[[#This Row],[Unit Price]]-SalesDetails[[#This Row],[Unit Cost]])*SalesDetails[[#This Row],[Qty Sold]]</f>
        <v>2561.681153415801</v>
      </c>
    </row>
    <row r="12887" spans="1:12" x14ac:dyDescent="0.25">
      <c r="A12887" t="s">
        <v>3400</v>
      </c>
      <c r="B12887" t="str">
        <f>"SC"&amp;LEFT(SalesDetails[[#This Row],[OrderNo]],4)&amp;SalesDetails[[#This Row],[Short State]]</f>
        <v>SC2506AK</v>
      </c>
      <c r="C12887" s="1">
        <v>41598</v>
      </c>
      <c r="D12887" t="s">
        <v>16726</v>
      </c>
      <c r="E12887" t="s">
        <v>16737</v>
      </c>
      <c r="F12887" t="s">
        <v>16745</v>
      </c>
      <c r="G12887" t="s">
        <v>18158</v>
      </c>
      <c r="H12887" s="2">
        <v>142.33989045057771</v>
      </c>
      <c r="I12887" s="2">
        <v>280</v>
      </c>
      <c r="J12887">
        <v>13</v>
      </c>
      <c r="K12887" s="2">
        <f>SalesDetails[[#This Row],[Unit Price]]*SalesDetails[[#This Row],[Qty Sold]]</f>
        <v>3640</v>
      </c>
      <c r="L12887" s="2">
        <f>(SalesDetails[[#This Row],[Unit Price]]-SalesDetails[[#This Row],[Unit Cost]])*SalesDetails[[#This Row],[Qty Sold]]</f>
        <v>1789.5814241424898</v>
      </c>
    </row>
    <row r="12888" spans="1:12" x14ac:dyDescent="0.25">
      <c r="A12888" t="s">
        <v>3721</v>
      </c>
      <c r="B12888" t="str">
        <f>"SC"&amp;LEFT(SalesDetails[[#This Row],[OrderNo]],4)&amp;SalesDetails[[#This Row],[Short State]]</f>
        <v>SC2919BO</v>
      </c>
      <c r="C12888" s="1">
        <v>40999</v>
      </c>
      <c r="D12888" t="s">
        <v>16726</v>
      </c>
      <c r="E12888" t="s">
        <v>16736</v>
      </c>
      <c r="F12888" t="s">
        <v>16749</v>
      </c>
      <c r="G12888" t="s">
        <v>18158</v>
      </c>
      <c r="H12888" s="2">
        <v>50.689698656460131</v>
      </c>
      <c r="I12888" s="2">
        <v>280</v>
      </c>
      <c r="J12888">
        <v>10</v>
      </c>
      <c r="K12888" s="2">
        <f>SalesDetails[[#This Row],[Unit Price]]*SalesDetails[[#This Row],[Qty Sold]]</f>
        <v>2800</v>
      </c>
      <c r="L12888" s="2">
        <f>(SalesDetails[[#This Row],[Unit Price]]-SalesDetails[[#This Row],[Unit Cost]])*SalesDetails[[#This Row],[Qty Sold]]</f>
        <v>2293.1030134353987</v>
      </c>
    </row>
    <row r="12889" spans="1:12" x14ac:dyDescent="0.25">
      <c r="A12889" t="s">
        <v>4462</v>
      </c>
      <c r="B12889" t="str">
        <f>"SC"&amp;LEFT(SalesDetails[[#This Row],[OrderNo]],4)&amp;SalesDetails[[#This Row],[Short State]]</f>
        <v>SC3904ED</v>
      </c>
      <c r="C12889" s="1">
        <v>41008</v>
      </c>
      <c r="D12889" t="s">
        <v>16726</v>
      </c>
      <c r="E12889" t="s">
        <v>16736</v>
      </c>
      <c r="F12889" t="s">
        <v>16753</v>
      </c>
      <c r="G12889" t="s">
        <v>18158</v>
      </c>
      <c r="H12889" s="2">
        <v>38.369789450095972</v>
      </c>
      <c r="I12889" s="2">
        <v>280</v>
      </c>
      <c r="J12889">
        <v>10</v>
      </c>
      <c r="K12889" s="2">
        <f>SalesDetails[[#This Row],[Unit Price]]*SalesDetails[[#This Row],[Qty Sold]]</f>
        <v>2800</v>
      </c>
      <c r="L12889" s="2">
        <f>(SalesDetails[[#This Row],[Unit Price]]-SalesDetails[[#This Row],[Unit Cost]])*SalesDetails[[#This Row],[Qty Sold]]</f>
        <v>2416.3021054990404</v>
      </c>
    </row>
    <row r="12890" spans="1:12" x14ac:dyDescent="0.25">
      <c r="A12890" t="s">
        <v>5671</v>
      </c>
      <c r="B12890" t="str">
        <f>"SC"&amp;LEFT(SalesDetails[[#This Row],[OrderNo]],4)&amp;SalesDetails[[#This Row],[Short State]]</f>
        <v>SC5501KD</v>
      </c>
      <c r="C12890" s="1">
        <v>40916</v>
      </c>
      <c r="D12890" t="s">
        <v>16726</v>
      </c>
      <c r="E12890" t="s">
        <v>16732</v>
      </c>
      <c r="F12890" t="s">
        <v>16739</v>
      </c>
      <c r="G12890" t="s">
        <v>18158</v>
      </c>
      <c r="H12890" s="2">
        <v>201.56842420850586</v>
      </c>
      <c r="I12890" s="2">
        <v>280</v>
      </c>
      <c r="J12890">
        <v>9</v>
      </c>
      <c r="K12890" s="2">
        <f>SalesDetails[[#This Row],[Unit Price]]*SalesDetails[[#This Row],[Qty Sold]]</f>
        <v>2520</v>
      </c>
      <c r="L12890" s="2">
        <f>(SalesDetails[[#This Row],[Unit Price]]-SalesDetails[[#This Row],[Unit Cost]])*SalesDetails[[#This Row],[Qty Sold]]</f>
        <v>705.88418212344732</v>
      </c>
    </row>
    <row r="12891" spans="1:12" x14ac:dyDescent="0.25">
      <c r="A12891" t="s">
        <v>6915</v>
      </c>
      <c r="B12891" t="str">
        <f>"SC"&amp;LEFT(SalesDetails[[#This Row],[OrderNo]],4)&amp;SalesDetails[[#This Row],[Short State]]</f>
        <v>SC7952EB</v>
      </c>
      <c r="C12891" s="1">
        <v>41285</v>
      </c>
      <c r="D12891" t="s">
        <v>16726</v>
      </c>
      <c r="E12891" t="s">
        <v>16732</v>
      </c>
      <c r="F12891" t="s">
        <v>16752</v>
      </c>
      <c r="G12891" t="s">
        <v>18158</v>
      </c>
      <c r="H12891" s="2">
        <v>7.3081519183259029</v>
      </c>
      <c r="I12891" s="2">
        <v>280</v>
      </c>
      <c r="J12891">
        <v>9</v>
      </c>
      <c r="K12891" s="2">
        <f>SalesDetails[[#This Row],[Unit Price]]*SalesDetails[[#This Row],[Qty Sold]]</f>
        <v>2520</v>
      </c>
      <c r="L12891" s="2">
        <f>(SalesDetails[[#This Row],[Unit Price]]-SalesDetails[[#This Row],[Unit Cost]])*SalesDetails[[#This Row],[Qty Sold]]</f>
        <v>2454.2266327350667</v>
      </c>
    </row>
    <row r="12892" spans="1:12" x14ac:dyDescent="0.25">
      <c r="A12892" t="s">
        <v>7912</v>
      </c>
      <c r="B12892" t="str">
        <f>"SC"&amp;LEFT(SalesDetails[[#This Row],[OrderNo]],4)&amp;SalesDetails[[#This Row],[Short State]]</f>
        <v>SC9392EB</v>
      </c>
      <c r="C12892" s="1">
        <v>41501</v>
      </c>
      <c r="D12892" t="s">
        <v>16726</v>
      </c>
      <c r="E12892" t="s">
        <v>16729</v>
      </c>
      <c r="F12892" t="s">
        <v>16752</v>
      </c>
      <c r="G12892" t="s">
        <v>18158</v>
      </c>
      <c r="H12892" s="2">
        <v>99.436389028581971</v>
      </c>
      <c r="I12892" s="2">
        <v>280</v>
      </c>
      <c r="J12892">
        <v>12</v>
      </c>
      <c r="K12892" s="2">
        <f>SalesDetails[[#This Row],[Unit Price]]*SalesDetails[[#This Row],[Qty Sold]]</f>
        <v>3360</v>
      </c>
      <c r="L12892" s="2">
        <f>(SalesDetails[[#This Row],[Unit Price]]-SalesDetails[[#This Row],[Unit Cost]])*SalesDetails[[#This Row],[Qty Sold]]</f>
        <v>2166.7633316570164</v>
      </c>
    </row>
    <row r="12893" spans="1:12" x14ac:dyDescent="0.25">
      <c r="A12893" t="s">
        <v>8954</v>
      </c>
      <c r="B12893" t="str">
        <f>"SC"&amp;LEFT(SalesDetails[[#This Row],[OrderNo]],4)&amp;SalesDetails[[#This Row],[Short State]]</f>
        <v>SC1093DE</v>
      </c>
      <c r="C12893" s="1">
        <v>41491</v>
      </c>
      <c r="D12893" t="s">
        <v>16725</v>
      </c>
      <c r="E12893" t="s">
        <v>16729</v>
      </c>
      <c r="F12893" t="s">
        <v>16751</v>
      </c>
      <c r="G12893" t="s">
        <v>18158</v>
      </c>
      <c r="H12893" s="2">
        <v>205.08359112561186</v>
      </c>
      <c r="I12893" s="2">
        <v>280</v>
      </c>
      <c r="J12893">
        <v>12</v>
      </c>
      <c r="K12893" s="2">
        <f>SalesDetails[[#This Row],[Unit Price]]*SalesDetails[[#This Row],[Qty Sold]]</f>
        <v>3360</v>
      </c>
      <c r="L12893" s="2">
        <f>(SalesDetails[[#This Row],[Unit Price]]-SalesDetails[[#This Row],[Unit Cost]])*SalesDetails[[#This Row],[Qty Sold]]</f>
        <v>898.99690649265767</v>
      </c>
    </row>
    <row r="12894" spans="1:12" x14ac:dyDescent="0.25">
      <c r="A12894" t="s">
        <v>9068</v>
      </c>
      <c r="B12894" t="str">
        <f>"SC"&amp;LEFT(SalesDetails[[#This Row],[OrderNo]],4)&amp;SalesDetails[[#This Row],[Short State]]</f>
        <v>SC1112KW</v>
      </c>
      <c r="C12894" s="1">
        <v>41553</v>
      </c>
      <c r="D12894" t="s">
        <v>16726</v>
      </c>
      <c r="E12894" t="s">
        <v>16738</v>
      </c>
      <c r="F12894" t="s">
        <v>16761</v>
      </c>
      <c r="G12894" t="s">
        <v>18158</v>
      </c>
      <c r="H12894" s="2">
        <v>130.86000907471427</v>
      </c>
      <c r="I12894" s="2">
        <v>280</v>
      </c>
      <c r="J12894">
        <v>13</v>
      </c>
      <c r="K12894" s="2">
        <f>SalesDetails[[#This Row],[Unit Price]]*SalesDetails[[#This Row],[Qty Sold]]</f>
        <v>3640</v>
      </c>
      <c r="L12894" s="2">
        <f>(SalesDetails[[#This Row],[Unit Price]]-SalesDetails[[#This Row],[Unit Cost]])*SalesDetails[[#This Row],[Qty Sold]]</f>
        <v>1938.8198820287146</v>
      </c>
    </row>
    <row r="12895" spans="1:12" x14ac:dyDescent="0.25">
      <c r="A12895" t="s">
        <v>9606</v>
      </c>
      <c r="B12895" t="str">
        <f>"SC"&amp;LEFT(SalesDetails[[#This Row],[OrderNo]],4)&amp;SalesDetails[[#This Row],[Short State]]</f>
        <v>SC1197ZA</v>
      </c>
      <c r="C12895" s="1">
        <v>41446</v>
      </c>
      <c r="D12895" t="s">
        <v>16726</v>
      </c>
      <c r="E12895" t="s">
        <v>16736</v>
      </c>
      <c r="F12895" t="s">
        <v>16769</v>
      </c>
      <c r="G12895" t="s">
        <v>18158</v>
      </c>
      <c r="H12895" s="2">
        <v>23.216888293448658</v>
      </c>
      <c r="I12895" s="2">
        <v>280</v>
      </c>
      <c r="J12895">
        <v>10</v>
      </c>
      <c r="K12895" s="2">
        <f>SalesDetails[[#This Row],[Unit Price]]*SalesDetails[[#This Row],[Qty Sold]]</f>
        <v>2800</v>
      </c>
      <c r="L12895" s="2">
        <f>(SalesDetails[[#This Row],[Unit Price]]-SalesDetails[[#This Row],[Unit Cost]])*SalesDetails[[#This Row],[Qty Sold]]</f>
        <v>2567.8311170655134</v>
      </c>
    </row>
    <row r="12896" spans="1:12" x14ac:dyDescent="0.25">
      <c r="A12896" t="s">
        <v>11354</v>
      </c>
      <c r="B12896" t="str">
        <f>"SC"&amp;LEFT(SalesDetails[[#This Row],[OrderNo]],4)&amp;SalesDetails[[#This Row],[Short State]]</f>
        <v>SC1446ZA</v>
      </c>
      <c r="C12896" s="1">
        <v>41346</v>
      </c>
      <c r="D12896" t="s">
        <v>16726</v>
      </c>
      <c r="E12896" t="s">
        <v>16736</v>
      </c>
      <c r="F12896" t="s">
        <v>16769</v>
      </c>
      <c r="G12896" t="s">
        <v>18158</v>
      </c>
      <c r="H12896" s="2">
        <v>115.41327567032687</v>
      </c>
      <c r="I12896" s="2">
        <v>280</v>
      </c>
      <c r="J12896">
        <v>10</v>
      </c>
      <c r="K12896" s="2">
        <f>SalesDetails[[#This Row],[Unit Price]]*SalesDetails[[#This Row],[Qty Sold]]</f>
        <v>2800</v>
      </c>
      <c r="L12896" s="2">
        <f>(SalesDetails[[#This Row],[Unit Price]]-SalesDetails[[#This Row],[Unit Cost]])*SalesDetails[[#This Row],[Qty Sold]]</f>
        <v>1645.8672432967314</v>
      </c>
    </row>
    <row r="12897" spans="1:12" x14ac:dyDescent="0.25">
      <c r="A12897" t="s">
        <v>12561</v>
      </c>
      <c r="B12897" t="str">
        <f>"SC"&amp;LEFT(SalesDetails[[#This Row],[OrderNo]],4)&amp;SalesDetails[[#This Row],[Short State]]</f>
        <v>SC1621OS</v>
      </c>
      <c r="C12897" s="1">
        <v>41801</v>
      </c>
      <c r="D12897" t="s">
        <v>16726</v>
      </c>
      <c r="E12897" t="s">
        <v>16729</v>
      </c>
      <c r="F12897" t="s">
        <v>16765</v>
      </c>
      <c r="G12897" t="s">
        <v>18158</v>
      </c>
      <c r="H12897" s="2">
        <v>194.83238544222979</v>
      </c>
      <c r="I12897" s="2">
        <v>280</v>
      </c>
      <c r="J12897">
        <v>12</v>
      </c>
      <c r="K12897" s="2">
        <f>SalesDetails[[#This Row],[Unit Price]]*SalesDetails[[#This Row],[Qty Sold]]</f>
        <v>3360</v>
      </c>
      <c r="L12897" s="2">
        <f>(SalesDetails[[#This Row],[Unit Price]]-SalesDetails[[#This Row],[Unit Cost]])*SalesDetails[[#This Row],[Qty Sold]]</f>
        <v>1022.0113746932425</v>
      </c>
    </row>
    <row r="12898" spans="1:12" x14ac:dyDescent="0.25">
      <c r="A12898" t="s">
        <v>14903</v>
      </c>
      <c r="B12898" t="str">
        <f>"SC"&amp;LEFT(SalesDetails[[#This Row],[OrderNo]],4)&amp;SalesDetails[[#This Row],[Short State]]</f>
        <v>SC1968EB</v>
      </c>
      <c r="C12898" s="1">
        <v>41705</v>
      </c>
      <c r="D12898" t="s">
        <v>16726</v>
      </c>
      <c r="E12898" t="s">
        <v>16736</v>
      </c>
      <c r="F12898" t="s">
        <v>16752</v>
      </c>
      <c r="G12898" t="s">
        <v>18158</v>
      </c>
      <c r="H12898" s="2">
        <v>77.386288137528254</v>
      </c>
      <c r="I12898" s="2">
        <v>280</v>
      </c>
      <c r="J12898">
        <v>10</v>
      </c>
      <c r="K12898" s="2">
        <f>SalesDetails[[#This Row],[Unit Price]]*SalesDetails[[#This Row],[Qty Sold]]</f>
        <v>2800</v>
      </c>
      <c r="L12898" s="2">
        <f>(SalesDetails[[#This Row],[Unit Price]]-SalesDetails[[#This Row],[Unit Cost]])*SalesDetails[[#This Row],[Qty Sold]]</f>
        <v>2026.1371186247175</v>
      </c>
    </row>
    <row r="12899" spans="1:12" x14ac:dyDescent="0.25">
      <c r="A12899" t="s">
        <v>15518</v>
      </c>
      <c r="B12899" t="str">
        <f>"SC"&amp;LEFT(SalesDetails[[#This Row],[OrderNo]],4)&amp;SalesDetails[[#This Row],[Short State]]</f>
        <v>SC2062ZA</v>
      </c>
      <c r="C12899" s="1">
        <v>41355</v>
      </c>
      <c r="D12899" t="s">
        <v>16726</v>
      </c>
      <c r="E12899" t="s">
        <v>16736</v>
      </c>
      <c r="F12899" t="s">
        <v>16769</v>
      </c>
      <c r="G12899" t="s">
        <v>18158</v>
      </c>
      <c r="H12899" s="2">
        <v>10.599941700684509</v>
      </c>
      <c r="I12899" s="2">
        <v>280</v>
      </c>
      <c r="J12899">
        <v>10</v>
      </c>
      <c r="K12899" s="2">
        <f>SalesDetails[[#This Row],[Unit Price]]*SalesDetails[[#This Row],[Qty Sold]]</f>
        <v>2800</v>
      </c>
      <c r="L12899" s="2">
        <f>(SalesDetails[[#This Row],[Unit Price]]-SalesDetails[[#This Row],[Unit Cost]])*SalesDetails[[#This Row],[Qty Sold]]</f>
        <v>2694.0005829931551</v>
      </c>
    </row>
    <row r="12900" spans="1:12" x14ac:dyDescent="0.25">
      <c r="A12900" t="s">
        <v>16499</v>
      </c>
      <c r="B12900" t="str">
        <f>"SC"&amp;LEFT(SalesDetails[[#This Row],[OrderNo]],4)&amp;SalesDetails[[#This Row],[Short State]]</f>
        <v>SC2202EB</v>
      </c>
      <c r="C12900" s="1">
        <v>40979</v>
      </c>
      <c r="D12900" t="s">
        <v>16726</v>
      </c>
      <c r="E12900" t="s">
        <v>16736</v>
      </c>
      <c r="F12900" t="s">
        <v>16752</v>
      </c>
      <c r="G12900" t="s">
        <v>18158</v>
      </c>
      <c r="H12900" s="2">
        <v>239.7403764890233</v>
      </c>
      <c r="I12900" s="2">
        <v>280</v>
      </c>
      <c r="J12900">
        <v>10</v>
      </c>
      <c r="K12900" s="2">
        <f>SalesDetails[[#This Row],[Unit Price]]*SalesDetails[[#This Row],[Qty Sold]]</f>
        <v>2800</v>
      </c>
      <c r="L12900" s="2">
        <f>(SalesDetails[[#This Row],[Unit Price]]-SalesDetails[[#This Row],[Unit Cost]])*SalesDetails[[#This Row],[Qty Sold]]</f>
        <v>402.59623510976695</v>
      </c>
    </row>
    <row r="12901" spans="1:12" x14ac:dyDescent="0.25">
      <c r="A12901" t="s">
        <v>16612</v>
      </c>
      <c r="B12901" t="str">
        <f>"SC"&amp;LEFT(SalesDetails[[#This Row],[OrderNo]],4)&amp;SalesDetails[[#This Row],[Short State]]</f>
        <v>SC2219AN</v>
      </c>
      <c r="C12901" s="1">
        <v>40931</v>
      </c>
      <c r="D12901" t="s">
        <v>16726</v>
      </c>
      <c r="E12901" t="s">
        <v>16734</v>
      </c>
      <c r="F12901" t="s">
        <v>16746</v>
      </c>
      <c r="G12901" t="s">
        <v>18158</v>
      </c>
      <c r="H12901" s="2">
        <v>231.97427799828225</v>
      </c>
      <c r="I12901" s="2">
        <v>280</v>
      </c>
      <c r="J12901">
        <v>9</v>
      </c>
      <c r="K12901" s="2">
        <f>SalesDetails[[#This Row],[Unit Price]]*SalesDetails[[#This Row],[Qty Sold]]</f>
        <v>2520</v>
      </c>
      <c r="L12901" s="2">
        <f>(SalesDetails[[#This Row],[Unit Price]]-SalesDetails[[#This Row],[Unit Cost]])*SalesDetails[[#This Row],[Qty Sold]]</f>
        <v>432.23149801545981</v>
      </c>
    </row>
    <row r="12902" spans="1:12" x14ac:dyDescent="0.25">
      <c r="A12902" t="s">
        <v>480</v>
      </c>
      <c r="B12902" t="str">
        <f>"SC"&amp;LEFT(SalesDetails[[#This Row],[OrderNo]],4)&amp;SalesDetails[[#This Row],[Short State]]</f>
        <v>SC7013AN</v>
      </c>
      <c r="C12902" s="1">
        <v>41868</v>
      </c>
      <c r="D12902" t="s">
        <v>16726</v>
      </c>
      <c r="E12902" t="s">
        <v>16729</v>
      </c>
      <c r="F12902" t="s">
        <v>16746</v>
      </c>
      <c r="G12902" t="s">
        <v>18159</v>
      </c>
      <c r="H12902" s="2">
        <v>196.23893954660281</v>
      </c>
      <c r="I12902" s="2">
        <v>299</v>
      </c>
      <c r="J12902">
        <v>12</v>
      </c>
      <c r="K12902" s="2">
        <f>SalesDetails[[#This Row],[Unit Price]]*SalesDetails[[#This Row],[Qty Sold]]</f>
        <v>3588</v>
      </c>
      <c r="L12902" s="2">
        <f>(SalesDetails[[#This Row],[Unit Price]]-SalesDetails[[#This Row],[Unit Cost]])*SalesDetails[[#This Row],[Qty Sold]]</f>
        <v>1233.1327254407663</v>
      </c>
    </row>
    <row r="12903" spans="1:12" x14ac:dyDescent="0.25">
      <c r="A12903" t="s">
        <v>7117</v>
      </c>
      <c r="B12903" t="str">
        <f>"SC"&amp;LEFT(SalesDetails[[#This Row],[OrderNo]],4)&amp;SalesDetails[[#This Row],[Short State]]</f>
        <v>SC8223KW</v>
      </c>
      <c r="C12903" s="1">
        <v>41308</v>
      </c>
      <c r="D12903" t="s">
        <v>16726</v>
      </c>
      <c r="E12903" t="s">
        <v>16735</v>
      </c>
      <c r="F12903" t="s">
        <v>16761</v>
      </c>
      <c r="G12903" t="s">
        <v>18159</v>
      </c>
      <c r="H12903" s="2">
        <v>244.96355262206012</v>
      </c>
      <c r="I12903" s="2">
        <v>299</v>
      </c>
      <c r="J12903">
        <v>12</v>
      </c>
      <c r="K12903" s="2">
        <f>SalesDetails[[#This Row],[Unit Price]]*SalesDetails[[#This Row],[Qty Sold]]</f>
        <v>3588</v>
      </c>
      <c r="L12903" s="2">
        <f>(SalesDetails[[#This Row],[Unit Price]]-SalesDetails[[#This Row],[Unit Cost]])*SalesDetails[[#This Row],[Qty Sold]]</f>
        <v>648.43736853527855</v>
      </c>
    </row>
    <row r="12904" spans="1:12" x14ac:dyDescent="0.25">
      <c r="A12904" t="s">
        <v>12660</v>
      </c>
      <c r="B12904" t="str">
        <f>"SC"&amp;LEFT(SalesDetails[[#This Row],[OrderNo]],4)&amp;SalesDetails[[#This Row],[Short State]]</f>
        <v>SC1636OG</v>
      </c>
      <c r="C12904" s="1">
        <v>41603</v>
      </c>
      <c r="D12904" t="s">
        <v>16726</v>
      </c>
      <c r="E12904" t="s">
        <v>16731</v>
      </c>
      <c r="F12904" t="s">
        <v>16763</v>
      </c>
      <c r="G12904" t="s">
        <v>18159</v>
      </c>
      <c r="H12904" s="2">
        <v>197.62196011591047</v>
      </c>
      <c r="I12904" s="2">
        <v>299</v>
      </c>
      <c r="J12904">
        <v>8</v>
      </c>
      <c r="K12904" s="2">
        <f>SalesDetails[[#This Row],[Unit Price]]*SalesDetails[[#This Row],[Qty Sold]]</f>
        <v>2392</v>
      </c>
      <c r="L12904" s="2">
        <f>(SalesDetails[[#This Row],[Unit Price]]-SalesDetails[[#This Row],[Unit Cost]])*SalesDetails[[#This Row],[Qty Sold]]</f>
        <v>811.02431907271625</v>
      </c>
    </row>
    <row r="12905" spans="1:12" x14ac:dyDescent="0.25">
      <c r="A12905" t="s">
        <v>16140</v>
      </c>
      <c r="B12905" t="str">
        <f>"SC"&amp;LEFT(SalesDetails[[#This Row],[OrderNo]],4)&amp;SalesDetails[[#This Row],[Short State]]</f>
        <v>SC2149EB</v>
      </c>
      <c r="C12905" s="1">
        <v>41798</v>
      </c>
      <c r="D12905" t="s">
        <v>16723</v>
      </c>
      <c r="E12905" t="s">
        <v>16729</v>
      </c>
      <c r="F12905" t="s">
        <v>16752</v>
      </c>
      <c r="G12905" t="s">
        <v>18159</v>
      </c>
      <c r="H12905" s="2">
        <v>49.892342903050476</v>
      </c>
      <c r="I12905" s="2">
        <v>299</v>
      </c>
      <c r="J12905">
        <v>48</v>
      </c>
      <c r="K12905" s="2">
        <f>SalesDetails[[#This Row],[Unit Price]]*SalesDetails[[#This Row],[Qty Sold]]</f>
        <v>14352</v>
      </c>
      <c r="L12905" s="2">
        <f>(SalesDetails[[#This Row],[Unit Price]]-SalesDetails[[#This Row],[Unit Cost]])*SalesDetails[[#This Row],[Qty Sold]]</f>
        <v>11957.167540653578</v>
      </c>
    </row>
    <row r="12906" spans="1:12" x14ac:dyDescent="0.25">
      <c r="A12906" t="s">
        <v>8352</v>
      </c>
      <c r="B12906" t="str">
        <f>"SC"&amp;LEFT(SalesDetails[[#This Row],[OrderNo]],4)&amp;SalesDetails[[#This Row],[Short State]]</f>
        <v>SC1005KW</v>
      </c>
      <c r="C12906" s="1">
        <v>41850</v>
      </c>
      <c r="D12906" t="s">
        <v>16724</v>
      </c>
      <c r="E12906" t="s">
        <v>16736</v>
      </c>
      <c r="F12906" t="s">
        <v>16761</v>
      </c>
      <c r="G12906" t="s">
        <v>18160</v>
      </c>
      <c r="H12906" s="2">
        <v>155.28352909113383</v>
      </c>
      <c r="I12906" s="2">
        <v>299</v>
      </c>
      <c r="J12906">
        <v>10</v>
      </c>
      <c r="K12906" s="2">
        <f>SalesDetails[[#This Row],[Unit Price]]*SalesDetails[[#This Row],[Qty Sold]]</f>
        <v>2990</v>
      </c>
      <c r="L12906" s="2">
        <f>(SalesDetails[[#This Row],[Unit Price]]-SalesDetails[[#This Row],[Unit Cost]])*SalesDetails[[#This Row],[Qty Sold]]</f>
        <v>1437.1647090886618</v>
      </c>
    </row>
    <row r="12907" spans="1:12" x14ac:dyDescent="0.25">
      <c r="A12907" t="s">
        <v>15968</v>
      </c>
      <c r="B12907" t="str">
        <f>"SC"&amp;LEFT(SalesDetails[[#This Row],[OrderNo]],4)&amp;SalesDetails[[#This Row],[Short State]]</f>
        <v>SC2125ED</v>
      </c>
      <c r="C12907" s="1">
        <v>41590</v>
      </c>
      <c r="D12907" t="s">
        <v>16726</v>
      </c>
      <c r="E12907" t="s">
        <v>16737</v>
      </c>
      <c r="F12907" t="s">
        <v>16753</v>
      </c>
      <c r="G12907" t="s">
        <v>18160</v>
      </c>
      <c r="H12907" s="2">
        <v>88.355092512818317</v>
      </c>
      <c r="I12907" s="2">
        <v>299</v>
      </c>
      <c r="J12907">
        <v>13</v>
      </c>
      <c r="K12907" s="2">
        <f>SalesDetails[[#This Row],[Unit Price]]*SalesDetails[[#This Row],[Qty Sold]]</f>
        <v>3887</v>
      </c>
      <c r="L12907" s="2">
        <f>(SalesDetails[[#This Row],[Unit Price]]-SalesDetails[[#This Row],[Unit Cost]])*SalesDetails[[#This Row],[Qty Sold]]</f>
        <v>2738.3837973333621</v>
      </c>
    </row>
    <row r="12908" spans="1:12" x14ac:dyDescent="0.25">
      <c r="A12908" t="s">
        <v>5183</v>
      </c>
      <c r="B12908" t="str">
        <f>"SC"&amp;LEFT(SalesDetails[[#This Row],[OrderNo]],4)&amp;SalesDetails[[#This Row],[Short State]]</f>
        <v>SC4840OG</v>
      </c>
      <c r="C12908" s="1">
        <v>41809</v>
      </c>
      <c r="D12908" t="s">
        <v>16726</v>
      </c>
      <c r="E12908" t="s">
        <v>16736</v>
      </c>
      <c r="F12908" t="s">
        <v>16763</v>
      </c>
      <c r="G12908" t="s">
        <v>18161</v>
      </c>
      <c r="H12908" s="2">
        <v>31.087030760841085</v>
      </c>
      <c r="I12908" s="2">
        <v>299</v>
      </c>
      <c r="J12908">
        <v>10</v>
      </c>
      <c r="K12908" s="2">
        <f>SalesDetails[[#This Row],[Unit Price]]*SalesDetails[[#This Row],[Qty Sold]]</f>
        <v>2990</v>
      </c>
      <c r="L12908" s="2">
        <f>(SalesDetails[[#This Row],[Unit Price]]-SalesDetails[[#This Row],[Unit Cost]])*SalesDetails[[#This Row],[Qty Sold]]</f>
        <v>2679.1296923915893</v>
      </c>
    </row>
    <row r="12909" spans="1:12" x14ac:dyDescent="0.25">
      <c r="A12909" t="s">
        <v>13950</v>
      </c>
      <c r="B12909" t="str">
        <f>"SC"&amp;LEFT(SalesDetails[[#This Row],[OrderNo]],4)&amp;SalesDetails[[#This Row],[Short State]]</f>
        <v>SC1828KW</v>
      </c>
      <c r="C12909" s="1">
        <v>41926</v>
      </c>
      <c r="D12909" t="s">
        <v>16725</v>
      </c>
      <c r="E12909" t="s">
        <v>16738</v>
      </c>
      <c r="F12909" t="s">
        <v>16761</v>
      </c>
      <c r="G12909" t="s">
        <v>18161</v>
      </c>
      <c r="H12909" s="2">
        <v>138.63902865375704</v>
      </c>
      <c r="I12909" s="2">
        <v>299</v>
      </c>
      <c r="J12909">
        <v>13</v>
      </c>
      <c r="K12909" s="2">
        <f>SalesDetails[[#This Row],[Unit Price]]*SalesDetails[[#This Row],[Qty Sold]]</f>
        <v>3887</v>
      </c>
      <c r="L12909" s="2">
        <f>(SalesDetails[[#This Row],[Unit Price]]-SalesDetails[[#This Row],[Unit Cost]])*SalesDetails[[#This Row],[Qty Sold]]</f>
        <v>2084.6926275011583</v>
      </c>
    </row>
    <row r="12910" spans="1:12" x14ac:dyDescent="0.25">
      <c r="A12910" t="s">
        <v>5746</v>
      </c>
      <c r="B12910" t="str">
        <f>"SC"&amp;LEFT(SalesDetails[[#This Row],[OrderNo]],4)&amp;SalesDetails[[#This Row],[Short State]]</f>
        <v>SC5600ED</v>
      </c>
      <c r="C12910" s="1">
        <v>40980</v>
      </c>
      <c r="D12910" t="s">
        <v>16726</v>
      </c>
      <c r="E12910" t="s">
        <v>16736</v>
      </c>
      <c r="F12910" t="s">
        <v>16753</v>
      </c>
      <c r="G12910" t="s">
        <v>18162</v>
      </c>
      <c r="H12910" s="2">
        <v>41.661854136205612</v>
      </c>
      <c r="I12910" s="2">
        <v>398</v>
      </c>
      <c r="J12910">
        <v>10</v>
      </c>
      <c r="K12910" s="2">
        <f>SalesDetails[[#This Row],[Unit Price]]*SalesDetails[[#This Row],[Qty Sold]]</f>
        <v>3980</v>
      </c>
      <c r="L12910" s="2">
        <f>(SalesDetails[[#This Row],[Unit Price]]-SalesDetails[[#This Row],[Unit Cost]])*SalesDetails[[#This Row],[Qty Sold]]</f>
        <v>3563.381458637944</v>
      </c>
    </row>
    <row r="12911" spans="1:12" x14ac:dyDescent="0.25">
      <c r="A12911" t="s">
        <v>9225</v>
      </c>
      <c r="B12911" t="str">
        <f>"SC"&amp;LEFT(SalesDetails[[#This Row],[OrderNo]],4)&amp;SalesDetails[[#This Row],[Short State]]</f>
        <v>SC1135EB</v>
      </c>
      <c r="C12911" s="1">
        <v>41150</v>
      </c>
      <c r="D12911" t="s">
        <v>16726</v>
      </c>
      <c r="E12911" t="s">
        <v>16729</v>
      </c>
      <c r="F12911" t="s">
        <v>16752</v>
      </c>
      <c r="G12911" t="s">
        <v>18162</v>
      </c>
      <c r="H12911" s="2">
        <v>174.35207009410462</v>
      </c>
      <c r="I12911" s="2">
        <v>398</v>
      </c>
      <c r="J12911">
        <v>12</v>
      </c>
      <c r="K12911" s="2">
        <f>SalesDetails[[#This Row],[Unit Price]]*SalesDetails[[#This Row],[Qty Sold]]</f>
        <v>4776</v>
      </c>
      <c r="L12911" s="2">
        <f>(SalesDetails[[#This Row],[Unit Price]]-SalesDetails[[#This Row],[Unit Cost]])*SalesDetails[[#This Row],[Qty Sold]]</f>
        <v>2683.7751588707447</v>
      </c>
    </row>
    <row r="12912" spans="1:12" x14ac:dyDescent="0.25">
      <c r="A12912" t="s">
        <v>11420</v>
      </c>
      <c r="B12912" t="str">
        <f>"SC"&amp;LEFT(SalesDetails[[#This Row],[OrderNo]],4)&amp;SalesDetails[[#This Row],[Short State]]</f>
        <v>SC1455AK</v>
      </c>
      <c r="C12912" s="1">
        <v>41679</v>
      </c>
      <c r="D12912" t="s">
        <v>16726</v>
      </c>
      <c r="E12912" t="s">
        <v>16732</v>
      </c>
      <c r="F12912" t="s">
        <v>16745</v>
      </c>
      <c r="G12912" t="s">
        <v>18162</v>
      </c>
      <c r="H12912" s="2">
        <v>69.766001344134594</v>
      </c>
      <c r="I12912" s="2">
        <v>398</v>
      </c>
      <c r="J12912">
        <v>9</v>
      </c>
      <c r="K12912" s="2">
        <f>SalesDetails[[#This Row],[Unit Price]]*SalesDetails[[#This Row],[Qty Sold]]</f>
        <v>3582</v>
      </c>
      <c r="L12912" s="2">
        <f>(SalesDetails[[#This Row],[Unit Price]]-SalesDetails[[#This Row],[Unit Cost]])*SalesDetails[[#This Row],[Qty Sold]]</f>
        <v>2954.1059879027889</v>
      </c>
    </row>
    <row r="12913" spans="1:12" x14ac:dyDescent="0.25">
      <c r="A12913" t="s">
        <v>11904</v>
      </c>
      <c r="B12913" t="str">
        <f>"SC"&amp;LEFT(SalesDetails[[#This Row],[OrderNo]],4)&amp;SalesDetails[[#This Row],[Short State]]</f>
        <v>SC1524NA</v>
      </c>
      <c r="C12913" s="1">
        <v>41368</v>
      </c>
      <c r="D12913" t="s">
        <v>16724</v>
      </c>
      <c r="E12913" t="s">
        <v>16735</v>
      </c>
      <c r="F12913" t="s">
        <v>16762</v>
      </c>
      <c r="G12913" t="s">
        <v>18162</v>
      </c>
      <c r="H12913" s="2">
        <v>11.347835515040847</v>
      </c>
      <c r="I12913" s="2">
        <v>398</v>
      </c>
      <c r="J12913">
        <v>24</v>
      </c>
      <c r="K12913" s="2">
        <f>SalesDetails[[#This Row],[Unit Price]]*SalesDetails[[#This Row],[Qty Sold]]</f>
        <v>9552</v>
      </c>
      <c r="L12913" s="2">
        <f>(SalesDetails[[#This Row],[Unit Price]]-SalesDetails[[#This Row],[Unit Cost]])*SalesDetails[[#This Row],[Qty Sold]]</f>
        <v>9279.6519476390204</v>
      </c>
    </row>
    <row r="12914" spans="1:12" x14ac:dyDescent="0.25">
      <c r="A12914" t="s">
        <v>14567</v>
      </c>
      <c r="B12914" t="str">
        <f>"SC"&amp;LEFT(SalesDetails[[#This Row],[OrderNo]],4)&amp;SalesDetails[[#This Row],[Short State]]</f>
        <v>SC1916ED</v>
      </c>
      <c r="C12914" s="1">
        <v>41653</v>
      </c>
      <c r="D12914" t="s">
        <v>16726</v>
      </c>
      <c r="E12914" t="s">
        <v>16732</v>
      </c>
      <c r="F12914" t="s">
        <v>16753</v>
      </c>
      <c r="G12914" t="s">
        <v>18162</v>
      </c>
      <c r="H12914" s="2">
        <v>202.09784287534015</v>
      </c>
      <c r="I12914" s="2">
        <v>398</v>
      </c>
      <c r="J12914">
        <v>9</v>
      </c>
      <c r="K12914" s="2">
        <f>SalesDetails[[#This Row],[Unit Price]]*SalesDetails[[#This Row],[Qty Sold]]</f>
        <v>3582</v>
      </c>
      <c r="L12914" s="2">
        <f>(SalesDetails[[#This Row],[Unit Price]]-SalesDetails[[#This Row],[Unit Cost]])*SalesDetails[[#This Row],[Qty Sold]]</f>
        <v>1763.1194141219387</v>
      </c>
    </row>
    <row r="12915" spans="1:12" x14ac:dyDescent="0.25">
      <c r="A12915" t="s">
        <v>16075</v>
      </c>
      <c r="B12915" t="str">
        <f>"SC"&amp;LEFT(SalesDetails[[#This Row],[OrderNo]],4)&amp;SalesDetails[[#This Row],[Short State]]</f>
        <v>SC2140KW</v>
      </c>
      <c r="C12915" s="1">
        <v>41215</v>
      </c>
      <c r="D12915" t="s">
        <v>16725</v>
      </c>
      <c r="E12915" t="s">
        <v>16738</v>
      </c>
      <c r="F12915" t="s">
        <v>16761</v>
      </c>
      <c r="G12915" t="s">
        <v>18162</v>
      </c>
      <c r="H12915" s="2">
        <v>153.57565851693209</v>
      </c>
      <c r="I12915" s="2">
        <v>398</v>
      </c>
      <c r="J12915">
        <v>13</v>
      </c>
      <c r="K12915" s="2">
        <f>SalesDetails[[#This Row],[Unit Price]]*SalesDetails[[#This Row],[Qty Sold]]</f>
        <v>5174</v>
      </c>
      <c r="L12915" s="2">
        <f>(SalesDetails[[#This Row],[Unit Price]]-SalesDetails[[#This Row],[Unit Cost]])*SalesDetails[[#This Row],[Qty Sold]]</f>
        <v>3177.5164392798829</v>
      </c>
    </row>
    <row r="12916" spans="1:12" x14ac:dyDescent="0.25">
      <c r="A12916" t="s">
        <v>2171</v>
      </c>
      <c r="B12916" t="str">
        <f>"SC"&amp;LEFT(SalesDetails[[#This Row],[OrderNo]],4)&amp;SalesDetails[[#This Row],[Short State]]</f>
        <v>SC282ED</v>
      </c>
      <c r="C12916" s="1">
        <v>41023</v>
      </c>
      <c r="D12916" t="s">
        <v>16726</v>
      </c>
      <c r="E12916" t="s">
        <v>16736</v>
      </c>
      <c r="F12916" t="s">
        <v>16753</v>
      </c>
      <c r="G12916" t="s">
        <v>18163</v>
      </c>
      <c r="H12916" s="2">
        <v>36.746554669117494</v>
      </c>
      <c r="I12916" s="2">
        <v>398</v>
      </c>
      <c r="J12916">
        <v>10</v>
      </c>
      <c r="K12916" s="2">
        <f>SalesDetails[[#This Row],[Unit Price]]*SalesDetails[[#This Row],[Qty Sold]]</f>
        <v>3980</v>
      </c>
      <c r="L12916" s="2">
        <f>(SalesDetails[[#This Row],[Unit Price]]-SalesDetails[[#This Row],[Unit Cost]])*SalesDetails[[#This Row],[Qty Sold]]</f>
        <v>3612.5344533088255</v>
      </c>
    </row>
    <row r="12917" spans="1:12" x14ac:dyDescent="0.25">
      <c r="A12917" t="s">
        <v>2173</v>
      </c>
      <c r="B12917" t="str">
        <f>"SC"&amp;LEFT(SalesDetails[[#This Row],[OrderNo]],4)&amp;SalesDetails[[#This Row],[Short State]]</f>
        <v>SC836FC</v>
      </c>
      <c r="C12917" s="1">
        <v>41190</v>
      </c>
      <c r="D12917" t="s">
        <v>16726</v>
      </c>
      <c r="E12917" t="s">
        <v>16737</v>
      </c>
      <c r="F12917" t="s">
        <v>16756</v>
      </c>
      <c r="G12917" t="s">
        <v>18163</v>
      </c>
      <c r="H12917" s="2">
        <v>1.8596963663145341</v>
      </c>
      <c r="I12917" s="2">
        <v>398</v>
      </c>
      <c r="J12917">
        <v>13</v>
      </c>
      <c r="K12917" s="2">
        <f>SalesDetails[[#This Row],[Unit Price]]*SalesDetails[[#This Row],[Qty Sold]]</f>
        <v>5174</v>
      </c>
      <c r="L12917" s="2">
        <f>(SalesDetails[[#This Row],[Unit Price]]-SalesDetails[[#This Row],[Unit Cost]])*SalesDetails[[#This Row],[Qty Sold]]</f>
        <v>5149.8239472379109</v>
      </c>
    </row>
    <row r="12918" spans="1:12" x14ac:dyDescent="0.25">
      <c r="A12918" t="s">
        <v>2174</v>
      </c>
      <c r="B12918" t="str">
        <f>"SC"&amp;LEFT(SalesDetails[[#This Row],[OrderNo]],4)&amp;SalesDetails[[#This Row],[Short State]]</f>
        <v>SC1689AD</v>
      </c>
      <c r="C12918" s="1">
        <v>41224</v>
      </c>
      <c r="D12918" t="s">
        <v>16726</v>
      </c>
      <c r="E12918" t="s">
        <v>16731</v>
      </c>
      <c r="F12918" t="s">
        <v>16744</v>
      </c>
      <c r="G12918" t="s">
        <v>18163</v>
      </c>
      <c r="H12918" s="2">
        <v>232.14436835741878</v>
      </c>
      <c r="I12918" s="2">
        <v>398</v>
      </c>
      <c r="J12918">
        <v>8</v>
      </c>
      <c r="K12918" s="2">
        <f>SalesDetails[[#This Row],[Unit Price]]*SalesDetails[[#This Row],[Qty Sold]]</f>
        <v>3184</v>
      </c>
      <c r="L12918" s="2">
        <f>(SalesDetails[[#This Row],[Unit Price]]-SalesDetails[[#This Row],[Unit Cost]])*SalesDetails[[#This Row],[Qty Sold]]</f>
        <v>1326.8450531406497</v>
      </c>
    </row>
    <row r="12919" spans="1:12" x14ac:dyDescent="0.25">
      <c r="A12919" t="s">
        <v>3138</v>
      </c>
      <c r="B12919" t="str">
        <f>"SC"&amp;LEFT(SalesDetails[[#This Row],[OrderNo]],4)&amp;SalesDetails[[#This Row],[Short State]]</f>
        <v>SC2198EB</v>
      </c>
      <c r="C12919" s="1">
        <v>41110</v>
      </c>
      <c r="D12919" t="s">
        <v>16726</v>
      </c>
      <c r="E12919" t="s">
        <v>16729</v>
      </c>
      <c r="F12919" t="s">
        <v>16752</v>
      </c>
      <c r="G12919" t="s">
        <v>18163</v>
      </c>
      <c r="H12919" s="2">
        <v>244.6791935023054</v>
      </c>
      <c r="I12919" s="2">
        <v>398</v>
      </c>
      <c r="J12919">
        <v>12</v>
      </c>
      <c r="K12919" s="2">
        <f>SalesDetails[[#This Row],[Unit Price]]*SalesDetails[[#This Row],[Qty Sold]]</f>
        <v>4776</v>
      </c>
      <c r="L12919" s="2">
        <f>(SalesDetails[[#This Row],[Unit Price]]-SalesDetails[[#This Row],[Unit Cost]])*SalesDetails[[#This Row],[Qty Sold]]</f>
        <v>1839.8496779723353</v>
      </c>
    </row>
    <row r="12920" spans="1:12" x14ac:dyDescent="0.25">
      <c r="A12920" t="s">
        <v>9957</v>
      </c>
      <c r="B12920" t="str">
        <f>"SC"&amp;LEFT(SalesDetails[[#This Row],[OrderNo]],4)&amp;SalesDetails[[#This Row],[Short State]]</f>
        <v>SC1247KD</v>
      </c>
      <c r="C12920" s="1">
        <v>41054</v>
      </c>
      <c r="D12920" t="s">
        <v>16726</v>
      </c>
      <c r="E12920" t="s">
        <v>16736</v>
      </c>
      <c r="F12920" t="s">
        <v>16739</v>
      </c>
      <c r="G12920" t="s">
        <v>18163</v>
      </c>
      <c r="H12920" s="2">
        <v>9.7779612487971974</v>
      </c>
      <c r="I12920" s="2">
        <v>398</v>
      </c>
      <c r="J12920">
        <v>10</v>
      </c>
      <c r="K12920" s="2">
        <f>SalesDetails[[#This Row],[Unit Price]]*SalesDetails[[#This Row],[Qty Sold]]</f>
        <v>3980</v>
      </c>
      <c r="L12920" s="2">
        <f>(SalesDetails[[#This Row],[Unit Price]]-SalesDetails[[#This Row],[Unit Cost]])*SalesDetails[[#This Row],[Qty Sold]]</f>
        <v>3882.2203875120285</v>
      </c>
    </row>
    <row r="12921" spans="1:12" x14ac:dyDescent="0.25">
      <c r="A12921" t="s">
        <v>10385</v>
      </c>
      <c r="B12921" t="str">
        <f>"SC"&amp;LEFT(SalesDetails[[#This Row],[OrderNo]],4)&amp;SalesDetails[[#This Row],[Short State]]</f>
        <v>SC1309EB</v>
      </c>
      <c r="C12921" s="1">
        <v>41200</v>
      </c>
      <c r="D12921" t="s">
        <v>16726</v>
      </c>
      <c r="E12921" t="s">
        <v>16737</v>
      </c>
      <c r="F12921" t="s">
        <v>16752</v>
      </c>
      <c r="G12921" t="s">
        <v>18163</v>
      </c>
      <c r="H12921" s="2">
        <v>49.806036300480336</v>
      </c>
      <c r="I12921" s="2">
        <v>398</v>
      </c>
      <c r="J12921">
        <v>13</v>
      </c>
      <c r="K12921" s="2">
        <f>SalesDetails[[#This Row],[Unit Price]]*SalesDetails[[#This Row],[Qty Sold]]</f>
        <v>5174</v>
      </c>
      <c r="L12921" s="2">
        <f>(SalesDetails[[#This Row],[Unit Price]]-SalesDetails[[#This Row],[Unit Cost]])*SalesDetails[[#This Row],[Qty Sold]]</f>
        <v>4526.5215280937555</v>
      </c>
    </row>
    <row r="12922" spans="1:12" x14ac:dyDescent="0.25">
      <c r="A12922" t="s">
        <v>11096</v>
      </c>
      <c r="B12922" t="str">
        <f>"SC"&amp;LEFT(SalesDetails[[#This Row],[OrderNo]],4)&amp;SalesDetails[[#This Row],[Short State]]</f>
        <v>SC1410KE</v>
      </c>
      <c r="C12922" s="1">
        <v>41110</v>
      </c>
      <c r="D12922" t="s">
        <v>16726</v>
      </c>
      <c r="E12922" t="s">
        <v>16736</v>
      </c>
      <c r="F12922" t="s">
        <v>16759</v>
      </c>
      <c r="G12922" t="s">
        <v>18163</v>
      </c>
      <c r="H12922" s="2">
        <v>131.25650816644296</v>
      </c>
      <c r="I12922" s="2">
        <v>398</v>
      </c>
      <c r="J12922">
        <v>10</v>
      </c>
      <c r="K12922" s="2">
        <f>SalesDetails[[#This Row],[Unit Price]]*SalesDetails[[#This Row],[Qty Sold]]</f>
        <v>3980</v>
      </c>
      <c r="L12922" s="2">
        <f>(SalesDetails[[#This Row],[Unit Price]]-SalesDetails[[#This Row],[Unit Cost]])*SalesDetails[[#This Row],[Qty Sold]]</f>
        <v>2667.4349183355707</v>
      </c>
    </row>
    <row r="12923" spans="1:12" x14ac:dyDescent="0.25">
      <c r="A12923" t="s">
        <v>11408</v>
      </c>
      <c r="B12923" t="str">
        <f>"SC"&amp;LEFT(SalesDetails[[#This Row],[OrderNo]],4)&amp;SalesDetails[[#This Row],[Short State]]</f>
        <v>SC1453BO</v>
      </c>
      <c r="C12923" s="1">
        <v>41010</v>
      </c>
      <c r="D12923" t="s">
        <v>16726</v>
      </c>
      <c r="E12923" t="s">
        <v>16736</v>
      </c>
      <c r="F12923" t="s">
        <v>16749</v>
      </c>
      <c r="G12923" t="s">
        <v>18163</v>
      </c>
      <c r="H12923" s="2">
        <v>173.15997290520275</v>
      </c>
      <c r="I12923" s="2">
        <v>398</v>
      </c>
      <c r="J12923">
        <v>10</v>
      </c>
      <c r="K12923" s="2">
        <f>SalesDetails[[#This Row],[Unit Price]]*SalesDetails[[#This Row],[Qty Sold]]</f>
        <v>3980</v>
      </c>
      <c r="L12923" s="2">
        <f>(SalesDetails[[#This Row],[Unit Price]]-SalesDetails[[#This Row],[Unit Cost]])*SalesDetails[[#This Row],[Qty Sold]]</f>
        <v>2248.4002709479723</v>
      </c>
    </row>
    <row r="12924" spans="1:12" x14ac:dyDescent="0.25">
      <c r="A12924" t="s">
        <v>11644</v>
      </c>
      <c r="B12924" t="str">
        <f>"SC"&amp;LEFT(SalesDetails[[#This Row],[OrderNo]],4)&amp;SalesDetails[[#This Row],[Short State]]</f>
        <v>SC1487BO</v>
      </c>
      <c r="C12924" s="1">
        <v>41553</v>
      </c>
      <c r="D12924" t="s">
        <v>16726</v>
      </c>
      <c r="E12924" t="s">
        <v>16737</v>
      </c>
      <c r="F12924" t="s">
        <v>16749</v>
      </c>
      <c r="G12924" t="s">
        <v>18163</v>
      </c>
      <c r="H12924" s="2">
        <v>64.772229149773707</v>
      </c>
      <c r="I12924" s="2">
        <v>398</v>
      </c>
      <c r="J12924">
        <v>13</v>
      </c>
      <c r="K12924" s="2">
        <f>SalesDetails[[#This Row],[Unit Price]]*SalesDetails[[#This Row],[Qty Sold]]</f>
        <v>5174</v>
      </c>
      <c r="L12924" s="2">
        <f>(SalesDetails[[#This Row],[Unit Price]]-SalesDetails[[#This Row],[Unit Cost]])*SalesDetails[[#This Row],[Qty Sold]]</f>
        <v>4331.9610210529418</v>
      </c>
    </row>
    <row r="12925" spans="1:12" x14ac:dyDescent="0.25">
      <c r="A12925" t="s">
        <v>13541</v>
      </c>
      <c r="B12925" t="str">
        <f>"SC"&amp;LEFT(SalesDetails[[#This Row],[OrderNo]],4)&amp;SalesDetails[[#This Row],[Short State]]</f>
        <v>SC1766ZA</v>
      </c>
      <c r="C12925" s="1">
        <v>41302</v>
      </c>
      <c r="D12925" t="s">
        <v>16726</v>
      </c>
      <c r="E12925" t="s">
        <v>16732</v>
      </c>
      <c r="F12925" t="s">
        <v>16769</v>
      </c>
      <c r="G12925" t="s">
        <v>18163</v>
      </c>
      <c r="H12925" s="2">
        <v>8.0990453458335487</v>
      </c>
      <c r="I12925" s="2">
        <v>398</v>
      </c>
      <c r="J12925">
        <v>9</v>
      </c>
      <c r="K12925" s="2">
        <f>SalesDetails[[#This Row],[Unit Price]]*SalesDetails[[#This Row],[Qty Sold]]</f>
        <v>3582</v>
      </c>
      <c r="L12925" s="2">
        <f>(SalesDetails[[#This Row],[Unit Price]]-SalesDetails[[#This Row],[Unit Cost]])*SalesDetails[[#This Row],[Qty Sold]]</f>
        <v>3509.1085918874983</v>
      </c>
    </row>
    <row r="12926" spans="1:12" x14ac:dyDescent="0.25">
      <c r="A12926" t="s">
        <v>14737</v>
      </c>
      <c r="B12926" t="str">
        <f>"SC"&amp;LEFT(SalesDetails[[#This Row],[OrderNo]],4)&amp;SalesDetails[[#This Row],[Short State]]</f>
        <v>SC1942KW</v>
      </c>
      <c r="C12926" s="1">
        <v>41847</v>
      </c>
      <c r="D12926" t="s">
        <v>16724</v>
      </c>
      <c r="E12926" t="s">
        <v>16736</v>
      </c>
      <c r="F12926" t="s">
        <v>16761</v>
      </c>
      <c r="G12926" t="s">
        <v>18163</v>
      </c>
      <c r="H12926" s="2">
        <v>247.0709321475434</v>
      </c>
      <c r="I12926" s="2">
        <v>398</v>
      </c>
      <c r="J12926">
        <v>10</v>
      </c>
      <c r="K12926" s="2">
        <f>SalesDetails[[#This Row],[Unit Price]]*SalesDetails[[#This Row],[Qty Sold]]</f>
        <v>3980</v>
      </c>
      <c r="L12926" s="2">
        <f>(SalesDetails[[#This Row],[Unit Price]]-SalesDetails[[#This Row],[Unit Cost]])*SalesDetails[[#This Row],[Qty Sold]]</f>
        <v>1509.2906785245659</v>
      </c>
    </row>
    <row r="12927" spans="1:12" x14ac:dyDescent="0.25">
      <c r="A12927" t="s">
        <v>489</v>
      </c>
      <c r="B12927" t="str">
        <f>"SC"&amp;LEFT(SalesDetails[[#This Row],[OrderNo]],4)&amp;SalesDetails[[#This Row],[Short State]]</f>
        <v>SC6988AK</v>
      </c>
      <c r="C12927" s="1">
        <v>41827</v>
      </c>
      <c r="D12927" t="s">
        <v>16726</v>
      </c>
      <c r="E12927" t="s">
        <v>16729</v>
      </c>
      <c r="F12927" t="s">
        <v>16745</v>
      </c>
      <c r="G12927" t="s">
        <v>18164</v>
      </c>
      <c r="H12927" s="2">
        <v>16.688825077098976</v>
      </c>
      <c r="I12927" s="2">
        <v>398</v>
      </c>
      <c r="J12927">
        <v>6</v>
      </c>
      <c r="K12927" s="2">
        <f>SalesDetails[[#This Row],[Unit Price]]*SalesDetails[[#This Row],[Qty Sold]]</f>
        <v>2388</v>
      </c>
      <c r="L12927" s="2">
        <f>(SalesDetails[[#This Row],[Unit Price]]-SalesDetails[[#This Row],[Unit Cost]])*SalesDetails[[#This Row],[Qty Sold]]</f>
        <v>2287.8670495374063</v>
      </c>
    </row>
    <row r="12928" spans="1:12" x14ac:dyDescent="0.25">
      <c r="A12928" t="s">
        <v>13884</v>
      </c>
      <c r="B12928" t="str">
        <f>"SC"&amp;LEFT(SalesDetails[[#This Row],[OrderNo]],4)&amp;SalesDetails[[#This Row],[Short State]]</f>
        <v>SC1818BO</v>
      </c>
      <c r="C12928" s="1">
        <v>41839</v>
      </c>
      <c r="D12928" t="s">
        <v>16726</v>
      </c>
      <c r="E12928" t="s">
        <v>16729</v>
      </c>
      <c r="F12928" t="s">
        <v>16749</v>
      </c>
      <c r="G12928" t="s">
        <v>18164</v>
      </c>
      <c r="H12928" s="2">
        <v>134.35459002209905</v>
      </c>
      <c r="I12928" s="2">
        <v>398</v>
      </c>
      <c r="J12928">
        <v>6</v>
      </c>
      <c r="K12928" s="2">
        <f>SalesDetails[[#This Row],[Unit Price]]*SalesDetails[[#This Row],[Qty Sold]]</f>
        <v>2388</v>
      </c>
      <c r="L12928" s="2">
        <f>(SalesDetails[[#This Row],[Unit Price]]-SalesDetails[[#This Row],[Unit Cost]])*SalesDetails[[#This Row],[Qty Sold]]</f>
        <v>1581.8724598674057</v>
      </c>
    </row>
    <row r="12929" spans="1:12" x14ac:dyDescent="0.25">
      <c r="A12929" t="s">
        <v>14147</v>
      </c>
      <c r="B12929" t="str">
        <f>"SC"&amp;LEFT(SalesDetails[[#This Row],[OrderNo]],4)&amp;SalesDetails[[#This Row],[Short State]]</f>
        <v>SC1855JI</v>
      </c>
      <c r="C12929" s="1">
        <v>41798</v>
      </c>
      <c r="D12929" t="s">
        <v>16726</v>
      </c>
      <c r="E12929" t="s">
        <v>16736</v>
      </c>
      <c r="F12929" t="s">
        <v>16758</v>
      </c>
      <c r="G12929" t="s">
        <v>18164</v>
      </c>
      <c r="H12929" s="2">
        <v>88.388674374842992</v>
      </c>
      <c r="I12929" s="2">
        <v>398</v>
      </c>
      <c r="J12929">
        <v>10</v>
      </c>
      <c r="K12929" s="2">
        <f>SalesDetails[[#This Row],[Unit Price]]*SalesDetails[[#This Row],[Qty Sold]]</f>
        <v>3980</v>
      </c>
      <c r="L12929" s="2">
        <f>(SalesDetails[[#This Row],[Unit Price]]-SalesDetails[[#This Row],[Unit Cost]])*SalesDetails[[#This Row],[Qty Sold]]</f>
        <v>3096.11325625157</v>
      </c>
    </row>
    <row r="12930" spans="1:12" x14ac:dyDescent="0.25">
      <c r="A12930" t="s">
        <v>16306</v>
      </c>
      <c r="B12930" t="str">
        <f>"SC"&amp;LEFT(SalesDetails[[#This Row],[OrderNo]],4)&amp;SalesDetails[[#This Row],[Short State]]</f>
        <v>SC2173DE</v>
      </c>
      <c r="C12930" s="1">
        <v>41962</v>
      </c>
      <c r="D12930" t="s">
        <v>16726</v>
      </c>
      <c r="E12930" t="s">
        <v>16737</v>
      </c>
      <c r="F12930" t="s">
        <v>16751</v>
      </c>
      <c r="G12930" t="s">
        <v>18164</v>
      </c>
      <c r="H12930" s="2">
        <v>35.273419016022281</v>
      </c>
      <c r="I12930" s="2">
        <v>398</v>
      </c>
      <c r="J12930">
        <v>6</v>
      </c>
      <c r="K12930" s="2">
        <f>SalesDetails[[#This Row],[Unit Price]]*SalesDetails[[#This Row],[Qty Sold]]</f>
        <v>2388</v>
      </c>
      <c r="L12930" s="2">
        <f>(SalesDetails[[#This Row],[Unit Price]]-SalesDetails[[#This Row],[Unit Cost]])*SalesDetails[[#This Row],[Qty Sold]]</f>
        <v>2176.3594859038662</v>
      </c>
    </row>
    <row r="12931" spans="1:12" x14ac:dyDescent="0.25">
      <c r="A12931" t="s">
        <v>2337</v>
      </c>
      <c r="B12931" t="str">
        <f>"SC"&amp;LEFT(SalesDetails[[#This Row],[OrderNo]],4)&amp;SalesDetails[[#This Row],[Short State]]</f>
        <v>SC424KW</v>
      </c>
      <c r="C12931" s="1">
        <v>41569</v>
      </c>
      <c r="D12931" t="s">
        <v>16725</v>
      </c>
      <c r="E12931" t="s">
        <v>16738</v>
      </c>
      <c r="F12931" t="s">
        <v>16761</v>
      </c>
      <c r="G12931" t="s">
        <v>18165</v>
      </c>
      <c r="H12931" s="2">
        <v>168.93932535804171</v>
      </c>
      <c r="I12931" s="2">
        <v>299</v>
      </c>
      <c r="J12931">
        <v>13</v>
      </c>
      <c r="K12931" s="2">
        <f>SalesDetails[[#This Row],[Unit Price]]*SalesDetails[[#This Row],[Qty Sold]]</f>
        <v>3887</v>
      </c>
      <c r="L12931" s="2">
        <f>(SalesDetails[[#This Row],[Unit Price]]-SalesDetails[[#This Row],[Unit Cost]])*SalesDetails[[#This Row],[Qty Sold]]</f>
        <v>1690.7887703454578</v>
      </c>
    </row>
    <row r="12932" spans="1:12" x14ac:dyDescent="0.25">
      <c r="A12932" t="s">
        <v>2339</v>
      </c>
      <c r="B12932" t="str">
        <f>"SC"&amp;LEFT(SalesDetails[[#This Row],[OrderNo]],4)&amp;SalesDetails[[#This Row],[Short State]]</f>
        <v>SC1567KW</v>
      </c>
      <c r="C12932" s="1">
        <v>41452</v>
      </c>
      <c r="D12932" t="s">
        <v>16725</v>
      </c>
      <c r="E12932" t="s">
        <v>16736</v>
      </c>
      <c r="F12932" t="s">
        <v>16761</v>
      </c>
      <c r="G12932" t="s">
        <v>18165</v>
      </c>
      <c r="H12932" s="2">
        <v>94.457283201457443</v>
      </c>
      <c r="I12932" s="2">
        <v>299</v>
      </c>
      <c r="J12932">
        <v>12</v>
      </c>
      <c r="K12932" s="2">
        <f>SalesDetails[[#This Row],[Unit Price]]*SalesDetails[[#This Row],[Qty Sold]]</f>
        <v>3588</v>
      </c>
      <c r="L12932" s="2">
        <f>(SalesDetails[[#This Row],[Unit Price]]-SalesDetails[[#This Row],[Unit Cost]])*SalesDetails[[#This Row],[Qty Sold]]</f>
        <v>2454.5126015825108</v>
      </c>
    </row>
    <row r="12933" spans="1:12" x14ac:dyDescent="0.25">
      <c r="A12933" t="s">
        <v>3687</v>
      </c>
      <c r="B12933" t="str">
        <f>"SC"&amp;LEFT(SalesDetails[[#This Row],[OrderNo]],4)&amp;SalesDetails[[#This Row],[Short State]]</f>
        <v>SC2870KW</v>
      </c>
      <c r="C12933" s="1">
        <v>40918</v>
      </c>
      <c r="D12933" t="s">
        <v>16724</v>
      </c>
      <c r="E12933" t="s">
        <v>16734</v>
      </c>
      <c r="F12933" t="s">
        <v>16761</v>
      </c>
      <c r="G12933" t="s">
        <v>18165</v>
      </c>
      <c r="H12933" s="2">
        <v>201.69618014104395</v>
      </c>
      <c r="I12933" s="2">
        <v>299</v>
      </c>
      <c r="J12933">
        <v>9</v>
      </c>
      <c r="K12933" s="2">
        <f>SalesDetails[[#This Row],[Unit Price]]*SalesDetails[[#This Row],[Qty Sold]]</f>
        <v>2691</v>
      </c>
      <c r="L12933" s="2">
        <f>(SalesDetails[[#This Row],[Unit Price]]-SalesDetails[[#This Row],[Unit Cost]])*SalesDetails[[#This Row],[Qty Sold]]</f>
        <v>875.73437873060448</v>
      </c>
    </row>
    <row r="12934" spans="1:12" x14ac:dyDescent="0.25">
      <c r="A12934" t="s">
        <v>4186</v>
      </c>
      <c r="B12934" t="str">
        <f>"SC"&amp;LEFT(SalesDetails[[#This Row],[OrderNo]],4)&amp;SalesDetails[[#This Row],[Short State]]</f>
        <v>SC3546DE</v>
      </c>
      <c r="C12934" s="1">
        <v>41569</v>
      </c>
      <c r="D12934" t="s">
        <v>16725</v>
      </c>
      <c r="E12934" t="s">
        <v>16737</v>
      </c>
      <c r="F12934" t="s">
        <v>16751</v>
      </c>
      <c r="G12934" t="s">
        <v>18165</v>
      </c>
      <c r="H12934" s="2">
        <v>82.676629025080558</v>
      </c>
      <c r="I12934" s="2">
        <v>299</v>
      </c>
      <c r="J12934">
        <v>13</v>
      </c>
      <c r="K12934" s="2">
        <f>SalesDetails[[#This Row],[Unit Price]]*SalesDetails[[#This Row],[Qty Sold]]</f>
        <v>3887</v>
      </c>
      <c r="L12934" s="2">
        <f>(SalesDetails[[#This Row],[Unit Price]]-SalesDetails[[#This Row],[Unit Cost]])*SalesDetails[[#This Row],[Qty Sold]]</f>
        <v>2812.2038226739528</v>
      </c>
    </row>
    <row r="12935" spans="1:12" x14ac:dyDescent="0.25">
      <c r="A12935" t="s">
        <v>5403</v>
      </c>
      <c r="B12935" t="str">
        <f>"SC"&amp;LEFT(SalesDetails[[#This Row],[OrderNo]],4)&amp;SalesDetails[[#This Row],[Short State]]</f>
        <v>SC5135KD</v>
      </c>
      <c r="C12935" s="1">
        <v>41013</v>
      </c>
      <c r="D12935" t="s">
        <v>16726</v>
      </c>
      <c r="E12935" t="s">
        <v>16736</v>
      </c>
      <c r="F12935" t="s">
        <v>16739</v>
      </c>
      <c r="G12935" t="s">
        <v>18165</v>
      </c>
      <c r="H12935" s="2">
        <v>217.71549451651856</v>
      </c>
      <c r="I12935" s="2">
        <v>299</v>
      </c>
      <c r="J12935">
        <v>10</v>
      </c>
      <c r="K12935" s="2">
        <f>SalesDetails[[#This Row],[Unit Price]]*SalesDetails[[#This Row],[Qty Sold]]</f>
        <v>2990</v>
      </c>
      <c r="L12935" s="2">
        <f>(SalesDetails[[#This Row],[Unit Price]]-SalesDetails[[#This Row],[Unit Cost]])*SalesDetails[[#This Row],[Qty Sold]]</f>
        <v>812.84505483481439</v>
      </c>
    </row>
    <row r="12936" spans="1:12" x14ac:dyDescent="0.25">
      <c r="A12936" t="s">
        <v>7077</v>
      </c>
      <c r="B12936" t="str">
        <f>"SC"&amp;LEFT(SalesDetails[[#This Row],[OrderNo]],4)&amp;SalesDetails[[#This Row],[Short State]]</f>
        <v>SC8171BO</v>
      </c>
      <c r="C12936" s="1">
        <v>41102</v>
      </c>
      <c r="D12936" t="s">
        <v>16726</v>
      </c>
      <c r="E12936" t="s">
        <v>16729</v>
      </c>
      <c r="F12936" t="s">
        <v>16749</v>
      </c>
      <c r="G12936" t="s">
        <v>18165</v>
      </c>
      <c r="H12936" s="2">
        <v>139.15281327126613</v>
      </c>
      <c r="I12936" s="2">
        <v>299</v>
      </c>
      <c r="J12936">
        <v>12</v>
      </c>
      <c r="K12936" s="2">
        <f>SalesDetails[[#This Row],[Unit Price]]*SalesDetails[[#This Row],[Qty Sold]]</f>
        <v>3588</v>
      </c>
      <c r="L12936" s="2">
        <f>(SalesDetails[[#This Row],[Unit Price]]-SalesDetails[[#This Row],[Unit Cost]])*SalesDetails[[#This Row],[Qty Sold]]</f>
        <v>1918.1662407448066</v>
      </c>
    </row>
    <row r="12937" spans="1:12" x14ac:dyDescent="0.25">
      <c r="A12937" t="s">
        <v>7200</v>
      </c>
      <c r="B12937" t="str">
        <f>"SC"&amp;LEFT(SalesDetails[[#This Row],[OrderNo]],4)&amp;SalesDetails[[#This Row],[Short State]]</f>
        <v>SC8352EK</v>
      </c>
      <c r="C12937" s="1">
        <v>41125</v>
      </c>
      <c r="D12937" t="s">
        <v>16726</v>
      </c>
      <c r="E12937" t="s">
        <v>16729</v>
      </c>
      <c r="F12937" t="s">
        <v>16754</v>
      </c>
      <c r="G12937" t="s">
        <v>18165</v>
      </c>
      <c r="H12937" s="2">
        <v>236.66732277194151</v>
      </c>
      <c r="I12937" s="2">
        <v>299</v>
      </c>
      <c r="J12937">
        <v>12</v>
      </c>
      <c r="K12937" s="2">
        <f>SalesDetails[[#This Row],[Unit Price]]*SalesDetails[[#This Row],[Qty Sold]]</f>
        <v>3588</v>
      </c>
      <c r="L12937" s="2">
        <f>(SalesDetails[[#This Row],[Unit Price]]-SalesDetails[[#This Row],[Unit Cost]])*SalesDetails[[#This Row],[Qty Sold]]</f>
        <v>747.99212673670183</v>
      </c>
    </row>
    <row r="12938" spans="1:12" x14ac:dyDescent="0.25">
      <c r="A12938" t="s">
        <v>9179</v>
      </c>
      <c r="B12938" t="str">
        <f>"SC"&amp;LEFT(SalesDetails[[#This Row],[OrderNo]],4)&amp;SalesDetails[[#This Row],[Short State]]</f>
        <v>SC1128FC</v>
      </c>
      <c r="C12938" s="1">
        <v>40941</v>
      </c>
      <c r="D12938" t="s">
        <v>16726</v>
      </c>
      <c r="E12938" t="s">
        <v>16732</v>
      </c>
      <c r="F12938" t="s">
        <v>16756</v>
      </c>
      <c r="G12938" t="s">
        <v>18165</v>
      </c>
      <c r="H12938" s="2">
        <v>248.46098157848203</v>
      </c>
      <c r="I12938" s="2">
        <v>299</v>
      </c>
      <c r="J12938">
        <v>9</v>
      </c>
      <c r="K12938" s="2">
        <f>SalesDetails[[#This Row],[Unit Price]]*SalesDetails[[#This Row],[Qty Sold]]</f>
        <v>2691</v>
      </c>
      <c r="L12938" s="2">
        <f>(SalesDetails[[#This Row],[Unit Price]]-SalesDetails[[#This Row],[Unit Cost]])*SalesDetails[[#This Row],[Qty Sold]]</f>
        <v>454.85116579366172</v>
      </c>
    </row>
    <row r="12939" spans="1:12" x14ac:dyDescent="0.25">
      <c r="A12939" t="s">
        <v>10060</v>
      </c>
      <c r="B12939" t="str">
        <f>"SC"&amp;LEFT(SalesDetails[[#This Row],[OrderNo]],4)&amp;SalesDetails[[#This Row],[Short State]]</f>
        <v>SC1261BO</v>
      </c>
      <c r="C12939" s="1">
        <v>41186</v>
      </c>
      <c r="D12939" t="s">
        <v>16726</v>
      </c>
      <c r="E12939" t="s">
        <v>16736</v>
      </c>
      <c r="F12939" t="s">
        <v>16749</v>
      </c>
      <c r="G12939" t="s">
        <v>18165</v>
      </c>
      <c r="H12939" s="2">
        <v>252.96246717139138</v>
      </c>
      <c r="I12939" s="2">
        <v>299</v>
      </c>
      <c r="J12939">
        <v>10</v>
      </c>
      <c r="K12939" s="2">
        <f>SalesDetails[[#This Row],[Unit Price]]*SalesDetails[[#This Row],[Qty Sold]]</f>
        <v>2990</v>
      </c>
      <c r="L12939" s="2">
        <f>(SalesDetails[[#This Row],[Unit Price]]-SalesDetails[[#This Row],[Unit Cost]])*SalesDetails[[#This Row],[Qty Sold]]</f>
        <v>460.37532828608619</v>
      </c>
    </row>
    <row r="12940" spans="1:12" x14ac:dyDescent="0.25">
      <c r="A12940" t="s">
        <v>10754</v>
      </c>
      <c r="B12940" t="str">
        <f>"SC"&amp;LEFT(SalesDetails[[#This Row],[OrderNo]],4)&amp;SalesDetails[[#This Row],[Short State]]</f>
        <v>SC1362AK</v>
      </c>
      <c r="C12940" s="1">
        <v>40914</v>
      </c>
      <c r="D12940" t="s">
        <v>16726</v>
      </c>
      <c r="E12940" t="s">
        <v>16732</v>
      </c>
      <c r="F12940" t="s">
        <v>16745</v>
      </c>
      <c r="G12940" t="s">
        <v>18165</v>
      </c>
      <c r="H12940" s="2">
        <v>223.6351259814742</v>
      </c>
      <c r="I12940" s="2">
        <v>299</v>
      </c>
      <c r="J12940">
        <v>9</v>
      </c>
      <c r="K12940" s="2">
        <f>SalesDetails[[#This Row],[Unit Price]]*SalesDetails[[#This Row],[Qty Sold]]</f>
        <v>2691</v>
      </c>
      <c r="L12940" s="2">
        <f>(SalesDetails[[#This Row],[Unit Price]]-SalesDetails[[#This Row],[Unit Cost]])*SalesDetails[[#This Row],[Qty Sold]]</f>
        <v>678.2838661667322</v>
      </c>
    </row>
    <row r="12941" spans="1:12" x14ac:dyDescent="0.25">
      <c r="A12941" t="s">
        <v>12098</v>
      </c>
      <c r="B12941" t="str">
        <f>"SC"&amp;LEFT(SalesDetails[[#This Row],[OrderNo]],4)&amp;SalesDetails[[#This Row],[Short State]]</f>
        <v>SC1554ZA</v>
      </c>
      <c r="C12941" s="1">
        <v>41119</v>
      </c>
      <c r="D12941" t="s">
        <v>16726</v>
      </c>
      <c r="E12941" t="s">
        <v>16729</v>
      </c>
      <c r="F12941" t="s">
        <v>16769</v>
      </c>
      <c r="G12941" t="s">
        <v>18165</v>
      </c>
      <c r="H12941" s="2">
        <v>214.97135152657611</v>
      </c>
      <c r="I12941" s="2">
        <v>299</v>
      </c>
      <c r="J12941">
        <v>12</v>
      </c>
      <c r="K12941" s="2">
        <f>SalesDetails[[#This Row],[Unit Price]]*SalesDetails[[#This Row],[Qty Sold]]</f>
        <v>3588</v>
      </c>
      <c r="L12941" s="2">
        <f>(SalesDetails[[#This Row],[Unit Price]]-SalesDetails[[#This Row],[Unit Cost]])*SalesDetails[[#This Row],[Qty Sold]]</f>
        <v>1008.3437816810866</v>
      </c>
    </row>
    <row r="12942" spans="1:12" x14ac:dyDescent="0.25">
      <c r="A12942" t="s">
        <v>12374</v>
      </c>
      <c r="B12942" t="str">
        <f>"SC"&amp;LEFT(SalesDetails[[#This Row],[OrderNo]],4)&amp;SalesDetails[[#This Row],[Short State]]</f>
        <v>SC1594BO</v>
      </c>
      <c r="C12942" s="1">
        <v>41313</v>
      </c>
      <c r="D12942" t="s">
        <v>16726</v>
      </c>
      <c r="E12942" t="s">
        <v>16732</v>
      </c>
      <c r="F12942" t="s">
        <v>16749</v>
      </c>
      <c r="G12942" t="s">
        <v>18165</v>
      </c>
      <c r="H12942" s="2">
        <v>108.63301175658458</v>
      </c>
      <c r="I12942" s="2">
        <v>299</v>
      </c>
      <c r="J12942">
        <v>9</v>
      </c>
      <c r="K12942" s="2">
        <f>SalesDetails[[#This Row],[Unit Price]]*SalesDetails[[#This Row],[Qty Sold]]</f>
        <v>2691</v>
      </c>
      <c r="L12942" s="2">
        <f>(SalesDetails[[#This Row],[Unit Price]]-SalesDetails[[#This Row],[Unit Cost]])*SalesDetails[[#This Row],[Qty Sold]]</f>
        <v>1713.3028941907387</v>
      </c>
    </row>
    <row r="12943" spans="1:12" x14ac:dyDescent="0.25">
      <c r="A12943" t="s">
        <v>12903</v>
      </c>
      <c r="B12943" t="str">
        <f>"SC"&amp;LEFT(SalesDetails[[#This Row],[OrderNo]],4)&amp;SalesDetails[[#This Row],[Short State]]</f>
        <v>SC1673BO</v>
      </c>
      <c r="C12943" s="1">
        <v>41291</v>
      </c>
      <c r="D12943" t="s">
        <v>16726</v>
      </c>
      <c r="E12943" t="s">
        <v>16732</v>
      </c>
      <c r="F12943" t="s">
        <v>16749</v>
      </c>
      <c r="G12943" t="s">
        <v>18165</v>
      </c>
      <c r="H12943" s="2">
        <v>183.28521867306335</v>
      </c>
      <c r="I12943" s="2">
        <v>299</v>
      </c>
      <c r="J12943">
        <v>9</v>
      </c>
      <c r="K12943" s="2">
        <f>SalesDetails[[#This Row],[Unit Price]]*SalesDetails[[#This Row],[Qty Sold]]</f>
        <v>2691</v>
      </c>
      <c r="L12943" s="2">
        <f>(SalesDetails[[#This Row],[Unit Price]]-SalesDetails[[#This Row],[Unit Cost]])*SalesDetails[[#This Row],[Qty Sold]]</f>
        <v>1041.4330319424298</v>
      </c>
    </row>
    <row r="12944" spans="1:12" x14ac:dyDescent="0.25">
      <c r="A12944" t="s">
        <v>49</v>
      </c>
      <c r="B12944" t="str">
        <f>"SC"&amp;LEFT(SalesDetails[[#This Row],[OrderNo]],4)&amp;SalesDetails[[#This Row],[Short State]]</f>
        <v>SC7264KW</v>
      </c>
      <c r="C12944" s="1">
        <v>41476</v>
      </c>
      <c r="D12944" t="s">
        <v>16724</v>
      </c>
      <c r="E12944" t="s">
        <v>16736</v>
      </c>
      <c r="F12944" t="s">
        <v>16761</v>
      </c>
      <c r="G12944" t="s">
        <v>18166</v>
      </c>
      <c r="H12944" s="2">
        <v>158.65283934639623</v>
      </c>
      <c r="I12944" s="2">
        <v>299</v>
      </c>
      <c r="J12944">
        <v>30</v>
      </c>
      <c r="K12944" s="2">
        <f>SalesDetails[[#This Row],[Unit Price]]*SalesDetails[[#This Row],[Qty Sold]]</f>
        <v>8970</v>
      </c>
      <c r="L12944" s="2">
        <f>(SalesDetails[[#This Row],[Unit Price]]-SalesDetails[[#This Row],[Unit Cost]])*SalesDetails[[#This Row],[Qty Sold]]</f>
        <v>4210.4148196081132</v>
      </c>
    </row>
    <row r="12945" spans="1:12" x14ac:dyDescent="0.25">
      <c r="A12945" t="s">
        <v>394</v>
      </c>
      <c r="B12945" t="str">
        <f>"SC"&amp;LEFT(SalesDetails[[#This Row],[OrderNo]],4)&amp;SalesDetails[[#This Row],[Short State]]</f>
        <v>SC7094ED</v>
      </c>
      <c r="C12945" s="1">
        <v>41146</v>
      </c>
      <c r="D12945" t="s">
        <v>16726</v>
      </c>
      <c r="E12945" t="s">
        <v>16729</v>
      </c>
      <c r="F12945" t="s">
        <v>16753</v>
      </c>
      <c r="G12945" t="s">
        <v>18166</v>
      </c>
      <c r="H12945" s="2">
        <v>22.851018711732667</v>
      </c>
      <c r="I12945" s="2">
        <v>299</v>
      </c>
      <c r="J12945">
        <v>12</v>
      </c>
      <c r="K12945" s="2">
        <f>SalesDetails[[#This Row],[Unit Price]]*SalesDetails[[#This Row],[Qty Sold]]</f>
        <v>3588</v>
      </c>
      <c r="L12945" s="2">
        <f>(SalesDetails[[#This Row],[Unit Price]]-SalesDetails[[#This Row],[Unit Cost]])*SalesDetails[[#This Row],[Qty Sold]]</f>
        <v>3313.7877754592082</v>
      </c>
    </row>
    <row r="12946" spans="1:12" x14ac:dyDescent="0.25">
      <c r="A12946" t="s">
        <v>3345</v>
      </c>
      <c r="B12946" t="str">
        <f>"SC"&amp;LEFT(SalesDetails[[#This Row],[OrderNo]],4)&amp;SalesDetails[[#This Row],[Short State]]</f>
        <v>SC2433BO</v>
      </c>
      <c r="C12946" s="1">
        <v>41002</v>
      </c>
      <c r="D12946" t="s">
        <v>16726</v>
      </c>
      <c r="E12946" t="s">
        <v>16736</v>
      </c>
      <c r="F12946" t="s">
        <v>16749</v>
      </c>
      <c r="G12946" t="s">
        <v>18166</v>
      </c>
      <c r="H12946" s="2">
        <v>251.71123721913344</v>
      </c>
      <c r="I12946" s="2">
        <v>299</v>
      </c>
      <c r="J12946">
        <v>10</v>
      </c>
      <c r="K12946" s="2">
        <f>SalesDetails[[#This Row],[Unit Price]]*SalesDetails[[#This Row],[Qty Sold]]</f>
        <v>2990</v>
      </c>
      <c r="L12946" s="2">
        <f>(SalesDetails[[#This Row],[Unit Price]]-SalesDetails[[#This Row],[Unit Cost]])*SalesDetails[[#This Row],[Qty Sold]]</f>
        <v>472.88762780866563</v>
      </c>
    </row>
    <row r="12947" spans="1:12" x14ac:dyDescent="0.25">
      <c r="A12947" t="s">
        <v>6221</v>
      </c>
      <c r="B12947" t="str">
        <f>"SC"&amp;LEFT(SalesDetails[[#This Row],[OrderNo]],4)&amp;SalesDetails[[#This Row],[Short State]]</f>
        <v>SC6261EB</v>
      </c>
      <c r="C12947" s="1">
        <v>41695</v>
      </c>
      <c r="D12947" t="s">
        <v>16726</v>
      </c>
      <c r="E12947" t="s">
        <v>16732</v>
      </c>
      <c r="F12947" t="s">
        <v>16752</v>
      </c>
      <c r="G12947" t="s">
        <v>18166</v>
      </c>
      <c r="H12947" s="2">
        <v>231.71190964416306</v>
      </c>
      <c r="I12947" s="2">
        <v>299</v>
      </c>
      <c r="J12947">
        <v>9</v>
      </c>
      <c r="K12947" s="2">
        <f>SalesDetails[[#This Row],[Unit Price]]*SalesDetails[[#This Row],[Qty Sold]]</f>
        <v>2691</v>
      </c>
      <c r="L12947" s="2">
        <f>(SalesDetails[[#This Row],[Unit Price]]-SalesDetails[[#This Row],[Unit Cost]])*SalesDetails[[#This Row],[Qty Sold]]</f>
        <v>605.59281320253251</v>
      </c>
    </row>
    <row r="12948" spans="1:12" x14ac:dyDescent="0.25">
      <c r="A12948" t="s">
        <v>6257</v>
      </c>
      <c r="B12948" t="str">
        <f>"SC"&amp;LEFT(SalesDetails[[#This Row],[OrderNo]],4)&amp;SalesDetails[[#This Row],[Short State]]</f>
        <v>SC6304KW</v>
      </c>
      <c r="C12948" s="1">
        <v>40957</v>
      </c>
      <c r="D12948" t="s">
        <v>16725</v>
      </c>
      <c r="E12948" t="s">
        <v>16734</v>
      </c>
      <c r="F12948" t="s">
        <v>16761</v>
      </c>
      <c r="G12948" t="s">
        <v>18166</v>
      </c>
      <c r="H12948" s="2">
        <v>63.476372476690052</v>
      </c>
      <c r="I12948" s="2">
        <v>299</v>
      </c>
      <c r="J12948">
        <v>9</v>
      </c>
      <c r="K12948" s="2">
        <f>SalesDetails[[#This Row],[Unit Price]]*SalesDetails[[#This Row],[Qty Sold]]</f>
        <v>2691</v>
      </c>
      <c r="L12948" s="2">
        <f>(SalesDetails[[#This Row],[Unit Price]]-SalesDetails[[#This Row],[Unit Cost]])*SalesDetails[[#This Row],[Qty Sold]]</f>
        <v>2119.7126477097895</v>
      </c>
    </row>
    <row r="12949" spans="1:12" x14ac:dyDescent="0.25">
      <c r="A12949" t="s">
        <v>8086</v>
      </c>
      <c r="B12949" t="str">
        <f>"SC"&amp;LEFT(SalesDetails[[#This Row],[OrderNo]],4)&amp;SalesDetails[[#This Row],[Short State]]</f>
        <v>SC9647DE</v>
      </c>
      <c r="C12949" s="1">
        <v>41002</v>
      </c>
      <c r="D12949" t="s">
        <v>16725</v>
      </c>
      <c r="E12949" t="s">
        <v>16736</v>
      </c>
      <c r="F12949" t="s">
        <v>16751</v>
      </c>
      <c r="G12949" t="s">
        <v>18166</v>
      </c>
      <c r="H12949" s="2">
        <v>63.743955296793729</v>
      </c>
      <c r="I12949" s="2">
        <v>299</v>
      </c>
      <c r="J12949">
        <v>20</v>
      </c>
      <c r="K12949" s="2">
        <f>SalesDetails[[#This Row],[Unit Price]]*SalesDetails[[#This Row],[Qty Sold]]</f>
        <v>5980</v>
      </c>
      <c r="L12949" s="2">
        <f>(SalesDetails[[#This Row],[Unit Price]]-SalesDetails[[#This Row],[Unit Cost]])*SalesDetails[[#This Row],[Qty Sold]]</f>
        <v>4705.1208940641254</v>
      </c>
    </row>
    <row r="12950" spans="1:12" x14ac:dyDescent="0.25">
      <c r="A12950" t="s">
        <v>10106</v>
      </c>
      <c r="B12950" t="str">
        <f>"SC"&amp;LEFT(SalesDetails[[#This Row],[OrderNo]],4)&amp;SalesDetails[[#This Row],[Short State]]</f>
        <v>SC1268AN</v>
      </c>
      <c r="C12950" s="1">
        <v>41369</v>
      </c>
      <c r="D12950" t="s">
        <v>16726</v>
      </c>
      <c r="E12950" t="s">
        <v>16736</v>
      </c>
      <c r="F12950" t="s">
        <v>16746</v>
      </c>
      <c r="G12950" t="s">
        <v>18166</v>
      </c>
      <c r="H12950" s="2">
        <v>150.33902751149341</v>
      </c>
      <c r="I12950" s="2">
        <v>299</v>
      </c>
      <c r="J12950">
        <v>10</v>
      </c>
      <c r="K12950" s="2">
        <f>SalesDetails[[#This Row],[Unit Price]]*SalesDetails[[#This Row],[Qty Sold]]</f>
        <v>2990</v>
      </c>
      <c r="L12950" s="2">
        <f>(SalesDetails[[#This Row],[Unit Price]]-SalesDetails[[#This Row],[Unit Cost]])*SalesDetails[[#This Row],[Qty Sold]]</f>
        <v>1486.6097248850658</v>
      </c>
    </row>
    <row r="12951" spans="1:12" x14ac:dyDescent="0.25">
      <c r="A12951" t="s">
        <v>11057</v>
      </c>
      <c r="B12951" t="str">
        <f>"SC"&amp;LEFT(SalesDetails[[#This Row],[OrderNo]],4)&amp;SalesDetails[[#This Row],[Short State]]</f>
        <v>SC1404ED</v>
      </c>
      <c r="C12951" s="1">
        <v>41241</v>
      </c>
      <c r="D12951" t="s">
        <v>16726</v>
      </c>
      <c r="E12951" t="s">
        <v>16737</v>
      </c>
      <c r="F12951" t="s">
        <v>16753</v>
      </c>
      <c r="G12951" t="s">
        <v>18166</v>
      </c>
      <c r="H12951" s="2">
        <v>100.77166764300821</v>
      </c>
      <c r="I12951" s="2">
        <v>299</v>
      </c>
      <c r="J12951">
        <v>13</v>
      </c>
      <c r="K12951" s="2">
        <f>SalesDetails[[#This Row],[Unit Price]]*SalesDetails[[#This Row],[Qty Sold]]</f>
        <v>3887</v>
      </c>
      <c r="L12951" s="2">
        <f>(SalesDetails[[#This Row],[Unit Price]]-SalesDetails[[#This Row],[Unit Cost]])*SalesDetails[[#This Row],[Qty Sold]]</f>
        <v>2576.9683206408931</v>
      </c>
    </row>
    <row r="12952" spans="1:12" x14ac:dyDescent="0.25">
      <c r="A12952" t="s">
        <v>13384</v>
      </c>
      <c r="B12952" t="str">
        <f>"SC"&amp;LEFT(SalesDetails[[#This Row],[OrderNo]],4)&amp;SalesDetails[[#This Row],[Short State]]</f>
        <v>SC1743OG</v>
      </c>
      <c r="C12952" s="1">
        <v>40960</v>
      </c>
      <c r="D12952" t="s">
        <v>16725</v>
      </c>
      <c r="E12952" t="s">
        <v>16735</v>
      </c>
      <c r="F12952" t="s">
        <v>16763</v>
      </c>
      <c r="G12952" t="s">
        <v>18166</v>
      </c>
      <c r="H12952" s="2">
        <v>51.805077329081278</v>
      </c>
      <c r="I12952" s="2">
        <v>299</v>
      </c>
      <c r="J12952">
        <v>12</v>
      </c>
      <c r="K12952" s="2">
        <f>SalesDetails[[#This Row],[Unit Price]]*SalesDetails[[#This Row],[Qty Sold]]</f>
        <v>3588</v>
      </c>
      <c r="L12952" s="2">
        <f>(SalesDetails[[#This Row],[Unit Price]]-SalesDetails[[#This Row],[Unit Cost]])*SalesDetails[[#This Row],[Qty Sold]]</f>
        <v>2966.3390720510247</v>
      </c>
    </row>
    <row r="12953" spans="1:12" x14ac:dyDescent="0.25">
      <c r="A12953" t="s">
        <v>13692</v>
      </c>
      <c r="B12953" t="str">
        <f>"SC"&amp;LEFT(SalesDetails[[#This Row],[OrderNo]],4)&amp;SalesDetails[[#This Row],[Short State]]</f>
        <v>SC1788EB</v>
      </c>
      <c r="C12953" s="1">
        <v>41426</v>
      </c>
      <c r="D12953" t="s">
        <v>16723</v>
      </c>
      <c r="E12953" t="s">
        <v>16736</v>
      </c>
      <c r="F12953" t="s">
        <v>16752</v>
      </c>
      <c r="G12953" t="s">
        <v>18166</v>
      </c>
      <c r="H12953" s="2">
        <v>29.244011246505288</v>
      </c>
      <c r="I12953" s="2">
        <v>299</v>
      </c>
      <c r="J12953">
        <v>10</v>
      </c>
      <c r="K12953" s="2">
        <f>SalesDetails[[#This Row],[Unit Price]]*SalesDetails[[#This Row],[Qty Sold]]</f>
        <v>2990</v>
      </c>
      <c r="L12953" s="2">
        <f>(SalesDetails[[#This Row],[Unit Price]]-SalesDetails[[#This Row],[Unit Cost]])*SalesDetails[[#This Row],[Qty Sold]]</f>
        <v>2697.5598875349469</v>
      </c>
    </row>
    <row r="12954" spans="1:12" x14ac:dyDescent="0.25">
      <c r="A12954" t="s">
        <v>14230</v>
      </c>
      <c r="B12954" t="str">
        <f>"SC"&amp;LEFT(SalesDetails[[#This Row],[OrderNo]],4)&amp;SalesDetails[[#This Row],[Short State]]</f>
        <v>SC1866ZA</v>
      </c>
      <c r="C12954" s="1">
        <v>41192</v>
      </c>
      <c r="D12954" t="s">
        <v>16726</v>
      </c>
      <c r="E12954" t="s">
        <v>16737</v>
      </c>
      <c r="F12954" t="s">
        <v>16769</v>
      </c>
      <c r="G12954" t="s">
        <v>18166</v>
      </c>
      <c r="H12954" s="2">
        <v>211.43495021971063</v>
      </c>
      <c r="I12954" s="2">
        <v>299</v>
      </c>
      <c r="J12954">
        <v>13</v>
      </c>
      <c r="K12954" s="2">
        <f>SalesDetails[[#This Row],[Unit Price]]*SalesDetails[[#This Row],[Qty Sold]]</f>
        <v>3887</v>
      </c>
      <c r="L12954" s="2">
        <f>(SalesDetails[[#This Row],[Unit Price]]-SalesDetails[[#This Row],[Unit Cost]])*SalesDetails[[#This Row],[Qty Sold]]</f>
        <v>1138.3456471437619</v>
      </c>
    </row>
    <row r="12955" spans="1:12" x14ac:dyDescent="0.25">
      <c r="A12955" t="s">
        <v>15282</v>
      </c>
      <c r="B12955" t="str">
        <f>"SC"&amp;LEFT(SalesDetails[[#This Row],[OrderNo]],4)&amp;SalesDetails[[#This Row],[Short State]]</f>
        <v>SC2027OG</v>
      </c>
      <c r="C12955" s="1">
        <v>41423</v>
      </c>
      <c r="D12955" t="s">
        <v>16725</v>
      </c>
      <c r="E12955" t="s">
        <v>16736</v>
      </c>
      <c r="F12955" t="s">
        <v>16763</v>
      </c>
      <c r="G12955" t="s">
        <v>18166</v>
      </c>
      <c r="H12955" s="2">
        <v>73.742022711199638</v>
      </c>
      <c r="I12955" s="2">
        <v>299</v>
      </c>
      <c r="J12955">
        <v>20</v>
      </c>
      <c r="K12955" s="2">
        <f>SalesDetails[[#This Row],[Unit Price]]*SalesDetails[[#This Row],[Qty Sold]]</f>
        <v>5980</v>
      </c>
      <c r="L12955" s="2">
        <f>(SalesDetails[[#This Row],[Unit Price]]-SalesDetails[[#This Row],[Unit Cost]])*SalesDetails[[#This Row],[Qty Sold]]</f>
        <v>4505.1595457760068</v>
      </c>
    </row>
    <row r="12956" spans="1:12" x14ac:dyDescent="0.25">
      <c r="A12956" t="s">
        <v>15753</v>
      </c>
      <c r="B12956" t="str">
        <f>"SC"&amp;LEFT(SalesDetails[[#This Row],[OrderNo]],4)&amp;SalesDetails[[#This Row],[Short State]]</f>
        <v>SC2094DE</v>
      </c>
      <c r="C12956" s="1">
        <v>41713</v>
      </c>
      <c r="D12956" t="s">
        <v>16726</v>
      </c>
      <c r="E12956" t="s">
        <v>16736</v>
      </c>
      <c r="F12956" t="s">
        <v>16751</v>
      </c>
      <c r="G12956" t="s">
        <v>18166</v>
      </c>
      <c r="H12956" s="2">
        <v>73.612221033055249</v>
      </c>
      <c r="I12956" s="2">
        <v>299</v>
      </c>
      <c r="J12956">
        <v>10</v>
      </c>
      <c r="K12956" s="2">
        <f>SalesDetails[[#This Row],[Unit Price]]*SalesDetails[[#This Row],[Qty Sold]]</f>
        <v>2990</v>
      </c>
      <c r="L12956" s="2">
        <f>(SalesDetails[[#This Row],[Unit Price]]-SalesDetails[[#This Row],[Unit Cost]])*SalesDetails[[#This Row],[Qty Sold]]</f>
        <v>2253.8777896694473</v>
      </c>
    </row>
    <row r="12957" spans="1:12" x14ac:dyDescent="0.25">
      <c r="A12957" t="s">
        <v>16359</v>
      </c>
      <c r="B12957" t="str">
        <f>"SC"&amp;LEFT(SalesDetails[[#This Row],[OrderNo]],4)&amp;SalesDetails[[#This Row],[Short State]]</f>
        <v>SC2182ON</v>
      </c>
      <c r="C12957" s="1">
        <v>41675</v>
      </c>
      <c r="D12957" t="s">
        <v>16726</v>
      </c>
      <c r="E12957" t="s">
        <v>16734</v>
      </c>
      <c r="F12957" t="s">
        <v>16764</v>
      </c>
      <c r="G12957" t="s">
        <v>18166</v>
      </c>
      <c r="H12957" s="2">
        <v>204.32390528349057</v>
      </c>
      <c r="I12957" s="2">
        <v>299</v>
      </c>
      <c r="J12957">
        <v>9</v>
      </c>
      <c r="K12957" s="2">
        <f>SalesDetails[[#This Row],[Unit Price]]*SalesDetails[[#This Row],[Qty Sold]]</f>
        <v>2691</v>
      </c>
      <c r="L12957" s="2">
        <f>(SalesDetails[[#This Row],[Unit Price]]-SalesDetails[[#This Row],[Unit Cost]])*SalesDetails[[#This Row],[Qty Sold]]</f>
        <v>852.0848524485848</v>
      </c>
    </row>
    <row r="12958" spans="1:12" x14ac:dyDescent="0.25">
      <c r="A12958" t="s">
        <v>1160</v>
      </c>
      <c r="B12958" t="str">
        <f>"SC"&amp;LEFT(SalesDetails[[#This Row],[OrderNo]],4)&amp;SalesDetails[[#This Row],[Short State]]</f>
        <v>SC7388KW</v>
      </c>
      <c r="C12958" s="1">
        <v>41399</v>
      </c>
      <c r="D12958" t="s">
        <v>16724</v>
      </c>
      <c r="E12958" t="s">
        <v>16733</v>
      </c>
      <c r="F12958" t="s">
        <v>16761</v>
      </c>
      <c r="G12958" t="s">
        <v>18167</v>
      </c>
      <c r="H12958" s="2">
        <v>103.45002106638877</v>
      </c>
      <c r="I12958" s="2">
        <v>299</v>
      </c>
      <c r="J12958">
        <v>12</v>
      </c>
      <c r="K12958" s="2">
        <f>SalesDetails[[#This Row],[Unit Price]]*SalesDetails[[#This Row],[Qty Sold]]</f>
        <v>3588</v>
      </c>
      <c r="L12958" s="2">
        <f>(SalesDetails[[#This Row],[Unit Price]]-SalesDetails[[#This Row],[Unit Cost]])*SalesDetails[[#This Row],[Qty Sold]]</f>
        <v>2346.5997472033346</v>
      </c>
    </row>
    <row r="12959" spans="1:12" x14ac:dyDescent="0.25">
      <c r="A12959" t="s">
        <v>1162</v>
      </c>
      <c r="B12959" t="str">
        <f>"SC"&amp;LEFT(SalesDetails[[#This Row],[OrderNo]],4)&amp;SalesDetails[[#This Row],[Short State]]</f>
        <v>SC1513OG</v>
      </c>
      <c r="C12959" s="1">
        <v>41500</v>
      </c>
      <c r="D12959" t="s">
        <v>16725</v>
      </c>
      <c r="E12959" t="s">
        <v>16730</v>
      </c>
      <c r="F12959" t="s">
        <v>16763</v>
      </c>
      <c r="G12959" t="s">
        <v>18167</v>
      </c>
      <c r="H12959" s="2">
        <v>168.03747107836051</v>
      </c>
      <c r="I12959" s="2">
        <v>299</v>
      </c>
      <c r="J12959">
        <v>18</v>
      </c>
      <c r="K12959" s="2">
        <f>SalesDetails[[#This Row],[Unit Price]]*SalesDetails[[#This Row],[Qty Sold]]</f>
        <v>5382</v>
      </c>
      <c r="L12959" s="2">
        <f>(SalesDetails[[#This Row],[Unit Price]]-SalesDetails[[#This Row],[Unit Cost]])*SalesDetails[[#This Row],[Qty Sold]]</f>
        <v>2357.3255205895107</v>
      </c>
    </row>
    <row r="12960" spans="1:12" x14ac:dyDescent="0.25">
      <c r="A12960" t="s">
        <v>4932</v>
      </c>
      <c r="B12960" t="str">
        <f>"SC"&amp;LEFT(SalesDetails[[#This Row],[OrderNo]],4)&amp;SalesDetails[[#This Row],[Short State]]</f>
        <v>SC4520EB</v>
      </c>
      <c r="C12960" s="1">
        <v>41176</v>
      </c>
      <c r="D12960" t="s">
        <v>16723</v>
      </c>
      <c r="E12960" t="s">
        <v>16736</v>
      </c>
      <c r="F12960" t="s">
        <v>16752</v>
      </c>
      <c r="G12960" t="s">
        <v>18167</v>
      </c>
      <c r="H12960" s="2">
        <v>163.02755095679976</v>
      </c>
      <c r="I12960" s="2">
        <v>299</v>
      </c>
      <c r="J12960">
        <v>10</v>
      </c>
      <c r="K12960" s="2">
        <f>SalesDetails[[#This Row],[Unit Price]]*SalesDetails[[#This Row],[Qty Sold]]</f>
        <v>2990</v>
      </c>
      <c r="L12960" s="2">
        <f>(SalesDetails[[#This Row],[Unit Price]]-SalesDetails[[#This Row],[Unit Cost]])*SalesDetails[[#This Row],[Qty Sold]]</f>
        <v>1359.7244904320023</v>
      </c>
    </row>
    <row r="12961" spans="1:12" x14ac:dyDescent="0.25">
      <c r="A12961" t="s">
        <v>5487</v>
      </c>
      <c r="B12961" t="str">
        <f>"SC"&amp;LEFT(SalesDetails[[#This Row],[OrderNo]],4)&amp;SalesDetails[[#This Row],[Short State]]</f>
        <v>SC5249ZA</v>
      </c>
      <c r="C12961" s="1">
        <v>40993</v>
      </c>
      <c r="D12961" t="s">
        <v>16726</v>
      </c>
      <c r="E12961" t="s">
        <v>16736</v>
      </c>
      <c r="F12961" t="s">
        <v>16769</v>
      </c>
      <c r="G12961" t="s">
        <v>18167</v>
      </c>
      <c r="H12961" s="2">
        <v>117.16127349827293</v>
      </c>
      <c r="I12961" s="2">
        <v>299</v>
      </c>
      <c r="J12961">
        <v>10</v>
      </c>
      <c r="K12961" s="2">
        <f>SalesDetails[[#This Row],[Unit Price]]*SalesDetails[[#This Row],[Qty Sold]]</f>
        <v>2990</v>
      </c>
      <c r="L12961" s="2">
        <f>(SalesDetails[[#This Row],[Unit Price]]-SalesDetails[[#This Row],[Unit Cost]])*SalesDetails[[#This Row],[Qty Sold]]</f>
        <v>1818.3872650172707</v>
      </c>
    </row>
    <row r="12962" spans="1:12" x14ac:dyDescent="0.25">
      <c r="A12962" t="s">
        <v>5842</v>
      </c>
      <c r="B12962" t="str">
        <f>"SC"&amp;LEFT(SalesDetails[[#This Row],[OrderNo]],4)&amp;SalesDetails[[#This Row],[Short State]]</f>
        <v>SC5730KW</v>
      </c>
      <c r="C12962" s="1">
        <v>41072</v>
      </c>
      <c r="D12962" t="s">
        <v>16725</v>
      </c>
      <c r="E12962" t="s">
        <v>16736</v>
      </c>
      <c r="F12962" t="s">
        <v>16761</v>
      </c>
      <c r="G12962" t="s">
        <v>18167</v>
      </c>
      <c r="H12962" s="2">
        <v>163.74498675491105</v>
      </c>
      <c r="I12962" s="2">
        <v>299</v>
      </c>
      <c r="J12962">
        <v>12</v>
      </c>
      <c r="K12962" s="2">
        <f>SalesDetails[[#This Row],[Unit Price]]*SalesDetails[[#This Row],[Qty Sold]]</f>
        <v>3588</v>
      </c>
      <c r="L12962" s="2">
        <f>(SalesDetails[[#This Row],[Unit Price]]-SalesDetails[[#This Row],[Unit Cost]])*SalesDetails[[#This Row],[Qty Sold]]</f>
        <v>1623.0601589410674</v>
      </c>
    </row>
    <row r="12963" spans="1:12" x14ac:dyDescent="0.25">
      <c r="A12963" t="s">
        <v>8235</v>
      </c>
      <c r="B12963" t="str">
        <f>"SC"&amp;LEFT(SalesDetails[[#This Row],[OrderNo]],4)&amp;SalesDetails[[#This Row],[Short State]]</f>
        <v>SC9879EB</v>
      </c>
      <c r="C12963" s="1">
        <v>41060</v>
      </c>
      <c r="D12963" t="s">
        <v>16726</v>
      </c>
      <c r="E12963" t="s">
        <v>16736</v>
      </c>
      <c r="F12963" t="s">
        <v>16752</v>
      </c>
      <c r="G12963" t="s">
        <v>18167</v>
      </c>
      <c r="H12963" s="2">
        <v>120.60330143543385</v>
      </c>
      <c r="I12963" s="2">
        <v>299</v>
      </c>
      <c r="J12963">
        <v>10</v>
      </c>
      <c r="K12963" s="2">
        <f>SalesDetails[[#This Row],[Unit Price]]*SalesDetails[[#This Row],[Qty Sold]]</f>
        <v>2990</v>
      </c>
      <c r="L12963" s="2">
        <f>(SalesDetails[[#This Row],[Unit Price]]-SalesDetails[[#This Row],[Unit Cost]])*SalesDetails[[#This Row],[Qty Sold]]</f>
        <v>1783.9669856456615</v>
      </c>
    </row>
    <row r="12964" spans="1:12" x14ac:dyDescent="0.25">
      <c r="A12964" t="s">
        <v>8396</v>
      </c>
      <c r="B12964" t="str">
        <f>"SC"&amp;LEFT(SalesDetails[[#This Row],[OrderNo]],4)&amp;SalesDetails[[#This Row],[Short State]]</f>
        <v>SC1012KO</v>
      </c>
      <c r="C12964" s="1">
        <v>41221</v>
      </c>
      <c r="D12964" t="s">
        <v>16726</v>
      </c>
      <c r="E12964" t="s">
        <v>16731</v>
      </c>
      <c r="F12964" t="s">
        <v>16760</v>
      </c>
      <c r="G12964" t="s">
        <v>18167</v>
      </c>
      <c r="H12964" s="2">
        <v>250.95415098413497</v>
      </c>
      <c r="I12964" s="2">
        <v>299</v>
      </c>
      <c r="J12964">
        <v>8</v>
      </c>
      <c r="K12964" s="2">
        <f>SalesDetails[[#This Row],[Unit Price]]*SalesDetails[[#This Row],[Qty Sold]]</f>
        <v>2392</v>
      </c>
      <c r="L12964" s="2">
        <f>(SalesDetails[[#This Row],[Unit Price]]-SalesDetails[[#This Row],[Unit Cost]])*SalesDetails[[#This Row],[Qty Sold]]</f>
        <v>384.36679212692025</v>
      </c>
    </row>
    <row r="12965" spans="1:12" x14ac:dyDescent="0.25">
      <c r="A12965" t="s">
        <v>9463</v>
      </c>
      <c r="B12965" t="str">
        <f>"SC"&amp;LEFT(SalesDetails[[#This Row],[OrderNo]],4)&amp;SalesDetails[[#This Row],[Short State]]</f>
        <v>SC1174DE</v>
      </c>
      <c r="C12965" s="1">
        <v>41904</v>
      </c>
      <c r="D12965" t="s">
        <v>16725</v>
      </c>
      <c r="E12965" t="s">
        <v>16736</v>
      </c>
      <c r="F12965" t="s">
        <v>16751</v>
      </c>
      <c r="G12965" t="s">
        <v>18167</v>
      </c>
      <c r="H12965" s="2">
        <v>143.2416242530127</v>
      </c>
      <c r="I12965" s="2">
        <v>299</v>
      </c>
      <c r="J12965">
        <v>20</v>
      </c>
      <c r="K12965" s="2">
        <f>SalesDetails[[#This Row],[Unit Price]]*SalesDetails[[#This Row],[Qty Sold]]</f>
        <v>5980</v>
      </c>
      <c r="L12965" s="2">
        <f>(SalesDetails[[#This Row],[Unit Price]]-SalesDetails[[#This Row],[Unit Cost]])*SalesDetails[[#This Row],[Qty Sold]]</f>
        <v>3115.1675149397461</v>
      </c>
    </row>
    <row r="12966" spans="1:12" x14ac:dyDescent="0.25">
      <c r="A12966" t="s">
        <v>9981</v>
      </c>
      <c r="B12966" t="str">
        <f>"SC"&amp;LEFT(SalesDetails[[#This Row],[OrderNo]],4)&amp;SalesDetails[[#This Row],[Short State]]</f>
        <v>SC1250NA</v>
      </c>
      <c r="C12966" s="1">
        <v>41951</v>
      </c>
      <c r="D12966" t="s">
        <v>16724</v>
      </c>
      <c r="E12966" t="s">
        <v>16731</v>
      </c>
      <c r="F12966" t="s">
        <v>16762</v>
      </c>
      <c r="G12966" t="s">
        <v>18167</v>
      </c>
      <c r="H12966" s="2">
        <v>121.84227478214558</v>
      </c>
      <c r="I12966" s="2">
        <v>299</v>
      </c>
      <c r="J12966">
        <v>16</v>
      </c>
      <c r="K12966" s="2">
        <f>SalesDetails[[#This Row],[Unit Price]]*SalesDetails[[#This Row],[Qty Sold]]</f>
        <v>4784</v>
      </c>
      <c r="L12966" s="2">
        <f>(SalesDetails[[#This Row],[Unit Price]]-SalesDetails[[#This Row],[Unit Cost]])*SalesDetails[[#This Row],[Qty Sold]]</f>
        <v>2834.5236034856707</v>
      </c>
    </row>
    <row r="12967" spans="1:12" x14ac:dyDescent="0.25">
      <c r="A12967" t="s">
        <v>11465</v>
      </c>
      <c r="B12967" t="str">
        <f>"SC"&amp;LEFT(SalesDetails[[#This Row],[OrderNo]],4)&amp;SalesDetails[[#This Row],[Short State]]</f>
        <v>SC1461ED</v>
      </c>
      <c r="C12967" s="1">
        <v>41312</v>
      </c>
      <c r="D12967" t="s">
        <v>16726</v>
      </c>
      <c r="E12967" t="s">
        <v>16732</v>
      </c>
      <c r="F12967" t="s">
        <v>16753</v>
      </c>
      <c r="G12967" t="s">
        <v>18167</v>
      </c>
      <c r="H12967" s="2">
        <v>173.25138652313214</v>
      </c>
      <c r="I12967" s="2">
        <v>299</v>
      </c>
      <c r="J12967">
        <v>9</v>
      </c>
      <c r="K12967" s="2">
        <f>SalesDetails[[#This Row],[Unit Price]]*SalesDetails[[#This Row],[Qty Sold]]</f>
        <v>2691</v>
      </c>
      <c r="L12967" s="2">
        <f>(SalesDetails[[#This Row],[Unit Price]]-SalesDetails[[#This Row],[Unit Cost]])*SalesDetails[[#This Row],[Qty Sold]]</f>
        <v>1131.7375212918107</v>
      </c>
    </row>
    <row r="12968" spans="1:12" x14ac:dyDescent="0.25">
      <c r="A12968" t="s">
        <v>11475</v>
      </c>
      <c r="B12968" t="str">
        <f>"SC"&amp;LEFT(SalesDetails[[#This Row],[OrderNo]],4)&amp;SalesDetails[[#This Row],[Short State]]</f>
        <v>SC1463KW</v>
      </c>
      <c r="C12968" s="1">
        <v>41666</v>
      </c>
      <c r="D12968" t="s">
        <v>16726</v>
      </c>
      <c r="E12968" t="s">
        <v>16734</v>
      </c>
      <c r="F12968" t="s">
        <v>16761</v>
      </c>
      <c r="G12968" t="s">
        <v>18167</v>
      </c>
      <c r="H12968" s="2">
        <v>77.679720770823593</v>
      </c>
      <c r="I12968" s="2">
        <v>299</v>
      </c>
      <c r="J12968">
        <v>9</v>
      </c>
      <c r="K12968" s="2">
        <f>SalesDetails[[#This Row],[Unit Price]]*SalesDetails[[#This Row],[Qty Sold]]</f>
        <v>2691</v>
      </c>
      <c r="L12968" s="2">
        <f>(SalesDetails[[#This Row],[Unit Price]]-SalesDetails[[#This Row],[Unit Cost]])*SalesDetails[[#This Row],[Qty Sold]]</f>
        <v>1991.8825130625876</v>
      </c>
    </row>
    <row r="12969" spans="1:12" x14ac:dyDescent="0.25">
      <c r="A12969" t="s">
        <v>11506</v>
      </c>
      <c r="B12969" t="str">
        <f>"SC"&amp;LEFT(SalesDetails[[#This Row],[OrderNo]],4)&amp;SalesDetails[[#This Row],[Short State]]</f>
        <v>SC1467OG</v>
      </c>
      <c r="C12969" s="1">
        <v>41119</v>
      </c>
      <c r="D12969" t="s">
        <v>16725</v>
      </c>
      <c r="E12969" t="s">
        <v>16730</v>
      </c>
      <c r="F12969" t="s">
        <v>16763</v>
      </c>
      <c r="G12969" t="s">
        <v>18167</v>
      </c>
      <c r="H12969" s="2">
        <v>254.86303073624265</v>
      </c>
      <c r="I12969" s="2">
        <v>299</v>
      </c>
      <c r="J12969">
        <v>9</v>
      </c>
      <c r="K12969" s="2">
        <f>SalesDetails[[#This Row],[Unit Price]]*SalesDetails[[#This Row],[Qty Sold]]</f>
        <v>2691</v>
      </c>
      <c r="L12969" s="2">
        <f>(SalesDetails[[#This Row],[Unit Price]]-SalesDetails[[#This Row],[Unit Cost]])*SalesDetails[[#This Row],[Qty Sold]]</f>
        <v>397.23272337381616</v>
      </c>
    </row>
    <row r="12970" spans="1:12" x14ac:dyDescent="0.25">
      <c r="A12970" t="s">
        <v>13432</v>
      </c>
      <c r="B12970" t="str">
        <f>"SC"&amp;LEFT(SalesDetails[[#This Row],[OrderNo]],4)&amp;SalesDetails[[#This Row],[Short State]]</f>
        <v>SC1750EN</v>
      </c>
      <c r="C12970" s="1">
        <v>41084</v>
      </c>
      <c r="D12970" t="s">
        <v>16726</v>
      </c>
      <c r="E12970" t="s">
        <v>16736</v>
      </c>
      <c r="F12970" t="s">
        <v>16755</v>
      </c>
      <c r="G12970" t="s">
        <v>18167</v>
      </c>
      <c r="H12970" s="2">
        <v>253.01203129349659</v>
      </c>
      <c r="I12970" s="2">
        <v>299</v>
      </c>
      <c r="J12970">
        <v>10</v>
      </c>
      <c r="K12970" s="2">
        <f>SalesDetails[[#This Row],[Unit Price]]*SalesDetails[[#This Row],[Qty Sold]]</f>
        <v>2990</v>
      </c>
      <c r="L12970" s="2">
        <f>(SalesDetails[[#This Row],[Unit Price]]-SalesDetails[[#This Row],[Unit Cost]])*SalesDetails[[#This Row],[Qty Sold]]</f>
        <v>459.87968706503409</v>
      </c>
    </row>
    <row r="12971" spans="1:12" x14ac:dyDescent="0.25">
      <c r="A12971" t="s">
        <v>14249</v>
      </c>
      <c r="B12971" t="str">
        <f>"SC"&amp;LEFT(SalesDetails[[#This Row],[OrderNo]],4)&amp;SalesDetails[[#This Row],[Short State]]</f>
        <v>SC1868OG</v>
      </c>
      <c r="C12971" s="1">
        <v>40907</v>
      </c>
      <c r="D12971" t="s">
        <v>16725</v>
      </c>
      <c r="E12971" t="s">
        <v>16731</v>
      </c>
      <c r="F12971" t="s">
        <v>16763</v>
      </c>
      <c r="G12971" t="s">
        <v>18167</v>
      </c>
      <c r="H12971" s="2">
        <v>48.831948408557324</v>
      </c>
      <c r="I12971" s="2">
        <v>299</v>
      </c>
      <c r="J12971">
        <v>16</v>
      </c>
      <c r="K12971" s="2">
        <f>SalesDetails[[#This Row],[Unit Price]]*SalesDetails[[#This Row],[Qty Sold]]</f>
        <v>4784</v>
      </c>
      <c r="L12971" s="2">
        <f>(SalesDetails[[#This Row],[Unit Price]]-SalesDetails[[#This Row],[Unit Cost]])*SalesDetails[[#This Row],[Qty Sold]]</f>
        <v>4002.688825463083</v>
      </c>
    </row>
    <row r="12972" spans="1:12" x14ac:dyDescent="0.25">
      <c r="A12972" t="s">
        <v>14952</v>
      </c>
      <c r="B12972" t="str">
        <f>"SC"&amp;LEFT(SalesDetails[[#This Row],[OrderNo]],4)&amp;SalesDetails[[#This Row],[Short State]]</f>
        <v>SC1975BO</v>
      </c>
      <c r="C12972" s="1">
        <v>41081</v>
      </c>
      <c r="D12972" t="s">
        <v>16726</v>
      </c>
      <c r="E12972" t="s">
        <v>16729</v>
      </c>
      <c r="F12972" t="s">
        <v>16749</v>
      </c>
      <c r="G12972" t="s">
        <v>18167</v>
      </c>
      <c r="H12972" s="2">
        <v>89.790694902401583</v>
      </c>
      <c r="I12972" s="2">
        <v>299</v>
      </c>
      <c r="J12972">
        <v>12</v>
      </c>
      <c r="K12972" s="2">
        <f>SalesDetails[[#This Row],[Unit Price]]*SalesDetails[[#This Row],[Qty Sold]]</f>
        <v>3588</v>
      </c>
      <c r="L12972" s="2">
        <f>(SalesDetails[[#This Row],[Unit Price]]-SalesDetails[[#This Row],[Unit Cost]])*SalesDetails[[#This Row],[Qty Sold]]</f>
        <v>2510.511661171181</v>
      </c>
    </row>
    <row r="12973" spans="1:12" x14ac:dyDescent="0.25">
      <c r="A12973" t="s">
        <v>14978</v>
      </c>
      <c r="B12973" t="str">
        <f>"SC"&amp;LEFT(SalesDetails[[#This Row],[OrderNo]],4)&amp;SalesDetails[[#This Row],[Short State]]</f>
        <v>SC1979ZA</v>
      </c>
      <c r="C12973" s="1">
        <v>41583</v>
      </c>
      <c r="D12973" t="s">
        <v>16726</v>
      </c>
      <c r="E12973" t="s">
        <v>16737</v>
      </c>
      <c r="F12973" t="s">
        <v>16769</v>
      </c>
      <c r="G12973" t="s">
        <v>18167</v>
      </c>
      <c r="H12973" s="2">
        <v>249.11051616744976</v>
      </c>
      <c r="I12973" s="2">
        <v>299</v>
      </c>
      <c r="J12973">
        <v>13</v>
      </c>
      <c r="K12973" s="2">
        <f>SalesDetails[[#This Row],[Unit Price]]*SalesDetails[[#This Row],[Qty Sold]]</f>
        <v>3887</v>
      </c>
      <c r="L12973" s="2">
        <f>(SalesDetails[[#This Row],[Unit Price]]-SalesDetails[[#This Row],[Unit Cost]])*SalesDetails[[#This Row],[Qty Sold]]</f>
        <v>648.56328982315313</v>
      </c>
    </row>
    <row r="12974" spans="1:12" x14ac:dyDescent="0.25">
      <c r="A12974" t="s">
        <v>961</v>
      </c>
      <c r="B12974" t="str">
        <f>"SC"&amp;LEFT(SalesDetails[[#This Row],[OrderNo]],4)&amp;SalesDetails[[#This Row],[Short State]]</f>
        <v>SC7304JI</v>
      </c>
      <c r="C12974" s="1">
        <v>41245</v>
      </c>
      <c r="D12974" t="s">
        <v>16726</v>
      </c>
      <c r="E12974" t="s">
        <v>16731</v>
      </c>
      <c r="F12974" t="s">
        <v>16758</v>
      </c>
      <c r="G12974" t="s">
        <v>18168</v>
      </c>
      <c r="H12974" s="2">
        <v>214.54235831561482</v>
      </c>
      <c r="I12974" s="2">
        <v>330</v>
      </c>
      <c r="J12974">
        <v>8</v>
      </c>
      <c r="K12974" s="2">
        <f>SalesDetails[[#This Row],[Unit Price]]*SalesDetails[[#This Row],[Qty Sold]]</f>
        <v>2640</v>
      </c>
      <c r="L12974" s="2">
        <f>(SalesDetails[[#This Row],[Unit Price]]-SalesDetails[[#This Row],[Unit Cost]])*SalesDetails[[#This Row],[Qty Sold]]</f>
        <v>923.66113347508144</v>
      </c>
    </row>
    <row r="12975" spans="1:12" x14ac:dyDescent="0.25">
      <c r="A12975" t="s">
        <v>963</v>
      </c>
      <c r="B12975" t="str">
        <f>"SC"&amp;LEFT(SalesDetails[[#This Row],[OrderNo]],4)&amp;SalesDetails[[#This Row],[Short State]]</f>
        <v>SC1144ZA</v>
      </c>
      <c r="C12975" s="1">
        <v>41514</v>
      </c>
      <c r="D12975" t="s">
        <v>16726</v>
      </c>
      <c r="E12975" t="s">
        <v>16729</v>
      </c>
      <c r="F12975" t="s">
        <v>16769</v>
      </c>
      <c r="G12975" t="s">
        <v>18168</v>
      </c>
      <c r="H12975" s="2">
        <v>11.206572637068678</v>
      </c>
      <c r="I12975" s="2">
        <v>330</v>
      </c>
      <c r="J12975">
        <v>12</v>
      </c>
      <c r="K12975" s="2">
        <f>SalesDetails[[#This Row],[Unit Price]]*SalesDetails[[#This Row],[Qty Sold]]</f>
        <v>3960</v>
      </c>
      <c r="L12975" s="2">
        <f>(SalesDetails[[#This Row],[Unit Price]]-SalesDetails[[#This Row],[Unit Cost]])*SalesDetails[[#This Row],[Qty Sold]]</f>
        <v>3825.5211283551757</v>
      </c>
    </row>
    <row r="12976" spans="1:12" x14ac:dyDescent="0.25">
      <c r="A12976" t="s">
        <v>5865</v>
      </c>
      <c r="B12976" t="str">
        <f>"SC"&amp;LEFT(SalesDetails[[#This Row],[OrderNo]],4)&amp;SalesDetails[[#This Row],[Short State]]</f>
        <v>SC5762AK</v>
      </c>
      <c r="C12976" s="1">
        <v>41587</v>
      </c>
      <c r="D12976" t="s">
        <v>16726</v>
      </c>
      <c r="E12976" t="s">
        <v>16737</v>
      </c>
      <c r="F12976" t="s">
        <v>16745</v>
      </c>
      <c r="G12976" t="s">
        <v>18168</v>
      </c>
      <c r="H12976" s="2">
        <v>240.02103084408247</v>
      </c>
      <c r="I12976" s="2">
        <v>330</v>
      </c>
      <c r="J12976">
        <v>13</v>
      </c>
      <c r="K12976" s="2">
        <f>SalesDetails[[#This Row],[Unit Price]]*SalesDetails[[#This Row],[Qty Sold]]</f>
        <v>4290</v>
      </c>
      <c r="L12976" s="2">
        <f>(SalesDetails[[#This Row],[Unit Price]]-SalesDetails[[#This Row],[Unit Cost]])*SalesDetails[[#This Row],[Qty Sold]]</f>
        <v>1169.7265990269279</v>
      </c>
    </row>
    <row r="12977" spans="1:12" x14ac:dyDescent="0.25">
      <c r="A12977" t="s">
        <v>6620</v>
      </c>
      <c r="B12977" t="str">
        <f>"SC"&amp;LEFT(SalesDetails[[#This Row],[OrderNo]],4)&amp;SalesDetails[[#This Row],[Short State]]</f>
        <v>SC6806AK</v>
      </c>
      <c r="C12977" s="1">
        <v>41357</v>
      </c>
      <c r="D12977" t="s">
        <v>16726</v>
      </c>
      <c r="E12977" t="s">
        <v>16736</v>
      </c>
      <c r="F12977" t="s">
        <v>16745</v>
      </c>
      <c r="G12977" t="s">
        <v>18168</v>
      </c>
      <c r="H12977" s="2">
        <v>128.07100669123349</v>
      </c>
      <c r="I12977" s="2">
        <v>330</v>
      </c>
      <c r="J12977">
        <v>10</v>
      </c>
      <c r="K12977" s="2">
        <f>SalesDetails[[#This Row],[Unit Price]]*SalesDetails[[#This Row],[Qty Sold]]</f>
        <v>3300</v>
      </c>
      <c r="L12977" s="2">
        <f>(SalesDetails[[#This Row],[Unit Price]]-SalesDetails[[#This Row],[Unit Cost]])*SalesDetails[[#This Row],[Qty Sold]]</f>
        <v>2019.2899330876651</v>
      </c>
    </row>
    <row r="12978" spans="1:12" x14ac:dyDescent="0.25">
      <c r="A12978" t="s">
        <v>8790</v>
      </c>
      <c r="B12978" t="str">
        <f>"SC"&amp;LEFT(SalesDetails[[#This Row],[OrderNo]],4)&amp;SalesDetails[[#This Row],[Short State]]</f>
        <v>SC1069DE</v>
      </c>
      <c r="C12978" s="1">
        <v>41047</v>
      </c>
      <c r="D12978" t="s">
        <v>16725</v>
      </c>
      <c r="E12978" t="s">
        <v>16736</v>
      </c>
      <c r="F12978" t="s">
        <v>16751</v>
      </c>
      <c r="G12978" t="s">
        <v>18168</v>
      </c>
      <c r="H12978" s="2">
        <v>128.29025571725467</v>
      </c>
      <c r="I12978" s="2">
        <v>330</v>
      </c>
      <c r="J12978">
        <v>10</v>
      </c>
      <c r="K12978" s="2">
        <f>SalesDetails[[#This Row],[Unit Price]]*SalesDetails[[#This Row],[Qty Sold]]</f>
        <v>3300</v>
      </c>
      <c r="L12978" s="2">
        <f>(SalesDetails[[#This Row],[Unit Price]]-SalesDetails[[#This Row],[Unit Cost]])*SalesDetails[[#This Row],[Qty Sold]]</f>
        <v>2017.0974428274533</v>
      </c>
    </row>
    <row r="12979" spans="1:12" x14ac:dyDescent="0.25">
      <c r="A12979" t="s">
        <v>8921</v>
      </c>
      <c r="B12979" t="str">
        <f>"SC"&amp;LEFT(SalesDetails[[#This Row],[OrderNo]],4)&amp;SalesDetails[[#This Row],[Short State]]</f>
        <v>SC1088KT</v>
      </c>
      <c r="C12979" s="1">
        <v>41485</v>
      </c>
      <c r="D12979" t="s">
        <v>16726</v>
      </c>
      <c r="E12979" t="s">
        <v>16736</v>
      </c>
      <c r="F12979" t="s">
        <v>16741</v>
      </c>
      <c r="G12979" t="s">
        <v>18168</v>
      </c>
      <c r="H12979" s="2">
        <v>136.44650440839476</v>
      </c>
      <c r="I12979" s="2">
        <v>330</v>
      </c>
      <c r="J12979">
        <v>10</v>
      </c>
      <c r="K12979" s="2">
        <f>SalesDetails[[#This Row],[Unit Price]]*SalesDetails[[#This Row],[Qty Sold]]</f>
        <v>3300</v>
      </c>
      <c r="L12979" s="2">
        <f>(SalesDetails[[#This Row],[Unit Price]]-SalesDetails[[#This Row],[Unit Cost]])*SalesDetails[[#This Row],[Qty Sold]]</f>
        <v>1935.5349559160525</v>
      </c>
    </row>
    <row r="12980" spans="1:12" x14ac:dyDescent="0.25">
      <c r="A12980" t="s">
        <v>10198</v>
      </c>
      <c r="B12980" t="str">
        <f>"SC"&amp;LEFT(SalesDetails[[#This Row],[OrderNo]],4)&amp;SalesDetails[[#This Row],[Short State]]</f>
        <v>SC1282ZA</v>
      </c>
      <c r="C12980" s="1">
        <v>40987</v>
      </c>
      <c r="D12980" t="s">
        <v>16726</v>
      </c>
      <c r="E12980" t="s">
        <v>16736</v>
      </c>
      <c r="F12980" t="s">
        <v>16769</v>
      </c>
      <c r="G12980" t="s">
        <v>18168</v>
      </c>
      <c r="H12980" s="2">
        <v>291.47609160127917</v>
      </c>
      <c r="I12980" s="2">
        <v>330</v>
      </c>
      <c r="J12980">
        <v>10</v>
      </c>
      <c r="K12980" s="2">
        <f>SalesDetails[[#This Row],[Unit Price]]*SalesDetails[[#This Row],[Qty Sold]]</f>
        <v>3300</v>
      </c>
      <c r="L12980" s="2">
        <f>(SalesDetails[[#This Row],[Unit Price]]-SalesDetails[[#This Row],[Unit Cost]])*SalesDetails[[#This Row],[Qty Sold]]</f>
        <v>385.23908398720835</v>
      </c>
    </row>
    <row r="12981" spans="1:12" x14ac:dyDescent="0.25">
      <c r="A12981" t="s">
        <v>12576</v>
      </c>
      <c r="B12981" t="str">
        <f>"SC"&amp;LEFT(SalesDetails[[#This Row],[OrderNo]],4)&amp;SalesDetails[[#This Row],[Short State]]</f>
        <v>SC1623OG</v>
      </c>
      <c r="C12981" s="1">
        <v>41752</v>
      </c>
      <c r="D12981" t="s">
        <v>16725</v>
      </c>
      <c r="E12981" t="s">
        <v>16736</v>
      </c>
      <c r="F12981" t="s">
        <v>16763</v>
      </c>
      <c r="G12981" t="s">
        <v>18168</v>
      </c>
      <c r="H12981" s="2">
        <v>212.14897696006494</v>
      </c>
      <c r="I12981" s="2">
        <v>330</v>
      </c>
      <c r="J12981">
        <v>10</v>
      </c>
      <c r="K12981" s="2">
        <f>SalesDetails[[#This Row],[Unit Price]]*SalesDetails[[#This Row],[Qty Sold]]</f>
        <v>3300</v>
      </c>
      <c r="L12981" s="2">
        <f>(SalesDetails[[#This Row],[Unit Price]]-SalesDetails[[#This Row],[Unit Cost]])*SalesDetails[[#This Row],[Qty Sold]]</f>
        <v>1178.5102303993506</v>
      </c>
    </row>
    <row r="12982" spans="1:12" x14ac:dyDescent="0.25">
      <c r="A12982" t="s">
        <v>12954</v>
      </c>
      <c r="B12982" t="str">
        <f>"SC"&amp;LEFT(SalesDetails[[#This Row],[OrderNo]],4)&amp;SalesDetails[[#This Row],[Short State]]</f>
        <v>SC1680DE</v>
      </c>
      <c r="C12982" s="1">
        <v>41228</v>
      </c>
      <c r="D12982" t="s">
        <v>16726</v>
      </c>
      <c r="E12982" t="s">
        <v>16737</v>
      </c>
      <c r="F12982" t="s">
        <v>16751</v>
      </c>
      <c r="G12982" t="s">
        <v>18168</v>
      </c>
      <c r="H12982" s="2">
        <v>161.54373514908056</v>
      </c>
      <c r="I12982" s="2">
        <v>330</v>
      </c>
      <c r="J12982">
        <v>13</v>
      </c>
      <c r="K12982" s="2">
        <f>SalesDetails[[#This Row],[Unit Price]]*SalesDetails[[#This Row],[Qty Sold]]</f>
        <v>4290</v>
      </c>
      <c r="L12982" s="2">
        <f>(SalesDetails[[#This Row],[Unit Price]]-SalesDetails[[#This Row],[Unit Cost]])*SalesDetails[[#This Row],[Qty Sold]]</f>
        <v>2189.9314430619529</v>
      </c>
    </row>
    <row r="12983" spans="1:12" x14ac:dyDescent="0.25">
      <c r="A12983" t="s">
        <v>13866</v>
      </c>
      <c r="B12983" t="str">
        <f>"SC"&amp;LEFT(SalesDetails[[#This Row],[OrderNo]],4)&amp;SalesDetails[[#This Row],[Short State]]</f>
        <v>SC1815BO</v>
      </c>
      <c r="C12983" s="1">
        <v>40979</v>
      </c>
      <c r="D12983" t="s">
        <v>16726</v>
      </c>
      <c r="E12983" t="s">
        <v>16736</v>
      </c>
      <c r="F12983" t="s">
        <v>16749</v>
      </c>
      <c r="G12983" t="s">
        <v>18168</v>
      </c>
      <c r="H12983" s="2">
        <v>273.80680019235075</v>
      </c>
      <c r="I12983" s="2">
        <v>330</v>
      </c>
      <c r="J12983">
        <v>10</v>
      </c>
      <c r="K12983" s="2">
        <f>SalesDetails[[#This Row],[Unit Price]]*SalesDetails[[#This Row],[Qty Sold]]</f>
        <v>3300</v>
      </c>
      <c r="L12983" s="2">
        <f>(SalesDetails[[#This Row],[Unit Price]]-SalesDetails[[#This Row],[Unit Cost]])*SalesDetails[[#This Row],[Qty Sold]]</f>
        <v>561.9319980764925</v>
      </c>
    </row>
    <row r="12984" spans="1:12" x14ac:dyDescent="0.25">
      <c r="A12984" t="s">
        <v>2805</v>
      </c>
      <c r="B12984" t="str">
        <f>"SC"&amp;LEFT(SalesDetails[[#This Row],[OrderNo]],4)&amp;SalesDetails[[#This Row],[Short State]]</f>
        <v>SC1823ZA</v>
      </c>
      <c r="C12984" s="1">
        <v>40969</v>
      </c>
      <c r="D12984" t="s">
        <v>16726</v>
      </c>
      <c r="E12984" t="s">
        <v>16732</v>
      </c>
      <c r="F12984" t="s">
        <v>16769</v>
      </c>
      <c r="G12984" t="s">
        <v>18169</v>
      </c>
      <c r="H12984" s="2">
        <v>104.7258451308892</v>
      </c>
      <c r="I12984" s="2">
        <v>330</v>
      </c>
      <c r="J12984">
        <v>9</v>
      </c>
      <c r="K12984" s="2">
        <f>SalesDetails[[#This Row],[Unit Price]]*SalesDetails[[#This Row],[Qty Sold]]</f>
        <v>2970</v>
      </c>
      <c r="L12984" s="2">
        <f>(SalesDetails[[#This Row],[Unit Price]]-SalesDetails[[#This Row],[Unit Cost]])*SalesDetails[[#This Row],[Qty Sold]]</f>
        <v>2027.4673938219973</v>
      </c>
    </row>
    <row r="12985" spans="1:12" x14ac:dyDescent="0.25">
      <c r="A12985" t="s">
        <v>9376</v>
      </c>
      <c r="B12985" t="str">
        <f>"SC"&amp;LEFT(SalesDetails[[#This Row],[OrderNo]],4)&amp;SalesDetails[[#This Row],[Short State]]</f>
        <v>SC1159BO</v>
      </c>
      <c r="C12985" s="1">
        <v>41593</v>
      </c>
      <c r="D12985" t="s">
        <v>16726</v>
      </c>
      <c r="E12985" t="s">
        <v>16737</v>
      </c>
      <c r="F12985" t="s">
        <v>16749</v>
      </c>
      <c r="G12985" t="s">
        <v>18169</v>
      </c>
      <c r="H12985" s="2">
        <v>41.836619902257716</v>
      </c>
      <c r="I12985" s="2">
        <v>330</v>
      </c>
      <c r="J12985">
        <v>13</v>
      </c>
      <c r="K12985" s="2">
        <f>SalesDetails[[#This Row],[Unit Price]]*SalesDetails[[#This Row],[Qty Sold]]</f>
        <v>4290</v>
      </c>
      <c r="L12985" s="2">
        <f>(SalesDetails[[#This Row],[Unit Price]]-SalesDetails[[#This Row],[Unit Cost]])*SalesDetails[[#This Row],[Qty Sold]]</f>
        <v>3746.1239412706495</v>
      </c>
    </row>
    <row r="12986" spans="1:12" x14ac:dyDescent="0.25">
      <c r="A12986" t="s">
        <v>11570</v>
      </c>
      <c r="B12986" t="str">
        <f>"SC"&amp;LEFT(SalesDetails[[#This Row],[OrderNo]],4)&amp;SalesDetails[[#This Row],[Short State]]</f>
        <v>SC1476AD</v>
      </c>
      <c r="C12986" s="1">
        <v>41722</v>
      </c>
      <c r="D12986" t="s">
        <v>16726</v>
      </c>
      <c r="E12986" t="s">
        <v>16735</v>
      </c>
      <c r="F12986" t="s">
        <v>16744</v>
      </c>
      <c r="G12986" t="s">
        <v>18169</v>
      </c>
      <c r="H12986" s="2">
        <v>194.16744469640685</v>
      </c>
      <c r="I12986" s="2">
        <v>330</v>
      </c>
      <c r="J12986">
        <v>6</v>
      </c>
      <c r="K12986" s="2">
        <f>SalesDetails[[#This Row],[Unit Price]]*SalesDetails[[#This Row],[Qty Sold]]</f>
        <v>1980</v>
      </c>
      <c r="L12986" s="2">
        <f>(SalesDetails[[#This Row],[Unit Price]]-SalesDetails[[#This Row],[Unit Cost]])*SalesDetails[[#This Row],[Qty Sold]]</f>
        <v>814.99533182155892</v>
      </c>
    </row>
    <row r="12987" spans="1:12" x14ac:dyDescent="0.25">
      <c r="A12987" t="s">
        <v>14026</v>
      </c>
      <c r="B12987" t="str">
        <f>"SC"&amp;LEFT(SalesDetails[[#This Row],[OrderNo]],4)&amp;SalesDetails[[#This Row],[Short State]]</f>
        <v>SC1838KD</v>
      </c>
      <c r="C12987" s="1">
        <v>41625</v>
      </c>
      <c r="D12987" t="s">
        <v>16726</v>
      </c>
      <c r="E12987" t="s">
        <v>16732</v>
      </c>
      <c r="F12987" t="s">
        <v>16739</v>
      </c>
      <c r="G12987" t="s">
        <v>18169</v>
      </c>
      <c r="H12987" s="2">
        <v>293.04255940497865</v>
      </c>
      <c r="I12987" s="2">
        <v>330</v>
      </c>
      <c r="J12987">
        <v>9</v>
      </c>
      <c r="K12987" s="2">
        <f>SalesDetails[[#This Row],[Unit Price]]*SalesDetails[[#This Row],[Qty Sold]]</f>
        <v>2970</v>
      </c>
      <c r="L12987" s="2">
        <f>(SalesDetails[[#This Row],[Unit Price]]-SalesDetails[[#This Row],[Unit Cost]])*SalesDetails[[#This Row],[Qty Sold]]</f>
        <v>332.61696535519218</v>
      </c>
    </row>
    <row r="12988" spans="1:12" x14ac:dyDescent="0.25">
      <c r="A12988" t="s">
        <v>14167</v>
      </c>
      <c r="B12988" t="str">
        <f>"SC"&amp;LEFT(SalesDetails[[#This Row],[OrderNo]],4)&amp;SalesDetails[[#This Row],[Short State]]</f>
        <v>SC1857NA</v>
      </c>
      <c r="C12988" s="1">
        <v>41295</v>
      </c>
      <c r="D12988" t="s">
        <v>16724</v>
      </c>
      <c r="E12988" t="s">
        <v>16735</v>
      </c>
      <c r="F12988" t="s">
        <v>16762</v>
      </c>
      <c r="G12988" t="s">
        <v>18169</v>
      </c>
      <c r="H12988" s="2">
        <v>9.7467713936286131</v>
      </c>
      <c r="I12988" s="2">
        <v>330</v>
      </c>
      <c r="J12988">
        <v>12</v>
      </c>
      <c r="K12988" s="2">
        <f>SalesDetails[[#This Row],[Unit Price]]*SalesDetails[[#This Row],[Qty Sold]]</f>
        <v>3960</v>
      </c>
      <c r="L12988" s="2">
        <f>(SalesDetails[[#This Row],[Unit Price]]-SalesDetails[[#This Row],[Unit Cost]])*SalesDetails[[#This Row],[Qty Sold]]</f>
        <v>3843.0387432764569</v>
      </c>
    </row>
    <row r="12989" spans="1:12" x14ac:dyDescent="0.25">
      <c r="A12989" t="s">
        <v>14201</v>
      </c>
      <c r="B12989" t="str">
        <f>"SC"&amp;LEFT(SalesDetails[[#This Row],[OrderNo]],4)&amp;SalesDetails[[#This Row],[Short State]]</f>
        <v>SC1861ZA</v>
      </c>
      <c r="C12989" s="1">
        <v>41302</v>
      </c>
      <c r="D12989" t="s">
        <v>16726</v>
      </c>
      <c r="E12989" t="s">
        <v>16732</v>
      </c>
      <c r="F12989" t="s">
        <v>16769</v>
      </c>
      <c r="G12989" t="s">
        <v>18169</v>
      </c>
      <c r="H12989" s="2">
        <v>148.52786679494449</v>
      </c>
      <c r="I12989" s="2">
        <v>330</v>
      </c>
      <c r="J12989">
        <v>9</v>
      </c>
      <c r="K12989" s="2">
        <f>SalesDetails[[#This Row],[Unit Price]]*SalesDetails[[#This Row],[Qty Sold]]</f>
        <v>2970</v>
      </c>
      <c r="L12989" s="2">
        <f>(SalesDetails[[#This Row],[Unit Price]]-SalesDetails[[#This Row],[Unit Cost]])*SalesDetails[[#This Row],[Qty Sold]]</f>
        <v>1633.2491988454997</v>
      </c>
    </row>
    <row r="12990" spans="1:12" x14ac:dyDescent="0.25">
      <c r="A12990" t="s">
        <v>16395</v>
      </c>
      <c r="B12990" t="str">
        <f>"SC"&amp;LEFT(SalesDetails[[#This Row],[OrderNo]],4)&amp;SalesDetails[[#This Row],[Short State]]</f>
        <v>SC2187BE</v>
      </c>
      <c r="C12990" s="1">
        <v>41034</v>
      </c>
      <c r="D12990" t="s">
        <v>16726</v>
      </c>
      <c r="E12990" t="s">
        <v>16733</v>
      </c>
      <c r="F12990" t="s">
        <v>16748</v>
      </c>
      <c r="G12990" t="s">
        <v>18169</v>
      </c>
      <c r="H12990" s="2">
        <v>295.40395929118466</v>
      </c>
      <c r="I12990" s="2">
        <v>330</v>
      </c>
      <c r="J12990">
        <v>12</v>
      </c>
      <c r="K12990" s="2">
        <f>SalesDetails[[#This Row],[Unit Price]]*SalesDetails[[#This Row],[Qty Sold]]</f>
        <v>3960</v>
      </c>
      <c r="L12990" s="2">
        <f>(SalesDetails[[#This Row],[Unit Price]]-SalesDetails[[#This Row],[Unit Cost]])*SalesDetails[[#This Row],[Qty Sold]]</f>
        <v>415.15248850578405</v>
      </c>
    </row>
    <row r="12991" spans="1:12" x14ac:dyDescent="0.25">
      <c r="A12991" t="s">
        <v>16427</v>
      </c>
      <c r="B12991" t="str">
        <f>"SC"&amp;LEFT(SalesDetails[[#This Row],[OrderNo]],4)&amp;SalesDetails[[#This Row],[Short State]]</f>
        <v>SC2192BO</v>
      </c>
      <c r="C12991" s="1">
        <v>40936</v>
      </c>
      <c r="D12991" t="s">
        <v>16726</v>
      </c>
      <c r="E12991" t="s">
        <v>16732</v>
      </c>
      <c r="F12991" t="s">
        <v>16749</v>
      </c>
      <c r="G12991" t="s">
        <v>18169</v>
      </c>
      <c r="H12991" s="2">
        <v>193.76114416245881</v>
      </c>
      <c r="I12991" s="2">
        <v>330</v>
      </c>
      <c r="J12991">
        <v>9</v>
      </c>
      <c r="K12991" s="2">
        <f>SalesDetails[[#This Row],[Unit Price]]*SalesDetails[[#This Row],[Qty Sold]]</f>
        <v>2970</v>
      </c>
      <c r="L12991" s="2">
        <f>(SalesDetails[[#This Row],[Unit Price]]-SalesDetails[[#This Row],[Unit Cost]])*SalesDetails[[#This Row],[Qty Sold]]</f>
        <v>1226.1497025378708</v>
      </c>
    </row>
    <row r="12992" spans="1:12" x14ac:dyDescent="0.25">
      <c r="A12992" t="s">
        <v>16567</v>
      </c>
      <c r="B12992" t="str">
        <f>"SC"&amp;LEFT(SalesDetails[[#This Row],[OrderNo]],4)&amp;SalesDetails[[#This Row],[Short State]]</f>
        <v>SC2213BE</v>
      </c>
      <c r="C12992" s="1">
        <v>41565</v>
      </c>
      <c r="D12992" t="s">
        <v>16726</v>
      </c>
      <c r="E12992" t="s">
        <v>16738</v>
      </c>
      <c r="F12992" t="s">
        <v>16748</v>
      </c>
      <c r="G12992" t="s">
        <v>18169</v>
      </c>
      <c r="H12992" s="2">
        <v>230.66586043710427</v>
      </c>
      <c r="I12992" s="2">
        <v>330</v>
      </c>
      <c r="J12992">
        <v>13</v>
      </c>
      <c r="K12992" s="2">
        <f>SalesDetails[[#This Row],[Unit Price]]*SalesDetails[[#This Row],[Qty Sold]]</f>
        <v>4290</v>
      </c>
      <c r="L12992" s="2">
        <f>(SalesDetails[[#This Row],[Unit Price]]-SalesDetails[[#This Row],[Unit Cost]])*SalesDetails[[#This Row],[Qty Sold]]</f>
        <v>1291.3438143176445</v>
      </c>
    </row>
    <row r="12993" spans="1:12" x14ac:dyDescent="0.25">
      <c r="A12993" t="s">
        <v>3288</v>
      </c>
      <c r="B12993" t="str">
        <f>"SC"&amp;LEFT(SalesDetails[[#This Row],[OrderNo]],4)&amp;SalesDetails[[#This Row],[Short State]]</f>
        <v>SC2375EB</v>
      </c>
      <c r="C12993" s="1">
        <v>41723</v>
      </c>
      <c r="D12993" t="s">
        <v>16723</v>
      </c>
      <c r="E12993" t="s">
        <v>16736</v>
      </c>
      <c r="F12993" t="s">
        <v>16752</v>
      </c>
      <c r="G12993" t="s">
        <v>18170</v>
      </c>
      <c r="H12993" s="2">
        <v>105.67859732324364</v>
      </c>
      <c r="I12993" s="2">
        <v>330</v>
      </c>
      <c r="J12993">
        <v>20</v>
      </c>
      <c r="K12993" s="2">
        <f>SalesDetails[[#This Row],[Unit Price]]*SalesDetails[[#This Row],[Qty Sold]]</f>
        <v>6600</v>
      </c>
      <c r="L12993" s="2">
        <f>(SalesDetails[[#This Row],[Unit Price]]-SalesDetails[[#This Row],[Unit Cost]])*SalesDetails[[#This Row],[Qty Sold]]</f>
        <v>4486.4280535351272</v>
      </c>
    </row>
    <row r="12994" spans="1:12" x14ac:dyDescent="0.25">
      <c r="A12994" t="s">
        <v>2723</v>
      </c>
      <c r="B12994" t="str">
        <f>"SC"&amp;LEFT(SalesDetails[[#This Row],[OrderNo]],4)&amp;SalesDetails[[#This Row],[Short State]]</f>
        <v>SC1321ZA</v>
      </c>
      <c r="C12994" s="1">
        <v>40984</v>
      </c>
      <c r="D12994" t="s">
        <v>16726</v>
      </c>
      <c r="E12994" t="s">
        <v>16735</v>
      </c>
      <c r="F12994" t="s">
        <v>16769</v>
      </c>
      <c r="G12994" t="s">
        <v>18171</v>
      </c>
      <c r="H12994" s="2">
        <v>224.18408647994249</v>
      </c>
      <c r="I12994" s="2">
        <v>402</v>
      </c>
      <c r="J12994">
        <v>12</v>
      </c>
      <c r="K12994" s="2">
        <f>SalesDetails[[#This Row],[Unit Price]]*SalesDetails[[#This Row],[Qty Sold]]</f>
        <v>4824</v>
      </c>
      <c r="L12994" s="2">
        <f>(SalesDetails[[#This Row],[Unit Price]]-SalesDetails[[#This Row],[Unit Cost]])*SalesDetails[[#This Row],[Qty Sold]]</f>
        <v>2133.7909622406901</v>
      </c>
    </row>
    <row r="12995" spans="1:12" x14ac:dyDescent="0.25">
      <c r="A12995" t="s">
        <v>3885</v>
      </c>
      <c r="B12995" t="str">
        <f>"SC"&amp;LEFT(SalesDetails[[#This Row],[OrderNo]],4)&amp;SalesDetails[[#This Row],[Short State]]</f>
        <v>SC3133EB</v>
      </c>
      <c r="C12995" s="1">
        <v>41079</v>
      </c>
      <c r="D12995" t="s">
        <v>16726</v>
      </c>
      <c r="E12995" t="s">
        <v>16729</v>
      </c>
      <c r="F12995" t="s">
        <v>16752</v>
      </c>
      <c r="G12995" t="s">
        <v>18171</v>
      </c>
      <c r="H12995" s="2">
        <v>233.99101662567745</v>
      </c>
      <c r="I12995" s="2">
        <v>402</v>
      </c>
      <c r="J12995">
        <v>12</v>
      </c>
      <c r="K12995" s="2">
        <f>SalesDetails[[#This Row],[Unit Price]]*SalesDetails[[#This Row],[Qty Sold]]</f>
        <v>4824</v>
      </c>
      <c r="L12995" s="2">
        <f>(SalesDetails[[#This Row],[Unit Price]]-SalesDetails[[#This Row],[Unit Cost]])*SalesDetails[[#This Row],[Qty Sold]]</f>
        <v>2016.1078004918706</v>
      </c>
    </row>
    <row r="12996" spans="1:12" x14ac:dyDescent="0.25">
      <c r="A12996" t="s">
        <v>4913</v>
      </c>
      <c r="B12996" t="str">
        <f>"SC"&amp;LEFT(SalesDetails[[#This Row],[OrderNo]],4)&amp;SalesDetails[[#This Row],[Short State]]</f>
        <v>SC4500AN</v>
      </c>
      <c r="C12996" s="1">
        <v>40906</v>
      </c>
      <c r="D12996" t="s">
        <v>16726</v>
      </c>
      <c r="E12996" t="s">
        <v>16732</v>
      </c>
      <c r="F12996" t="s">
        <v>16746</v>
      </c>
      <c r="G12996" t="s">
        <v>18171</v>
      </c>
      <c r="H12996" s="2">
        <v>257.14054305395513</v>
      </c>
      <c r="I12996" s="2">
        <v>402</v>
      </c>
      <c r="J12996">
        <v>9</v>
      </c>
      <c r="K12996" s="2">
        <f>SalesDetails[[#This Row],[Unit Price]]*SalesDetails[[#This Row],[Qty Sold]]</f>
        <v>3618</v>
      </c>
      <c r="L12996" s="2">
        <f>(SalesDetails[[#This Row],[Unit Price]]-SalesDetails[[#This Row],[Unit Cost]])*SalesDetails[[#This Row],[Qty Sold]]</f>
        <v>1303.7351125144039</v>
      </c>
    </row>
    <row r="12997" spans="1:12" x14ac:dyDescent="0.25">
      <c r="A12997" t="s">
        <v>6394</v>
      </c>
      <c r="B12997" t="str">
        <f>"SC"&amp;LEFT(SalesDetails[[#This Row],[OrderNo]],4)&amp;SalesDetails[[#This Row],[Short State]]</f>
        <v>SC6505NA</v>
      </c>
      <c r="C12997" s="1">
        <v>41022</v>
      </c>
      <c r="D12997" t="s">
        <v>16724</v>
      </c>
      <c r="E12997" t="s">
        <v>16736</v>
      </c>
      <c r="F12997" t="s">
        <v>16762</v>
      </c>
      <c r="G12997" t="s">
        <v>18171</v>
      </c>
      <c r="H12997" s="2">
        <v>230.18798848011309</v>
      </c>
      <c r="I12997" s="2">
        <v>402</v>
      </c>
      <c r="J12997">
        <v>40</v>
      </c>
      <c r="K12997" s="2">
        <f>SalesDetails[[#This Row],[Unit Price]]*SalesDetails[[#This Row],[Qty Sold]]</f>
        <v>16080</v>
      </c>
      <c r="L12997" s="2">
        <f>(SalesDetails[[#This Row],[Unit Price]]-SalesDetails[[#This Row],[Unit Cost]])*SalesDetails[[#This Row],[Qty Sold]]</f>
        <v>6872.4804607954766</v>
      </c>
    </row>
    <row r="12998" spans="1:12" x14ac:dyDescent="0.25">
      <c r="A12998" t="s">
        <v>7801</v>
      </c>
      <c r="B12998" t="str">
        <f>"SC"&amp;LEFT(SalesDetails[[#This Row],[OrderNo]],4)&amp;SalesDetails[[#This Row],[Short State]]</f>
        <v>SC9244DE</v>
      </c>
      <c r="C12998" s="1">
        <v>41922</v>
      </c>
      <c r="D12998" t="s">
        <v>16725</v>
      </c>
      <c r="E12998" t="s">
        <v>16737</v>
      </c>
      <c r="F12998" t="s">
        <v>16751</v>
      </c>
      <c r="G12998" t="s">
        <v>18171</v>
      </c>
      <c r="H12998" s="2">
        <v>169.1785471097524</v>
      </c>
      <c r="I12998" s="2">
        <v>402</v>
      </c>
      <c r="J12998">
        <v>6</v>
      </c>
      <c r="K12998" s="2">
        <f>SalesDetails[[#This Row],[Unit Price]]*SalesDetails[[#This Row],[Qty Sold]]</f>
        <v>2412</v>
      </c>
      <c r="L12998" s="2">
        <f>(SalesDetails[[#This Row],[Unit Price]]-SalesDetails[[#This Row],[Unit Cost]])*SalesDetails[[#This Row],[Qty Sold]]</f>
        <v>1396.9287173414855</v>
      </c>
    </row>
    <row r="12999" spans="1:12" x14ac:dyDescent="0.25">
      <c r="A12999" t="s">
        <v>8377</v>
      </c>
      <c r="B12999" t="str">
        <f>"SC"&amp;LEFT(SalesDetails[[#This Row],[OrderNo]],4)&amp;SalesDetails[[#This Row],[Short State]]</f>
        <v>SC1009KW</v>
      </c>
      <c r="C12999" s="1">
        <v>41177</v>
      </c>
      <c r="D12999" t="s">
        <v>16725</v>
      </c>
      <c r="E12999" t="s">
        <v>16736</v>
      </c>
      <c r="F12999" t="s">
        <v>16761</v>
      </c>
      <c r="G12999" t="s">
        <v>18171</v>
      </c>
      <c r="H12999" s="2">
        <v>204.23704925473112</v>
      </c>
      <c r="I12999" s="2">
        <v>402</v>
      </c>
      <c r="J12999">
        <v>20</v>
      </c>
      <c r="K12999" s="2">
        <f>SalesDetails[[#This Row],[Unit Price]]*SalesDetails[[#This Row],[Qty Sold]]</f>
        <v>8040</v>
      </c>
      <c r="L12999" s="2">
        <f>(SalesDetails[[#This Row],[Unit Price]]-SalesDetails[[#This Row],[Unit Cost]])*SalesDetails[[#This Row],[Qty Sold]]</f>
        <v>3955.2590149053776</v>
      </c>
    </row>
    <row r="13000" spans="1:12" x14ac:dyDescent="0.25">
      <c r="A13000" t="s">
        <v>9601</v>
      </c>
      <c r="B13000" t="str">
        <f>"SC"&amp;LEFT(SalesDetails[[#This Row],[OrderNo]],4)&amp;SalesDetails[[#This Row],[Short State]]</f>
        <v>SC1196NA</v>
      </c>
      <c r="C13000" s="1">
        <v>41292</v>
      </c>
      <c r="D13000" t="s">
        <v>16726</v>
      </c>
      <c r="E13000" t="s">
        <v>16735</v>
      </c>
      <c r="F13000" t="s">
        <v>16762</v>
      </c>
      <c r="G13000" t="s">
        <v>18171</v>
      </c>
      <c r="H13000" s="2">
        <v>51.822764688625092</v>
      </c>
      <c r="I13000" s="2">
        <v>402</v>
      </c>
      <c r="J13000">
        <v>12</v>
      </c>
      <c r="K13000" s="2">
        <f>SalesDetails[[#This Row],[Unit Price]]*SalesDetails[[#This Row],[Qty Sold]]</f>
        <v>4824</v>
      </c>
      <c r="L13000" s="2">
        <f>(SalesDetails[[#This Row],[Unit Price]]-SalesDetails[[#This Row],[Unit Cost]])*SalesDetails[[#This Row],[Qty Sold]]</f>
        <v>4202.1268237364984</v>
      </c>
    </row>
    <row r="13001" spans="1:12" x14ac:dyDescent="0.25">
      <c r="A13001" t="s">
        <v>11405</v>
      </c>
      <c r="B13001" t="str">
        <f>"SC"&amp;LEFT(SalesDetails[[#This Row],[OrderNo]],4)&amp;SalesDetails[[#This Row],[Short State]]</f>
        <v>SC1453AN</v>
      </c>
      <c r="C13001" s="1">
        <v>41878</v>
      </c>
      <c r="D13001" t="s">
        <v>16726</v>
      </c>
      <c r="E13001" t="s">
        <v>16729</v>
      </c>
      <c r="F13001" t="s">
        <v>16746</v>
      </c>
      <c r="G13001" t="s">
        <v>18171</v>
      </c>
      <c r="H13001" s="2">
        <v>243.27496039649387</v>
      </c>
      <c r="I13001" s="2">
        <v>402</v>
      </c>
      <c r="J13001">
        <v>6</v>
      </c>
      <c r="K13001" s="2">
        <f>SalesDetails[[#This Row],[Unit Price]]*SalesDetails[[#This Row],[Qty Sold]]</f>
        <v>2412</v>
      </c>
      <c r="L13001" s="2">
        <f>(SalesDetails[[#This Row],[Unit Price]]-SalesDetails[[#This Row],[Unit Cost]])*SalesDetails[[#This Row],[Qty Sold]]</f>
        <v>952.35023762103674</v>
      </c>
    </row>
    <row r="13002" spans="1:12" x14ac:dyDescent="0.25">
      <c r="A13002" t="s">
        <v>11471</v>
      </c>
      <c r="B13002" t="str">
        <f>"SC"&amp;LEFT(SalesDetails[[#This Row],[OrderNo]],4)&amp;SalesDetails[[#This Row],[Short State]]</f>
        <v>SC1462OG</v>
      </c>
      <c r="C13002" s="1">
        <v>41105</v>
      </c>
      <c r="D13002" t="s">
        <v>16725</v>
      </c>
      <c r="E13002" t="s">
        <v>16730</v>
      </c>
      <c r="F13002" t="s">
        <v>16763</v>
      </c>
      <c r="G13002" t="s">
        <v>18171</v>
      </c>
      <c r="H13002" s="2">
        <v>102.21650821682778</v>
      </c>
      <c r="I13002" s="2">
        <v>402</v>
      </c>
      <c r="J13002">
        <v>9</v>
      </c>
      <c r="K13002" s="2">
        <f>SalesDetails[[#This Row],[Unit Price]]*SalesDetails[[#This Row],[Qty Sold]]</f>
        <v>3618</v>
      </c>
      <c r="L13002" s="2">
        <f>(SalesDetails[[#This Row],[Unit Price]]-SalesDetails[[#This Row],[Unit Cost]])*SalesDetails[[#This Row],[Qty Sold]]</f>
        <v>2698.0514260485502</v>
      </c>
    </row>
    <row r="13003" spans="1:12" x14ac:dyDescent="0.25">
      <c r="A13003" t="s">
        <v>11784</v>
      </c>
      <c r="B13003" t="str">
        <f>"SC"&amp;LEFT(SalesDetails[[#This Row],[OrderNo]],4)&amp;SalesDetails[[#This Row],[Short State]]</f>
        <v>SC1506OG</v>
      </c>
      <c r="C13003" s="1">
        <v>41823</v>
      </c>
      <c r="D13003" t="s">
        <v>16725</v>
      </c>
      <c r="E13003" t="s">
        <v>16736</v>
      </c>
      <c r="F13003" t="s">
        <v>16763</v>
      </c>
      <c r="G13003" t="s">
        <v>18171</v>
      </c>
      <c r="H13003" s="2">
        <v>129.03054927156384</v>
      </c>
      <c r="I13003" s="2">
        <v>402</v>
      </c>
      <c r="J13003">
        <v>40</v>
      </c>
      <c r="K13003" s="2">
        <f>SalesDetails[[#This Row],[Unit Price]]*SalesDetails[[#This Row],[Qty Sold]]</f>
        <v>16080</v>
      </c>
      <c r="L13003" s="2">
        <f>(SalesDetails[[#This Row],[Unit Price]]-SalesDetails[[#This Row],[Unit Cost]])*SalesDetails[[#This Row],[Qty Sold]]</f>
        <v>10918.778029137447</v>
      </c>
    </row>
    <row r="13004" spans="1:12" x14ac:dyDescent="0.25">
      <c r="A13004" t="s">
        <v>12699</v>
      </c>
      <c r="B13004" t="str">
        <f>"SC"&amp;LEFT(SalesDetails[[#This Row],[OrderNo]],4)&amp;SalesDetails[[#This Row],[Short State]]</f>
        <v>SC1642KW</v>
      </c>
      <c r="C13004" s="1">
        <v>40912</v>
      </c>
      <c r="D13004" t="s">
        <v>16725</v>
      </c>
      <c r="E13004" t="s">
        <v>16738</v>
      </c>
      <c r="F13004" t="s">
        <v>16761</v>
      </c>
      <c r="G13004" t="s">
        <v>18171</v>
      </c>
      <c r="H13004" s="2">
        <v>72.045078292335347</v>
      </c>
      <c r="I13004" s="2">
        <v>402</v>
      </c>
      <c r="J13004">
        <v>26</v>
      </c>
      <c r="K13004" s="2">
        <f>SalesDetails[[#This Row],[Unit Price]]*SalesDetails[[#This Row],[Qty Sold]]</f>
        <v>10452</v>
      </c>
      <c r="L13004" s="2">
        <f>(SalesDetails[[#This Row],[Unit Price]]-SalesDetails[[#This Row],[Unit Cost]])*SalesDetails[[#This Row],[Qty Sold]]</f>
        <v>8578.827964399281</v>
      </c>
    </row>
    <row r="13005" spans="1:12" x14ac:dyDescent="0.25">
      <c r="A13005" t="s">
        <v>13759</v>
      </c>
      <c r="B13005" t="str">
        <f>"SC"&amp;LEFT(SalesDetails[[#This Row],[OrderNo]],4)&amp;SalesDetails[[#This Row],[Short State]]</f>
        <v>SC1798KD</v>
      </c>
      <c r="C13005" s="1">
        <v>41406</v>
      </c>
      <c r="D13005" t="s">
        <v>16726</v>
      </c>
      <c r="E13005" t="s">
        <v>16736</v>
      </c>
      <c r="F13005" t="s">
        <v>16739</v>
      </c>
      <c r="G13005" t="s">
        <v>18171</v>
      </c>
      <c r="H13005" s="2">
        <v>139.32744189858053</v>
      </c>
      <c r="I13005" s="2">
        <v>402</v>
      </c>
      <c r="J13005">
        <v>10</v>
      </c>
      <c r="K13005" s="2">
        <f>SalesDetails[[#This Row],[Unit Price]]*SalesDetails[[#This Row],[Qty Sold]]</f>
        <v>4020</v>
      </c>
      <c r="L13005" s="2">
        <f>(SalesDetails[[#This Row],[Unit Price]]-SalesDetails[[#This Row],[Unit Cost]])*SalesDetails[[#This Row],[Qty Sold]]</f>
        <v>2626.7255810141942</v>
      </c>
    </row>
    <row r="13006" spans="1:12" x14ac:dyDescent="0.25">
      <c r="A13006" t="s">
        <v>14828</v>
      </c>
      <c r="B13006" t="str">
        <f>"SC"&amp;LEFT(SalesDetails[[#This Row],[OrderNo]],4)&amp;SalesDetails[[#This Row],[Short State]]</f>
        <v>SC1957ED</v>
      </c>
      <c r="C13006" s="1">
        <v>40892</v>
      </c>
      <c r="D13006" t="s">
        <v>16726</v>
      </c>
      <c r="E13006" t="s">
        <v>16732</v>
      </c>
      <c r="F13006" t="s">
        <v>16753</v>
      </c>
      <c r="G13006" t="s">
        <v>18171</v>
      </c>
      <c r="H13006" s="2">
        <v>208.24263095091658</v>
      </c>
      <c r="I13006" s="2">
        <v>402</v>
      </c>
      <c r="J13006">
        <v>9</v>
      </c>
      <c r="K13006" s="2">
        <f>SalesDetails[[#This Row],[Unit Price]]*SalesDetails[[#This Row],[Qty Sold]]</f>
        <v>3618</v>
      </c>
      <c r="L13006" s="2">
        <f>(SalesDetails[[#This Row],[Unit Price]]-SalesDetails[[#This Row],[Unit Cost]])*SalesDetails[[#This Row],[Qty Sold]]</f>
        <v>1743.8163214417509</v>
      </c>
    </row>
    <row r="13007" spans="1:12" x14ac:dyDescent="0.25">
      <c r="A13007" t="s">
        <v>12253</v>
      </c>
      <c r="B13007" t="str">
        <f>"SC"&amp;LEFT(SalesDetails[[#This Row],[OrderNo]],4)&amp;SalesDetails[[#This Row],[Short State]]</f>
        <v>SC1576NA</v>
      </c>
      <c r="C13007" s="1">
        <v>41935</v>
      </c>
      <c r="D13007" t="s">
        <v>16724</v>
      </c>
      <c r="E13007" t="s">
        <v>16731</v>
      </c>
      <c r="F13007" t="s">
        <v>16762</v>
      </c>
      <c r="G13007" t="s">
        <v>18172</v>
      </c>
      <c r="H13007" s="2">
        <v>232.85106929031301</v>
      </c>
      <c r="I13007" s="2">
        <v>402</v>
      </c>
      <c r="J13007">
        <v>8</v>
      </c>
      <c r="K13007" s="2">
        <f>SalesDetails[[#This Row],[Unit Price]]*SalesDetails[[#This Row],[Qty Sold]]</f>
        <v>3216</v>
      </c>
      <c r="L13007" s="2">
        <f>(SalesDetails[[#This Row],[Unit Price]]-SalesDetails[[#This Row],[Unit Cost]])*SalesDetails[[#This Row],[Qty Sold]]</f>
        <v>1353.1914456774959</v>
      </c>
    </row>
    <row r="13008" spans="1:12" x14ac:dyDescent="0.25">
      <c r="A13008" t="s">
        <v>2109</v>
      </c>
      <c r="B13008" t="str">
        <f>"SC"&amp;LEFT(SalesDetails[[#This Row],[OrderNo]],4)&amp;SalesDetails[[#This Row],[Short State]]</f>
        <v>SC236FC</v>
      </c>
      <c r="C13008" s="1">
        <v>41841</v>
      </c>
      <c r="D13008" t="s">
        <v>16726</v>
      </c>
      <c r="E13008" t="s">
        <v>16729</v>
      </c>
      <c r="F13008" t="s">
        <v>16756</v>
      </c>
      <c r="G13008" t="s">
        <v>18173</v>
      </c>
      <c r="H13008" s="2">
        <v>51.333078255882967</v>
      </c>
      <c r="I13008" s="2">
        <v>402</v>
      </c>
      <c r="J13008">
        <v>6</v>
      </c>
      <c r="K13008" s="2">
        <f>SalesDetails[[#This Row],[Unit Price]]*SalesDetails[[#This Row],[Qty Sold]]</f>
        <v>2412</v>
      </c>
      <c r="L13008" s="2">
        <f>(SalesDetails[[#This Row],[Unit Price]]-SalesDetails[[#This Row],[Unit Cost]])*SalesDetails[[#This Row],[Qty Sold]]</f>
        <v>2104.0015304647022</v>
      </c>
    </row>
    <row r="13009" spans="1:12" x14ac:dyDescent="0.25">
      <c r="A13009" t="s">
        <v>2111</v>
      </c>
      <c r="B13009" t="str">
        <f>"SC"&amp;LEFT(SalesDetails[[#This Row],[OrderNo]],4)&amp;SalesDetails[[#This Row],[Short State]]</f>
        <v>SC628EN</v>
      </c>
      <c r="C13009" s="1">
        <v>41064</v>
      </c>
      <c r="D13009" t="s">
        <v>16726</v>
      </c>
      <c r="E13009" t="s">
        <v>16736</v>
      </c>
      <c r="F13009" t="s">
        <v>16755</v>
      </c>
      <c r="G13009" t="s">
        <v>18173</v>
      </c>
      <c r="H13009" s="2">
        <v>236.50705386608524</v>
      </c>
      <c r="I13009" s="2">
        <v>402</v>
      </c>
      <c r="J13009">
        <v>10</v>
      </c>
      <c r="K13009" s="2">
        <f>SalesDetails[[#This Row],[Unit Price]]*SalesDetails[[#This Row],[Qty Sold]]</f>
        <v>4020</v>
      </c>
      <c r="L13009" s="2">
        <f>(SalesDetails[[#This Row],[Unit Price]]-SalesDetails[[#This Row],[Unit Cost]])*SalesDetails[[#This Row],[Qty Sold]]</f>
        <v>1654.9294613391476</v>
      </c>
    </row>
    <row r="13010" spans="1:12" x14ac:dyDescent="0.25">
      <c r="A13010" t="s">
        <v>2112</v>
      </c>
      <c r="B13010" t="str">
        <f>"SC"&amp;LEFT(SalesDetails[[#This Row],[OrderNo]],4)&amp;SalesDetails[[#This Row],[Short State]]</f>
        <v>SC1429OY</v>
      </c>
      <c r="C13010" s="1">
        <v>40918</v>
      </c>
      <c r="D13010" t="s">
        <v>16726</v>
      </c>
      <c r="E13010" t="s">
        <v>16735</v>
      </c>
      <c r="F13010" t="s">
        <v>16766</v>
      </c>
      <c r="G13010" t="s">
        <v>18173</v>
      </c>
      <c r="H13010" s="2">
        <v>72.019182039566104</v>
      </c>
      <c r="I13010" s="2">
        <v>402</v>
      </c>
      <c r="J13010">
        <v>12</v>
      </c>
      <c r="K13010" s="2">
        <f>SalesDetails[[#This Row],[Unit Price]]*SalesDetails[[#This Row],[Qty Sold]]</f>
        <v>4824</v>
      </c>
      <c r="L13010" s="2">
        <f>(SalesDetails[[#This Row],[Unit Price]]-SalesDetails[[#This Row],[Unit Cost]])*SalesDetails[[#This Row],[Qty Sold]]</f>
        <v>3959.7698155252069</v>
      </c>
    </row>
    <row r="13011" spans="1:12" x14ac:dyDescent="0.25">
      <c r="A13011" t="s">
        <v>2113</v>
      </c>
      <c r="B13011" t="str">
        <f>"SC"&amp;LEFT(SalesDetails[[#This Row],[OrderNo]],4)&amp;SalesDetails[[#This Row],[Short State]]</f>
        <v>SC1545EB</v>
      </c>
      <c r="C13011" s="1">
        <v>41587</v>
      </c>
      <c r="D13011" t="s">
        <v>16723</v>
      </c>
      <c r="E13011" t="s">
        <v>16737</v>
      </c>
      <c r="F13011" t="s">
        <v>16752</v>
      </c>
      <c r="G13011" t="s">
        <v>18173</v>
      </c>
      <c r="H13011" s="2">
        <v>214.7038808225191</v>
      </c>
      <c r="I13011" s="2">
        <v>402</v>
      </c>
      <c r="J13011">
        <v>13</v>
      </c>
      <c r="K13011" s="2">
        <f>SalesDetails[[#This Row],[Unit Price]]*SalesDetails[[#This Row],[Qty Sold]]</f>
        <v>5226</v>
      </c>
      <c r="L13011" s="2">
        <f>(SalesDetails[[#This Row],[Unit Price]]-SalesDetails[[#This Row],[Unit Cost]])*SalesDetails[[#This Row],[Qty Sold]]</f>
        <v>2434.8495493072519</v>
      </c>
    </row>
    <row r="13012" spans="1:12" x14ac:dyDescent="0.25">
      <c r="A13012" t="s">
        <v>3133</v>
      </c>
      <c r="B13012" t="str">
        <f>"SC"&amp;LEFT(SalesDetails[[#This Row],[OrderNo]],4)&amp;SalesDetails[[#This Row],[Short State]]</f>
        <v>SC2189EB</v>
      </c>
      <c r="C13012" s="1">
        <v>41079</v>
      </c>
      <c r="D13012" t="s">
        <v>16726</v>
      </c>
      <c r="E13012" t="s">
        <v>16729</v>
      </c>
      <c r="F13012" t="s">
        <v>16752</v>
      </c>
      <c r="G13012" t="s">
        <v>18173</v>
      </c>
      <c r="H13012" s="2">
        <v>261.773910263814</v>
      </c>
      <c r="I13012" s="2">
        <v>402</v>
      </c>
      <c r="J13012">
        <v>12</v>
      </c>
      <c r="K13012" s="2">
        <f>SalesDetails[[#This Row],[Unit Price]]*SalesDetails[[#This Row],[Qty Sold]]</f>
        <v>4824</v>
      </c>
      <c r="L13012" s="2">
        <f>(SalesDetails[[#This Row],[Unit Price]]-SalesDetails[[#This Row],[Unit Cost]])*SalesDetails[[#This Row],[Qty Sold]]</f>
        <v>1682.713076834232</v>
      </c>
    </row>
    <row r="13013" spans="1:12" x14ac:dyDescent="0.25">
      <c r="A13013" t="s">
        <v>5565</v>
      </c>
      <c r="B13013" t="str">
        <f>"SC"&amp;LEFT(SalesDetails[[#This Row],[OrderNo]],4)&amp;SalesDetails[[#This Row],[Short State]]</f>
        <v>SC5359BE</v>
      </c>
      <c r="C13013" s="1">
        <v>40984</v>
      </c>
      <c r="D13013" t="s">
        <v>16726</v>
      </c>
      <c r="E13013" t="s">
        <v>16736</v>
      </c>
      <c r="F13013" t="s">
        <v>16748</v>
      </c>
      <c r="G13013" t="s">
        <v>18173</v>
      </c>
      <c r="H13013" s="2">
        <v>252.25320325822392</v>
      </c>
      <c r="I13013" s="2">
        <v>402</v>
      </c>
      <c r="J13013">
        <v>10</v>
      </c>
      <c r="K13013" s="2">
        <f>SalesDetails[[#This Row],[Unit Price]]*SalesDetails[[#This Row],[Qty Sold]]</f>
        <v>4020</v>
      </c>
      <c r="L13013" s="2">
        <f>(SalesDetails[[#This Row],[Unit Price]]-SalesDetails[[#This Row],[Unit Cost]])*SalesDetails[[#This Row],[Qty Sold]]</f>
        <v>1497.4679674177607</v>
      </c>
    </row>
    <row r="13014" spans="1:12" x14ac:dyDescent="0.25">
      <c r="A13014" t="s">
        <v>5967</v>
      </c>
      <c r="B13014" t="str">
        <f>"SC"&amp;LEFT(SalesDetails[[#This Row],[OrderNo]],4)&amp;SalesDetails[[#This Row],[Short State]]</f>
        <v>SC5900EB</v>
      </c>
      <c r="C13014" s="1">
        <v>41459</v>
      </c>
      <c r="D13014" t="s">
        <v>16724</v>
      </c>
      <c r="E13014" t="s">
        <v>16729</v>
      </c>
      <c r="F13014" t="s">
        <v>16752</v>
      </c>
      <c r="G13014" t="s">
        <v>18173</v>
      </c>
      <c r="H13014" s="2">
        <v>155.43827264996685</v>
      </c>
      <c r="I13014" s="2">
        <v>402</v>
      </c>
      <c r="J13014">
        <v>12</v>
      </c>
      <c r="K13014" s="2">
        <f>SalesDetails[[#This Row],[Unit Price]]*SalesDetails[[#This Row],[Qty Sold]]</f>
        <v>4824</v>
      </c>
      <c r="L13014" s="2">
        <f>(SalesDetails[[#This Row],[Unit Price]]-SalesDetails[[#This Row],[Unit Cost]])*SalesDetails[[#This Row],[Qty Sold]]</f>
        <v>2958.7407282003978</v>
      </c>
    </row>
    <row r="13015" spans="1:12" x14ac:dyDescent="0.25">
      <c r="A13015" t="s">
        <v>8248</v>
      </c>
      <c r="B13015" t="str">
        <f>"SC"&amp;LEFT(SalesDetails[[#This Row],[OrderNo]],4)&amp;SalesDetails[[#This Row],[Short State]]</f>
        <v>SC9898AB</v>
      </c>
      <c r="C13015" s="1">
        <v>41543</v>
      </c>
      <c r="D13015" t="s">
        <v>16726</v>
      </c>
      <c r="E13015" t="s">
        <v>16731</v>
      </c>
      <c r="F13015" t="s">
        <v>16743</v>
      </c>
      <c r="G13015" t="s">
        <v>18173</v>
      </c>
      <c r="H13015" s="2">
        <v>39.18326178617329</v>
      </c>
      <c r="I13015" s="2">
        <v>402</v>
      </c>
      <c r="J13015">
        <v>8</v>
      </c>
      <c r="K13015" s="2">
        <f>SalesDetails[[#This Row],[Unit Price]]*SalesDetails[[#This Row],[Qty Sold]]</f>
        <v>3216</v>
      </c>
      <c r="L13015" s="2">
        <f>(SalesDetails[[#This Row],[Unit Price]]-SalesDetails[[#This Row],[Unit Cost]])*SalesDetails[[#This Row],[Qty Sold]]</f>
        <v>2902.5339057106139</v>
      </c>
    </row>
    <row r="13016" spans="1:12" x14ac:dyDescent="0.25">
      <c r="A13016" t="s">
        <v>8789</v>
      </c>
      <c r="B13016" t="str">
        <f>"SC"&amp;LEFT(SalesDetails[[#This Row],[OrderNo]],4)&amp;SalesDetails[[#This Row],[Short State]]</f>
        <v>SC1069NA</v>
      </c>
      <c r="C13016" s="1">
        <v>41302</v>
      </c>
      <c r="D13016" t="s">
        <v>16726</v>
      </c>
      <c r="E13016" t="s">
        <v>16735</v>
      </c>
      <c r="F13016" t="s">
        <v>16762</v>
      </c>
      <c r="G13016" t="s">
        <v>18173</v>
      </c>
      <c r="H13016" s="2">
        <v>226.82085530017525</v>
      </c>
      <c r="I13016" s="2">
        <v>402</v>
      </c>
      <c r="J13016">
        <v>12</v>
      </c>
      <c r="K13016" s="2">
        <f>SalesDetails[[#This Row],[Unit Price]]*SalesDetails[[#This Row],[Qty Sold]]</f>
        <v>4824</v>
      </c>
      <c r="L13016" s="2">
        <f>(SalesDetails[[#This Row],[Unit Price]]-SalesDetails[[#This Row],[Unit Cost]])*SalesDetails[[#This Row],[Qty Sold]]</f>
        <v>2102.149736397897</v>
      </c>
    </row>
    <row r="13017" spans="1:12" x14ac:dyDescent="0.25">
      <c r="A13017" t="s">
        <v>9480</v>
      </c>
      <c r="B13017" t="str">
        <f>"SC"&amp;LEFT(SalesDetails[[#This Row],[OrderNo]],4)&amp;SalesDetails[[#This Row],[Short State]]</f>
        <v>SC1177EB</v>
      </c>
      <c r="C13017" s="1">
        <v>41588</v>
      </c>
      <c r="D13017" t="s">
        <v>16724</v>
      </c>
      <c r="E13017" t="s">
        <v>16737</v>
      </c>
      <c r="F13017" t="s">
        <v>16752</v>
      </c>
      <c r="G13017" t="s">
        <v>18173</v>
      </c>
      <c r="H13017" s="2">
        <v>107.78958698644496</v>
      </c>
      <c r="I13017" s="2">
        <v>402</v>
      </c>
      <c r="J13017">
        <v>26</v>
      </c>
      <c r="K13017" s="2">
        <f>SalesDetails[[#This Row],[Unit Price]]*SalesDetails[[#This Row],[Qty Sold]]</f>
        <v>10452</v>
      </c>
      <c r="L13017" s="2">
        <f>(SalesDetails[[#This Row],[Unit Price]]-SalesDetails[[#This Row],[Unit Cost]])*SalesDetails[[#This Row],[Qty Sold]]</f>
        <v>7649.4707383524301</v>
      </c>
    </row>
    <row r="13018" spans="1:12" x14ac:dyDescent="0.25">
      <c r="A13018" t="s">
        <v>10200</v>
      </c>
      <c r="B13018" t="str">
        <f>"SC"&amp;LEFT(SalesDetails[[#This Row],[OrderNo]],4)&amp;SalesDetails[[#This Row],[Short State]]</f>
        <v>SC1283AK</v>
      </c>
      <c r="C13018" s="1">
        <v>41121</v>
      </c>
      <c r="D13018" t="s">
        <v>16726</v>
      </c>
      <c r="E13018" t="s">
        <v>16729</v>
      </c>
      <c r="F13018" t="s">
        <v>16745</v>
      </c>
      <c r="G13018" t="s">
        <v>18173</v>
      </c>
      <c r="H13018" s="2">
        <v>152.68696636300155</v>
      </c>
      <c r="I13018" s="2">
        <v>402</v>
      </c>
      <c r="J13018">
        <v>12</v>
      </c>
      <c r="K13018" s="2">
        <f>SalesDetails[[#This Row],[Unit Price]]*SalesDetails[[#This Row],[Qty Sold]]</f>
        <v>4824</v>
      </c>
      <c r="L13018" s="2">
        <f>(SalesDetails[[#This Row],[Unit Price]]-SalesDetails[[#This Row],[Unit Cost]])*SalesDetails[[#This Row],[Qty Sold]]</f>
        <v>2991.7564036439817</v>
      </c>
    </row>
    <row r="13019" spans="1:12" x14ac:dyDescent="0.25">
      <c r="A13019" t="s">
        <v>10979</v>
      </c>
      <c r="B13019" t="str">
        <f>"SC"&amp;LEFT(SalesDetails[[#This Row],[OrderNo]],4)&amp;SalesDetails[[#This Row],[Short State]]</f>
        <v>SC1393DE</v>
      </c>
      <c r="C13019" s="1">
        <v>41265</v>
      </c>
      <c r="D13019" t="s">
        <v>16725</v>
      </c>
      <c r="E13019" t="s">
        <v>16732</v>
      </c>
      <c r="F13019" t="s">
        <v>16751</v>
      </c>
      <c r="G13019" t="s">
        <v>18173</v>
      </c>
      <c r="H13019" s="2">
        <v>20.305668889125588</v>
      </c>
      <c r="I13019" s="2">
        <v>402</v>
      </c>
      <c r="J13019">
        <v>9</v>
      </c>
      <c r="K13019" s="2">
        <f>SalesDetails[[#This Row],[Unit Price]]*SalesDetails[[#This Row],[Qty Sold]]</f>
        <v>3618</v>
      </c>
      <c r="L13019" s="2">
        <f>(SalesDetails[[#This Row],[Unit Price]]-SalesDetails[[#This Row],[Unit Cost]])*SalesDetails[[#This Row],[Qty Sold]]</f>
        <v>3435.2489799978698</v>
      </c>
    </row>
    <row r="13020" spans="1:12" x14ac:dyDescent="0.25">
      <c r="A13020" t="s">
        <v>13240</v>
      </c>
      <c r="B13020" t="str">
        <f>"SC"&amp;LEFT(SalesDetails[[#This Row],[OrderNo]],4)&amp;SalesDetails[[#This Row],[Short State]]</f>
        <v>SC1722KE</v>
      </c>
      <c r="C13020" s="1">
        <v>41328</v>
      </c>
      <c r="D13020" t="s">
        <v>16726</v>
      </c>
      <c r="E13020" t="s">
        <v>16734</v>
      </c>
      <c r="F13020" t="s">
        <v>16759</v>
      </c>
      <c r="G13020" t="s">
        <v>18173</v>
      </c>
      <c r="H13020" s="2">
        <v>175.31029909820097</v>
      </c>
      <c r="I13020" s="2">
        <v>402</v>
      </c>
      <c r="J13020">
        <v>9</v>
      </c>
      <c r="K13020" s="2">
        <f>SalesDetails[[#This Row],[Unit Price]]*SalesDetails[[#This Row],[Qty Sold]]</f>
        <v>3618</v>
      </c>
      <c r="L13020" s="2">
        <f>(SalesDetails[[#This Row],[Unit Price]]-SalesDetails[[#This Row],[Unit Cost]])*SalesDetails[[#This Row],[Qty Sold]]</f>
        <v>2040.2073081161911</v>
      </c>
    </row>
    <row r="13021" spans="1:12" x14ac:dyDescent="0.25">
      <c r="A13021" t="s">
        <v>14640</v>
      </c>
      <c r="B13021" t="str">
        <f>"SC"&amp;LEFT(SalesDetails[[#This Row],[OrderNo]],4)&amp;SalesDetails[[#This Row],[Short State]]</f>
        <v>SC1927AN</v>
      </c>
      <c r="C13021" s="1">
        <v>41851</v>
      </c>
      <c r="D13021" t="s">
        <v>16726</v>
      </c>
      <c r="E13021" t="s">
        <v>16729</v>
      </c>
      <c r="F13021" t="s">
        <v>16746</v>
      </c>
      <c r="G13021" t="s">
        <v>18173</v>
      </c>
      <c r="H13021" s="2">
        <v>256.50504722941685</v>
      </c>
      <c r="I13021" s="2">
        <v>402</v>
      </c>
      <c r="J13021">
        <v>6</v>
      </c>
      <c r="K13021" s="2">
        <f>SalesDetails[[#This Row],[Unit Price]]*SalesDetails[[#This Row],[Qty Sold]]</f>
        <v>2412</v>
      </c>
      <c r="L13021" s="2">
        <f>(SalesDetails[[#This Row],[Unit Price]]-SalesDetails[[#This Row],[Unit Cost]])*SalesDetails[[#This Row],[Qty Sold]]</f>
        <v>872.96971662349893</v>
      </c>
    </row>
    <row r="13022" spans="1:12" x14ac:dyDescent="0.25">
      <c r="A13022" t="s">
        <v>15112</v>
      </c>
      <c r="B13022" t="str">
        <f>"SC"&amp;LEFT(SalesDetails[[#This Row],[OrderNo]],4)&amp;SalesDetails[[#This Row],[Short State]]</f>
        <v>SC2000JI</v>
      </c>
      <c r="C13022" s="1">
        <v>41139</v>
      </c>
      <c r="D13022" t="s">
        <v>16726</v>
      </c>
      <c r="E13022" t="s">
        <v>16736</v>
      </c>
      <c r="F13022" t="s">
        <v>16758</v>
      </c>
      <c r="G13022" t="s">
        <v>18173</v>
      </c>
      <c r="H13022" s="2">
        <v>102.86077495292386</v>
      </c>
      <c r="I13022" s="2">
        <v>402</v>
      </c>
      <c r="J13022">
        <v>10</v>
      </c>
      <c r="K13022" s="2">
        <f>SalesDetails[[#This Row],[Unit Price]]*SalesDetails[[#This Row],[Qty Sold]]</f>
        <v>4020</v>
      </c>
      <c r="L13022" s="2">
        <f>(SalesDetails[[#This Row],[Unit Price]]-SalesDetails[[#This Row],[Unit Cost]])*SalesDetails[[#This Row],[Qty Sold]]</f>
        <v>2991.3922504707616</v>
      </c>
    </row>
    <row r="13023" spans="1:12" x14ac:dyDescent="0.25">
      <c r="A13023" t="s">
        <v>16070</v>
      </c>
      <c r="B13023" t="str">
        <f>"SC"&amp;LEFT(SalesDetails[[#This Row],[OrderNo]],4)&amp;SalesDetails[[#This Row],[Short State]]</f>
        <v>SC2139EB</v>
      </c>
      <c r="C13023" s="1">
        <v>41098</v>
      </c>
      <c r="D13023" t="s">
        <v>16724</v>
      </c>
      <c r="E13023" t="s">
        <v>16729</v>
      </c>
      <c r="F13023" t="s">
        <v>16752</v>
      </c>
      <c r="G13023" t="s">
        <v>18173</v>
      </c>
      <c r="H13023" s="2">
        <v>79.108087691842897</v>
      </c>
      <c r="I13023" s="2">
        <v>402</v>
      </c>
      <c r="J13023">
        <v>12</v>
      </c>
      <c r="K13023" s="2">
        <f>SalesDetails[[#This Row],[Unit Price]]*SalesDetails[[#This Row],[Qty Sold]]</f>
        <v>4824</v>
      </c>
      <c r="L13023" s="2">
        <f>(SalesDetails[[#This Row],[Unit Price]]-SalesDetails[[#This Row],[Unit Cost]])*SalesDetails[[#This Row],[Qty Sold]]</f>
        <v>3874.7029476978851</v>
      </c>
    </row>
    <row r="13024" spans="1:12" x14ac:dyDescent="0.25">
      <c r="A13024" t="s">
        <v>561</v>
      </c>
      <c r="B13024" t="str">
        <f>"SC"&amp;LEFT(SalesDetails[[#This Row],[OrderNo]],4)&amp;SalesDetails[[#This Row],[Short State]]</f>
        <v>SC7140OS</v>
      </c>
      <c r="C13024" s="1">
        <v>41037</v>
      </c>
      <c r="D13024" t="s">
        <v>16726</v>
      </c>
      <c r="E13024" t="s">
        <v>16733</v>
      </c>
      <c r="F13024" t="s">
        <v>16765</v>
      </c>
      <c r="G13024" t="s">
        <v>18174</v>
      </c>
      <c r="H13024" s="2">
        <v>133.76276019042444</v>
      </c>
      <c r="I13024" s="2">
        <v>268</v>
      </c>
      <c r="J13024">
        <v>12</v>
      </c>
      <c r="K13024" s="2">
        <f>SalesDetails[[#This Row],[Unit Price]]*SalesDetails[[#This Row],[Qty Sold]]</f>
        <v>3216</v>
      </c>
      <c r="L13024" s="2">
        <f>(SalesDetails[[#This Row],[Unit Price]]-SalesDetails[[#This Row],[Unit Cost]])*SalesDetails[[#This Row],[Qty Sold]]</f>
        <v>1610.8468777149067</v>
      </c>
    </row>
    <row r="13025" spans="1:12" x14ac:dyDescent="0.25">
      <c r="A13025" t="s">
        <v>563</v>
      </c>
      <c r="B13025" t="str">
        <f>"SC"&amp;LEFT(SalesDetails[[#This Row],[OrderNo]],4)&amp;SalesDetails[[#This Row],[Short State]]</f>
        <v>SC7555KW</v>
      </c>
      <c r="C13025" s="1">
        <v>41308</v>
      </c>
      <c r="D13025" t="s">
        <v>16725</v>
      </c>
      <c r="E13025" t="s">
        <v>16734</v>
      </c>
      <c r="F13025" t="s">
        <v>16761</v>
      </c>
      <c r="G13025" t="s">
        <v>18174</v>
      </c>
      <c r="H13025" s="2">
        <v>155.13828031792818</v>
      </c>
      <c r="I13025" s="2">
        <v>268</v>
      </c>
      <c r="J13025">
        <v>9</v>
      </c>
      <c r="K13025" s="2">
        <f>SalesDetails[[#This Row],[Unit Price]]*SalesDetails[[#This Row],[Qty Sold]]</f>
        <v>2412</v>
      </c>
      <c r="L13025" s="2">
        <f>(SalesDetails[[#This Row],[Unit Price]]-SalesDetails[[#This Row],[Unit Cost]])*SalesDetails[[#This Row],[Qty Sold]]</f>
        <v>1015.7554771386464</v>
      </c>
    </row>
    <row r="13026" spans="1:12" x14ac:dyDescent="0.25">
      <c r="A13026" t="s">
        <v>3011</v>
      </c>
      <c r="B13026" t="str">
        <f>"SC"&amp;LEFT(SalesDetails[[#This Row],[OrderNo]],4)&amp;SalesDetails[[#This Row],[Short State]]</f>
        <v>SC2056KW</v>
      </c>
      <c r="C13026" s="1">
        <v>41235</v>
      </c>
      <c r="D13026" t="s">
        <v>16725</v>
      </c>
      <c r="E13026" t="s">
        <v>16738</v>
      </c>
      <c r="F13026" t="s">
        <v>16761</v>
      </c>
      <c r="G13026" t="s">
        <v>18174</v>
      </c>
      <c r="H13026" s="2">
        <v>48.58404935249947</v>
      </c>
      <c r="I13026" s="2">
        <v>268</v>
      </c>
      <c r="J13026">
        <v>13</v>
      </c>
      <c r="K13026" s="2">
        <f>SalesDetails[[#This Row],[Unit Price]]*SalesDetails[[#This Row],[Qty Sold]]</f>
        <v>3484</v>
      </c>
      <c r="L13026" s="2">
        <f>(SalesDetails[[#This Row],[Unit Price]]-SalesDetails[[#This Row],[Unit Cost]])*SalesDetails[[#This Row],[Qty Sold]]</f>
        <v>2852.4073584175067</v>
      </c>
    </row>
    <row r="13027" spans="1:12" x14ac:dyDescent="0.25">
      <c r="A13027" t="s">
        <v>3546</v>
      </c>
      <c r="B13027" t="str">
        <f>"SC"&amp;LEFT(SalesDetails[[#This Row],[OrderNo]],4)&amp;SalesDetails[[#This Row],[Short State]]</f>
        <v>SC2700BO</v>
      </c>
      <c r="C13027" s="1">
        <v>40897</v>
      </c>
      <c r="D13027" t="s">
        <v>16726</v>
      </c>
      <c r="E13027" t="s">
        <v>16732</v>
      </c>
      <c r="F13027" t="s">
        <v>16749</v>
      </c>
      <c r="G13027" t="s">
        <v>18174</v>
      </c>
      <c r="H13027" s="2">
        <v>244.40517753247721</v>
      </c>
      <c r="I13027" s="2">
        <v>268</v>
      </c>
      <c r="J13027">
        <v>9</v>
      </c>
      <c r="K13027" s="2">
        <f>SalesDetails[[#This Row],[Unit Price]]*SalesDetails[[#This Row],[Qty Sold]]</f>
        <v>2412</v>
      </c>
      <c r="L13027" s="2">
        <f>(SalesDetails[[#This Row],[Unit Price]]-SalesDetails[[#This Row],[Unit Cost]])*SalesDetails[[#This Row],[Qty Sold]]</f>
        <v>212.3534022077051</v>
      </c>
    </row>
    <row r="13028" spans="1:12" x14ac:dyDescent="0.25">
      <c r="A13028" t="s">
        <v>3649</v>
      </c>
      <c r="B13028" t="str">
        <f>"SC"&amp;LEFT(SalesDetails[[#This Row],[OrderNo]],4)&amp;SalesDetails[[#This Row],[Short State]]</f>
        <v>SC2823KD</v>
      </c>
      <c r="C13028" s="1">
        <v>41025</v>
      </c>
      <c r="D13028" t="s">
        <v>16726</v>
      </c>
      <c r="E13028" t="s">
        <v>16736</v>
      </c>
      <c r="F13028" t="s">
        <v>16739</v>
      </c>
      <c r="G13028" t="s">
        <v>18174</v>
      </c>
      <c r="H13028" s="2">
        <v>132.16027155394693</v>
      </c>
      <c r="I13028" s="2">
        <v>268</v>
      </c>
      <c r="J13028">
        <v>10</v>
      </c>
      <c r="K13028" s="2">
        <f>SalesDetails[[#This Row],[Unit Price]]*SalesDetails[[#This Row],[Qty Sold]]</f>
        <v>2680</v>
      </c>
      <c r="L13028" s="2">
        <f>(SalesDetails[[#This Row],[Unit Price]]-SalesDetails[[#This Row],[Unit Cost]])*SalesDetails[[#This Row],[Qty Sold]]</f>
        <v>1358.3972844605307</v>
      </c>
    </row>
    <row r="13029" spans="1:12" x14ac:dyDescent="0.25">
      <c r="A13029" t="s">
        <v>4012</v>
      </c>
      <c r="B13029" t="str">
        <f>"SC"&amp;LEFT(SalesDetails[[#This Row],[OrderNo]],4)&amp;SalesDetails[[#This Row],[Short State]]</f>
        <v>SC3312ZA</v>
      </c>
      <c r="C13029" s="1">
        <v>40953</v>
      </c>
      <c r="D13029" t="s">
        <v>16726</v>
      </c>
      <c r="E13029" t="s">
        <v>16732</v>
      </c>
      <c r="F13029" t="s">
        <v>16769</v>
      </c>
      <c r="G13029" t="s">
        <v>18174</v>
      </c>
      <c r="H13029" s="2">
        <v>25.199888488496516</v>
      </c>
      <c r="I13029" s="2">
        <v>268</v>
      </c>
      <c r="J13029">
        <v>9</v>
      </c>
      <c r="K13029" s="2">
        <f>SalesDetails[[#This Row],[Unit Price]]*SalesDetails[[#This Row],[Qty Sold]]</f>
        <v>2412</v>
      </c>
      <c r="L13029" s="2">
        <f>(SalesDetails[[#This Row],[Unit Price]]-SalesDetails[[#This Row],[Unit Cost]])*SalesDetails[[#This Row],[Qty Sold]]</f>
        <v>2185.2010036035313</v>
      </c>
    </row>
    <row r="13030" spans="1:12" x14ac:dyDescent="0.25">
      <c r="A13030" t="s">
        <v>4134</v>
      </c>
      <c r="B13030" t="str">
        <f>"SC"&amp;LEFT(SalesDetails[[#This Row],[OrderNo]],4)&amp;SalesDetails[[#This Row],[Short State]]</f>
        <v>SC3470DE</v>
      </c>
      <c r="C13030" s="1">
        <v>41107</v>
      </c>
      <c r="D13030" t="s">
        <v>16725</v>
      </c>
      <c r="E13030" t="s">
        <v>16729</v>
      </c>
      <c r="F13030" t="s">
        <v>16751</v>
      </c>
      <c r="G13030" t="s">
        <v>18174</v>
      </c>
      <c r="H13030" s="2">
        <v>237.40039513013895</v>
      </c>
      <c r="I13030" s="2">
        <v>268</v>
      </c>
      <c r="J13030">
        <v>12</v>
      </c>
      <c r="K13030" s="2">
        <f>SalesDetails[[#This Row],[Unit Price]]*SalesDetails[[#This Row],[Qty Sold]]</f>
        <v>3216</v>
      </c>
      <c r="L13030" s="2">
        <f>(SalesDetails[[#This Row],[Unit Price]]-SalesDetails[[#This Row],[Unit Cost]])*SalesDetails[[#This Row],[Qty Sold]]</f>
        <v>367.19525843833264</v>
      </c>
    </row>
    <row r="13031" spans="1:12" x14ac:dyDescent="0.25">
      <c r="A13031" t="s">
        <v>4448</v>
      </c>
      <c r="B13031" t="str">
        <f>"SC"&amp;LEFT(SalesDetails[[#This Row],[OrderNo]],4)&amp;SalesDetails[[#This Row],[Short State]]</f>
        <v>SC3886JI</v>
      </c>
      <c r="C13031" s="1">
        <v>40997</v>
      </c>
      <c r="D13031" t="s">
        <v>16726</v>
      </c>
      <c r="E13031" t="s">
        <v>16735</v>
      </c>
      <c r="F13031" t="s">
        <v>16758</v>
      </c>
      <c r="G13031" t="s">
        <v>18174</v>
      </c>
      <c r="H13031" s="2">
        <v>233.81361200356807</v>
      </c>
      <c r="I13031" s="2">
        <v>268</v>
      </c>
      <c r="J13031">
        <v>12</v>
      </c>
      <c r="K13031" s="2">
        <f>SalesDetails[[#This Row],[Unit Price]]*SalesDetails[[#This Row],[Qty Sold]]</f>
        <v>3216</v>
      </c>
      <c r="L13031" s="2">
        <f>(SalesDetails[[#This Row],[Unit Price]]-SalesDetails[[#This Row],[Unit Cost]])*SalesDetails[[#This Row],[Qty Sold]]</f>
        <v>410.23665595718319</v>
      </c>
    </row>
    <row r="13032" spans="1:12" x14ac:dyDescent="0.25">
      <c r="A13032" t="s">
        <v>5458</v>
      </c>
      <c r="B13032" t="str">
        <f>"SC"&amp;LEFT(SalesDetails[[#This Row],[OrderNo]],4)&amp;SalesDetails[[#This Row],[Short State]]</f>
        <v>SC5213EN</v>
      </c>
      <c r="C13032" s="1">
        <v>41359</v>
      </c>
      <c r="D13032" t="s">
        <v>16726</v>
      </c>
      <c r="E13032" t="s">
        <v>16734</v>
      </c>
      <c r="F13032" t="s">
        <v>16755</v>
      </c>
      <c r="G13032" t="s">
        <v>18174</v>
      </c>
      <c r="H13032" s="2">
        <v>78.160423978776592</v>
      </c>
      <c r="I13032" s="2">
        <v>268</v>
      </c>
      <c r="J13032">
        <v>9</v>
      </c>
      <c r="K13032" s="2">
        <f>SalesDetails[[#This Row],[Unit Price]]*SalesDetails[[#This Row],[Qty Sold]]</f>
        <v>2412</v>
      </c>
      <c r="L13032" s="2">
        <f>(SalesDetails[[#This Row],[Unit Price]]-SalesDetails[[#This Row],[Unit Cost]])*SalesDetails[[#This Row],[Qty Sold]]</f>
        <v>1708.5561841910107</v>
      </c>
    </row>
    <row r="13033" spans="1:12" x14ac:dyDescent="0.25">
      <c r="A13033" t="s">
        <v>8715</v>
      </c>
      <c r="B13033" t="str">
        <f>"SC"&amp;LEFT(SalesDetails[[#This Row],[OrderNo]],4)&amp;SalesDetails[[#This Row],[Short State]]</f>
        <v>SC1058FC</v>
      </c>
      <c r="C13033" s="1">
        <v>40910</v>
      </c>
      <c r="D13033" t="s">
        <v>16726</v>
      </c>
      <c r="E13033" t="s">
        <v>16732</v>
      </c>
      <c r="F13033" t="s">
        <v>16756</v>
      </c>
      <c r="G13033" t="s">
        <v>18174</v>
      </c>
      <c r="H13033" s="2">
        <v>70.271379062047842</v>
      </c>
      <c r="I13033" s="2">
        <v>268</v>
      </c>
      <c r="J13033">
        <v>9</v>
      </c>
      <c r="K13033" s="2">
        <f>SalesDetails[[#This Row],[Unit Price]]*SalesDetails[[#This Row],[Qty Sold]]</f>
        <v>2412</v>
      </c>
      <c r="L13033" s="2">
        <f>(SalesDetails[[#This Row],[Unit Price]]-SalesDetails[[#This Row],[Unit Cost]])*SalesDetails[[#This Row],[Qty Sold]]</f>
        <v>1779.5575884415694</v>
      </c>
    </row>
    <row r="13034" spans="1:12" x14ac:dyDescent="0.25">
      <c r="A13034" t="s">
        <v>10541</v>
      </c>
      <c r="B13034" t="str">
        <f>"SC"&amp;LEFT(SalesDetails[[#This Row],[OrderNo]],4)&amp;SalesDetails[[#This Row],[Short State]]</f>
        <v>SC1332EK</v>
      </c>
      <c r="C13034" s="1">
        <v>41149</v>
      </c>
      <c r="D13034" t="s">
        <v>16726</v>
      </c>
      <c r="E13034" t="s">
        <v>16729</v>
      </c>
      <c r="F13034" t="s">
        <v>16754</v>
      </c>
      <c r="G13034" t="s">
        <v>18174</v>
      </c>
      <c r="H13034" s="2">
        <v>108.83249460919885</v>
      </c>
      <c r="I13034" s="2">
        <v>268</v>
      </c>
      <c r="J13034">
        <v>12</v>
      </c>
      <c r="K13034" s="2">
        <f>SalesDetails[[#This Row],[Unit Price]]*SalesDetails[[#This Row],[Qty Sold]]</f>
        <v>3216</v>
      </c>
      <c r="L13034" s="2">
        <f>(SalesDetails[[#This Row],[Unit Price]]-SalesDetails[[#This Row],[Unit Cost]])*SalesDetails[[#This Row],[Qty Sold]]</f>
        <v>1910.010064689614</v>
      </c>
    </row>
    <row r="13035" spans="1:12" x14ac:dyDescent="0.25">
      <c r="A13035" t="s">
        <v>11939</v>
      </c>
      <c r="B13035" t="str">
        <f>"SC"&amp;LEFT(SalesDetails[[#This Row],[OrderNo]],4)&amp;SalesDetails[[#This Row],[Short State]]</f>
        <v>SC1529OG</v>
      </c>
      <c r="C13035" s="1">
        <v>41167</v>
      </c>
      <c r="D13035" t="s">
        <v>16725</v>
      </c>
      <c r="E13035" t="s">
        <v>16731</v>
      </c>
      <c r="F13035" t="s">
        <v>16763</v>
      </c>
      <c r="G13035" t="s">
        <v>18174</v>
      </c>
      <c r="H13035" s="2">
        <v>165.16707100088155</v>
      </c>
      <c r="I13035" s="2">
        <v>268</v>
      </c>
      <c r="J13035">
        <v>8</v>
      </c>
      <c r="K13035" s="2">
        <f>SalesDetails[[#This Row],[Unit Price]]*SalesDetails[[#This Row],[Qty Sold]]</f>
        <v>2144</v>
      </c>
      <c r="L13035" s="2">
        <f>(SalesDetails[[#This Row],[Unit Price]]-SalesDetails[[#This Row],[Unit Cost]])*SalesDetails[[#This Row],[Qty Sold]]</f>
        <v>822.66343199294761</v>
      </c>
    </row>
    <row r="13036" spans="1:12" x14ac:dyDescent="0.25">
      <c r="A13036" t="s">
        <v>12446</v>
      </c>
      <c r="B13036" t="str">
        <f>"SC"&amp;LEFT(SalesDetails[[#This Row],[OrderNo]],4)&amp;SalesDetails[[#This Row],[Short State]]</f>
        <v>SC1604EB</v>
      </c>
      <c r="C13036" s="1">
        <v>41027</v>
      </c>
      <c r="D13036" t="s">
        <v>16726</v>
      </c>
      <c r="E13036" t="s">
        <v>16736</v>
      </c>
      <c r="F13036" t="s">
        <v>16752</v>
      </c>
      <c r="G13036" t="s">
        <v>18174</v>
      </c>
      <c r="H13036" s="2">
        <v>105.41447362747637</v>
      </c>
      <c r="I13036" s="2">
        <v>268</v>
      </c>
      <c r="J13036">
        <v>10</v>
      </c>
      <c r="K13036" s="2">
        <f>SalesDetails[[#This Row],[Unit Price]]*SalesDetails[[#This Row],[Qty Sold]]</f>
        <v>2680</v>
      </c>
      <c r="L13036" s="2">
        <f>(SalesDetails[[#This Row],[Unit Price]]-SalesDetails[[#This Row],[Unit Cost]])*SalesDetails[[#This Row],[Qty Sold]]</f>
        <v>1625.8552637252365</v>
      </c>
    </row>
    <row r="13037" spans="1:12" x14ac:dyDescent="0.25">
      <c r="A13037" t="s">
        <v>13408</v>
      </c>
      <c r="B13037" t="str">
        <f>"SC"&amp;LEFT(SalesDetails[[#This Row],[OrderNo]],4)&amp;SalesDetails[[#This Row],[Short State]]</f>
        <v>SC1746EB</v>
      </c>
      <c r="C13037" s="1">
        <v>41217</v>
      </c>
      <c r="D13037" t="s">
        <v>16724</v>
      </c>
      <c r="E13037" t="s">
        <v>16737</v>
      </c>
      <c r="F13037" t="s">
        <v>16752</v>
      </c>
      <c r="G13037" t="s">
        <v>18174</v>
      </c>
      <c r="H13037" s="2">
        <v>93.237754076967846</v>
      </c>
      <c r="I13037" s="2">
        <v>268</v>
      </c>
      <c r="J13037">
        <v>13</v>
      </c>
      <c r="K13037" s="2">
        <f>SalesDetails[[#This Row],[Unit Price]]*SalesDetails[[#This Row],[Qty Sold]]</f>
        <v>3484</v>
      </c>
      <c r="L13037" s="2">
        <f>(SalesDetails[[#This Row],[Unit Price]]-SalesDetails[[#This Row],[Unit Cost]])*SalesDetails[[#This Row],[Qty Sold]]</f>
        <v>2271.9091969994179</v>
      </c>
    </row>
    <row r="13038" spans="1:12" x14ac:dyDescent="0.25">
      <c r="A13038" t="s">
        <v>13778</v>
      </c>
      <c r="B13038" t="str">
        <f>"SC"&amp;LEFT(SalesDetails[[#This Row],[OrderNo]],4)&amp;SalesDetails[[#This Row],[Short State]]</f>
        <v>SC1801EB</v>
      </c>
      <c r="C13038" s="1">
        <v>41350</v>
      </c>
      <c r="D13038" t="s">
        <v>16723</v>
      </c>
      <c r="E13038" t="s">
        <v>16736</v>
      </c>
      <c r="F13038" t="s">
        <v>16752</v>
      </c>
      <c r="G13038" t="s">
        <v>18174</v>
      </c>
      <c r="H13038" s="2">
        <v>12.818860058333133</v>
      </c>
      <c r="I13038" s="2">
        <v>268</v>
      </c>
      <c r="J13038">
        <v>20</v>
      </c>
      <c r="K13038" s="2">
        <f>SalesDetails[[#This Row],[Unit Price]]*SalesDetails[[#This Row],[Qty Sold]]</f>
        <v>5360</v>
      </c>
      <c r="L13038" s="2">
        <f>(SalesDetails[[#This Row],[Unit Price]]-SalesDetails[[#This Row],[Unit Cost]])*SalesDetails[[#This Row],[Qty Sold]]</f>
        <v>5103.6227988333376</v>
      </c>
    </row>
    <row r="13039" spans="1:12" x14ac:dyDescent="0.25">
      <c r="A13039" t="s">
        <v>15104</v>
      </c>
      <c r="B13039" t="str">
        <f>"SC"&amp;LEFT(SalesDetails[[#This Row],[OrderNo]],4)&amp;SalesDetails[[#This Row],[Short State]]</f>
        <v>SC1998OY</v>
      </c>
      <c r="C13039" s="1">
        <v>41348</v>
      </c>
      <c r="D13039" t="s">
        <v>16726</v>
      </c>
      <c r="E13039" t="s">
        <v>16734</v>
      </c>
      <c r="F13039" t="s">
        <v>16766</v>
      </c>
      <c r="G13039" t="s">
        <v>18174</v>
      </c>
      <c r="H13039" s="2">
        <v>109.90519057210373</v>
      </c>
      <c r="I13039" s="2">
        <v>268</v>
      </c>
      <c r="J13039">
        <v>9</v>
      </c>
      <c r="K13039" s="2">
        <f>SalesDetails[[#This Row],[Unit Price]]*SalesDetails[[#This Row],[Qty Sold]]</f>
        <v>2412</v>
      </c>
      <c r="L13039" s="2">
        <f>(SalesDetails[[#This Row],[Unit Price]]-SalesDetails[[#This Row],[Unit Cost]])*SalesDetails[[#This Row],[Qty Sold]]</f>
        <v>1422.8532848510665</v>
      </c>
    </row>
    <row r="13040" spans="1:12" x14ac:dyDescent="0.25">
      <c r="A13040" t="s">
        <v>2859</v>
      </c>
      <c r="B13040" t="str">
        <f>"SC"&amp;LEFT(SalesDetails[[#This Row],[OrderNo]],4)&amp;SalesDetails[[#This Row],[Short State]]</f>
        <v>SC1879BO</v>
      </c>
      <c r="C13040" s="1">
        <v>40946</v>
      </c>
      <c r="D13040" t="s">
        <v>16726</v>
      </c>
      <c r="E13040" t="s">
        <v>16732</v>
      </c>
      <c r="F13040" t="s">
        <v>16749</v>
      </c>
      <c r="G13040" t="s">
        <v>18175</v>
      </c>
      <c r="H13040" s="2">
        <v>121.27217308896819</v>
      </c>
      <c r="I13040" s="2">
        <v>268</v>
      </c>
      <c r="J13040">
        <v>9</v>
      </c>
      <c r="K13040" s="2">
        <f>SalesDetails[[#This Row],[Unit Price]]*SalesDetails[[#This Row],[Qty Sold]]</f>
        <v>2412</v>
      </c>
      <c r="L13040" s="2">
        <f>(SalesDetails[[#This Row],[Unit Price]]-SalesDetails[[#This Row],[Unit Cost]])*SalesDetails[[#This Row],[Qty Sold]]</f>
        <v>1320.5504421992862</v>
      </c>
    </row>
    <row r="13041" spans="1:12" x14ac:dyDescent="0.25">
      <c r="A13041" t="s">
        <v>3818</v>
      </c>
      <c r="B13041" t="str">
        <f>"SC"&amp;LEFT(SalesDetails[[#This Row],[OrderNo]],4)&amp;SalesDetails[[#This Row],[Short State]]</f>
        <v>SC3040DE</v>
      </c>
      <c r="C13041" s="1">
        <v>41064</v>
      </c>
      <c r="D13041" t="s">
        <v>16726</v>
      </c>
      <c r="E13041" t="s">
        <v>16729</v>
      </c>
      <c r="F13041" t="s">
        <v>16751</v>
      </c>
      <c r="G13041" t="s">
        <v>18175</v>
      </c>
      <c r="H13041" s="2">
        <v>176.63714463144197</v>
      </c>
      <c r="I13041" s="2">
        <v>268</v>
      </c>
      <c r="J13041">
        <v>12</v>
      </c>
      <c r="K13041" s="2">
        <f>SalesDetails[[#This Row],[Unit Price]]*SalesDetails[[#This Row],[Qty Sold]]</f>
        <v>3216</v>
      </c>
      <c r="L13041" s="2">
        <f>(SalesDetails[[#This Row],[Unit Price]]-SalesDetails[[#This Row],[Unit Cost]])*SalesDetails[[#This Row],[Qty Sold]]</f>
        <v>1096.3542644226964</v>
      </c>
    </row>
    <row r="13042" spans="1:12" x14ac:dyDescent="0.25">
      <c r="A13042" t="s">
        <v>4790</v>
      </c>
      <c r="B13042" t="str">
        <f>"SC"&amp;LEFT(SalesDetails[[#This Row],[OrderNo]],4)&amp;SalesDetails[[#This Row],[Short State]]</f>
        <v>SC4352KW</v>
      </c>
      <c r="C13042" s="1">
        <v>41138</v>
      </c>
      <c r="D13042" t="s">
        <v>16725</v>
      </c>
      <c r="E13042" t="s">
        <v>16736</v>
      </c>
      <c r="F13042" t="s">
        <v>16761</v>
      </c>
      <c r="G13042" t="s">
        <v>18175</v>
      </c>
      <c r="H13042" s="2">
        <v>215.70687489083463</v>
      </c>
      <c r="I13042" s="2">
        <v>268</v>
      </c>
      <c r="J13042">
        <v>10</v>
      </c>
      <c r="K13042" s="2">
        <f>SalesDetails[[#This Row],[Unit Price]]*SalesDetails[[#This Row],[Qty Sold]]</f>
        <v>2680</v>
      </c>
      <c r="L13042" s="2">
        <f>(SalesDetails[[#This Row],[Unit Price]]-SalesDetails[[#This Row],[Unit Cost]])*SalesDetails[[#This Row],[Qty Sold]]</f>
        <v>522.93125109165373</v>
      </c>
    </row>
    <row r="13043" spans="1:12" x14ac:dyDescent="0.25">
      <c r="A13043" t="s">
        <v>5316</v>
      </c>
      <c r="B13043" t="str">
        <f>"SC"&amp;LEFT(SalesDetails[[#This Row],[OrderNo]],4)&amp;SalesDetails[[#This Row],[Short State]]</f>
        <v>SC5024BO</v>
      </c>
      <c r="C13043" s="1">
        <v>41464</v>
      </c>
      <c r="D13043" t="s">
        <v>16726</v>
      </c>
      <c r="E13043" t="s">
        <v>16729</v>
      </c>
      <c r="F13043" t="s">
        <v>16749</v>
      </c>
      <c r="G13043" t="s">
        <v>18175</v>
      </c>
      <c r="H13043" s="2">
        <v>155.44060310515653</v>
      </c>
      <c r="I13043" s="2">
        <v>268</v>
      </c>
      <c r="J13043">
        <v>12</v>
      </c>
      <c r="K13043" s="2">
        <f>SalesDetails[[#This Row],[Unit Price]]*SalesDetails[[#This Row],[Qty Sold]]</f>
        <v>3216</v>
      </c>
      <c r="L13043" s="2">
        <f>(SalesDetails[[#This Row],[Unit Price]]-SalesDetails[[#This Row],[Unit Cost]])*SalesDetails[[#This Row],[Qty Sold]]</f>
        <v>1350.7127627381217</v>
      </c>
    </row>
    <row r="13044" spans="1:12" x14ac:dyDescent="0.25">
      <c r="A13044" t="s">
        <v>7192</v>
      </c>
      <c r="B13044" t="str">
        <f>"SC"&amp;LEFT(SalesDetails[[#This Row],[OrderNo]],4)&amp;SalesDetails[[#This Row],[Short State]]</f>
        <v>SC8338CR</v>
      </c>
      <c r="C13044" s="1">
        <v>41169</v>
      </c>
      <c r="D13044" t="s">
        <v>16726</v>
      </c>
      <c r="E13044" t="s">
        <v>16736</v>
      </c>
      <c r="F13044" t="s">
        <v>16750</v>
      </c>
      <c r="G13044" t="s">
        <v>18175</v>
      </c>
      <c r="H13044" s="2">
        <v>222.55338883415504</v>
      </c>
      <c r="I13044" s="2">
        <v>268</v>
      </c>
      <c r="J13044">
        <v>10</v>
      </c>
      <c r="K13044" s="2">
        <f>SalesDetails[[#This Row],[Unit Price]]*SalesDetails[[#This Row],[Qty Sold]]</f>
        <v>2680</v>
      </c>
      <c r="L13044" s="2">
        <f>(SalesDetails[[#This Row],[Unit Price]]-SalesDetails[[#This Row],[Unit Cost]])*SalesDetails[[#This Row],[Qty Sold]]</f>
        <v>454.46611165844956</v>
      </c>
    </row>
    <row r="13045" spans="1:12" x14ac:dyDescent="0.25">
      <c r="A13045" t="s">
        <v>10126</v>
      </c>
      <c r="B13045" t="str">
        <f>"SC"&amp;LEFT(SalesDetails[[#This Row],[OrderNo]],4)&amp;SalesDetails[[#This Row],[Short State]]</f>
        <v>SC1271BO</v>
      </c>
      <c r="C13045" s="1">
        <v>41145</v>
      </c>
      <c r="D13045" t="s">
        <v>16726</v>
      </c>
      <c r="E13045" t="s">
        <v>16729</v>
      </c>
      <c r="F13045" t="s">
        <v>16749</v>
      </c>
      <c r="G13045" t="s">
        <v>18175</v>
      </c>
      <c r="H13045" s="2">
        <v>117.78364925257162</v>
      </c>
      <c r="I13045" s="2">
        <v>268</v>
      </c>
      <c r="J13045">
        <v>12</v>
      </c>
      <c r="K13045" s="2">
        <f>SalesDetails[[#This Row],[Unit Price]]*SalesDetails[[#This Row],[Qty Sold]]</f>
        <v>3216</v>
      </c>
      <c r="L13045" s="2">
        <f>(SalesDetails[[#This Row],[Unit Price]]-SalesDetails[[#This Row],[Unit Cost]])*SalesDetails[[#This Row],[Qty Sold]]</f>
        <v>1802.5962089691407</v>
      </c>
    </row>
    <row r="13046" spans="1:12" x14ac:dyDescent="0.25">
      <c r="A13046" t="s">
        <v>12087</v>
      </c>
      <c r="B13046" t="str">
        <f>"SC"&amp;LEFT(SalesDetails[[#This Row],[OrderNo]],4)&amp;SalesDetails[[#This Row],[Short State]]</f>
        <v>SC1552ZA</v>
      </c>
      <c r="C13046" s="1">
        <v>41579</v>
      </c>
      <c r="D13046" t="s">
        <v>16726</v>
      </c>
      <c r="E13046" t="s">
        <v>16737</v>
      </c>
      <c r="F13046" t="s">
        <v>16769</v>
      </c>
      <c r="G13046" t="s">
        <v>18175</v>
      </c>
      <c r="H13046" s="2">
        <v>198.00248305160827</v>
      </c>
      <c r="I13046" s="2">
        <v>268</v>
      </c>
      <c r="J13046">
        <v>13</v>
      </c>
      <c r="K13046" s="2">
        <f>SalesDetails[[#This Row],[Unit Price]]*SalesDetails[[#This Row],[Qty Sold]]</f>
        <v>3484</v>
      </c>
      <c r="L13046" s="2">
        <f>(SalesDetails[[#This Row],[Unit Price]]-SalesDetails[[#This Row],[Unit Cost]])*SalesDetails[[#This Row],[Qty Sold]]</f>
        <v>909.96772032909257</v>
      </c>
    </row>
    <row r="13047" spans="1:12" x14ac:dyDescent="0.25">
      <c r="A13047" t="s">
        <v>12663</v>
      </c>
      <c r="B13047" t="str">
        <f>"SC"&amp;LEFT(SalesDetails[[#This Row],[OrderNo]],4)&amp;SalesDetails[[#This Row],[Short State]]</f>
        <v>SC1636AB</v>
      </c>
      <c r="C13047" s="1">
        <v>40904</v>
      </c>
      <c r="D13047" t="s">
        <v>16726</v>
      </c>
      <c r="E13047" t="s">
        <v>16731</v>
      </c>
      <c r="F13047" t="s">
        <v>16743</v>
      </c>
      <c r="G13047" t="s">
        <v>18175</v>
      </c>
      <c r="H13047" s="2">
        <v>14.351581072643457</v>
      </c>
      <c r="I13047" s="2">
        <v>268</v>
      </c>
      <c r="J13047">
        <v>8</v>
      </c>
      <c r="K13047" s="2">
        <f>SalesDetails[[#This Row],[Unit Price]]*SalesDetails[[#This Row],[Qty Sold]]</f>
        <v>2144</v>
      </c>
      <c r="L13047" s="2">
        <f>(SalesDetails[[#This Row],[Unit Price]]-SalesDetails[[#This Row],[Unit Cost]])*SalesDetails[[#This Row],[Qty Sold]]</f>
        <v>2029.1873514188524</v>
      </c>
    </row>
    <row r="13048" spans="1:12" x14ac:dyDescent="0.25">
      <c r="A13048" t="s">
        <v>15373</v>
      </c>
      <c r="B13048" t="str">
        <f>"SC"&amp;LEFT(SalesDetails[[#This Row],[OrderNo]],4)&amp;SalesDetails[[#This Row],[Short State]]</f>
        <v>SC2040KW</v>
      </c>
      <c r="C13048" s="1">
        <v>41293</v>
      </c>
      <c r="D13048" t="s">
        <v>16724</v>
      </c>
      <c r="E13048" t="s">
        <v>16734</v>
      </c>
      <c r="F13048" t="s">
        <v>16761</v>
      </c>
      <c r="G13048" t="s">
        <v>18175</v>
      </c>
      <c r="H13048" s="2">
        <v>123.06460522300317</v>
      </c>
      <c r="I13048" s="2">
        <v>268</v>
      </c>
      <c r="J13048">
        <v>9</v>
      </c>
      <c r="K13048" s="2">
        <f>SalesDetails[[#This Row],[Unit Price]]*SalesDetails[[#This Row],[Qty Sold]]</f>
        <v>2412</v>
      </c>
      <c r="L13048" s="2">
        <f>(SalesDetails[[#This Row],[Unit Price]]-SalesDetails[[#This Row],[Unit Cost]])*SalesDetails[[#This Row],[Qty Sold]]</f>
        <v>1304.4185529929714</v>
      </c>
    </row>
    <row r="13049" spans="1:12" x14ac:dyDescent="0.25">
      <c r="A13049" t="s">
        <v>1271</v>
      </c>
      <c r="B13049" t="str">
        <f>"SC"&amp;LEFT(SalesDetails[[#This Row],[OrderNo]],4)&amp;SalesDetails[[#This Row],[Short State]]</f>
        <v>SC7440AB</v>
      </c>
      <c r="C13049" s="1">
        <v>41502</v>
      </c>
      <c r="D13049" t="s">
        <v>16726</v>
      </c>
      <c r="E13049" t="s">
        <v>16730</v>
      </c>
      <c r="F13049" t="s">
        <v>16743</v>
      </c>
      <c r="G13049" t="s">
        <v>18176</v>
      </c>
      <c r="H13049" s="2">
        <v>43.116366970907997</v>
      </c>
      <c r="I13049" s="2">
        <v>268</v>
      </c>
      <c r="J13049">
        <v>9</v>
      </c>
      <c r="K13049" s="2">
        <f>SalesDetails[[#This Row],[Unit Price]]*SalesDetails[[#This Row],[Qty Sold]]</f>
        <v>2412</v>
      </c>
      <c r="L13049" s="2">
        <f>(SalesDetails[[#This Row],[Unit Price]]-SalesDetails[[#This Row],[Unit Cost]])*SalesDetails[[#This Row],[Qty Sold]]</f>
        <v>2023.952697261828</v>
      </c>
    </row>
    <row r="13050" spans="1:12" x14ac:dyDescent="0.25">
      <c r="A13050" t="s">
        <v>12399</v>
      </c>
      <c r="B13050" t="str">
        <f>"SC"&amp;LEFT(SalesDetails[[#This Row],[OrderNo]],4)&amp;SalesDetails[[#This Row],[Short State]]</f>
        <v>SC1598EB</v>
      </c>
      <c r="C13050" s="1">
        <v>41481</v>
      </c>
      <c r="D13050" t="s">
        <v>16723</v>
      </c>
      <c r="E13050" t="s">
        <v>16729</v>
      </c>
      <c r="F13050" t="s">
        <v>16752</v>
      </c>
      <c r="G13050" t="s">
        <v>18176</v>
      </c>
      <c r="H13050" s="2">
        <v>23.181896782463557</v>
      </c>
      <c r="I13050" s="2">
        <v>268</v>
      </c>
      <c r="J13050">
        <v>12</v>
      </c>
      <c r="K13050" s="2">
        <f>SalesDetails[[#This Row],[Unit Price]]*SalesDetails[[#This Row],[Qty Sold]]</f>
        <v>3216</v>
      </c>
      <c r="L13050" s="2">
        <f>(SalesDetails[[#This Row],[Unit Price]]-SalesDetails[[#This Row],[Unit Cost]])*SalesDetails[[#This Row],[Qty Sold]]</f>
        <v>2937.8172386104375</v>
      </c>
    </row>
    <row r="13051" spans="1:12" x14ac:dyDescent="0.25">
      <c r="A13051" t="s">
        <v>15291</v>
      </c>
      <c r="B13051" t="str">
        <f>"SC"&amp;LEFT(SalesDetails[[#This Row],[OrderNo]],4)&amp;SalesDetails[[#This Row],[Short State]]</f>
        <v>SC2029KW</v>
      </c>
      <c r="C13051" s="1">
        <v>41849</v>
      </c>
      <c r="D13051" t="s">
        <v>16724</v>
      </c>
      <c r="E13051" t="s">
        <v>16736</v>
      </c>
      <c r="F13051" t="s">
        <v>16761</v>
      </c>
      <c r="G13051" t="s">
        <v>18176</v>
      </c>
      <c r="H13051" s="2">
        <v>90.2311138155424</v>
      </c>
      <c r="I13051" s="2">
        <v>268</v>
      </c>
      <c r="J13051">
        <v>50</v>
      </c>
      <c r="K13051" s="2">
        <f>SalesDetails[[#This Row],[Unit Price]]*SalesDetails[[#This Row],[Qty Sold]]</f>
        <v>13400</v>
      </c>
      <c r="L13051" s="2">
        <f>(SalesDetails[[#This Row],[Unit Price]]-SalesDetails[[#This Row],[Unit Cost]])*SalesDetails[[#This Row],[Qty Sold]]</f>
        <v>8888.4443092228794</v>
      </c>
    </row>
    <row r="13052" spans="1:12" x14ac:dyDescent="0.25">
      <c r="A13052" t="s">
        <v>4671</v>
      </c>
      <c r="B13052" t="str">
        <f>"SC"&amp;LEFT(SalesDetails[[#This Row],[OrderNo]],4)&amp;SalesDetails[[#This Row],[Short State]]</f>
        <v>SC4210DE</v>
      </c>
      <c r="C13052" s="1">
        <v>41338</v>
      </c>
      <c r="D13052" t="s">
        <v>16726</v>
      </c>
      <c r="E13052" t="s">
        <v>16732</v>
      </c>
      <c r="F13052" t="s">
        <v>16751</v>
      </c>
      <c r="G13052" t="s">
        <v>18177</v>
      </c>
      <c r="H13052" s="2">
        <v>126.95585552241127</v>
      </c>
      <c r="I13052" s="2">
        <v>238</v>
      </c>
      <c r="J13052">
        <v>9</v>
      </c>
      <c r="K13052" s="2">
        <f>SalesDetails[[#This Row],[Unit Price]]*SalesDetails[[#This Row],[Qty Sold]]</f>
        <v>2142</v>
      </c>
      <c r="L13052" s="2">
        <f>(SalesDetails[[#This Row],[Unit Price]]-SalesDetails[[#This Row],[Unit Cost]])*SalesDetails[[#This Row],[Qty Sold]]</f>
        <v>999.39730029829855</v>
      </c>
    </row>
    <row r="13053" spans="1:12" x14ac:dyDescent="0.25">
      <c r="A13053" t="s">
        <v>6674</v>
      </c>
      <c r="B13053" t="str">
        <f>"SC"&amp;LEFT(SalesDetails[[#This Row],[OrderNo]],4)&amp;SalesDetails[[#This Row],[Short State]]</f>
        <v>SC6872BO</v>
      </c>
      <c r="C13053" s="1">
        <v>41351</v>
      </c>
      <c r="D13053" t="s">
        <v>16726</v>
      </c>
      <c r="E13053" t="s">
        <v>16736</v>
      </c>
      <c r="F13053" t="s">
        <v>16749</v>
      </c>
      <c r="G13053" t="s">
        <v>18177</v>
      </c>
      <c r="H13053" s="2">
        <v>218.86593577449858</v>
      </c>
      <c r="I13053" s="2">
        <v>238</v>
      </c>
      <c r="J13053">
        <v>10</v>
      </c>
      <c r="K13053" s="2">
        <f>SalesDetails[[#This Row],[Unit Price]]*SalesDetails[[#This Row],[Qty Sold]]</f>
        <v>2380</v>
      </c>
      <c r="L13053" s="2">
        <f>(SalesDetails[[#This Row],[Unit Price]]-SalesDetails[[#This Row],[Unit Cost]])*SalesDetails[[#This Row],[Qty Sold]]</f>
        <v>191.34064225501419</v>
      </c>
    </row>
    <row r="13054" spans="1:12" x14ac:dyDescent="0.25">
      <c r="A13054" t="s">
        <v>9199</v>
      </c>
      <c r="B13054" t="str">
        <f>"SC"&amp;LEFT(SalesDetails[[#This Row],[OrderNo]],4)&amp;SalesDetails[[#This Row],[Short State]]</f>
        <v>SC1131ED</v>
      </c>
      <c r="C13054" s="1">
        <v>41402</v>
      </c>
      <c r="D13054" t="s">
        <v>16726</v>
      </c>
      <c r="E13054" t="s">
        <v>16736</v>
      </c>
      <c r="F13054" t="s">
        <v>16753</v>
      </c>
      <c r="G13054" t="s">
        <v>18177</v>
      </c>
      <c r="H13054" s="2">
        <v>41.370302597805257</v>
      </c>
      <c r="I13054" s="2">
        <v>238</v>
      </c>
      <c r="J13054">
        <v>10</v>
      </c>
      <c r="K13054" s="2">
        <f>SalesDetails[[#This Row],[Unit Price]]*SalesDetails[[#This Row],[Qty Sold]]</f>
        <v>2380</v>
      </c>
      <c r="L13054" s="2">
        <f>(SalesDetails[[#This Row],[Unit Price]]-SalesDetails[[#This Row],[Unit Cost]])*SalesDetails[[#This Row],[Qty Sold]]</f>
        <v>1966.2969740219476</v>
      </c>
    </row>
    <row r="13055" spans="1:12" x14ac:dyDescent="0.25">
      <c r="A13055" t="s">
        <v>16526</v>
      </c>
      <c r="B13055" t="str">
        <f>"SC"&amp;LEFT(SalesDetails[[#This Row],[OrderNo]],4)&amp;SalesDetails[[#This Row],[Short State]]</f>
        <v>SC2206DE</v>
      </c>
      <c r="C13055" s="1">
        <v>41364</v>
      </c>
      <c r="D13055" t="s">
        <v>16725</v>
      </c>
      <c r="E13055" t="s">
        <v>16736</v>
      </c>
      <c r="F13055" t="s">
        <v>16751</v>
      </c>
      <c r="G13055" t="s">
        <v>18177</v>
      </c>
      <c r="H13055" s="2">
        <v>207.27203297403068</v>
      </c>
      <c r="I13055" s="2">
        <v>238</v>
      </c>
      <c r="J13055">
        <v>10</v>
      </c>
      <c r="K13055" s="2">
        <f>SalesDetails[[#This Row],[Unit Price]]*SalesDetails[[#This Row],[Qty Sold]]</f>
        <v>2380</v>
      </c>
      <c r="L13055" s="2">
        <f>(SalesDetails[[#This Row],[Unit Price]]-SalesDetails[[#This Row],[Unit Cost]])*SalesDetails[[#This Row],[Qty Sold]]</f>
        <v>307.27967025969321</v>
      </c>
    </row>
    <row r="13056" spans="1:12" x14ac:dyDescent="0.25">
      <c r="A13056" t="s">
        <v>2853</v>
      </c>
      <c r="B13056" t="str">
        <f>"SC"&amp;LEFT(SalesDetails[[#This Row],[OrderNo]],4)&amp;SalesDetails[[#This Row],[Short State]]</f>
        <v>SC1874AK</v>
      </c>
      <c r="C13056" s="1">
        <v>41850</v>
      </c>
      <c r="D13056" t="s">
        <v>16726</v>
      </c>
      <c r="E13056" t="s">
        <v>16729</v>
      </c>
      <c r="F13056" t="s">
        <v>16745</v>
      </c>
      <c r="G13056" t="s">
        <v>18178</v>
      </c>
      <c r="H13056" s="2">
        <v>213.85346551871405</v>
      </c>
      <c r="I13056" s="2">
        <v>238</v>
      </c>
      <c r="J13056">
        <v>12</v>
      </c>
      <c r="K13056" s="2">
        <f>SalesDetails[[#This Row],[Unit Price]]*SalesDetails[[#This Row],[Qty Sold]]</f>
        <v>2856</v>
      </c>
      <c r="L13056" s="2">
        <f>(SalesDetails[[#This Row],[Unit Price]]-SalesDetails[[#This Row],[Unit Cost]])*SalesDetails[[#This Row],[Qty Sold]]</f>
        <v>289.75841377543145</v>
      </c>
    </row>
    <row r="13057" spans="1:12" x14ac:dyDescent="0.25">
      <c r="A13057" t="s">
        <v>10526</v>
      </c>
      <c r="B13057" t="str">
        <f>"SC"&amp;LEFT(SalesDetails[[#This Row],[OrderNo]],4)&amp;SalesDetails[[#This Row],[Short State]]</f>
        <v>SC1330ZA</v>
      </c>
      <c r="C13057" s="1">
        <v>41956</v>
      </c>
      <c r="D13057" t="s">
        <v>16726</v>
      </c>
      <c r="E13057" t="s">
        <v>16737</v>
      </c>
      <c r="F13057" t="s">
        <v>16769</v>
      </c>
      <c r="G13057" t="s">
        <v>18178</v>
      </c>
      <c r="H13057" s="2">
        <v>139.11977476619114</v>
      </c>
      <c r="I13057" s="2">
        <v>238</v>
      </c>
      <c r="J13057">
        <v>13</v>
      </c>
      <c r="K13057" s="2">
        <f>SalesDetails[[#This Row],[Unit Price]]*SalesDetails[[#This Row],[Qty Sold]]</f>
        <v>3094</v>
      </c>
      <c r="L13057" s="2">
        <f>(SalesDetails[[#This Row],[Unit Price]]-SalesDetails[[#This Row],[Unit Cost]])*SalesDetails[[#This Row],[Qty Sold]]</f>
        <v>1285.4429280395152</v>
      </c>
    </row>
    <row r="13058" spans="1:12" x14ac:dyDescent="0.25">
      <c r="A13058" t="s">
        <v>15515</v>
      </c>
      <c r="B13058" t="str">
        <f>"SC"&amp;LEFT(SalesDetails[[#This Row],[OrderNo]],4)&amp;SalesDetails[[#This Row],[Short State]]</f>
        <v>SC2061ED</v>
      </c>
      <c r="C13058" s="1">
        <v>41720</v>
      </c>
      <c r="D13058" t="s">
        <v>16726</v>
      </c>
      <c r="E13058" t="s">
        <v>16736</v>
      </c>
      <c r="F13058" t="s">
        <v>16753</v>
      </c>
      <c r="G13058" t="s">
        <v>18178</v>
      </c>
      <c r="H13058" s="2">
        <v>189.31854776288071</v>
      </c>
      <c r="I13058" s="2">
        <v>238</v>
      </c>
      <c r="J13058">
        <v>10</v>
      </c>
      <c r="K13058" s="2">
        <f>SalesDetails[[#This Row],[Unit Price]]*SalesDetails[[#This Row],[Qty Sold]]</f>
        <v>2380</v>
      </c>
      <c r="L13058" s="2">
        <f>(SalesDetails[[#This Row],[Unit Price]]-SalesDetails[[#This Row],[Unit Cost]])*SalesDetails[[#This Row],[Qty Sold]]</f>
        <v>486.81452237119288</v>
      </c>
    </row>
    <row r="13059" spans="1:12" x14ac:dyDescent="0.25">
      <c r="A13059" t="s">
        <v>8147</v>
      </c>
      <c r="B13059" t="str">
        <f>"SC"&amp;LEFT(SalesDetails[[#This Row],[OrderNo]],4)&amp;SalesDetails[[#This Row],[Short State]]</f>
        <v>SC9753EB</v>
      </c>
      <c r="C13059" s="1">
        <v>40963</v>
      </c>
      <c r="D13059" t="s">
        <v>16724</v>
      </c>
      <c r="E13059" t="s">
        <v>16732</v>
      </c>
      <c r="F13059" t="s">
        <v>16752</v>
      </c>
      <c r="G13059" t="s">
        <v>18179</v>
      </c>
      <c r="H13059" s="2">
        <v>15.713250182073427</v>
      </c>
      <c r="I13059" s="2">
        <v>238</v>
      </c>
      <c r="J13059">
        <v>9</v>
      </c>
      <c r="K13059" s="2">
        <f>SalesDetails[[#This Row],[Unit Price]]*SalesDetails[[#This Row],[Qty Sold]]</f>
        <v>2142</v>
      </c>
      <c r="L13059" s="2">
        <f>(SalesDetails[[#This Row],[Unit Price]]-SalesDetails[[#This Row],[Unit Cost]])*SalesDetails[[#This Row],[Qty Sold]]</f>
        <v>2000.5807483613391</v>
      </c>
    </row>
    <row r="13060" spans="1:12" x14ac:dyDescent="0.25">
      <c r="A13060" t="s">
        <v>8748</v>
      </c>
      <c r="B13060" t="str">
        <f>"SC"&amp;LEFT(SalesDetails[[#This Row],[OrderNo]],4)&amp;SalesDetails[[#This Row],[Short State]]</f>
        <v>SC1063KW</v>
      </c>
      <c r="C13060" s="1">
        <v>40888</v>
      </c>
      <c r="D13060" t="s">
        <v>16725</v>
      </c>
      <c r="E13060" t="s">
        <v>16738</v>
      </c>
      <c r="F13060" t="s">
        <v>16761</v>
      </c>
      <c r="G13060" t="s">
        <v>18179</v>
      </c>
      <c r="H13060" s="2">
        <v>31.527800425363584</v>
      </c>
      <c r="I13060" s="2">
        <v>238</v>
      </c>
      <c r="J13060">
        <v>13</v>
      </c>
      <c r="K13060" s="2">
        <f>SalesDetails[[#This Row],[Unit Price]]*SalesDetails[[#This Row],[Qty Sold]]</f>
        <v>3094</v>
      </c>
      <c r="L13060" s="2">
        <f>(SalesDetails[[#This Row],[Unit Price]]-SalesDetails[[#This Row],[Unit Cost]])*SalesDetails[[#This Row],[Qty Sold]]</f>
        <v>2684.1385944702733</v>
      </c>
    </row>
    <row r="13061" spans="1:12" x14ac:dyDescent="0.25">
      <c r="A13061" t="s">
        <v>9663</v>
      </c>
      <c r="B13061" t="str">
        <f>"SC"&amp;LEFT(SalesDetails[[#This Row],[OrderNo]],4)&amp;SalesDetails[[#This Row],[Short State]]</f>
        <v>SC1204FC</v>
      </c>
      <c r="C13061" s="1">
        <v>41162</v>
      </c>
      <c r="D13061" t="s">
        <v>16726</v>
      </c>
      <c r="E13061" t="s">
        <v>16736</v>
      </c>
      <c r="F13061" t="s">
        <v>16756</v>
      </c>
      <c r="G13061" t="s">
        <v>18179</v>
      </c>
      <c r="H13061" s="2">
        <v>37.092749388393152</v>
      </c>
      <c r="I13061" s="2">
        <v>238</v>
      </c>
      <c r="J13061">
        <v>10</v>
      </c>
      <c r="K13061" s="2">
        <f>SalesDetails[[#This Row],[Unit Price]]*SalesDetails[[#This Row],[Qty Sold]]</f>
        <v>2380</v>
      </c>
      <c r="L13061" s="2">
        <f>(SalesDetails[[#This Row],[Unit Price]]-SalesDetails[[#This Row],[Unit Cost]])*SalesDetails[[#This Row],[Qty Sold]]</f>
        <v>2009.0725061160686</v>
      </c>
    </row>
    <row r="13062" spans="1:12" x14ac:dyDescent="0.25">
      <c r="A13062" t="s">
        <v>10000</v>
      </c>
      <c r="B13062" t="str">
        <f>"SC"&amp;LEFT(SalesDetails[[#This Row],[OrderNo]],4)&amp;SalesDetails[[#This Row],[Short State]]</f>
        <v>SC1253EB</v>
      </c>
      <c r="C13062" s="1">
        <v>41662</v>
      </c>
      <c r="D13062" t="s">
        <v>16723</v>
      </c>
      <c r="E13062" t="s">
        <v>16732</v>
      </c>
      <c r="F13062" t="s">
        <v>16752</v>
      </c>
      <c r="G13062" t="s">
        <v>18179</v>
      </c>
      <c r="H13062" s="2">
        <v>24.757225319419778</v>
      </c>
      <c r="I13062" s="2">
        <v>238</v>
      </c>
      <c r="J13062">
        <v>9</v>
      </c>
      <c r="K13062" s="2">
        <f>SalesDetails[[#This Row],[Unit Price]]*SalesDetails[[#This Row],[Qty Sold]]</f>
        <v>2142</v>
      </c>
      <c r="L13062" s="2">
        <f>(SalesDetails[[#This Row],[Unit Price]]-SalesDetails[[#This Row],[Unit Cost]])*SalesDetails[[#This Row],[Qty Sold]]</f>
        <v>1919.184972125222</v>
      </c>
    </row>
    <row r="13063" spans="1:12" x14ac:dyDescent="0.25">
      <c r="A13063" t="s">
        <v>13476</v>
      </c>
      <c r="B13063" t="str">
        <f>"SC"&amp;LEFT(SalesDetails[[#This Row],[OrderNo]],4)&amp;SalesDetails[[#This Row],[Short State]]</f>
        <v>SC1757EB</v>
      </c>
      <c r="C13063" s="1">
        <v>40946</v>
      </c>
      <c r="D13063" t="s">
        <v>16724</v>
      </c>
      <c r="E13063" t="s">
        <v>16732</v>
      </c>
      <c r="F13063" t="s">
        <v>16752</v>
      </c>
      <c r="G13063" t="s">
        <v>18179</v>
      </c>
      <c r="H13063" s="2">
        <v>118.55974206255772</v>
      </c>
      <c r="I13063" s="2">
        <v>238</v>
      </c>
      <c r="J13063">
        <v>9</v>
      </c>
      <c r="K13063" s="2">
        <f>SalesDetails[[#This Row],[Unit Price]]*SalesDetails[[#This Row],[Qty Sold]]</f>
        <v>2142</v>
      </c>
      <c r="L13063" s="2">
        <f>(SalesDetails[[#This Row],[Unit Price]]-SalesDetails[[#This Row],[Unit Cost]])*SalesDetails[[#This Row],[Qty Sold]]</f>
        <v>1074.9623214369806</v>
      </c>
    </row>
    <row r="13064" spans="1:12" x14ac:dyDescent="0.25">
      <c r="A13064" t="s">
        <v>13537</v>
      </c>
      <c r="B13064" t="str">
        <f>"SC"&amp;LEFT(SalesDetails[[#This Row],[OrderNo]],4)&amp;SalesDetails[[#This Row],[Short State]]</f>
        <v>SC1766BA</v>
      </c>
      <c r="C13064" s="1">
        <v>41546</v>
      </c>
      <c r="D13064" t="s">
        <v>16726</v>
      </c>
      <c r="E13064" t="s">
        <v>16731</v>
      </c>
      <c r="F13064" t="s">
        <v>16747</v>
      </c>
      <c r="G13064" t="s">
        <v>18179</v>
      </c>
      <c r="H13064" s="2">
        <v>143.24309004147619</v>
      </c>
      <c r="I13064" s="2">
        <v>238</v>
      </c>
      <c r="J13064">
        <v>8</v>
      </c>
      <c r="K13064" s="2">
        <f>SalesDetails[[#This Row],[Unit Price]]*SalesDetails[[#This Row],[Qty Sold]]</f>
        <v>1904</v>
      </c>
      <c r="L13064" s="2">
        <f>(SalesDetails[[#This Row],[Unit Price]]-SalesDetails[[#This Row],[Unit Cost]])*SalesDetails[[#This Row],[Qty Sold]]</f>
        <v>758.05527966819045</v>
      </c>
    </row>
    <row r="13065" spans="1:12" x14ac:dyDescent="0.25">
      <c r="A13065" t="s">
        <v>13726</v>
      </c>
      <c r="B13065" t="str">
        <f>"SC"&amp;LEFT(SalesDetails[[#This Row],[OrderNo]],4)&amp;SalesDetails[[#This Row],[Short State]]</f>
        <v>SC1793DE</v>
      </c>
      <c r="C13065" s="1">
        <v>41060</v>
      </c>
      <c r="D13065" t="s">
        <v>16726</v>
      </c>
      <c r="E13065" t="s">
        <v>16736</v>
      </c>
      <c r="F13065" t="s">
        <v>16751</v>
      </c>
      <c r="G13065" t="s">
        <v>18179</v>
      </c>
      <c r="H13065" s="2">
        <v>201.28160662801719</v>
      </c>
      <c r="I13065" s="2">
        <v>238</v>
      </c>
      <c r="J13065">
        <v>10</v>
      </c>
      <c r="K13065" s="2">
        <f>SalesDetails[[#This Row],[Unit Price]]*SalesDetails[[#This Row],[Qty Sold]]</f>
        <v>2380</v>
      </c>
      <c r="L13065" s="2">
        <f>(SalesDetails[[#This Row],[Unit Price]]-SalesDetails[[#This Row],[Unit Cost]])*SalesDetails[[#This Row],[Qty Sold]]</f>
        <v>367.18393371982813</v>
      </c>
    </row>
    <row r="13066" spans="1:12" x14ac:dyDescent="0.25">
      <c r="A13066" t="s">
        <v>14368</v>
      </c>
      <c r="B13066" t="str">
        <f>"SC"&amp;LEFT(SalesDetails[[#This Row],[OrderNo]],4)&amp;SalesDetails[[#This Row],[Short State]]</f>
        <v>SC1886EB</v>
      </c>
      <c r="C13066" s="1">
        <v>41455</v>
      </c>
      <c r="D13066" t="s">
        <v>16726</v>
      </c>
      <c r="E13066" t="s">
        <v>16729</v>
      </c>
      <c r="F13066" t="s">
        <v>16752</v>
      </c>
      <c r="G13066" t="s">
        <v>18179</v>
      </c>
      <c r="H13066" s="2">
        <v>151.42777908706532</v>
      </c>
      <c r="I13066" s="2">
        <v>238</v>
      </c>
      <c r="J13066">
        <v>12</v>
      </c>
      <c r="K13066" s="2">
        <f>SalesDetails[[#This Row],[Unit Price]]*SalesDetails[[#This Row],[Qty Sold]]</f>
        <v>2856</v>
      </c>
      <c r="L13066" s="2">
        <f>(SalesDetails[[#This Row],[Unit Price]]-SalesDetails[[#This Row],[Unit Cost]])*SalesDetails[[#This Row],[Qty Sold]]</f>
        <v>1038.8666509552163</v>
      </c>
    </row>
    <row r="13067" spans="1:12" x14ac:dyDescent="0.25">
      <c r="A13067" t="s">
        <v>14787</v>
      </c>
      <c r="B13067" t="str">
        <f>"SC"&amp;LEFT(SalesDetails[[#This Row],[OrderNo]],4)&amp;SalesDetails[[#This Row],[Short State]]</f>
        <v>SC1949NA</v>
      </c>
      <c r="C13067" s="1">
        <v>41283</v>
      </c>
      <c r="D13067" t="s">
        <v>16724</v>
      </c>
      <c r="E13067" t="s">
        <v>16735</v>
      </c>
      <c r="F13067" t="s">
        <v>16762</v>
      </c>
      <c r="G13067" t="s">
        <v>18179</v>
      </c>
      <c r="H13067" s="2">
        <v>210.08331023042192</v>
      </c>
      <c r="I13067" s="2">
        <v>238</v>
      </c>
      <c r="J13067">
        <v>24</v>
      </c>
      <c r="K13067" s="2">
        <f>SalesDetails[[#This Row],[Unit Price]]*SalesDetails[[#This Row],[Qty Sold]]</f>
        <v>5712</v>
      </c>
      <c r="L13067" s="2">
        <f>(SalesDetails[[#This Row],[Unit Price]]-SalesDetails[[#This Row],[Unit Cost]])*SalesDetails[[#This Row],[Qty Sold]]</f>
        <v>670.00055446987403</v>
      </c>
    </row>
    <row r="13068" spans="1:12" x14ac:dyDescent="0.25">
      <c r="A13068" t="s">
        <v>14881</v>
      </c>
      <c r="B13068" t="str">
        <f>"SC"&amp;LEFT(SalesDetails[[#This Row],[OrderNo]],4)&amp;SalesDetails[[#This Row],[Short State]]</f>
        <v>SC1965KD</v>
      </c>
      <c r="C13068" s="1">
        <v>41555</v>
      </c>
      <c r="D13068" t="s">
        <v>16726</v>
      </c>
      <c r="E13068" t="s">
        <v>16737</v>
      </c>
      <c r="F13068" t="s">
        <v>16739</v>
      </c>
      <c r="G13068" t="s">
        <v>18179</v>
      </c>
      <c r="H13068" s="2">
        <v>116.44264692022485</v>
      </c>
      <c r="I13068" s="2">
        <v>238</v>
      </c>
      <c r="J13068">
        <v>13</v>
      </c>
      <c r="K13068" s="2">
        <f>SalesDetails[[#This Row],[Unit Price]]*SalesDetails[[#This Row],[Qty Sold]]</f>
        <v>3094</v>
      </c>
      <c r="L13068" s="2">
        <f>(SalesDetails[[#This Row],[Unit Price]]-SalesDetails[[#This Row],[Unit Cost]])*SalesDetails[[#This Row],[Qty Sold]]</f>
        <v>1580.2455900370769</v>
      </c>
    </row>
    <row r="13069" spans="1:12" x14ac:dyDescent="0.25">
      <c r="A13069" t="s">
        <v>1908</v>
      </c>
      <c r="B13069" t="str">
        <f>"SC"&amp;LEFT(SalesDetails[[#This Row],[OrderNo]],4)&amp;SalesDetails[[#This Row],[Short State]]</f>
        <v>SC47CR</v>
      </c>
      <c r="C13069" s="1">
        <v>41105</v>
      </c>
      <c r="D13069" t="s">
        <v>16726</v>
      </c>
      <c r="E13069" t="s">
        <v>16729</v>
      </c>
      <c r="F13069" t="s">
        <v>16750</v>
      </c>
      <c r="G13069" t="s">
        <v>18180</v>
      </c>
      <c r="H13069" s="2">
        <v>32.31758416248811</v>
      </c>
      <c r="I13069" s="2">
        <v>302</v>
      </c>
      <c r="J13069">
        <v>12</v>
      </c>
      <c r="K13069" s="2">
        <f>SalesDetails[[#This Row],[Unit Price]]*SalesDetails[[#This Row],[Qty Sold]]</f>
        <v>3624</v>
      </c>
      <c r="L13069" s="2">
        <f>(SalesDetails[[#This Row],[Unit Price]]-SalesDetails[[#This Row],[Unit Cost]])*SalesDetails[[#This Row],[Qty Sold]]</f>
        <v>3236.1889900501428</v>
      </c>
    </row>
    <row r="13070" spans="1:12" x14ac:dyDescent="0.25">
      <c r="A13070" t="s">
        <v>4304</v>
      </c>
      <c r="B13070" t="str">
        <f>"SC"&amp;LEFT(SalesDetails[[#This Row],[OrderNo]],4)&amp;SalesDetails[[#This Row],[Short State]]</f>
        <v>SC3710NA</v>
      </c>
      <c r="C13070" s="1">
        <v>41168</v>
      </c>
      <c r="D13070" t="s">
        <v>16724</v>
      </c>
      <c r="E13070" t="s">
        <v>16731</v>
      </c>
      <c r="F13070" t="s">
        <v>16762</v>
      </c>
      <c r="G13070" t="s">
        <v>18180</v>
      </c>
      <c r="H13070" s="2">
        <v>36.978387620756976</v>
      </c>
      <c r="I13070" s="2">
        <v>302</v>
      </c>
      <c r="J13070">
        <v>16</v>
      </c>
      <c r="K13070" s="2">
        <f>SalesDetails[[#This Row],[Unit Price]]*SalesDetails[[#This Row],[Qty Sold]]</f>
        <v>4832</v>
      </c>
      <c r="L13070" s="2">
        <f>(SalesDetails[[#This Row],[Unit Price]]-SalesDetails[[#This Row],[Unit Cost]])*SalesDetails[[#This Row],[Qty Sold]]</f>
        <v>4240.3457980678886</v>
      </c>
    </row>
    <row r="13071" spans="1:12" x14ac:dyDescent="0.25">
      <c r="A13071" t="s">
        <v>4496</v>
      </c>
      <c r="B13071" t="str">
        <f>"SC"&amp;LEFT(SalesDetails[[#This Row],[OrderNo]],4)&amp;SalesDetails[[#This Row],[Short State]]</f>
        <v>SC3957KE</v>
      </c>
      <c r="C13071" s="1">
        <v>41300</v>
      </c>
      <c r="D13071" t="s">
        <v>16726</v>
      </c>
      <c r="E13071" t="s">
        <v>16734</v>
      </c>
      <c r="F13071" t="s">
        <v>16759</v>
      </c>
      <c r="G13071" t="s">
        <v>18180</v>
      </c>
      <c r="H13071" s="2">
        <v>146.97344886444031</v>
      </c>
      <c r="I13071" s="2">
        <v>302</v>
      </c>
      <c r="J13071">
        <v>9</v>
      </c>
      <c r="K13071" s="2">
        <f>SalesDetails[[#This Row],[Unit Price]]*SalesDetails[[#This Row],[Qty Sold]]</f>
        <v>2718</v>
      </c>
      <c r="L13071" s="2">
        <f>(SalesDetails[[#This Row],[Unit Price]]-SalesDetails[[#This Row],[Unit Cost]])*SalesDetails[[#This Row],[Qty Sold]]</f>
        <v>1395.2389602200371</v>
      </c>
    </row>
    <row r="13072" spans="1:12" x14ac:dyDescent="0.25">
      <c r="A13072" t="s">
        <v>5130</v>
      </c>
      <c r="B13072" t="str">
        <f>"SC"&amp;LEFT(SalesDetails[[#This Row],[OrderNo]],4)&amp;SalesDetails[[#This Row],[Short State]]</f>
        <v>SC4778ED</v>
      </c>
      <c r="C13072" s="1">
        <v>41298</v>
      </c>
      <c r="D13072" t="s">
        <v>16726</v>
      </c>
      <c r="E13072" t="s">
        <v>16732</v>
      </c>
      <c r="F13072" t="s">
        <v>16753</v>
      </c>
      <c r="G13072" t="s">
        <v>18180</v>
      </c>
      <c r="H13072" s="2">
        <v>140.96873370299545</v>
      </c>
      <c r="I13072" s="2">
        <v>302</v>
      </c>
      <c r="J13072">
        <v>9</v>
      </c>
      <c r="K13072" s="2">
        <f>SalesDetails[[#This Row],[Unit Price]]*SalesDetails[[#This Row],[Qty Sold]]</f>
        <v>2718</v>
      </c>
      <c r="L13072" s="2">
        <f>(SalesDetails[[#This Row],[Unit Price]]-SalesDetails[[#This Row],[Unit Cost]])*SalesDetails[[#This Row],[Qty Sold]]</f>
        <v>1449.2813966730409</v>
      </c>
    </row>
    <row r="13073" spans="1:12" x14ac:dyDescent="0.25">
      <c r="A13073" t="s">
        <v>6491</v>
      </c>
      <c r="B13073" t="str">
        <f>"SC"&amp;LEFT(SalesDetails[[#This Row],[OrderNo]],4)&amp;SalesDetails[[#This Row],[Short State]]</f>
        <v>SC6635NA</v>
      </c>
      <c r="C13073" s="1">
        <v>41564</v>
      </c>
      <c r="D13073" t="s">
        <v>16724</v>
      </c>
      <c r="E13073" t="s">
        <v>16731</v>
      </c>
      <c r="F13073" t="s">
        <v>16762</v>
      </c>
      <c r="G13073" t="s">
        <v>18180</v>
      </c>
      <c r="H13073" s="2">
        <v>159.93920271982296</v>
      </c>
      <c r="I13073" s="2">
        <v>302</v>
      </c>
      <c r="J13073">
        <v>8</v>
      </c>
      <c r="K13073" s="2">
        <f>SalesDetails[[#This Row],[Unit Price]]*SalesDetails[[#This Row],[Qty Sold]]</f>
        <v>2416</v>
      </c>
      <c r="L13073" s="2">
        <f>(SalesDetails[[#This Row],[Unit Price]]-SalesDetails[[#This Row],[Unit Cost]])*SalesDetails[[#This Row],[Qty Sold]]</f>
        <v>1136.4863782414163</v>
      </c>
    </row>
    <row r="13074" spans="1:12" x14ac:dyDescent="0.25">
      <c r="A13074" t="s">
        <v>8093</v>
      </c>
      <c r="B13074" t="str">
        <f>"SC"&amp;LEFT(SalesDetails[[#This Row],[OrderNo]],4)&amp;SalesDetails[[#This Row],[Short State]]</f>
        <v>SC9659ZA</v>
      </c>
      <c r="C13074" s="1">
        <v>41176</v>
      </c>
      <c r="D13074" t="s">
        <v>16726</v>
      </c>
      <c r="E13074" t="s">
        <v>16736</v>
      </c>
      <c r="F13074" t="s">
        <v>16769</v>
      </c>
      <c r="G13074" t="s">
        <v>18180</v>
      </c>
      <c r="H13074" s="2">
        <v>32.023554367809787</v>
      </c>
      <c r="I13074" s="2">
        <v>302</v>
      </c>
      <c r="J13074">
        <v>10</v>
      </c>
      <c r="K13074" s="2">
        <f>SalesDetails[[#This Row],[Unit Price]]*SalesDetails[[#This Row],[Qty Sold]]</f>
        <v>3020</v>
      </c>
      <c r="L13074" s="2">
        <f>(SalesDetails[[#This Row],[Unit Price]]-SalesDetails[[#This Row],[Unit Cost]])*SalesDetails[[#This Row],[Qty Sold]]</f>
        <v>2699.7644563219023</v>
      </c>
    </row>
    <row r="13075" spans="1:12" x14ac:dyDescent="0.25">
      <c r="A13075" t="s">
        <v>8872</v>
      </c>
      <c r="B13075" t="str">
        <f>"SC"&amp;LEFT(SalesDetails[[#This Row],[OrderNo]],4)&amp;SalesDetails[[#This Row],[Short State]]</f>
        <v>SC1082EB</v>
      </c>
      <c r="C13075" s="1">
        <v>40947</v>
      </c>
      <c r="D13075" t="s">
        <v>16724</v>
      </c>
      <c r="E13075" t="s">
        <v>16732</v>
      </c>
      <c r="F13075" t="s">
        <v>16752</v>
      </c>
      <c r="G13075" t="s">
        <v>18180</v>
      </c>
      <c r="H13075" s="2">
        <v>4.6175372708422548</v>
      </c>
      <c r="I13075" s="2">
        <v>302</v>
      </c>
      <c r="J13075">
        <v>9</v>
      </c>
      <c r="K13075" s="2">
        <f>SalesDetails[[#This Row],[Unit Price]]*SalesDetails[[#This Row],[Qty Sold]]</f>
        <v>2718</v>
      </c>
      <c r="L13075" s="2">
        <f>(SalesDetails[[#This Row],[Unit Price]]-SalesDetails[[#This Row],[Unit Cost]])*SalesDetails[[#This Row],[Qty Sold]]</f>
        <v>2676.4421645624197</v>
      </c>
    </row>
    <row r="13076" spans="1:12" x14ac:dyDescent="0.25">
      <c r="A13076" t="s">
        <v>9180</v>
      </c>
      <c r="B13076" t="str">
        <f>"SC"&amp;LEFT(SalesDetails[[#This Row],[OrderNo]],4)&amp;SalesDetails[[#This Row],[Short State]]</f>
        <v>SC1128OG</v>
      </c>
      <c r="C13076" s="1">
        <v>41098</v>
      </c>
      <c r="D13076" t="s">
        <v>16725</v>
      </c>
      <c r="E13076" t="s">
        <v>16730</v>
      </c>
      <c r="F13076" t="s">
        <v>16763</v>
      </c>
      <c r="G13076" t="s">
        <v>18180</v>
      </c>
      <c r="H13076" s="2">
        <v>132.64448699377309</v>
      </c>
      <c r="I13076" s="2">
        <v>302</v>
      </c>
      <c r="J13076">
        <v>9</v>
      </c>
      <c r="K13076" s="2">
        <f>SalesDetails[[#This Row],[Unit Price]]*SalesDetails[[#This Row],[Qty Sold]]</f>
        <v>2718</v>
      </c>
      <c r="L13076" s="2">
        <f>(SalesDetails[[#This Row],[Unit Price]]-SalesDetails[[#This Row],[Unit Cost]])*SalesDetails[[#This Row],[Qty Sold]]</f>
        <v>1524.1996170560421</v>
      </c>
    </row>
    <row r="13077" spans="1:12" x14ac:dyDescent="0.25">
      <c r="A13077" t="s">
        <v>9286</v>
      </c>
      <c r="B13077" t="str">
        <f>"SC"&amp;LEFT(SalesDetails[[#This Row],[OrderNo]],4)&amp;SalesDetails[[#This Row],[Short State]]</f>
        <v>SC1145NA</v>
      </c>
      <c r="C13077" s="1">
        <v>41342</v>
      </c>
      <c r="D13077" t="s">
        <v>16724</v>
      </c>
      <c r="E13077" t="s">
        <v>16735</v>
      </c>
      <c r="F13077" t="s">
        <v>16762</v>
      </c>
      <c r="G13077" t="s">
        <v>18180</v>
      </c>
      <c r="H13077" s="2">
        <v>59.214511891258041</v>
      </c>
      <c r="I13077" s="2">
        <v>302</v>
      </c>
      <c r="J13077">
        <v>24</v>
      </c>
      <c r="K13077" s="2">
        <f>SalesDetails[[#This Row],[Unit Price]]*SalesDetails[[#This Row],[Qty Sold]]</f>
        <v>7248</v>
      </c>
      <c r="L13077" s="2">
        <f>(SalesDetails[[#This Row],[Unit Price]]-SalesDetails[[#This Row],[Unit Cost]])*SalesDetails[[#This Row],[Qty Sold]]</f>
        <v>5826.8517146098075</v>
      </c>
    </row>
    <row r="13078" spans="1:12" x14ac:dyDescent="0.25">
      <c r="A13078" t="s">
        <v>10109</v>
      </c>
      <c r="B13078" t="str">
        <f>"SC"&amp;LEFT(SalesDetails[[#This Row],[OrderNo]],4)&amp;SalesDetails[[#This Row],[Short State]]</f>
        <v>SC1269NA</v>
      </c>
      <c r="C13078" s="1">
        <v>41047</v>
      </c>
      <c r="D13078" t="s">
        <v>16724</v>
      </c>
      <c r="E13078" t="s">
        <v>16736</v>
      </c>
      <c r="F13078" t="s">
        <v>16762</v>
      </c>
      <c r="G13078" t="s">
        <v>18180</v>
      </c>
      <c r="H13078" s="2">
        <v>106.31761176902494</v>
      </c>
      <c r="I13078" s="2">
        <v>302</v>
      </c>
      <c r="J13078">
        <v>20</v>
      </c>
      <c r="K13078" s="2">
        <f>SalesDetails[[#This Row],[Unit Price]]*SalesDetails[[#This Row],[Qty Sold]]</f>
        <v>6040</v>
      </c>
      <c r="L13078" s="2">
        <f>(SalesDetails[[#This Row],[Unit Price]]-SalesDetails[[#This Row],[Unit Cost]])*SalesDetails[[#This Row],[Qty Sold]]</f>
        <v>3913.6477646195008</v>
      </c>
    </row>
    <row r="13079" spans="1:12" x14ac:dyDescent="0.25">
      <c r="A13079" t="s">
        <v>12416</v>
      </c>
      <c r="B13079" t="str">
        <f>"SC"&amp;LEFT(SalesDetails[[#This Row],[OrderNo]],4)&amp;SalesDetails[[#This Row],[Short State]]</f>
        <v>SC1600OG</v>
      </c>
      <c r="C13079" s="1">
        <v>40955</v>
      </c>
      <c r="D13079" t="s">
        <v>16725</v>
      </c>
      <c r="E13079" t="s">
        <v>16735</v>
      </c>
      <c r="F13079" t="s">
        <v>16763</v>
      </c>
      <c r="G13079" t="s">
        <v>18180</v>
      </c>
      <c r="H13079" s="2">
        <v>191.7235528119831</v>
      </c>
      <c r="I13079" s="2">
        <v>302</v>
      </c>
      <c r="J13079">
        <v>36</v>
      </c>
      <c r="K13079" s="2">
        <f>SalesDetails[[#This Row],[Unit Price]]*SalesDetails[[#This Row],[Qty Sold]]</f>
        <v>10872</v>
      </c>
      <c r="L13079" s="2">
        <f>(SalesDetails[[#This Row],[Unit Price]]-SalesDetails[[#This Row],[Unit Cost]])*SalesDetails[[#This Row],[Qty Sold]]</f>
        <v>3969.9520987686083</v>
      </c>
    </row>
    <row r="13080" spans="1:12" x14ac:dyDescent="0.25">
      <c r="A13080" t="s">
        <v>16193</v>
      </c>
      <c r="B13080" t="str">
        <f>"SC"&amp;LEFT(SalesDetails[[#This Row],[OrderNo]],4)&amp;SalesDetails[[#This Row],[Short State]]</f>
        <v>SC2156ED</v>
      </c>
      <c r="C13080" s="1">
        <v>40931</v>
      </c>
      <c r="D13080" t="s">
        <v>16726</v>
      </c>
      <c r="E13080" t="s">
        <v>16732</v>
      </c>
      <c r="F13080" t="s">
        <v>16753</v>
      </c>
      <c r="G13080" t="s">
        <v>18180</v>
      </c>
      <c r="H13080" s="2">
        <v>158.63843704768115</v>
      </c>
      <c r="I13080" s="2">
        <v>302</v>
      </c>
      <c r="J13080">
        <v>9</v>
      </c>
      <c r="K13080" s="2">
        <f>SalesDetails[[#This Row],[Unit Price]]*SalesDetails[[#This Row],[Qty Sold]]</f>
        <v>2718</v>
      </c>
      <c r="L13080" s="2">
        <f>(SalesDetails[[#This Row],[Unit Price]]-SalesDetails[[#This Row],[Unit Cost]])*SalesDetails[[#This Row],[Qty Sold]]</f>
        <v>1290.2540665708696</v>
      </c>
    </row>
    <row r="13081" spans="1:12" x14ac:dyDescent="0.25">
      <c r="A13081" t="s">
        <v>8071</v>
      </c>
      <c r="B13081" t="str">
        <f>"SC"&amp;LEFT(SalesDetails[[#This Row],[OrderNo]],4)&amp;SalesDetails[[#This Row],[Short State]]</f>
        <v>SC9632OY</v>
      </c>
      <c r="C13081" s="1">
        <v>41242</v>
      </c>
      <c r="D13081" t="s">
        <v>16726</v>
      </c>
      <c r="E13081" t="s">
        <v>16731</v>
      </c>
      <c r="F13081" t="s">
        <v>16766</v>
      </c>
      <c r="G13081" t="s">
        <v>18181</v>
      </c>
      <c r="H13081" s="2">
        <v>139.09058156211299</v>
      </c>
      <c r="I13081" s="2">
        <v>302</v>
      </c>
      <c r="J13081">
        <v>8</v>
      </c>
      <c r="K13081" s="2">
        <f>SalesDetails[[#This Row],[Unit Price]]*SalesDetails[[#This Row],[Qty Sold]]</f>
        <v>2416</v>
      </c>
      <c r="L13081" s="2">
        <f>(SalesDetails[[#This Row],[Unit Price]]-SalesDetails[[#This Row],[Unit Cost]])*SalesDetails[[#This Row],[Qty Sold]]</f>
        <v>1303.2753475030961</v>
      </c>
    </row>
    <row r="13082" spans="1:12" x14ac:dyDescent="0.25">
      <c r="A13082" t="s">
        <v>8331</v>
      </c>
      <c r="B13082" t="str">
        <f>"SC"&amp;LEFT(SalesDetails[[#This Row],[OrderNo]],4)&amp;SalesDetails[[#This Row],[Short State]]</f>
        <v>SC1003AN</v>
      </c>
      <c r="C13082" s="1">
        <v>41151</v>
      </c>
      <c r="D13082" t="s">
        <v>16726</v>
      </c>
      <c r="E13082" t="s">
        <v>16729</v>
      </c>
      <c r="F13082" t="s">
        <v>16746</v>
      </c>
      <c r="G13082" t="s">
        <v>18181</v>
      </c>
      <c r="H13082" s="2">
        <v>5.5680181719526471</v>
      </c>
      <c r="I13082" s="2">
        <v>302</v>
      </c>
      <c r="J13082">
        <v>12</v>
      </c>
      <c r="K13082" s="2">
        <f>SalesDetails[[#This Row],[Unit Price]]*SalesDetails[[#This Row],[Qty Sold]]</f>
        <v>3624</v>
      </c>
      <c r="L13082" s="2">
        <f>(SalesDetails[[#This Row],[Unit Price]]-SalesDetails[[#This Row],[Unit Cost]])*SalesDetails[[#This Row],[Qty Sold]]</f>
        <v>3557.1837819365683</v>
      </c>
    </row>
    <row r="13083" spans="1:12" x14ac:dyDescent="0.25">
      <c r="A13083" t="s">
        <v>8968</v>
      </c>
      <c r="B13083" t="str">
        <f>"SC"&amp;LEFT(SalesDetails[[#This Row],[OrderNo]],4)&amp;SalesDetails[[#This Row],[Short State]]</f>
        <v>SC1095AK</v>
      </c>
      <c r="C13083" s="1">
        <v>41144</v>
      </c>
      <c r="D13083" t="s">
        <v>16726</v>
      </c>
      <c r="E13083" t="s">
        <v>16729</v>
      </c>
      <c r="F13083" t="s">
        <v>16745</v>
      </c>
      <c r="G13083" t="s">
        <v>18181</v>
      </c>
      <c r="H13083" s="2">
        <v>31.66698640788788</v>
      </c>
      <c r="I13083" s="2">
        <v>302</v>
      </c>
      <c r="J13083">
        <v>12</v>
      </c>
      <c r="K13083" s="2">
        <f>SalesDetails[[#This Row],[Unit Price]]*SalesDetails[[#This Row],[Qty Sold]]</f>
        <v>3624</v>
      </c>
      <c r="L13083" s="2">
        <f>(SalesDetails[[#This Row],[Unit Price]]-SalesDetails[[#This Row],[Unit Cost]])*SalesDetails[[#This Row],[Qty Sold]]</f>
        <v>3243.9961631053457</v>
      </c>
    </row>
    <row r="13084" spans="1:12" x14ac:dyDescent="0.25">
      <c r="A13084" t="s">
        <v>12286</v>
      </c>
      <c r="B13084" t="str">
        <f>"SC"&amp;LEFT(SalesDetails[[#This Row],[OrderNo]],4)&amp;SalesDetails[[#This Row],[Short State]]</f>
        <v>SC1581CR</v>
      </c>
      <c r="C13084" s="1">
        <v>41782</v>
      </c>
      <c r="D13084" t="s">
        <v>16726</v>
      </c>
      <c r="E13084" t="s">
        <v>16736</v>
      </c>
      <c r="F13084" t="s">
        <v>16750</v>
      </c>
      <c r="G13084" t="s">
        <v>18181</v>
      </c>
      <c r="H13084" s="2">
        <v>23.107513086811934</v>
      </c>
      <c r="I13084" s="2">
        <v>302</v>
      </c>
      <c r="J13084">
        <v>10</v>
      </c>
      <c r="K13084" s="2">
        <f>SalesDetails[[#This Row],[Unit Price]]*SalesDetails[[#This Row],[Qty Sold]]</f>
        <v>3020</v>
      </c>
      <c r="L13084" s="2">
        <f>(SalesDetails[[#This Row],[Unit Price]]-SalesDetails[[#This Row],[Unit Cost]])*SalesDetails[[#This Row],[Qty Sold]]</f>
        <v>2788.9248691318808</v>
      </c>
    </row>
    <row r="13085" spans="1:12" x14ac:dyDescent="0.25">
      <c r="A13085" t="s">
        <v>12536</v>
      </c>
      <c r="B13085" t="str">
        <f>"SC"&amp;LEFT(SalesDetails[[#This Row],[OrderNo]],4)&amp;SalesDetails[[#This Row],[Short State]]</f>
        <v>SC1618ED</v>
      </c>
      <c r="C13085" s="1">
        <v>41393</v>
      </c>
      <c r="D13085" t="s">
        <v>16726</v>
      </c>
      <c r="E13085" t="s">
        <v>16736</v>
      </c>
      <c r="F13085" t="s">
        <v>16753</v>
      </c>
      <c r="G13085" t="s">
        <v>18181</v>
      </c>
      <c r="H13085" s="2">
        <v>36.503619345010897</v>
      </c>
      <c r="I13085" s="2">
        <v>302</v>
      </c>
      <c r="J13085">
        <v>10</v>
      </c>
      <c r="K13085" s="2">
        <f>SalesDetails[[#This Row],[Unit Price]]*SalesDetails[[#This Row],[Qty Sold]]</f>
        <v>3020</v>
      </c>
      <c r="L13085" s="2">
        <f>(SalesDetails[[#This Row],[Unit Price]]-SalesDetails[[#This Row],[Unit Cost]])*SalesDetails[[#This Row],[Qty Sold]]</f>
        <v>2654.9638065498907</v>
      </c>
    </row>
    <row r="13086" spans="1:12" x14ac:dyDescent="0.25">
      <c r="A13086" t="s">
        <v>13273</v>
      </c>
      <c r="B13086" t="str">
        <f>"SC"&amp;LEFT(SalesDetails[[#This Row],[OrderNo]],4)&amp;SalesDetails[[#This Row],[Short State]]</f>
        <v>SC1727KT</v>
      </c>
      <c r="C13086" s="1">
        <v>41358</v>
      </c>
      <c r="D13086" t="s">
        <v>16726</v>
      </c>
      <c r="E13086" t="s">
        <v>16734</v>
      </c>
      <c r="F13086" t="s">
        <v>16741</v>
      </c>
      <c r="G13086" t="s">
        <v>18181</v>
      </c>
      <c r="H13086" s="2">
        <v>72.938428970228529</v>
      </c>
      <c r="I13086" s="2">
        <v>302</v>
      </c>
      <c r="J13086">
        <v>9</v>
      </c>
      <c r="K13086" s="2">
        <f>SalesDetails[[#This Row],[Unit Price]]*SalesDetails[[#This Row],[Qty Sold]]</f>
        <v>2718</v>
      </c>
      <c r="L13086" s="2">
        <f>(SalesDetails[[#This Row],[Unit Price]]-SalesDetails[[#This Row],[Unit Cost]])*SalesDetails[[#This Row],[Qty Sold]]</f>
        <v>2061.5541392679434</v>
      </c>
    </row>
    <row r="13087" spans="1:12" x14ac:dyDescent="0.25">
      <c r="A13087" t="s">
        <v>14190</v>
      </c>
      <c r="B13087" t="str">
        <f>"SC"&amp;LEFT(SalesDetails[[#This Row],[OrderNo]],4)&amp;SalesDetails[[#This Row],[Short State]]</f>
        <v>SC1860NA</v>
      </c>
      <c r="C13087" s="1">
        <v>41857</v>
      </c>
      <c r="D13087" t="s">
        <v>16724</v>
      </c>
      <c r="E13087" t="s">
        <v>16730</v>
      </c>
      <c r="F13087" t="s">
        <v>16762</v>
      </c>
      <c r="G13087" t="s">
        <v>18181</v>
      </c>
      <c r="H13087" s="2">
        <v>162.53154864490477</v>
      </c>
      <c r="I13087" s="2">
        <v>302</v>
      </c>
      <c r="J13087">
        <v>9</v>
      </c>
      <c r="K13087" s="2">
        <f>SalesDetails[[#This Row],[Unit Price]]*SalesDetails[[#This Row],[Qty Sold]]</f>
        <v>2718</v>
      </c>
      <c r="L13087" s="2">
        <f>(SalesDetails[[#This Row],[Unit Price]]-SalesDetails[[#This Row],[Unit Cost]])*SalesDetails[[#This Row],[Qty Sold]]</f>
        <v>1255.2160621958569</v>
      </c>
    </row>
    <row r="13088" spans="1:12" x14ac:dyDescent="0.25">
      <c r="A13088" t="s">
        <v>15046</v>
      </c>
      <c r="B13088" t="str">
        <f>"SC"&amp;LEFT(SalesDetails[[#This Row],[OrderNo]],4)&amp;SalesDetails[[#This Row],[Short State]]</f>
        <v>SC1990CR</v>
      </c>
      <c r="C13088" s="1">
        <v>41772</v>
      </c>
      <c r="D13088" t="s">
        <v>16726</v>
      </c>
      <c r="E13088" t="s">
        <v>16736</v>
      </c>
      <c r="F13088" t="s">
        <v>16750</v>
      </c>
      <c r="G13088" t="s">
        <v>18181</v>
      </c>
      <c r="H13088" s="2">
        <v>55.153107602404461</v>
      </c>
      <c r="I13088" s="2">
        <v>302</v>
      </c>
      <c r="J13088">
        <v>10</v>
      </c>
      <c r="K13088" s="2">
        <f>SalesDetails[[#This Row],[Unit Price]]*SalesDetails[[#This Row],[Qty Sold]]</f>
        <v>3020</v>
      </c>
      <c r="L13088" s="2">
        <f>(SalesDetails[[#This Row],[Unit Price]]-SalesDetails[[#This Row],[Unit Cost]])*SalesDetails[[#This Row],[Qty Sold]]</f>
        <v>2468.4689239759555</v>
      </c>
    </row>
    <row r="13089" spans="1:12" x14ac:dyDescent="0.25">
      <c r="A13089" t="s">
        <v>15884</v>
      </c>
      <c r="B13089" t="str">
        <f>"SC"&amp;LEFT(SalesDetails[[#This Row],[OrderNo]],4)&amp;SalesDetails[[#This Row],[Short State]]</f>
        <v>SC2113KD</v>
      </c>
      <c r="C13089" s="1">
        <v>41688</v>
      </c>
      <c r="D13089" t="s">
        <v>16726</v>
      </c>
      <c r="E13089" t="s">
        <v>16732</v>
      </c>
      <c r="F13089" t="s">
        <v>16739</v>
      </c>
      <c r="G13089" t="s">
        <v>18181</v>
      </c>
      <c r="H13089" s="2">
        <v>50.024377067356134</v>
      </c>
      <c r="I13089" s="2">
        <v>302</v>
      </c>
      <c r="J13089">
        <v>9</v>
      </c>
      <c r="K13089" s="2">
        <f>SalesDetails[[#This Row],[Unit Price]]*SalesDetails[[#This Row],[Qty Sold]]</f>
        <v>2718</v>
      </c>
      <c r="L13089" s="2">
        <f>(SalesDetails[[#This Row],[Unit Price]]-SalesDetails[[#This Row],[Unit Cost]])*SalesDetails[[#This Row],[Qty Sold]]</f>
        <v>2267.7806063937946</v>
      </c>
    </row>
    <row r="13090" spans="1:12" x14ac:dyDescent="0.25">
      <c r="A13090" t="s">
        <v>1064</v>
      </c>
      <c r="B13090" t="str">
        <f>"SC"&amp;LEFT(SalesDetails[[#This Row],[OrderNo]],4)&amp;SalesDetails[[#This Row],[Short State]]</f>
        <v>SC7344NA</v>
      </c>
      <c r="C13090" s="1">
        <v>40949</v>
      </c>
      <c r="D13090" t="s">
        <v>16724</v>
      </c>
      <c r="E13090" t="s">
        <v>16735</v>
      </c>
      <c r="F13090" t="s">
        <v>16762</v>
      </c>
      <c r="G13090" t="s">
        <v>18182</v>
      </c>
      <c r="H13090" s="2">
        <v>125.68678203586151</v>
      </c>
      <c r="I13090" s="2">
        <v>302</v>
      </c>
      <c r="J13090">
        <v>12</v>
      </c>
      <c r="K13090" s="2">
        <f>SalesDetails[[#This Row],[Unit Price]]*SalesDetails[[#This Row],[Qty Sold]]</f>
        <v>3624</v>
      </c>
      <c r="L13090" s="2">
        <f>(SalesDetails[[#This Row],[Unit Price]]-SalesDetails[[#This Row],[Unit Cost]])*SalesDetails[[#This Row],[Qty Sold]]</f>
        <v>2115.7586155696617</v>
      </c>
    </row>
    <row r="13091" spans="1:12" x14ac:dyDescent="0.25">
      <c r="A13091" t="s">
        <v>3942</v>
      </c>
      <c r="B13091" t="str">
        <f>"SC"&amp;LEFT(SalesDetails[[#This Row],[OrderNo]],4)&amp;SalesDetails[[#This Row],[Short State]]</f>
        <v>SC3219EB</v>
      </c>
      <c r="C13091" s="1">
        <v>41392</v>
      </c>
      <c r="D13091" t="s">
        <v>16724</v>
      </c>
      <c r="E13091" t="s">
        <v>16736</v>
      </c>
      <c r="F13091" t="s">
        <v>16752</v>
      </c>
      <c r="G13091" t="s">
        <v>18182</v>
      </c>
      <c r="H13091" s="2">
        <v>69.532540065589686</v>
      </c>
      <c r="I13091" s="2">
        <v>302</v>
      </c>
      <c r="J13091">
        <v>20</v>
      </c>
      <c r="K13091" s="2">
        <f>SalesDetails[[#This Row],[Unit Price]]*SalesDetails[[#This Row],[Qty Sold]]</f>
        <v>6040</v>
      </c>
      <c r="L13091" s="2">
        <f>(SalesDetails[[#This Row],[Unit Price]]-SalesDetails[[#This Row],[Unit Cost]])*SalesDetails[[#This Row],[Qty Sold]]</f>
        <v>4649.3491986882063</v>
      </c>
    </row>
    <row r="13092" spans="1:12" x14ac:dyDescent="0.25">
      <c r="A13092" t="s">
        <v>4243</v>
      </c>
      <c r="B13092" t="str">
        <f>"SC"&amp;LEFT(SalesDetails[[#This Row],[OrderNo]],4)&amp;SalesDetails[[#This Row],[Short State]]</f>
        <v>SC3629EB</v>
      </c>
      <c r="C13092" s="1">
        <v>40928</v>
      </c>
      <c r="D13092" t="s">
        <v>16723</v>
      </c>
      <c r="E13092" t="s">
        <v>16732</v>
      </c>
      <c r="F13092" t="s">
        <v>16752</v>
      </c>
      <c r="G13092" t="s">
        <v>18182</v>
      </c>
      <c r="H13092" s="2">
        <v>137.4443162943673</v>
      </c>
      <c r="I13092" s="2">
        <v>302</v>
      </c>
      <c r="J13092">
        <v>18</v>
      </c>
      <c r="K13092" s="2">
        <f>SalesDetails[[#This Row],[Unit Price]]*SalesDetails[[#This Row],[Qty Sold]]</f>
        <v>5436</v>
      </c>
      <c r="L13092" s="2">
        <f>(SalesDetails[[#This Row],[Unit Price]]-SalesDetails[[#This Row],[Unit Cost]])*SalesDetails[[#This Row],[Qty Sold]]</f>
        <v>2962.0023067013885</v>
      </c>
    </row>
    <row r="13093" spans="1:12" x14ac:dyDescent="0.25">
      <c r="A13093" t="s">
        <v>5962</v>
      </c>
      <c r="B13093" t="str">
        <f>"SC"&amp;LEFT(SalesDetails[[#This Row],[OrderNo]],4)&amp;SalesDetails[[#This Row],[Short State]]</f>
        <v>SC5895OY</v>
      </c>
      <c r="C13093" s="1">
        <v>41148</v>
      </c>
      <c r="D13093" t="s">
        <v>16726</v>
      </c>
      <c r="E13093" t="s">
        <v>16730</v>
      </c>
      <c r="F13093" t="s">
        <v>16766</v>
      </c>
      <c r="G13093" t="s">
        <v>18182</v>
      </c>
      <c r="H13093" s="2">
        <v>32.270022582046778</v>
      </c>
      <c r="I13093" s="2">
        <v>302</v>
      </c>
      <c r="J13093">
        <v>9</v>
      </c>
      <c r="K13093" s="2">
        <f>SalesDetails[[#This Row],[Unit Price]]*SalesDetails[[#This Row],[Qty Sold]]</f>
        <v>2718</v>
      </c>
      <c r="L13093" s="2">
        <f>(SalesDetails[[#This Row],[Unit Price]]-SalesDetails[[#This Row],[Unit Cost]])*SalesDetails[[#This Row],[Qty Sold]]</f>
        <v>2427.5697967615793</v>
      </c>
    </row>
    <row r="13094" spans="1:12" x14ac:dyDescent="0.25">
      <c r="A13094" t="s">
        <v>7292</v>
      </c>
      <c r="B13094" t="str">
        <f>"SC"&amp;LEFT(SalesDetails[[#This Row],[OrderNo]],4)&amp;SalesDetails[[#This Row],[Short State]]</f>
        <v>SC8485DE</v>
      </c>
      <c r="C13094" s="1">
        <v>41761</v>
      </c>
      <c r="D13094" t="s">
        <v>16725</v>
      </c>
      <c r="E13094" t="s">
        <v>16736</v>
      </c>
      <c r="F13094" t="s">
        <v>16751</v>
      </c>
      <c r="G13094" t="s">
        <v>18182</v>
      </c>
      <c r="H13094" s="2">
        <v>0.57344300478726229</v>
      </c>
      <c r="I13094" s="2">
        <v>302</v>
      </c>
      <c r="J13094">
        <v>10</v>
      </c>
      <c r="K13094" s="2">
        <f>SalesDetails[[#This Row],[Unit Price]]*SalesDetails[[#This Row],[Qty Sold]]</f>
        <v>3020</v>
      </c>
      <c r="L13094" s="2">
        <f>(SalesDetails[[#This Row],[Unit Price]]-SalesDetails[[#This Row],[Unit Cost]])*SalesDetails[[#This Row],[Qty Sold]]</f>
        <v>3014.2655699521274</v>
      </c>
    </row>
    <row r="13095" spans="1:12" x14ac:dyDescent="0.25">
      <c r="A13095" t="s">
        <v>10968</v>
      </c>
      <c r="B13095" t="str">
        <f>"SC"&amp;LEFT(SalesDetails[[#This Row],[OrderNo]],4)&amp;SalesDetails[[#This Row],[Short State]]</f>
        <v>SC1391KW</v>
      </c>
      <c r="C13095" s="1">
        <v>41019</v>
      </c>
      <c r="D13095" t="s">
        <v>16724</v>
      </c>
      <c r="E13095" t="s">
        <v>16733</v>
      </c>
      <c r="F13095" t="s">
        <v>16761</v>
      </c>
      <c r="G13095" t="s">
        <v>18182</v>
      </c>
      <c r="H13095" s="2">
        <v>130.20428061476926</v>
      </c>
      <c r="I13095" s="2">
        <v>302</v>
      </c>
      <c r="J13095">
        <v>24</v>
      </c>
      <c r="K13095" s="2">
        <f>SalesDetails[[#This Row],[Unit Price]]*SalesDetails[[#This Row],[Qty Sold]]</f>
        <v>7248</v>
      </c>
      <c r="L13095" s="2">
        <f>(SalesDetails[[#This Row],[Unit Price]]-SalesDetails[[#This Row],[Unit Cost]])*SalesDetails[[#This Row],[Qty Sold]]</f>
        <v>4123.0972652455375</v>
      </c>
    </row>
    <row r="13096" spans="1:12" x14ac:dyDescent="0.25">
      <c r="A13096" t="s">
        <v>14170</v>
      </c>
      <c r="B13096" t="str">
        <f>"SC"&amp;LEFT(SalesDetails[[#This Row],[OrderNo]],4)&amp;SalesDetails[[#This Row],[Short State]]</f>
        <v>SC1858AN</v>
      </c>
      <c r="C13096" s="1">
        <v>41783</v>
      </c>
      <c r="D13096" t="s">
        <v>16726</v>
      </c>
      <c r="E13096" t="s">
        <v>16736</v>
      </c>
      <c r="F13096" t="s">
        <v>16746</v>
      </c>
      <c r="G13096" t="s">
        <v>18182</v>
      </c>
      <c r="H13096" s="2">
        <v>69.670981089869358</v>
      </c>
      <c r="I13096" s="2">
        <v>302</v>
      </c>
      <c r="J13096">
        <v>10</v>
      </c>
      <c r="K13096" s="2">
        <f>SalesDetails[[#This Row],[Unit Price]]*SalesDetails[[#This Row],[Qty Sold]]</f>
        <v>3020</v>
      </c>
      <c r="L13096" s="2">
        <f>(SalesDetails[[#This Row],[Unit Price]]-SalesDetails[[#This Row],[Unit Cost]])*SalesDetails[[#This Row],[Qty Sold]]</f>
        <v>2323.2901891013062</v>
      </c>
    </row>
    <row r="13097" spans="1:12" x14ac:dyDescent="0.25">
      <c r="A13097" t="s">
        <v>14792</v>
      </c>
      <c r="B13097" t="str">
        <f>"SC"&amp;LEFT(SalesDetails[[#This Row],[OrderNo]],4)&amp;SalesDetails[[#This Row],[Short State]]</f>
        <v>SC1950EB</v>
      </c>
      <c r="C13097" s="1">
        <v>41089</v>
      </c>
      <c r="D13097" t="s">
        <v>16724</v>
      </c>
      <c r="E13097" t="s">
        <v>16729</v>
      </c>
      <c r="F13097" t="s">
        <v>16752</v>
      </c>
      <c r="G13097" t="s">
        <v>18182</v>
      </c>
      <c r="H13097" s="2">
        <v>133.39270064599302</v>
      </c>
      <c r="I13097" s="2">
        <v>302</v>
      </c>
      <c r="J13097">
        <v>12</v>
      </c>
      <c r="K13097" s="2">
        <f>SalesDetails[[#This Row],[Unit Price]]*SalesDetails[[#This Row],[Qty Sold]]</f>
        <v>3624</v>
      </c>
      <c r="L13097" s="2">
        <f>(SalesDetails[[#This Row],[Unit Price]]-SalesDetails[[#This Row],[Unit Cost]])*SalesDetails[[#This Row],[Qty Sold]]</f>
        <v>2023.2875922480839</v>
      </c>
    </row>
    <row r="13098" spans="1:12" x14ac:dyDescent="0.25">
      <c r="A13098" t="s">
        <v>15149</v>
      </c>
      <c r="B13098" t="str">
        <f>"SC"&amp;LEFT(SalesDetails[[#This Row],[OrderNo]],4)&amp;SalesDetails[[#This Row],[Short State]]</f>
        <v>SC2006ED</v>
      </c>
      <c r="C13098" s="1">
        <v>41567</v>
      </c>
      <c r="D13098" t="s">
        <v>16726</v>
      </c>
      <c r="E13098" t="s">
        <v>16737</v>
      </c>
      <c r="F13098" t="s">
        <v>16753</v>
      </c>
      <c r="G13098" t="s">
        <v>18182</v>
      </c>
      <c r="H13098" s="2">
        <v>125.63488001853561</v>
      </c>
      <c r="I13098" s="2">
        <v>302</v>
      </c>
      <c r="J13098">
        <v>13</v>
      </c>
      <c r="K13098" s="2">
        <f>SalesDetails[[#This Row],[Unit Price]]*SalesDetails[[#This Row],[Qty Sold]]</f>
        <v>3926</v>
      </c>
      <c r="L13098" s="2">
        <f>(SalesDetails[[#This Row],[Unit Price]]-SalesDetails[[#This Row],[Unit Cost]])*SalesDetails[[#This Row],[Qty Sold]]</f>
        <v>2292.7465597590367</v>
      </c>
    </row>
    <row r="13099" spans="1:12" x14ac:dyDescent="0.25">
      <c r="A13099" t="s">
        <v>15804</v>
      </c>
      <c r="B13099" t="str">
        <f>"SC"&amp;LEFT(SalesDetails[[#This Row],[OrderNo]],4)&amp;SalesDetails[[#This Row],[Short State]]</f>
        <v>SC2101EB</v>
      </c>
      <c r="C13099" s="1">
        <v>41440</v>
      </c>
      <c r="D13099" t="s">
        <v>16726</v>
      </c>
      <c r="E13099" t="s">
        <v>16729</v>
      </c>
      <c r="F13099" t="s">
        <v>16752</v>
      </c>
      <c r="G13099" t="s">
        <v>18182</v>
      </c>
      <c r="H13099" s="2">
        <v>115.75173238718904</v>
      </c>
      <c r="I13099" s="2">
        <v>302</v>
      </c>
      <c r="J13099">
        <v>12</v>
      </c>
      <c r="K13099" s="2">
        <f>SalesDetails[[#This Row],[Unit Price]]*SalesDetails[[#This Row],[Qty Sold]]</f>
        <v>3624</v>
      </c>
      <c r="L13099" s="2">
        <f>(SalesDetails[[#This Row],[Unit Price]]-SalesDetails[[#This Row],[Unit Cost]])*SalesDetails[[#This Row],[Qty Sold]]</f>
        <v>2234.9792113537314</v>
      </c>
    </row>
    <row r="13100" spans="1:12" x14ac:dyDescent="0.25">
      <c r="A13100" t="s">
        <v>5589</v>
      </c>
      <c r="B13100" t="str">
        <f>"SC"&amp;LEFT(SalesDetails[[#This Row],[OrderNo]],4)&amp;SalesDetails[[#This Row],[Short State]]</f>
        <v>SC5390KW</v>
      </c>
      <c r="C13100" s="1">
        <v>41345</v>
      </c>
      <c r="D13100" t="s">
        <v>16725</v>
      </c>
      <c r="E13100" t="s">
        <v>16734</v>
      </c>
      <c r="F13100" t="s">
        <v>16761</v>
      </c>
      <c r="G13100" t="s">
        <v>18183</v>
      </c>
      <c r="H13100" s="2">
        <v>120.9640182409118</v>
      </c>
      <c r="I13100" s="2">
        <v>280</v>
      </c>
      <c r="J13100">
        <v>9</v>
      </c>
      <c r="K13100" s="2">
        <f>SalesDetails[[#This Row],[Unit Price]]*SalesDetails[[#This Row],[Qty Sold]]</f>
        <v>2520</v>
      </c>
      <c r="L13100" s="2">
        <f>(SalesDetails[[#This Row],[Unit Price]]-SalesDetails[[#This Row],[Unit Cost]])*SalesDetails[[#This Row],[Qty Sold]]</f>
        <v>1431.3238358317938</v>
      </c>
    </row>
    <row r="13101" spans="1:12" x14ac:dyDescent="0.25">
      <c r="A13101" t="s">
        <v>7038</v>
      </c>
      <c r="B13101" t="str">
        <f>"SC"&amp;LEFT(SalesDetails[[#This Row],[OrderNo]],4)&amp;SalesDetails[[#This Row],[Short State]]</f>
        <v>SC8112EB</v>
      </c>
      <c r="C13101" s="1">
        <v>40928</v>
      </c>
      <c r="D13101" t="s">
        <v>16723</v>
      </c>
      <c r="E13101" t="s">
        <v>16732</v>
      </c>
      <c r="F13101" t="s">
        <v>16752</v>
      </c>
      <c r="G13101" t="s">
        <v>18183</v>
      </c>
      <c r="H13101" s="2">
        <v>228.6533985192938</v>
      </c>
      <c r="I13101" s="2">
        <v>280</v>
      </c>
      <c r="J13101">
        <v>36</v>
      </c>
      <c r="K13101" s="2">
        <f>SalesDetails[[#This Row],[Unit Price]]*SalesDetails[[#This Row],[Qty Sold]]</f>
        <v>10080</v>
      </c>
      <c r="L13101" s="2">
        <f>(SalesDetails[[#This Row],[Unit Price]]-SalesDetails[[#This Row],[Unit Cost]])*SalesDetails[[#This Row],[Qty Sold]]</f>
        <v>1848.4776533054232</v>
      </c>
    </row>
    <row r="13102" spans="1:12" x14ac:dyDescent="0.25">
      <c r="A13102" t="s">
        <v>9557</v>
      </c>
      <c r="B13102" t="str">
        <f>"SC"&amp;LEFT(SalesDetails[[#This Row],[OrderNo]],4)&amp;SalesDetails[[#This Row],[Short State]]</f>
        <v>SC1188DE</v>
      </c>
      <c r="C13102" s="1">
        <v>41008</v>
      </c>
      <c r="D13102" t="s">
        <v>16726</v>
      </c>
      <c r="E13102" t="s">
        <v>16736</v>
      </c>
      <c r="F13102" t="s">
        <v>16751</v>
      </c>
      <c r="G13102" t="s">
        <v>18183</v>
      </c>
      <c r="H13102" s="2">
        <v>102.41068522860661</v>
      </c>
      <c r="I13102" s="2">
        <v>280</v>
      </c>
      <c r="J13102">
        <v>20</v>
      </c>
      <c r="K13102" s="2">
        <f>SalesDetails[[#This Row],[Unit Price]]*SalesDetails[[#This Row],[Qty Sold]]</f>
        <v>5600</v>
      </c>
      <c r="L13102" s="2">
        <f>(SalesDetails[[#This Row],[Unit Price]]-SalesDetails[[#This Row],[Unit Cost]])*SalesDetails[[#This Row],[Qty Sold]]</f>
        <v>3551.786295427868</v>
      </c>
    </row>
    <row r="13103" spans="1:12" x14ac:dyDescent="0.25">
      <c r="A13103" t="s">
        <v>10653</v>
      </c>
      <c r="B13103" t="str">
        <f>"SC"&amp;LEFT(SalesDetails[[#This Row],[OrderNo]],4)&amp;SalesDetails[[#This Row],[Short State]]</f>
        <v>SC1348KW</v>
      </c>
      <c r="C13103" s="1">
        <v>40925</v>
      </c>
      <c r="D13103" t="s">
        <v>16724</v>
      </c>
      <c r="E13103" t="s">
        <v>16734</v>
      </c>
      <c r="F13103" t="s">
        <v>16761</v>
      </c>
      <c r="G13103" t="s">
        <v>18183</v>
      </c>
      <c r="H13103" s="2">
        <v>5.754440854164975</v>
      </c>
      <c r="I13103" s="2">
        <v>280</v>
      </c>
      <c r="J13103">
        <v>27</v>
      </c>
      <c r="K13103" s="2">
        <f>SalesDetails[[#This Row],[Unit Price]]*SalesDetails[[#This Row],[Qty Sold]]</f>
        <v>7560</v>
      </c>
      <c r="L13103" s="2">
        <f>(SalesDetails[[#This Row],[Unit Price]]-SalesDetails[[#This Row],[Unit Cost]])*SalesDetails[[#This Row],[Qty Sold]]</f>
        <v>7404.6300969375461</v>
      </c>
    </row>
    <row r="13104" spans="1:12" x14ac:dyDescent="0.25">
      <c r="A13104" t="s">
        <v>15854</v>
      </c>
      <c r="B13104" t="str">
        <f>"SC"&amp;LEFT(SalesDetails[[#This Row],[OrderNo]],4)&amp;SalesDetails[[#This Row],[Short State]]</f>
        <v>SC2108EK</v>
      </c>
      <c r="C13104" s="1">
        <v>40987</v>
      </c>
      <c r="D13104" t="s">
        <v>16726</v>
      </c>
      <c r="E13104" t="s">
        <v>16736</v>
      </c>
      <c r="F13104" t="s">
        <v>16754</v>
      </c>
      <c r="G13104" t="s">
        <v>18183</v>
      </c>
      <c r="H13104" s="2">
        <v>193.34762983390928</v>
      </c>
      <c r="I13104" s="2">
        <v>280</v>
      </c>
      <c r="J13104">
        <v>10</v>
      </c>
      <c r="K13104" s="2">
        <f>SalesDetails[[#This Row],[Unit Price]]*SalesDetails[[#This Row],[Qty Sold]]</f>
        <v>2800</v>
      </c>
      <c r="L13104" s="2">
        <f>(SalesDetails[[#This Row],[Unit Price]]-SalesDetails[[#This Row],[Unit Cost]])*SalesDetails[[#This Row],[Qty Sold]]</f>
        <v>866.52370166090714</v>
      </c>
    </row>
    <row r="13105" spans="1:12" x14ac:dyDescent="0.25">
      <c r="A13105" t="s">
        <v>16335</v>
      </c>
      <c r="B13105" t="str">
        <f>"SC"&amp;LEFT(SalesDetails[[#This Row],[OrderNo]],4)&amp;SalesDetails[[#This Row],[Short State]]</f>
        <v>SC2178KW</v>
      </c>
      <c r="C13105" s="1">
        <v>41593</v>
      </c>
      <c r="D13105" t="s">
        <v>16725</v>
      </c>
      <c r="E13105" t="s">
        <v>16738</v>
      </c>
      <c r="F13105" t="s">
        <v>16761</v>
      </c>
      <c r="G13105" t="s">
        <v>18183</v>
      </c>
      <c r="H13105" s="2">
        <v>216.42605804463369</v>
      </c>
      <c r="I13105" s="2">
        <v>280</v>
      </c>
      <c r="J13105">
        <v>26</v>
      </c>
      <c r="K13105" s="2">
        <f>SalesDetails[[#This Row],[Unit Price]]*SalesDetails[[#This Row],[Qty Sold]]</f>
        <v>7280</v>
      </c>
      <c r="L13105" s="2">
        <f>(SalesDetails[[#This Row],[Unit Price]]-SalesDetails[[#This Row],[Unit Cost]])*SalesDetails[[#This Row],[Qty Sold]]</f>
        <v>1652.922490839524</v>
      </c>
    </row>
    <row r="13106" spans="1:12" x14ac:dyDescent="0.25">
      <c r="A13106" t="s">
        <v>2911</v>
      </c>
      <c r="B13106" t="str">
        <f>"SC"&amp;LEFT(SalesDetails[[#This Row],[OrderNo]],4)&amp;SalesDetails[[#This Row],[Short State]]</f>
        <v>SC1948AN</v>
      </c>
      <c r="C13106" s="1">
        <v>41856</v>
      </c>
      <c r="D13106" t="s">
        <v>16726</v>
      </c>
      <c r="E13106" t="s">
        <v>16729</v>
      </c>
      <c r="F13106" t="s">
        <v>16746</v>
      </c>
      <c r="G13106" t="s">
        <v>18184</v>
      </c>
      <c r="H13106" s="2">
        <v>74.610117972425797</v>
      </c>
      <c r="I13106" s="2">
        <v>280</v>
      </c>
      <c r="J13106">
        <v>12</v>
      </c>
      <c r="K13106" s="2">
        <f>SalesDetails[[#This Row],[Unit Price]]*SalesDetails[[#This Row],[Qty Sold]]</f>
        <v>3360</v>
      </c>
      <c r="L13106" s="2">
        <f>(SalesDetails[[#This Row],[Unit Price]]-SalesDetails[[#This Row],[Unit Cost]])*SalesDetails[[#This Row],[Qty Sold]]</f>
        <v>2464.6785843308903</v>
      </c>
    </row>
    <row r="13107" spans="1:12" x14ac:dyDescent="0.25">
      <c r="A13107" t="s">
        <v>1074</v>
      </c>
      <c r="B13107" t="str">
        <f>"SC"&amp;LEFT(SalesDetails[[#This Row],[OrderNo]],4)&amp;SalesDetails[[#This Row],[Short State]]</f>
        <v>SC7350ZA</v>
      </c>
      <c r="C13107" s="1">
        <v>41722</v>
      </c>
      <c r="D13107" t="s">
        <v>16726</v>
      </c>
      <c r="E13107" t="s">
        <v>16736</v>
      </c>
      <c r="F13107" t="s">
        <v>16769</v>
      </c>
      <c r="G13107" t="s">
        <v>18185</v>
      </c>
      <c r="H13107" s="2">
        <v>105.09555219232676</v>
      </c>
      <c r="I13107" s="2">
        <v>310</v>
      </c>
      <c r="J13107">
        <v>10</v>
      </c>
      <c r="K13107" s="2">
        <f>SalesDetails[[#This Row],[Unit Price]]*SalesDetails[[#This Row],[Qty Sold]]</f>
        <v>3100</v>
      </c>
      <c r="L13107" s="2">
        <f>(SalesDetails[[#This Row],[Unit Price]]-SalesDetails[[#This Row],[Unit Cost]])*SalesDetails[[#This Row],[Qty Sold]]</f>
        <v>2049.0444780767325</v>
      </c>
    </row>
    <row r="13108" spans="1:12" x14ac:dyDescent="0.25">
      <c r="A13108" t="s">
        <v>1076</v>
      </c>
      <c r="B13108" t="str">
        <f>"SC"&amp;LEFT(SalesDetails[[#This Row],[OrderNo]],4)&amp;SalesDetails[[#This Row],[Short State]]</f>
        <v>SC350ZA</v>
      </c>
      <c r="C13108" s="1">
        <v>41031</v>
      </c>
      <c r="D13108" t="s">
        <v>16726</v>
      </c>
      <c r="E13108" t="s">
        <v>16736</v>
      </c>
      <c r="F13108" t="s">
        <v>16769</v>
      </c>
      <c r="G13108" t="s">
        <v>18185</v>
      </c>
      <c r="H13108" s="2">
        <v>168.81358033664679</v>
      </c>
      <c r="I13108" s="2">
        <v>310</v>
      </c>
      <c r="J13108">
        <v>10</v>
      </c>
      <c r="K13108" s="2">
        <f>SalesDetails[[#This Row],[Unit Price]]*SalesDetails[[#This Row],[Qty Sold]]</f>
        <v>3100</v>
      </c>
      <c r="L13108" s="2">
        <f>(SalesDetails[[#This Row],[Unit Price]]-SalesDetails[[#This Row],[Unit Cost]])*SalesDetails[[#This Row],[Qty Sold]]</f>
        <v>1411.8641966335322</v>
      </c>
    </row>
    <row r="13109" spans="1:12" x14ac:dyDescent="0.25">
      <c r="A13109" t="s">
        <v>1077</v>
      </c>
      <c r="B13109" t="str">
        <f>"SC"&amp;LEFT(SalesDetails[[#This Row],[OrderNo]],4)&amp;SalesDetails[[#This Row],[Short State]]</f>
        <v>SC465DE</v>
      </c>
      <c r="C13109" s="1">
        <v>41016</v>
      </c>
      <c r="D13109" t="s">
        <v>16725</v>
      </c>
      <c r="E13109" t="s">
        <v>16736</v>
      </c>
      <c r="F13109" t="s">
        <v>16751</v>
      </c>
      <c r="G13109" t="s">
        <v>18185</v>
      </c>
      <c r="H13109" s="2">
        <v>112.82833210329331</v>
      </c>
      <c r="I13109" s="2">
        <v>310</v>
      </c>
      <c r="J13109">
        <v>10</v>
      </c>
      <c r="K13109" s="2">
        <f>SalesDetails[[#This Row],[Unit Price]]*SalesDetails[[#This Row],[Qty Sold]]</f>
        <v>3100</v>
      </c>
      <c r="L13109" s="2">
        <f>(SalesDetails[[#This Row],[Unit Price]]-SalesDetails[[#This Row],[Unit Cost]])*SalesDetails[[#This Row],[Qty Sold]]</f>
        <v>1971.7166789670671</v>
      </c>
    </row>
    <row r="13110" spans="1:12" x14ac:dyDescent="0.25">
      <c r="A13110" t="s">
        <v>1078</v>
      </c>
      <c r="B13110" t="str">
        <f>"SC"&amp;LEFT(SalesDetails[[#This Row],[OrderNo]],4)&amp;SalesDetails[[#This Row],[Short State]]</f>
        <v>SC483RI</v>
      </c>
      <c r="C13110" s="1">
        <v>41036</v>
      </c>
      <c r="D13110" t="s">
        <v>16726</v>
      </c>
      <c r="E13110" t="s">
        <v>16736</v>
      </c>
      <c r="F13110" t="s">
        <v>16767</v>
      </c>
      <c r="G13110" t="s">
        <v>18185</v>
      </c>
      <c r="H13110" s="2">
        <v>214.75919429738539</v>
      </c>
      <c r="I13110" s="2">
        <v>310</v>
      </c>
      <c r="J13110">
        <v>10</v>
      </c>
      <c r="K13110" s="2">
        <f>SalesDetails[[#This Row],[Unit Price]]*SalesDetails[[#This Row],[Qty Sold]]</f>
        <v>3100</v>
      </c>
      <c r="L13110" s="2">
        <f>(SalesDetails[[#This Row],[Unit Price]]-SalesDetails[[#This Row],[Unit Cost]])*SalesDetails[[#This Row],[Qty Sold]]</f>
        <v>952.40805702614603</v>
      </c>
    </row>
    <row r="13111" spans="1:12" x14ac:dyDescent="0.25">
      <c r="A13111" t="s">
        <v>1079</v>
      </c>
      <c r="B13111" t="str">
        <f>"SC"&amp;LEFT(SalesDetails[[#This Row],[OrderNo]],4)&amp;SalesDetails[[#This Row],[Short State]]</f>
        <v>SC958IM</v>
      </c>
      <c r="C13111" s="1">
        <v>41104</v>
      </c>
      <c r="D13111" t="s">
        <v>16726</v>
      </c>
      <c r="E13111" t="s">
        <v>16730</v>
      </c>
      <c r="F13111" t="s">
        <v>16757</v>
      </c>
      <c r="G13111" t="s">
        <v>18185</v>
      </c>
      <c r="H13111" s="2">
        <v>2.7603075728574464</v>
      </c>
      <c r="I13111" s="2">
        <v>310</v>
      </c>
      <c r="J13111">
        <v>9</v>
      </c>
      <c r="K13111" s="2">
        <f>SalesDetails[[#This Row],[Unit Price]]*SalesDetails[[#This Row],[Qty Sold]]</f>
        <v>2790</v>
      </c>
      <c r="L13111" s="2">
        <f>(SalesDetails[[#This Row],[Unit Price]]-SalesDetails[[#This Row],[Unit Cost]])*SalesDetails[[#This Row],[Qty Sold]]</f>
        <v>2765.1572318442827</v>
      </c>
    </row>
    <row r="13112" spans="1:12" x14ac:dyDescent="0.25">
      <c r="A13112" t="s">
        <v>1080</v>
      </c>
      <c r="B13112" t="str">
        <f>"SC"&amp;LEFT(SalesDetails[[#This Row],[OrderNo]],4)&amp;SalesDetails[[#This Row],[Short State]]</f>
        <v>SC1415ED</v>
      </c>
      <c r="C13112" s="1">
        <v>41161</v>
      </c>
      <c r="D13112" t="s">
        <v>16726</v>
      </c>
      <c r="E13112" t="s">
        <v>16736</v>
      </c>
      <c r="F13112" t="s">
        <v>16753</v>
      </c>
      <c r="G13112" t="s">
        <v>18185</v>
      </c>
      <c r="H13112" s="2">
        <v>47.188961144926267</v>
      </c>
      <c r="I13112" s="2">
        <v>310</v>
      </c>
      <c r="J13112">
        <v>10</v>
      </c>
      <c r="K13112" s="2">
        <f>SalesDetails[[#This Row],[Unit Price]]*SalesDetails[[#This Row],[Qty Sold]]</f>
        <v>3100</v>
      </c>
      <c r="L13112" s="2">
        <f>(SalesDetails[[#This Row],[Unit Price]]-SalesDetails[[#This Row],[Unit Cost]])*SalesDetails[[#This Row],[Qty Sold]]</f>
        <v>2628.1103885507373</v>
      </c>
    </row>
    <row r="13113" spans="1:12" x14ac:dyDescent="0.25">
      <c r="A13113" t="s">
        <v>3551</v>
      </c>
      <c r="B13113" t="str">
        <f>"SC"&amp;LEFT(SalesDetails[[#This Row],[OrderNo]],4)&amp;SalesDetails[[#This Row],[Short State]]</f>
        <v>SC2705ED</v>
      </c>
      <c r="C13113" s="1">
        <v>41385</v>
      </c>
      <c r="D13113" t="s">
        <v>16726</v>
      </c>
      <c r="E13113" t="s">
        <v>16736</v>
      </c>
      <c r="F13113" t="s">
        <v>16753</v>
      </c>
      <c r="G13113" t="s">
        <v>18185</v>
      </c>
      <c r="H13113" s="2">
        <v>109.507561383816</v>
      </c>
      <c r="I13113" s="2">
        <v>310</v>
      </c>
      <c r="J13113">
        <v>10</v>
      </c>
      <c r="K13113" s="2">
        <f>SalesDetails[[#This Row],[Unit Price]]*SalesDetails[[#This Row],[Qty Sold]]</f>
        <v>3100</v>
      </c>
      <c r="L13113" s="2">
        <f>(SalesDetails[[#This Row],[Unit Price]]-SalesDetails[[#This Row],[Unit Cost]])*SalesDetails[[#This Row],[Qty Sold]]</f>
        <v>2004.9243861618402</v>
      </c>
    </row>
    <row r="13114" spans="1:12" x14ac:dyDescent="0.25">
      <c r="A13114" t="s">
        <v>3910</v>
      </c>
      <c r="B13114" t="str">
        <f>"SC"&amp;LEFT(SalesDetails[[#This Row],[OrderNo]],4)&amp;SalesDetails[[#This Row],[Short State]]</f>
        <v>SC3171DE</v>
      </c>
      <c r="C13114" s="1">
        <v>40961</v>
      </c>
      <c r="D13114" t="s">
        <v>16725</v>
      </c>
      <c r="E13114" t="s">
        <v>16732</v>
      </c>
      <c r="F13114" t="s">
        <v>16751</v>
      </c>
      <c r="G13114" t="s">
        <v>18185</v>
      </c>
      <c r="H13114" s="2">
        <v>237.36608296006764</v>
      </c>
      <c r="I13114" s="2">
        <v>310</v>
      </c>
      <c r="J13114">
        <v>9</v>
      </c>
      <c r="K13114" s="2">
        <f>SalesDetails[[#This Row],[Unit Price]]*SalesDetails[[#This Row],[Qty Sold]]</f>
        <v>2790</v>
      </c>
      <c r="L13114" s="2">
        <f>(SalesDetails[[#This Row],[Unit Price]]-SalesDetails[[#This Row],[Unit Cost]])*SalesDetails[[#This Row],[Qty Sold]]</f>
        <v>653.70525335939124</v>
      </c>
    </row>
    <row r="13115" spans="1:12" x14ac:dyDescent="0.25">
      <c r="A13115" t="s">
        <v>6185</v>
      </c>
      <c r="B13115" t="str">
        <f>"SC"&amp;LEFT(SalesDetails[[#This Row],[OrderNo]],4)&amp;SalesDetails[[#This Row],[Short State]]</f>
        <v>SC6206AD</v>
      </c>
      <c r="C13115" s="1">
        <v>41471</v>
      </c>
      <c r="D13115" t="s">
        <v>16726</v>
      </c>
      <c r="E13115" t="s">
        <v>16730</v>
      </c>
      <c r="F13115" t="s">
        <v>16744</v>
      </c>
      <c r="G13115" t="s">
        <v>18185</v>
      </c>
      <c r="H13115" s="2">
        <v>183.22234630386939</v>
      </c>
      <c r="I13115" s="2">
        <v>310</v>
      </c>
      <c r="J13115">
        <v>9</v>
      </c>
      <c r="K13115" s="2">
        <f>SalesDetails[[#This Row],[Unit Price]]*SalesDetails[[#This Row],[Qty Sold]]</f>
        <v>2790</v>
      </c>
      <c r="L13115" s="2">
        <f>(SalesDetails[[#This Row],[Unit Price]]-SalesDetails[[#This Row],[Unit Cost]])*SalesDetails[[#This Row],[Qty Sold]]</f>
        <v>1140.9988832651754</v>
      </c>
    </row>
    <row r="13116" spans="1:12" x14ac:dyDescent="0.25">
      <c r="A13116" t="s">
        <v>10305</v>
      </c>
      <c r="B13116" t="str">
        <f>"SC"&amp;LEFT(SalesDetails[[#This Row],[OrderNo]],4)&amp;SalesDetails[[#This Row],[Short State]]</f>
        <v>SC1297AK</v>
      </c>
      <c r="C13116" s="1">
        <v>41228</v>
      </c>
      <c r="D13116" t="s">
        <v>16726</v>
      </c>
      <c r="E13116" t="s">
        <v>16737</v>
      </c>
      <c r="F13116" t="s">
        <v>16745</v>
      </c>
      <c r="G13116" t="s">
        <v>18185</v>
      </c>
      <c r="H13116" s="2">
        <v>6.8053825858895571</v>
      </c>
      <c r="I13116" s="2">
        <v>310</v>
      </c>
      <c r="J13116">
        <v>13</v>
      </c>
      <c r="K13116" s="2">
        <f>SalesDetails[[#This Row],[Unit Price]]*SalesDetails[[#This Row],[Qty Sold]]</f>
        <v>4030</v>
      </c>
      <c r="L13116" s="2">
        <f>(SalesDetails[[#This Row],[Unit Price]]-SalesDetails[[#This Row],[Unit Cost]])*SalesDetails[[#This Row],[Qty Sold]]</f>
        <v>3941.5300263834356</v>
      </c>
    </row>
    <row r="13117" spans="1:12" x14ac:dyDescent="0.25">
      <c r="A13117" t="s">
        <v>11460</v>
      </c>
      <c r="B13117" t="str">
        <f>"SC"&amp;LEFT(SalesDetails[[#This Row],[OrderNo]],4)&amp;SalesDetails[[#This Row],[Short State]]</f>
        <v>SC1460EB</v>
      </c>
      <c r="C13117" s="1">
        <v>40995</v>
      </c>
      <c r="D13117" t="s">
        <v>16723</v>
      </c>
      <c r="E13117" t="s">
        <v>16736</v>
      </c>
      <c r="F13117" t="s">
        <v>16752</v>
      </c>
      <c r="G13117" t="s">
        <v>18185</v>
      </c>
      <c r="H13117" s="2">
        <v>88.849639096275297</v>
      </c>
      <c r="I13117" s="2">
        <v>310</v>
      </c>
      <c r="J13117">
        <v>10</v>
      </c>
      <c r="K13117" s="2">
        <f>SalesDetails[[#This Row],[Unit Price]]*SalesDetails[[#This Row],[Qty Sold]]</f>
        <v>3100</v>
      </c>
      <c r="L13117" s="2">
        <f>(SalesDetails[[#This Row],[Unit Price]]-SalesDetails[[#This Row],[Unit Cost]])*SalesDetails[[#This Row],[Qty Sold]]</f>
        <v>2211.5036090372469</v>
      </c>
    </row>
    <row r="13118" spans="1:12" x14ac:dyDescent="0.25">
      <c r="A13118" t="s">
        <v>12294</v>
      </c>
      <c r="B13118" t="str">
        <f>"SC"&amp;LEFT(SalesDetails[[#This Row],[OrderNo]],4)&amp;SalesDetails[[#This Row],[Short State]]</f>
        <v>SC1582EB</v>
      </c>
      <c r="C13118" s="1">
        <v>41604</v>
      </c>
      <c r="D13118" t="s">
        <v>16724</v>
      </c>
      <c r="E13118" t="s">
        <v>16737</v>
      </c>
      <c r="F13118" t="s">
        <v>16752</v>
      </c>
      <c r="G13118" t="s">
        <v>18185</v>
      </c>
      <c r="H13118" s="2">
        <v>216.87715156477472</v>
      </c>
      <c r="I13118" s="2">
        <v>310</v>
      </c>
      <c r="J13118">
        <v>26</v>
      </c>
      <c r="K13118" s="2">
        <f>SalesDetails[[#This Row],[Unit Price]]*SalesDetails[[#This Row],[Qty Sold]]</f>
        <v>8060</v>
      </c>
      <c r="L13118" s="2">
        <f>(SalesDetails[[#This Row],[Unit Price]]-SalesDetails[[#This Row],[Unit Cost]])*SalesDetails[[#This Row],[Qty Sold]]</f>
        <v>2421.1940593158574</v>
      </c>
    </row>
    <row r="13119" spans="1:12" x14ac:dyDescent="0.25">
      <c r="A13119" t="s">
        <v>12472</v>
      </c>
      <c r="B13119" t="str">
        <f>"SC"&amp;LEFT(SalesDetails[[#This Row],[OrderNo]],4)&amp;SalesDetails[[#This Row],[Short State]]</f>
        <v>SC1608EB</v>
      </c>
      <c r="C13119" s="1">
        <v>41216</v>
      </c>
      <c r="D13119" t="s">
        <v>16724</v>
      </c>
      <c r="E13119" t="s">
        <v>16737</v>
      </c>
      <c r="F13119" t="s">
        <v>16752</v>
      </c>
      <c r="G13119" t="s">
        <v>18185</v>
      </c>
      <c r="H13119" s="2">
        <v>231.60890562162683</v>
      </c>
      <c r="I13119" s="2">
        <v>310</v>
      </c>
      <c r="J13119">
        <v>13</v>
      </c>
      <c r="K13119" s="2">
        <f>SalesDetails[[#This Row],[Unit Price]]*SalesDetails[[#This Row],[Qty Sold]]</f>
        <v>4030</v>
      </c>
      <c r="L13119" s="2">
        <f>(SalesDetails[[#This Row],[Unit Price]]-SalesDetails[[#This Row],[Unit Cost]])*SalesDetails[[#This Row],[Qty Sold]]</f>
        <v>1019.0842269188512</v>
      </c>
    </row>
    <row r="13120" spans="1:12" x14ac:dyDescent="0.25">
      <c r="A13120" t="s">
        <v>14279</v>
      </c>
      <c r="B13120" t="str">
        <f>"SC"&amp;LEFT(SalesDetails[[#This Row],[OrderNo]],4)&amp;SalesDetails[[#This Row],[Short State]]</f>
        <v>SC1874KD</v>
      </c>
      <c r="C13120" s="1">
        <v>41339</v>
      </c>
      <c r="D13120" t="s">
        <v>16726</v>
      </c>
      <c r="E13120" t="s">
        <v>16736</v>
      </c>
      <c r="F13120" t="s">
        <v>16739</v>
      </c>
      <c r="G13120" t="s">
        <v>18185</v>
      </c>
      <c r="H13120" s="2">
        <v>269.37673752573522</v>
      </c>
      <c r="I13120" s="2">
        <v>310</v>
      </c>
      <c r="J13120">
        <v>10</v>
      </c>
      <c r="K13120" s="2">
        <f>SalesDetails[[#This Row],[Unit Price]]*SalesDetails[[#This Row],[Qty Sold]]</f>
        <v>3100</v>
      </c>
      <c r="L13120" s="2">
        <f>(SalesDetails[[#This Row],[Unit Price]]-SalesDetails[[#This Row],[Unit Cost]])*SalesDetails[[#This Row],[Qty Sold]]</f>
        <v>406.23262474264777</v>
      </c>
    </row>
    <row r="13121" spans="1:12" x14ac:dyDescent="0.25">
      <c r="A13121" t="s">
        <v>14453</v>
      </c>
      <c r="B13121" t="str">
        <f>"SC"&amp;LEFT(SalesDetails[[#This Row],[OrderNo]],4)&amp;SalesDetails[[#This Row],[Short State]]</f>
        <v>SC1900AN</v>
      </c>
      <c r="C13121" s="1">
        <v>41274</v>
      </c>
      <c r="D13121" t="s">
        <v>16726</v>
      </c>
      <c r="E13121" t="s">
        <v>16732</v>
      </c>
      <c r="F13121" t="s">
        <v>16746</v>
      </c>
      <c r="G13121" t="s">
        <v>18185</v>
      </c>
      <c r="H13121" s="2">
        <v>179.90232304448099</v>
      </c>
      <c r="I13121" s="2">
        <v>310</v>
      </c>
      <c r="J13121">
        <v>9</v>
      </c>
      <c r="K13121" s="2">
        <f>SalesDetails[[#This Row],[Unit Price]]*SalesDetails[[#This Row],[Qty Sold]]</f>
        <v>2790</v>
      </c>
      <c r="L13121" s="2">
        <f>(SalesDetails[[#This Row],[Unit Price]]-SalesDetails[[#This Row],[Unit Cost]])*SalesDetails[[#This Row],[Qty Sold]]</f>
        <v>1170.8790925996711</v>
      </c>
    </row>
    <row r="13122" spans="1:12" x14ac:dyDescent="0.25">
      <c r="A13122" t="s">
        <v>16035</v>
      </c>
      <c r="B13122" t="str">
        <f>"SC"&amp;LEFT(SalesDetails[[#This Row],[OrderNo]],4)&amp;SalesDetails[[#This Row],[Short State]]</f>
        <v>SC2134KW</v>
      </c>
      <c r="C13122" s="1">
        <v>41023</v>
      </c>
      <c r="D13122" t="s">
        <v>16725</v>
      </c>
      <c r="E13122" t="s">
        <v>16733</v>
      </c>
      <c r="F13122" t="s">
        <v>16761</v>
      </c>
      <c r="G13122" t="s">
        <v>18185</v>
      </c>
      <c r="H13122" s="2">
        <v>80.6130814923971</v>
      </c>
      <c r="I13122" s="2">
        <v>310</v>
      </c>
      <c r="J13122">
        <v>12</v>
      </c>
      <c r="K13122" s="2">
        <f>SalesDetails[[#This Row],[Unit Price]]*SalesDetails[[#This Row],[Qty Sold]]</f>
        <v>3720</v>
      </c>
      <c r="L13122" s="2">
        <f>(SalesDetails[[#This Row],[Unit Price]]-SalesDetails[[#This Row],[Unit Cost]])*SalesDetails[[#This Row],[Qty Sold]]</f>
        <v>2752.6430220912348</v>
      </c>
    </row>
    <row r="13123" spans="1:12" x14ac:dyDescent="0.25">
      <c r="A13123" t="s">
        <v>16253</v>
      </c>
      <c r="B13123" t="str">
        <f>"SC"&amp;LEFT(SalesDetails[[#This Row],[OrderNo]],4)&amp;SalesDetails[[#This Row],[Short State]]</f>
        <v>SC2165AK</v>
      </c>
      <c r="C13123" s="1">
        <v>41021</v>
      </c>
      <c r="D13123" t="s">
        <v>16726</v>
      </c>
      <c r="E13123" t="s">
        <v>16736</v>
      </c>
      <c r="F13123" t="s">
        <v>16745</v>
      </c>
      <c r="G13123" t="s">
        <v>18185</v>
      </c>
      <c r="H13123" s="2">
        <v>91.167168632444969</v>
      </c>
      <c r="I13123" s="2">
        <v>310</v>
      </c>
      <c r="J13123">
        <v>10</v>
      </c>
      <c r="K13123" s="2">
        <f>SalesDetails[[#This Row],[Unit Price]]*SalesDetails[[#This Row],[Qty Sold]]</f>
        <v>3100</v>
      </c>
      <c r="L13123" s="2">
        <f>(SalesDetails[[#This Row],[Unit Price]]-SalesDetails[[#This Row],[Unit Cost]])*SalesDetails[[#This Row],[Qty Sold]]</f>
        <v>2188.3283136755504</v>
      </c>
    </row>
    <row r="13124" spans="1:12" x14ac:dyDescent="0.25">
      <c r="A13124" t="s">
        <v>5143</v>
      </c>
      <c r="B13124" t="str">
        <f>"SC"&amp;LEFT(SalesDetails[[#This Row],[OrderNo]],4)&amp;SalesDetails[[#This Row],[Short State]]</f>
        <v>SC4795BO</v>
      </c>
      <c r="C13124" s="1">
        <v>41505</v>
      </c>
      <c r="D13124" t="s">
        <v>16726</v>
      </c>
      <c r="E13124" t="s">
        <v>16729</v>
      </c>
      <c r="F13124" t="s">
        <v>16749</v>
      </c>
      <c r="G13124" t="s">
        <v>18186</v>
      </c>
      <c r="H13124" s="2">
        <v>93.020526300492307</v>
      </c>
      <c r="I13124" s="2">
        <v>310</v>
      </c>
      <c r="J13124">
        <v>12</v>
      </c>
      <c r="K13124" s="2">
        <f>SalesDetails[[#This Row],[Unit Price]]*SalesDetails[[#This Row],[Qty Sold]]</f>
        <v>3720</v>
      </c>
      <c r="L13124" s="2">
        <f>(SalesDetails[[#This Row],[Unit Price]]-SalesDetails[[#This Row],[Unit Cost]])*SalesDetails[[#This Row],[Qty Sold]]</f>
        <v>2603.7536843940925</v>
      </c>
    </row>
    <row r="13125" spans="1:12" x14ac:dyDescent="0.25">
      <c r="A13125" t="s">
        <v>6296</v>
      </c>
      <c r="B13125" t="str">
        <f>"SC"&amp;LEFT(SalesDetails[[#This Row],[OrderNo]],4)&amp;SalesDetails[[#This Row],[Short State]]</f>
        <v>SC6361EB</v>
      </c>
      <c r="C13125" s="1">
        <v>41755</v>
      </c>
      <c r="D13125" t="s">
        <v>16723</v>
      </c>
      <c r="E13125" t="s">
        <v>16736</v>
      </c>
      <c r="F13125" t="s">
        <v>16752</v>
      </c>
      <c r="G13125" t="s">
        <v>18186</v>
      </c>
      <c r="H13125" s="2">
        <v>18.960769291262746</v>
      </c>
      <c r="I13125" s="2">
        <v>310</v>
      </c>
      <c r="J13125">
        <v>20</v>
      </c>
      <c r="K13125" s="2">
        <f>SalesDetails[[#This Row],[Unit Price]]*SalesDetails[[#This Row],[Qty Sold]]</f>
        <v>6200</v>
      </c>
      <c r="L13125" s="2">
        <f>(SalesDetails[[#This Row],[Unit Price]]-SalesDetails[[#This Row],[Unit Cost]])*SalesDetails[[#This Row],[Qty Sold]]</f>
        <v>5820.784614174745</v>
      </c>
    </row>
    <row r="13126" spans="1:12" x14ac:dyDescent="0.25">
      <c r="A13126" t="s">
        <v>7894</v>
      </c>
      <c r="B13126" t="str">
        <f>"SC"&amp;LEFT(SalesDetails[[#This Row],[OrderNo]],4)&amp;SalesDetails[[#This Row],[Short State]]</f>
        <v>SC9372BA</v>
      </c>
      <c r="C13126" s="1">
        <v>41625</v>
      </c>
      <c r="D13126" t="s">
        <v>16726</v>
      </c>
      <c r="E13126" t="s">
        <v>16731</v>
      </c>
      <c r="F13126" t="s">
        <v>16747</v>
      </c>
      <c r="G13126" t="s">
        <v>18186</v>
      </c>
      <c r="H13126" s="2">
        <v>221.19793724246256</v>
      </c>
      <c r="I13126" s="2">
        <v>310</v>
      </c>
      <c r="J13126">
        <v>8</v>
      </c>
      <c r="K13126" s="2">
        <f>SalesDetails[[#This Row],[Unit Price]]*SalesDetails[[#This Row],[Qty Sold]]</f>
        <v>2480</v>
      </c>
      <c r="L13126" s="2">
        <f>(SalesDetails[[#This Row],[Unit Price]]-SalesDetails[[#This Row],[Unit Cost]])*SalesDetails[[#This Row],[Qty Sold]]</f>
        <v>710.41650206029954</v>
      </c>
    </row>
    <row r="13127" spans="1:12" x14ac:dyDescent="0.25">
      <c r="A13127" t="s">
        <v>14161</v>
      </c>
      <c r="B13127" t="str">
        <f>"SC"&amp;LEFT(SalesDetails[[#This Row],[OrderNo]],4)&amp;SalesDetails[[#This Row],[Short State]]</f>
        <v>SC1857NA</v>
      </c>
      <c r="C13127" s="1">
        <v>41480</v>
      </c>
      <c r="D13127" t="s">
        <v>16724</v>
      </c>
      <c r="E13127" t="s">
        <v>16730</v>
      </c>
      <c r="F13127" t="s">
        <v>16762</v>
      </c>
      <c r="G13127" t="s">
        <v>18186</v>
      </c>
      <c r="H13127" s="2">
        <v>70.7896186935847</v>
      </c>
      <c r="I13127" s="2">
        <v>310</v>
      </c>
      <c r="J13127">
        <v>9</v>
      </c>
      <c r="K13127" s="2">
        <f>SalesDetails[[#This Row],[Unit Price]]*SalesDetails[[#This Row],[Qty Sold]]</f>
        <v>2790</v>
      </c>
      <c r="L13127" s="2">
        <f>(SalesDetails[[#This Row],[Unit Price]]-SalesDetails[[#This Row],[Unit Cost]])*SalesDetails[[#This Row],[Qty Sold]]</f>
        <v>2152.8934317577377</v>
      </c>
    </row>
    <row r="13128" spans="1:12" x14ac:dyDescent="0.25">
      <c r="A13128" t="s">
        <v>239</v>
      </c>
      <c r="B13128" t="str">
        <f>"SC"&amp;LEFT(SalesDetails[[#This Row],[OrderNo]],4)&amp;SalesDetails[[#This Row],[Short State]]</f>
        <v>SC6977OG</v>
      </c>
      <c r="C13128" s="1">
        <v>41088</v>
      </c>
      <c r="D13128" t="s">
        <v>16725</v>
      </c>
      <c r="E13128" t="s">
        <v>16736</v>
      </c>
      <c r="F13128" t="s">
        <v>16763</v>
      </c>
      <c r="G13128" t="s">
        <v>18187</v>
      </c>
      <c r="H13128" s="2">
        <v>260.00389326317088</v>
      </c>
      <c r="I13128" s="2">
        <v>310</v>
      </c>
      <c r="J13128">
        <v>20</v>
      </c>
      <c r="K13128" s="2">
        <f>SalesDetails[[#This Row],[Unit Price]]*SalesDetails[[#This Row],[Qty Sold]]</f>
        <v>6200</v>
      </c>
      <c r="L13128" s="2">
        <f>(SalesDetails[[#This Row],[Unit Price]]-SalesDetails[[#This Row],[Unit Cost]])*SalesDetails[[#This Row],[Qty Sold]]</f>
        <v>999.92213473658239</v>
      </c>
    </row>
    <row r="13129" spans="1:12" x14ac:dyDescent="0.25">
      <c r="A13129" t="s">
        <v>252</v>
      </c>
      <c r="B13129" t="str">
        <f>"SC"&amp;LEFT(SalesDetails[[#This Row],[OrderNo]],4)&amp;SalesDetails[[#This Row],[Short State]]</f>
        <v>SC7443AK</v>
      </c>
      <c r="C13129" s="1">
        <v>41448</v>
      </c>
      <c r="D13129" t="s">
        <v>16726</v>
      </c>
      <c r="E13129" t="s">
        <v>16736</v>
      </c>
      <c r="F13129" t="s">
        <v>16745</v>
      </c>
      <c r="G13129" t="s">
        <v>18187</v>
      </c>
      <c r="H13129" s="2">
        <v>283.20165084135419</v>
      </c>
      <c r="I13129" s="2">
        <v>310</v>
      </c>
      <c r="J13129">
        <v>12</v>
      </c>
      <c r="K13129" s="2">
        <f>SalesDetails[[#This Row],[Unit Price]]*SalesDetails[[#This Row],[Qty Sold]]</f>
        <v>3720</v>
      </c>
      <c r="L13129" s="2">
        <f>(SalesDetails[[#This Row],[Unit Price]]-SalesDetails[[#This Row],[Unit Cost]])*SalesDetails[[#This Row],[Qty Sold]]</f>
        <v>321.58018990374967</v>
      </c>
    </row>
    <row r="13130" spans="1:12" x14ac:dyDescent="0.25">
      <c r="A13130" t="s">
        <v>4142</v>
      </c>
      <c r="B13130" t="str">
        <f>"SC"&amp;LEFT(SalesDetails[[#This Row],[OrderNo]],4)&amp;SalesDetails[[#This Row],[Short State]]</f>
        <v>SC3479OG</v>
      </c>
      <c r="C13130" s="1">
        <v>41417</v>
      </c>
      <c r="D13130" t="s">
        <v>16725</v>
      </c>
      <c r="E13130" t="s">
        <v>16736</v>
      </c>
      <c r="F13130" t="s">
        <v>16763</v>
      </c>
      <c r="G13130" t="s">
        <v>18187</v>
      </c>
      <c r="H13130" s="2">
        <v>261.66802620893475</v>
      </c>
      <c r="I13130" s="2">
        <v>310</v>
      </c>
      <c r="J13130">
        <v>10</v>
      </c>
      <c r="K13130" s="2">
        <f>SalesDetails[[#This Row],[Unit Price]]*SalesDetails[[#This Row],[Qty Sold]]</f>
        <v>3100</v>
      </c>
      <c r="L13130" s="2">
        <f>(SalesDetails[[#This Row],[Unit Price]]-SalesDetails[[#This Row],[Unit Cost]])*SalesDetails[[#This Row],[Qty Sold]]</f>
        <v>483.31973791065252</v>
      </c>
    </row>
    <row r="13131" spans="1:12" x14ac:dyDescent="0.25">
      <c r="A13131" t="s">
        <v>4495</v>
      </c>
      <c r="B13131" t="str">
        <f>"SC"&amp;LEFT(SalesDetails[[#This Row],[OrderNo]],4)&amp;SalesDetails[[#This Row],[Short State]]</f>
        <v>SC3956KO</v>
      </c>
      <c r="C13131" s="1">
        <v>41274</v>
      </c>
      <c r="D13131" t="s">
        <v>16726</v>
      </c>
      <c r="E13131" t="s">
        <v>16731</v>
      </c>
      <c r="F13131" t="s">
        <v>16760</v>
      </c>
      <c r="G13131" t="s">
        <v>18187</v>
      </c>
      <c r="H13131" s="2">
        <v>242.60075153362175</v>
      </c>
      <c r="I13131" s="2">
        <v>310</v>
      </c>
      <c r="J13131">
        <v>8</v>
      </c>
      <c r="K13131" s="2">
        <f>SalesDetails[[#This Row],[Unit Price]]*SalesDetails[[#This Row],[Qty Sold]]</f>
        <v>2480</v>
      </c>
      <c r="L13131" s="2">
        <f>(SalesDetails[[#This Row],[Unit Price]]-SalesDetails[[#This Row],[Unit Cost]])*SalesDetails[[#This Row],[Qty Sold]]</f>
        <v>539.19398773102603</v>
      </c>
    </row>
    <row r="13132" spans="1:12" x14ac:dyDescent="0.25">
      <c r="A13132" t="s">
        <v>4885</v>
      </c>
      <c r="B13132" t="str">
        <f>"SC"&amp;LEFT(SalesDetails[[#This Row],[OrderNo]],4)&amp;SalesDetails[[#This Row],[Short State]]</f>
        <v>SC4468NA</v>
      </c>
      <c r="C13132" s="1">
        <v>41686</v>
      </c>
      <c r="D13132" t="s">
        <v>16724</v>
      </c>
      <c r="E13132" t="s">
        <v>16735</v>
      </c>
      <c r="F13132" t="s">
        <v>16762</v>
      </c>
      <c r="G13132" t="s">
        <v>18187</v>
      </c>
      <c r="H13132" s="2">
        <v>59.131903021098864</v>
      </c>
      <c r="I13132" s="2">
        <v>310</v>
      </c>
      <c r="J13132">
        <v>6</v>
      </c>
      <c r="K13132" s="2">
        <f>SalesDetails[[#This Row],[Unit Price]]*SalesDetails[[#This Row],[Qty Sold]]</f>
        <v>1860</v>
      </c>
      <c r="L13132" s="2">
        <f>(SalesDetails[[#This Row],[Unit Price]]-SalesDetails[[#This Row],[Unit Cost]])*SalesDetails[[#This Row],[Qty Sold]]</f>
        <v>1505.2085818734067</v>
      </c>
    </row>
    <row r="13133" spans="1:12" x14ac:dyDescent="0.25">
      <c r="A13133" t="s">
        <v>8418</v>
      </c>
      <c r="B13133" t="str">
        <f>"SC"&amp;LEFT(SalesDetails[[#This Row],[OrderNo]],4)&amp;SalesDetails[[#This Row],[Short State]]</f>
        <v>SC1014ED</v>
      </c>
      <c r="C13133" s="1">
        <v>41085</v>
      </c>
      <c r="D13133" t="s">
        <v>16726</v>
      </c>
      <c r="E13133" t="s">
        <v>16729</v>
      </c>
      <c r="F13133" t="s">
        <v>16753</v>
      </c>
      <c r="G13133" t="s">
        <v>18187</v>
      </c>
      <c r="H13133" s="2">
        <v>194.13108475760836</v>
      </c>
      <c r="I13133" s="2">
        <v>310</v>
      </c>
      <c r="J13133">
        <v>12</v>
      </c>
      <c r="K13133" s="2">
        <f>SalesDetails[[#This Row],[Unit Price]]*SalesDetails[[#This Row],[Qty Sold]]</f>
        <v>3720</v>
      </c>
      <c r="L13133" s="2">
        <f>(SalesDetails[[#This Row],[Unit Price]]-SalesDetails[[#This Row],[Unit Cost]])*SalesDetails[[#This Row],[Qty Sold]]</f>
        <v>1390.4269829086998</v>
      </c>
    </row>
    <row r="13134" spans="1:12" x14ac:dyDescent="0.25">
      <c r="A13134" t="s">
        <v>10393</v>
      </c>
      <c r="B13134" t="str">
        <f>"SC"&amp;LEFT(SalesDetails[[#This Row],[OrderNo]],4)&amp;SalesDetails[[#This Row],[Short State]]</f>
        <v>SC1311OG</v>
      </c>
      <c r="C13134" s="1">
        <v>41722</v>
      </c>
      <c r="D13134" t="s">
        <v>16726</v>
      </c>
      <c r="E13134" t="s">
        <v>16735</v>
      </c>
      <c r="F13134" t="s">
        <v>16763</v>
      </c>
      <c r="G13134" t="s">
        <v>18187</v>
      </c>
      <c r="H13134" s="2">
        <v>39.261381837304342</v>
      </c>
      <c r="I13134" s="2">
        <v>310</v>
      </c>
      <c r="J13134">
        <v>6</v>
      </c>
      <c r="K13134" s="2">
        <f>SalesDetails[[#This Row],[Unit Price]]*SalesDetails[[#This Row],[Qty Sold]]</f>
        <v>1860</v>
      </c>
      <c r="L13134" s="2">
        <f>(SalesDetails[[#This Row],[Unit Price]]-SalesDetails[[#This Row],[Unit Cost]])*SalesDetails[[#This Row],[Qty Sold]]</f>
        <v>1624.4317089761739</v>
      </c>
    </row>
    <row r="13135" spans="1:12" x14ac:dyDescent="0.25">
      <c r="A13135" t="s">
        <v>10783</v>
      </c>
      <c r="B13135" t="str">
        <f>"SC"&amp;LEFT(SalesDetails[[#This Row],[OrderNo]],4)&amp;SalesDetails[[#This Row],[Short State]]</f>
        <v>SC1366EB</v>
      </c>
      <c r="C13135" s="1">
        <v>40978</v>
      </c>
      <c r="D13135" t="s">
        <v>16726</v>
      </c>
      <c r="E13135" t="s">
        <v>16736</v>
      </c>
      <c r="F13135" t="s">
        <v>16752</v>
      </c>
      <c r="G13135" t="s">
        <v>18187</v>
      </c>
      <c r="H13135" s="2">
        <v>122.85082525022368</v>
      </c>
      <c r="I13135" s="2">
        <v>310</v>
      </c>
      <c r="J13135">
        <v>10</v>
      </c>
      <c r="K13135" s="2">
        <f>SalesDetails[[#This Row],[Unit Price]]*SalesDetails[[#This Row],[Qty Sold]]</f>
        <v>3100</v>
      </c>
      <c r="L13135" s="2">
        <f>(SalesDetails[[#This Row],[Unit Price]]-SalesDetails[[#This Row],[Unit Cost]])*SalesDetails[[#This Row],[Qty Sold]]</f>
        <v>1871.4917474977631</v>
      </c>
    </row>
    <row r="13136" spans="1:12" x14ac:dyDescent="0.25">
      <c r="A13136" t="s">
        <v>11900</v>
      </c>
      <c r="B13136" t="str">
        <f>"SC"&amp;LEFT(SalesDetails[[#This Row],[OrderNo]],4)&amp;SalesDetails[[#This Row],[Short State]]</f>
        <v>SC1524EB</v>
      </c>
      <c r="C13136" s="1">
        <v>41292</v>
      </c>
      <c r="D13136" t="s">
        <v>16724</v>
      </c>
      <c r="E13136" t="s">
        <v>16732</v>
      </c>
      <c r="F13136" t="s">
        <v>16752</v>
      </c>
      <c r="G13136" t="s">
        <v>18187</v>
      </c>
      <c r="H13136" s="2">
        <v>148.11150374351251</v>
      </c>
      <c r="I13136" s="2">
        <v>310</v>
      </c>
      <c r="J13136">
        <v>54</v>
      </c>
      <c r="K13136" s="2">
        <f>SalesDetails[[#This Row],[Unit Price]]*SalesDetails[[#This Row],[Qty Sold]]</f>
        <v>16740</v>
      </c>
      <c r="L13136" s="2">
        <f>(SalesDetails[[#This Row],[Unit Price]]-SalesDetails[[#This Row],[Unit Cost]])*SalesDetails[[#This Row],[Qty Sold]]</f>
        <v>8741.9787978503246</v>
      </c>
    </row>
    <row r="13137" spans="1:12" x14ac:dyDescent="0.25">
      <c r="A13137" t="s">
        <v>12769</v>
      </c>
      <c r="B13137" t="str">
        <f>"SC"&amp;LEFT(SalesDetails[[#This Row],[OrderNo]],4)&amp;SalesDetails[[#This Row],[Short State]]</f>
        <v>SC1652ED</v>
      </c>
      <c r="C13137" s="1">
        <v>41130</v>
      </c>
      <c r="D13137" t="s">
        <v>16726</v>
      </c>
      <c r="E13137" t="s">
        <v>16729</v>
      </c>
      <c r="F13137" t="s">
        <v>16753</v>
      </c>
      <c r="G13137" t="s">
        <v>18187</v>
      </c>
      <c r="H13137" s="2">
        <v>239.07654335427443</v>
      </c>
      <c r="I13137" s="2">
        <v>310</v>
      </c>
      <c r="J13137">
        <v>12</v>
      </c>
      <c r="K13137" s="2">
        <f>SalesDetails[[#This Row],[Unit Price]]*SalesDetails[[#This Row],[Qty Sold]]</f>
        <v>3720</v>
      </c>
      <c r="L13137" s="2">
        <f>(SalesDetails[[#This Row],[Unit Price]]-SalesDetails[[#This Row],[Unit Cost]])*SalesDetails[[#This Row],[Qty Sold]]</f>
        <v>851.08147974870678</v>
      </c>
    </row>
    <row r="13138" spans="1:12" x14ac:dyDescent="0.25">
      <c r="A13138" t="s">
        <v>13678</v>
      </c>
      <c r="B13138" t="str">
        <f>"SC"&amp;LEFT(SalesDetails[[#This Row],[OrderNo]],4)&amp;SalesDetails[[#This Row],[Short State]]</f>
        <v>SC1786AK</v>
      </c>
      <c r="C13138" s="1">
        <v>41238</v>
      </c>
      <c r="D13138" t="s">
        <v>16726</v>
      </c>
      <c r="E13138" t="s">
        <v>16737</v>
      </c>
      <c r="F13138" t="s">
        <v>16745</v>
      </c>
      <c r="G13138" t="s">
        <v>18187</v>
      </c>
      <c r="H13138" s="2">
        <v>66.137483171703366</v>
      </c>
      <c r="I13138" s="2">
        <v>310</v>
      </c>
      <c r="J13138">
        <v>13</v>
      </c>
      <c r="K13138" s="2">
        <f>SalesDetails[[#This Row],[Unit Price]]*SalesDetails[[#This Row],[Qty Sold]]</f>
        <v>4030</v>
      </c>
      <c r="L13138" s="2">
        <f>(SalesDetails[[#This Row],[Unit Price]]-SalesDetails[[#This Row],[Unit Cost]])*SalesDetails[[#This Row],[Qty Sold]]</f>
        <v>3170.2127187678561</v>
      </c>
    </row>
    <row r="13139" spans="1:12" x14ac:dyDescent="0.25">
      <c r="A13139" t="s">
        <v>2673</v>
      </c>
      <c r="B13139" t="str">
        <f>"SC"&amp;LEFT(SalesDetails[[#This Row],[OrderNo]],4)&amp;SalesDetails[[#This Row],[Short State]]</f>
        <v>SC1076AN</v>
      </c>
      <c r="C13139" s="1">
        <v>41937</v>
      </c>
      <c r="D13139" t="s">
        <v>16726</v>
      </c>
      <c r="E13139" t="s">
        <v>16737</v>
      </c>
      <c r="F13139" t="s">
        <v>16746</v>
      </c>
      <c r="G13139" t="s">
        <v>18188</v>
      </c>
      <c r="H13139" s="2">
        <v>124.68982114817695</v>
      </c>
      <c r="I13139" s="2">
        <v>380</v>
      </c>
      <c r="J13139">
        <v>6</v>
      </c>
      <c r="K13139" s="2">
        <f>SalesDetails[[#This Row],[Unit Price]]*SalesDetails[[#This Row],[Qty Sold]]</f>
        <v>2280</v>
      </c>
      <c r="L13139" s="2">
        <f>(SalesDetails[[#This Row],[Unit Price]]-SalesDetails[[#This Row],[Unit Cost]])*SalesDetails[[#This Row],[Qty Sold]]</f>
        <v>1531.8610731109384</v>
      </c>
    </row>
    <row r="13140" spans="1:12" x14ac:dyDescent="0.25">
      <c r="A13140" t="s">
        <v>3842</v>
      </c>
      <c r="B13140" t="str">
        <f>"SC"&amp;LEFT(SalesDetails[[#This Row],[OrderNo]],4)&amp;SalesDetails[[#This Row],[Short State]]</f>
        <v>SC3077KD</v>
      </c>
      <c r="C13140" s="1">
        <v>40924</v>
      </c>
      <c r="D13140" t="s">
        <v>16726</v>
      </c>
      <c r="E13140" t="s">
        <v>16732</v>
      </c>
      <c r="F13140" t="s">
        <v>16739</v>
      </c>
      <c r="G13140" t="s">
        <v>18188</v>
      </c>
      <c r="H13140" s="2">
        <v>179.92114690388223</v>
      </c>
      <c r="I13140" s="2">
        <v>380</v>
      </c>
      <c r="J13140">
        <v>18</v>
      </c>
      <c r="K13140" s="2">
        <f>SalesDetails[[#This Row],[Unit Price]]*SalesDetails[[#This Row],[Qty Sold]]</f>
        <v>6840</v>
      </c>
      <c r="L13140" s="2">
        <f>(SalesDetails[[#This Row],[Unit Price]]-SalesDetails[[#This Row],[Unit Cost]])*SalesDetails[[#This Row],[Qty Sold]]</f>
        <v>3601.4193557301196</v>
      </c>
    </row>
    <row r="13141" spans="1:12" x14ac:dyDescent="0.25">
      <c r="A13141" t="s">
        <v>4840</v>
      </c>
      <c r="B13141" t="str">
        <f>"SC"&amp;LEFT(SalesDetails[[#This Row],[OrderNo]],4)&amp;SalesDetails[[#This Row],[Short State]]</f>
        <v>SC4412AN</v>
      </c>
      <c r="C13141" s="1">
        <v>40980</v>
      </c>
      <c r="D13141" t="s">
        <v>16726</v>
      </c>
      <c r="E13141" t="s">
        <v>16736</v>
      </c>
      <c r="F13141" t="s">
        <v>16746</v>
      </c>
      <c r="G13141" t="s">
        <v>18188</v>
      </c>
      <c r="H13141" s="2">
        <v>248.79098056532445</v>
      </c>
      <c r="I13141" s="2">
        <v>380</v>
      </c>
      <c r="J13141">
        <v>10</v>
      </c>
      <c r="K13141" s="2">
        <f>SalesDetails[[#This Row],[Unit Price]]*SalesDetails[[#This Row],[Qty Sold]]</f>
        <v>3800</v>
      </c>
      <c r="L13141" s="2">
        <f>(SalesDetails[[#This Row],[Unit Price]]-SalesDetails[[#This Row],[Unit Cost]])*SalesDetails[[#This Row],[Qty Sold]]</f>
        <v>1312.0901943467557</v>
      </c>
    </row>
    <row r="13142" spans="1:12" x14ac:dyDescent="0.25">
      <c r="A13142" t="s">
        <v>5876</v>
      </c>
      <c r="B13142" t="str">
        <f>"SC"&amp;LEFT(SalesDetails[[#This Row],[OrderNo]],4)&amp;SalesDetails[[#This Row],[Short State]]</f>
        <v>SC5788DE</v>
      </c>
      <c r="C13142" s="1">
        <v>41883</v>
      </c>
      <c r="D13142" t="s">
        <v>16725</v>
      </c>
      <c r="E13142" t="s">
        <v>16729</v>
      </c>
      <c r="F13142" t="s">
        <v>16751</v>
      </c>
      <c r="G13142" t="s">
        <v>18188</v>
      </c>
      <c r="H13142" s="2">
        <v>212.75506412703842</v>
      </c>
      <c r="I13142" s="2">
        <v>380</v>
      </c>
      <c r="J13142">
        <v>12</v>
      </c>
      <c r="K13142" s="2">
        <f>SalesDetails[[#This Row],[Unit Price]]*SalesDetails[[#This Row],[Qty Sold]]</f>
        <v>4560</v>
      </c>
      <c r="L13142" s="2">
        <f>(SalesDetails[[#This Row],[Unit Price]]-SalesDetails[[#This Row],[Unit Cost]])*SalesDetails[[#This Row],[Qty Sold]]</f>
        <v>2006.9392304755388</v>
      </c>
    </row>
    <row r="13143" spans="1:12" x14ac:dyDescent="0.25">
      <c r="A13143" t="s">
        <v>6843</v>
      </c>
      <c r="B13143" t="str">
        <f>"SC"&amp;LEFT(SalesDetails[[#This Row],[OrderNo]],4)&amp;SalesDetails[[#This Row],[Short State]]</f>
        <v>SC7866KD</v>
      </c>
      <c r="C13143" s="1">
        <v>41011</v>
      </c>
      <c r="D13143" t="s">
        <v>16726</v>
      </c>
      <c r="E13143" t="s">
        <v>16736</v>
      </c>
      <c r="F13143" t="s">
        <v>16739</v>
      </c>
      <c r="G13143" t="s">
        <v>18188</v>
      </c>
      <c r="H13143" s="2">
        <v>161.48574087752439</v>
      </c>
      <c r="I13143" s="2">
        <v>380</v>
      </c>
      <c r="J13143">
        <v>10</v>
      </c>
      <c r="K13143" s="2">
        <f>SalesDetails[[#This Row],[Unit Price]]*SalesDetails[[#This Row],[Qty Sold]]</f>
        <v>3800</v>
      </c>
      <c r="L13143" s="2">
        <f>(SalesDetails[[#This Row],[Unit Price]]-SalesDetails[[#This Row],[Unit Cost]])*SalesDetails[[#This Row],[Qty Sold]]</f>
        <v>2185.142591224756</v>
      </c>
    </row>
    <row r="13144" spans="1:12" x14ac:dyDescent="0.25">
      <c r="A13144" t="s">
        <v>8088</v>
      </c>
      <c r="B13144" t="str">
        <f>"SC"&amp;LEFT(SalesDetails[[#This Row],[OrderNo]],4)&amp;SalesDetails[[#This Row],[Short State]]</f>
        <v>SC9650DE</v>
      </c>
      <c r="C13144" s="1">
        <v>41207</v>
      </c>
      <c r="D13144" t="s">
        <v>16726</v>
      </c>
      <c r="E13144" t="s">
        <v>16737</v>
      </c>
      <c r="F13144" t="s">
        <v>16751</v>
      </c>
      <c r="G13144" t="s">
        <v>18188</v>
      </c>
      <c r="H13144" s="2">
        <v>23.69723120872094</v>
      </c>
      <c r="I13144" s="2">
        <v>380</v>
      </c>
      <c r="J13144">
        <v>13</v>
      </c>
      <c r="K13144" s="2">
        <f>SalesDetails[[#This Row],[Unit Price]]*SalesDetails[[#This Row],[Qty Sold]]</f>
        <v>4940</v>
      </c>
      <c r="L13144" s="2">
        <f>(SalesDetails[[#This Row],[Unit Price]]-SalesDetails[[#This Row],[Unit Cost]])*SalesDetails[[#This Row],[Qty Sold]]</f>
        <v>4631.9359942866276</v>
      </c>
    </row>
    <row r="13145" spans="1:12" x14ac:dyDescent="0.25">
      <c r="A13145" t="s">
        <v>10047</v>
      </c>
      <c r="B13145" t="str">
        <f>"SC"&amp;LEFT(SalesDetails[[#This Row],[OrderNo]],4)&amp;SalesDetails[[#This Row],[Short State]]</f>
        <v>SC1259RI</v>
      </c>
      <c r="C13145" s="1">
        <v>41962</v>
      </c>
      <c r="D13145" t="s">
        <v>16726</v>
      </c>
      <c r="E13145" t="s">
        <v>16737</v>
      </c>
      <c r="F13145" t="s">
        <v>16767</v>
      </c>
      <c r="G13145" t="s">
        <v>18188</v>
      </c>
      <c r="H13145" s="2">
        <v>158.12627216790511</v>
      </c>
      <c r="I13145" s="2">
        <v>380</v>
      </c>
      <c r="J13145">
        <v>6</v>
      </c>
      <c r="K13145" s="2">
        <f>SalesDetails[[#This Row],[Unit Price]]*SalesDetails[[#This Row],[Qty Sold]]</f>
        <v>2280</v>
      </c>
      <c r="L13145" s="2">
        <f>(SalesDetails[[#This Row],[Unit Price]]-SalesDetails[[#This Row],[Unit Cost]])*SalesDetails[[#This Row],[Qty Sold]]</f>
        <v>1331.2423669925693</v>
      </c>
    </row>
    <row r="13146" spans="1:12" x14ac:dyDescent="0.25">
      <c r="A13146" t="s">
        <v>10392</v>
      </c>
      <c r="B13146" t="str">
        <f>"SC"&amp;LEFT(SalesDetails[[#This Row],[OrderNo]],4)&amp;SalesDetails[[#This Row],[Short State]]</f>
        <v>SC1310NA</v>
      </c>
      <c r="C13146" s="1">
        <v>41218</v>
      </c>
      <c r="D13146" t="s">
        <v>16724</v>
      </c>
      <c r="E13146" t="s">
        <v>16731</v>
      </c>
      <c r="F13146" t="s">
        <v>16762</v>
      </c>
      <c r="G13146" t="s">
        <v>18188</v>
      </c>
      <c r="H13146" s="2">
        <v>232.31321476102991</v>
      </c>
      <c r="I13146" s="2">
        <v>380</v>
      </c>
      <c r="J13146">
        <v>8</v>
      </c>
      <c r="K13146" s="2">
        <f>SalesDetails[[#This Row],[Unit Price]]*SalesDetails[[#This Row],[Qty Sold]]</f>
        <v>3040</v>
      </c>
      <c r="L13146" s="2">
        <f>(SalesDetails[[#This Row],[Unit Price]]-SalesDetails[[#This Row],[Unit Cost]])*SalesDetails[[#This Row],[Qty Sold]]</f>
        <v>1181.4942819117607</v>
      </c>
    </row>
    <row r="13147" spans="1:12" x14ac:dyDescent="0.25">
      <c r="A13147" t="s">
        <v>13756</v>
      </c>
      <c r="B13147" t="str">
        <f>"SC"&amp;LEFT(SalesDetails[[#This Row],[OrderNo]],4)&amp;SalesDetails[[#This Row],[Short State]]</f>
        <v>SC1797ED</v>
      </c>
      <c r="C13147" s="1">
        <v>41126</v>
      </c>
      <c r="D13147" t="s">
        <v>16726</v>
      </c>
      <c r="E13147" t="s">
        <v>16729</v>
      </c>
      <c r="F13147" t="s">
        <v>16753</v>
      </c>
      <c r="G13147" t="s">
        <v>18188</v>
      </c>
      <c r="H13147" s="2">
        <v>118.07466846573934</v>
      </c>
      <c r="I13147" s="2">
        <v>380</v>
      </c>
      <c r="J13147">
        <v>12</v>
      </c>
      <c r="K13147" s="2">
        <f>SalesDetails[[#This Row],[Unit Price]]*SalesDetails[[#This Row],[Qty Sold]]</f>
        <v>4560</v>
      </c>
      <c r="L13147" s="2">
        <f>(SalesDetails[[#This Row],[Unit Price]]-SalesDetails[[#This Row],[Unit Cost]])*SalesDetails[[#This Row],[Qty Sold]]</f>
        <v>3143.1039784111276</v>
      </c>
    </row>
    <row r="13148" spans="1:12" x14ac:dyDescent="0.25">
      <c r="A13148" t="s">
        <v>3252</v>
      </c>
      <c r="B13148" t="str">
        <f>"SC"&amp;LEFT(SalesDetails[[#This Row],[OrderNo]],4)&amp;SalesDetails[[#This Row],[Short State]]</f>
        <v>SC2327ED</v>
      </c>
      <c r="C13148" s="1">
        <v>41809</v>
      </c>
      <c r="D13148" t="s">
        <v>16726</v>
      </c>
      <c r="E13148" t="s">
        <v>16729</v>
      </c>
      <c r="F13148" t="s">
        <v>16753</v>
      </c>
      <c r="G13148" t="s">
        <v>18189</v>
      </c>
      <c r="H13148" s="2">
        <v>216.3788974471685</v>
      </c>
      <c r="I13148" s="2">
        <v>380</v>
      </c>
      <c r="J13148">
        <v>6</v>
      </c>
      <c r="K13148" s="2">
        <f>SalesDetails[[#This Row],[Unit Price]]*SalesDetails[[#This Row],[Qty Sold]]</f>
        <v>2280</v>
      </c>
      <c r="L13148" s="2">
        <f>(SalesDetails[[#This Row],[Unit Price]]-SalesDetails[[#This Row],[Unit Cost]])*SalesDetails[[#This Row],[Qty Sold]]</f>
        <v>981.72661531698895</v>
      </c>
    </row>
    <row r="13149" spans="1:12" x14ac:dyDescent="0.25">
      <c r="A13149" t="s">
        <v>5737</v>
      </c>
      <c r="B13149" t="str">
        <f>"SC"&amp;LEFT(SalesDetails[[#This Row],[OrderNo]],4)&amp;SalesDetails[[#This Row],[Short State]]</f>
        <v>SC5589ED</v>
      </c>
      <c r="C13149" s="1">
        <v>41812</v>
      </c>
      <c r="D13149" t="s">
        <v>16726</v>
      </c>
      <c r="E13149" t="s">
        <v>16729</v>
      </c>
      <c r="F13149" t="s">
        <v>16753</v>
      </c>
      <c r="G13149" t="s">
        <v>18189</v>
      </c>
      <c r="H13149" s="2">
        <v>85.74751900974762</v>
      </c>
      <c r="I13149" s="2">
        <v>380</v>
      </c>
      <c r="J13149">
        <v>6</v>
      </c>
      <c r="K13149" s="2">
        <f>SalesDetails[[#This Row],[Unit Price]]*SalesDetails[[#This Row],[Qty Sold]]</f>
        <v>2280</v>
      </c>
      <c r="L13149" s="2">
        <f>(SalesDetails[[#This Row],[Unit Price]]-SalesDetails[[#This Row],[Unit Cost]])*SalesDetails[[#This Row],[Qty Sold]]</f>
        <v>1765.5148859415142</v>
      </c>
    </row>
    <row r="13150" spans="1:12" x14ac:dyDescent="0.25">
      <c r="A13150" t="s">
        <v>10599</v>
      </c>
      <c r="B13150" t="str">
        <f>"SC"&amp;LEFT(SalesDetails[[#This Row],[OrderNo]],4)&amp;SalesDetails[[#This Row],[Short State]]</f>
        <v>SC1341BO</v>
      </c>
      <c r="C13150" s="1">
        <v>41762</v>
      </c>
      <c r="D13150" t="s">
        <v>16726</v>
      </c>
      <c r="E13150" t="s">
        <v>16736</v>
      </c>
      <c r="F13150" t="s">
        <v>16749</v>
      </c>
      <c r="G13150" t="s">
        <v>18189</v>
      </c>
      <c r="H13150" s="2">
        <v>129.20644814305174</v>
      </c>
      <c r="I13150" s="2">
        <v>380</v>
      </c>
      <c r="J13150">
        <v>10</v>
      </c>
      <c r="K13150" s="2">
        <f>SalesDetails[[#This Row],[Unit Price]]*SalesDetails[[#This Row],[Qty Sold]]</f>
        <v>3800</v>
      </c>
      <c r="L13150" s="2">
        <f>(SalesDetails[[#This Row],[Unit Price]]-SalesDetails[[#This Row],[Unit Cost]])*SalesDetails[[#This Row],[Qty Sold]]</f>
        <v>2507.9355185694826</v>
      </c>
    </row>
    <row r="13151" spans="1:12" x14ac:dyDescent="0.25">
      <c r="A13151" t="s">
        <v>12955</v>
      </c>
      <c r="B13151" t="str">
        <f>"SC"&amp;LEFT(SalesDetails[[#This Row],[OrderNo]],4)&amp;SalesDetails[[#This Row],[Short State]]</f>
        <v>SC1680DE</v>
      </c>
      <c r="C13151" s="1">
        <v>41856</v>
      </c>
      <c r="D13151" t="s">
        <v>16726</v>
      </c>
      <c r="E13151" t="s">
        <v>16729</v>
      </c>
      <c r="F13151" t="s">
        <v>16751</v>
      </c>
      <c r="G13151" t="s">
        <v>18189</v>
      </c>
      <c r="H13151" s="2">
        <v>171.92988557484028</v>
      </c>
      <c r="I13151" s="2">
        <v>380</v>
      </c>
      <c r="J13151">
        <v>6</v>
      </c>
      <c r="K13151" s="2">
        <f>SalesDetails[[#This Row],[Unit Price]]*SalesDetails[[#This Row],[Qty Sold]]</f>
        <v>2280</v>
      </c>
      <c r="L13151" s="2">
        <f>(SalesDetails[[#This Row],[Unit Price]]-SalesDetails[[#This Row],[Unit Cost]])*SalesDetails[[#This Row],[Qty Sold]]</f>
        <v>1248.4206865509582</v>
      </c>
    </row>
    <row r="13152" spans="1:12" x14ac:dyDescent="0.25">
      <c r="A13152" t="s">
        <v>698</v>
      </c>
      <c r="B13152" t="str">
        <f>"SC"&amp;LEFT(SalesDetails[[#This Row],[OrderNo]],4)&amp;SalesDetails[[#This Row],[Short State]]</f>
        <v>SC7187AK</v>
      </c>
      <c r="C13152" s="1">
        <v>41211</v>
      </c>
      <c r="D13152" t="s">
        <v>16726</v>
      </c>
      <c r="E13152" t="s">
        <v>16738</v>
      </c>
      <c r="F13152" t="s">
        <v>16745</v>
      </c>
      <c r="G13152" t="s">
        <v>18190</v>
      </c>
      <c r="H13152" s="2">
        <v>51.842817055373722</v>
      </c>
      <c r="I13152" s="2">
        <v>380</v>
      </c>
      <c r="J13152">
        <v>13</v>
      </c>
      <c r="K13152" s="2">
        <f>SalesDetails[[#This Row],[Unit Price]]*SalesDetails[[#This Row],[Qty Sold]]</f>
        <v>4940</v>
      </c>
      <c r="L13152" s="2">
        <f>(SalesDetails[[#This Row],[Unit Price]]-SalesDetails[[#This Row],[Unit Cost]])*SalesDetails[[#This Row],[Qty Sold]]</f>
        <v>4266.043378280142</v>
      </c>
    </row>
    <row r="13153" spans="1:12" x14ac:dyDescent="0.25">
      <c r="A13153" t="s">
        <v>700</v>
      </c>
      <c r="B13153" t="str">
        <f>"SC"&amp;LEFT(SalesDetails[[#This Row],[OrderNo]],4)&amp;SalesDetails[[#This Row],[Short State]]</f>
        <v>SC1365EB</v>
      </c>
      <c r="C13153" s="1">
        <v>41951</v>
      </c>
      <c r="D13153" t="s">
        <v>16724</v>
      </c>
      <c r="E13153" t="s">
        <v>16737</v>
      </c>
      <c r="F13153" t="s">
        <v>16752</v>
      </c>
      <c r="G13153" t="s">
        <v>18190</v>
      </c>
      <c r="H13153" s="2">
        <v>75.008570054291496</v>
      </c>
      <c r="I13153" s="2">
        <v>380</v>
      </c>
      <c r="J13153">
        <v>6</v>
      </c>
      <c r="K13153" s="2">
        <f>SalesDetails[[#This Row],[Unit Price]]*SalesDetails[[#This Row],[Qty Sold]]</f>
        <v>2280</v>
      </c>
      <c r="L13153" s="2">
        <f>(SalesDetails[[#This Row],[Unit Price]]-SalesDetails[[#This Row],[Unit Cost]])*SalesDetails[[#This Row],[Qty Sold]]</f>
        <v>1829.9485796742511</v>
      </c>
    </row>
    <row r="13154" spans="1:12" x14ac:dyDescent="0.25">
      <c r="A13154" t="s">
        <v>2879</v>
      </c>
      <c r="B13154" t="str">
        <f>"SC"&amp;LEFT(SalesDetails[[#This Row],[OrderNo]],4)&amp;SalesDetails[[#This Row],[Short State]]</f>
        <v>SC1903OG</v>
      </c>
      <c r="C13154" s="1">
        <v>40896</v>
      </c>
      <c r="D13154" t="s">
        <v>16725</v>
      </c>
      <c r="E13154" t="s">
        <v>16731</v>
      </c>
      <c r="F13154" t="s">
        <v>16763</v>
      </c>
      <c r="G13154" t="s">
        <v>18190</v>
      </c>
      <c r="H13154" s="2">
        <v>8.979567391399998</v>
      </c>
      <c r="I13154" s="2">
        <v>380</v>
      </c>
      <c r="J13154">
        <v>8</v>
      </c>
      <c r="K13154" s="2">
        <f>SalesDetails[[#This Row],[Unit Price]]*SalesDetails[[#This Row],[Qty Sold]]</f>
        <v>3040</v>
      </c>
      <c r="L13154" s="2">
        <f>(SalesDetails[[#This Row],[Unit Price]]-SalesDetails[[#This Row],[Unit Cost]])*SalesDetails[[#This Row],[Qty Sold]]</f>
        <v>2968.1634608688</v>
      </c>
    </row>
    <row r="13155" spans="1:12" x14ac:dyDescent="0.25">
      <c r="A13155" t="s">
        <v>4508</v>
      </c>
      <c r="B13155" t="str">
        <f>"SC"&amp;LEFT(SalesDetails[[#This Row],[OrderNo]],4)&amp;SalesDetails[[#This Row],[Short State]]</f>
        <v>SC3972ED</v>
      </c>
      <c r="C13155" s="1">
        <v>40968</v>
      </c>
      <c r="D13155" t="s">
        <v>16726</v>
      </c>
      <c r="E13155" t="s">
        <v>16732</v>
      </c>
      <c r="F13155" t="s">
        <v>16753</v>
      </c>
      <c r="G13155" t="s">
        <v>18190</v>
      </c>
      <c r="H13155" s="2">
        <v>155.51906016767808</v>
      </c>
      <c r="I13155" s="2">
        <v>380</v>
      </c>
      <c r="J13155">
        <v>9</v>
      </c>
      <c r="K13155" s="2">
        <f>SalesDetails[[#This Row],[Unit Price]]*SalesDetails[[#This Row],[Qty Sold]]</f>
        <v>3420</v>
      </c>
      <c r="L13155" s="2">
        <f>(SalesDetails[[#This Row],[Unit Price]]-SalesDetails[[#This Row],[Unit Cost]])*SalesDetails[[#This Row],[Qty Sold]]</f>
        <v>2020.3284584908972</v>
      </c>
    </row>
    <row r="13156" spans="1:12" x14ac:dyDescent="0.25">
      <c r="A13156" t="s">
        <v>6307</v>
      </c>
      <c r="B13156" t="str">
        <f>"SC"&amp;LEFT(SalesDetails[[#This Row],[OrderNo]],4)&amp;SalesDetails[[#This Row],[Short State]]</f>
        <v>SC6373KW</v>
      </c>
      <c r="C13156" s="1">
        <v>41766</v>
      </c>
      <c r="D13156" t="s">
        <v>16725</v>
      </c>
      <c r="E13156" t="s">
        <v>16733</v>
      </c>
      <c r="F13156" t="s">
        <v>16761</v>
      </c>
      <c r="G13156" t="s">
        <v>18190</v>
      </c>
      <c r="H13156" s="2">
        <v>57.818205078698142</v>
      </c>
      <c r="I13156" s="2">
        <v>380</v>
      </c>
      <c r="J13156">
        <v>6</v>
      </c>
      <c r="K13156" s="2">
        <f>SalesDetails[[#This Row],[Unit Price]]*SalesDetails[[#This Row],[Qty Sold]]</f>
        <v>2280</v>
      </c>
      <c r="L13156" s="2">
        <f>(SalesDetails[[#This Row],[Unit Price]]-SalesDetails[[#This Row],[Unit Cost]])*SalesDetails[[#This Row],[Qty Sold]]</f>
        <v>1933.0907695278111</v>
      </c>
    </row>
    <row r="13157" spans="1:12" x14ac:dyDescent="0.25">
      <c r="A13157" t="s">
        <v>6388</v>
      </c>
      <c r="B13157" t="str">
        <f>"SC"&amp;LEFT(SalesDetails[[#This Row],[OrderNo]],4)&amp;SalesDetails[[#This Row],[Short State]]</f>
        <v>SC6496ED</v>
      </c>
      <c r="C13157" s="1">
        <v>40946</v>
      </c>
      <c r="D13157" t="s">
        <v>16726</v>
      </c>
      <c r="E13157" t="s">
        <v>16732</v>
      </c>
      <c r="F13157" t="s">
        <v>16753</v>
      </c>
      <c r="G13157" t="s">
        <v>18190</v>
      </c>
      <c r="H13157" s="2">
        <v>143.87905790318885</v>
      </c>
      <c r="I13157" s="2">
        <v>380</v>
      </c>
      <c r="J13157">
        <v>9</v>
      </c>
      <c r="K13157" s="2">
        <f>SalesDetails[[#This Row],[Unit Price]]*SalesDetails[[#This Row],[Qty Sold]]</f>
        <v>3420</v>
      </c>
      <c r="L13157" s="2">
        <f>(SalesDetails[[#This Row],[Unit Price]]-SalesDetails[[#This Row],[Unit Cost]])*SalesDetails[[#This Row],[Qty Sold]]</f>
        <v>2125.0884788713001</v>
      </c>
    </row>
    <row r="13158" spans="1:12" x14ac:dyDescent="0.25">
      <c r="A13158" t="s">
        <v>6988</v>
      </c>
      <c r="B13158" t="str">
        <f>"SC"&amp;LEFT(SalesDetails[[#This Row],[OrderNo]],4)&amp;SalesDetails[[#This Row],[Short State]]</f>
        <v>SC8049EB</v>
      </c>
      <c r="C13158" s="1">
        <v>41000</v>
      </c>
      <c r="D13158" t="s">
        <v>16724</v>
      </c>
      <c r="E13158" t="s">
        <v>16736</v>
      </c>
      <c r="F13158" t="s">
        <v>16752</v>
      </c>
      <c r="G13158" t="s">
        <v>18190</v>
      </c>
      <c r="H13158" s="2">
        <v>88.559903159732315</v>
      </c>
      <c r="I13158" s="2">
        <v>380</v>
      </c>
      <c r="J13158">
        <v>10</v>
      </c>
      <c r="K13158" s="2">
        <f>SalesDetails[[#This Row],[Unit Price]]*SalesDetails[[#This Row],[Qty Sold]]</f>
        <v>3800</v>
      </c>
      <c r="L13158" s="2">
        <f>(SalesDetails[[#This Row],[Unit Price]]-SalesDetails[[#This Row],[Unit Cost]])*SalesDetails[[#This Row],[Qty Sold]]</f>
        <v>2914.4009684026769</v>
      </c>
    </row>
    <row r="13159" spans="1:12" x14ac:dyDescent="0.25">
      <c r="A13159" t="s">
        <v>9123</v>
      </c>
      <c r="B13159" t="str">
        <f>"SC"&amp;LEFT(SalesDetails[[#This Row],[OrderNo]],4)&amp;SalesDetails[[#This Row],[Short State]]</f>
        <v>SC1120ON</v>
      </c>
      <c r="C13159" s="1">
        <v>41611</v>
      </c>
      <c r="D13159" t="s">
        <v>16726</v>
      </c>
      <c r="E13159" t="s">
        <v>16738</v>
      </c>
      <c r="F13159" t="s">
        <v>16764</v>
      </c>
      <c r="G13159" t="s">
        <v>18190</v>
      </c>
      <c r="H13159" s="2">
        <v>36.181375713760403</v>
      </c>
      <c r="I13159" s="2">
        <v>380</v>
      </c>
      <c r="J13159">
        <v>13</v>
      </c>
      <c r="K13159" s="2">
        <f>SalesDetails[[#This Row],[Unit Price]]*SalesDetails[[#This Row],[Qty Sold]]</f>
        <v>4940</v>
      </c>
      <c r="L13159" s="2">
        <f>(SalesDetails[[#This Row],[Unit Price]]-SalesDetails[[#This Row],[Unit Cost]])*SalesDetails[[#This Row],[Qty Sold]]</f>
        <v>4469.6421157211144</v>
      </c>
    </row>
    <row r="13160" spans="1:12" x14ac:dyDescent="0.25">
      <c r="A13160" t="s">
        <v>10257</v>
      </c>
      <c r="B13160" t="str">
        <f>"SC"&amp;LEFT(SalesDetails[[#This Row],[OrderNo]],4)&amp;SalesDetails[[#This Row],[Short State]]</f>
        <v>SC1290DE</v>
      </c>
      <c r="C13160" s="1">
        <v>40913</v>
      </c>
      <c r="D13160" t="s">
        <v>16726</v>
      </c>
      <c r="E13160" t="s">
        <v>16731</v>
      </c>
      <c r="F13160" t="s">
        <v>16751</v>
      </c>
      <c r="G13160" t="s">
        <v>18190</v>
      </c>
      <c r="H13160" s="2">
        <v>28.305556208970643</v>
      </c>
      <c r="I13160" s="2">
        <v>380</v>
      </c>
      <c r="J13160">
        <v>8</v>
      </c>
      <c r="K13160" s="2">
        <f>SalesDetails[[#This Row],[Unit Price]]*SalesDetails[[#This Row],[Qty Sold]]</f>
        <v>3040</v>
      </c>
      <c r="L13160" s="2">
        <f>(SalesDetails[[#This Row],[Unit Price]]-SalesDetails[[#This Row],[Unit Cost]])*SalesDetails[[#This Row],[Qty Sold]]</f>
        <v>2813.5555503282349</v>
      </c>
    </row>
    <row r="13161" spans="1:12" x14ac:dyDescent="0.25">
      <c r="A13161" t="s">
        <v>10514</v>
      </c>
      <c r="B13161" t="str">
        <f>"SC"&amp;LEFT(SalesDetails[[#This Row],[OrderNo]],4)&amp;SalesDetails[[#This Row],[Short State]]</f>
        <v>SC1329JI</v>
      </c>
      <c r="C13161" s="1">
        <v>41050</v>
      </c>
      <c r="D13161" t="s">
        <v>16726</v>
      </c>
      <c r="E13161" t="s">
        <v>16736</v>
      </c>
      <c r="F13161" t="s">
        <v>16758</v>
      </c>
      <c r="G13161" t="s">
        <v>18190</v>
      </c>
      <c r="H13161" s="2">
        <v>243.42916600087094</v>
      </c>
      <c r="I13161" s="2">
        <v>380</v>
      </c>
      <c r="J13161">
        <v>10</v>
      </c>
      <c r="K13161" s="2">
        <f>SalesDetails[[#This Row],[Unit Price]]*SalesDetails[[#This Row],[Qty Sold]]</f>
        <v>3800</v>
      </c>
      <c r="L13161" s="2">
        <f>(SalesDetails[[#This Row],[Unit Price]]-SalesDetails[[#This Row],[Unit Cost]])*SalesDetails[[#This Row],[Qty Sold]]</f>
        <v>1365.7083399912906</v>
      </c>
    </row>
    <row r="13162" spans="1:12" x14ac:dyDescent="0.25">
      <c r="A13162" t="s">
        <v>10944</v>
      </c>
      <c r="B13162" t="str">
        <f>"SC"&amp;LEFT(SalesDetails[[#This Row],[OrderNo]],4)&amp;SalesDetails[[#This Row],[Short State]]</f>
        <v>SC1388RI</v>
      </c>
      <c r="C13162" s="1">
        <v>40919</v>
      </c>
      <c r="D13162" t="s">
        <v>16726</v>
      </c>
      <c r="E13162" t="s">
        <v>16732</v>
      </c>
      <c r="F13162" t="s">
        <v>16767</v>
      </c>
      <c r="G13162" t="s">
        <v>18190</v>
      </c>
      <c r="H13162" s="2">
        <v>223.99045747452874</v>
      </c>
      <c r="I13162" s="2">
        <v>380</v>
      </c>
      <c r="J13162">
        <v>9</v>
      </c>
      <c r="K13162" s="2">
        <f>SalesDetails[[#This Row],[Unit Price]]*SalesDetails[[#This Row],[Qty Sold]]</f>
        <v>3420</v>
      </c>
      <c r="L13162" s="2">
        <f>(SalesDetails[[#This Row],[Unit Price]]-SalesDetails[[#This Row],[Unit Cost]])*SalesDetails[[#This Row],[Qty Sold]]</f>
        <v>1404.0858827292413</v>
      </c>
    </row>
    <row r="13163" spans="1:12" x14ac:dyDescent="0.25">
      <c r="A13163" t="s">
        <v>12897</v>
      </c>
      <c r="B13163" t="str">
        <f>"SC"&amp;LEFT(SalesDetails[[#This Row],[OrderNo]],4)&amp;SalesDetails[[#This Row],[Short State]]</f>
        <v>SC1672DE</v>
      </c>
      <c r="C13163" s="1">
        <v>41017</v>
      </c>
      <c r="D13163" t="s">
        <v>16726</v>
      </c>
      <c r="E13163" t="s">
        <v>16736</v>
      </c>
      <c r="F13163" t="s">
        <v>16751</v>
      </c>
      <c r="G13163" t="s">
        <v>18190</v>
      </c>
      <c r="H13163" s="2">
        <v>206.16354812183087</v>
      </c>
      <c r="I13163" s="2">
        <v>380</v>
      </c>
      <c r="J13163">
        <v>10</v>
      </c>
      <c r="K13163" s="2">
        <f>SalesDetails[[#This Row],[Unit Price]]*SalesDetails[[#This Row],[Qty Sold]]</f>
        <v>3800</v>
      </c>
      <c r="L13163" s="2">
        <f>(SalesDetails[[#This Row],[Unit Price]]-SalesDetails[[#This Row],[Unit Cost]])*SalesDetails[[#This Row],[Qty Sold]]</f>
        <v>1738.3645187816912</v>
      </c>
    </row>
    <row r="13164" spans="1:12" x14ac:dyDescent="0.25">
      <c r="A13164" t="s">
        <v>14062</v>
      </c>
      <c r="B13164" t="str">
        <f>"SC"&amp;LEFT(SalesDetails[[#This Row],[OrderNo]],4)&amp;SalesDetails[[#This Row],[Short State]]</f>
        <v>SC1843KD</v>
      </c>
      <c r="C13164" s="1">
        <v>41728</v>
      </c>
      <c r="D13164" t="s">
        <v>16726</v>
      </c>
      <c r="E13164" t="s">
        <v>16736</v>
      </c>
      <c r="F13164" t="s">
        <v>16739</v>
      </c>
      <c r="G13164" t="s">
        <v>18190</v>
      </c>
      <c r="H13164" s="2">
        <v>176.59392969191495</v>
      </c>
      <c r="I13164" s="2">
        <v>380</v>
      </c>
      <c r="J13164">
        <v>10</v>
      </c>
      <c r="K13164" s="2">
        <f>SalesDetails[[#This Row],[Unit Price]]*SalesDetails[[#This Row],[Qty Sold]]</f>
        <v>3800</v>
      </c>
      <c r="L13164" s="2">
        <f>(SalesDetails[[#This Row],[Unit Price]]-SalesDetails[[#This Row],[Unit Cost]])*SalesDetails[[#This Row],[Qty Sold]]</f>
        <v>2034.0607030808505</v>
      </c>
    </row>
    <row r="13165" spans="1:12" x14ac:dyDescent="0.25">
      <c r="A13165" t="s">
        <v>14647</v>
      </c>
      <c r="B13165" t="str">
        <f>"SC"&amp;LEFT(SalesDetails[[#This Row],[OrderNo]],4)&amp;SalesDetails[[#This Row],[Short State]]</f>
        <v>SC1928KW</v>
      </c>
      <c r="C13165" s="1">
        <v>41539</v>
      </c>
      <c r="D13165" t="s">
        <v>16725</v>
      </c>
      <c r="E13165" t="s">
        <v>16736</v>
      </c>
      <c r="F13165" t="s">
        <v>16761</v>
      </c>
      <c r="G13165" t="s">
        <v>18190</v>
      </c>
      <c r="H13165" s="2">
        <v>127.68783710583087</v>
      </c>
      <c r="I13165" s="2">
        <v>380</v>
      </c>
      <c r="J13165">
        <v>30</v>
      </c>
      <c r="K13165" s="2">
        <f>SalesDetails[[#This Row],[Unit Price]]*SalesDetails[[#This Row],[Qty Sold]]</f>
        <v>11400</v>
      </c>
      <c r="L13165" s="2">
        <f>(SalesDetails[[#This Row],[Unit Price]]-SalesDetails[[#This Row],[Unit Cost]])*SalesDetails[[#This Row],[Qty Sold]]</f>
        <v>7569.3648868250748</v>
      </c>
    </row>
    <row r="13166" spans="1:12" x14ac:dyDescent="0.25">
      <c r="A13166" t="s">
        <v>15601</v>
      </c>
      <c r="B13166" t="str">
        <f>"SC"&amp;LEFT(SalesDetails[[#This Row],[OrderNo]],4)&amp;SalesDetails[[#This Row],[Short State]]</f>
        <v>SC2073NA</v>
      </c>
      <c r="C13166" s="1">
        <v>41796</v>
      </c>
      <c r="D13166" t="s">
        <v>16724</v>
      </c>
      <c r="E13166" t="s">
        <v>16736</v>
      </c>
      <c r="F13166" t="s">
        <v>16762</v>
      </c>
      <c r="G13166" t="s">
        <v>18190</v>
      </c>
      <c r="H13166" s="2">
        <v>219.89860359550855</v>
      </c>
      <c r="I13166" s="2">
        <v>380</v>
      </c>
      <c r="J13166">
        <v>10</v>
      </c>
      <c r="K13166" s="2">
        <f>SalesDetails[[#This Row],[Unit Price]]*SalesDetails[[#This Row],[Qty Sold]]</f>
        <v>3800</v>
      </c>
      <c r="L13166" s="2">
        <f>(SalesDetails[[#This Row],[Unit Price]]-SalesDetails[[#This Row],[Unit Cost]])*SalesDetails[[#This Row],[Qty Sold]]</f>
        <v>1601.0139640449145</v>
      </c>
    </row>
    <row r="13167" spans="1:12" x14ac:dyDescent="0.25">
      <c r="A13167" t="s">
        <v>16500</v>
      </c>
      <c r="B13167" t="str">
        <f>"SC"&amp;LEFT(SalesDetails[[#This Row],[OrderNo]],4)&amp;SalesDetails[[#This Row],[Short State]]</f>
        <v>SC2202DE</v>
      </c>
      <c r="C13167" s="1">
        <v>41163</v>
      </c>
      <c r="D13167" t="s">
        <v>16726</v>
      </c>
      <c r="E13167" t="s">
        <v>16736</v>
      </c>
      <c r="F13167" t="s">
        <v>16751</v>
      </c>
      <c r="G13167" t="s">
        <v>18190</v>
      </c>
      <c r="H13167" s="2">
        <v>59.23417023670789</v>
      </c>
      <c r="I13167" s="2">
        <v>380</v>
      </c>
      <c r="J13167">
        <v>10</v>
      </c>
      <c r="K13167" s="2">
        <f>SalesDetails[[#This Row],[Unit Price]]*SalesDetails[[#This Row],[Qty Sold]]</f>
        <v>3800</v>
      </c>
      <c r="L13167" s="2">
        <f>(SalesDetails[[#This Row],[Unit Price]]-SalesDetails[[#This Row],[Unit Cost]])*SalesDetails[[#This Row],[Qty Sold]]</f>
        <v>3207.6582976329209</v>
      </c>
    </row>
    <row r="13168" spans="1:12" x14ac:dyDescent="0.25">
      <c r="A13168" t="s">
        <v>1600</v>
      </c>
      <c r="B13168" t="str">
        <f>"SC"&amp;LEFT(SalesDetails[[#This Row],[OrderNo]],4)&amp;SalesDetails[[#This Row],[Short State]]</f>
        <v>SC7614ZA</v>
      </c>
      <c r="C13168" s="1">
        <v>41276</v>
      </c>
      <c r="D13168" t="s">
        <v>16726</v>
      </c>
      <c r="E13168" t="s">
        <v>16732</v>
      </c>
      <c r="F13168" t="s">
        <v>16769</v>
      </c>
      <c r="G13168" t="s">
        <v>18191</v>
      </c>
      <c r="H13168" s="2">
        <v>96.806874895530811</v>
      </c>
      <c r="I13168" s="2">
        <v>290</v>
      </c>
      <c r="J13168">
        <v>9</v>
      </c>
      <c r="K13168" s="2">
        <f>SalesDetails[[#This Row],[Unit Price]]*SalesDetails[[#This Row],[Qty Sold]]</f>
        <v>2610</v>
      </c>
      <c r="L13168" s="2">
        <f>(SalesDetails[[#This Row],[Unit Price]]-SalesDetails[[#This Row],[Unit Cost]])*SalesDetails[[#This Row],[Qty Sold]]</f>
        <v>1738.7381259402225</v>
      </c>
    </row>
    <row r="13169" spans="1:12" x14ac:dyDescent="0.25">
      <c r="A13169" t="s">
        <v>1602</v>
      </c>
      <c r="B13169" t="str">
        <f>"SC"&amp;LEFT(SalesDetails[[#This Row],[OrderNo]],4)&amp;SalesDetails[[#This Row],[Short State]]</f>
        <v>SC1202EB</v>
      </c>
      <c r="C13169" s="1">
        <v>40982</v>
      </c>
      <c r="D13169" t="s">
        <v>16724</v>
      </c>
      <c r="E13169" t="s">
        <v>16736</v>
      </c>
      <c r="F13169" t="s">
        <v>16752</v>
      </c>
      <c r="G13169" t="s">
        <v>18191</v>
      </c>
      <c r="H13169" s="2">
        <v>207.131731206213</v>
      </c>
      <c r="I13169" s="2">
        <v>290</v>
      </c>
      <c r="J13169">
        <v>10</v>
      </c>
      <c r="K13169" s="2">
        <f>SalesDetails[[#This Row],[Unit Price]]*SalesDetails[[#This Row],[Qty Sold]]</f>
        <v>2900</v>
      </c>
      <c r="L13169" s="2">
        <f>(SalesDetails[[#This Row],[Unit Price]]-SalesDetails[[#This Row],[Unit Cost]])*SalesDetails[[#This Row],[Qty Sold]]</f>
        <v>828.68268793787001</v>
      </c>
    </row>
    <row r="13170" spans="1:12" x14ac:dyDescent="0.25">
      <c r="A13170" t="s">
        <v>2876</v>
      </c>
      <c r="B13170" t="str">
        <f>"SC"&amp;LEFT(SalesDetails[[#This Row],[OrderNo]],4)&amp;SalesDetails[[#This Row],[Short State]]</f>
        <v>SC1901NA</v>
      </c>
      <c r="C13170" s="1">
        <v>41422</v>
      </c>
      <c r="D13170" t="s">
        <v>16724</v>
      </c>
      <c r="E13170" t="s">
        <v>16736</v>
      </c>
      <c r="F13170" t="s">
        <v>16762</v>
      </c>
      <c r="G13170" t="s">
        <v>18191</v>
      </c>
      <c r="H13170" s="2">
        <v>26.732704923066962</v>
      </c>
      <c r="I13170" s="2">
        <v>290</v>
      </c>
      <c r="J13170">
        <v>10</v>
      </c>
      <c r="K13170" s="2">
        <f>SalesDetails[[#This Row],[Unit Price]]*SalesDetails[[#This Row],[Qty Sold]]</f>
        <v>2900</v>
      </c>
      <c r="L13170" s="2">
        <f>(SalesDetails[[#This Row],[Unit Price]]-SalesDetails[[#This Row],[Unit Cost]])*SalesDetails[[#This Row],[Qty Sold]]</f>
        <v>2632.6729507693299</v>
      </c>
    </row>
    <row r="13171" spans="1:12" x14ac:dyDescent="0.25">
      <c r="A13171" t="s">
        <v>6170</v>
      </c>
      <c r="B13171" t="str">
        <f>"SC"&amp;LEFT(SalesDetails[[#This Row],[OrderNo]],4)&amp;SalesDetails[[#This Row],[Short State]]</f>
        <v>SC6188BE</v>
      </c>
      <c r="C13171" s="1">
        <v>41928</v>
      </c>
      <c r="D13171" t="s">
        <v>16726</v>
      </c>
      <c r="E13171" t="s">
        <v>16738</v>
      </c>
      <c r="F13171" t="s">
        <v>16748</v>
      </c>
      <c r="G13171" t="s">
        <v>18191</v>
      </c>
      <c r="H13171" s="2">
        <v>36.365203979242935</v>
      </c>
      <c r="I13171" s="2">
        <v>290</v>
      </c>
      <c r="J13171">
        <v>13</v>
      </c>
      <c r="K13171" s="2">
        <f>SalesDetails[[#This Row],[Unit Price]]*SalesDetails[[#This Row],[Qty Sold]]</f>
        <v>3770</v>
      </c>
      <c r="L13171" s="2">
        <f>(SalesDetails[[#This Row],[Unit Price]]-SalesDetails[[#This Row],[Unit Cost]])*SalesDetails[[#This Row],[Qty Sold]]</f>
        <v>3297.2523482698416</v>
      </c>
    </row>
    <row r="13172" spans="1:12" x14ac:dyDescent="0.25">
      <c r="A13172" t="s">
        <v>6283</v>
      </c>
      <c r="B13172" t="str">
        <f>"SC"&amp;LEFT(SalesDetails[[#This Row],[OrderNo]],4)&amp;SalesDetails[[#This Row],[Short State]]</f>
        <v>SC6335DE</v>
      </c>
      <c r="C13172" s="1">
        <v>41367</v>
      </c>
      <c r="D13172" t="s">
        <v>16725</v>
      </c>
      <c r="E13172" t="s">
        <v>16736</v>
      </c>
      <c r="F13172" t="s">
        <v>16751</v>
      </c>
      <c r="G13172" t="s">
        <v>18191</v>
      </c>
      <c r="H13172" s="2">
        <v>36.725934291982362</v>
      </c>
      <c r="I13172" s="2">
        <v>290</v>
      </c>
      <c r="J13172">
        <v>10</v>
      </c>
      <c r="K13172" s="2">
        <f>SalesDetails[[#This Row],[Unit Price]]*SalesDetails[[#This Row],[Qty Sold]]</f>
        <v>2900</v>
      </c>
      <c r="L13172" s="2">
        <f>(SalesDetails[[#This Row],[Unit Price]]-SalesDetails[[#This Row],[Unit Cost]])*SalesDetails[[#This Row],[Qty Sold]]</f>
        <v>2532.7406570801763</v>
      </c>
    </row>
    <row r="13173" spans="1:12" x14ac:dyDescent="0.25">
      <c r="A13173" t="s">
        <v>6672</v>
      </c>
      <c r="B13173" t="str">
        <f>"SC"&amp;LEFT(SalesDetails[[#This Row],[OrderNo]],4)&amp;SalesDetails[[#This Row],[Short State]]</f>
        <v>SC6870CR</v>
      </c>
      <c r="C13173" s="1">
        <v>41892</v>
      </c>
      <c r="D13173" t="s">
        <v>16726</v>
      </c>
      <c r="E13173" t="s">
        <v>16736</v>
      </c>
      <c r="F13173" t="s">
        <v>16750</v>
      </c>
      <c r="G13173" t="s">
        <v>18191</v>
      </c>
      <c r="H13173" s="2">
        <v>137.70866373672922</v>
      </c>
      <c r="I13173" s="2">
        <v>290</v>
      </c>
      <c r="J13173">
        <v>10</v>
      </c>
      <c r="K13173" s="2">
        <f>SalesDetails[[#This Row],[Unit Price]]*SalesDetails[[#This Row],[Qty Sold]]</f>
        <v>2900</v>
      </c>
      <c r="L13173" s="2">
        <f>(SalesDetails[[#This Row],[Unit Price]]-SalesDetails[[#This Row],[Unit Cost]])*SalesDetails[[#This Row],[Qty Sold]]</f>
        <v>1522.9133626327077</v>
      </c>
    </row>
    <row r="13174" spans="1:12" x14ac:dyDescent="0.25">
      <c r="A13174" t="s">
        <v>7754</v>
      </c>
      <c r="B13174" t="str">
        <f>"SC"&amp;LEFT(SalesDetails[[#This Row],[OrderNo]],4)&amp;SalesDetails[[#This Row],[Short State]]</f>
        <v>SC9172ED</v>
      </c>
      <c r="C13174" s="1">
        <v>41498</v>
      </c>
      <c r="D13174" t="s">
        <v>16726</v>
      </c>
      <c r="E13174" t="s">
        <v>16729</v>
      </c>
      <c r="F13174" t="s">
        <v>16753</v>
      </c>
      <c r="G13174" t="s">
        <v>18191</v>
      </c>
      <c r="H13174" s="2">
        <v>19.969602287093046</v>
      </c>
      <c r="I13174" s="2">
        <v>290</v>
      </c>
      <c r="J13174">
        <v>12</v>
      </c>
      <c r="K13174" s="2">
        <f>SalesDetails[[#This Row],[Unit Price]]*SalesDetails[[#This Row],[Qty Sold]]</f>
        <v>3480</v>
      </c>
      <c r="L13174" s="2">
        <f>(SalesDetails[[#This Row],[Unit Price]]-SalesDetails[[#This Row],[Unit Cost]])*SalesDetails[[#This Row],[Qty Sold]]</f>
        <v>3240.3647725548835</v>
      </c>
    </row>
    <row r="13175" spans="1:12" x14ac:dyDescent="0.25">
      <c r="A13175" t="s">
        <v>7882</v>
      </c>
      <c r="B13175" t="str">
        <f>"SC"&amp;LEFT(SalesDetails[[#This Row],[OrderNo]],4)&amp;SalesDetails[[#This Row],[Short State]]</f>
        <v>SC9357KW</v>
      </c>
      <c r="C13175" s="1">
        <v>41926</v>
      </c>
      <c r="D13175" t="s">
        <v>16724</v>
      </c>
      <c r="E13175" t="s">
        <v>16738</v>
      </c>
      <c r="F13175" t="s">
        <v>16761</v>
      </c>
      <c r="G13175" t="s">
        <v>18191</v>
      </c>
      <c r="H13175" s="2">
        <v>171.76759212077044</v>
      </c>
      <c r="I13175" s="2">
        <v>290</v>
      </c>
      <c r="J13175">
        <v>26</v>
      </c>
      <c r="K13175" s="2">
        <f>SalesDetails[[#This Row],[Unit Price]]*SalesDetails[[#This Row],[Qty Sold]]</f>
        <v>7540</v>
      </c>
      <c r="L13175" s="2">
        <f>(SalesDetails[[#This Row],[Unit Price]]-SalesDetails[[#This Row],[Unit Cost]])*SalesDetails[[#This Row],[Qty Sold]]</f>
        <v>3074.0426048599684</v>
      </c>
    </row>
    <row r="13176" spans="1:12" x14ac:dyDescent="0.25">
      <c r="A13176" t="s">
        <v>10025</v>
      </c>
      <c r="B13176" t="str">
        <f>"SC"&amp;LEFT(SalesDetails[[#This Row],[OrderNo]],4)&amp;SalesDetails[[#This Row],[Short State]]</f>
        <v>SC1257DE</v>
      </c>
      <c r="C13176" s="1">
        <v>41202</v>
      </c>
      <c r="D13176" t="s">
        <v>16725</v>
      </c>
      <c r="E13176" t="s">
        <v>16737</v>
      </c>
      <c r="F13176" t="s">
        <v>16751</v>
      </c>
      <c r="G13176" t="s">
        <v>18191</v>
      </c>
      <c r="H13176" s="2">
        <v>254.06779638454711</v>
      </c>
      <c r="I13176" s="2">
        <v>290</v>
      </c>
      <c r="J13176">
        <v>26</v>
      </c>
      <c r="K13176" s="2">
        <f>SalesDetails[[#This Row],[Unit Price]]*SalesDetails[[#This Row],[Qty Sold]]</f>
        <v>7540</v>
      </c>
      <c r="L13176" s="2">
        <f>(SalesDetails[[#This Row],[Unit Price]]-SalesDetails[[#This Row],[Unit Cost]])*SalesDetails[[#This Row],[Qty Sold]]</f>
        <v>934.23729400177513</v>
      </c>
    </row>
    <row r="13177" spans="1:12" x14ac:dyDescent="0.25">
      <c r="A13177" t="s">
        <v>11028</v>
      </c>
      <c r="B13177" t="str">
        <f>"SC"&amp;LEFT(SalesDetails[[#This Row],[OrderNo]],4)&amp;SalesDetails[[#This Row],[Short State]]</f>
        <v>SC1399BO</v>
      </c>
      <c r="C13177" s="1">
        <v>40886</v>
      </c>
      <c r="D13177" t="s">
        <v>16726</v>
      </c>
      <c r="E13177" t="s">
        <v>16732</v>
      </c>
      <c r="F13177" t="s">
        <v>16749</v>
      </c>
      <c r="G13177" t="s">
        <v>18191</v>
      </c>
      <c r="H13177" s="2">
        <v>176.79243698522953</v>
      </c>
      <c r="I13177" s="2">
        <v>290</v>
      </c>
      <c r="J13177">
        <v>9</v>
      </c>
      <c r="K13177" s="2">
        <f>SalesDetails[[#This Row],[Unit Price]]*SalesDetails[[#This Row],[Qty Sold]]</f>
        <v>2610</v>
      </c>
      <c r="L13177" s="2">
        <f>(SalesDetails[[#This Row],[Unit Price]]-SalesDetails[[#This Row],[Unit Cost]])*SalesDetails[[#This Row],[Qty Sold]]</f>
        <v>1018.8680671329342</v>
      </c>
    </row>
    <row r="13178" spans="1:12" x14ac:dyDescent="0.25">
      <c r="A13178" t="s">
        <v>13480</v>
      </c>
      <c r="B13178" t="str">
        <f>"SC"&amp;LEFT(SalesDetails[[#This Row],[OrderNo]],4)&amp;SalesDetails[[#This Row],[Short State]]</f>
        <v>SC1757DE</v>
      </c>
      <c r="C13178" s="1">
        <v>41050</v>
      </c>
      <c r="D13178" t="s">
        <v>16725</v>
      </c>
      <c r="E13178" t="s">
        <v>16736</v>
      </c>
      <c r="F13178" t="s">
        <v>16751</v>
      </c>
      <c r="G13178" t="s">
        <v>18191</v>
      </c>
      <c r="H13178" s="2">
        <v>48.37128135417759</v>
      </c>
      <c r="I13178" s="2">
        <v>290</v>
      </c>
      <c r="J13178">
        <v>10</v>
      </c>
      <c r="K13178" s="2">
        <f>SalesDetails[[#This Row],[Unit Price]]*SalesDetails[[#This Row],[Qty Sold]]</f>
        <v>2900</v>
      </c>
      <c r="L13178" s="2">
        <f>(SalesDetails[[#This Row],[Unit Price]]-SalesDetails[[#This Row],[Unit Cost]])*SalesDetails[[#This Row],[Qty Sold]]</f>
        <v>2416.2871864582239</v>
      </c>
    </row>
    <row r="13179" spans="1:12" x14ac:dyDescent="0.25">
      <c r="A13179" t="s">
        <v>14403</v>
      </c>
      <c r="B13179" t="str">
        <f>"SC"&amp;LEFT(SalesDetails[[#This Row],[OrderNo]],4)&amp;SalesDetails[[#This Row],[Short State]]</f>
        <v>SC1891KW</v>
      </c>
      <c r="C13179" s="1">
        <v>40980</v>
      </c>
      <c r="D13179" t="s">
        <v>16724</v>
      </c>
      <c r="E13179" t="s">
        <v>16734</v>
      </c>
      <c r="F13179" t="s">
        <v>16761</v>
      </c>
      <c r="G13179" t="s">
        <v>18191</v>
      </c>
      <c r="H13179" s="2">
        <v>193.79456752572111</v>
      </c>
      <c r="I13179" s="2">
        <v>290</v>
      </c>
      <c r="J13179">
        <v>9</v>
      </c>
      <c r="K13179" s="2">
        <f>SalesDetails[[#This Row],[Unit Price]]*SalesDetails[[#This Row],[Qty Sold]]</f>
        <v>2610</v>
      </c>
      <c r="L13179" s="2">
        <f>(SalesDetails[[#This Row],[Unit Price]]-SalesDetails[[#This Row],[Unit Cost]])*SalesDetails[[#This Row],[Qty Sold]]</f>
        <v>865.8488922685101</v>
      </c>
    </row>
    <row r="13180" spans="1:12" x14ac:dyDescent="0.25">
      <c r="A13180" t="s">
        <v>15341</v>
      </c>
      <c r="B13180" t="str">
        <f>"SC"&amp;LEFT(SalesDetails[[#This Row],[OrderNo]],4)&amp;SalesDetails[[#This Row],[Short State]]</f>
        <v>SC2035DE</v>
      </c>
      <c r="C13180" s="1">
        <v>41130</v>
      </c>
      <c r="D13180" t="s">
        <v>16725</v>
      </c>
      <c r="E13180" t="s">
        <v>16729</v>
      </c>
      <c r="F13180" t="s">
        <v>16751</v>
      </c>
      <c r="G13180" t="s">
        <v>18191</v>
      </c>
      <c r="H13180" s="2">
        <v>78.638457012211262</v>
      </c>
      <c r="I13180" s="2">
        <v>290</v>
      </c>
      <c r="J13180">
        <v>12</v>
      </c>
      <c r="K13180" s="2">
        <f>SalesDetails[[#This Row],[Unit Price]]*SalesDetails[[#This Row],[Qty Sold]]</f>
        <v>3480</v>
      </c>
      <c r="L13180" s="2">
        <f>(SalesDetails[[#This Row],[Unit Price]]-SalesDetails[[#This Row],[Unit Cost]])*SalesDetails[[#This Row],[Qty Sold]]</f>
        <v>2536.3385158534647</v>
      </c>
    </row>
    <row r="13181" spans="1:12" x14ac:dyDescent="0.25">
      <c r="A13181" t="s">
        <v>2735</v>
      </c>
      <c r="B13181" t="str">
        <f>"SC"&amp;LEFT(SalesDetails[[#This Row],[OrderNo]],4)&amp;SalesDetails[[#This Row],[Short State]]</f>
        <v>SC1608AK</v>
      </c>
      <c r="C13181" s="1">
        <v>40895</v>
      </c>
      <c r="D13181" t="s">
        <v>16726</v>
      </c>
      <c r="E13181" t="s">
        <v>16732</v>
      </c>
      <c r="F13181" t="s">
        <v>16745</v>
      </c>
      <c r="G13181" t="s">
        <v>18192</v>
      </c>
      <c r="H13181" s="2">
        <v>10.862791173988507</v>
      </c>
      <c r="I13181" s="2">
        <v>290</v>
      </c>
      <c r="J13181">
        <v>9</v>
      </c>
      <c r="K13181" s="2">
        <f>SalesDetails[[#This Row],[Unit Price]]*SalesDetails[[#This Row],[Qty Sold]]</f>
        <v>2610</v>
      </c>
      <c r="L13181" s="2">
        <f>(SalesDetails[[#This Row],[Unit Price]]-SalesDetails[[#This Row],[Unit Cost]])*SalesDetails[[#This Row],[Qty Sold]]</f>
        <v>2512.2348794341033</v>
      </c>
    </row>
    <row r="13182" spans="1:12" x14ac:dyDescent="0.25">
      <c r="A13182" t="s">
        <v>5810</v>
      </c>
      <c r="B13182" t="str">
        <f>"SC"&amp;LEFT(SalesDetails[[#This Row],[OrderNo]],4)&amp;SalesDetails[[#This Row],[Short State]]</f>
        <v>SC5681EB</v>
      </c>
      <c r="C13182" s="1">
        <v>41189</v>
      </c>
      <c r="D13182" t="s">
        <v>16726</v>
      </c>
      <c r="E13182" t="s">
        <v>16737</v>
      </c>
      <c r="F13182" t="s">
        <v>16752</v>
      </c>
      <c r="G13182" t="s">
        <v>18192</v>
      </c>
      <c r="H13182" s="2">
        <v>255.66165132360021</v>
      </c>
      <c r="I13182" s="2">
        <v>290</v>
      </c>
      <c r="J13182">
        <v>13</v>
      </c>
      <c r="K13182" s="2">
        <f>SalesDetails[[#This Row],[Unit Price]]*SalesDetails[[#This Row],[Qty Sold]]</f>
        <v>3770</v>
      </c>
      <c r="L13182" s="2">
        <f>(SalesDetails[[#This Row],[Unit Price]]-SalesDetails[[#This Row],[Unit Cost]])*SalesDetails[[#This Row],[Qty Sold]]</f>
        <v>446.39853279319726</v>
      </c>
    </row>
    <row r="13183" spans="1:12" x14ac:dyDescent="0.25">
      <c r="A13183" t="s">
        <v>7135</v>
      </c>
      <c r="B13183" t="str">
        <f>"SC"&amp;LEFT(SalesDetails[[#This Row],[OrderNo]],4)&amp;SalesDetails[[#This Row],[Short State]]</f>
        <v>SC8249EB</v>
      </c>
      <c r="C13183" s="1">
        <v>41641</v>
      </c>
      <c r="D13183" t="s">
        <v>16724</v>
      </c>
      <c r="E13183" t="s">
        <v>16732</v>
      </c>
      <c r="F13183" t="s">
        <v>16752</v>
      </c>
      <c r="G13183" t="s">
        <v>18192</v>
      </c>
      <c r="H13183" s="2">
        <v>237.02491337957881</v>
      </c>
      <c r="I13183" s="2">
        <v>290</v>
      </c>
      <c r="J13183">
        <v>9</v>
      </c>
      <c r="K13183" s="2">
        <f>SalesDetails[[#This Row],[Unit Price]]*SalesDetails[[#This Row],[Qty Sold]]</f>
        <v>2610</v>
      </c>
      <c r="L13183" s="2">
        <f>(SalesDetails[[#This Row],[Unit Price]]-SalesDetails[[#This Row],[Unit Cost]])*SalesDetails[[#This Row],[Qty Sold]]</f>
        <v>476.77577958379072</v>
      </c>
    </row>
    <row r="13184" spans="1:12" x14ac:dyDescent="0.25">
      <c r="A13184" t="s">
        <v>7550</v>
      </c>
      <c r="B13184" t="str">
        <f>"SC"&amp;LEFT(SalesDetails[[#This Row],[OrderNo]],4)&amp;SalesDetails[[#This Row],[Short State]]</f>
        <v>SC8869CR</v>
      </c>
      <c r="C13184" s="1">
        <v>41162</v>
      </c>
      <c r="D13184" t="s">
        <v>16726</v>
      </c>
      <c r="E13184" t="s">
        <v>16736</v>
      </c>
      <c r="F13184" t="s">
        <v>16750</v>
      </c>
      <c r="G13184" t="s">
        <v>18192</v>
      </c>
      <c r="H13184" s="2">
        <v>240.37361830861187</v>
      </c>
      <c r="I13184" s="2">
        <v>290</v>
      </c>
      <c r="J13184">
        <v>10</v>
      </c>
      <c r="K13184" s="2">
        <f>SalesDetails[[#This Row],[Unit Price]]*SalesDetails[[#This Row],[Qty Sold]]</f>
        <v>2900</v>
      </c>
      <c r="L13184" s="2">
        <f>(SalesDetails[[#This Row],[Unit Price]]-SalesDetails[[#This Row],[Unit Cost]])*SalesDetails[[#This Row],[Qty Sold]]</f>
        <v>496.26381691388133</v>
      </c>
    </row>
    <row r="13185" spans="1:12" x14ac:dyDescent="0.25">
      <c r="A13185" t="s">
        <v>7682</v>
      </c>
      <c r="B13185" t="str">
        <f>"SC"&amp;LEFT(SalesDetails[[#This Row],[OrderNo]],4)&amp;SalesDetails[[#This Row],[Short State]]</f>
        <v>SC9070ON</v>
      </c>
      <c r="C13185" s="1">
        <v>41385</v>
      </c>
      <c r="D13185" t="s">
        <v>16726</v>
      </c>
      <c r="E13185" t="s">
        <v>16733</v>
      </c>
      <c r="F13185" t="s">
        <v>16764</v>
      </c>
      <c r="G13185" t="s">
        <v>18192</v>
      </c>
      <c r="H13185" s="2">
        <v>69.680065598259745</v>
      </c>
      <c r="I13185" s="2">
        <v>290</v>
      </c>
      <c r="J13185">
        <v>12</v>
      </c>
      <c r="K13185" s="2">
        <f>SalesDetails[[#This Row],[Unit Price]]*SalesDetails[[#This Row],[Qty Sold]]</f>
        <v>3480</v>
      </c>
      <c r="L13185" s="2">
        <f>(SalesDetails[[#This Row],[Unit Price]]-SalesDetails[[#This Row],[Unit Cost]])*SalesDetails[[#This Row],[Qty Sold]]</f>
        <v>2643.8392128208829</v>
      </c>
    </row>
    <row r="13186" spans="1:12" x14ac:dyDescent="0.25">
      <c r="A13186" t="s">
        <v>11800</v>
      </c>
      <c r="B13186" t="str">
        <f>"SC"&amp;LEFT(SalesDetails[[#This Row],[OrderNo]],4)&amp;SalesDetails[[#This Row],[Short State]]</f>
        <v>SC1509NA</v>
      </c>
      <c r="C13186" s="1">
        <v>41573</v>
      </c>
      <c r="D13186" t="s">
        <v>16724</v>
      </c>
      <c r="E13186" t="s">
        <v>16731</v>
      </c>
      <c r="F13186" t="s">
        <v>16762</v>
      </c>
      <c r="G13186" t="s">
        <v>18192</v>
      </c>
      <c r="H13186" s="2">
        <v>253.96086450327212</v>
      </c>
      <c r="I13186" s="2">
        <v>290</v>
      </c>
      <c r="J13186">
        <v>16</v>
      </c>
      <c r="K13186" s="2">
        <f>SalesDetails[[#This Row],[Unit Price]]*SalesDetails[[#This Row],[Qty Sold]]</f>
        <v>4640</v>
      </c>
      <c r="L13186" s="2">
        <f>(SalesDetails[[#This Row],[Unit Price]]-SalesDetails[[#This Row],[Unit Cost]])*SalesDetails[[#This Row],[Qty Sold]]</f>
        <v>576.62616794764608</v>
      </c>
    </row>
    <row r="13187" spans="1:12" x14ac:dyDescent="0.25">
      <c r="A13187" t="s">
        <v>11963</v>
      </c>
      <c r="B13187" t="str">
        <f>"SC"&amp;LEFT(SalesDetails[[#This Row],[OrderNo]],4)&amp;SalesDetails[[#This Row],[Short State]]</f>
        <v>SC1533CR</v>
      </c>
      <c r="C13187" s="1">
        <v>41242</v>
      </c>
      <c r="D13187" t="s">
        <v>16726</v>
      </c>
      <c r="E13187" t="s">
        <v>16737</v>
      </c>
      <c r="F13187" t="s">
        <v>16750</v>
      </c>
      <c r="G13187" t="s">
        <v>18192</v>
      </c>
      <c r="H13187" s="2">
        <v>130.35307222435534</v>
      </c>
      <c r="I13187" s="2">
        <v>290</v>
      </c>
      <c r="J13187">
        <v>13</v>
      </c>
      <c r="K13187" s="2">
        <f>SalesDetails[[#This Row],[Unit Price]]*SalesDetails[[#This Row],[Qty Sold]]</f>
        <v>3770</v>
      </c>
      <c r="L13187" s="2">
        <f>(SalesDetails[[#This Row],[Unit Price]]-SalesDetails[[#This Row],[Unit Cost]])*SalesDetails[[#This Row],[Qty Sold]]</f>
        <v>2075.4100610833807</v>
      </c>
    </row>
    <row r="13188" spans="1:12" x14ac:dyDescent="0.25">
      <c r="A13188" t="s">
        <v>14729</v>
      </c>
      <c r="B13188" t="str">
        <f>"SC"&amp;LEFT(SalesDetails[[#This Row],[OrderNo]],4)&amp;SalesDetails[[#This Row],[Short State]]</f>
        <v>SC1941EB</v>
      </c>
      <c r="C13188" s="1">
        <v>41134</v>
      </c>
      <c r="D13188" t="s">
        <v>16723</v>
      </c>
      <c r="E13188" t="s">
        <v>16729</v>
      </c>
      <c r="F13188" t="s">
        <v>16752</v>
      </c>
      <c r="G13188" t="s">
        <v>18192</v>
      </c>
      <c r="H13188" s="2">
        <v>50.479230389632036</v>
      </c>
      <c r="I13188" s="2">
        <v>290</v>
      </c>
      <c r="J13188">
        <v>12</v>
      </c>
      <c r="K13188" s="2">
        <f>SalesDetails[[#This Row],[Unit Price]]*SalesDetails[[#This Row],[Qty Sold]]</f>
        <v>3480</v>
      </c>
      <c r="L13188" s="2">
        <f>(SalesDetails[[#This Row],[Unit Price]]-SalesDetails[[#This Row],[Unit Cost]])*SalesDetails[[#This Row],[Qty Sold]]</f>
        <v>2874.2492353244152</v>
      </c>
    </row>
    <row r="13189" spans="1:12" x14ac:dyDescent="0.25">
      <c r="A13189" t="s">
        <v>15150</v>
      </c>
      <c r="B13189" t="str">
        <f>"SC"&amp;LEFT(SalesDetails[[#This Row],[OrderNo]],4)&amp;SalesDetails[[#This Row],[Short State]]</f>
        <v>SC2006KW</v>
      </c>
      <c r="C13189" s="1">
        <v>41595</v>
      </c>
      <c r="D13189" t="s">
        <v>16724</v>
      </c>
      <c r="E13189" t="s">
        <v>16738</v>
      </c>
      <c r="F13189" t="s">
        <v>16761</v>
      </c>
      <c r="G13189" t="s">
        <v>18192</v>
      </c>
      <c r="H13189" s="2">
        <v>22.987123404199082</v>
      </c>
      <c r="I13189" s="2">
        <v>290</v>
      </c>
      <c r="J13189">
        <v>13</v>
      </c>
      <c r="K13189" s="2">
        <f>SalesDetails[[#This Row],[Unit Price]]*SalesDetails[[#This Row],[Qty Sold]]</f>
        <v>3770</v>
      </c>
      <c r="L13189" s="2">
        <f>(SalesDetails[[#This Row],[Unit Price]]-SalesDetails[[#This Row],[Unit Cost]])*SalesDetails[[#This Row],[Qty Sold]]</f>
        <v>3471.1673957454113</v>
      </c>
    </row>
    <row r="13190" spans="1:12" x14ac:dyDescent="0.25">
      <c r="A13190" t="s">
        <v>751</v>
      </c>
      <c r="B13190" t="str">
        <f>"SC"&amp;LEFT(SalesDetails[[#This Row],[OrderNo]],4)&amp;SalesDetails[[#This Row],[Short State]]</f>
        <v>SC7208ED</v>
      </c>
      <c r="C13190" s="1">
        <v>41894</v>
      </c>
      <c r="D13190" t="s">
        <v>16726</v>
      </c>
      <c r="E13190" t="s">
        <v>16736</v>
      </c>
      <c r="F13190" t="s">
        <v>16753</v>
      </c>
      <c r="G13190" t="s">
        <v>18193</v>
      </c>
      <c r="H13190" s="2">
        <v>118.5728408386283</v>
      </c>
      <c r="I13190" s="2">
        <v>290</v>
      </c>
      <c r="J13190">
        <v>10</v>
      </c>
      <c r="K13190" s="2">
        <f>SalesDetails[[#This Row],[Unit Price]]*SalesDetails[[#This Row],[Qty Sold]]</f>
        <v>2900</v>
      </c>
      <c r="L13190" s="2">
        <f>(SalesDetails[[#This Row],[Unit Price]]-SalesDetails[[#This Row],[Unit Cost]])*SalesDetails[[#This Row],[Qty Sold]]</f>
        <v>1714.2715916137172</v>
      </c>
    </row>
    <row r="13191" spans="1:12" x14ac:dyDescent="0.25">
      <c r="A13191" t="s">
        <v>753</v>
      </c>
      <c r="B13191" t="str">
        <f>"SC"&amp;LEFT(SalesDetails[[#This Row],[OrderNo]],4)&amp;SalesDetails[[#This Row],[Short State]]</f>
        <v>SC7218BO</v>
      </c>
      <c r="C13191" s="1">
        <v>41350</v>
      </c>
      <c r="D13191" t="s">
        <v>16726</v>
      </c>
      <c r="E13191" t="s">
        <v>16736</v>
      </c>
      <c r="F13191" t="s">
        <v>16749</v>
      </c>
      <c r="G13191" t="s">
        <v>18193</v>
      </c>
      <c r="H13191" s="2">
        <v>101.39891600722973</v>
      </c>
      <c r="I13191" s="2">
        <v>290</v>
      </c>
      <c r="J13191">
        <v>10</v>
      </c>
      <c r="K13191" s="2">
        <f>SalesDetails[[#This Row],[Unit Price]]*SalesDetails[[#This Row],[Qty Sold]]</f>
        <v>2900</v>
      </c>
      <c r="L13191" s="2">
        <f>(SalesDetails[[#This Row],[Unit Price]]-SalesDetails[[#This Row],[Unit Cost]])*SalesDetails[[#This Row],[Qty Sold]]</f>
        <v>1886.0108399277028</v>
      </c>
    </row>
    <row r="13192" spans="1:12" x14ac:dyDescent="0.25">
      <c r="A13192" t="s">
        <v>754</v>
      </c>
      <c r="B13192" t="str">
        <f>"SC"&amp;LEFT(SalesDetails[[#This Row],[OrderNo]],4)&amp;SalesDetails[[#This Row],[Short State]]</f>
        <v>SC128EB</v>
      </c>
      <c r="C13192" s="1">
        <v>41644</v>
      </c>
      <c r="D13192" t="s">
        <v>16723</v>
      </c>
      <c r="E13192" t="s">
        <v>16732</v>
      </c>
      <c r="F13192" t="s">
        <v>16752</v>
      </c>
      <c r="G13192" t="s">
        <v>18193</v>
      </c>
      <c r="H13192" s="2">
        <v>77.098896021621741</v>
      </c>
      <c r="I13192" s="2">
        <v>290</v>
      </c>
      <c r="J13192">
        <v>9</v>
      </c>
      <c r="K13192" s="2">
        <f>SalesDetails[[#This Row],[Unit Price]]*SalesDetails[[#This Row],[Qty Sold]]</f>
        <v>2610</v>
      </c>
      <c r="L13192" s="2">
        <f>(SalesDetails[[#This Row],[Unit Price]]-SalesDetails[[#This Row],[Unit Cost]])*SalesDetails[[#This Row],[Qty Sold]]</f>
        <v>1916.1099358054043</v>
      </c>
    </row>
    <row r="13193" spans="1:12" x14ac:dyDescent="0.25">
      <c r="A13193" t="s">
        <v>755</v>
      </c>
      <c r="B13193" t="str">
        <f>"SC"&amp;LEFT(SalesDetails[[#This Row],[OrderNo]],4)&amp;SalesDetails[[#This Row],[Short State]]</f>
        <v>SC575JI</v>
      </c>
      <c r="C13193" s="1">
        <v>41074</v>
      </c>
      <c r="D13193" t="s">
        <v>16726</v>
      </c>
      <c r="E13193" t="s">
        <v>16736</v>
      </c>
      <c r="F13193" t="s">
        <v>16758</v>
      </c>
      <c r="G13193" t="s">
        <v>18193</v>
      </c>
      <c r="H13193" s="2">
        <v>142.39376404707301</v>
      </c>
      <c r="I13193" s="2">
        <v>290</v>
      </c>
      <c r="J13193">
        <v>24</v>
      </c>
      <c r="K13193" s="2">
        <f>SalesDetails[[#This Row],[Unit Price]]*SalesDetails[[#This Row],[Qty Sold]]</f>
        <v>6960</v>
      </c>
      <c r="L13193" s="2">
        <f>(SalesDetails[[#This Row],[Unit Price]]-SalesDetails[[#This Row],[Unit Cost]])*SalesDetails[[#This Row],[Qty Sold]]</f>
        <v>3542.5496628702476</v>
      </c>
    </row>
    <row r="13194" spans="1:12" x14ac:dyDescent="0.25">
      <c r="A13194" t="s">
        <v>6104</v>
      </c>
      <c r="B13194" t="str">
        <f>"SC"&amp;LEFT(SalesDetails[[#This Row],[OrderNo]],4)&amp;SalesDetails[[#This Row],[Short State]]</f>
        <v>SC6095ZA</v>
      </c>
      <c r="C13194" s="1">
        <v>40961</v>
      </c>
      <c r="D13194" t="s">
        <v>16726</v>
      </c>
      <c r="E13194" t="s">
        <v>16735</v>
      </c>
      <c r="F13194" t="s">
        <v>16769</v>
      </c>
      <c r="G13194" t="s">
        <v>18193</v>
      </c>
      <c r="H13194" s="2">
        <v>0.82452180051896029</v>
      </c>
      <c r="I13194" s="2">
        <v>290</v>
      </c>
      <c r="J13194">
        <v>12</v>
      </c>
      <c r="K13194" s="2">
        <f>SalesDetails[[#This Row],[Unit Price]]*SalesDetails[[#This Row],[Qty Sold]]</f>
        <v>3480</v>
      </c>
      <c r="L13194" s="2">
        <f>(SalesDetails[[#This Row],[Unit Price]]-SalesDetails[[#This Row],[Unit Cost]])*SalesDetails[[#This Row],[Qty Sold]]</f>
        <v>3470.1057383937728</v>
      </c>
    </row>
    <row r="13195" spans="1:12" x14ac:dyDescent="0.25">
      <c r="A13195" t="s">
        <v>6429</v>
      </c>
      <c r="B13195" t="str">
        <f>"SC"&amp;LEFT(SalesDetails[[#This Row],[OrderNo]],4)&amp;SalesDetails[[#This Row],[Short State]]</f>
        <v>SC6548ZA</v>
      </c>
      <c r="C13195" s="1">
        <v>41520</v>
      </c>
      <c r="D13195" t="s">
        <v>16726</v>
      </c>
      <c r="E13195" t="s">
        <v>16729</v>
      </c>
      <c r="F13195" t="s">
        <v>16769</v>
      </c>
      <c r="G13195" t="s">
        <v>18193</v>
      </c>
      <c r="H13195" s="2">
        <v>40.15891124860498</v>
      </c>
      <c r="I13195" s="2">
        <v>290</v>
      </c>
      <c r="J13195">
        <v>12</v>
      </c>
      <c r="K13195" s="2">
        <f>SalesDetails[[#This Row],[Unit Price]]*SalesDetails[[#This Row],[Qty Sold]]</f>
        <v>3480</v>
      </c>
      <c r="L13195" s="2">
        <f>(SalesDetails[[#This Row],[Unit Price]]-SalesDetails[[#This Row],[Unit Cost]])*SalesDetails[[#This Row],[Qty Sold]]</f>
        <v>2998.0930650167402</v>
      </c>
    </row>
    <row r="13196" spans="1:12" x14ac:dyDescent="0.25">
      <c r="A13196" t="s">
        <v>8933</v>
      </c>
      <c r="B13196" t="str">
        <f>"SC"&amp;LEFT(SalesDetails[[#This Row],[OrderNo]],4)&amp;SalesDetails[[#This Row],[Short State]]</f>
        <v>SC1090KW</v>
      </c>
      <c r="C13196" s="1">
        <v>41270</v>
      </c>
      <c r="D13196" t="s">
        <v>16726</v>
      </c>
      <c r="E13196" t="s">
        <v>16731</v>
      </c>
      <c r="F13196" t="s">
        <v>16761</v>
      </c>
      <c r="G13196" t="s">
        <v>18193</v>
      </c>
      <c r="H13196" s="2">
        <v>264.23333939238773</v>
      </c>
      <c r="I13196" s="2">
        <v>290</v>
      </c>
      <c r="J13196">
        <v>8</v>
      </c>
      <c r="K13196" s="2">
        <f>SalesDetails[[#This Row],[Unit Price]]*SalesDetails[[#This Row],[Qty Sold]]</f>
        <v>2320</v>
      </c>
      <c r="L13196" s="2">
        <f>(SalesDetails[[#This Row],[Unit Price]]-SalesDetails[[#This Row],[Unit Cost]])*SalesDetails[[#This Row],[Qty Sold]]</f>
        <v>206.13328486089813</v>
      </c>
    </row>
    <row r="13197" spans="1:12" x14ac:dyDescent="0.25">
      <c r="A13197" t="s">
        <v>13004</v>
      </c>
      <c r="B13197" t="str">
        <f>"SC"&amp;LEFT(SalesDetails[[#This Row],[OrderNo]],4)&amp;SalesDetails[[#This Row],[Short State]]</f>
        <v>SC1686EB</v>
      </c>
      <c r="C13197" s="1">
        <v>41037</v>
      </c>
      <c r="D13197" t="s">
        <v>16726</v>
      </c>
      <c r="E13197" t="s">
        <v>16736</v>
      </c>
      <c r="F13197" t="s">
        <v>16752</v>
      </c>
      <c r="G13197" t="s">
        <v>18193</v>
      </c>
      <c r="H13197" s="2">
        <v>244.2177348660133</v>
      </c>
      <c r="I13197" s="2">
        <v>290</v>
      </c>
      <c r="J13197">
        <v>10</v>
      </c>
      <c r="K13197" s="2">
        <f>SalesDetails[[#This Row],[Unit Price]]*SalesDetails[[#This Row],[Qty Sold]]</f>
        <v>2900</v>
      </c>
      <c r="L13197" s="2">
        <f>(SalesDetails[[#This Row],[Unit Price]]-SalesDetails[[#This Row],[Unit Cost]])*SalesDetails[[#This Row],[Qty Sold]]</f>
        <v>457.82265133986698</v>
      </c>
    </row>
    <row r="13198" spans="1:12" x14ac:dyDescent="0.25">
      <c r="A13198" t="s">
        <v>13307</v>
      </c>
      <c r="B13198" t="str">
        <f>"SC"&amp;LEFT(SalesDetails[[#This Row],[OrderNo]],4)&amp;SalesDetails[[#This Row],[Short State]]</f>
        <v>SC1732DE</v>
      </c>
      <c r="C13198" s="1">
        <v>41157</v>
      </c>
      <c r="D13198" t="s">
        <v>16725</v>
      </c>
      <c r="E13198" t="s">
        <v>16736</v>
      </c>
      <c r="F13198" t="s">
        <v>16751</v>
      </c>
      <c r="G13198" t="s">
        <v>18193</v>
      </c>
      <c r="H13198" s="2">
        <v>175.12989936029334</v>
      </c>
      <c r="I13198" s="2">
        <v>290</v>
      </c>
      <c r="J13198">
        <v>10</v>
      </c>
      <c r="K13198" s="2">
        <f>SalesDetails[[#This Row],[Unit Price]]*SalesDetails[[#This Row],[Qty Sold]]</f>
        <v>2900</v>
      </c>
      <c r="L13198" s="2">
        <f>(SalesDetails[[#This Row],[Unit Price]]-SalesDetails[[#This Row],[Unit Cost]])*SalesDetails[[#This Row],[Qty Sold]]</f>
        <v>1148.7010063970665</v>
      </c>
    </row>
    <row r="13199" spans="1:12" x14ac:dyDescent="0.25">
      <c r="A13199" t="s">
        <v>15935</v>
      </c>
      <c r="B13199" t="str">
        <f>"SC"&amp;LEFT(SalesDetails[[#This Row],[OrderNo]],4)&amp;SalesDetails[[#This Row],[Short State]]</f>
        <v>SC2121DE</v>
      </c>
      <c r="C13199" s="1">
        <v>41131</v>
      </c>
      <c r="D13199" t="s">
        <v>16725</v>
      </c>
      <c r="E13199" t="s">
        <v>16729</v>
      </c>
      <c r="F13199" t="s">
        <v>16751</v>
      </c>
      <c r="G13199" t="s">
        <v>18193</v>
      </c>
      <c r="H13199" s="2">
        <v>94.230647616358496</v>
      </c>
      <c r="I13199" s="2">
        <v>290</v>
      </c>
      <c r="J13199">
        <v>24</v>
      </c>
      <c r="K13199" s="2">
        <f>SalesDetails[[#This Row],[Unit Price]]*SalesDetails[[#This Row],[Qty Sold]]</f>
        <v>6960</v>
      </c>
      <c r="L13199" s="2">
        <f>(SalesDetails[[#This Row],[Unit Price]]-SalesDetails[[#This Row],[Unit Cost]])*SalesDetails[[#This Row],[Qty Sold]]</f>
        <v>4698.4644572073958</v>
      </c>
    </row>
    <row r="13200" spans="1:12" x14ac:dyDescent="0.25">
      <c r="A13200" t="s">
        <v>2497</v>
      </c>
      <c r="B13200" t="str">
        <f>"SC"&amp;LEFT(SalesDetails[[#This Row],[OrderNo]],4)&amp;SalesDetails[[#This Row],[Short State]]</f>
        <v>SC659BE</v>
      </c>
      <c r="C13200" s="1">
        <v>41365</v>
      </c>
      <c r="D13200" t="s">
        <v>16726</v>
      </c>
      <c r="E13200" t="s">
        <v>16736</v>
      </c>
      <c r="F13200" t="s">
        <v>16748</v>
      </c>
      <c r="G13200" t="s">
        <v>18194</v>
      </c>
      <c r="H13200" s="2">
        <v>149.95652383658572</v>
      </c>
      <c r="I13200" s="2">
        <v>301</v>
      </c>
      <c r="J13200">
        <v>10</v>
      </c>
      <c r="K13200" s="2">
        <f>SalesDetails[[#This Row],[Unit Price]]*SalesDetails[[#This Row],[Qty Sold]]</f>
        <v>3010</v>
      </c>
      <c r="L13200" s="2">
        <f>(SalesDetails[[#This Row],[Unit Price]]-SalesDetails[[#This Row],[Unit Cost]])*SalesDetails[[#This Row],[Qty Sold]]</f>
        <v>1510.4347616341429</v>
      </c>
    </row>
    <row r="13201" spans="1:12" x14ac:dyDescent="0.25">
      <c r="A13201" t="s">
        <v>2499</v>
      </c>
      <c r="B13201" t="str">
        <f>"SC"&amp;LEFT(SalesDetails[[#This Row],[OrderNo]],4)&amp;SalesDetails[[#This Row],[Short State]]</f>
        <v>SC1724EB</v>
      </c>
      <c r="C13201" s="1">
        <v>41045</v>
      </c>
      <c r="D13201" t="s">
        <v>16723</v>
      </c>
      <c r="E13201" t="s">
        <v>16736</v>
      </c>
      <c r="F13201" t="s">
        <v>16752</v>
      </c>
      <c r="G13201" t="s">
        <v>18194</v>
      </c>
      <c r="H13201" s="2">
        <v>169.95710950125164</v>
      </c>
      <c r="I13201" s="2">
        <v>301</v>
      </c>
      <c r="J13201">
        <v>20</v>
      </c>
      <c r="K13201" s="2">
        <f>SalesDetails[[#This Row],[Unit Price]]*SalesDetails[[#This Row],[Qty Sold]]</f>
        <v>6020</v>
      </c>
      <c r="L13201" s="2">
        <f>(SalesDetails[[#This Row],[Unit Price]]-SalesDetails[[#This Row],[Unit Cost]])*SalesDetails[[#This Row],[Qty Sold]]</f>
        <v>2620.8578099749675</v>
      </c>
    </row>
    <row r="13202" spans="1:12" x14ac:dyDescent="0.25">
      <c r="A13202" t="s">
        <v>4833</v>
      </c>
      <c r="B13202" t="str">
        <f>"SC"&amp;LEFT(SalesDetails[[#This Row],[OrderNo]],4)&amp;SalesDetails[[#This Row],[Short State]]</f>
        <v>SC4407KW</v>
      </c>
      <c r="C13202" s="1">
        <v>41215</v>
      </c>
      <c r="D13202" t="s">
        <v>16726</v>
      </c>
      <c r="E13202" t="s">
        <v>16731</v>
      </c>
      <c r="F13202" t="s">
        <v>16761</v>
      </c>
      <c r="G13202" t="s">
        <v>18194</v>
      </c>
      <c r="H13202" s="2">
        <v>228.28281948572618</v>
      </c>
      <c r="I13202" s="2">
        <v>301</v>
      </c>
      <c r="J13202">
        <v>8</v>
      </c>
      <c r="K13202" s="2">
        <f>SalesDetails[[#This Row],[Unit Price]]*SalesDetails[[#This Row],[Qty Sold]]</f>
        <v>2408</v>
      </c>
      <c r="L13202" s="2">
        <f>(SalesDetails[[#This Row],[Unit Price]]-SalesDetails[[#This Row],[Unit Cost]])*SalesDetails[[#This Row],[Qty Sold]]</f>
        <v>581.73744411419057</v>
      </c>
    </row>
    <row r="13203" spans="1:12" x14ac:dyDescent="0.25">
      <c r="A13203" t="s">
        <v>7667</v>
      </c>
      <c r="B13203" t="str">
        <f>"SC"&amp;LEFT(SalesDetails[[#This Row],[OrderNo]],4)&amp;SalesDetails[[#This Row],[Short State]]</f>
        <v>SC9050KE</v>
      </c>
      <c r="C13203" s="1">
        <v>40948</v>
      </c>
      <c r="D13203" t="s">
        <v>16726</v>
      </c>
      <c r="E13203" t="s">
        <v>16734</v>
      </c>
      <c r="F13203" t="s">
        <v>16759</v>
      </c>
      <c r="G13203" t="s">
        <v>18194</v>
      </c>
      <c r="H13203" s="2">
        <v>55.093842943925459</v>
      </c>
      <c r="I13203" s="2">
        <v>301</v>
      </c>
      <c r="J13203">
        <v>9</v>
      </c>
      <c r="K13203" s="2">
        <f>SalesDetails[[#This Row],[Unit Price]]*SalesDetails[[#This Row],[Qty Sold]]</f>
        <v>2709</v>
      </c>
      <c r="L13203" s="2">
        <f>(SalesDetails[[#This Row],[Unit Price]]-SalesDetails[[#This Row],[Unit Cost]])*SalesDetails[[#This Row],[Qty Sold]]</f>
        <v>2213.1554135046708</v>
      </c>
    </row>
    <row r="13204" spans="1:12" x14ac:dyDescent="0.25">
      <c r="A13204" t="s">
        <v>8471</v>
      </c>
      <c r="B13204" t="str">
        <f>"SC"&amp;LEFT(SalesDetails[[#This Row],[OrderNo]],4)&amp;SalesDetails[[#This Row],[Short State]]</f>
        <v>SC1022JI</v>
      </c>
      <c r="C13204" s="1">
        <v>41117</v>
      </c>
      <c r="D13204" t="s">
        <v>16726</v>
      </c>
      <c r="E13204" t="s">
        <v>16730</v>
      </c>
      <c r="F13204" t="s">
        <v>16758</v>
      </c>
      <c r="G13204" t="s">
        <v>18194</v>
      </c>
      <c r="H13204" s="2">
        <v>171.657659303217</v>
      </c>
      <c r="I13204" s="2">
        <v>301</v>
      </c>
      <c r="J13204">
        <v>9</v>
      </c>
      <c r="K13204" s="2">
        <f>SalesDetails[[#This Row],[Unit Price]]*SalesDetails[[#This Row],[Qty Sold]]</f>
        <v>2709</v>
      </c>
      <c r="L13204" s="2">
        <f>(SalesDetails[[#This Row],[Unit Price]]-SalesDetails[[#This Row],[Unit Cost]])*SalesDetails[[#This Row],[Qty Sold]]</f>
        <v>1164.0810662710469</v>
      </c>
    </row>
    <row r="13205" spans="1:12" x14ac:dyDescent="0.25">
      <c r="A13205" t="s">
        <v>10006</v>
      </c>
      <c r="B13205" t="str">
        <f>"SC"&amp;LEFT(SalesDetails[[#This Row],[OrderNo]],4)&amp;SalesDetails[[#This Row],[Short State]]</f>
        <v>SC1254OG</v>
      </c>
      <c r="C13205" s="1">
        <v>41100</v>
      </c>
      <c r="D13205" t="s">
        <v>16725</v>
      </c>
      <c r="E13205" t="s">
        <v>16730</v>
      </c>
      <c r="F13205" t="s">
        <v>16763</v>
      </c>
      <c r="G13205" t="s">
        <v>18194</v>
      </c>
      <c r="H13205" s="2">
        <v>114.72371546113152</v>
      </c>
      <c r="I13205" s="2">
        <v>301</v>
      </c>
      <c r="J13205">
        <v>9</v>
      </c>
      <c r="K13205" s="2">
        <f>SalesDetails[[#This Row],[Unit Price]]*SalesDetails[[#This Row],[Qty Sold]]</f>
        <v>2709</v>
      </c>
      <c r="L13205" s="2">
        <f>(SalesDetails[[#This Row],[Unit Price]]-SalesDetails[[#This Row],[Unit Cost]])*SalesDetails[[#This Row],[Qty Sold]]</f>
        <v>1676.4865608498162</v>
      </c>
    </row>
    <row r="13206" spans="1:12" x14ac:dyDescent="0.25">
      <c r="A13206" t="s">
        <v>11017</v>
      </c>
      <c r="B13206" t="str">
        <f>"SC"&amp;LEFT(SalesDetails[[#This Row],[OrderNo]],4)&amp;SalesDetails[[#This Row],[Short State]]</f>
        <v>SC1397BO</v>
      </c>
      <c r="C13206" s="1">
        <v>41405</v>
      </c>
      <c r="D13206" t="s">
        <v>16726</v>
      </c>
      <c r="E13206" t="s">
        <v>16736</v>
      </c>
      <c r="F13206" t="s">
        <v>16749</v>
      </c>
      <c r="G13206" t="s">
        <v>18194</v>
      </c>
      <c r="H13206" s="2">
        <v>140.93466691172964</v>
      </c>
      <c r="I13206" s="2">
        <v>301</v>
      </c>
      <c r="J13206">
        <v>10</v>
      </c>
      <c r="K13206" s="2">
        <f>SalesDetails[[#This Row],[Unit Price]]*SalesDetails[[#This Row],[Qty Sold]]</f>
        <v>3010</v>
      </c>
      <c r="L13206" s="2">
        <f>(SalesDetails[[#This Row],[Unit Price]]-SalesDetails[[#This Row],[Unit Cost]])*SalesDetails[[#This Row],[Qty Sold]]</f>
        <v>1600.6533308827036</v>
      </c>
    </row>
    <row r="13207" spans="1:12" x14ac:dyDescent="0.25">
      <c r="A13207" t="s">
        <v>11612</v>
      </c>
      <c r="B13207" t="str">
        <f>"SC"&amp;LEFT(SalesDetails[[#This Row],[OrderNo]],4)&amp;SalesDetails[[#This Row],[Short State]]</f>
        <v>SC1482OG</v>
      </c>
      <c r="C13207" s="1">
        <v>41004</v>
      </c>
      <c r="D13207" t="s">
        <v>16725</v>
      </c>
      <c r="E13207" t="s">
        <v>16736</v>
      </c>
      <c r="F13207" t="s">
        <v>16763</v>
      </c>
      <c r="G13207" t="s">
        <v>18194</v>
      </c>
      <c r="H13207" s="2">
        <v>274.05355062120742</v>
      </c>
      <c r="I13207" s="2">
        <v>301</v>
      </c>
      <c r="J13207">
        <v>10</v>
      </c>
      <c r="K13207" s="2">
        <f>SalesDetails[[#This Row],[Unit Price]]*SalesDetails[[#This Row],[Qty Sold]]</f>
        <v>3010</v>
      </c>
      <c r="L13207" s="2">
        <f>(SalesDetails[[#This Row],[Unit Price]]-SalesDetails[[#This Row],[Unit Cost]])*SalesDetails[[#This Row],[Qty Sold]]</f>
        <v>269.46449378792579</v>
      </c>
    </row>
    <row r="13208" spans="1:12" x14ac:dyDescent="0.25">
      <c r="A13208" t="s">
        <v>13652</v>
      </c>
      <c r="B13208" t="str">
        <f>"SC"&amp;LEFT(SalesDetails[[#This Row],[OrderNo]],4)&amp;SalesDetails[[#This Row],[Short State]]</f>
        <v>SC1783KW</v>
      </c>
      <c r="C13208" s="1">
        <v>40941</v>
      </c>
      <c r="D13208" t="s">
        <v>16725</v>
      </c>
      <c r="E13208" t="s">
        <v>16734</v>
      </c>
      <c r="F13208" t="s">
        <v>16761</v>
      </c>
      <c r="G13208" t="s">
        <v>18194</v>
      </c>
      <c r="H13208" s="2">
        <v>226.80135464446428</v>
      </c>
      <c r="I13208" s="2">
        <v>301</v>
      </c>
      <c r="J13208">
        <v>9</v>
      </c>
      <c r="K13208" s="2">
        <f>SalesDetails[[#This Row],[Unit Price]]*SalesDetails[[#This Row],[Qty Sold]]</f>
        <v>2709</v>
      </c>
      <c r="L13208" s="2">
        <f>(SalesDetails[[#This Row],[Unit Price]]-SalesDetails[[#This Row],[Unit Cost]])*SalesDetails[[#This Row],[Qty Sold]]</f>
        <v>667.78780819982148</v>
      </c>
    </row>
    <row r="13209" spans="1:12" x14ac:dyDescent="0.25">
      <c r="A13209" t="s">
        <v>14961</v>
      </c>
      <c r="B13209" t="str">
        <f>"SC"&amp;LEFT(SalesDetails[[#This Row],[OrderNo]],4)&amp;SalesDetails[[#This Row],[Short State]]</f>
        <v>SC1977ED</v>
      </c>
      <c r="C13209" s="1">
        <v>41302</v>
      </c>
      <c r="D13209" t="s">
        <v>16726</v>
      </c>
      <c r="E13209" t="s">
        <v>16735</v>
      </c>
      <c r="F13209" t="s">
        <v>16753</v>
      </c>
      <c r="G13209" t="s">
        <v>18194</v>
      </c>
      <c r="H13209" s="2">
        <v>163.36789412331657</v>
      </c>
      <c r="I13209" s="2">
        <v>301</v>
      </c>
      <c r="J13209">
        <v>12</v>
      </c>
      <c r="K13209" s="2">
        <f>SalesDetails[[#This Row],[Unit Price]]*SalesDetails[[#This Row],[Qty Sold]]</f>
        <v>3612</v>
      </c>
      <c r="L13209" s="2">
        <f>(SalesDetails[[#This Row],[Unit Price]]-SalesDetails[[#This Row],[Unit Cost]])*SalesDetails[[#This Row],[Qty Sold]]</f>
        <v>1651.585270520201</v>
      </c>
    </row>
    <row r="13210" spans="1:12" x14ac:dyDescent="0.25">
      <c r="A13210" t="s">
        <v>15315</v>
      </c>
      <c r="B13210" t="str">
        <f>"SC"&amp;LEFT(SalesDetails[[#This Row],[OrderNo]],4)&amp;SalesDetails[[#This Row],[Short State]]</f>
        <v>SC2032OY</v>
      </c>
      <c r="C13210" s="1">
        <v>41067</v>
      </c>
      <c r="D13210" t="s">
        <v>16726</v>
      </c>
      <c r="E13210" t="s">
        <v>16736</v>
      </c>
      <c r="F13210" t="s">
        <v>16766</v>
      </c>
      <c r="G13210" t="s">
        <v>18194</v>
      </c>
      <c r="H13210" s="2">
        <v>152.67236038284702</v>
      </c>
      <c r="I13210" s="2">
        <v>301</v>
      </c>
      <c r="J13210">
        <v>12</v>
      </c>
      <c r="K13210" s="2">
        <f>SalesDetails[[#This Row],[Unit Price]]*SalesDetails[[#This Row],[Qty Sold]]</f>
        <v>3612</v>
      </c>
      <c r="L13210" s="2">
        <f>(SalesDetails[[#This Row],[Unit Price]]-SalesDetails[[#This Row],[Unit Cost]])*SalesDetails[[#This Row],[Qty Sold]]</f>
        <v>1779.9316754058359</v>
      </c>
    </row>
    <row r="13211" spans="1:12" x14ac:dyDescent="0.25">
      <c r="A13211" t="s">
        <v>2272</v>
      </c>
      <c r="B13211" t="str">
        <f>"SC"&amp;LEFT(SalesDetails[[#This Row],[OrderNo]],4)&amp;SalesDetails[[#This Row],[Short State]]</f>
        <v>SC384DE</v>
      </c>
      <c r="C13211" s="1">
        <v>41178</v>
      </c>
      <c r="D13211" t="s">
        <v>16726</v>
      </c>
      <c r="E13211" t="s">
        <v>16736</v>
      </c>
      <c r="F13211" t="s">
        <v>16751</v>
      </c>
      <c r="G13211" t="s">
        <v>18195</v>
      </c>
      <c r="H13211" s="2">
        <v>63.398685441100724</v>
      </c>
      <c r="I13211" s="2">
        <v>301</v>
      </c>
      <c r="J13211">
        <v>10</v>
      </c>
      <c r="K13211" s="2">
        <f>SalesDetails[[#This Row],[Unit Price]]*SalesDetails[[#This Row],[Qty Sold]]</f>
        <v>3010</v>
      </c>
      <c r="L13211" s="2">
        <f>(SalesDetails[[#This Row],[Unit Price]]-SalesDetails[[#This Row],[Unit Cost]])*SalesDetails[[#This Row],[Qty Sold]]</f>
        <v>2376.0131455889928</v>
      </c>
    </row>
    <row r="13212" spans="1:12" x14ac:dyDescent="0.25">
      <c r="A13212" t="s">
        <v>2274</v>
      </c>
      <c r="B13212" t="str">
        <f>"SC"&amp;LEFT(SalesDetails[[#This Row],[OrderNo]],4)&amp;SalesDetails[[#This Row],[Short State]]</f>
        <v>SC984KE</v>
      </c>
      <c r="C13212" s="1">
        <v>41851</v>
      </c>
      <c r="D13212" t="s">
        <v>16726</v>
      </c>
      <c r="E13212" t="s">
        <v>16736</v>
      </c>
      <c r="F13212" t="s">
        <v>16759</v>
      </c>
      <c r="G13212" t="s">
        <v>18195</v>
      </c>
      <c r="H13212" s="2">
        <v>65.686459351177902</v>
      </c>
      <c r="I13212" s="2">
        <v>301</v>
      </c>
      <c r="J13212">
        <v>10</v>
      </c>
      <c r="K13212" s="2">
        <f>SalesDetails[[#This Row],[Unit Price]]*SalesDetails[[#This Row],[Qty Sold]]</f>
        <v>3010</v>
      </c>
      <c r="L13212" s="2">
        <f>(SalesDetails[[#This Row],[Unit Price]]-SalesDetails[[#This Row],[Unit Cost]])*SalesDetails[[#This Row],[Qty Sold]]</f>
        <v>2353.1354064882207</v>
      </c>
    </row>
    <row r="13213" spans="1:12" x14ac:dyDescent="0.25">
      <c r="A13213" t="s">
        <v>3167</v>
      </c>
      <c r="B13213" t="str">
        <f>"SC"&amp;LEFT(SalesDetails[[#This Row],[OrderNo]],4)&amp;SalesDetails[[#This Row],[Short State]]</f>
        <v>SC2231EK</v>
      </c>
      <c r="C13213" s="1">
        <v>41158</v>
      </c>
      <c r="D13213" t="s">
        <v>16726</v>
      </c>
      <c r="E13213" t="s">
        <v>16736</v>
      </c>
      <c r="F13213" t="s">
        <v>16754</v>
      </c>
      <c r="G13213" t="s">
        <v>18195</v>
      </c>
      <c r="H13213" s="2">
        <v>16.943905345141037</v>
      </c>
      <c r="I13213" s="2">
        <v>301</v>
      </c>
      <c r="J13213">
        <v>10</v>
      </c>
      <c r="K13213" s="2">
        <f>SalesDetails[[#This Row],[Unit Price]]*SalesDetails[[#This Row],[Qty Sold]]</f>
        <v>3010</v>
      </c>
      <c r="L13213" s="2">
        <f>(SalesDetails[[#This Row],[Unit Price]]-SalesDetails[[#This Row],[Unit Cost]])*SalesDetails[[#This Row],[Qty Sold]]</f>
        <v>2840.5609465485895</v>
      </c>
    </row>
    <row r="13214" spans="1:12" x14ac:dyDescent="0.25">
      <c r="A13214" t="s">
        <v>4021</v>
      </c>
      <c r="B13214" t="str">
        <f>"SC"&amp;LEFT(SalesDetails[[#This Row],[OrderNo]],4)&amp;SalesDetails[[#This Row],[Short State]]</f>
        <v>SC3322KW</v>
      </c>
      <c r="C13214" s="1">
        <v>41111</v>
      </c>
      <c r="D13214" t="s">
        <v>16724</v>
      </c>
      <c r="E13214" t="s">
        <v>16736</v>
      </c>
      <c r="F13214" t="s">
        <v>16761</v>
      </c>
      <c r="G13214" t="s">
        <v>18195</v>
      </c>
      <c r="H13214" s="2">
        <v>138.95142705148331</v>
      </c>
      <c r="I13214" s="2">
        <v>301</v>
      </c>
      <c r="J13214">
        <v>20</v>
      </c>
      <c r="K13214" s="2">
        <f>SalesDetails[[#This Row],[Unit Price]]*SalesDetails[[#This Row],[Qty Sold]]</f>
        <v>6020</v>
      </c>
      <c r="L13214" s="2">
        <f>(SalesDetails[[#This Row],[Unit Price]]-SalesDetails[[#This Row],[Unit Cost]])*SalesDetails[[#This Row],[Qty Sold]]</f>
        <v>3240.971458970334</v>
      </c>
    </row>
    <row r="13215" spans="1:12" x14ac:dyDescent="0.25">
      <c r="A13215" t="s">
        <v>4548</v>
      </c>
      <c r="B13215" t="str">
        <f>"SC"&amp;LEFT(SalesDetails[[#This Row],[OrderNo]],4)&amp;SalesDetails[[#This Row],[Short State]]</f>
        <v>SC4032EB</v>
      </c>
      <c r="C13215" s="1">
        <v>41973</v>
      </c>
      <c r="D13215" t="s">
        <v>16724</v>
      </c>
      <c r="E13215" t="s">
        <v>16737</v>
      </c>
      <c r="F13215" t="s">
        <v>16752</v>
      </c>
      <c r="G13215" t="s">
        <v>18195</v>
      </c>
      <c r="H13215" s="2">
        <v>119.6342433609536</v>
      </c>
      <c r="I13215" s="2">
        <v>301</v>
      </c>
      <c r="J13215">
        <v>13</v>
      </c>
      <c r="K13215" s="2">
        <f>SalesDetails[[#This Row],[Unit Price]]*SalesDetails[[#This Row],[Qty Sold]]</f>
        <v>3913</v>
      </c>
      <c r="L13215" s="2">
        <f>(SalesDetails[[#This Row],[Unit Price]]-SalesDetails[[#This Row],[Unit Cost]])*SalesDetails[[#This Row],[Qty Sold]]</f>
        <v>2357.754836307603</v>
      </c>
    </row>
    <row r="13216" spans="1:12" x14ac:dyDescent="0.25">
      <c r="A13216" t="s">
        <v>5562</v>
      </c>
      <c r="B13216" t="str">
        <f>"SC"&amp;LEFT(SalesDetails[[#This Row],[OrderNo]],4)&amp;SalesDetails[[#This Row],[Short State]]</f>
        <v>SC5355AK</v>
      </c>
      <c r="C13216" s="1">
        <v>40936</v>
      </c>
      <c r="D13216" t="s">
        <v>16726</v>
      </c>
      <c r="E13216" t="s">
        <v>16734</v>
      </c>
      <c r="F13216" t="s">
        <v>16745</v>
      </c>
      <c r="G13216" t="s">
        <v>18195</v>
      </c>
      <c r="H13216" s="2">
        <v>34.916908419700704</v>
      </c>
      <c r="I13216" s="2">
        <v>301</v>
      </c>
      <c r="J13216">
        <v>9</v>
      </c>
      <c r="K13216" s="2">
        <f>SalesDetails[[#This Row],[Unit Price]]*SalesDetails[[#This Row],[Qty Sold]]</f>
        <v>2709</v>
      </c>
      <c r="L13216" s="2">
        <f>(SalesDetails[[#This Row],[Unit Price]]-SalesDetails[[#This Row],[Unit Cost]])*SalesDetails[[#This Row],[Qty Sold]]</f>
        <v>2394.7478242226939</v>
      </c>
    </row>
    <row r="13217" spans="1:12" x14ac:dyDescent="0.25">
      <c r="A13217" t="s">
        <v>5780</v>
      </c>
      <c r="B13217" t="str">
        <f>"SC"&amp;LEFT(SalesDetails[[#This Row],[OrderNo]],4)&amp;SalesDetails[[#This Row],[Short State]]</f>
        <v>SC5639EK</v>
      </c>
      <c r="C13217" s="1">
        <v>41035</v>
      </c>
      <c r="D13217" t="s">
        <v>16726</v>
      </c>
      <c r="E13217" t="s">
        <v>16736</v>
      </c>
      <c r="F13217" t="s">
        <v>16754</v>
      </c>
      <c r="G13217" t="s">
        <v>18195</v>
      </c>
      <c r="H13217" s="2">
        <v>164.94330624326875</v>
      </c>
      <c r="I13217" s="2">
        <v>301</v>
      </c>
      <c r="J13217">
        <v>10</v>
      </c>
      <c r="K13217" s="2">
        <f>SalesDetails[[#This Row],[Unit Price]]*SalesDetails[[#This Row],[Qty Sold]]</f>
        <v>3010</v>
      </c>
      <c r="L13217" s="2">
        <f>(SalesDetails[[#This Row],[Unit Price]]-SalesDetails[[#This Row],[Unit Cost]])*SalesDetails[[#This Row],[Qty Sold]]</f>
        <v>1360.5669375673124</v>
      </c>
    </row>
    <row r="13218" spans="1:12" x14ac:dyDescent="0.25">
      <c r="A13218" t="s">
        <v>8378</v>
      </c>
      <c r="B13218" t="str">
        <f>"SC"&amp;LEFT(SalesDetails[[#This Row],[OrderNo]],4)&amp;SalesDetails[[#This Row],[Short State]]</f>
        <v>SC1009DE</v>
      </c>
      <c r="C13218" s="1">
        <v>41234</v>
      </c>
      <c r="D13218" t="s">
        <v>16726</v>
      </c>
      <c r="E13218" t="s">
        <v>16737</v>
      </c>
      <c r="F13218" t="s">
        <v>16751</v>
      </c>
      <c r="G13218" t="s">
        <v>18195</v>
      </c>
      <c r="H13218" s="2">
        <v>25.494327248349371</v>
      </c>
      <c r="I13218" s="2">
        <v>301</v>
      </c>
      <c r="J13218">
        <v>13</v>
      </c>
      <c r="K13218" s="2">
        <f>SalesDetails[[#This Row],[Unit Price]]*SalesDetails[[#This Row],[Qty Sold]]</f>
        <v>3913</v>
      </c>
      <c r="L13218" s="2">
        <f>(SalesDetails[[#This Row],[Unit Price]]-SalesDetails[[#This Row],[Unit Cost]])*SalesDetails[[#This Row],[Qty Sold]]</f>
        <v>3581.5737457714586</v>
      </c>
    </row>
    <row r="13219" spans="1:12" x14ac:dyDescent="0.25">
      <c r="A13219" t="s">
        <v>8980</v>
      </c>
      <c r="B13219" t="str">
        <f>"SC"&amp;LEFT(SalesDetails[[#This Row],[OrderNo]],4)&amp;SalesDetails[[#This Row],[Short State]]</f>
        <v>SC1097KD</v>
      </c>
      <c r="C13219" s="1">
        <v>41086</v>
      </c>
      <c r="D13219" t="s">
        <v>16726</v>
      </c>
      <c r="E13219" t="s">
        <v>16729</v>
      </c>
      <c r="F13219" t="s">
        <v>16739</v>
      </c>
      <c r="G13219" t="s">
        <v>18195</v>
      </c>
      <c r="H13219" s="2">
        <v>258.33895232434617</v>
      </c>
      <c r="I13219" s="2">
        <v>301</v>
      </c>
      <c r="J13219">
        <v>12</v>
      </c>
      <c r="K13219" s="2">
        <f>SalesDetails[[#This Row],[Unit Price]]*SalesDetails[[#This Row],[Qty Sold]]</f>
        <v>3612</v>
      </c>
      <c r="L13219" s="2">
        <f>(SalesDetails[[#This Row],[Unit Price]]-SalesDetails[[#This Row],[Unit Cost]])*SalesDetails[[#This Row],[Qty Sold]]</f>
        <v>511.932572107846</v>
      </c>
    </row>
    <row r="13220" spans="1:12" x14ac:dyDescent="0.25">
      <c r="A13220" t="s">
        <v>11702</v>
      </c>
      <c r="B13220" t="str">
        <f>"SC"&amp;LEFT(SalesDetails[[#This Row],[OrderNo]],4)&amp;SalesDetails[[#This Row],[Short State]]</f>
        <v>SC1495ZA</v>
      </c>
      <c r="C13220" s="1">
        <v>41511</v>
      </c>
      <c r="D13220" t="s">
        <v>16726</v>
      </c>
      <c r="E13220" t="s">
        <v>16729</v>
      </c>
      <c r="F13220" t="s">
        <v>16769</v>
      </c>
      <c r="G13220" t="s">
        <v>18195</v>
      </c>
      <c r="H13220" s="2">
        <v>60.261363179198547</v>
      </c>
      <c r="I13220" s="2">
        <v>301</v>
      </c>
      <c r="J13220">
        <v>12</v>
      </c>
      <c r="K13220" s="2">
        <f>SalesDetails[[#This Row],[Unit Price]]*SalesDetails[[#This Row],[Qty Sold]]</f>
        <v>3612</v>
      </c>
      <c r="L13220" s="2">
        <f>(SalesDetails[[#This Row],[Unit Price]]-SalesDetails[[#This Row],[Unit Cost]])*SalesDetails[[#This Row],[Qty Sold]]</f>
        <v>2888.8636418496171</v>
      </c>
    </row>
    <row r="13221" spans="1:12" x14ac:dyDescent="0.25">
      <c r="A13221" t="s">
        <v>14108</v>
      </c>
      <c r="B13221" t="str">
        <f>"SC"&amp;LEFT(SalesDetails[[#This Row],[OrderNo]],4)&amp;SalesDetails[[#This Row],[Short State]]</f>
        <v>SC1849IM</v>
      </c>
      <c r="C13221" s="1">
        <v>41364</v>
      </c>
      <c r="D13221" t="s">
        <v>16726</v>
      </c>
      <c r="E13221" t="s">
        <v>16734</v>
      </c>
      <c r="F13221" t="s">
        <v>16757</v>
      </c>
      <c r="G13221" t="s">
        <v>18195</v>
      </c>
      <c r="H13221" s="2">
        <v>136.44937596327489</v>
      </c>
      <c r="I13221" s="2">
        <v>301</v>
      </c>
      <c r="J13221">
        <v>9</v>
      </c>
      <c r="K13221" s="2">
        <f>SalesDetails[[#This Row],[Unit Price]]*SalesDetails[[#This Row],[Qty Sold]]</f>
        <v>2709</v>
      </c>
      <c r="L13221" s="2">
        <f>(SalesDetails[[#This Row],[Unit Price]]-SalesDetails[[#This Row],[Unit Cost]])*SalesDetails[[#This Row],[Qty Sold]]</f>
        <v>1480.955616330526</v>
      </c>
    </row>
    <row r="13222" spans="1:12" x14ac:dyDescent="0.25">
      <c r="A13222" t="s">
        <v>14156</v>
      </c>
      <c r="B13222" t="str">
        <f>"SC"&amp;LEFT(SalesDetails[[#This Row],[OrderNo]],4)&amp;SalesDetails[[#This Row],[Short State]]</f>
        <v>SC1856EK</v>
      </c>
      <c r="C13222" s="1">
        <v>41057</v>
      </c>
      <c r="D13222" t="s">
        <v>16726</v>
      </c>
      <c r="E13222" t="s">
        <v>16736</v>
      </c>
      <c r="F13222" t="s">
        <v>16754</v>
      </c>
      <c r="G13222" t="s">
        <v>18195</v>
      </c>
      <c r="H13222" s="2">
        <v>111.53086819116353</v>
      </c>
      <c r="I13222" s="2">
        <v>301</v>
      </c>
      <c r="J13222">
        <v>10</v>
      </c>
      <c r="K13222" s="2">
        <f>SalesDetails[[#This Row],[Unit Price]]*SalesDetails[[#This Row],[Qty Sold]]</f>
        <v>3010</v>
      </c>
      <c r="L13222" s="2">
        <f>(SalesDetails[[#This Row],[Unit Price]]-SalesDetails[[#This Row],[Unit Cost]])*SalesDetails[[#This Row],[Qty Sold]]</f>
        <v>1894.6913180883646</v>
      </c>
    </row>
    <row r="13223" spans="1:12" x14ac:dyDescent="0.25">
      <c r="A13223" t="s">
        <v>1022</v>
      </c>
      <c r="B13223" t="str">
        <f>"SC"&amp;LEFT(SalesDetails[[#This Row],[OrderNo]],4)&amp;SalesDetails[[#This Row],[Short State]]</f>
        <v>SC7328KE</v>
      </c>
      <c r="C13223" s="1">
        <v>40890</v>
      </c>
      <c r="D13223" t="s">
        <v>16726</v>
      </c>
      <c r="E13223" t="s">
        <v>16738</v>
      </c>
      <c r="F13223" t="s">
        <v>16759</v>
      </c>
      <c r="G13223" t="s">
        <v>18196</v>
      </c>
      <c r="H13223" s="2">
        <v>213.77225862994197</v>
      </c>
      <c r="I13223" s="2">
        <v>301</v>
      </c>
      <c r="J13223">
        <v>13</v>
      </c>
      <c r="K13223" s="2">
        <f>SalesDetails[[#This Row],[Unit Price]]*SalesDetails[[#This Row],[Qty Sold]]</f>
        <v>3913</v>
      </c>
      <c r="L13223" s="2">
        <f>(SalesDetails[[#This Row],[Unit Price]]-SalesDetails[[#This Row],[Unit Cost]])*SalesDetails[[#This Row],[Qty Sold]]</f>
        <v>1133.9606378107544</v>
      </c>
    </row>
    <row r="13224" spans="1:12" x14ac:dyDescent="0.25">
      <c r="A13224" t="s">
        <v>1024</v>
      </c>
      <c r="B13224" t="str">
        <f>"SC"&amp;LEFT(SalesDetails[[#This Row],[OrderNo]],4)&amp;SalesDetails[[#This Row],[Short State]]</f>
        <v>SC7422KD</v>
      </c>
      <c r="C13224" s="1">
        <v>41280</v>
      </c>
      <c r="D13224" t="s">
        <v>16726</v>
      </c>
      <c r="E13224" t="s">
        <v>16732</v>
      </c>
      <c r="F13224" t="s">
        <v>16739</v>
      </c>
      <c r="G13224" t="s">
        <v>18196</v>
      </c>
      <c r="H13224" s="2">
        <v>244.97537601123474</v>
      </c>
      <c r="I13224" s="2">
        <v>301</v>
      </c>
      <c r="J13224">
        <v>9</v>
      </c>
      <c r="K13224" s="2">
        <f>SalesDetails[[#This Row],[Unit Price]]*SalesDetails[[#This Row],[Qty Sold]]</f>
        <v>2709</v>
      </c>
      <c r="L13224" s="2">
        <f>(SalesDetails[[#This Row],[Unit Price]]-SalesDetails[[#This Row],[Unit Cost]])*SalesDetails[[#This Row],[Qty Sold]]</f>
        <v>504.22161589888731</v>
      </c>
    </row>
    <row r="13225" spans="1:12" x14ac:dyDescent="0.25">
      <c r="A13225" t="s">
        <v>5109</v>
      </c>
      <c r="B13225" t="str">
        <f>"SC"&amp;LEFT(SalesDetails[[#This Row],[OrderNo]],4)&amp;SalesDetails[[#This Row],[Short State]]</f>
        <v>SC4751AK</v>
      </c>
      <c r="C13225" s="1">
        <v>40997</v>
      </c>
      <c r="D13225" t="s">
        <v>16726</v>
      </c>
      <c r="E13225" t="s">
        <v>16734</v>
      </c>
      <c r="F13225" t="s">
        <v>16745</v>
      </c>
      <c r="G13225" t="s">
        <v>18196</v>
      </c>
      <c r="H13225" s="2">
        <v>126.45510649026889</v>
      </c>
      <c r="I13225" s="2">
        <v>301</v>
      </c>
      <c r="J13225">
        <v>9</v>
      </c>
      <c r="K13225" s="2">
        <f>SalesDetails[[#This Row],[Unit Price]]*SalesDetails[[#This Row],[Qty Sold]]</f>
        <v>2709</v>
      </c>
      <c r="L13225" s="2">
        <f>(SalesDetails[[#This Row],[Unit Price]]-SalesDetails[[#This Row],[Unit Cost]])*SalesDetails[[#This Row],[Qty Sold]]</f>
        <v>1570.90404158758</v>
      </c>
    </row>
    <row r="13226" spans="1:12" x14ac:dyDescent="0.25">
      <c r="A13226" t="s">
        <v>5902</v>
      </c>
      <c r="B13226" t="str">
        <f>"SC"&amp;LEFT(SalesDetails[[#This Row],[OrderNo]],4)&amp;SalesDetails[[#This Row],[Short State]]</f>
        <v>SC5819EB</v>
      </c>
      <c r="C13226" s="1">
        <v>41019</v>
      </c>
      <c r="D13226" t="s">
        <v>16726</v>
      </c>
      <c r="E13226" t="s">
        <v>16736</v>
      </c>
      <c r="F13226" t="s">
        <v>16752</v>
      </c>
      <c r="G13226" t="s">
        <v>18196</v>
      </c>
      <c r="H13226" s="2">
        <v>68.49218417668078</v>
      </c>
      <c r="I13226" s="2">
        <v>301</v>
      </c>
      <c r="J13226">
        <v>10</v>
      </c>
      <c r="K13226" s="2">
        <f>SalesDetails[[#This Row],[Unit Price]]*SalesDetails[[#This Row],[Qty Sold]]</f>
        <v>3010</v>
      </c>
      <c r="L13226" s="2">
        <f>(SalesDetails[[#This Row],[Unit Price]]-SalesDetails[[#This Row],[Unit Cost]])*SalesDetails[[#This Row],[Qty Sold]]</f>
        <v>2325.078158233192</v>
      </c>
    </row>
    <row r="13227" spans="1:12" x14ac:dyDescent="0.25">
      <c r="A13227" t="s">
        <v>8739</v>
      </c>
      <c r="B13227" t="str">
        <f>"SC"&amp;LEFT(SalesDetails[[#This Row],[OrderNo]],4)&amp;SalesDetails[[#This Row],[Short State]]</f>
        <v>SC1062EB</v>
      </c>
      <c r="C13227" s="1">
        <v>41357</v>
      </c>
      <c r="D13227" t="s">
        <v>16723</v>
      </c>
      <c r="E13227" t="s">
        <v>16736</v>
      </c>
      <c r="F13227" t="s">
        <v>16752</v>
      </c>
      <c r="G13227" t="s">
        <v>18196</v>
      </c>
      <c r="H13227" s="2">
        <v>223.08866664968468</v>
      </c>
      <c r="I13227" s="2">
        <v>301</v>
      </c>
      <c r="J13227">
        <v>40</v>
      </c>
      <c r="K13227" s="2">
        <f>SalesDetails[[#This Row],[Unit Price]]*SalesDetails[[#This Row],[Qty Sold]]</f>
        <v>12040</v>
      </c>
      <c r="L13227" s="2">
        <f>(SalesDetails[[#This Row],[Unit Price]]-SalesDetails[[#This Row],[Unit Cost]])*SalesDetails[[#This Row],[Qty Sold]]</f>
        <v>3116.4533340126127</v>
      </c>
    </row>
    <row r="13228" spans="1:12" x14ac:dyDescent="0.25">
      <c r="A13228" t="s">
        <v>10420</v>
      </c>
      <c r="B13228" t="str">
        <f>"SC"&amp;LEFT(SalesDetails[[#This Row],[OrderNo]],4)&amp;SalesDetails[[#This Row],[Short State]]</f>
        <v>SC1315BO</v>
      </c>
      <c r="C13228" s="1">
        <v>40996</v>
      </c>
      <c r="D13228" t="s">
        <v>16726</v>
      </c>
      <c r="E13228" t="s">
        <v>16736</v>
      </c>
      <c r="F13228" t="s">
        <v>16749</v>
      </c>
      <c r="G13228" t="s">
        <v>18196</v>
      </c>
      <c r="H13228" s="2">
        <v>180.73272988698002</v>
      </c>
      <c r="I13228" s="2">
        <v>301</v>
      </c>
      <c r="J13228">
        <v>10</v>
      </c>
      <c r="K13228" s="2">
        <f>SalesDetails[[#This Row],[Unit Price]]*SalesDetails[[#This Row],[Qty Sold]]</f>
        <v>3010</v>
      </c>
      <c r="L13228" s="2">
        <f>(SalesDetails[[#This Row],[Unit Price]]-SalesDetails[[#This Row],[Unit Cost]])*SalesDetails[[#This Row],[Qty Sold]]</f>
        <v>1202.6727011301998</v>
      </c>
    </row>
    <row r="13229" spans="1:12" x14ac:dyDescent="0.25">
      <c r="A13229" t="s">
        <v>10425</v>
      </c>
      <c r="B13229" t="str">
        <f>"SC"&amp;LEFT(SalesDetails[[#This Row],[OrderNo]],4)&amp;SalesDetails[[#This Row],[Short State]]</f>
        <v>SC1316KW</v>
      </c>
      <c r="C13229" s="1">
        <v>41873</v>
      </c>
      <c r="D13229" t="s">
        <v>16724</v>
      </c>
      <c r="E13229" t="s">
        <v>16736</v>
      </c>
      <c r="F13229" t="s">
        <v>16761</v>
      </c>
      <c r="G13229" t="s">
        <v>18196</v>
      </c>
      <c r="H13229" s="2">
        <v>224.44215457618498</v>
      </c>
      <c r="I13229" s="2">
        <v>301</v>
      </c>
      <c r="J13229">
        <v>20</v>
      </c>
      <c r="K13229" s="2">
        <f>SalesDetails[[#This Row],[Unit Price]]*SalesDetails[[#This Row],[Qty Sold]]</f>
        <v>6020</v>
      </c>
      <c r="L13229" s="2">
        <f>(SalesDetails[[#This Row],[Unit Price]]-SalesDetails[[#This Row],[Unit Cost]])*SalesDetails[[#This Row],[Qty Sold]]</f>
        <v>1531.1569084763005</v>
      </c>
    </row>
    <row r="13230" spans="1:12" x14ac:dyDescent="0.25">
      <c r="A13230" t="s">
        <v>11299</v>
      </c>
      <c r="B13230" t="str">
        <f>"SC"&amp;LEFT(SalesDetails[[#This Row],[OrderNo]],4)&amp;SalesDetails[[#This Row],[Short State]]</f>
        <v>SC1438DE</v>
      </c>
      <c r="C13230" s="1">
        <v>41417</v>
      </c>
      <c r="D13230" t="s">
        <v>16726</v>
      </c>
      <c r="E13230" t="s">
        <v>16736</v>
      </c>
      <c r="F13230" t="s">
        <v>16751</v>
      </c>
      <c r="G13230" t="s">
        <v>18196</v>
      </c>
      <c r="H13230" s="2">
        <v>194.21291918223352</v>
      </c>
      <c r="I13230" s="2">
        <v>301</v>
      </c>
      <c r="J13230">
        <v>10</v>
      </c>
      <c r="K13230" s="2">
        <f>SalesDetails[[#This Row],[Unit Price]]*SalesDetails[[#This Row],[Qty Sold]]</f>
        <v>3010</v>
      </c>
      <c r="L13230" s="2">
        <f>(SalesDetails[[#This Row],[Unit Price]]-SalesDetails[[#This Row],[Unit Cost]])*SalesDetails[[#This Row],[Qty Sold]]</f>
        <v>1067.8708081776649</v>
      </c>
    </row>
    <row r="13231" spans="1:12" x14ac:dyDescent="0.25">
      <c r="A13231" t="s">
        <v>13664</v>
      </c>
      <c r="B13231" t="str">
        <f>"SC"&amp;LEFT(SalesDetails[[#This Row],[OrderNo]],4)&amp;SalesDetails[[#This Row],[Short State]]</f>
        <v>SC1784BO</v>
      </c>
      <c r="C13231" s="1">
        <v>41560</v>
      </c>
      <c r="D13231" t="s">
        <v>16726</v>
      </c>
      <c r="E13231" t="s">
        <v>16737</v>
      </c>
      <c r="F13231" t="s">
        <v>16749</v>
      </c>
      <c r="G13231" t="s">
        <v>18196</v>
      </c>
      <c r="H13231" s="2">
        <v>112.73489824318379</v>
      </c>
      <c r="I13231" s="2">
        <v>301</v>
      </c>
      <c r="J13231">
        <v>13</v>
      </c>
      <c r="K13231" s="2">
        <f>SalesDetails[[#This Row],[Unit Price]]*SalesDetails[[#This Row],[Qty Sold]]</f>
        <v>3913</v>
      </c>
      <c r="L13231" s="2">
        <f>(SalesDetails[[#This Row],[Unit Price]]-SalesDetails[[#This Row],[Unit Cost]])*SalesDetails[[#This Row],[Qty Sold]]</f>
        <v>2447.4463228386103</v>
      </c>
    </row>
    <row r="13232" spans="1:12" x14ac:dyDescent="0.25">
      <c r="A13232" t="s">
        <v>2690</v>
      </c>
      <c r="B13232" t="str">
        <f>"SC"&amp;LEFT(SalesDetails[[#This Row],[OrderNo]],4)&amp;SalesDetails[[#This Row],[Short State]]</f>
        <v>SC1125NA</v>
      </c>
      <c r="C13232" s="1">
        <v>41354</v>
      </c>
      <c r="D13232" t="s">
        <v>16724</v>
      </c>
      <c r="E13232" t="s">
        <v>16735</v>
      </c>
      <c r="F13232" t="s">
        <v>16762</v>
      </c>
      <c r="G13232" t="s">
        <v>18197</v>
      </c>
      <c r="H13232" s="2">
        <v>65.376932780800558</v>
      </c>
      <c r="I13232" s="2">
        <v>208</v>
      </c>
      <c r="J13232">
        <v>12</v>
      </c>
      <c r="K13232" s="2">
        <f>SalesDetails[[#This Row],[Unit Price]]*SalesDetails[[#This Row],[Qty Sold]]</f>
        <v>2496</v>
      </c>
      <c r="L13232" s="2">
        <f>(SalesDetails[[#This Row],[Unit Price]]-SalesDetails[[#This Row],[Unit Cost]])*SalesDetails[[#This Row],[Qty Sold]]</f>
        <v>1711.4768066303932</v>
      </c>
    </row>
    <row r="13233" spans="1:12" x14ac:dyDescent="0.25">
      <c r="A13233" t="s">
        <v>3090</v>
      </c>
      <c r="B13233" t="str">
        <f>"SC"&amp;LEFT(SalesDetails[[#This Row],[OrderNo]],4)&amp;SalesDetails[[#This Row],[Short State]]</f>
        <v>SC2137NA</v>
      </c>
      <c r="C13233" s="1">
        <v>40952</v>
      </c>
      <c r="D13233" t="s">
        <v>16724</v>
      </c>
      <c r="E13233" t="s">
        <v>16735</v>
      </c>
      <c r="F13233" t="s">
        <v>16762</v>
      </c>
      <c r="G13233" t="s">
        <v>18197</v>
      </c>
      <c r="H13233" s="2">
        <v>165.56165169192101</v>
      </c>
      <c r="I13233" s="2">
        <v>208</v>
      </c>
      <c r="J13233">
        <v>12</v>
      </c>
      <c r="K13233" s="2">
        <f>SalesDetails[[#This Row],[Unit Price]]*SalesDetails[[#This Row],[Qty Sold]]</f>
        <v>2496</v>
      </c>
      <c r="L13233" s="2">
        <f>(SalesDetails[[#This Row],[Unit Price]]-SalesDetails[[#This Row],[Unit Cost]])*SalesDetails[[#This Row],[Qty Sold]]</f>
        <v>509.26017969694783</v>
      </c>
    </row>
    <row r="13234" spans="1:12" x14ac:dyDescent="0.25">
      <c r="A13234" t="s">
        <v>3135</v>
      </c>
      <c r="B13234" t="str">
        <f>"SC"&amp;LEFT(SalesDetails[[#This Row],[OrderNo]],4)&amp;SalesDetails[[#This Row],[Short State]]</f>
        <v>SC2193BE</v>
      </c>
      <c r="C13234" s="1">
        <v>41391</v>
      </c>
      <c r="D13234" t="s">
        <v>16726</v>
      </c>
      <c r="E13234" t="s">
        <v>16733</v>
      </c>
      <c r="F13234" t="s">
        <v>16748</v>
      </c>
      <c r="G13234" t="s">
        <v>18197</v>
      </c>
      <c r="H13234" s="2">
        <v>59.143548451320477</v>
      </c>
      <c r="I13234" s="2">
        <v>208</v>
      </c>
      <c r="J13234">
        <v>12</v>
      </c>
      <c r="K13234" s="2">
        <f>SalesDetails[[#This Row],[Unit Price]]*SalesDetails[[#This Row],[Qty Sold]]</f>
        <v>2496</v>
      </c>
      <c r="L13234" s="2">
        <f>(SalesDetails[[#This Row],[Unit Price]]-SalesDetails[[#This Row],[Unit Cost]])*SalesDetails[[#This Row],[Qty Sold]]</f>
        <v>1786.2774185841545</v>
      </c>
    </row>
    <row r="13235" spans="1:12" x14ac:dyDescent="0.25">
      <c r="A13235" t="s">
        <v>3779</v>
      </c>
      <c r="B13235" t="str">
        <f>"SC"&amp;LEFT(SalesDetails[[#This Row],[OrderNo]],4)&amp;SalesDetails[[#This Row],[Short State]]</f>
        <v>SC2992IM</v>
      </c>
      <c r="C13235" s="1">
        <v>41568</v>
      </c>
      <c r="D13235" t="s">
        <v>16726</v>
      </c>
      <c r="E13235" t="s">
        <v>16738</v>
      </c>
      <c r="F13235" t="s">
        <v>16757</v>
      </c>
      <c r="G13235" t="s">
        <v>18197</v>
      </c>
      <c r="H13235" s="2">
        <v>14.671807266750838</v>
      </c>
      <c r="I13235" s="2">
        <v>208</v>
      </c>
      <c r="J13235">
        <v>13</v>
      </c>
      <c r="K13235" s="2">
        <f>SalesDetails[[#This Row],[Unit Price]]*SalesDetails[[#This Row],[Qty Sold]]</f>
        <v>2704</v>
      </c>
      <c r="L13235" s="2">
        <f>(SalesDetails[[#This Row],[Unit Price]]-SalesDetails[[#This Row],[Unit Cost]])*SalesDetails[[#This Row],[Qty Sold]]</f>
        <v>2513.2665055322391</v>
      </c>
    </row>
    <row r="13236" spans="1:12" x14ac:dyDescent="0.25">
      <c r="A13236" t="s">
        <v>5852</v>
      </c>
      <c r="B13236" t="str">
        <f>"SC"&amp;LEFT(SalesDetails[[#This Row],[OrderNo]],4)&amp;SalesDetails[[#This Row],[Short State]]</f>
        <v>SC5742AK</v>
      </c>
      <c r="C13236" s="1">
        <v>41091</v>
      </c>
      <c r="D13236" t="s">
        <v>16726</v>
      </c>
      <c r="E13236" t="s">
        <v>16736</v>
      </c>
      <c r="F13236" t="s">
        <v>16745</v>
      </c>
      <c r="G13236" t="s">
        <v>18197</v>
      </c>
      <c r="H13236" s="2">
        <v>86.301961669636157</v>
      </c>
      <c r="I13236" s="2">
        <v>208</v>
      </c>
      <c r="J13236">
        <v>12</v>
      </c>
      <c r="K13236" s="2">
        <f>SalesDetails[[#This Row],[Unit Price]]*SalesDetails[[#This Row],[Qty Sold]]</f>
        <v>2496</v>
      </c>
      <c r="L13236" s="2">
        <f>(SalesDetails[[#This Row],[Unit Price]]-SalesDetails[[#This Row],[Unit Cost]])*SalesDetails[[#This Row],[Qty Sold]]</f>
        <v>1460.3764599643662</v>
      </c>
    </row>
    <row r="13237" spans="1:12" x14ac:dyDescent="0.25">
      <c r="A13237" t="s">
        <v>8060</v>
      </c>
      <c r="B13237" t="str">
        <f>"SC"&amp;LEFT(SalesDetails[[#This Row],[OrderNo]],4)&amp;SalesDetails[[#This Row],[Short State]]</f>
        <v>SC9609OY</v>
      </c>
      <c r="C13237" s="1">
        <v>41644</v>
      </c>
      <c r="D13237" t="s">
        <v>16726</v>
      </c>
      <c r="E13237" t="s">
        <v>16731</v>
      </c>
      <c r="F13237" t="s">
        <v>16766</v>
      </c>
      <c r="G13237" t="s">
        <v>18197</v>
      </c>
      <c r="H13237" s="2">
        <v>78.45157916961594</v>
      </c>
      <c r="I13237" s="2">
        <v>208</v>
      </c>
      <c r="J13237">
        <v>8</v>
      </c>
      <c r="K13237" s="2">
        <f>SalesDetails[[#This Row],[Unit Price]]*SalesDetails[[#This Row],[Qty Sold]]</f>
        <v>1664</v>
      </c>
      <c r="L13237" s="2">
        <f>(SalesDetails[[#This Row],[Unit Price]]-SalesDetails[[#This Row],[Unit Cost]])*SalesDetails[[#This Row],[Qty Sold]]</f>
        <v>1036.3873666430725</v>
      </c>
    </row>
    <row r="13238" spans="1:12" x14ac:dyDescent="0.25">
      <c r="A13238" t="s">
        <v>9115</v>
      </c>
      <c r="B13238" t="str">
        <f>"SC"&amp;LEFT(SalesDetails[[#This Row],[OrderNo]],4)&amp;SalesDetails[[#This Row],[Short State]]</f>
        <v>SC1119ZA</v>
      </c>
      <c r="C13238" s="1">
        <v>41699</v>
      </c>
      <c r="D13238" t="s">
        <v>16726</v>
      </c>
      <c r="E13238" t="s">
        <v>16732</v>
      </c>
      <c r="F13238" t="s">
        <v>16769</v>
      </c>
      <c r="G13238" t="s">
        <v>18197</v>
      </c>
      <c r="H13238" s="2">
        <v>142.83616551989792</v>
      </c>
      <c r="I13238" s="2">
        <v>208</v>
      </c>
      <c r="J13238">
        <v>9</v>
      </c>
      <c r="K13238" s="2">
        <f>SalesDetails[[#This Row],[Unit Price]]*SalesDetails[[#This Row],[Qty Sold]]</f>
        <v>1872</v>
      </c>
      <c r="L13238" s="2">
        <f>(SalesDetails[[#This Row],[Unit Price]]-SalesDetails[[#This Row],[Unit Cost]])*SalesDetails[[#This Row],[Qty Sold]]</f>
        <v>586.47451032091874</v>
      </c>
    </row>
    <row r="13239" spans="1:12" x14ac:dyDescent="0.25">
      <c r="A13239" t="s">
        <v>9892</v>
      </c>
      <c r="B13239" t="str">
        <f>"SC"&amp;LEFT(SalesDetails[[#This Row],[OrderNo]],4)&amp;SalesDetails[[#This Row],[Short State]]</f>
        <v>SC1238ZA</v>
      </c>
      <c r="C13239" s="1">
        <v>40989</v>
      </c>
      <c r="D13239" t="s">
        <v>16726</v>
      </c>
      <c r="E13239" t="s">
        <v>16736</v>
      </c>
      <c r="F13239" t="s">
        <v>16769</v>
      </c>
      <c r="G13239" t="s">
        <v>18197</v>
      </c>
      <c r="H13239" s="2">
        <v>69.855840315029184</v>
      </c>
      <c r="I13239" s="2">
        <v>208</v>
      </c>
      <c r="J13239">
        <v>10</v>
      </c>
      <c r="K13239" s="2">
        <f>SalesDetails[[#This Row],[Unit Price]]*SalesDetails[[#This Row],[Qty Sold]]</f>
        <v>2080</v>
      </c>
      <c r="L13239" s="2">
        <f>(SalesDetails[[#This Row],[Unit Price]]-SalesDetails[[#This Row],[Unit Cost]])*SalesDetails[[#This Row],[Qty Sold]]</f>
        <v>1381.4415968497083</v>
      </c>
    </row>
    <row r="13240" spans="1:12" x14ac:dyDescent="0.25">
      <c r="A13240" t="s">
        <v>10209</v>
      </c>
      <c r="B13240" t="str">
        <f>"SC"&amp;LEFT(SalesDetails[[#This Row],[OrderNo]],4)&amp;SalesDetails[[#This Row],[Short State]]</f>
        <v>SC1284BO</v>
      </c>
      <c r="C13240" s="1">
        <v>41669</v>
      </c>
      <c r="D13240" t="s">
        <v>16726</v>
      </c>
      <c r="E13240" t="s">
        <v>16732</v>
      </c>
      <c r="F13240" t="s">
        <v>16749</v>
      </c>
      <c r="G13240" t="s">
        <v>18197</v>
      </c>
      <c r="H13240" s="2">
        <v>137.16611172910223</v>
      </c>
      <c r="I13240" s="2">
        <v>208</v>
      </c>
      <c r="J13240">
        <v>9</v>
      </c>
      <c r="K13240" s="2">
        <f>SalesDetails[[#This Row],[Unit Price]]*SalesDetails[[#This Row],[Qty Sold]]</f>
        <v>1872</v>
      </c>
      <c r="L13240" s="2">
        <f>(SalesDetails[[#This Row],[Unit Price]]-SalesDetails[[#This Row],[Unit Cost]])*SalesDetails[[#This Row],[Qty Sold]]</f>
        <v>637.50499443807996</v>
      </c>
    </row>
    <row r="13241" spans="1:12" x14ac:dyDescent="0.25">
      <c r="A13241" t="s">
        <v>12108</v>
      </c>
      <c r="B13241" t="str">
        <f>"SC"&amp;LEFT(SalesDetails[[#This Row],[OrderNo]],4)&amp;SalesDetails[[#This Row],[Short State]]</f>
        <v>SC1555EB</v>
      </c>
      <c r="C13241" s="1">
        <v>41525</v>
      </c>
      <c r="D13241" t="s">
        <v>16723</v>
      </c>
      <c r="E13241" t="s">
        <v>16736</v>
      </c>
      <c r="F13241" t="s">
        <v>16752</v>
      </c>
      <c r="G13241" t="s">
        <v>18197</v>
      </c>
      <c r="H13241" s="2">
        <v>104.79534735562048</v>
      </c>
      <c r="I13241" s="2">
        <v>208</v>
      </c>
      <c r="J13241">
        <v>10</v>
      </c>
      <c r="K13241" s="2">
        <f>SalesDetails[[#This Row],[Unit Price]]*SalesDetails[[#This Row],[Qty Sold]]</f>
        <v>2080</v>
      </c>
      <c r="L13241" s="2">
        <f>(SalesDetails[[#This Row],[Unit Price]]-SalesDetails[[#This Row],[Unit Cost]])*SalesDetails[[#This Row],[Qty Sold]]</f>
        <v>1032.0465264437953</v>
      </c>
    </row>
    <row r="13242" spans="1:12" x14ac:dyDescent="0.25">
      <c r="A13242" t="s">
        <v>12213</v>
      </c>
      <c r="B13242" t="str">
        <f>"SC"&amp;LEFT(SalesDetails[[#This Row],[OrderNo]],4)&amp;SalesDetails[[#This Row],[Short State]]</f>
        <v>SC1570NA</v>
      </c>
      <c r="C13242" s="1">
        <v>40975</v>
      </c>
      <c r="D13242" t="s">
        <v>16724</v>
      </c>
      <c r="E13242" t="s">
        <v>16735</v>
      </c>
      <c r="F13242" t="s">
        <v>16762</v>
      </c>
      <c r="G13242" t="s">
        <v>18197</v>
      </c>
      <c r="H13242" s="2">
        <v>94.668271359044894</v>
      </c>
      <c r="I13242" s="2">
        <v>208</v>
      </c>
      <c r="J13242">
        <v>12</v>
      </c>
      <c r="K13242" s="2">
        <f>SalesDetails[[#This Row],[Unit Price]]*SalesDetails[[#This Row],[Qty Sold]]</f>
        <v>2496</v>
      </c>
      <c r="L13242" s="2">
        <f>(SalesDetails[[#This Row],[Unit Price]]-SalesDetails[[#This Row],[Unit Cost]])*SalesDetails[[#This Row],[Qty Sold]]</f>
        <v>1359.9807436914612</v>
      </c>
    </row>
    <row r="13243" spans="1:12" x14ac:dyDescent="0.25">
      <c r="A13243" t="s">
        <v>12909</v>
      </c>
      <c r="B13243" t="str">
        <f>"SC"&amp;LEFT(SalesDetails[[#This Row],[OrderNo]],4)&amp;SalesDetails[[#This Row],[Short State]]</f>
        <v>SC1673EB</v>
      </c>
      <c r="C13243" s="1">
        <v>40946</v>
      </c>
      <c r="D13243" t="s">
        <v>16726</v>
      </c>
      <c r="E13243" t="s">
        <v>16732</v>
      </c>
      <c r="F13243" t="s">
        <v>16752</v>
      </c>
      <c r="G13243" t="s">
        <v>18197</v>
      </c>
      <c r="H13243" s="2">
        <v>100.10429935137691</v>
      </c>
      <c r="I13243" s="2">
        <v>208</v>
      </c>
      <c r="J13243">
        <v>9</v>
      </c>
      <c r="K13243" s="2">
        <f>SalesDetails[[#This Row],[Unit Price]]*SalesDetails[[#This Row],[Qty Sold]]</f>
        <v>1872</v>
      </c>
      <c r="L13243" s="2">
        <f>(SalesDetails[[#This Row],[Unit Price]]-SalesDetails[[#This Row],[Unit Cost]])*SalesDetails[[#This Row],[Qty Sold]]</f>
        <v>971.06130583760785</v>
      </c>
    </row>
    <row r="13244" spans="1:12" x14ac:dyDescent="0.25">
      <c r="A13244" t="s">
        <v>13276</v>
      </c>
      <c r="B13244" t="str">
        <f>"SC"&amp;LEFT(SalesDetails[[#This Row],[OrderNo]],4)&amp;SalesDetails[[#This Row],[Short State]]</f>
        <v>SC1728AK</v>
      </c>
      <c r="C13244" s="1">
        <v>41160</v>
      </c>
      <c r="D13244" t="s">
        <v>16726</v>
      </c>
      <c r="E13244" t="s">
        <v>16736</v>
      </c>
      <c r="F13244" t="s">
        <v>16745</v>
      </c>
      <c r="G13244" t="s">
        <v>18197</v>
      </c>
      <c r="H13244" s="2">
        <v>1.7934249924882812</v>
      </c>
      <c r="I13244" s="2">
        <v>208</v>
      </c>
      <c r="J13244">
        <v>10</v>
      </c>
      <c r="K13244" s="2">
        <f>SalesDetails[[#This Row],[Unit Price]]*SalesDetails[[#This Row],[Qty Sold]]</f>
        <v>2080</v>
      </c>
      <c r="L13244" s="2">
        <f>(SalesDetails[[#This Row],[Unit Price]]-SalesDetails[[#This Row],[Unit Cost]])*SalesDetails[[#This Row],[Qty Sold]]</f>
        <v>2062.0657500751172</v>
      </c>
    </row>
    <row r="13245" spans="1:12" x14ac:dyDescent="0.25">
      <c r="A13245" t="s">
        <v>14532</v>
      </c>
      <c r="B13245" t="str">
        <f>"SC"&amp;LEFT(SalesDetails[[#This Row],[OrderNo]],4)&amp;SalesDetails[[#This Row],[Short State]]</f>
        <v>SC1911OY</v>
      </c>
      <c r="C13245" s="1">
        <v>41712</v>
      </c>
      <c r="D13245" t="s">
        <v>16726</v>
      </c>
      <c r="E13245" t="s">
        <v>16734</v>
      </c>
      <c r="F13245" t="s">
        <v>16766</v>
      </c>
      <c r="G13245" t="s">
        <v>18197</v>
      </c>
      <c r="H13245" s="2">
        <v>99.128335842301723</v>
      </c>
      <c r="I13245" s="2">
        <v>208</v>
      </c>
      <c r="J13245">
        <v>9</v>
      </c>
      <c r="K13245" s="2">
        <f>SalesDetails[[#This Row],[Unit Price]]*SalesDetails[[#This Row],[Qty Sold]]</f>
        <v>1872</v>
      </c>
      <c r="L13245" s="2">
        <f>(SalesDetails[[#This Row],[Unit Price]]-SalesDetails[[#This Row],[Unit Cost]])*SalesDetails[[#This Row],[Qty Sold]]</f>
        <v>979.84497741928453</v>
      </c>
    </row>
    <row r="13246" spans="1:12" x14ac:dyDescent="0.25">
      <c r="A13246" t="s">
        <v>15776</v>
      </c>
      <c r="B13246" t="str">
        <f>"SC"&amp;LEFT(SalesDetails[[#This Row],[OrderNo]],4)&amp;SalesDetails[[#This Row],[Short State]]</f>
        <v>SC2097NA</v>
      </c>
      <c r="C13246" s="1">
        <v>41432</v>
      </c>
      <c r="D13246" t="s">
        <v>16724</v>
      </c>
      <c r="E13246" t="s">
        <v>16736</v>
      </c>
      <c r="F13246" t="s">
        <v>16762</v>
      </c>
      <c r="G13246" t="s">
        <v>18197</v>
      </c>
      <c r="H13246" s="2">
        <v>40.057009965667433</v>
      </c>
      <c r="I13246" s="2">
        <v>208</v>
      </c>
      <c r="J13246">
        <v>10</v>
      </c>
      <c r="K13246" s="2">
        <f>SalesDetails[[#This Row],[Unit Price]]*SalesDetails[[#This Row],[Qty Sold]]</f>
        <v>2080</v>
      </c>
      <c r="L13246" s="2">
        <f>(SalesDetails[[#This Row],[Unit Price]]-SalesDetails[[#This Row],[Unit Cost]])*SalesDetails[[#This Row],[Qty Sold]]</f>
        <v>1679.4299003433257</v>
      </c>
    </row>
    <row r="13247" spans="1:12" x14ac:dyDescent="0.25">
      <c r="A13247" t="s">
        <v>5765</v>
      </c>
      <c r="B13247" t="str">
        <f>"SC"&amp;LEFT(SalesDetails[[#This Row],[OrderNo]],4)&amp;SalesDetails[[#This Row],[Short State]]</f>
        <v>SC5624BO</v>
      </c>
      <c r="C13247" s="1">
        <v>41146</v>
      </c>
      <c r="D13247" t="s">
        <v>16726</v>
      </c>
      <c r="E13247" t="s">
        <v>16729</v>
      </c>
      <c r="F13247" t="s">
        <v>16749</v>
      </c>
      <c r="G13247" t="s">
        <v>18198</v>
      </c>
      <c r="H13247" s="2">
        <v>90.791595694627915</v>
      </c>
      <c r="I13247" s="2">
        <v>208</v>
      </c>
      <c r="J13247">
        <v>12</v>
      </c>
      <c r="K13247" s="2">
        <f>SalesDetails[[#This Row],[Unit Price]]*SalesDetails[[#This Row],[Qty Sold]]</f>
        <v>2496</v>
      </c>
      <c r="L13247" s="2">
        <f>(SalesDetails[[#This Row],[Unit Price]]-SalesDetails[[#This Row],[Unit Cost]])*SalesDetails[[#This Row],[Qty Sold]]</f>
        <v>1406.500851664465</v>
      </c>
    </row>
    <row r="13248" spans="1:12" x14ac:dyDescent="0.25">
      <c r="A13248" t="s">
        <v>5825</v>
      </c>
      <c r="B13248" t="str">
        <f>"SC"&amp;LEFT(SalesDetails[[#This Row],[OrderNo]],4)&amp;SalesDetails[[#This Row],[Short State]]</f>
        <v>SC5707DE</v>
      </c>
      <c r="C13248" s="1">
        <v>41526</v>
      </c>
      <c r="D13248" t="s">
        <v>16725</v>
      </c>
      <c r="E13248" t="s">
        <v>16736</v>
      </c>
      <c r="F13248" t="s">
        <v>16751</v>
      </c>
      <c r="G13248" t="s">
        <v>18198</v>
      </c>
      <c r="H13248" s="2">
        <v>108.0736070128483</v>
      </c>
      <c r="I13248" s="2">
        <v>208</v>
      </c>
      <c r="J13248">
        <v>20</v>
      </c>
      <c r="K13248" s="2">
        <f>SalesDetails[[#This Row],[Unit Price]]*SalesDetails[[#This Row],[Qty Sold]]</f>
        <v>4160</v>
      </c>
      <c r="L13248" s="2">
        <f>(SalesDetails[[#This Row],[Unit Price]]-SalesDetails[[#This Row],[Unit Cost]])*SalesDetails[[#This Row],[Qty Sold]]</f>
        <v>1998.527859743034</v>
      </c>
    </row>
    <row r="13249" spans="1:12" x14ac:dyDescent="0.25">
      <c r="A13249" t="s">
        <v>6431</v>
      </c>
      <c r="B13249" t="str">
        <f>"SC"&amp;LEFT(SalesDetails[[#This Row],[OrderNo]],4)&amp;SalesDetails[[#This Row],[Short State]]</f>
        <v>SC6550KW</v>
      </c>
      <c r="C13249" s="1">
        <v>41132</v>
      </c>
      <c r="D13249" t="s">
        <v>16724</v>
      </c>
      <c r="E13249" t="s">
        <v>16736</v>
      </c>
      <c r="F13249" t="s">
        <v>16761</v>
      </c>
      <c r="G13249" t="s">
        <v>18198</v>
      </c>
      <c r="H13249" s="2">
        <v>10.961977291734577</v>
      </c>
      <c r="I13249" s="2">
        <v>208</v>
      </c>
      <c r="J13249">
        <v>20</v>
      </c>
      <c r="K13249" s="2">
        <f>SalesDetails[[#This Row],[Unit Price]]*SalesDetails[[#This Row],[Qty Sold]]</f>
        <v>4160</v>
      </c>
      <c r="L13249" s="2">
        <f>(SalesDetails[[#This Row],[Unit Price]]-SalesDetails[[#This Row],[Unit Cost]])*SalesDetails[[#This Row],[Qty Sold]]</f>
        <v>3940.7604541653086</v>
      </c>
    </row>
    <row r="13250" spans="1:12" x14ac:dyDescent="0.25">
      <c r="A13250" t="s">
        <v>7541</v>
      </c>
      <c r="B13250" t="str">
        <f>"SC"&amp;LEFT(SalesDetails[[#This Row],[OrderNo]],4)&amp;SalesDetails[[#This Row],[Short State]]</f>
        <v>SC8857EK</v>
      </c>
      <c r="C13250" s="1">
        <v>40907</v>
      </c>
      <c r="D13250" t="s">
        <v>16726</v>
      </c>
      <c r="E13250" t="s">
        <v>16731</v>
      </c>
      <c r="F13250" t="s">
        <v>16754</v>
      </c>
      <c r="G13250" t="s">
        <v>18198</v>
      </c>
      <c r="H13250" s="2">
        <v>160.60992461236117</v>
      </c>
      <c r="I13250" s="2">
        <v>208</v>
      </c>
      <c r="J13250">
        <v>8</v>
      </c>
      <c r="K13250" s="2">
        <f>SalesDetails[[#This Row],[Unit Price]]*SalesDetails[[#This Row],[Qty Sold]]</f>
        <v>1664</v>
      </c>
      <c r="L13250" s="2">
        <f>(SalesDetails[[#This Row],[Unit Price]]-SalesDetails[[#This Row],[Unit Cost]])*SalesDetails[[#This Row],[Qty Sold]]</f>
        <v>379.12060310111065</v>
      </c>
    </row>
    <row r="13251" spans="1:12" x14ac:dyDescent="0.25">
      <c r="A13251" t="s">
        <v>8964</v>
      </c>
      <c r="B13251" t="str">
        <f>"SC"&amp;LEFT(SalesDetails[[#This Row],[OrderNo]],4)&amp;SalesDetails[[#This Row],[Short State]]</f>
        <v>SC1095ED</v>
      </c>
      <c r="C13251" s="1">
        <v>41228</v>
      </c>
      <c r="D13251" t="s">
        <v>16726</v>
      </c>
      <c r="E13251" t="s">
        <v>16737</v>
      </c>
      <c r="F13251" t="s">
        <v>16753</v>
      </c>
      <c r="G13251" t="s">
        <v>18198</v>
      </c>
      <c r="H13251" s="2">
        <v>115.77236938653131</v>
      </c>
      <c r="I13251" s="2">
        <v>208</v>
      </c>
      <c r="J13251">
        <v>13</v>
      </c>
      <c r="K13251" s="2">
        <f>SalesDetails[[#This Row],[Unit Price]]*SalesDetails[[#This Row],[Qty Sold]]</f>
        <v>2704</v>
      </c>
      <c r="L13251" s="2">
        <f>(SalesDetails[[#This Row],[Unit Price]]-SalesDetails[[#This Row],[Unit Cost]])*SalesDetails[[#This Row],[Qty Sold]]</f>
        <v>1198.959197975093</v>
      </c>
    </row>
    <row r="13252" spans="1:12" x14ac:dyDescent="0.25">
      <c r="A13252" t="s">
        <v>9161</v>
      </c>
      <c r="B13252" t="str">
        <f>"SC"&amp;LEFT(SalesDetails[[#This Row],[OrderNo]],4)&amp;SalesDetails[[#This Row],[Short State]]</f>
        <v>SC1125KW</v>
      </c>
      <c r="C13252" s="1">
        <v>40979</v>
      </c>
      <c r="D13252" t="s">
        <v>16725</v>
      </c>
      <c r="E13252" t="s">
        <v>16734</v>
      </c>
      <c r="F13252" t="s">
        <v>16761</v>
      </c>
      <c r="G13252" t="s">
        <v>18198</v>
      </c>
      <c r="H13252" s="2">
        <v>102.69462296764338</v>
      </c>
      <c r="I13252" s="2">
        <v>208</v>
      </c>
      <c r="J13252">
        <v>9</v>
      </c>
      <c r="K13252" s="2">
        <f>SalesDetails[[#This Row],[Unit Price]]*SalesDetails[[#This Row],[Qty Sold]]</f>
        <v>1872</v>
      </c>
      <c r="L13252" s="2">
        <f>(SalesDetails[[#This Row],[Unit Price]]-SalesDetails[[#This Row],[Unit Cost]])*SalesDetails[[#This Row],[Qty Sold]]</f>
        <v>947.7483932912096</v>
      </c>
    </row>
    <row r="13253" spans="1:12" x14ac:dyDescent="0.25">
      <c r="A13253" t="s">
        <v>9592</v>
      </c>
      <c r="B13253" t="str">
        <f>"SC"&amp;LEFT(SalesDetails[[#This Row],[OrderNo]],4)&amp;SalesDetails[[#This Row],[Short State]]</f>
        <v>SC1194KW</v>
      </c>
      <c r="C13253" s="1">
        <v>41698</v>
      </c>
      <c r="D13253" t="s">
        <v>16724</v>
      </c>
      <c r="E13253" t="s">
        <v>16734</v>
      </c>
      <c r="F13253" t="s">
        <v>16761</v>
      </c>
      <c r="G13253" t="s">
        <v>18198</v>
      </c>
      <c r="H13253" s="2">
        <v>141.7438214810679</v>
      </c>
      <c r="I13253" s="2">
        <v>208</v>
      </c>
      <c r="J13253">
        <v>9</v>
      </c>
      <c r="K13253" s="2">
        <f>SalesDetails[[#This Row],[Unit Price]]*SalesDetails[[#This Row],[Qty Sold]]</f>
        <v>1872</v>
      </c>
      <c r="L13253" s="2">
        <f>(SalesDetails[[#This Row],[Unit Price]]-SalesDetails[[#This Row],[Unit Cost]])*SalesDetails[[#This Row],[Qty Sold]]</f>
        <v>596.3056066703889</v>
      </c>
    </row>
    <row r="13254" spans="1:12" x14ac:dyDescent="0.25">
      <c r="A13254" t="s">
        <v>10181</v>
      </c>
      <c r="B13254" t="str">
        <f>"SC"&amp;LEFT(SalesDetails[[#This Row],[OrderNo]],4)&amp;SalesDetails[[#This Row],[Short State]]</f>
        <v>SC1279EB</v>
      </c>
      <c r="C13254" s="1">
        <v>41064</v>
      </c>
      <c r="D13254" t="s">
        <v>16726</v>
      </c>
      <c r="E13254" t="s">
        <v>16729</v>
      </c>
      <c r="F13254" t="s">
        <v>16752</v>
      </c>
      <c r="G13254" t="s">
        <v>18198</v>
      </c>
      <c r="H13254" s="2">
        <v>36.581171527139581</v>
      </c>
      <c r="I13254" s="2">
        <v>208</v>
      </c>
      <c r="J13254">
        <v>12</v>
      </c>
      <c r="K13254" s="2">
        <f>SalesDetails[[#This Row],[Unit Price]]*SalesDetails[[#This Row],[Qty Sold]]</f>
        <v>2496</v>
      </c>
      <c r="L13254" s="2">
        <f>(SalesDetails[[#This Row],[Unit Price]]-SalesDetails[[#This Row],[Unit Cost]])*SalesDetails[[#This Row],[Qty Sold]]</f>
        <v>2057.0259416743247</v>
      </c>
    </row>
    <row r="13255" spans="1:12" x14ac:dyDescent="0.25">
      <c r="A13255" t="s">
        <v>10277</v>
      </c>
      <c r="B13255" t="str">
        <f>"SC"&amp;LEFT(SalesDetails[[#This Row],[OrderNo]],4)&amp;SalesDetails[[#This Row],[Short State]]</f>
        <v>SC1293EB</v>
      </c>
      <c r="C13255" s="1">
        <v>41711</v>
      </c>
      <c r="D13255" t="s">
        <v>16726</v>
      </c>
      <c r="E13255" t="s">
        <v>16736</v>
      </c>
      <c r="F13255" t="s">
        <v>16752</v>
      </c>
      <c r="G13255" t="s">
        <v>18198</v>
      </c>
      <c r="H13255" s="2">
        <v>9.5598143751983695</v>
      </c>
      <c r="I13255" s="2">
        <v>208</v>
      </c>
      <c r="J13255">
        <v>10</v>
      </c>
      <c r="K13255" s="2">
        <f>SalesDetails[[#This Row],[Unit Price]]*SalesDetails[[#This Row],[Qty Sold]]</f>
        <v>2080</v>
      </c>
      <c r="L13255" s="2">
        <f>(SalesDetails[[#This Row],[Unit Price]]-SalesDetails[[#This Row],[Unit Cost]])*SalesDetails[[#This Row],[Qty Sold]]</f>
        <v>1984.4018562480164</v>
      </c>
    </row>
    <row r="13256" spans="1:12" x14ac:dyDescent="0.25">
      <c r="A13256" t="s">
        <v>10642</v>
      </c>
      <c r="B13256" t="str">
        <f>"SC"&amp;LEFT(SalesDetails[[#This Row],[OrderNo]],4)&amp;SalesDetails[[#This Row],[Short State]]</f>
        <v>SC1346ED</v>
      </c>
      <c r="C13256" s="1">
        <v>40914</v>
      </c>
      <c r="D13256" t="s">
        <v>16726</v>
      </c>
      <c r="E13256" t="s">
        <v>16732</v>
      </c>
      <c r="F13256" t="s">
        <v>16753</v>
      </c>
      <c r="G13256" t="s">
        <v>18198</v>
      </c>
      <c r="H13256" s="2">
        <v>94.569099694603977</v>
      </c>
      <c r="I13256" s="2">
        <v>208</v>
      </c>
      <c r="J13256">
        <v>9</v>
      </c>
      <c r="K13256" s="2">
        <f>SalesDetails[[#This Row],[Unit Price]]*SalesDetails[[#This Row],[Qty Sold]]</f>
        <v>1872</v>
      </c>
      <c r="L13256" s="2">
        <f>(SalesDetails[[#This Row],[Unit Price]]-SalesDetails[[#This Row],[Unit Cost]])*SalesDetails[[#This Row],[Qty Sold]]</f>
        <v>1020.8781027485642</v>
      </c>
    </row>
    <row r="13257" spans="1:12" x14ac:dyDescent="0.25">
      <c r="A13257" t="s">
        <v>11062</v>
      </c>
      <c r="B13257" t="str">
        <f>"SC"&amp;LEFT(SalesDetails[[#This Row],[OrderNo]],4)&amp;SalesDetails[[#This Row],[Short State]]</f>
        <v>SC1405JI</v>
      </c>
      <c r="C13257" s="1">
        <v>41039</v>
      </c>
      <c r="D13257" t="s">
        <v>16726</v>
      </c>
      <c r="E13257" t="s">
        <v>16736</v>
      </c>
      <c r="F13257" t="s">
        <v>16758</v>
      </c>
      <c r="G13257" t="s">
        <v>18198</v>
      </c>
      <c r="H13257" s="2">
        <v>178.07180399734281</v>
      </c>
      <c r="I13257" s="2">
        <v>208</v>
      </c>
      <c r="J13257">
        <v>10</v>
      </c>
      <c r="K13257" s="2">
        <f>SalesDetails[[#This Row],[Unit Price]]*SalesDetails[[#This Row],[Qty Sold]]</f>
        <v>2080</v>
      </c>
      <c r="L13257" s="2">
        <f>(SalesDetails[[#This Row],[Unit Price]]-SalesDetails[[#This Row],[Unit Cost]])*SalesDetails[[#This Row],[Qty Sold]]</f>
        <v>299.28196002657188</v>
      </c>
    </row>
    <row r="13258" spans="1:12" x14ac:dyDescent="0.25">
      <c r="A13258" t="s">
        <v>11898</v>
      </c>
      <c r="B13258" t="str">
        <f>"SC"&amp;LEFT(SalesDetails[[#This Row],[OrderNo]],4)&amp;SalesDetails[[#This Row],[Short State]]</f>
        <v>SC1523DE</v>
      </c>
      <c r="C13258" s="1">
        <v>41009</v>
      </c>
      <c r="D13258" t="s">
        <v>16725</v>
      </c>
      <c r="E13258" t="s">
        <v>16736</v>
      </c>
      <c r="F13258" t="s">
        <v>16751</v>
      </c>
      <c r="G13258" t="s">
        <v>18198</v>
      </c>
      <c r="H13258" s="2">
        <v>145.96626824478727</v>
      </c>
      <c r="I13258" s="2">
        <v>208</v>
      </c>
      <c r="J13258">
        <v>10</v>
      </c>
      <c r="K13258" s="2">
        <f>SalesDetails[[#This Row],[Unit Price]]*SalesDetails[[#This Row],[Qty Sold]]</f>
        <v>2080</v>
      </c>
      <c r="L13258" s="2">
        <f>(SalesDetails[[#This Row],[Unit Price]]-SalesDetails[[#This Row],[Unit Cost]])*SalesDetails[[#This Row],[Qty Sold]]</f>
        <v>620.33731755212727</v>
      </c>
    </row>
    <row r="13259" spans="1:12" x14ac:dyDescent="0.25">
      <c r="A13259" t="s">
        <v>12705</v>
      </c>
      <c r="B13259" t="str">
        <f>"SC"&amp;LEFT(SalesDetails[[#This Row],[OrderNo]],4)&amp;SalesDetails[[#This Row],[Short State]]</f>
        <v>SC1643OG</v>
      </c>
      <c r="C13259" s="1">
        <v>41307</v>
      </c>
      <c r="D13259" t="s">
        <v>16725</v>
      </c>
      <c r="E13259" t="s">
        <v>16735</v>
      </c>
      <c r="F13259" t="s">
        <v>16763</v>
      </c>
      <c r="G13259" t="s">
        <v>18198</v>
      </c>
      <c r="H13259" s="2">
        <v>118.44469752853411</v>
      </c>
      <c r="I13259" s="2">
        <v>208</v>
      </c>
      <c r="J13259">
        <v>12</v>
      </c>
      <c r="K13259" s="2">
        <f>SalesDetails[[#This Row],[Unit Price]]*SalesDetails[[#This Row],[Qty Sold]]</f>
        <v>2496</v>
      </c>
      <c r="L13259" s="2">
        <f>(SalesDetails[[#This Row],[Unit Price]]-SalesDetails[[#This Row],[Unit Cost]])*SalesDetails[[#This Row],[Qty Sold]]</f>
        <v>1074.6636296575907</v>
      </c>
    </row>
    <row r="13260" spans="1:12" x14ac:dyDescent="0.25">
      <c r="A13260" t="s">
        <v>14012</v>
      </c>
      <c r="B13260" t="str">
        <f>"SC"&amp;LEFT(SalesDetails[[#This Row],[OrderNo]],4)&amp;SalesDetails[[#This Row],[Short State]]</f>
        <v>SC1836AK</v>
      </c>
      <c r="C13260" s="1">
        <v>41766</v>
      </c>
      <c r="D13260" t="s">
        <v>16726</v>
      </c>
      <c r="E13260" t="s">
        <v>16736</v>
      </c>
      <c r="F13260" t="s">
        <v>16745</v>
      </c>
      <c r="G13260" t="s">
        <v>18198</v>
      </c>
      <c r="H13260" s="2">
        <v>160.88414616041851</v>
      </c>
      <c r="I13260" s="2">
        <v>208</v>
      </c>
      <c r="J13260">
        <v>10</v>
      </c>
      <c r="K13260" s="2">
        <f>SalesDetails[[#This Row],[Unit Price]]*SalesDetails[[#This Row],[Qty Sold]]</f>
        <v>2080</v>
      </c>
      <c r="L13260" s="2">
        <f>(SalesDetails[[#This Row],[Unit Price]]-SalesDetails[[#This Row],[Unit Cost]])*SalesDetails[[#This Row],[Qty Sold]]</f>
        <v>471.1585383958149</v>
      </c>
    </row>
    <row r="13261" spans="1:12" x14ac:dyDescent="0.25">
      <c r="A13261" t="s">
        <v>14456</v>
      </c>
      <c r="B13261" t="str">
        <f>"SC"&amp;LEFT(SalesDetails[[#This Row],[OrderNo]],4)&amp;SalesDetails[[#This Row],[Short State]]</f>
        <v>SC1900NA</v>
      </c>
      <c r="C13261" s="1">
        <v>41147</v>
      </c>
      <c r="D13261" t="s">
        <v>16724</v>
      </c>
      <c r="E13261" t="s">
        <v>16730</v>
      </c>
      <c r="F13261" t="s">
        <v>16762</v>
      </c>
      <c r="G13261" t="s">
        <v>18198</v>
      </c>
      <c r="H13261" s="2">
        <v>187.95611348254189</v>
      </c>
      <c r="I13261" s="2">
        <v>208</v>
      </c>
      <c r="J13261">
        <v>27</v>
      </c>
      <c r="K13261" s="2">
        <f>SalesDetails[[#This Row],[Unit Price]]*SalesDetails[[#This Row],[Qty Sold]]</f>
        <v>5616</v>
      </c>
      <c r="L13261" s="2">
        <f>(SalesDetails[[#This Row],[Unit Price]]-SalesDetails[[#This Row],[Unit Cost]])*SalesDetails[[#This Row],[Qty Sold]]</f>
        <v>541.18493597136887</v>
      </c>
    </row>
    <row r="13262" spans="1:12" x14ac:dyDescent="0.25">
      <c r="A13262" t="s">
        <v>15979</v>
      </c>
      <c r="B13262" t="str">
        <f>"SC"&amp;LEFT(SalesDetails[[#This Row],[OrderNo]],4)&amp;SalesDetails[[#This Row],[Short State]]</f>
        <v>SC2126ON</v>
      </c>
      <c r="C13262" s="1">
        <v>41222</v>
      </c>
      <c r="D13262" t="s">
        <v>16726</v>
      </c>
      <c r="E13262" t="s">
        <v>16738</v>
      </c>
      <c r="F13262" t="s">
        <v>16764</v>
      </c>
      <c r="G13262" t="s">
        <v>18198</v>
      </c>
      <c r="H13262" s="2">
        <v>155.74213481513323</v>
      </c>
      <c r="I13262" s="2">
        <v>208</v>
      </c>
      <c r="J13262">
        <v>13</v>
      </c>
      <c r="K13262" s="2">
        <f>SalesDetails[[#This Row],[Unit Price]]*SalesDetails[[#This Row],[Qty Sold]]</f>
        <v>2704</v>
      </c>
      <c r="L13262" s="2">
        <f>(SalesDetails[[#This Row],[Unit Price]]-SalesDetails[[#This Row],[Unit Cost]])*SalesDetails[[#This Row],[Qty Sold]]</f>
        <v>679.35224740326805</v>
      </c>
    </row>
    <row r="13263" spans="1:12" x14ac:dyDescent="0.25">
      <c r="A13263" t="s">
        <v>16678</v>
      </c>
      <c r="B13263" t="str">
        <f>"SC"&amp;LEFT(SalesDetails[[#This Row],[OrderNo]],4)&amp;SalesDetails[[#This Row],[Short State]]</f>
        <v>SC2229ED</v>
      </c>
      <c r="C13263" s="1">
        <v>41098</v>
      </c>
      <c r="D13263" t="s">
        <v>16726</v>
      </c>
      <c r="E13263" t="s">
        <v>16729</v>
      </c>
      <c r="F13263" t="s">
        <v>16753</v>
      </c>
      <c r="G13263" t="s">
        <v>18198</v>
      </c>
      <c r="H13263" s="2">
        <v>71.612329775508627</v>
      </c>
      <c r="I13263" s="2">
        <v>208</v>
      </c>
      <c r="J13263">
        <v>12</v>
      </c>
      <c r="K13263" s="2">
        <f>SalesDetails[[#This Row],[Unit Price]]*SalesDetails[[#This Row],[Qty Sold]]</f>
        <v>2496</v>
      </c>
      <c r="L13263" s="2">
        <f>(SalesDetails[[#This Row],[Unit Price]]-SalesDetails[[#This Row],[Unit Cost]])*SalesDetails[[#This Row],[Qty Sold]]</f>
        <v>1636.6520426938966</v>
      </c>
    </row>
    <row r="13264" spans="1:12" x14ac:dyDescent="0.25">
      <c r="A13264" t="s">
        <v>2291</v>
      </c>
      <c r="B13264" t="str">
        <f>"SC"&amp;LEFT(SalesDetails[[#This Row],[OrderNo]],4)&amp;SalesDetails[[#This Row],[Short State]]</f>
        <v>SC399EB</v>
      </c>
      <c r="C13264" s="1">
        <v>41137</v>
      </c>
      <c r="D13264" t="s">
        <v>16723</v>
      </c>
      <c r="E13264" t="s">
        <v>16729</v>
      </c>
      <c r="F13264" t="s">
        <v>16752</v>
      </c>
      <c r="G13264" t="s">
        <v>18199</v>
      </c>
      <c r="H13264" s="2">
        <v>29.598731835856803</v>
      </c>
      <c r="I13264" s="2">
        <v>208</v>
      </c>
      <c r="J13264">
        <v>12</v>
      </c>
      <c r="K13264" s="2">
        <f>SalesDetails[[#This Row],[Unit Price]]*SalesDetails[[#This Row],[Qty Sold]]</f>
        <v>2496</v>
      </c>
      <c r="L13264" s="2">
        <f>(SalesDetails[[#This Row],[Unit Price]]-SalesDetails[[#This Row],[Unit Cost]])*SalesDetails[[#This Row],[Qty Sold]]</f>
        <v>2140.8152179697186</v>
      </c>
    </row>
    <row r="13265" spans="1:12" x14ac:dyDescent="0.25">
      <c r="A13265" t="s">
        <v>2293</v>
      </c>
      <c r="B13265" t="str">
        <f>"SC"&amp;LEFT(SalesDetails[[#This Row],[OrderNo]],4)&amp;SalesDetails[[#This Row],[Short State]]</f>
        <v>SC690EB</v>
      </c>
      <c r="C13265" s="1">
        <v>41013</v>
      </c>
      <c r="D13265" t="s">
        <v>16726</v>
      </c>
      <c r="E13265" t="s">
        <v>16736</v>
      </c>
      <c r="F13265" t="s">
        <v>16752</v>
      </c>
      <c r="G13265" t="s">
        <v>18199</v>
      </c>
      <c r="H13265" s="2">
        <v>170.59130272676828</v>
      </c>
      <c r="I13265" s="2">
        <v>208</v>
      </c>
      <c r="J13265">
        <v>10</v>
      </c>
      <c r="K13265" s="2">
        <f>SalesDetails[[#This Row],[Unit Price]]*SalesDetails[[#This Row],[Qty Sold]]</f>
        <v>2080</v>
      </c>
      <c r="L13265" s="2">
        <f>(SalesDetails[[#This Row],[Unit Price]]-SalesDetails[[#This Row],[Unit Cost]])*SalesDetails[[#This Row],[Qty Sold]]</f>
        <v>374.08697273231724</v>
      </c>
    </row>
    <row r="13266" spans="1:12" x14ac:dyDescent="0.25">
      <c r="A13266" t="s">
        <v>2294</v>
      </c>
      <c r="B13266" t="str">
        <f>"SC"&amp;LEFT(SalesDetails[[#This Row],[OrderNo]],4)&amp;SalesDetails[[#This Row],[Short State]]</f>
        <v>SC842EK</v>
      </c>
      <c r="C13266" s="1">
        <v>41239</v>
      </c>
      <c r="D13266" t="s">
        <v>16726</v>
      </c>
      <c r="E13266" t="s">
        <v>16737</v>
      </c>
      <c r="F13266" t="s">
        <v>16754</v>
      </c>
      <c r="G13266" t="s">
        <v>18199</v>
      </c>
      <c r="H13266" s="2">
        <v>103.55614248976234</v>
      </c>
      <c r="I13266" s="2">
        <v>208</v>
      </c>
      <c r="J13266">
        <v>13</v>
      </c>
      <c r="K13266" s="2">
        <f>SalesDetails[[#This Row],[Unit Price]]*SalesDetails[[#This Row],[Qty Sold]]</f>
        <v>2704</v>
      </c>
      <c r="L13266" s="2">
        <f>(SalesDetails[[#This Row],[Unit Price]]-SalesDetails[[#This Row],[Unit Cost]])*SalesDetails[[#This Row],[Qty Sold]]</f>
        <v>1357.7701476330897</v>
      </c>
    </row>
    <row r="13267" spans="1:12" x14ac:dyDescent="0.25">
      <c r="A13267" t="s">
        <v>2295</v>
      </c>
      <c r="B13267" t="str">
        <f>"SC"&amp;LEFT(SalesDetails[[#This Row],[OrderNo]],4)&amp;SalesDetails[[#This Row],[Short State]]</f>
        <v>SC1137DE</v>
      </c>
      <c r="C13267" s="1">
        <v>40974</v>
      </c>
      <c r="D13267" t="s">
        <v>16725</v>
      </c>
      <c r="E13267" t="s">
        <v>16736</v>
      </c>
      <c r="F13267" t="s">
        <v>16751</v>
      </c>
      <c r="G13267" t="s">
        <v>18199</v>
      </c>
      <c r="H13267" s="2">
        <v>104.00871002573217</v>
      </c>
      <c r="I13267" s="2">
        <v>208</v>
      </c>
      <c r="J13267">
        <v>10</v>
      </c>
      <c r="K13267" s="2">
        <f>SalesDetails[[#This Row],[Unit Price]]*SalesDetails[[#This Row],[Qty Sold]]</f>
        <v>2080</v>
      </c>
      <c r="L13267" s="2">
        <f>(SalesDetails[[#This Row],[Unit Price]]-SalesDetails[[#This Row],[Unit Cost]])*SalesDetails[[#This Row],[Qty Sold]]</f>
        <v>1039.9128997426783</v>
      </c>
    </row>
    <row r="13268" spans="1:12" x14ac:dyDescent="0.25">
      <c r="A13268" t="s">
        <v>8693</v>
      </c>
      <c r="B13268" t="str">
        <f>"SC"&amp;LEFT(SalesDetails[[#This Row],[OrderNo]],4)&amp;SalesDetails[[#This Row],[Short State]]</f>
        <v>SC1054AK</v>
      </c>
      <c r="C13268" s="1">
        <v>41012</v>
      </c>
      <c r="D13268" t="s">
        <v>16726</v>
      </c>
      <c r="E13268" t="s">
        <v>16736</v>
      </c>
      <c r="F13268" t="s">
        <v>16745</v>
      </c>
      <c r="G13268" t="s">
        <v>18199</v>
      </c>
      <c r="H13268" s="2">
        <v>162.59977575470421</v>
      </c>
      <c r="I13268" s="2">
        <v>208</v>
      </c>
      <c r="J13268">
        <v>10</v>
      </c>
      <c r="K13268" s="2">
        <f>SalesDetails[[#This Row],[Unit Price]]*SalesDetails[[#This Row],[Qty Sold]]</f>
        <v>2080</v>
      </c>
      <c r="L13268" s="2">
        <f>(SalesDetails[[#This Row],[Unit Price]]-SalesDetails[[#This Row],[Unit Cost]])*SalesDetails[[#This Row],[Qty Sold]]</f>
        <v>454.00224245295789</v>
      </c>
    </row>
    <row r="13269" spans="1:12" x14ac:dyDescent="0.25">
      <c r="A13269" t="s">
        <v>9439</v>
      </c>
      <c r="B13269" t="str">
        <f>"SC"&amp;LEFT(SalesDetails[[#This Row],[OrderNo]],4)&amp;SalesDetails[[#This Row],[Short State]]</f>
        <v>SC1170CR</v>
      </c>
      <c r="C13269" s="1">
        <v>41297</v>
      </c>
      <c r="D13269" t="s">
        <v>16726</v>
      </c>
      <c r="E13269" t="s">
        <v>16732</v>
      </c>
      <c r="F13269" t="s">
        <v>16750</v>
      </c>
      <c r="G13269" t="s">
        <v>18199</v>
      </c>
      <c r="H13269" s="2">
        <v>118.02453980823263</v>
      </c>
      <c r="I13269" s="2">
        <v>208</v>
      </c>
      <c r="J13269">
        <v>9</v>
      </c>
      <c r="K13269" s="2">
        <f>SalesDetails[[#This Row],[Unit Price]]*SalesDetails[[#This Row],[Qty Sold]]</f>
        <v>1872</v>
      </c>
      <c r="L13269" s="2">
        <f>(SalesDetails[[#This Row],[Unit Price]]-SalesDetails[[#This Row],[Unit Cost]])*SalesDetails[[#This Row],[Qty Sold]]</f>
        <v>809.77914172590636</v>
      </c>
    </row>
    <row r="13270" spans="1:12" x14ac:dyDescent="0.25">
      <c r="A13270" t="s">
        <v>11543</v>
      </c>
      <c r="B13270" t="str">
        <f>"SC"&amp;LEFT(SalesDetails[[#This Row],[OrderNo]],4)&amp;SalesDetails[[#This Row],[Short State]]</f>
        <v>SC1472EB</v>
      </c>
      <c r="C13270" s="1">
        <v>41520</v>
      </c>
      <c r="D13270" t="s">
        <v>16724</v>
      </c>
      <c r="E13270" t="s">
        <v>16729</v>
      </c>
      <c r="F13270" t="s">
        <v>16752</v>
      </c>
      <c r="G13270" t="s">
        <v>18199</v>
      </c>
      <c r="H13270" s="2">
        <v>169.07925614263758</v>
      </c>
      <c r="I13270" s="2">
        <v>208</v>
      </c>
      <c r="J13270">
        <v>12</v>
      </c>
      <c r="K13270" s="2">
        <f>SalesDetails[[#This Row],[Unit Price]]*SalesDetails[[#This Row],[Qty Sold]]</f>
        <v>2496</v>
      </c>
      <c r="L13270" s="2">
        <f>(SalesDetails[[#This Row],[Unit Price]]-SalesDetails[[#This Row],[Unit Cost]])*SalesDetails[[#This Row],[Qty Sold]]</f>
        <v>467.04892628834909</v>
      </c>
    </row>
    <row r="13271" spans="1:12" x14ac:dyDescent="0.25">
      <c r="A13271" t="s">
        <v>12945</v>
      </c>
      <c r="B13271" t="str">
        <f>"SC"&amp;LEFT(SalesDetails[[#This Row],[OrderNo]],4)&amp;SalesDetails[[#This Row],[Short State]]</f>
        <v>SC1679AD</v>
      </c>
      <c r="C13271" s="1">
        <v>41192</v>
      </c>
      <c r="D13271" t="s">
        <v>16726</v>
      </c>
      <c r="E13271" t="s">
        <v>16731</v>
      </c>
      <c r="F13271" t="s">
        <v>16744</v>
      </c>
      <c r="G13271" t="s">
        <v>18199</v>
      </c>
      <c r="H13271" s="2">
        <v>152.15405532698685</v>
      </c>
      <c r="I13271" s="2">
        <v>208</v>
      </c>
      <c r="J13271">
        <v>8</v>
      </c>
      <c r="K13271" s="2">
        <f>SalesDetails[[#This Row],[Unit Price]]*SalesDetails[[#This Row],[Qty Sold]]</f>
        <v>1664</v>
      </c>
      <c r="L13271" s="2">
        <f>(SalesDetails[[#This Row],[Unit Price]]-SalesDetails[[#This Row],[Unit Cost]])*SalesDetails[[#This Row],[Qty Sold]]</f>
        <v>446.7675573841052</v>
      </c>
    </row>
    <row r="13272" spans="1:12" x14ac:dyDescent="0.25">
      <c r="A13272" t="s">
        <v>15102</v>
      </c>
      <c r="B13272" t="str">
        <f>"SC"&amp;LEFT(SalesDetails[[#This Row],[OrderNo]],4)&amp;SalesDetails[[#This Row],[Short State]]</f>
        <v>SC1998NA</v>
      </c>
      <c r="C13272" s="1">
        <v>41294</v>
      </c>
      <c r="D13272" t="s">
        <v>16724</v>
      </c>
      <c r="E13272" t="s">
        <v>16735</v>
      </c>
      <c r="F13272" t="s">
        <v>16762</v>
      </c>
      <c r="G13272" t="s">
        <v>18199</v>
      </c>
      <c r="H13272" s="2">
        <v>183.44938029891438</v>
      </c>
      <c r="I13272" s="2">
        <v>208</v>
      </c>
      <c r="J13272">
        <v>24</v>
      </c>
      <c r="K13272" s="2">
        <f>SalesDetails[[#This Row],[Unit Price]]*SalesDetails[[#This Row],[Qty Sold]]</f>
        <v>4992</v>
      </c>
      <c r="L13272" s="2">
        <f>(SalesDetails[[#This Row],[Unit Price]]-SalesDetails[[#This Row],[Unit Cost]])*SalesDetails[[#This Row],[Qty Sold]]</f>
        <v>589.21487282605494</v>
      </c>
    </row>
    <row r="13273" spans="1:12" x14ac:dyDescent="0.25">
      <c r="A13273" t="s">
        <v>16170</v>
      </c>
      <c r="B13273" t="str">
        <f>"SC"&amp;LEFT(SalesDetails[[#This Row],[OrderNo]],4)&amp;SalesDetails[[#This Row],[Short State]]</f>
        <v>SC2153EB</v>
      </c>
      <c r="C13273" s="1">
        <v>41078</v>
      </c>
      <c r="D13273" t="s">
        <v>16726</v>
      </c>
      <c r="E13273" t="s">
        <v>16729</v>
      </c>
      <c r="F13273" t="s">
        <v>16752</v>
      </c>
      <c r="G13273" t="s">
        <v>18199</v>
      </c>
      <c r="H13273" s="2">
        <v>85.452894441001973</v>
      </c>
      <c r="I13273" s="2">
        <v>208</v>
      </c>
      <c r="J13273">
        <v>12</v>
      </c>
      <c r="K13273" s="2">
        <f>SalesDetails[[#This Row],[Unit Price]]*SalesDetails[[#This Row],[Qty Sold]]</f>
        <v>2496</v>
      </c>
      <c r="L13273" s="2">
        <f>(SalesDetails[[#This Row],[Unit Price]]-SalesDetails[[#This Row],[Unit Cost]])*SalesDetails[[#This Row],[Qty Sold]]</f>
        <v>1470.5652667079762</v>
      </c>
    </row>
    <row r="13274" spans="1:12" x14ac:dyDescent="0.25">
      <c r="A13274" t="s">
        <v>1827</v>
      </c>
      <c r="B13274" t="str">
        <f>"SC"&amp;LEFT(SalesDetails[[#This Row],[OrderNo]],4)&amp;SalesDetails[[#This Row],[Short State]]</f>
        <v>SC7738EB</v>
      </c>
      <c r="C13274" s="1">
        <v>41850</v>
      </c>
      <c r="D13274" t="s">
        <v>16724</v>
      </c>
      <c r="E13274" t="s">
        <v>16729</v>
      </c>
      <c r="F13274" t="s">
        <v>16752</v>
      </c>
      <c r="G13274" t="s">
        <v>18200</v>
      </c>
      <c r="H13274" s="2">
        <v>84.890743839094824</v>
      </c>
      <c r="I13274" s="2">
        <v>208</v>
      </c>
      <c r="J13274">
        <v>12</v>
      </c>
      <c r="K13274" s="2">
        <f>SalesDetails[[#This Row],[Unit Price]]*SalesDetails[[#This Row],[Qty Sold]]</f>
        <v>2496</v>
      </c>
      <c r="L13274" s="2">
        <f>(SalesDetails[[#This Row],[Unit Price]]-SalesDetails[[#This Row],[Unit Cost]])*SalesDetails[[#This Row],[Qty Sold]]</f>
        <v>1477.3110739308622</v>
      </c>
    </row>
    <row r="13275" spans="1:12" x14ac:dyDescent="0.25">
      <c r="A13275" t="s">
        <v>1829</v>
      </c>
      <c r="B13275" t="str">
        <f>"SC"&amp;LEFT(SalesDetails[[#This Row],[OrderNo]],4)&amp;SalesDetails[[#This Row],[Short State]]</f>
        <v>SC1071ED</v>
      </c>
      <c r="C13275" s="1">
        <v>41439</v>
      </c>
      <c r="D13275" t="s">
        <v>16726</v>
      </c>
      <c r="E13275" t="s">
        <v>16729</v>
      </c>
      <c r="F13275" t="s">
        <v>16753</v>
      </c>
      <c r="G13275" t="s">
        <v>18200</v>
      </c>
      <c r="H13275" s="2">
        <v>29.448363973685808</v>
      </c>
      <c r="I13275" s="2">
        <v>208</v>
      </c>
      <c r="J13275">
        <v>12</v>
      </c>
      <c r="K13275" s="2">
        <f>SalesDetails[[#This Row],[Unit Price]]*SalesDetails[[#This Row],[Qty Sold]]</f>
        <v>2496</v>
      </c>
      <c r="L13275" s="2">
        <f>(SalesDetails[[#This Row],[Unit Price]]-SalesDetails[[#This Row],[Unit Cost]])*SalesDetails[[#This Row],[Qty Sold]]</f>
        <v>2142.6196323157701</v>
      </c>
    </row>
    <row r="13276" spans="1:12" x14ac:dyDescent="0.25">
      <c r="A13276" t="s">
        <v>1830</v>
      </c>
      <c r="B13276" t="str">
        <f>"SC"&amp;LEFT(SalesDetails[[#This Row],[OrderNo]],4)&amp;SalesDetails[[#This Row],[Short State]]</f>
        <v>SC1753ZA</v>
      </c>
      <c r="C13276" s="1">
        <v>41094</v>
      </c>
      <c r="D13276" t="s">
        <v>16726</v>
      </c>
      <c r="E13276" t="s">
        <v>16736</v>
      </c>
      <c r="F13276" t="s">
        <v>16769</v>
      </c>
      <c r="G13276" t="s">
        <v>18200</v>
      </c>
      <c r="H13276" s="2">
        <v>6.1907017515296765</v>
      </c>
      <c r="I13276" s="2">
        <v>208</v>
      </c>
      <c r="J13276">
        <v>10</v>
      </c>
      <c r="K13276" s="2">
        <f>SalesDetails[[#This Row],[Unit Price]]*SalesDetails[[#This Row],[Qty Sold]]</f>
        <v>2080</v>
      </c>
      <c r="L13276" s="2">
        <f>(SalesDetails[[#This Row],[Unit Price]]-SalesDetails[[#This Row],[Unit Cost]])*SalesDetails[[#This Row],[Qty Sold]]</f>
        <v>2018.0929824847033</v>
      </c>
    </row>
    <row r="13277" spans="1:12" x14ac:dyDescent="0.25">
      <c r="A13277" t="s">
        <v>3105</v>
      </c>
      <c r="B13277" t="str">
        <f>"SC"&amp;LEFT(SalesDetails[[#This Row],[OrderNo]],4)&amp;SalesDetails[[#This Row],[Short State]]</f>
        <v>SC2160BO</v>
      </c>
      <c r="C13277" s="1">
        <v>41433</v>
      </c>
      <c r="D13277" t="s">
        <v>16726</v>
      </c>
      <c r="E13277" t="s">
        <v>16729</v>
      </c>
      <c r="F13277" t="s">
        <v>16749</v>
      </c>
      <c r="G13277" t="s">
        <v>18200</v>
      </c>
      <c r="H13277" s="2">
        <v>10.216414598085928</v>
      </c>
      <c r="I13277" s="2">
        <v>208</v>
      </c>
      <c r="J13277">
        <v>12</v>
      </c>
      <c r="K13277" s="2">
        <f>SalesDetails[[#This Row],[Unit Price]]*SalesDetails[[#This Row],[Qty Sold]]</f>
        <v>2496</v>
      </c>
      <c r="L13277" s="2">
        <f>(SalesDetails[[#This Row],[Unit Price]]-SalesDetails[[#This Row],[Unit Cost]])*SalesDetails[[#This Row],[Qty Sold]]</f>
        <v>2373.4030248229692</v>
      </c>
    </row>
    <row r="13278" spans="1:12" x14ac:dyDescent="0.25">
      <c r="A13278" t="s">
        <v>3875</v>
      </c>
      <c r="B13278" t="str">
        <f>"SC"&amp;LEFT(SalesDetails[[#This Row],[OrderNo]],4)&amp;SalesDetails[[#This Row],[Short State]]</f>
        <v>SC3120KW</v>
      </c>
      <c r="C13278" s="1">
        <v>41864</v>
      </c>
      <c r="D13278" t="s">
        <v>16724</v>
      </c>
      <c r="E13278" t="s">
        <v>16736</v>
      </c>
      <c r="F13278" t="s">
        <v>16761</v>
      </c>
      <c r="G13278" t="s">
        <v>18200</v>
      </c>
      <c r="H13278" s="2">
        <v>168.94143157001747</v>
      </c>
      <c r="I13278" s="2">
        <v>208</v>
      </c>
      <c r="J13278">
        <v>20</v>
      </c>
      <c r="K13278" s="2">
        <f>SalesDetails[[#This Row],[Unit Price]]*SalesDetails[[#This Row],[Qty Sold]]</f>
        <v>4160</v>
      </c>
      <c r="L13278" s="2">
        <f>(SalesDetails[[#This Row],[Unit Price]]-SalesDetails[[#This Row],[Unit Cost]])*SalesDetails[[#This Row],[Qty Sold]]</f>
        <v>781.17136859965058</v>
      </c>
    </row>
    <row r="13279" spans="1:12" x14ac:dyDescent="0.25">
      <c r="A13279" t="s">
        <v>4031</v>
      </c>
      <c r="B13279" t="str">
        <f>"SC"&amp;LEFT(SalesDetails[[#This Row],[OrderNo]],4)&amp;SalesDetails[[#This Row],[Short State]]</f>
        <v>SC3334AK</v>
      </c>
      <c r="C13279" s="1">
        <v>41738</v>
      </c>
      <c r="D13279" t="s">
        <v>16726</v>
      </c>
      <c r="E13279" t="s">
        <v>16733</v>
      </c>
      <c r="F13279" t="s">
        <v>16745</v>
      </c>
      <c r="G13279" t="s">
        <v>18200</v>
      </c>
      <c r="H13279" s="2">
        <v>23.874301892586981</v>
      </c>
      <c r="I13279" s="2">
        <v>208</v>
      </c>
      <c r="J13279">
        <v>12</v>
      </c>
      <c r="K13279" s="2">
        <f>SalesDetails[[#This Row],[Unit Price]]*SalesDetails[[#This Row],[Qty Sold]]</f>
        <v>2496</v>
      </c>
      <c r="L13279" s="2">
        <f>(SalesDetails[[#This Row],[Unit Price]]-SalesDetails[[#This Row],[Unit Cost]])*SalesDetails[[#This Row],[Qty Sold]]</f>
        <v>2209.5083772889566</v>
      </c>
    </row>
    <row r="13280" spans="1:12" x14ac:dyDescent="0.25">
      <c r="A13280" t="s">
        <v>5578</v>
      </c>
      <c r="B13280" t="str">
        <f>"SC"&amp;LEFT(SalesDetails[[#This Row],[OrderNo]],4)&amp;SalesDetails[[#This Row],[Short State]]</f>
        <v>SC5375EB</v>
      </c>
      <c r="C13280" s="1">
        <v>41913</v>
      </c>
      <c r="D13280" t="s">
        <v>16724</v>
      </c>
      <c r="E13280" t="s">
        <v>16736</v>
      </c>
      <c r="F13280" t="s">
        <v>16752</v>
      </c>
      <c r="G13280" t="s">
        <v>18200</v>
      </c>
      <c r="H13280" s="2">
        <v>69.734973739029243</v>
      </c>
      <c r="I13280" s="2">
        <v>208</v>
      </c>
      <c r="J13280">
        <v>20</v>
      </c>
      <c r="K13280" s="2">
        <f>SalesDetails[[#This Row],[Unit Price]]*SalesDetails[[#This Row],[Qty Sold]]</f>
        <v>4160</v>
      </c>
      <c r="L13280" s="2">
        <f>(SalesDetails[[#This Row],[Unit Price]]-SalesDetails[[#This Row],[Unit Cost]])*SalesDetails[[#This Row],[Qty Sold]]</f>
        <v>2765.3005252194152</v>
      </c>
    </row>
    <row r="13281" spans="1:12" x14ac:dyDescent="0.25">
      <c r="A13281" t="s">
        <v>13474</v>
      </c>
      <c r="B13281" t="str">
        <f>"SC"&amp;LEFT(SalesDetails[[#This Row],[OrderNo]],4)&amp;SalesDetails[[#This Row],[Short State]]</f>
        <v>SC1756BA</v>
      </c>
      <c r="C13281" s="1">
        <v>41396</v>
      </c>
      <c r="D13281" t="s">
        <v>16726</v>
      </c>
      <c r="E13281" t="s">
        <v>16736</v>
      </c>
      <c r="F13281" t="s">
        <v>16747</v>
      </c>
      <c r="G13281" t="s">
        <v>18200</v>
      </c>
      <c r="H13281" s="2">
        <v>0.15598124067065386</v>
      </c>
      <c r="I13281" s="2">
        <v>208</v>
      </c>
      <c r="J13281">
        <v>10</v>
      </c>
      <c r="K13281" s="2">
        <f>SalesDetails[[#This Row],[Unit Price]]*SalesDetails[[#This Row],[Qty Sold]]</f>
        <v>2080</v>
      </c>
      <c r="L13281" s="2">
        <f>(SalesDetails[[#This Row],[Unit Price]]-SalesDetails[[#This Row],[Unit Cost]])*SalesDetails[[#This Row],[Qty Sold]]</f>
        <v>2078.4401875932936</v>
      </c>
    </row>
    <row r="13282" spans="1:12" x14ac:dyDescent="0.25">
      <c r="A13282" t="s">
        <v>14869</v>
      </c>
      <c r="B13282" t="str">
        <f>"SC"&amp;LEFT(SalesDetails[[#This Row],[OrderNo]],4)&amp;SalesDetails[[#This Row],[Short State]]</f>
        <v>SC1964AN</v>
      </c>
      <c r="C13282" s="1">
        <v>41367</v>
      </c>
      <c r="D13282" t="s">
        <v>16726</v>
      </c>
      <c r="E13282" t="s">
        <v>16736</v>
      </c>
      <c r="F13282" t="s">
        <v>16746</v>
      </c>
      <c r="G13282" t="s">
        <v>18200</v>
      </c>
      <c r="H13282" s="2">
        <v>148.85312081979194</v>
      </c>
      <c r="I13282" s="2">
        <v>208</v>
      </c>
      <c r="J13282">
        <v>10</v>
      </c>
      <c r="K13282" s="2">
        <f>SalesDetails[[#This Row],[Unit Price]]*SalesDetails[[#This Row],[Qty Sold]]</f>
        <v>2080</v>
      </c>
      <c r="L13282" s="2">
        <f>(SalesDetails[[#This Row],[Unit Price]]-SalesDetails[[#This Row],[Unit Cost]])*SalesDetails[[#This Row],[Qty Sold]]</f>
        <v>591.46879180208066</v>
      </c>
    </row>
    <row r="13283" spans="1:12" x14ac:dyDescent="0.25">
      <c r="A13283" t="s">
        <v>1391</v>
      </c>
      <c r="B13283" t="str">
        <f>"SC"&amp;LEFT(SalesDetails[[#This Row],[OrderNo]],4)&amp;SalesDetails[[#This Row],[Short State]]</f>
        <v>SC34JI</v>
      </c>
      <c r="C13283" s="1">
        <v>41026</v>
      </c>
      <c r="D13283" t="s">
        <v>16726</v>
      </c>
      <c r="E13283" t="s">
        <v>16736</v>
      </c>
      <c r="F13283" t="s">
        <v>16758</v>
      </c>
      <c r="G13283" t="s">
        <v>18201</v>
      </c>
      <c r="H13283" s="2">
        <v>67.228900539831059</v>
      </c>
      <c r="I13283" s="2">
        <v>208</v>
      </c>
      <c r="J13283">
        <v>10</v>
      </c>
      <c r="K13283" s="2">
        <f>SalesDetails[[#This Row],[Unit Price]]*SalesDetails[[#This Row],[Qty Sold]]</f>
        <v>2080</v>
      </c>
      <c r="L13283" s="2">
        <f>(SalesDetails[[#This Row],[Unit Price]]-SalesDetails[[#This Row],[Unit Cost]])*SalesDetails[[#This Row],[Qty Sold]]</f>
        <v>1407.7109946016894</v>
      </c>
    </row>
    <row r="13284" spans="1:12" x14ac:dyDescent="0.25">
      <c r="A13284" t="s">
        <v>1393</v>
      </c>
      <c r="B13284" t="str">
        <f>"SC"&amp;LEFT(SalesDetails[[#This Row],[OrderNo]],4)&amp;SalesDetails[[#This Row],[Short State]]</f>
        <v>SC936KW</v>
      </c>
      <c r="C13284" s="1">
        <v>41774</v>
      </c>
      <c r="D13284" t="s">
        <v>16724</v>
      </c>
      <c r="E13284" t="s">
        <v>16733</v>
      </c>
      <c r="F13284" t="s">
        <v>16761</v>
      </c>
      <c r="G13284" t="s">
        <v>18201</v>
      </c>
      <c r="H13284" s="2">
        <v>152.9110207828171</v>
      </c>
      <c r="I13284" s="2">
        <v>208</v>
      </c>
      <c r="J13284">
        <v>12</v>
      </c>
      <c r="K13284" s="2">
        <f>SalesDetails[[#This Row],[Unit Price]]*SalesDetails[[#This Row],[Qty Sold]]</f>
        <v>2496</v>
      </c>
      <c r="L13284" s="2">
        <f>(SalesDetails[[#This Row],[Unit Price]]-SalesDetails[[#This Row],[Unit Cost]])*SalesDetails[[#This Row],[Qty Sold]]</f>
        <v>661.06775060619475</v>
      </c>
    </row>
    <row r="13285" spans="1:12" x14ac:dyDescent="0.25">
      <c r="A13285" t="s">
        <v>5114</v>
      </c>
      <c r="B13285" t="str">
        <f>"SC"&amp;LEFT(SalesDetails[[#This Row],[OrderNo]],4)&amp;SalesDetails[[#This Row],[Short State]]</f>
        <v>SC4759CR</v>
      </c>
      <c r="C13285" s="1">
        <v>41026</v>
      </c>
      <c r="D13285" t="s">
        <v>16726</v>
      </c>
      <c r="E13285" t="s">
        <v>16736</v>
      </c>
      <c r="F13285" t="s">
        <v>16750</v>
      </c>
      <c r="G13285" t="s">
        <v>18201</v>
      </c>
      <c r="H13285" s="2">
        <v>154.94682469012704</v>
      </c>
      <c r="I13285" s="2">
        <v>208</v>
      </c>
      <c r="J13285">
        <v>10</v>
      </c>
      <c r="K13285" s="2">
        <f>SalesDetails[[#This Row],[Unit Price]]*SalesDetails[[#This Row],[Qty Sold]]</f>
        <v>2080</v>
      </c>
      <c r="L13285" s="2">
        <f>(SalesDetails[[#This Row],[Unit Price]]-SalesDetails[[#This Row],[Unit Cost]])*SalesDetails[[#This Row],[Qty Sold]]</f>
        <v>530.5317530987295</v>
      </c>
    </row>
    <row r="13286" spans="1:12" x14ac:dyDescent="0.25">
      <c r="A13286" t="s">
        <v>5920</v>
      </c>
      <c r="B13286" t="str">
        <f>"SC"&amp;LEFT(SalesDetails[[#This Row],[OrderNo]],4)&amp;SalesDetails[[#This Row],[Short State]]</f>
        <v>SC5845JI</v>
      </c>
      <c r="C13286" s="1">
        <v>41802</v>
      </c>
      <c r="D13286" t="s">
        <v>16726</v>
      </c>
      <c r="E13286" t="s">
        <v>16736</v>
      </c>
      <c r="F13286" t="s">
        <v>16758</v>
      </c>
      <c r="G13286" t="s">
        <v>18201</v>
      </c>
      <c r="H13286" s="2">
        <v>108.04409027213423</v>
      </c>
      <c r="I13286" s="2">
        <v>208</v>
      </c>
      <c r="J13286">
        <v>10</v>
      </c>
      <c r="K13286" s="2">
        <f>SalesDetails[[#This Row],[Unit Price]]*SalesDetails[[#This Row],[Qty Sold]]</f>
        <v>2080</v>
      </c>
      <c r="L13286" s="2">
        <f>(SalesDetails[[#This Row],[Unit Price]]-SalesDetails[[#This Row],[Unit Cost]])*SalesDetails[[#This Row],[Qty Sold]]</f>
        <v>999.55909727865776</v>
      </c>
    </row>
    <row r="13287" spans="1:12" x14ac:dyDescent="0.25">
      <c r="A13287" t="s">
        <v>7909</v>
      </c>
      <c r="B13287" t="str">
        <f>"SC"&amp;LEFT(SalesDetails[[#This Row],[OrderNo]],4)&amp;SalesDetails[[#This Row],[Short State]]</f>
        <v>SC9388CR</v>
      </c>
      <c r="C13287" s="1">
        <v>41078</v>
      </c>
      <c r="D13287" t="s">
        <v>16726</v>
      </c>
      <c r="E13287" t="s">
        <v>16736</v>
      </c>
      <c r="F13287" t="s">
        <v>16750</v>
      </c>
      <c r="G13287" t="s">
        <v>18201</v>
      </c>
      <c r="H13287" s="2">
        <v>30.596419793101763</v>
      </c>
      <c r="I13287" s="2">
        <v>208</v>
      </c>
      <c r="J13287">
        <v>10</v>
      </c>
      <c r="K13287" s="2">
        <f>SalesDetails[[#This Row],[Unit Price]]*SalesDetails[[#This Row],[Qty Sold]]</f>
        <v>2080</v>
      </c>
      <c r="L13287" s="2">
        <f>(SalesDetails[[#This Row],[Unit Price]]-SalesDetails[[#This Row],[Unit Cost]])*SalesDetails[[#This Row],[Qty Sold]]</f>
        <v>1774.0358020689823</v>
      </c>
    </row>
    <row r="13288" spans="1:12" x14ac:dyDescent="0.25">
      <c r="A13288" t="s">
        <v>9039</v>
      </c>
      <c r="B13288" t="str">
        <f>"SC"&amp;LEFT(SalesDetails[[#This Row],[OrderNo]],4)&amp;SalesDetails[[#This Row],[Short State]]</f>
        <v>SC1107EB</v>
      </c>
      <c r="C13288" s="1">
        <v>41008</v>
      </c>
      <c r="D13288" t="s">
        <v>16726</v>
      </c>
      <c r="E13288" t="s">
        <v>16736</v>
      </c>
      <c r="F13288" t="s">
        <v>16752</v>
      </c>
      <c r="G13288" t="s">
        <v>18201</v>
      </c>
      <c r="H13288" s="2">
        <v>162.72798815364439</v>
      </c>
      <c r="I13288" s="2">
        <v>208</v>
      </c>
      <c r="J13288">
        <v>10</v>
      </c>
      <c r="K13288" s="2">
        <f>SalesDetails[[#This Row],[Unit Price]]*SalesDetails[[#This Row],[Qty Sold]]</f>
        <v>2080</v>
      </c>
      <c r="L13288" s="2">
        <f>(SalesDetails[[#This Row],[Unit Price]]-SalesDetails[[#This Row],[Unit Cost]])*SalesDetails[[#This Row],[Qty Sold]]</f>
        <v>452.7201184635561</v>
      </c>
    </row>
    <row r="13289" spans="1:12" x14ac:dyDescent="0.25">
      <c r="A13289" t="s">
        <v>9816</v>
      </c>
      <c r="B13289" t="str">
        <f>"SC"&amp;LEFT(SalesDetails[[#This Row],[OrderNo]],4)&amp;SalesDetails[[#This Row],[Short State]]</f>
        <v>SC1227ED</v>
      </c>
      <c r="C13289" s="1">
        <v>41658</v>
      </c>
      <c r="D13289" t="s">
        <v>16726</v>
      </c>
      <c r="E13289" t="s">
        <v>16732</v>
      </c>
      <c r="F13289" t="s">
        <v>16753</v>
      </c>
      <c r="G13289" t="s">
        <v>18201</v>
      </c>
      <c r="H13289" s="2">
        <v>23.768316603289602</v>
      </c>
      <c r="I13289" s="2">
        <v>208</v>
      </c>
      <c r="J13289">
        <v>9</v>
      </c>
      <c r="K13289" s="2">
        <f>SalesDetails[[#This Row],[Unit Price]]*SalesDetails[[#This Row],[Qty Sold]]</f>
        <v>1872</v>
      </c>
      <c r="L13289" s="2">
        <f>(SalesDetails[[#This Row],[Unit Price]]-SalesDetails[[#This Row],[Unit Cost]])*SalesDetails[[#This Row],[Qty Sold]]</f>
        <v>1658.0851505703936</v>
      </c>
    </row>
    <row r="13290" spans="1:12" x14ac:dyDescent="0.25">
      <c r="A13290" t="s">
        <v>12313</v>
      </c>
      <c r="B13290" t="str">
        <f>"SC"&amp;LEFT(SalesDetails[[#This Row],[OrderNo]],4)&amp;SalesDetails[[#This Row],[Short State]]</f>
        <v>SC1585JI</v>
      </c>
      <c r="C13290" s="1">
        <v>41190</v>
      </c>
      <c r="D13290" t="s">
        <v>16726</v>
      </c>
      <c r="E13290" t="s">
        <v>16731</v>
      </c>
      <c r="F13290" t="s">
        <v>16758</v>
      </c>
      <c r="G13290" t="s">
        <v>18201</v>
      </c>
      <c r="H13290" s="2">
        <v>44.39588699175129</v>
      </c>
      <c r="I13290" s="2">
        <v>208</v>
      </c>
      <c r="J13290">
        <v>8</v>
      </c>
      <c r="K13290" s="2">
        <f>SalesDetails[[#This Row],[Unit Price]]*SalesDetails[[#This Row],[Qty Sold]]</f>
        <v>1664</v>
      </c>
      <c r="L13290" s="2">
        <f>(SalesDetails[[#This Row],[Unit Price]]-SalesDetails[[#This Row],[Unit Cost]])*SalesDetails[[#This Row],[Qty Sold]]</f>
        <v>1308.8329040659896</v>
      </c>
    </row>
    <row r="13291" spans="1:12" x14ac:dyDescent="0.25">
      <c r="A13291" t="s">
        <v>14895</v>
      </c>
      <c r="B13291" t="str">
        <f>"SC"&amp;LEFT(SalesDetails[[#This Row],[OrderNo]],4)&amp;SalesDetails[[#This Row],[Short State]]</f>
        <v>SC1967ZA</v>
      </c>
      <c r="C13291" s="1">
        <v>40887</v>
      </c>
      <c r="D13291" t="s">
        <v>16726</v>
      </c>
      <c r="E13291" t="s">
        <v>16732</v>
      </c>
      <c r="F13291" t="s">
        <v>16769</v>
      </c>
      <c r="G13291" t="s">
        <v>18201</v>
      </c>
      <c r="H13291" s="2">
        <v>4.2021321292339602</v>
      </c>
      <c r="I13291" s="2">
        <v>208</v>
      </c>
      <c r="J13291">
        <v>9</v>
      </c>
      <c r="K13291" s="2">
        <f>SalesDetails[[#This Row],[Unit Price]]*SalesDetails[[#This Row],[Qty Sold]]</f>
        <v>1872</v>
      </c>
      <c r="L13291" s="2">
        <f>(SalesDetails[[#This Row],[Unit Price]]-SalesDetails[[#This Row],[Unit Cost]])*SalesDetails[[#This Row],[Qty Sold]]</f>
        <v>1834.1808108368941</v>
      </c>
    </row>
    <row r="13292" spans="1:12" x14ac:dyDescent="0.25">
      <c r="A13292" t="s">
        <v>14997</v>
      </c>
      <c r="B13292" t="str">
        <f>"SC"&amp;LEFT(SalesDetails[[#This Row],[OrderNo]],4)&amp;SalesDetails[[#This Row],[Short State]]</f>
        <v>SC1982KT</v>
      </c>
      <c r="C13292" s="1">
        <v>40973</v>
      </c>
      <c r="D13292" t="s">
        <v>16726</v>
      </c>
      <c r="E13292" t="s">
        <v>16734</v>
      </c>
      <c r="F13292" t="s">
        <v>16741</v>
      </c>
      <c r="G13292" t="s">
        <v>18201</v>
      </c>
      <c r="H13292" s="2">
        <v>131.35313244393552</v>
      </c>
      <c r="I13292" s="2">
        <v>208</v>
      </c>
      <c r="J13292">
        <v>9</v>
      </c>
      <c r="K13292" s="2">
        <f>SalesDetails[[#This Row],[Unit Price]]*SalesDetails[[#This Row],[Qty Sold]]</f>
        <v>1872</v>
      </c>
      <c r="L13292" s="2">
        <f>(SalesDetails[[#This Row],[Unit Price]]-SalesDetails[[#This Row],[Unit Cost]])*SalesDetails[[#This Row],[Qty Sold]]</f>
        <v>689.82180800458036</v>
      </c>
    </row>
    <row r="13293" spans="1:12" x14ac:dyDescent="0.25">
      <c r="A13293" t="s">
        <v>16051</v>
      </c>
      <c r="B13293" t="str">
        <f>"SC"&amp;LEFT(SalesDetails[[#This Row],[OrderNo]],4)&amp;SalesDetails[[#This Row],[Short State]]</f>
        <v>SC2137JI</v>
      </c>
      <c r="C13293" s="1">
        <v>41292</v>
      </c>
      <c r="D13293" t="s">
        <v>16726</v>
      </c>
      <c r="E13293" t="s">
        <v>16734</v>
      </c>
      <c r="F13293" t="s">
        <v>16758</v>
      </c>
      <c r="G13293" t="s">
        <v>18201</v>
      </c>
      <c r="H13293" s="2">
        <v>144.56774334473246</v>
      </c>
      <c r="I13293" s="2">
        <v>208</v>
      </c>
      <c r="J13293">
        <v>9</v>
      </c>
      <c r="K13293" s="2">
        <f>SalesDetails[[#This Row],[Unit Price]]*SalesDetails[[#This Row],[Qty Sold]]</f>
        <v>1872</v>
      </c>
      <c r="L13293" s="2">
        <f>(SalesDetails[[#This Row],[Unit Price]]-SalesDetails[[#This Row],[Unit Cost]])*SalesDetails[[#This Row],[Qty Sold]]</f>
        <v>570.89030989740786</v>
      </c>
    </row>
    <row r="13294" spans="1:12" x14ac:dyDescent="0.25">
      <c r="A13294" t="s">
        <v>2981</v>
      </c>
      <c r="B13294" t="str">
        <f>"SC"&amp;LEFT(SalesDetails[[#This Row],[OrderNo]],4)&amp;SalesDetails[[#This Row],[Short State]]</f>
        <v>SC2018AN</v>
      </c>
      <c r="C13294" s="1">
        <v>41902</v>
      </c>
      <c r="D13294" t="s">
        <v>16726</v>
      </c>
      <c r="E13294" t="s">
        <v>16736</v>
      </c>
      <c r="F13294" t="s">
        <v>16746</v>
      </c>
      <c r="G13294" t="s">
        <v>18202</v>
      </c>
      <c r="H13294" s="2">
        <v>111.45134493633745</v>
      </c>
      <c r="I13294" s="2">
        <v>288</v>
      </c>
      <c r="J13294">
        <v>10</v>
      </c>
      <c r="K13294" s="2">
        <f>SalesDetails[[#This Row],[Unit Price]]*SalesDetails[[#This Row],[Qty Sold]]</f>
        <v>2880</v>
      </c>
      <c r="L13294" s="2">
        <f>(SalesDetails[[#This Row],[Unit Price]]-SalesDetails[[#This Row],[Unit Cost]])*SalesDetails[[#This Row],[Qty Sold]]</f>
        <v>1765.4865506366255</v>
      </c>
    </row>
    <row r="13295" spans="1:12" x14ac:dyDescent="0.25">
      <c r="A13295" t="s">
        <v>11184</v>
      </c>
      <c r="B13295" t="str">
        <f>"SC"&amp;LEFT(SalesDetails[[#This Row],[OrderNo]],4)&amp;SalesDetails[[#This Row],[Short State]]</f>
        <v>SC1422DE</v>
      </c>
      <c r="C13295" s="1">
        <v>41801</v>
      </c>
      <c r="D13295" t="s">
        <v>16726</v>
      </c>
      <c r="E13295" t="s">
        <v>16729</v>
      </c>
      <c r="F13295" t="s">
        <v>16751</v>
      </c>
      <c r="G13295" t="s">
        <v>18202</v>
      </c>
      <c r="H13295" s="2">
        <v>22.395595849675047</v>
      </c>
      <c r="I13295" s="2">
        <v>288</v>
      </c>
      <c r="J13295">
        <v>12</v>
      </c>
      <c r="K13295" s="2">
        <f>SalesDetails[[#This Row],[Unit Price]]*SalesDetails[[#This Row],[Qty Sold]]</f>
        <v>3456</v>
      </c>
      <c r="L13295" s="2">
        <f>(SalesDetails[[#This Row],[Unit Price]]-SalesDetails[[#This Row],[Unit Cost]])*SalesDetails[[#This Row],[Qty Sold]]</f>
        <v>3187.2528498038996</v>
      </c>
    </row>
    <row r="13296" spans="1:12" x14ac:dyDescent="0.25">
      <c r="A13296" t="s">
        <v>11168</v>
      </c>
      <c r="B13296" t="str">
        <f>"SC"&amp;LEFT(SalesDetails[[#This Row],[OrderNo]],4)&amp;SalesDetails[[#This Row],[Short State]]</f>
        <v>SC1420KW</v>
      </c>
      <c r="C13296" s="1">
        <v>41931</v>
      </c>
      <c r="D13296" t="s">
        <v>16725</v>
      </c>
      <c r="E13296" t="s">
        <v>16738</v>
      </c>
      <c r="F13296" t="s">
        <v>16761</v>
      </c>
      <c r="G13296" t="s">
        <v>18203</v>
      </c>
      <c r="H13296" s="2">
        <v>109.08075624030774</v>
      </c>
      <c r="I13296" s="2">
        <v>288</v>
      </c>
      <c r="J13296">
        <v>13</v>
      </c>
      <c r="K13296" s="2">
        <f>SalesDetails[[#This Row],[Unit Price]]*SalesDetails[[#This Row],[Qty Sold]]</f>
        <v>3744</v>
      </c>
      <c r="L13296" s="2">
        <f>(SalesDetails[[#This Row],[Unit Price]]-SalesDetails[[#This Row],[Unit Cost]])*SalesDetails[[#This Row],[Qty Sold]]</f>
        <v>2325.9501688759997</v>
      </c>
    </row>
    <row r="13297" spans="1:12" x14ac:dyDescent="0.25">
      <c r="A13297" t="s">
        <v>2739</v>
      </c>
      <c r="B13297" t="str">
        <f>"SC"&amp;LEFT(SalesDetails[[#This Row],[OrderNo]],4)&amp;SalesDetails[[#This Row],[Short State]]</f>
        <v>SC1407EB</v>
      </c>
      <c r="C13297" s="1">
        <v>41818</v>
      </c>
      <c r="D13297" t="s">
        <v>16726</v>
      </c>
      <c r="E13297" t="s">
        <v>16729</v>
      </c>
      <c r="F13297" t="s">
        <v>16752</v>
      </c>
      <c r="G13297" t="s">
        <v>18204</v>
      </c>
      <c r="H13297" s="2">
        <v>263.23258777166336</v>
      </c>
      <c r="I13297" s="2">
        <v>288</v>
      </c>
      <c r="J13297">
        <v>12</v>
      </c>
      <c r="K13297" s="2">
        <f>SalesDetails[[#This Row],[Unit Price]]*SalesDetails[[#This Row],[Qty Sold]]</f>
        <v>3456</v>
      </c>
      <c r="L13297" s="2">
        <f>(SalesDetails[[#This Row],[Unit Price]]-SalesDetails[[#This Row],[Unit Cost]])*SalesDetails[[#This Row],[Qty Sold]]</f>
        <v>297.20894674003966</v>
      </c>
    </row>
    <row r="13298" spans="1:12" x14ac:dyDescent="0.25">
      <c r="A13298" t="s">
        <v>5345</v>
      </c>
      <c r="B13298" t="str">
        <f>"SC"&amp;LEFT(SalesDetails[[#This Row],[OrderNo]],4)&amp;SalesDetails[[#This Row],[Short State]]</f>
        <v>SC5068KW</v>
      </c>
      <c r="C13298" s="1">
        <v>41932</v>
      </c>
      <c r="D13298" t="s">
        <v>16724</v>
      </c>
      <c r="E13298" t="s">
        <v>16738</v>
      </c>
      <c r="F13298" t="s">
        <v>16761</v>
      </c>
      <c r="G13298" t="s">
        <v>18205</v>
      </c>
      <c r="H13298" s="2">
        <v>73.201771934176506</v>
      </c>
      <c r="I13298" s="2">
        <v>288</v>
      </c>
      <c r="J13298">
        <v>13</v>
      </c>
      <c r="K13298" s="2">
        <f>SalesDetails[[#This Row],[Unit Price]]*SalesDetails[[#This Row],[Qty Sold]]</f>
        <v>3744</v>
      </c>
      <c r="L13298" s="2">
        <f>(SalesDetails[[#This Row],[Unit Price]]-SalesDetails[[#This Row],[Unit Cost]])*SalesDetails[[#This Row],[Qty Sold]]</f>
        <v>2792.3769648557054</v>
      </c>
    </row>
    <row r="13299" spans="1:12" x14ac:dyDescent="0.25">
      <c r="A13299" t="s">
        <v>6477</v>
      </c>
      <c r="B13299" t="str">
        <f>"SC"&amp;LEFT(SalesDetails[[#This Row],[OrderNo]],4)&amp;SalesDetails[[#This Row],[Short State]]</f>
        <v>SC6610KW</v>
      </c>
      <c r="C13299" s="1">
        <v>41732</v>
      </c>
      <c r="D13299" t="s">
        <v>16725</v>
      </c>
      <c r="E13299" t="s">
        <v>16734</v>
      </c>
      <c r="F13299" t="s">
        <v>16761</v>
      </c>
      <c r="G13299" t="s">
        <v>18206</v>
      </c>
      <c r="H13299" s="2">
        <v>116.44773341928911</v>
      </c>
      <c r="I13299" s="2">
        <v>239</v>
      </c>
      <c r="J13299">
        <v>9</v>
      </c>
      <c r="K13299" s="2">
        <f>SalesDetails[[#This Row],[Unit Price]]*SalesDetails[[#This Row],[Qty Sold]]</f>
        <v>2151</v>
      </c>
      <c r="L13299" s="2">
        <f>(SalesDetails[[#This Row],[Unit Price]]-SalesDetails[[#This Row],[Unit Cost]])*SalesDetails[[#This Row],[Qty Sold]]</f>
        <v>1102.9703992263981</v>
      </c>
    </row>
    <row r="13300" spans="1:12" x14ac:dyDescent="0.25">
      <c r="A13300" t="s">
        <v>7485</v>
      </c>
      <c r="B13300" t="str">
        <f>"SC"&amp;LEFT(SalesDetails[[#This Row],[OrderNo]],4)&amp;SalesDetails[[#This Row],[Short State]]</f>
        <v>SC8766SO</v>
      </c>
      <c r="C13300" s="1">
        <v>41809</v>
      </c>
      <c r="D13300" t="s">
        <v>16726</v>
      </c>
      <c r="E13300" t="s">
        <v>16736</v>
      </c>
      <c r="F13300" t="s">
        <v>16768</v>
      </c>
      <c r="G13300" t="s">
        <v>18206</v>
      </c>
      <c r="H13300" s="2">
        <v>144.22582817884759</v>
      </c>
      <c r="I13300" s="2">
        <v>239</v>
      </c>
      <c r="J13300">
        <v>12</v>
      </c>
      <c r="K13300" s="2">
        <f>SalesDetails[[#This Row],[Unit Price]]*SalesDetails[[#This Row],[Qty Sold]]</f>
        <v>2868</v>
      </c>
      <c r="L13300" s="2">
        <f>(SalesDetails[[#This Row],[Unit Price]]-SalesDetails[[#This Row],[Unit Cost]])*SalesDetails[[#This Row],[Qty Sold]]</f>
        <v>1137.2900618538288</v>
      </c>
    </row>
    <row r="13301" spans="1:12" x14ac:dyDescent="0.25">
      <c r="A13301" t="s">
        <v>12795</v>
      </c>
      <c r="B13301" t="str">
        <f>"SC"&amp;LEFT(SalesDetails[[#This Row],[OrderNo]],4)&amp;SalesDetails[[#This Row],[Short State]]</f>
        <v>SC1656KW</v>
      </c>
      <c r="C13301" s="1">
        <v>41945</v>
      </c>
      <c r="D13301" t="s">
        <v>16725</v>
      </c>
      <c r="E13301" t="s">
        <v>16738</v>
      </c>
      <c r="F13301" t="s">
        <v>16761</v>
      </c>
      <c r="G13301" t="s">
        <v>18206</v>
      </c>
      <c r="H13301" s="2">
        <v>86.208956483107599</v>
      </c>
      <c r="I13301" s="2">
        <v>239</v>
      </c>
      <c r="J13301">
        <v>13</v>
      </c>
      <c r="K13301" s="2">
        <f>SalesDetails[[#This Row],[Unit Price]]*SalesDetails[[#This Row],[Qty Sold]]</f>
        <v>3107</v>
      </c>
      <c r="L13301" s="2">
        <f>(SalesDetails[[#This Row],[Unit Price]]-SalesDetails[[#This Row],[Unit Cost]])*SalesDetails[[#This Row],[Qty Sold]]</f>
        <v>1986.283565719601</v>
      </c>
    </row>
    <row r="13302" spans="1:12" x14ac:dyDescent="0.25">
      <c r="A13302" t="s">
        <v>15035</v>
      </c>
      <c r="B13302" t="str">
        <f>"SC"&amp;LEFT(SalesDetails[[#This Row],[OrderNo]],4)&amp;SalesDetails[[#This Row],[Short State]]</f>
        <v>SC1988BO</v>
      </c>
      <c r="C13302" s="1">
        <v>41633</v>
      </c>
      <c r="D13302" t="s">
        <v>16726</v>
      </c>
      <c r="E13302" t="s">
        <v>16732</v>
      </c>
      <c r="F13302" t="s">
        <v>16749</v>
      </c>
      <c r="G13302" t="s">
        <v>18206</v>
      </c>
      <c r="H13302" s="2">
        <v>139.67636139025731</v>
      </c>
      <c r="I13302" s="2">
        <v>239</v>
      </c>
      <c r="J13302">
        <v>9</v>
      </c>
      <c r="K13302" s="2">
        <f>SalesDetails[[#This Row],[Unit Price]]*SalesDetails[[#This Row],[Qty Sold]]</f>
        <v>2151</v>
      </c>
      <c r="L13302" s="2">
        <f>(SalesDetails[[#This Row],[Unit Price]]-SalesDetails[[#This Row],[Unit Cost]])*SalesDetails[[#This Row],[Qty Sold]]</f>
        <v>893.91274748768421</v>
      </c>
    </row>
    <row r="13303" spans="1:12" x14ac:dyDescent="0.25">
      <c r="A13303" t="s">
        <v>7497</v>
      </c>
      <c r="B13303" t="str">
        <f>"SC"&amp;LEFT(SalesDetails[[#This Row],[OrderNo]],4)&amp;SalesDetails[[#This Row],[Short State]]</f>
        <v>SC8790SO</v>
      </c>
      <c r="C13303" s="1">
        <v>41799</v>
      </c>
      <c r="D13303" t="s">
        <v>16726</v>
      </c>
      <c r="E13303" t="s">
        <v>16736</v>
      </c>
      <c r="F13303" t="s">
        <v>16768</v>
      </c>
      <c r="G13303" t="s">
        <v>18207</v>
      </c>
      <c r="H13303" s="2">
        <v>2.6555826579145267</v>
      </c>
      <c r="I13303" s="2">
        <v>239</v>
      </c>
      <c r="J13303">
        <v>12</v>
      </c>
      <c r="K13303" s="2">
        <f>SalesDetails[[#This Row],[Unit Price]]*SalesDetails[[#This Row],[Qty Sold]]</f>
        <v>2868</v>
      </c>
      <c r="L13303" s="2">
        <f>(SalesDetails[[#This Row],[Unit Price]]-SalesDetails[[#This Row],[Unit Cost]])*SalesDetails[[#This Row],[Qty Sold]]</f>
        <v>2836.1330081050255</v>
      </c>
    </row>
    <row r="13304" spans="1:12" x14ac:dyDescent="0.25">
      <c r="A13304" t="s">
        <v>5247</v>
      </c>
      <c r="B13304" t="str">
        <f>"SC"&amp;LEFT(SalesDetails[[#This Row],[OrderNo]],4)&amp;SalesDetails[[#This Row],[Short State]]</f>
        <v>SC4926KE</v>
      </c>
      <c r="C13304" s="1">
        <v>41604</v>
      </c>
      <c r="D13304" t="s">
        <v>16726</v>
      </c>
      <c r="E13304" t="s">
        <v>16738</v>
      </c>
      <c r="F13304" t="s">
        <v>16759</v>
      </c>
      <c r="G13304" t="s">
        <v>18208</v>
      </c>
      <c r="H13304" s="2">
        <v>21.715197411843729</v>
      </c>
      <c r="I13304" s="2">
        <v>239</v>
      </c>
      <c r="J13304">
        <v>13</v>
      </c>
      <c r="K13304" s="2">
        <f>SalesDetails[[#This Row],[Unit Price]]*SalesDetails[[#This Row],[Qty Sold]]</f>
        <v>3107</v>
      </c>
      <c r="L13304" s="2">
        <f>(SalesDetails[[#This Row],[Unit Price]]-SalesDetails[[#This Row],[Unit Cost]])*SalesDetails[[#This Row],[Qty Sold]]</f>
        <v>2824.7024336460317</v>
      </c>
    </row>
    <row r="13305" spans="1:12" x14ac:dyDescent="0.25">
      <c r="A13305" t="s">
        <v>8424</v>
      </c>
      <c r="B13305" t="str">
        <f>"SC"&amp;LEFT(SalesDetails[[#This Row],[OrderNo]],4)&amp;SalesDetails[[#This Row],[Short State]]</f>
        <v>SC1015EB</v>
      </c>
      <c r="C13305" s="1">
        <v>41770</v>
      </c>
      <c r="D13305" t="s">
        <v>16724</v>
      </c>
      <c r="E13305" t="s">
        <v>16736</v>
      </c>
      <c r="F13305" t="s">
        <v>16752</v>
      </c>
      <c r="G13305" t="s">
        <v>18208</v>
      </c>
      <c r="H13305" s="2">
        <v>60.032683289726272</v>
      </c>
      <c r="I13305" s="2">
        <v>239</v>
      </c>
      <c r="J13305">
        <v>10</v>
      </c>
      <c r="K13305" s="2">
        <f>SalesDetails[[#This Row],[Unit Price]]*SalesDetails[[#This Row],[Qty Sold]]</f>
        <v>2390</v>
      </c>
      <c r="L13305" s="2">
        <f>(SalesDetails[[#This Row],[Unit Price]]-SalesDetails[[#This Row],[Unit Cost]])*SalesDetails[[#This Row],[Qty Sold]]</f>
        <v>1789.6731671027374</v>
      </c>
    </row>
    <row r="13306" spans="1:12" x14ac:dyDescent="0.25">
      <c r="A13306" t="s">
        <v>15808</v>
      </c>
      <c r="B13306" t="str">
        <f>"SC"&amp;LEFT(SalesDetails[[#This Row],[OrderNo]],4)&amp;SalesDetails[[#This Row],[Short State]]</f>
        <v>SC2102ZA</v>
      </c>
      <c r="C13306" s="1">
        <v>41767</v>
      </c>
      <c r="D13306" t="s">
        <v>16726</v>
      </c>
      <c r="E13306" t="s">
        <v>16736</v>
      </c>
      <c r="F13306" t="s">
        <v>16769</v>
      </c>
      <c r="G13306" t="s">
        <v>18208</v>
      </c>
      <c r="H13306" s="2">
        <v>29.227045380745217</v>
      </c>
      <c r="I13306" s="2">
        <v>239</v>
      </c>
      <c r="J13306">
        <v>10</v>
      </c>
      <c r="K13306" s="2">
        <f>SalesDetails[[#This Row],[Unit Price]]*SalesDetails[[#This Row],[Qty Sold]]</f>
        <v>2390</v>
      </c>
      <c r="L13306" s="2">
        <f>(SalesDetails[[#This Row],[Unit Price]]-SalesDetails[[#This Row],[Unit Cost]])*SalesDetails[[#This Row],[Qty Sold]]</f>
        <v>2097.7295461925478</v>
      </c>
    </row>
    <row r="13307" spans="1:12" x14ac:dyDescent="0.25">
      <c r="A13307" t="s">
        <v>2785</v>
      </c>
      <c r="B13307" t="str">
        <f>"SC"&amp;LEFT(SalesDetails[[#This Row],[OrderNo]],4)&amp;SalesDetails[[#This Row],[Short State]]</f>
        <v>SC1805KW</v>
      </c>
      <c r="C13307" s="1">
        <v>41926</v>
      </c>
      <c r="D13307" t="s">
        <v>16725</v>
      </c>
      <c r="E13307" t="s">
        <v>16738</v>
      </c>
      <c r="F13307" t="s">
        <v>16761</v>
      </c>
      <c r="G13307" t="s">
        <v>18209</v>
      </c>
      <c r="H13307" s="2">
        <v>12.005950321173072</v>
      </c>
      <c r="I13307" s="2">
        <v>239</v>
      </c>
      <c r="J13307">
        <v>26</v>
      </c>
      <c r="K13307" s="2">
        <f>SalesDetails[[#This Row],[Unit Price]]*SalesDetails[[#This Row],[Qty Sold]]</f>
        <v>6214</v>
      </c>
      <c r="L13307" s="2">
        <f>(SalesDetails[[#This Row],[Unit Price]]-SalesDetails[[#This Row],[Unit Cost]])*SalesDetails[[#This Row],[Qty Sold]]</f>
        <v>5901.8452916495007</v>
      </c>
    </row>
    <row r="13308" spans="1:12" x14ac:dyDescent="0.25">
      <c r="A13308" t="s">
        <v>4270</v>
      </c>
      <c r="B13308" t="str">
        <f>"SC"&amp;LEFT(SalesDetails[[#This Row],[OrderNo]],4)&amp;SalesDetails[[#This Row],[Short State]]</f>
        <v>SC3667CR</v>
      </c>
      <c r="C13308" s="1">
        <v>41827</v>
      </c>
      <c r="D13308" t="s">
        <v>16726</v>
      </c>
      <c r="E13308" t="s">
        <v>16730</v>
      </c>
      <c r="F13308" t="s">
        <v>16750</v>
      </c>
      <c r="G13308" t="s">
        <v>18209</v>
      </c>
      <c r="H13308" s="2">
        <v>152.17579243604456</v>
      </c>
      <c r="I13308" s="2">
        <v>239</v>
      </c>
      <c r="J13308">
        <v>9</v>
      </c>
      <c r="K13308" s="2">
        <f>SalesDetails[[#This Row],[Unit Price]]*SalesDetails[[#This Row],[Qty Sold]]</f>
        <v>2151</v>
      </c>
      <c r="L13308" s="2">
        <f>(SalesDetails[[#This Row],[Unit Price]]-SalesDetails[[#This Row],[Unit Cost]])*SalesDetails[[#This Row],[Qty Sold]]</f>
        <v>781.41786807559902</v>
      </c>
    </row>
    <row r="13309" spans="1:12" x14ac:dyDescent="0.25">
      <c r="A13309" t="s">
        <v>14673</v>
      </c>
      <c r="B13309" t="str">
        <f>"SC"&amp;LEFT(SalesDetails[[#This Row],[OrderNo]],4)&amp;SalesDetails[[#This Row],[Short State]]</f>
        <v>SC1932SO</v>
      </c>
      <c r="C13309" s="1">
        <v>41870</v>
      </c>
      <c r="D13309" t="s">
        <v>16726</v>
      </c>
      <c r="E13309" t="s">
        <v>16736</v>
      </c>
      <c r="F13309" t="s">
        <v>16768</v>
      </c>
      <c r="G13309" t="s">
        <v>18210</v>
      </c>
      <c r="H13309" s="2">
        <v>6.5333717219127996</v>
      </c>
      <c r="I13309" s="2">
        <v>239</v>
      </c>
      <c r="J13309">
        <v>10</v>
      </c>
      <c r="K13309" s="2">
        <f>SalesDetails[[#This Row],[Unit Price]]*SalesDetails[[#This Row],[Qty Sold]]</f>
        <v>2390</v>
      </c>
      <c r="L13309" s="2">
        <f>(SalesDetails[[#This Row],[Unit Price]]-SalesDetails[[#This Row],[Unit Cost]])*SalesDetails[[#This Row],[Qty Sold]]</f>
        <v>2324.6662827808718</v>
      </c>
    </row>
    <row r="13310" spans="1:12" x14ac:dyDescent="0.25">
      <c r="A13310" t="s">
        <v>2601</v>
      </c>
      <c r="B13310" t="str">
        <f>"SC"&amp;LEFT(SalesDetails[[#This Row],[OrderNo]],4)&amp;SalesDetails[[#This Row],[Short State]]</f>
        <v>SC818KD</v>
      </c>
      <c r="C13310" s="1">
        <v>41162</v>
      </c>
      <c r="D13310" t="s">
        <v>16726</v>
      </c>
      <c r="E13310" t="s">
        <v>16736</v>
      </c>
      <c r="F13310" t="s">
        <v>16739</v>
      </c>
      <c r="G13310" t="s">
        <v>18211</v>
      </c>
      <c r="H13310" s="2">
        <v>1.6831642733724701</v>
      </c>
      <c r="I13310" s="2">
        <v>230</v>
      </c>
      <c r="J13310">
        <v>10</v>
      </c>
      <c r="K13310" s="2">
        <f>SalesDetails[[#This Row],[Unit Price]]*SalesDetails[[#This Row],[Qty Sold]]</f>
        <v>2300</v>
      </c>
      <c r="L13310" s="2">
        <f>(SalesDetails[[#This Row],[Unit Price]]-SalesDetails[[#This Row],[Unit Cost]])*SalesDetails[[#This Row],[Qty Sold]]</f>
        <v>2283.1683572662751</v>
      </c>
    </row>
    <row r="13311" spans="1:12" x14ac:dyDescent="0.25">
      <c r="A13311" t="s">
        <v>2905</v>
      </c>
      <c r="B13311" t="str">
        <f>"SC"&amp;LEFT(SalesDetails[[#This Row],[OrderNo]],4)&amp;SalesDetails[[#This Row],[Short State]]</f>
        <v>SC1935AK</v>
      </c>
      <c r="C13311" s="1">
        <v>40888</v>
      </c>
      <c r="D13311" t="s">
        <v>16726</v>
      </c>
      <c r="E13311" t="s">
        <v>16732</v>
      </c>
      <c r="F13311" t="s">
        <v>16745</v>
      </c>
      <c r="G13311" t="s">
        <v>18211</v>
      </c>
      <c r="H13311" s="2">
        <v>163.62987682729064</v>
      </c>
      <c r="I13311" s="2">
        <v>230</v>
      </c>
      <c r="J13311">
        <v>9</v>
      </c>
      <c r="K13311" s="2">
        <f>SalesDetails[[#This Row],[Unit Price]]*SalesDetails[[#This Row],[Qty Sold]]</f>
        <v>2070</v>
      </c>
      <c r="L13311" s="2">
        <f>(SalesDetails[[#This Row],[Unit Price]]-SalesDetails[[#This Row],[Unit Cost]])*SalesDetails[[#This Row],[Qty Sold]]</f>
        <v>597.33110855438417</v>
      </c>
    </row>
    <row r="13312" spans="1:12" x14ac:dyDescent="0.25">
      <c r="A13312" t="s">
        <v>3280</v>
      </c>
      <c r="B13312" t="str">
        <f>"SC"&amp;LEFT(SalesDetails[[#This Row],[OrderNo]],4)&amp;SalesDetails[[#This Row],[Short State]]</f>
        <v>SC2360EB</v>
      </c>
      <c r="C13312" s="1">
        <v>41108</v>
      </c>
      <c r="D13312" t="s">
        <v>16723</v>
      </c>
      <c r="E13312" t="s">
        <v>16729</v>
      </c>
      <c r="F13312" t="s">
        <v>16752</v>
      </c>
      <c r="G13312" t="s">
        <v>18211</v>
      </c>
      <c r="H13312" s="2">
        <v>17.685664163379652</v>
      </c>
      <c r="I13312" s="2">
        <v>230</v>
      </c>
      <c r="J13312">
        <v>24</v>
      </c>
      <c r="K13312" s="2">
        <f>SalesDetails[[#This Row],[Unit Price]]*SalesDetails[[#This Row],[Qty Sold]]</f>
        <v>5520</v>
      </c>
      <c r="L13312" s="2">
        <f>(SalesDetails[[#This Row],[Unit Price]]-SalesDetails[[#This Row],[Unit Cost]])*SalesDetails[[#This Row],[Qty Sold]]</f>
        <v>5095.5440600788888</v>
      </c>
    </row>
    <row r="13313" spans="1:12" x14ac:dyDescent="0.25">
      <c r="A13313" t="s">
        <v>3905</v>
      </c>
      <c r="B13313" t="str">
        <f>"SC"&amp;LEFT(SalesDetails[[#This Row],[OrderNo]],4)&amp;SalesDetails[[#This Row],[Short State]]</f>
        <v>SC3157AN</v>
      </c>
      <c r="C13313" s="1">
        <v>40904</v>
      </c>
      <c r="D13313" t="s">
        <v>16726</v>
      </c>
      <c r="E13313" t="s">
        <v>16732</v>
      </c>
      <c r="F13313" t="s">
        <v>16746</v>
      </c>
      <c r="G13313" t="s">
        <v>18211</v>
      </c>
      <c r="H13313" s="2">
        <v>62.267232907618173</v>
      </c>
      <c r="I13313" s="2">
        <v>230</v>
      </c>
      <c r="J13313">
        <v>9</v>
      </c>
      <c r="K13313" s="2">
        <f>SalesDetails[[#This Row],[Unit Price]]*SalesDetails[[#This Row],[Qty Sold]]</f>
        <v>2070</v>
      </c>
      <c r="L13313" s="2">
        <f>(SalesDetails[[#This Row],[Unit Price]]-SalesDetails[[#This Row],[Unit Cost]])*SalesDetails[[#This Row],[Qty Sold]]</f>
        <v>1509.5949038314366</v>
      </c>
    </row>
    <row r="13314" spans="1:12" x14ac:dyDescent="0.25">
      <c r="A13314" t="s">
        <v>5976</v>
      </c>
      <c r="B13314" t="str">
        <f>"SC"&amp;LEFT(SalesDetails[[#This Row],[OrderNo]],4)&amp;SalesDetails[[#This Row],[Short State]]</f>
        <v>SC5914ZA</v>
      </c>
      <c r="C13314" s="1">
        <v>41448</v>
      </c>
      <c r="D13314" t="s">
        <v>16726</v>
      </c>
      <c r="E13314" t="s">
        <v>16729</v>
      </c>
      <c r="F13314" t="s">
        <v>16769</v>
      </c>
      <c r="G13314" t="s">
        <v>18211</v>
      </c>
      <c r="H13314" s="2">
        <v>196.63522868550515</v>
      </c>
      <c r="I13314" s="2">
        <v>230</v>
      </c>
      <c r="J13314">
        <v>12</v>
      </c>
      <c r="K13314" s="2">
        <f>SalesDetails[[#This Row],[Unit Price]]*SalesDetails[[#This Row],[Qty Sold]]</f>
        <v>2760</v>
      </c>
      <c r="L13314" s="2">
        <f>(SalesDetails[[#This Row],[Unit Price]]-SalesDetails[[#This Row],[Unit Cost]])*SalesDetails[[#This Row],[Qty Sold]]</f>
        <v>400.37725577393815</v>
      </c>
    </row>
    <row r="13315" spans="1:12" x14ac:dyDescent="0.25">
      <c r="A13315" t="s">
        <v>6292</v>
      </c>
      <c r="B13315" t="str">
        <f>"SC"&amp;LEFT(SalesDetails[[#This Row],[OrderNo]],4)&amp;SalesDetails[[#This Row],[Short State]]</f>
        <v>SC6351KW</v>
      </c>
      <c r="C13315" s="1">
        <v>41185</v>
      </c>
      <c r="D13315" t="s">
        <v>16725</v>
      </c>
      <c r="E13315" t="s">
        <v>16736</v>
      </c>
      <c r="F13315" t="s">
        <v>16761</v>
      </c>
      <c r="G13315" t="s">
        <v>18211</v>
      </c>
      <c r="H13315" s="2">
        <v>150.91804062740135</v>
      </c>
      <c r="I13315" s="2">
        <v>230</v>
      </c>
      <c r="J13315">
        <v>10</v>
      </c>
      <c r="K13315" s="2">
        <f>SalesDetails[[#This Row],[Unit Price]]*SalesDetails[[#This Row],[Qty Sold]]</f>
        <v>2300</v>
      </c>
      <c r="L13315" s="2">
        <f>(SalesDetails[[#This Row],[Unit Price]]-SalesDetails[[#This Row],[Unit Cost]])*SalesDetails[[#This Row],[Qty Sold]]</f>
        <v>790.81959372598646</v>
      </c>
    </row>
    <row r="13316" spans="1:12" x14ac:dyDescent="0.25">
      <c r="A13316" t="s">
        <v>6595</v>
      </c>
      <c r="B13316" t="str">
        <f>"SC"&amp;LEFT(SalesDetails[[#This Row],[OrderNo]],4)&amp;SalesDetails[[#This Row],[Short State]]</f>
        <v>SC6772CR</v>
      </c>
      <c r="C13316" s="1">
        <v>40892</v>
      </c>
      <c r="D13316" t="s">
        <v>16726</v>
      </c>
      <c r="E13316" t="s">
        <v>16732</v>
      </c>
      <c r="F13316" t="s">
        <v>16750</v>
      </c>
      <c r="G13316" t="s">
        <v>18211</v>
      </c>
      <c r="H13316" s="2">
        <v>45.700464577782455</v>
      </c>
      <c r="I13316" s="2">
        <v>230</v>
      </c>
      <c r="J13316">
        <v>9</v>
      </c>
      <c r="K13316" s="2">
        <f>SalesDetails[[#This Row],[Unit Price]]*SalesDetails[[#This Row],[Qty Sold]]</f>
        <v>2070</v>
      </c>
      <c r="L13316" s="2">
        <f>(SalesDetails[[#This Row],[Unit Price]]-SalesDetails[[#This Row],[Unit Cost]])*SalesDetails[[#This Row],[Qty Sold]]</f>
        <v>1658.695818799958</v>
      </c>
    </row>
    <row r="13317" spans="1:12" x14ac:dyDescent="0.25">
      <c r="A13317" t="s">
        <v>7197</v>
      </c>
      <c r="B13317" t="str">
        <f>"SC"&amp;LEFT(SalesDetails[[#This Row],[OrderNo]],4)&amp;SalesDetails[[#This Row],[Short State]]</f>
        <v>SC8349ZA</v>
      </c>
      <c r="C13317" s="1">
        <v>40992</v>
      </c>
      <c r="D13317" t="s">
        <v>16726</v>
      </c>
      <c r="E13317" t="s">
        <v>16736</v>
      </c>
      <c r="F13317" t="s">
        <v>16769</v>
      </c>
      <c r="G13317" t="s">
        <v>18211</v>
      </c>
      <c r="H13317" s="2">
        <v>182.2291199597226</v>
      </c>
      <c r="I13317" s="2">
        <v>230</v>
      </c>
      <c r="J13317">
        <v>10</v>
      </c>
      <c r="K13317" s="2">
        <f>SalesDetails[[#This Row],[Unit Price]]*SalesDetails[[#This Row],[Qty Sold]]</f>
        <v>2300</v>
      </c>
      <c r="L13317" s="2">
        <f>(SalesDetails[[#This Row],[Unit Price]]-SalesDetails[[#This Row],[Unit Cost]])*SalesDetails[[#This Row],[Qty Sold]]</f>
        <v>477.70880040277405</v>
      </c>
    </row>
    <row r="13318" spans="1:12" x14ac:dyDescent="0.25">
      <c r="A13318" t="s">
        <v>11212</v>
      </c>
      <c r="B13318" t="str">
        <f>"SC"&amp;LEFT(SalesDetails[[#This Row],[OrderNo]],4)&amp;SalesDetails[[#This Row],[Short State]]</f>
        <v>SC1426KW</v>
      </c>
      <c r="C13318" s="1">
        <v>40968</v>
      </c>
      <c r="D13318" t="s">
        <v>16724</v>
      </c>
      <c r="E13318" t="s">
        <v>16734</v>
      </c>
      <c r="F13318" t="s">
        <v>16761</v>
      </c>
      <c r="G13318" t="s">
        <v>18211</v>
      </c>
      <c r="H13318" s="2">
        <v>115.32675295168765</v>
      </c>
      <c r="I13318" s="2">
        <v>230</v>
      </c>
      <c r="J13318">
        <v>9</v>
      </c>
      <c r="K13318" s="2">
        <f>SalesDetails[[#This Row],[Unit Price]]*SalesDetails[[#This Row],[Qty Sold]]</f>
        <v>2070</v>
      </c>
      <c r="L13318" s="2">
        <f>(SalesDetails[[#This Row],[Unit Price]]-SalesDetails[[#This Row],[Unit Cost]])*SalesDetails[[#This Row],[Qty Sold]]</f>
        <v>1032.0592234348112</v>
      </c>
    </row>
    <row r="13319" spans="1:12" x14ac:dyDescent="0.25">
      <c r="A13319" t="s">
        <v>12293</v>
      </c>
      <c r="B13319" t="str">
        <f>"SC"&amp;LEFT(SalesDetails[[#This Row],[OrderNo]],4)&amp;SalesDetails[[#This Row],[Short State]]</f>
        <v>SC1582ZA</v>
      </c>
      <c r="C13319" s="1">
        <v>41517</v>
      </c>
      <c r="D13319" t="s">
        <v>16726</v>
      </c>
      <c r="E13319" t="s">
        <v>16729</v>
      </c>
      <c r="F13319" t="s">
        <v>16769</v>
      </c>
      <c r="G13319" t="s">
        <v>18211</v>
      </c>
      <c r="H13319" s="2">
        <v>42.442943637955338</v>
      </c>
      <c r="I13319" s="2">
        <v>230</v>
      </c>
      <c r="J13319">
        <v>12</v>
      </c>
      <c r="K13319" s="2">
        <f>SalesDetails[[#This Row],[Unit Price]]*SalesDetails[[#This Row],[Qty Sold]]</f>
        <v>2760</v>
      </c>
      <c r="L13319" s="2">
        <f>(SalesDetails[[#This Row],[Unit Price]]-SalesDetails[[#This Row],[Unit Cost]])*SalesDetails[[#This Row],[Qty Sold]]</f>
        <v>2250.6846763445355</v>
      </c>
    </row>
    <row r="13320" spans="1:12" x14ac:dyDescent="0.25">
      <c r="A13320" t="s">
        <v>12394</v>
      </c>
      <c r="B13320" t="str">
        <f>"SC"&amp;LEFT(SalesDetails[[#This Row],[OrderNo]],4)&amp;SalesDetails[[#This Row],[Short State]]</f>
        <v>SC1597KD</v>
      </c>
      <c r="C13320" s="1">
        <v>41558</v>
      </c>
      <c r="D13320" t="s">
        <v>16726</v>
      </c>
      <c r="E13320" t="s">
        <v>16737</v>
      </c>
      <c r="F13320" t="s">
        <v>16739</v>
      </c>
      <c r="G13320" t="s">
        <v>18211</v>
      </c>
      <c r="H13320" s="2">
        <v>110.59447239293419</v>
      </c>
      <c r="I13320" s="2">
        <v>230</v>
      </c>
      <c r="J13320">
        <v>13</v>
      </c>
      <c r="K13320" s="2">
        <f>SalesDetails[[#This Row],[Unit Price]]*SalesDetails[[#This Row],[Qty Sold]]</f>
        <v>2990</v>
      </c>
      <c r="L13320" s="2">
        <f>(SalesDetails[[#This Row],[Unit Price]]-SalesDetails[[#This Row],[Unit Cost]])*SalesDetails[[#This Row],[Qty Sold]]</f>
        <v>1552.2718588918556</v>
      </c>
    </row>
    <row r="13321" spans="1:12" x14ac:dyDescent="0.25">
      <c r="A13321" t="s">
        <v>15360</v>
      </c>
      <c r="B13321" t="str">
        <f>"SC"&amp;LEFT(SalesDetails[[#This Row],[OrderNo]],4)&amp;SalesDetails[[#This Row],[Short State]]</f>
        <v>SC2038DE</v>
      </c>
      <c r="C13321" s="1">
        <v>41229</v>
      </c>
      <c r="D13321" t="s">
        <v>16726</v>
      </c>
      <c r="E13321" t="s">
        <v>16737</v>
      </c>
      <c r="F13321" t="s">
        <v>16751</v>
      </c>
      <c r="G13321" t="s">
        <v>18211</v>
      </c>
      <c r="H13321" s="2">
        <v>116.73977472766521</v>
      </c>
      <c r="I13321" s="2">
        <v>230</v>
      </c>
      <c r="J13321">
        <v>13</v>
      </c>
      <c r="K13321" s="2">
        <f>SalesDetails[[#This Row],[Unit Price]]*SalesDetails[[#This Row],[Qty Sold]]</f>
        <v>2990</v>
      </c>
      <c r="L13321" s="2">
        <f>(SalesDetails[[#This Row],[Unit Price]]-SalesDetails[[#This Row],[Unit Cost]])*SalesDetails[[#This Row],[Qty Sold]]</f>
        <v>1472.3829285403524</v>
      </c>
    </row>
    <row r="13322" spans="1:12" x14ac:dyDescent="0.25">
      <c r="A13322" t="s">
        <v>15556</v>
      </c>
      <c r="B13322" t="str">
        <f>"SC"&amp;LEFT(SalesDetails[[#This Row],[OrderNo]],4)&amp;SalesDetails[[#This Row],[Short State]]</f>
        <v>SC2067EB</v>
      </c>
      <c r="C13322" s="1">
        <v>41859</v>
      </c>
      <c r="D13322" t="s">
        <v>16723</v>
      </c>
      <c r="E13322" t="s">
        <v>16729</v>
      </c>
      <c r="F13322" t="s">
        <v>16752</v>
      </c>
      <c r="G13322" t="s">
        <v>18211</v>
      </c>
      <c r="H13322" s="2">
        <v>200.71158448528956</v>
      </c>
      <c r="I13322" s="2">
        <v>230</v>
      </c>
      <c r="J13322">
        <v>12</v>
      </c>
      <c r="K13322" s="2">
        <f>SalesDetails[[#This Row],[Unit Price]]*SalesDetails[[#This Row],[Qty Sold]]</f>
        <v>2760</v>
      </c>
      <c r="L13322" s="2">
        <f>(SalesDetails[[#This Row],[Unit Price]]-SalesDetails[[#This Row],[Unit Cost]])*SalesDetails[[#This Row],[Qty Sold]]</f>
        <v>351.46098617652524</v>
      </c>
    </row>
    <row r="13323" spans="1:12" x14ac:dyDescent="0.25">
      <c r="A13323" t="s">
        <v>16586</v>
      </c>
      <c r="B13323" t="str">
        <f>"SC"&amp;LEFT(SalesDetails[[#This Row],[OrderNo]],4)&amp;SalesDetails[[#This Row],[Short State]]</f>
        <v>SC2215ZA</v>
      </c>
      <c r="C13323" s="1">
        <v>41175</v>
      </c>
      <c r="D13323" t="s">
        <v>16726</v>
      </c>
      <c r="E13323" t="s">
        <v>16736</v>
      </c>
      <c r="F13323" t="s">
        <v>16769</v>
      </c>
      <c r="G13323" t="s">
        <v>18211</v>
      </c>
      <c r="H13323" s="2">
        <v>1.8345570840976035</v>
      </c>
      <c r="I13323" s="2">
        <v>230</v>
      </c>
      <c r="J13323">
        <v>10</v>
      </c>
      <c r="K13323" s="2">
        <f>SalesDetails[[#This Row],[Unit Price]]*SalesDetails[[#This Row],[Qty Sold]]</f>
        <v>2300</v>
      </c>
      <c r="L13323" s="2">
        <f>(SalesDetails[[#This Row],[Unit Price]]-SalesDetails[[#This Row],[Unit Cost]])*SalesDetails[[#This Row],[Qty Sold]]</f>
        <v>2281.6544291590239</v>
      </c>
    </row>
    <row r="13324" spans="1:12" x14ac:dyDescent="0.25">
      <c r="A13324" t="s">
        <v>821</v>
      </c>
      <c r="B13324" t="str">
        <f>"SC"&amp;LEFT(SalesDetails[[#This Row],[OrderNo]],4)&amp;SalesDetails[[#This Row],[Short State]]</f>
        <v>SC7239OG</v>
      </c>
      <c r="C13324" s="1">
        <v>41299</v>
      </c>
      <c r="D13324" t="s">
        <v>16725</v>
      </c>
      <c r="E13324" t="s">
        <v>16735</v>
      </c>
      <c r="F13324" t="s">
        <v>16763</v>
      </c>
      <c r="G13324" t="s">
        <v>18212</v>
      </c>
      <c r="H13324" s="2">
        <v>204.14262852622193</v>
      </c>
      <c r="I13324" s="2">
        <v>230</v>
      </c>
      <c r="J13324">
        <v>12</v>
      </c>
      <c r="K13324" s="2">
        <f>SalesDetails[[#This Row],[Unit Price]]*SalesDetails[[#This Row],[Qty Sold]]</f>
        <v>2760</v>
      </c>
      <c r="L13324" s="2">
        <f>(SalesDetails[[#This Row],[Unit Price]]-SalesDetails[[#This Row],[Unit Cost]])*SalesDetails[[#This Row],[Qty Sold]]</f>
        <v>310.28845768533688</v>
      </c>
    </row>
    <row r="13325" spans="1:12" x14ac:dyDescent="0.25">
      <c r="A13325" t="s">
        <v>4732</v>
      </c>
      <c r="B13325" t="str">
        <f>"SC"&amp;LEFT(SalesDetails[[#This Row],[OrderNo]],4)&amp;SalesDetails[[#This Row],[Short State]]</f>
        <v>SC4279OG</v>
      </c>
      <c r="C13325" s="1">
        <v>41002</v>
      </c>
      <c r="D13325" t="s">
        <v>16725</v>
      </c>
      <c r="E13325" t="s">
        <v>16735</v>
      </c>
      <c r="F13325" t="s">
        <v>16763</v>
      </c>
      <c r="G13325" t="s">
        <v>18212</v>
      </c>
      <c r="H13325" s="2">
        <v>15.579589697469286</v>
      </c>
      <c r="I13325" s="2">
        <v>230</v>
      </c>
      <c r="J13325">
        <v>12</v>
      </c>
      <c r="K13325" s="2">
        <f>SalesDetails[[#This Row],[Unit Price]]*SalesDetails[[#This Row],[Qty Sold]]</f>
        <v>2760</v>
      </c>
      <c r="L13325" s="2">
        <f>(SalesDetails[[#This Row],[Unit Price]]-SalesDetails[[#This Row],[Unit Cost]])*SalesDetails[[#This Row],[Qty Sold]]</f>
        <v>2573.0449236303684</v>
      </c>
    </row>
    <row r="13326" spans="1:12" x14ac:dyDescent="0.25">
      <c r="A13326" t="s">
        <v>5753</v>
      </c>
      <c r="B13326" t="str">
        <f>"SC"&amp;LEFT(SalesDetails[[#This Row],[OrderNo]],4)&amp;SalesDetails[[#This Row],[Short State]]</f>
        <v>SC5606IM</v>
      </c>
      <c r="C13326" s="1">
        <v>41157</v>
      </c>
      <c r="D13326" t="s">
        <v>16726</v>
      </c>
      <c r="E13326" t="s">
        <v>16731</v>
      </c>
      <c r="F13326" t="s">
        <v>16757</v>
      </c>
      <c r="G13326" t="s">
        <v>18212</v>
      </c>
      <c r="H13326" s="2">
        <v>56.925034878885207</v>
      </c>
      <c r="I13326" s="2">
        <v>230</v>
      </c>
      <c r="J13326">
        <v>8</v>
      </c>
      <c r="K13326" s="2">
        <f>SalesDetails[[#This Row],[Unit Price]]*SalesDetails[[#This Row],[Qty Sold]]</f>
        <v>1840</v>
      </c>
      <c r="L13326" s="2">
        <f>(SalesDetails[[#This Row],[Unit Price]]-SalesDetails[[#This Row],[Unit Cost]])*SalesDetails[[#This Row],[Qty Sold]]</f>
        <v>1384.5997209689183</v>
      </c>
    </row>
    <row r="13327" spans="1:12" x14ac:dyDescent="0.25">
      <c r="A13327" t="s">
        <v>6162</v>
      </c>
      <c r="B13327" t="str">
        <f>"SC"&amp;LEFT(SalesDetails[[#This Row],[OrderNo]],4)&amp;SalesDetails[[#This Row],[Short State]]</f>
        <v>SC6180RI</v>
      </c>
      <c r="C13327" s="1">
        <v>41239</v>
      </c>
      <c r="D13327" t="s">
        <v>16726</v>
      </c>
      <c r="E13327" t="s">
        <v>16737</v>
      </c>
      <c r="F13327" t="s">
        <v>16767</v>
      </c>
      <c r="G13327" t="s">
        <v>18212</v>
      </c>
      <c r="H13327" s="2">
        <v>108.89431870254431</v>
      </c>
      <c r="I13327" s="2">
        <v>230</v>
      </c>
      <c r="J13327">
        <v>13</v>
      </c>
      <c r="K13327" s="2">
        <f>SalesDetails[[#This Row],[Unit Price]]*SalesDetails[[#This Row],[Qty Sold]]</f>
        <v>2990</v>
      </c>
      <c r="L13327" s="2">
        <f>(SalesDetails[[#This Row],[Unit Price]]-SalesDetails[[#This Row],[Unit Cost]])*SalesDetails[[#This Row],[Qty Sold]]</f>
        <v>1574.3738568669239</v>
      </c>
    </row>
    <row r="13328" spans="1:12" x14ac:dyDescent="0.25">
      <c r="A13328" t="s">
        <v>7340</v>
      </c>
      <c r="B13328" t="str">
        <f>"SC"&amp;LEFT(SalesDetails[[#This Row],[OrderNo]],4)&amp;SalesDetails[[#This Row],[Short State]]</f>
        <v>SC8549KW</v>
      </c>
      <c r="C13328" s="1">
        <v>41384</v>
      </c>
      <c r="D13328" t="s">
        <v>16725</v>
      </c>
      <c r="E13328" t="s">
        <v>16733</v>
      </c>
      <c r="F13328" t="s">
        <v>16761</v>
      </c>
      <c r="G13328" t="s">
        <v>18212</v>
      </c>
      <c r="H13328" s="2">
        <v>35.915039347694425</v>
      </c>
      <c r="I13328" s="2">
        <v>230</v>
      </c>
      <c r="J13328">
        <v>24</v>
      </c>
      <c r="K13328" s="2">
        <f>SalesDetails[[#This Row],[Unit Price]]*SalesDetails[[#This Row],[Qty Sold]]</f>
        <v>5520</v>
      </c>
      <c r="L13328" s="2">
        <f>(SalesDetails[[#This Row],[Unit Price]]-SalesDetails[[#This Row],[Unit Cost]])*SalesDetails[[#This Row],[Qty Sold]]</f>
        <v>4658.0390556553339</v>
      </c>
    </row>
    <row r="13329" spans="1:12" x14ac:dyDescent="0.25">
      <c r="A13329" t="s">
        <v>7372</v>
      </c>
      <c r="B13329" t="str">
        <f>"SC"&amp;LEFT(SalesDetails[[#This Row],[OrderNo]],4)&amp;SalesDetails[[#This Row],[Short State]]</f>
        <v>SC8599DE</v>
      </c>
      <c r="C13329" s="1">
        <v>40890</v>
      </c>
      <c r="D13329" t="s">
        <v>16726</v>
      </c>
      <c r="E13329" t="s">
        <v>16732</v>
      </c>
      <c r="F13329" t="s">
        <v>16751</v>
      </c>
      <c r="G13329" t="s">
        <v>18212</v>
      </c>
      <c r="H13329" s="2">
        <v>138.25436491152396</v>
      </c>
      <c r="I13329" s="2">
        <v>230</v>
      </c>
      <c r="J13329">
        <v>9</v>
      </c>
      <c r="K13329" s="2">
        <f>SalesDetails[[#This Row],[Unit Price]]*SalesDetails[[#This Row],[Qty Sold]]</f>
        <v>2070</v>
      </c>
      <c r="L13329" s="2">
        <f>(SalesDetails[[#This Row],[Unit Price]]-SalesDetails[[#This Row],[Unit Cost]])*SalesDetails[[#This Row],[Qty Sold]]</f>
        <v>825.71071579628438</v>
      </c>
    </row>
    <row r="13330" spans="1:12" x14ac:dyDescent="0.25">
      <c r="A13330" t="s">
        <v>7852</v>
      </c>
      <c r="B13330" t="str">
        <f>"SC"&amp;LEFT(SalesDetails[[#This Row],[OrderNo]],4)&amp;SalesDetails[[#This Row],[Short State]]</f>
        <v>SC9317KW</v>
      </c>
      <c r="C13330" s="1">
        <v>41329</v>
      </c>
      <c r="D13330" t="s">
        <v>16724</v>
      </c>
      <c r="E13330" t="s">
        <v>16734</v>
      </c>
      <c r="F13330" t="s">
        <v>16761</v>
      </c>
      <c r="G13330" t="s">
        <v>18212</v>
      </c>
      <c r="H13330" s="2">
        <v>21.030410724649368</v>
      </c>
      <c r="I13330" s="2">
        <v>230</v>
      </c>
      <c r="J13330">
        <v>18</v>
      </c>
      <c r="K13330" s="2">
        <f>SalesDetails[[#This Row],[Unit Price]]*SalesDetails[[#This Row],[Qty Sold]]</f>
        <v>4140</v>
      </c>
      <c r="L13330" s="2">
        <f>(SalesDetails[[#This Row],[Unit Price]]-SalesDetails[[#This Row],[Unit Cost]])*SalesDetails[[#This Row],[Qty Sold]]</f>
        <v>3761.4526069563117</v>
      </c>
    </row>
    <row r="13331" spans="1:12" x14ac:dyDescent="0.25">
      <c r="A13331" t="s">
        <v>8414</v>
      </c>
      <c r="B13331" t="str">
        <f>"SC"&amp;LEFT(SalesDetails[[#This Row],[OrderNo]],4)&amp;SalesDetails[[#This Row],[Short State]]</f>
        <v>SC1014BO</v>
      </c>
      <c r="C13331" s="1">
        <v>41379</v>
      </c>
      <c r="D13331" t="s">
        <v>16726</v>
      </c>
      <c r="E13331" t="s">
        <v>16736</v>
      </c>
      <c r="F13331" t="s">
        <v>16749</v>
      </c>
      <c r="G13331" t="s">
        <v>18212</v>
      </c>
      <c r="H13331" s="2">
        <v>93.646164838291753</v>
      </c>
      <c r="I13331" s="2">
        <v>230</v>
      </c>
      <c r="J13331">
        <v>10</v>
      </c>
      <c r="K13331" s="2">
        <f>SalesDetails[[#This Row],[Unit Price]]*SalesDetails[[#This Row],[Qty Sold]]</f>
        <v>2300</v>
      </c>
      <c r="L13331" s="2">
        <f>(SalesDetails[[#This Row],[Unit Price]]-SalesDetails[[#This Row],[Unit Cost]])*SalesDetails[[#This Row],[Qty Sold]]</f>
        <v>1363.5383516170825</v>
      </c>
    </row>
    <row r="13332" spans="1:12" x14ac:dyDescent="0.25">
      <c r="A13332" t="s">
        <v>9124</v>
      </c>
      <c r="B13332" t="str">
        <f>"SC"&amp;LEFT(SalesDetails[[#This Row],[OrderNo]],4)&amp;SalesDetails[[#This Row],[Short State]]</f>
        <v>SC1120OG</v>
      </c>
      <c r="C13332" s="1">
        <v>40939</v>
      </c>
      <c r="D13332" t="s">
        <v>16725</v>
      </c>
      <c r="E13332" t="s">
        <v>16735</v>
      </c>
      <c r="F13332" t="s">
        <v>16763</v>
      </c>
      <c r="G13332" t="s">
        <v>18212</v>
      </c>
      <c r="H13332" s="2">
        <v>7.1355365361826149</v>
      </c>
      <c r="I13332" s="2">
        <v>230</v>
      </c>
      <c r="J13332">
        <v>12</v>
      </c>
      <c r="K13332" s="2">
        <f>SalesDetails[[#This Row],[Unit Price]]*SalesDetails[[#This Row],[Qty Sold]]</f>
        <v>2760</v>
      </c>
      <c r="L13332" s="2">
        <f>(SalesDetails[[#This Row],[Unit Price]]-SalesDetails[[#This Row],[Unit Cost]])*SalesDetails[[#This Row],[Qty Sold]]</f>
        <v>2674.3735615658084</v>
      </c>
    </row>
    <row r="13333" spans="1:12" x14ac:dyDescent="0.25">
      <c r="A13333" t="s">
        <v>9965</v>
      </c>
      <c r="B13333" t="str">
        <f>"SC"&amp;LEFT(SalesDetails[[#This Row],[OrderNo]],4)&amp;SalesDetails[[#This Row],[Short State]]</f>
        <v>SC1248AN</v>
      </c>
      <c r="C13333" s="1">
        <v>41020</v>
      </c>
      <c r="D13333" t="s">
        <v>16726</v>
      </c>
      <c r="E13333" t="s">
        <v>16736</v>
      </c>
      <c r="F13333" t="s">
        <v>16746</v>
      </c>
      <c r="G13333" t="s">
        <v>18212</v>
      </c>
      <c r="H13333" s="2">
        <v>19.842746388849605</v>
      </c>
      <c r="I13333" s="2">
        <v>230</v>
      </c>
      <c r="J13333">
        <v>10</v>
      </c>
      <c r="K13333" s="2">
        <f>SalesDetails[[#This Row],[Unit Price]]*SalesDetails[[#This Row],[Qty Sold]]</f>
        <v>2300</v>
      </c>
      <c r="L13333" s="2">
        <f>(SalesDetails[[#This Row],[Unit Price]]-SalesDetails[[#This Row],[Unit Cost]])*SalesDetails[[#This Row],[Qty Sold]]</f>
        <v>2101.5725361115037</v>
      </c>
    </row>
    <row r="13334" spans="1:12" x14ac:dyDescent="0.25">
      <c r="A13334" t="s">
        <v>10013</v>
      </c>
      <c r="B13334" t="str">
        <f>"SC"&amp;LEFT(SalesDetails[[#This Row],[OrderNo]],4)&amp;SalesDetails[[#This Row],[Short State]]</f>
        <v>SC1255BO</v>
      </c>
      <c r="C13334" s="1">
        <v>41006</v>
      </c>
      <c r="D13334" t="s">
        <v>16726</v>
      </c>
      <c r="E13334" t="s">
        <v>16736</v>
      </c>
      <c r="F13334" t="s">
        <v>16749</v>
      </c>
      <c r="G13334" t="s">
        <v>18212</v>
      </c>
      <c r="H13334" s="2">
        <v>160.21608427539738</v>
      </c>
      <c r="I13334" s="2">
        <v>230</v>
      </c>
      <c r="J13334">
        <v>10</v>
      </c>
      <c r="K13334" s="2">
        <f>SalesDetails[[#This Row],[Unit Price]]*SalesDetails[[#This Row],[Qty Sold]]</f>
        <v>2300</v>
      </c>
      <c r="L13334" s="2">
        <f>(SalesDetails[[#This Row],[Unit Price]]-SalesDetails[[#This Row],[Unit Cost]])*SalesDetails[[#This Row],[Qty Sold]]</f>
        <v>697.83915724602616</v>
      </c>
    </row>
    <row r="13335" spans="1:12" x14ac:dyDescent="0.25">
      <c r="A13335" t="s">
        <v>12730</v>
      </c>
      <c r="B13335" t="str">
        <f>"SC"&amp;LEFT(SalesDetails[[#This Row],[OrderNo]],4)&amp;SalesDetails[[#This Row],[Short State]]</f>
        <v>SC1647AK</v>
      </c>
      <c r="C13335" s="1">
        <v>41177</v>
      </c>
      <c r="D13335" t="s">
        <v>16726</v>
      </c>
      <c r="E13335" t="s">
        <v>16736</v>
      </c>
      <c r="F13335" t="s">
        <v>16745</v>
      </c>
      <c r="G13335" t="s">
        <v>18212</v>
      </c>
      <c r="H13335" s="2">
        <v>156.59892134266491</v>
      </c>
      <c r="I13335" s="2">
        <v>230</v>
      </c>
      <c r="J13335">
        <v>10</v>
      </c>
      <c r="K13335" s="2">
        <f>SalesDetails[[#This Row],[Unit Price]]*SalesDetails[[#This Row],[Qty Sold]]</f>
        <v>2300</v>
      </c>
      <c r="L13335" s="2">
        <f>(SalesDetails[[#This Row],[Unit Price]]-SalesDetails[[#This Row],[Unit Cost]])*SalesDetails[[#This Row],[Qty Sold]]</f>
        <v>734.01078657335097</v>
      </c>
    </row>
    <row r="13336" spans="1:12" x14ac:dyDescent="0.25">
      <c r="A13336" t="s">
        <v>13502</v>
      </c>
      <c r="B13336" t="str">
        <f>"SC"&amp;LEFT(SalesDetails[[#This Row],[OrderNo]],4)&amp;SalesDetails[[#This Row],[Short State]]</f>
        <v>SC1760JI</v>
      </c>
      <c r="C13336" s="1">
        <v>41784</v>
      </c>
      <c r="D13336" t="s">
        <v>16726</v>
      </c>
      <c r="E13336" t="s">
        <v>16736</v>
      </c>
      <c r="F13336" t="s">
        <v>16758</v>
      </c>
      <c r="G13336" t="s">
        <v>18212</v>
      </c>
      <c r="H13336" s="2">
        <v>156.7373129785357</v>
      </c>
      <c r="I13336" s="2">
        <v>230</v>
      </c>
      <c r="J13336">
        <v>10</v>
      </c>
      <c r="K13336" s="2">
        <f>SalesDetails[[#This Row],[Unit Price]]*SalesDetails[[#This Row],[Qty Sold]]</f>
        <v>2300</v>
      </c>
      <c r="L13336" s="2">
        <f>(SalesDetails[[#This Row],[Unit Price]]-SalesDetails[[#This Row],[Unit Cost]])*SalesDetails[[#This Row],[Qty Sold]]</f>
        <v>732.62687021464308</v>
      </c>
    </row>
    <row r="13337" spans="1:12" x14ac:dyDescent="0.25">
      <c r="A13337" t="s">
        <v>15593</v>
      </c>
      <c r="B13337" t="str">
        <f>"SC"&amp;LEFT(SalesDetails[[#This Row],[OrderNo]],4)&amp;SalesDetails[[#This Row],[Short State]]</f>
        <v>SC2072ZA</v>
      </c>
      <c r="C13337" s="1">
        <v>40953</v>
      </c>
      <c r="D13337" t="s">
        <v>16726</v>
      </c>
      <c r="E13337" t="s">
        <v>16732</v>
      </c>
      <c r="F13337" t="s">
        <v>16769</v>
      </c>
      <c r="G13337" t="s">
        <v>18212</v>
      </c>
      <c r="H13337" s="2">
        <v>79.877826912988155</v>
      </c>
      <c r="I13337" s="2">
        <v>230</v>
      </c>
      <c r="J13337">
        <v>9</v>
      </c>
      <c r="K13337" s="2">
        <f>SalesDetails[[#This Row],[Unit Price]]*SalesDetails[[#This Row],[Qty Sold]]</f>
        <v>2070</v>
      </c>
      <c r="L13337" s="2">
        <f>(SalesDetails[[#This Row],[Unit Price]]-SalesDetails[[#This Row],[Unit Cost]])*SalesDetails[[#This Row],[Qty Sold]]</f>
        <v>1351.0995577831065</v>
      </c>
    </row>
    <row r="13338" spans="1:12" x14ac:dyDescent="0.25">
      <c r="A13338" t="s">
        <v>16255</v>
      </c>
      <c r="B13338" t="str">
        <f>"SC"&amp;LEFT(SalesDetails[[#This Row],[OrderNo]],4)&amp;SalesDetails[[#This Row],[Short State]]</f>
        <v>SC2165AK</v>
      </c>
      <c r="C13338" s="1">
        <v>40909</v>
      </c>
      <c r="D13338" t="s">
        <v>16726</v>
      </c>
      <c r="E13338" t="s">
        <v>16732</v>
      </c>
      <c r="F13338" t="s">
        <v>16745</v>
      </c>
      <c r="G13338" t="s">
        <v>18212</v>
      </c>
      <c r="H13338" s="2">
        <v>7.0211801491867529</v>
      </c>
      <c r="I13338" s="2">
        <v>230</v>
      </c>
      <c r="J13338">
        <v>9</v>
      </c>
      <c r="K13338" s="2">
        <f>SalesDetails[[#This Row],[Unit Price]]*SalesDetails[[#This Row],[Qty Sold]]</f>
        <v>2070</v>
      </c>
      <c r="L13338" s="2">
        <f>(SalesDetails[[#This Row],[Unit Price]]-SalesDetails[[#This Row],[Unit Cost]])*SalesDetails[[#This Row],[Qty Sold]]</f>
        <v>2006.809378657319</v>
      </c>
    </row>
    <row r="13339" spans="1:12" x14ac:dyDescent="0.25">
      <c r="A13339" t="s">
        <v>885</v>
      </c>
      <c r="B13339" t="str">
        <f>"SC"&amp;LEFT(SalesDetails[[#This Row],[OrderNo]],4)&amp;SalesDetails[[#This Row],[Short State]]</f>
        <v>SC7269EB</v>
      </c>
      <c r="C13339" s="1">
        <v>41009</v>
      </c>
      <c r="D13339" t="s">
        <v>16726</v>
      </c>
      <c r="E13339" t="s">
        <v>16736</v>
      </c>
      <c r="F13339" t="s">
        <v>16752</v>
      </c>
      <c r="G13339" t="s">
        <v>18213</v>
      </c>
      <c r="H13339" s="2">
        <v>166.81740838813079</v>
      </c>
      <c r="I13339" s="2">
        <v>230</v>
      </c>
      <c r="J13339">
        <v>10</v>
      </c>
      <c r="K13339" s="2">
        <f>SalesDetails[[#This Row],[Unit Price]]*SalesDetails[[#This Row],[Qty Sold]]</f>
        <v>2300</v>
      </c>
      <c r="L13339" s="2">
        <f>(SalesDetails[[#This Row],[Unit Price]]-SalesDetails[[#This Row],[Unit Cost]])*SalesDetails[[#This Row],[Qty Sold]]</f>
        <v>631.82591611869213</v>
      </c>
    </row>
    <row r="13340" spans="1:12" x14ac:dyDescent="0.25">
      <c r="A13340" t="s">
        <v>887</v>
      </c>
      <c r="B13340" t="str">
        <f>"SC"&amp;LEFT(SalesDetails[[#This Row],[OrderNo]],4)&amp;SalesDetails[[#This Row],[Short State]]</f>
        <v>SC402ZA</v>
      </c>
      <c r="C13340" s="1">
        <v>40999</v>
      </c>
      <c r="D13340" t="s">
        <v>16726</v>
      </c>
      <c r="E13340" t="s">
        <v>16735</v>
      </c>
      <c r="F13340" t="s">
        <v>16769</v>
      </c>
      <c r="G13340" t="s">
        <v>18213</v>
      </c>
      <c r="H13340" s="2">
        <v>202.93381636238121</v>
      </c>
      <c r="I13340" s="2">
        <v>230</v>
      </c>
      <c r="J13340">
        <v>12</v>
      </c>
      <c r="K13340" s="2">
        <f>SalesDetails[[#This Row],[Unit Price]]*SalesDetails[[#This Row],[Qty Sold]]</f>
        <v>2760</v>
      </c>
      <c r="L13340" s="2">
        <f>(SalesDetails[[#This Row],[Unit Price]]-SalesDetails[[#This Row],[Unit Cost]])*SalesDetails[[#This Row],[Qty Sold]]</f>
        <v>324.79420365142551</v>
      </c>
    </row>
    <row r="13341" spans="1:12" x14ac:dyDescent="0.25">
      <c r="A13341" t="s">
        <v>888</v>
      </c>
      <c r="B13341" t="str">
        <f>"SC"&amp;LEFT(SalesDetails[[#This Row],[OrderNo]],4)&amp;SalesDetails[[#This Row],[Short State]]</f>
        <v>SC1270EB</v>
      </c>
      <c r="C13341" s="1">
        <v>41742</v>
      </c>
      <c r="D13341" t="s">
        <v>16723</v>
      </c>
      <c r="E13341" t="s">
        <v>16736</v>
      </c>
      <c r="F13341" t="s">
        <v>16752</v>
      </c>
      <c r="G13341" t="s">
        <v>18213</v>
      </c>
      <c r="H13341" s="2">
        <v>55.472153016275875</v>
      </c>
      <c r="I13341" s="2">
        <v>230</v>
      </c>
      <c r="J13341">
        <v>20</v>
      </c>
      <c r="K13341" s="2">
        <f>SalesDetails[[#This Row],[Unit Price]]*SalesDetails[[#This Row],[Qty Sold]]</f>
        <v>4600</v>
      </c>
      <c r="L13341" s="2">
        <f>(SalesDetails[[#This Row],[Unit Price]]-SalesDetails[[#This Row],[Unit Cost]])*SalesDetails[[#This Row],[Qty Sold]]</f>
        <v>3490.5569396744822</v>
      </c>
    </row>
    <row r="13342" spans="1:12" x14ac:dyDescent="0.25">
      <c r="A13342" t="s">
        <v>3503</v>
      </c>
      <c r="B13342" t="str">
        <f>"SC"&amp;LEFT(SalesDetails[[#This Row],[OrderNo]],4)&amp;SalesDetails[[#This Row],[Short State]]</f>
        <v>SC2642OG</v>
      </c>
      <c r="C13342" s="1">
        <v>41045</v>
      </c>
      <c r="D13342" t="s">
        <v>16725</v>
      </c>
      <c r="E13342" t="s">
        <v>16736</v>
      </c>
      <c r="F13342" t="s">
        <v>16763</v>
      </c>
      <c r="G13342" t="s">
        <v>18213</v>
      </c>
      <c r="H13342" s="2">
        <v>89.111155339889478</v>
      </c>
      <c r="I13342" s="2">
        <v>230</v>
      </c>
      <c r="J13342">
        <v>10</v>
      </c>
      <c r="K13342" s="2">
        <f>SalesDetails[[#This Row],[Unit Price]]*SalesDetails[[#This Row],[Qty Sold]]</f>
        <v>2300</v>
      </c>
      <c r="L13342" s="2">
        <f>(SalesDetails[[#This Row],[Unit Price]]-SalesDetails[[#This Row],[Unit Cost]])*SalesDetails[[#This Row],[Qty Sold]]</f>
        <v>1408.8884466011052</v>
      </c>
    </row>
    <row r="13343" spans="1:12" x14ac:dyDescent="0.25">
      <c r="A13343" t="s">
        <v>6214</v>
      </c>
      <c r="B13343" t="str">
        <f>"SC"&amp;LEFT(SalesDetails[[#This Row],[OrderNo]],4)&amp;SalesDetails[[#This Row],[Short State]]</f>
        <v>SC6253BO</v>
      </c>
      <c r="C13343" s="1">
        <v>41115</v>
      </c>
      <c r="D13343" t="s">
        <v>16726</v>
      </c>
      <c r="E13343" t="s">
        <v>16729</v>
      </c>
      <c r="F13343" t="s">
        <v>16749</v>
      </c>
      <c r="G13343" t="s">
        <v>18213</v>
      </c>
      <c r="H13343" s="2">
        <v>153.91776507986569</v>
      </c>
      <c r="I13343" s="2">
        <v>230</v>
      </c>
      <c r="J13343">
        <v>12</v>
      </c>
      <c r="K13343" s="2">
        <f>SalesDetails[[#This Row],[Unit Price]]*SalesDetails[[#This Row],[Qty Sold]]</f>
        <v>2760</v>
      </c>
      <c r="L13343" s="2">
        <f>(SalesDetails[[#This Row],[Unit Price]]-SalesDetails[[#This Row],[Unit Cost]])*SalesDetails[[#This Row],[Qty Sold]]</f>
        <v>912.98681904161174</v>
      </c>
    </row>
    <row r="13344" spans="1:12" x14ac:dyDescent="0.25">
      <c r="A13344" t="s">
        <v>6973</v>
      </c>
      <c r="B13344" t="str">
        <f>"SC"&amp;LEFT(SalesDetails[[#This Row],[OrderNo]],4)&amp;SalesDetails[[#This Row],[Short State]]</f>
        <v>SC8028DE</v>
      </c>
      <c r="C13344" s="1">
        <v>41275</v>
      </c>
      <c r="D13344" t="s">
        <v>16726</v>
      </c>
      <c r="E13344" t="s">
        <v>16732</v>
      </c>
      <c r="F13344" t="s">
        <v>16751</v>
      </c>
      <c r="G13344" t="s">
        <v>18213</v>
      </c>
      <c r="H13344" s="2">
        <v>82.282926020521344</v>
      </c>
      <c r="I13344" s="2">
        <v>230</v>
      </c>
      <c r="J13344">
        <v>9</v>
      </c>
      <c r="K13344" s="2">
        <f>SalesDetails[[#This Row],[Unit Price]]*SalesDetails[[#This Row],[Qty Sold]]</f>
        <v>2070</v>
      </c>
      <c r="L13344" s="2">
        <f>(SalesDetails[[#This Row],[Unit Price]]-SalesDetails[[#This Row],[Unit Cost]])*SalesDetails[[#This Row],[Qty Sold]]</f>
        <v>1329.4536658153079</v>
      </c>
    </row>
    <row r="13345" spans="1:12" x14ac:dyDescent="0.25">
      <c r="A13345" t="s">
        <v>9780</v>
      </c>
      <c r="B13345" t="str">
        <f>"SC"&amp;LEFT(SalesDetails[[#This Row],[OrderNo]],4)&amp;SalesDetails[[#This Row],[Short State]]</f>
        <v>SC1221BO</v>
      </c>
      <c r="C13345" s="1">
        <v>40979</v>
      </c>
      <c r="D13345" t="s">
        <v>16726</v>
      </c>
      <c r="E13345" t="s">
        <v>16736</v>
      </c>
      <c r="F13345" t="s">
        <v>16749</v>
      </c>
      <c r="G13345" t="s">
        <v>18213</v>
      </c>
      <c r="H13345" s="2">
        <v>2.7315684171562626</v>
      </c>
      <c r="I13345" s="2">
        <v>230</v>
      </c>
      <c r="J13345">
        <v>10</v>
      </c>
      <c r="K13345" s="2">
        <f>SalesDetails[[#This Row],[Unit Price]]*SalesDetails[[#This Row],[Qty Sold]]</f>
        <v>2300</v>
      </c>
      <c r="L13345" s="2">
        <f>(SalesDetails[[#This Row],[Unit Price]]-SalesDetails[[#This Row],[Unit Cost]])*SalesDetails[[#This Row],[Qty Sold]]</f>
        <v>2272.6843158284373</v>
      </c>
    </row>
    <row r="13346" spans="1:12" x14ac:dyDescent="0.25">
      <c r="A13346" t="s">
        <v>10785</v>
      </c>
      <c r="B13346" t="str">
        <f>"SC"&amp;LEFT(SalesDetails[[#This Row],[OrderNo]],4)&amp;SalesDetails[[#This Row],[Short State]]</f>
        <v>SC1366RI</v>
      </c>
      <c r="C13346" s="1">
        <v>41354</v>
      </c>
      <c r="D13346" t="s">
        <v>16726</v>
      </c>
      <c r="E13346" t="s">
        <v>16736</v>
      </c>
      <c r="F13346" t="s">
        <v>16767</v>
      </c>
      <c r="G13346" t="s">
        <v>18213</v>
      </c>
      <c r="H13346" s="2">
        <v>10.828933733568809</v>
      </c>
      <c r="I13346" s="2">
        <v>230</v>
      </c>
      <c r="J13346">
        <v>10</v>
      </c>
      <c r="K13346" s="2">
        <f>SalesDetails[[#This Row],[Unit Price]]*SalesDetails[[#This Row],[Qty Sold]]</f>
        <v>2300</v>
      </c>
      <c r="L13346" s="2">
        <f>(SalesDetails[[#This Row],[Unit Price]]-SalesDetails[[#This Row],[Unit Cost]])*SalesDetails[[#This Row],[Qty Sold]]</f>
        <v>2191.7106626643117</v>
      </c>
    </row>
    <row r="13347" spans="1:12" x14ac:dyDescent="0.25">
      <c r="A13347" t="s">
        <v>12004</v>
      </c>
      <c r="B13347" t="str">
        <f>"SC"&amp;LEFT(SalesDetails[[#This Row],[OrderNo]],4)&amp;SalesDetails[[#This Row],[Short State]]</f>
        <v>SC1540BE</v>
      </c>
      <c r="C13347" s="1">
        <v>40928</v>
      </c>
      <c r="D13347" t="s">
        <v>16726</v>
      </c>
      <c r="E13347" t="s">
        <v>16734</v>
      </c>
      <c r="F13347" t="s">
        <v>16748</v>
      </c>
      <c r="G13347" t="s">
        <v>18213</v>
      </c>
      <c r="H13347" s="2">
        <v>8.1060973872581386</v>
      </c>
      <c r="I13347" s="2">
        <v>230</v>
      </c>
      <c r="J13347">
        <v>9</v>
      </c>
      <c r="K13347" s="2">
        <f>SalesDetails[[#This Row],[Unit Price]]*SalesDetails[[#This Row],[Qty Sold]]</f>
        <v>2070</v>
      </c>
      <c r="L13347" s="2">
        <f>(SalesDetails[[#This Row],[Unit Price]]-SalesDetails[[#This Row],[Unit Cost]])*SalesDetails[[#This Row],[Qty Sold]]</f>
        <v>1997.0451235146768</v>
      </c>
    </row>
    <row r="13348" spans="1:12" x14ac:dyDescent="0.25">
      <c r="A13348" t="s">
        <v>14545</v>
      </c>
      <c r="B13348" t="str">
        <f>"SC"&amp;LEFT(SalesDetails[[#This Row],[OrderNo]],4)&amp;SalesDetails[[#This Row],[Short State]]</f>
        <v>SC1913AK</v>
      </c>
      <c r="C13348" s="1">
        <v>41031</v>
      </c>
      <c r="D13348" t="s">
        <v>16726</v>
      </c>
      <c r="E13348" t="s">
        <v>16736</v>
      </c>
      <c r="F13348" t="s">
        <v>16745</v>
      </c>
      <c r="G13348" t="s">
        <v>18213</v>
      </c>
      <c r="H13348" s="2">
        <v>98.454194800963549</v>
      </c>
      <c r="I13348" s="2">
        <v>230</v>
      </c>
      <c r="J13348">
        <v>10</v>
      </c>
      <c r="K13348" s="2">
        <f>SalesDetails[[#This Row],[Unit Price]]*SalesDetails[[#This Row],[Qty Sold]]</f>
        <v>2300</v>
      </c>
      <c r="L13348" s="2">
        <f>(SalesDetails[[#This Row],[Unit Price]]-SalesDetails[[#This Row],[Unit Cost]])*SalesDetails[[#This Row],[Qty Sold]]</f>
        <v>1315.4580519903648</v>
      </c>
    </row>
    <row r="13349" spans="1:12" x14ac:dyDescent="0.25">
      <c r="A13349" t="s">
        <v>15576</v>
      </c>
      <c r="B13349" t="str">
        <f>"SC"&amp;LEFT(SalesDetails[[#This Row],[OrderNo]],4)&amp;SalesDetails[[#This Row],[Short State]]</f>
        <v>SC2070AK</v>
      </c>
      <c r="C13349" s="1">
        <v>41299</v>
      </c>
      <c r="D13349" t="s">
        <v>16726</v>
      </c>
      <c r="E13349" t="s">
        <v>16732</v>
      </c>
      <c r="F13349" t="s">
        <v>16745</v>
      </c>
      <c r="G13349" t="s">
        <v>18213</v>
      </c>
      <c r="H13349" s="2">
        <v>189.55674198396184</v>
      </c>
      <c r="I13349" s="2">
        <v>230</v>
      </c>
      <c r="J13349">
        <v>9</v>
      </c>
      <c r="K13349" s="2">
        <f>SalesDetails[[#This Row],[Unit Price]]*SalesDetails[[#This Row],[Qty Sold]]</f>
        <v>2070</v>
      </c>
      <c r="L13349" s="2">
        <f>(SalesDetails[[#This Row],[Unit Price]]-SalesDetails[[#This Row],[Unit Cost]])*SalesDetails[[#This Row],[Qty Sold]]</f>
        <v>363.98932214434342</v>
      </c>
    </row>
    <row r="13350" spans="1:12" x14ac:dyDescent="0.25">
      <c r="A13350" t="s">
        <v>3426</v>
      </c>
      <c r="B13350" t="str">
        <f>"SC"&amp;LEFT(SalesDetails[[#This Row],[OrderNo]],4)&amp;SalesDetails[[#This Row],[Short State]]</f>
        <v>SC2536AD</v>
      </c>
      <c r="C13350" s="1">
        <v>40883</v>
      </c>
      <c r="D13350" t="s">
        <v>16726</v>
      </c>
      <c r="E13350" t="s">
        <v>16731</v>
      </c>
      <c r="F13350" t="s">
        <v>16744</v>
      </c>
      <c r="G13350" t="s">
        <v>18214</v>
      </c>
      <c r="H13350" s="2">
        <v>171.80868053225657</v>
      </c>
      <c r="I13350" s="2">
        <v>230</v>
      </c>
      <c r="J13350">
        <v>8</v>
      </c>
      <c r="K13350" s="2">
        <f>SalesDetails[[#This Row],[Unit Price]]*SalesDetails[[#This Row],[Qty Sold]]</f>
        <v>1840</v>
      </c>
      <c r="L13350" s="2">
        <f>(SalesDetails[[#This Row],[Unit Price]]-SalesDetails[[#This Row],[Unit Cost]])*SalesDetails[[#This Row],[Qty Sold]]</f>
        <v>465.53055574194741</v>
      </c>
    </row>
    <row r="13351" spans="1:12" x14ac:dyDescent="0.25">
      <c r="A13351" t="s">
        <v>5684</v>
      </c>
      <c r="B13351" t="str">
        <f>"SC"&amp;LEFT(SalesDetails[[#This Row],[OrderNo]],4)&amp;SalesDetails[[#This Row],[Short State]]</f>
        <v>SC5520EN</v>
      </c>
      <c r="C13351" s="1">
        <v>41595</v>
      </c>
      <c r="D13351" t="s">
        <v>16726</v>
      </c>
      <c r="E13351" t="s">
        <v>16738</v>
      </c>
      <c r="F13351" t="s">
        <v>16755</v>
      </c>
      <c r="G13351" t="s">
        <v>18214</v>
      </c>
      <c r="H13351" s="2">
        <v>98.883586128942838</v>
      </c>
      <c r="I13351" s="2">
        <v>230</v>
      </c>
      <c r="J13351">
        <v>13</v>
      </c>
      <c r="K13351" s="2">
        <f>SalesDetails[[#This Row],[Unit Price]]*SalesDetails[[#This Row],[Qty Sold]]</f>
        <v>2990</v>
      </c>
      <c r="L13351" s="2">
        <f>(SalesDetails[[#This Row],[Unit Price]]-SalesDetails[[#This Row],[Unit Cost]])*SalesDetails[[#This Row],[Qty Sold]]</f>
        <v>1704.5133803237429</v>
      </c>
    </row>
    <row r="13352" spans="1:12" x14ac:dyDescent="0.25">
      <c r="A13352" t="s">
        <v>6662</v>
      </c>
      <c r="B13352" t="str">
        <f>"SC"&amp;LEFT(SalesDetails[[#This Row],[OrderNo]],4)&amp;SalesDetails[[#This Row],[Short State]]</f>
        <v>SC6856ED</v>
      </c>
      <c r="C13352" s="1">
        <v>41511</v>
      </c>
      <c r="D13352" t="s">
        <v>16726</v>
      </c>
      <c r="E13352" t="s">
        <v>16736</v>
      </c>
      <c r="F13352" t="s">
        <v>16753</v>
      </c>
      <c r="G13352" t="s">
        <v>18214</v>
      </c>
      <c r="H13352" s="2">
        <v>112.434302339987</v>
      </c>
      <c r="I13352" s="2">
        <v>230</v>
      </c>
      <c r="J13352">
        <v>10</v>
      </c>
      <c r="K13352" s="2">
        <f>SalesDetails[[#This Row],[Unit Price]]*SalesDetails[[#This Row],[Qty Sold]]</f>
        <v>2300</v>
      </c>
      <c r="L13352" s="2">
        <f>(SalesDetails[[#This Row],[Unit Price]]-SalesDetails[[#This Row],[Unit Cost]])*SalesDetails[[#This Row],[Qty Sold]]</f>
        <v>1175.6569766001301</v>
      </c>
    </row>
    <row r="13353" spans="1:12" x14ac:dyDescent="0.25">
      <c r="A13353" t="s">
        <v>7104</v>
      </c>
      <c r="B13353" t="str">
        <f>"SC"&amp;LEFT(SalesDetails[[#This Row],[OrderNo]],4)&amp;SalesDetails[[#This Row],[Short State]]</f>
        <v>SC8203AB</v>
      </c>
      <c r="C13353" s="1">
        <v>40968</v>
      </c>
      <c r="D13353" t="s">
        <v>16726</v>
      </c>
      <c r="E13353" t="s">
        <v>16735</v>
      </c>
      <c r="F13353" t="s">
        <v>16743</v>
      </c>
      <c r="G13353" t="s">
        <v>18214</v>
      </c>
      <c r="H13353" s="2">
        <v>70.133639214696316</v>
      </c>
      <c r="I13353" s="2">
        <v>230</v>
      </c>
      <c r="J13353">
        <v>12</v>
      </c>
      <c r="K13353" s="2">
        <f>SalesDetails[[#This Row],[Unit Price]]*SalesDetails[[#This Row],[Qty Sold]]</f>
        <v>2760</v>
      </c>
      <c r="L13353" s="2">
        <f>(SalesDetails[[#This Row],[Unit Price]]-SalesDetails[[#This Row],[Unit Cost]])*SalesDetails[[#This Row],[Qty Sold]]</f>
        <v>1918.3963294236444</v>
      </c>
    </row>
    <row r="13354" spans="1:12" x14ac:dyDescent="0.25">
      <c r="A13354" t="s">
        <v>9572</v>
      </c>
      <c r="B13354" t="str">
        <f>"SC"&amp;LEFT(SalesDetails[[#This Row],[OrderNo]],4)&amp;SalesDetails[[#This Row],[Short State]]</f>
        <v>SC1190CR</v>
      </c>
      <c r="C13354" s="1">
        <v>41133</v>
      </c>
      <c r="D13354" t="s">
        <v>16726</v>
      </c>
      <c r="E13354" t="s">
        <v>16729</v>
      </c>
      <c r="F13354" t="s">
        <v>16750</v>
      </c>
      <c r="G13354" t="s">
        <v>18214</v>
      </c>
      <c r="H13354" s="2">
        <v>144.63291572861499</v>
      </c>
      <c r="I13354" s="2">
        <v>230</v>
      </c>
      <c r="J13354">
        <v>12</v>
      </c>
      <c r="K13354" s="2">
        <f>SalesDetails[[#This Row],[Unit Price]]*SalesDetails[[#This Row],[Qty Sold]]</f>
        <v>2760</v>
      </c>
      <c r="L13354" s="2">
        <f>(SalesDetails[[#This Row],[Unit Price]]-SalesDetails[[#This Row],[Unit Cost]])*SalesDetails[[#This Row],[Qty Sold]]</f>
        <v>1024.4050112566201</v>
      </c>
    </row>
    <row r="13355" spans="1:12" x14ac:dyDescent="0.25">
      <c r="A13355" t="s">
        <v>9912</v>
      </c>
      <c r="B13355" t="str">
        <f>"SC"&amp;LEFT(SalesDetails[[#This Row],[OrderNo]],4)&amp;SalesDetails[[#This Row],[Short State]]</f>
        <v>SC1240NA</v>
      </c>
      <c r="C13355" s="1">
        <v>41125</v>
      </c>
      <c r="D13355" t="s">
        <v>16724</v>
      </c>
      <c r="E13355" t="s">
        <v>16730</v>
      </c>
      <c r="F13355" t="s">
        <v>16762</v>
      </c>
      <c r="G13355" t="s">
        <v>18214</v>
      </c>
      <c r="H13355" s="2">
        <v>36.680998715240051</v>
      </c>
      <c r="I13355" s="2">
        <v>230</v>
      </c>
      <c r="J13355">
        <v>9</v>
      </c>
      <c r="K13355" s="2">
        <f>SalesDetails[[#This Row],[Unit Price]]*SalesDetails[[#This Row],[Qty Sold]]</f>
        <v>2070</v>
      </c>
      <c r="L13355" s="2">
        <f>(SalesDetails[[#This Row],[Unit Price]]-SalesDetails[[#This Row],[Unit Cost]])*SalesDetails[[#This Row],[Qty Sold]]</f>
        <v>1739.8710115628396</v>
      </c>
    </row>
    <row r="13356" spans="1:12" x14ac:dyDescent="0.25">
      <c r="A13356" t="s">
        <v>11331</v>
      </c>
      <c r="B13356" t="str">
        <f>"SC"&amp;LEFT(SalesDetails[[#This Row],[OrderNo]],4)&amp;SalesDetails[[#This Row],[Short State]]</f>
        <v>SC1443ZA</v>
      </c>
      <c r="C13356" s="1">
        <v>41118</v>
      </c>
      <c r="D13356" t="s">
        <v>16726</v>
      </c>
      <c r="E13356" t="s">
        <v>16729</v>
      </c>
      <c r="F13356" t="s">
        <v>16769</v>
      </c>
      <c r="G13356" t="s">
        <v>18214</v>
      </c>
      <c r="H13356" s="2">
        <v>170.70265194538356</v>
      </c>
      <c r="I13356" s="2">
        <v>230</v>
      </c>
      <c r="J13356">
        <v>12</v>
      </c>
      <c r="K13356" s="2">
        <f>SalesDetails[[#This Row],[Unit Price]]*SalesDetails[[#This Row],[Qty Sold]]</f>
        <v>2760</v>
      </c>
      <c r="L13356" s="2">
        <f>(SalesDetails[[#This Row],[Unit Price]]-SalesDetails[[#This Row],[Unit Cost]])*SalesDetails[[#This Row],[Qty Sold]]</f>
        <v>711.56817665539722</v>
      </c>
    </row>
    <row r="13357" spans="1:12" x14ac:dyDescent="0.25">
      <c r="A13357" t="s">
        <v>14016</v>
      </c>
      <c r="B13357" t="str">
        <f>"SC"&amp;LEFT(SalesDetails[[#This Row],[OrderNo]],4)&amp;SalesDetails[[#This Row],[Short State]]</f>
        <v>SC1836ED</v>
      </c>
      <c r="C13357" s="1">
        <v>41064</v>
      </c>
      <c r="D13357" t="s">
        <v>16726</v>
      </c>
      <c r="E13357" t="s">
        <v>16729</v>
      </c>
      <c r="F13357" t="s">
        <v>16753</v>
      </c>
      <c r="G13357" t="s">
        <v>18214</v>
      </c>
      <c r="H13357" s="2">
        <v>113.19977989651983</v>
      </c>
      <c r="I13357" s="2">
        <v>230</v>
      </c>
      <c r="J13357">
        <v>12</v>
      </c>
      <c r="K13357" s="2">
        <f>SalesDetails[[#This Row],[Unit Price]]*SalesDetails[[#This Row],[Qty Sold]]</f>
        <v>2760</v>
      </c>
      <c r="L13357" s="2">
        <f>(SalesDetails[[#This Row],[Unit Price]]-SalesDetails[[#This Row],[Unit Cost]])*SalesDetails[[#This Row],[Qty Sold]]</f>
        <v>1401.6026412417621</v>
      </c>
    </row>
    <row r="13358" spans="1:12" x14ac:dyDescent="0.25">
      <c r="A13358" t="s">
        <v>14075</v>
      </c>
      <c r="B13358" t="str">
        <f>"SC"&amp;LEFT(SalesDetails[[#This Row],[OrderNo]],4)&amp;SalesDetails[[#This Row],[Short State]]</f>
        <v>SC1845KW</v>
      </c>
      <c r="C13358" s="1">
        <v>41095</v>
      </c>
      <c r="D13358" t="s">
        <v>16724</v>
      </c>
      <c r="E13358" t="s">
        <v>16736</v>
      </c>
      <c r="F13358" t="s">
        <v>16761</v>
      </c>
      <c r="G13358" t="s">
        <v>18214</v>
      </c>
      <c r="H13358" s="2">
        <v>181.90800453008723</v>
      </c>
      <c r="I13358" s="2">
        <v>230</v>
      </c>
      <c r="J13358">
        <v>10</v>
      </c>
      <c r="K13358" s="2">
        <f>SalesDetails[[#This Row],[Unit Price]]*SalesDetails[[#This Row],[Qty Sold]]</f>
        <v>2300</v>
      </c>
      <c r="L13358" s="2">
        <f>(SalesDetails[[#This Row],[Unit Price]]-SalesDetails[[#This Row],[Unit Cost]])*SalesDetails[[#This Row],[Qty Sold]]</f>
        <v>480.91995469912774</v>
      </c>
    </row>
    <row r="13359" spans="1:12" x14ac:dyDescent="0.25">
      <c r="A13359" t="s">
        <v>15216</v>
      </c>
      <c r="B13359" t="str">
        <f>"SC"&amp;LEFT(SalesDetails[[#This Row],[OrderNo]],4)&amp;SalesDetails[[#This Row],[Short State]]</f>
        <v>SC2017OG</v>
      </c>
      <c r="C13359" s="1">
        <v>40948</v>
      </c>
      <c r="D13359" t="s">
        <v>16725</v>
      </c>
      <c r="E13359" t="s">
        <v>16735</v>
      </c>
      <c r="F13359" t="s">
        <v>16763</v>
      </c>
      <c r="G13359" t="s">
        <v>18214</v>
      </c>
      <c r="H13359" s="2">
        <v>127.92084408158222</v>
      </c>
      <c r="I13359" s="2">
        <v>230</v>
      </c>
      <c r="J13359">
        <v>12</v>
      </c>
      <c r="K13359" s="2">
        <f>SalesDetails[[#This Row],[Unit Price]]*SalesDetails[[#This Row],[Qty Sold]]</f>
        <v>2760</v>
      </c>
      <c r="L13359" s="2">
        <f>(SalesDetails[[#This Row],[Unit Price]]-SalesDetails[[#This Row],[Unit Cost]])*SalesDetails[[#This Row],[Qty Sold]]</f>
        <v>1224.9498710210135</v>
      </c>
    </row>
    <row r="13360" spans="1:12" x14ac:dyDescent="0.25">
      <c r="A13360" t="s">
        <v>1398</v>
      </c>
      <c r="B13360" t="str">
        <f>"SC"&amp;LEFT(SalesDetails[[#This Row],[OrderNo]],4)&amp;SalesDetails[[#This Row],[Short State]]</f>
        <v>SC63EB</v>
      </c>
      <c r="C13360" s="1">
        <v>41261</v>
      </c>
      <c r="D13360" t="s">
        <v>16723</v>
      </c>
      <c r="E13360" t="s">
        <v>16732</v>
      </c>
      <c r="F13360" t="s">
        <v>16752</v>
      </c>
      <c r="G13360" t="s">
        <v>18215</v>
      </c>
      <c r="H13360" s="2">
        <v>25.527721276723653</v>
      </c>
      <c r="I13360" s="2">
        <v>230</v>
      </c>
      <c r="J13360">
        <v>36</v>
      </c>
      <c r="K13360" s="2">
        <f>SalesDetails[[#This Row],[Unit Price]]*SalesDetails[[#This Row],[Qty Sold]]</f>
        <v>8280</v>
      </c>
      <c r="L13360" s="2">
        <f>(SalesDetails[[#This Row],[Unit Price]]-SalesDetails[[#This Row],[Unit Cost]])*SalesDetails[[#This Row],[Qty Sold]]</f>
        <v>7361.0020340379488</v>
      </c>
    </row>
    <row r="13361" spans="1:12" x14ac:dyDescent="0.25">
      <c r="A13361" t="s">
        <v>4525</v>
      </c>
      <c r="B13361" t="str">
        <f>"SC"&amp;LEFT(SalesDetails[[#This Row],[OrderNo]],4)&amp;SalesDetails[[#This Row],[Short State]]</f>
        <v>SC3997EB</v>
      </c>
      <c r="C13361" s="1">
        <v>41778</v>
      </c>
      <c r="D13361" t="s">
        <v>16724</v>
      </c>
      <c r="E13361" t="s">
        <v>16736</v>
      </c>
      <c r="F13361" t="s">
        <v>16752</v>
      </c>
      <c r="G13361" t="s">
        <v>18215</v>
      </c>
      <c r="H13361" s="2">
        <v>0.96966077213389468</v>
      </c>
      <c r="I13361" s="2">
        <v>230</v>
      </c>
      <c r="J13361">
        <v>20</v>
      </c>
      <c r="K13361" s="2">
        <f>SalesDetails[[#This Row],[Unit Price]]*SalesDetails[[#This Row],[Qty Sold]]</f>
        <v>4600</v>
      </c>
      <c r="L13361" s="2">
        <f>(SalesDetails[[#This Row],[Unit Price]]-SalesDetails[[#This Row],[Unit Cost]])*SalesDetails[[#This Row],[Qty Sold]]</f>
        <v>4580.6067845573225</v>
      </c>
    </row>
    <row r="13362" spans="1:12" x14ac:dyDescent="0.25">
      <c r="A13362" t="s">
        <v>5139</v>
      </c>
      <c r="B13362" t="str">
        <f>"SC"&amp;LEFT(SalesDetails[[#This Row],[OrderNo]],4)&amp;SalesDetails[[#This Row],[Short State]]</f>
        <v>SC4791KW</v>
      </c>
      <c r="C13362" s="1">
        <v>40954</v>
      </c>
      <c r="D13362" t="s">
        <v>16725</v>
      </c>
      <c r="E13362" t="s">
        <v>16734</v>
      </c>
      <c r="F13362" t="s">
        <v>16761</v>
      </c>
      <c r="G13362" t="s">
        <v>18215</v>
      </c>
      <c r="H13362" s="2">
        <v>69.523501303001453</v>
      </c>
      <c r="I13362" s="2">
        <v>230</v>
      </c>
      <c r="J13362">
        <v>9</v>
      </c>
      <c r="K13362" s="2">
        <f>SalesDetails[[#This Row],[Unit Price]]*SalesDetails[[#This Row],[Qty Sold]]</f>
        <v>2070</v>
      </c>
      <c r="L13362" s="2">
        <f>(SalesDetails[[#This Row],[Unit Price]]-SalesDetails[[#This Row],[Unit Cost]])*SalesDetails[[#This Row],[Qty Sold]]</f>
        <v>1444.2884882729868</v>
      </c>
    </row>
    <row r="13363" spans="1:12" x14ac:dyDescent="0.25">
      <c r="A13363" t="s">
        <v>5332</v>
      </c>
      <c r="B13363" t="str">
        <f>"SC"&amp;LEFT(SalesDetails[[#This Row],[OrderNo]],4)&amp;SalesDetails[[#This Row],[Short State]]</f>
        <v>SC5040ED</v>
      </c>
      <c r="C13363" s="1">
        <v>40966</v>
      </c>
      <c r="D13363" t="s">
        <v>16726</v>
      </c>
      <c r="E13363" t="s">
        <v>16732</v>
      </c>
      <c r="F13363" t="s">
        <v>16753</v>
      </c>
      <c r="G13363" t="s">
        <v>18215</v>
      </c>
      <c r="H13363" s="2">
        <v>175.13893660326224</v>
      </c>
      <c r="I13363" s="2">
        <v>230</v>
      </c>
      <c r="J13363">
        <v>9</v>
      </c>
      <c r="K13363" s="2">
        <f>SalesDetails[[#This Row],[Unit Price]]*SalesDetails[[#This Row],[Qty Sold]]</f>
        <v>2070</v>
      </c>
      <c r="L13363" s="2">
        <f>(SalesDetails[[#This Row],[Unit Price]]-SalesDetails[[#This Row],[Unit Cost]])*SalesDetails[[#This Row],[Qty Sold]]</f>
        <v>493.74957057063989</v>
      </c>
    </row>
    <row r="13364" spans="1:12" x14ac:dyDescent="0.25">
      <c r="A13364" t="s">
        <v>5355</v>
      </c>
      <c r="B13364" t="str">
        <f>"SC"&amp;LEFT(SalesDetails[[#This Row],[OrderNo]],4)&amp;SalesDetails[[#This Row],[Short State]]</f>
        <v>SC5078DE</v>
      </c>
      <c r="C13364" s="1">
        <v>41700</v>
      </c>
      <c r="D13364" t="s">
        <v>16726</v>
      </c>
      <c r="E13364" t="s">
        <v>16732</v>
      </c>
      <c r="F13364" t="s">
        <v>16751</v>
      </c>
      <c r="G13364" t="s">
        <v>18215</v>
      </c>
      <c r="H13364" s="2">
        <v>192.82307986718877</v>
      </c>
      <c r="I13364" s="2">
        <v>230</v>
      </c>
      <c r="J13364">
        <v>9</v>
      </c>
      <c r="K13364" s="2">
        <f>SalesDetails[[#This Row],[Unit Price]]*SalesDetails[[#This Row],[Qty Sold]]</f>
        <v>2070</v>
      </c>
      <c r="L13364" s="2">
        <f>(SalesDetails[[#This Row],[Unit Price]]-SalesDetails[[#This Row],[Unit Cost]])*SalesDetails[[#This Row],[Qty Sold]]</f>
        <v>334.5922811953011</v>
      </c>
    </row>
    <row r="13365" spans="1:12" x14ac:dyDescent="0.25">
      <c r="A13365" t="s">
        <v>5880</v>
      </c>
      <c r="B13365" t="str">
        <f>"SC"&amp;LEFT(SalesDetails[[#This Row],[OrderNo]],4)&amp;SalesDetails[[#This Row],[Short State]]</f>
        <v>SC5795EB</v>
      </c>
      <c r="C13365" s="1">
        <v>41528</v>
      </c>
      <c r="D13365" t="s">
        <v>16726</v>
      </c>
      <c r="E13365" t="s">
        <v>16736</v>
      </c>
      <c r="F13365" t="s">
        <v>16752</v>
      </c>
      <c r="G13365" t="s">
        <v>18215</v>
      </c>
      <c r="H13365" s="2">
        <v>75.414353530196294</v>
      </c>
      <c r="I13365" s="2">
        <v>230</v>
      </c>
      <c r="J13365">
        <v>10</v>
      </c>
      <c r="K13365" s="2">
        <f>SalesDetails[[#This Row],[Unit Price]]*SalesDetails[[#This Row],[Qty Sold]]</f>
        <v>2300</v>
      </c>
      <c r="L13365" s="2">
        <f>(SalesDetails[[#This Row],[Unit Price]]-SalesDetails[[#This Row],[Unit Cost]])*SalesDetails[[#This Row],[Qty Sold]]</f>
        <v>1545.8564646980369</v>
      </c>
    </row>
    <row r="13366" spans="1:12" x14ac:dyDescent="0.25">
      <c r="A13366" t="s">
        <v>9761</v>
      </c>
      <c r="B13366" t="str">
        <f>"SC"&amp;LEFT(SalesDetails[[#This Row],[OrderNo]],4)&amp;SalesDetails[[#This Row],[Short State]]</f>
        <v>SC1218JI</v>
      </c>
      <c r="C13366" s="1">
        <v>40933</v>
      </c>
      <c r="D13366" t="s">
        <v>16726</v>
      </c>
      <c r="E13366" t="s">
        <v>16735</v>
      </c>
      <c r="F13366" t="s">
        <v>16758</v>
      </c>
      <c r="G13366" t="s">
        <v>18215</v>
      </c>
      <c r="H13366" s="2">
        <v>13.22569913215492</v>
      </c>
      <c r="I13366" s="2">
        <v>230</v>
      </c>
      <c r="J13366">
        <v>12</v>
      </c>
      <c r="K13366" s="2">
        <f>SalesDetails[[#This Row],[Unit Price]]*SalesDetails[[#This Row],[Qty Sold]]</f>
        <v>2760</v>
      </c>
      <c r="L13366" s="2">
        <f>(SalesDetails[[#This Row],[Unit Price]]-SalesDetails[[#This Row],[Unit Cost]])*SalesDetails[[#This Row],[Qty Sold]]</f>
        <v>2601.2916104141409</v>
      </c>
    </row>
    <row r="13367" spans="1:12" x14ac:dyDescent="0.25">
      <c r="A13367" t="s">
        <v>9784</v>
      </c>
      <c r="B13367" t="str">
        <f>"SC"&amp;LEFT(SalesDetails[[#This Row],[OrderNo]],4)&amp;SalesDetails[[#This Row],[Short State]]</f>
        <v>SC1222SO</v>
      </c>
      <c r="C13367" s="1">
        <v>41773</v>
      </c>
      <c r="D13367" t="s">
        <v>16726</v>
      </c>
      <c r="E13367" t="s">
        <v>16733</v>
      </c>
      <c r="F13367" t="s">
        <v>16768</v>
      </c>
      <c r="G13367" t="s">
        <v>18215</v>
      </c>
      <c r="H13367" s="2">
        <v>80.924481622020878</v>
      </c>
      <c r="I13367" s="2">
        <v>230</v>
      </c>
      <c r="J13367">
        <v>12</v>
      </c>
      <c r="K13367" s="2">
        <f>SalesDetails[[#This Row],[Unit Price]]*SalesDetails[[#This Row],[Qty Sold]]</f>
        <v>2760</v>
      </c>
      <c r="L13367" s="2">
        <f>(SalesDetails[[#This Row],[Unit Price]]-SalesDetails[[#This Row],[Unit Cost]])*SalesDetails[[#This Row],[Qty Sold]]</f>
        <v>1788.9062205357493</v>
      </c>
    </row>
    <row r="13368" spans="1:12" x14ac:dyDescent="0.25">
      <c r="A13368" t="s">
        <v>11238</v>
      </c>
      <c r="B13368" t="str">
        <f>"SC"&amp;LEFT(SalesDetails[[#This Row],[OrderNo]],4)&amp;SalesDetails[[#This Row],[Short State]]</f>
        <v>SC1430EB</v>
      </c>
      <c r="C13368" s="1">
        <v>41420</v>
      </c>
      <c r="D13368" t="s">
        <v>16726</v>
      </c>
      <c r="E13368" t="s">
        <v>16736</v>
      </c>
      <c r="F13368" t="s">
        <v>16752</v>
      </c>
      <c r="G13368" t="s">
        <v>18215</v>
      </c>
      <c r="H13368" s="2">
        <v>33.139680079022561</v>
      </c>
      <c r="I13368" s="2">
        <v>230</v>
      </c>
      <c r="J13368">
        <v>10</v>
      </c>
      <c r="K13368" s="2">
        <f>SalesDetails[[#This Row],[Unit Price]]*SalesDetails[[#This Row],[Qty Sold]]</f>
        <v>2300</v>
      </c>
      <c r="L13368" s="2">
        <f>(SalesDetails[[#This Row],[Unit Price]]-SalesDetails[[#This Row],[Unit Cost]])*SalesDetails[[#This Row],[Qty Sold]]</f>
        <v>1968.6031992097744</v>
      </c>
    </row>
    <row r="13369" spans="1:12" x14ac:dyDescent="0.25">
      <c r="A13369" t="s">
        <v>12626</v>
      </c>
      <c r="B13369" t="str">
        <f>"SC"&amp;LEFT(SalesDetails[[#This Row],[OrderNo]],4)&amp;SalesDetails[[#This Row],[Short State]]</f>
        <v>SC1630BO</v>
      </c>
      <c r="C13369" s="1">
        <v>41285</v>
      </c>
      <c r="D13369" t="s">
        <v>16726</v>
      </c>
      <c r="E13369" t="s">
        <v>16732</v>
      </c>
      <c r="F13369" t="s">
        <v>16749</v>
      </c>
      <c r="G13369" t="s">
        <v>18215</v>
      </c>
      <c r="H13369" s="2">
        <v>109.00301025971667</v>
      </c>
      <c r="I13369" s="2">
        <v>230</v>
      </c>
      <c r="J13369">
        <v>9</v>
      </c>
      <c r="K13369" s="2">
        <f>SalesDetails[[#This Row],[Unit Price]]*SalesDetails[[#This Row],[Qty Sold]]</f>
        <v>2070</v>
      </c>
      <c r="L13369" s="2">
        <f>(SalesDetails[[#This Row],[Unit Price]]-SalesDetails[[#This Row],[Unit Cost]])*SalesDetails[[#This Row],[Qty Sold]]</f>
        <v>1088.9729076625499</v>
      </c>
    </row>
    <row r="13370" spans="1:12" x14ac:dyDescent="0.25">
      <c r="A13370" t="s">
        <v>13900</v>
      </c>
      <c r="B13370" t="str">
        <f>"SC"&amp;LEFT(SalesDetails[[#This Row],[OrderNo]],4)&amp;SalesDetails[[#This Row],[Short State]]</f>
        <v>SC1820AK</v>
      </c>
      <c r="C13370" s="1">
        <v>41259</v>
      </c>
      <c r="D13370" t="s">
        <v>16726</v>
      </c>
      <c r="E13370" t="s">
        <v>16732</v>
      </c>
      <c r="F13370" t="s">
        <v>16745</v>
      </c>
      <c r="G13370" t="s">
        <v>18215</v>
      </c>
      <c r="H13370" s="2">
        <v>190.52858299703817</v>
      </c>
      <c r="I13370" s="2">
        <v>230</v>
      </c>
      <c r="J13370">
        <v>9</v>
      </c>
      <c r="K13370" s="2">
        <f>SalesDetails[[#This Row],[Unit Price]]*SalesDetails[[#This Row],[Qty Sold]]</f>
        <v>2070</v>
      </c>
      <c r="L13370" s="2">
        <f>(SalesDetails[[#This Row],[Unit Price]]-SalesDetails[[#This Row],[Unit Cost]])*SalesDetails[[#This Row],[Qty Sold]]</f>
        <v>355.24275302665649</v>
      </c>
    </row>
    <row r="13371" spans="1:12" x14ac:dyDescent="0.25">
      <c r="A13371" t="s">
        <v>13984</v>
      </c>
      <c r="B13371" t="str">
        <f>"SC"&amp;LEFT(SalesDetails[[#This Row],[OrderNo]],4)&amp;SalesDetails[[#This Row],[Short State]]</f>
        <v>SC1832KD</v>
      </c>
      <c r="C13371" s="1">
        <v>41349</v>
      </c>
      <c r="D13371" t="s">
        <v>16726</v>
      </c>
      <c r="E13371" t="s">
        <v>16736</v>
      </c>
      <c r="F13371" t="s">
        <v>16739</v>
      </c>
      <c r="G13371" t="s">
        <v>18215</v>
      </c>
      <c r="H13371" s="2">
        <v>187.48188155510579</v>
      </c>
      <c r="I13371" s="2">
        <v>230</v>
      </c>
      <c r="J13371">
        <v>10</v>
      </c>
      <c r="K13371" s="2">
        <f>SalesDetails[[#This Row],[Unit Price]]*SalesDetails[[#This Row],[Qty Sold]]</f>
        <v>2300</v>
      </c>
      <c r="L13371" s="2">
        <f>(SalesDetails[[#This Row],[Unit Price]]-SalesDetails[[#This Row],[Unit Cost]])*SalesDetails[[#This Row],[Qty Sold]]</f>
        <v>425.18118444894213</v>
      </c>
    </row>
    <row r="13372" spans="1:12" x14ac:dyDescent="0.25">
      <c r="A13372" t="s">
        <v>15178</v>
      </c>
      <c r="B13372" t="str">
        <f>"SC"&amp;LEFT(SalesDetails[[#This Row],[OrderNo]],4)&amp;SalesDetails[[#This Row],[Short State]]</f>
        <v>SC2011KD</v>
      </c>
      <c r="C13372" s="1">
        <v>41063</v>
      </c>
      <c r="D13372" t="s">
        <v>16726</v>
      </c>
      <c r="E13372" t="s">
        <v>16736</v>
      </c>
      <c r="F13372" t="s">
        <v>16739</v>
      </c>
      <c r="G13372" t="s">
        <v>18215</v>
      </c>
      <c r="H13372" s="2">
        <v>12.912325666175432</v>
      </c>
      <c r="I13372" s="2">
        <v>230</v>
      </c>
      <c r="J13372">
        <v>10</v>
      </c>
      <c r="K13372" s="2">
        <f>SalesDetails[[#This Row],[Unit Price]]*SalesDetails[[#This Row],[Qty Sold]]</f>
        <v>2300</v>
      </c>
      <c r="L13372" s="2">
        <f>(SalesDetails[[#This Row],[Unit Price]]-SalesDetails[[#This Row],[Unit Cost]])*SalesDetails[[#This Row],[Qty Sold]]</f>
        <v>2170.8767433382454</v>
      </c>
    </row>
    <row r="13373" spans="1:12" x14ac:dyDescent="0.25">
      <c r="A13373" t="s">
        <v>15831</v>
      </c>
      <c r="B13373" t="str">
        <f>"SC"&amp;LEFT(SalesDetails[[#This Row],[OrderNo]],4)&amp;SalesDetails[[#This Row],[Short State]]</f>
        <v>SC2105OG</v>
      </c>
      <c r="C13373" s="1">
        <v>41491</v>
      </c>
      <c r="D13373" t="s">
        <v>16725</v>
      </c>
      <c r="E13373" t="s">
        <v>16730</v>
      </c>
      <c r="F13373" t="s">
        <v>16763</v>
      </c>
      <c r="G13373" t="s">
        <v>18215</v>
      </c>
      <c r="H13373" s="2">
        <v>122.81968082041097</v>
      </c>
      <c r="I13373" s="2">
        <v>230</v>
      </c>
      <c r="J13373">
        <v>9</v>
      </c>
      <c r="K13373" s="2">
        <f>SalesDetails[[#This Row],[Unit Price]]*SalesDetails[[#This Row],[Qty Sold]]</f>
        <v>2070</v>
      </c>
      <c r="L13373" s="2">
        <f>(SalesDetails[[#This Row],[Unit Price]]-SalesDetails[[#This Row],[Unit Cost]])*SalesDetails[[#This Row],[Qty Sold]]</f>
        <v>964.62287261630127</v>
      </c>
    </row>
    <row r="13374" spans="1:12" x14ac:dyDescent="0.25">
      <c r="A13374" t="s">
        <v>16262</v>
      </c>
      <c r="B13374" t="str">
        <f>"SC"&amp;LEFT(SalesDetails[[#This Row],[OrderNo]],4)&amp;SalesDetails[[#This Row],[Short State]]</f>
        <v>SC2166BO</v>
      </c>
      <c r="C13374" s="1">
        <v>40994</v>
      </c>
      <c r="D13374" t="s">
        <v>16726</v>
      </c>
      <c r="E13374" t="s">
        <v>16736</v>
      </c>
      <c r="F13374" t="s">
        <v>16749</v>
      </c>
      <c r="G13374" t="s">
        <v>18215</v>
      </c>
      <c r="H13374" s="2">
        <v>36.110054376088897</v>
      </c>
      <c r="I13374" s="2">
        <v>230</v>
      </c>
      <c r="J13374">
        <v>10</v>
      </c>
      <c r="K13374" s="2">
        <f>SalesDetails[[#This Row],[Unit Price]]*SalesDetails[[#This Row],[Qty Sold]]</f>
        <v>2300</v>
      </c>
      <c r="L13374" s="2">
        <f>(SalesDetails[[#This Row],[Unit Price]]-SalesDetails[[#This Row],[Unit Cost]])*SalesDetails[[#This Row],[Qty Sold]]</f>
        <v>1938.899456239111</v>
      </c>
    </row>
    <row r="13375" spans="1:12" x14ac:dyDescent="0.25">
      <c r="A13375" t="s">
        <v>16317</v>
      </c>
      <c r="B13375" t="str">
        <f>"SC"&amp;LEFT(SalesDetails[[#This Row],[OrderNo]],4)&amp;SalesDetails[[#This Row],[Short State]]</f>
        <v>SC2175BA</v>
      </c>
      <c r="C13375" s="1">
        <v>41218</v>
      </c>
      <c r="D13375" t="s">
        <v>16726</v>
      </c>
      <c r="E13375" t="s">
        <v>16731</v>
      </c>
      <c r="F13375" t="s">
        <v>16747</v>
      </c>
      <c r="G13375" t="s">
        <v>18215</v>
      </c>
      <c r="H13375" s="2">
        <v>74.679933016611429</v>
      </c>
      <c r="I13375" s="2">
        <v>230</v>
      </c>
      <c r="J13375">
        <v>8</v>
      </c>
      <c r="K13375" s="2">
        <f>SalesDetails[[#This Row],[Unit Price]]*SalesDetails[[#This Row],[Qty Sold]]</f>
        <v>1840</v>
      </c>
      <c r="L13375" s="2">
        <f>(SalesDetails[[#This Row],[Unit Price]]-SalesDetails[[#This Row],[Unit Cost]])*SalesDetails[[#This Row],[Qty Sold]]</f>
        <v>1242.5605358671087</v>
      </c>
    </row>
    <row r="13376" spans="1:12" x14ac:dyDescent="0.25">
      <c r="A13376" t="s">
        <v>2568</v>
      </c>
      <c r="B13376" t="str">
        <f>"SC"&amp;LEFT(SalesDetails[[#This Row],[OrderNo]],4)&amp;SalesDetails[[#This Row],[Short State]]</f>
        <v>SC769ED</v>
      </c>
      <c r="C13376" s="1">
        <v>41257</v>
      </c>
      <c r="D13376" t="s">
        <v>16726</v>
      </c>
      <c r="E13376" t="s">
        <v>16738</v>
      </c>
      <c r="F13376" t="s">
        <v>16753</v>
      </c>
      <c r="G13376" t="s">
        <v>18216</v>
      </c>
      <c r="H13376" s="2">
        <v>59.963317620571083</v>
      </c>
      <c r="I13376" s="2">
        <v>269</v>
      </c>
      <c r="J13376">
        <v>13</v>
      </c>
      <c r="K13376" s="2">
        <f>SalesDetails[[#This Row],[Unit Price]]*SalesDetails[[#This Row],[Qty Sold]]</f>
        <v>3497</v>
      </c>
      <c r="L13376" s="2">
        <f>(SalesDetails[[#This Row],[Unit Price]]-SalesDetails[[#This Row],[Unit Cost]])*SalesDetails[[#This Row],[Qty Sold]]</f>
        <v>2717.4768709325758</v>
      </c>
    </row>
    <row r="13377" spans="1:12" x14ac:dyDescent="0.25">
      <c r="A13377" t="s">
        <v>3041</v>
      </c>
      <c r="B13377" t="str">
        <f>"SC"&amp;LEFT(SalesDetails[[#This Row],[OrderNo]],4)&amp;SalesDetails[[#This Row],[Short State]]</f>
        <v>SC2084BO</v>
      </c>
      <c r="C13377" s="1">
        <v>41439</v>
      </c>
      <c r="D13377" t="s">
        <v>16726</v>
      </c>
      <c r="E13377" t="s">
        <v>16729</v>
      </c>
      <c r="F13377" t="s">
        <v>16749</v>
      </c>
      <c r="G13377" t="s">
        <v>18216</v>
      </c>
      <c r="H13377" s="2">
        <v>80.676466218843075</v>
      </c>
      <c r="I13377" s="2">
        <v>269</v>
      </c>
      <c r="J13377">
        <v>12</v>
      </c>
      <c r="K13377" s="2">
        <f>SalesDetails[[#This Row],[Unit Price]]*SalesDetails[[#This Row],[Qty Sold]]</f>
        <v>3228</v>
      </c>
      <c r="L13377" s="2">
        <f>(SalesDetails[[#This Row],[Unit Price]]-SalesDetails[[#This Row],[Unit Cost]])*SalesDetails[[#This Row],[Qty Sold]]</f>
        <v>2259.8824053738831</v>
      </c>
    </row>
    <row r="13378" spans="1:12" x14ac:dyDescent="0.25">
      <c r="A13378" t="s">
        <v>5260</v>
      </c>
      <c r="B13378" t="str">
        <f>"SC"&amp;LEFT(SalesDetails[[#This Row],[OrderNo]],4)&amp;SalesDetails[[#This Row],[Short State]]</f>
        <v>SC4949DE</v>
      </c>
      <c r="C13378" s="1">
        <v>41782</v>
      </c>
      <c r="D13378" t="s">
        <v>16726</v>
      </c>
      <c r="E13378" t="s">
        <v>16736</v>
      </c>
      <c r="F13378" t="s">
        <v>16751</v>
      </c>
      <c r="G13378" t="s">
        <v>18216</v>
      </c>
      <c r="H13378" s="2">
        <v>192.13789302616362</v>
      </c>
      <c r="I13378" s="2">
        <v>269</v>
      </c>
      <c r="J13378">
        <v>10</v>
      </c>
      <c r="K13378" s="2">
        <f>SalesDetails[[#This Row],[Unit Price]]*SalesDetails[[#This Row],[Qty Sold]]</f>
        <v>2690</v>
      </c>
      <c r="L13378" s="2">
        <f>(SalesDetails[[#This Row],[Unit Price]]-SalesDetails[[#This Row],[Unit Cost]])*SalesDetails[[#This Row],[Qty Sold]]</f>
        <v>768.62106973836376</v>
      </c>
    </row>
    <row r="13379" spans="1:12" x14ac:dyDescent="0.25">
      <c r="A13379" t="s">
        <v>8267</v>
      </c>
      <c r="B13379" t="str">
        <f>"SC"&amp;LEFT(SalesDetails[[#This Row],[OrderNo]],4)&amp;SalesDetails[[#This Row],[Short State]]</f>
        <v>SC9928EB</v>
      </c>
      <c r="C13379" s="1">
        <v>41159</v>
      </c>
      <c r="D13379" t="s">
        <v>16726</v>
      </c>
      <c r="E13379" t="s">
        <v>16736</v>
      </c>
      <c r="F13379" t="s">
        <v>16752</v>
      </c>
      <c r="G13379" t="s">
        <v>18216</v>
      </c>
      <c r="H13379" s="2">
        <v>211.65805387443342</v>
      </c>
      <c r="I13379" s="2">
        <v>269</v>
      </c>
      <c r="J13379">
        <v>10</v>
      </c>
      <c r="K13379" s="2">
        <f>SalesDetails[[#This Row],[Unit Price]]*SalesDetails[[#This Row],[Qty Sold]]</f>
        <v>2690</v>
      </c>
      <c r="L13379" s="2">
        <f>(SalesDetails[[#This Row],[Unit Price]]-SalesDetails[[#This Row],[Unit Cost]])*SalesDetails[[#This Row],[Qty Sold]]</f>
        <v>573.41946125566574</v>
      </c>
    </row>
    <row r="13380" spans="1:12" x14ac:dyDescent="0.25">
      <c r="A13380" t="s">
        <v>11176</v>
      </c>
      <c r="B13380" t="str">
        <f>"SC"&amp;LEFT(SalesDetails[[#This Row],[OrderNo]],4)&amp;SalesDetails[[#This Row],[Short State]]</f>
        <v>SC1421KW</v>
      </c>
      <c r="C13380" s="1">
        <v>41806</v>
      </c>
      <c r="D13380" t="s">
        <v>16724</v>
      </c>
      <c r="E13380" t="s">
        <v>16736</v>
      </c>
      <c r="F13380" t="s">
        <v>16761</v>
      </c>
      <c r="G13380" t="s">
        <v>18216</v>
      </c>
      <c r="H13380" s="2">
        <v>56.998249045049661</v>
      </c>
      <c r="I13380" s="2">
        <v>269</v>
      </c>
      <c r="J13380">
        <v>24</v>
      </c>
      <c r="K13380" s="2">
        <f>SalesDetails[[#This Row],[Unit Price]]*SalesDetails[[#This Row],[Qty Sold]]</f>
        <v>6456</v>
      </c>
      <c r="L13380" s="2">
        <f>(SalesDetails[[#This Row],[Unit Price]]-SalesDetails[[#This Row],[Unit Cost]])*SalesDetails[[#This Row],[Qty Sold]]</f>
        <v>5088.0420229188085</v>
      </c>
    </row>
    <row r="13381" spans="1:12" x14ac:dyDescent="0.25">
      <c r="A13381" t="s">
        <v>13710</v>
      </c>
      <c r="B13381" t="str">
        <f>"SC"&amp;LEFT(SalesDetails[[#This Row],[OrderNo]],4)&amp;SalesDetails[[#This Row],[Short State]]</f>
        <v>SC1791KW</v>
      </c>
      <c r="C13381" s="1">
        <v>41085</v>
      </c>
      <c r="D13381" t="s">
        <v>16725</v>
      </c>
      <c r="E13381" t="s">
        <v>16736</v>
      </c>
      <c r="F13381" t="s">
        <v>16761</v>
      </c>
      <c r="G13381" t="s">
        <v>18216</v>
      </c>
      <c r="H13381" s="2">
        <v>152.98168982097735</v>
      </c>
      <c r="I13381" s="2">
        <v>269</v>
      </c>
      <c r="J13381">
        <v>12</v>
      </c>
      <c r="K13381" s="2">
        <f>SalesDetails[[#This Row],[Unit Price]]*SalesDetails[[#This Row],[Qty Sold]]</f>
        <v>3228</v>
      </c>
      <c r="L13381" s="2">
        <f>(SalesDetails[[#This Row],[Unit Price]]-SalesDetails[[#This Row],[Unit Cost]])*SalesDetails[[#This Row],[Qty Sold]]</f>
        <v>1392.2197221482718</v>
      </c>
    </row>
    <row r="13382" spans="1:12" x14ac:dyDescent="0.25">
      <c r="A13382" t="s">
        <v>2522</v>
      </c>
      <c r="B13382" t="str">
        <f>"SC"&amp;LEFT(SalesDetails[[#This Row],[OrderNo]],4)&amp;SalesDetails[[#This Row],[Short State]]</f>
        <v>SC687AK</v>
      </c>
      <c r="C13382" s="1">
        <v>41881</v>
      </c>
      <c r="D13382" t="s">
        <v>16726</v>
      </c>
      <c r="E13382" t="s">
        <v>16729</v>
      </c>
      <c r="F13382" t="s">
        <v>16745</v>
      </c>
      <c r="G13382" t="s">
        <v>18217</v>
      </c>
      <c r="H13382" s="2">
        <v>224.97828586850997</v>
      </c>
      <c r="I13382" s="2">
        <v>269</v>
      </c>
      <c r="J13382">
        <v>12</v>
      </c>
      <c r="K13382" s="2">
        <f>SalesDetails[[#This Row],[Unit Price]]*SalesDetails[[#This Row],[Qty Sold]]</f>
        <v>3228</v>
      </c>
      <c r="L13382" s="2">
        <f>(SalesDetails[[#This Row],[Unit Price]]-SalesDetails[[#This Row],[Unit Cost]])*SalesDetails[[#This Row],[Qty Sold]]</f>
        <v>528.26056957788035</v>
      </c>
    </row>
    <row r="13383" spans="1:12" x14ac:dyDescent="0.25">
      <c r="A13383" t="s">
        <v>4990</v>
      </c>
      <c r="B13383" t="str">
        <f>"SC"&amp;LEFT(SalesDetails[[#This Row],[OrderNo]],4)&amp;SalesDetails[[#This Row],[Short State]]</f>
        <v>SC4594AK</v>
      </c>
      <c r="C13383" s="1">
        <v>41916</v>
      </c>
      <c r="D13383" t="s">
        <v>16726</v>
      </c>
      <c r="E13383" t="s">
        <v>16736</v>
      </c>
      <c r="F13383" t="s">
        <v>16745</v>
      </c>
      <c r="G13383" t="s">
        <v>18217</v>
      </c>
      <c r="H13383" s="2">
        <v>65.759532005300116</v>
      </c>
      <c r="I13383" s="2">
        <v>269</v>
      </c>
      <c r="J13383">
        <v>10</v>
      </c>
      <c r="K13383" s="2">
        <f>SalesDetails[[#This Row],[Unit Price]]*SalesDetails[[#This Row],[Qty Sold]]</f>
        <v>2690</v>
      </c>
      <c r="L13383" s="2">
        <f>(SalesDetails[[#This Row],[Unit Price]]-SalesDetails[[#This Row],[Unit Cost]])*SalesDetails[[#This Row],[Qty Sold]]</f>
        <v>2032.4046799469988</v>
      </c>
    </row>
    <row r="13384" spans="1:12" x14ac:dyDescent="0.25">
      <c r="A13384" t="s">
        <v>10924</v>
      </c>
      <c r="B13384" t="str">
        <f>"SC"&amp;LEFT(SalesDetails[[#This Row],[OrderNo]],4)&amp;SalesDetails[[#This Row],[Short State]]</f>
        <v>SC1386KW</v>
      </c>
      <c r="C13384" s="1">
        <v>41278</v>
      </c>
      <c r="D13384" t="s">
        <v>16724</v>
      </c>
      <c r="E13384" t="s">
        <v>16738</v>
      </c>
      <c r="F13384" t="s">
        <v>16761</v>
      </c>
      <c r="G13384" t="s">
        <v>18217</v>
      </c>
      <c r="H13384" s="2">
        <v>157.58154034435796</v>
      </c>
      <c r="I13384" s="2">
        <v>269</v>
      </c>
      <c r="J13384">
        <v>13</v>
      </c>
      <c r="K13384" s="2">
        <f>SalesDetails[[#This Row],[Unit Price]]*SalesDetails[[#This Row],[Qty Sold]]</f>
        <v>3497</v>
      </c>
      <c r="L13384" s="2">
        <f>(SalesDetails[[#This Row],[Unit Price]]-SalesDetails[[#This Row],[Unit Cost]])*SalesDetails[[#This Row],[Qty Sold]]</f>
        <v>1448.4399755233464</v>
      </c>
    </row>
    <row r="13385" spans="1:12" x14ac:dyDescent="0.25">
      <c r="A13385" t="s">
        <v>12815</v>
      </c>
      <c r="B13385" t="str">
        <f>"SC"&amp;LEFT(SalesDetails[[#This Row],[OrderNo]],4)&amp;SalesDetails[[#This Row],[Short State]]</f>
        <v>SC1659KE</v>
      </c>
      <c r="C13385" s="1">
        <v>41865</v>
      </c>
      <c r="D13385" t="s">
        <v>16726</v>
      </c>
      <c r="E13385" t="s">
        <v>16736</v>
      </c>
      <c r="F13385" t="s">
        <v>16759</v>
      </c>
      <c r="G13385" t="s">
        <v>18217</v>
      </c>
      <c r="H13385" s="2">
        <v>194.95222867794078</v>
      </c>
      <c r="I13385" s="2">
        <v>269</v>
      </c>
      <c r="J13385">
        <v>10</v>
      </c>
      <c r="K13385" s="2">
        <f>SalesDetails[[#This Row],[Unit Price]]*SalesDetails[[#This Row],[Qty Sold]]</f>
        <v>2690</v>
      </c>
      <c r="L13385" s="2">
        <f>(SalesDetails[[#This Row],[Unit Price]]-SalesDetails[[#This Row],[Unit Cost]])*SalesDetails[[#This Row],[Qty Sold]]</f>
        <v>740.47771322059225</v>
      </c>
    </row>
    <row r="13386" spans="1:12" x14ac:dyDescent="0.25">
      <c r="A13386" t="s">
        <v>14703</v>
      </c>
      <c r="B13386" t="str">
        <f>"SC"&amp;LEFT(SalesDetails[[#This Row],[OrderNo]],4)&amp;SalesDetails[[#This Row],[Short State]]</f>
        <v>SC1937KW</v>
      </c>
      <c r="C13386" s="1">
        <v>41978</v>
      </c>
      <c r="D13386" t="s">
        <v>16724</v>
      </c>
      <c r="E13386" t="s">
        <v>16738</v>
      </c>
      <c r="F13386" t="s">
        <v>16761</v>
      </c>
      <c r="G13386" t="s">
        <v>18217</v>
      </c>
      <c r="H13386" s="2">
        <v>15.689885823321989</v>
      </c>
      <c r="I13386" s="2">
        <v>269</v>
      </c>
      <c r="J13386">
        <v>26</v>
      </c>
      <c r="K13386" s="2">
        <f>SalesDetails[[#This Row],[Unit Price]]*SalesDetails[[#This Row],[Qty Sold]]</f>
        <v>6994</v>
      </c>
      <c r="L13386" s="2">
        <f>(SalesDetails[[#This Row],[Unit Price]]-SalesDetails[[#This Row],[Unit Cost]])*SalesDetails[[#This Row],[Qty Sold]]</f>
        <v>6586.0629685936283</v>
      </c>
    </row>
    <row r="13387" spans="1:12" x14ac:dyDescent="0.25">
      <c r="A13387" t="s">
        <v>14973</v>
      </c>
      <c r="B13387" t="str">
        <f>"SC"&amp;LEFT(SalesDetails[[#This Row],[OrderNo]],4)&amp;SalesDetails[[#This Row],[Short State]]</f>
        <v>SC1978AK</v>
      </c>
      <c r="C13387" s="1">
        <v>41613</v>
      </c>
      <c r="D13387" t="s">
        <v>16726</v>
      </c>
      <c r="E13387" t="s">
        <v>16737</v>
      </c>
      <c r="F13387" t="s">
        <v>16745</v>
      </c>
      <c r="G13387" t="s">
        <v>18217</v>
      </c>
      <c r="H13387" s="2">
        <v>232.7248685529546</v>
      </c>
      <c r="I13387" s="2">
        <v>269</v>
      </c>
      <c r="J13387">
        <v>13</v>
      </c>
      <c r="K13387" s="2">
        <f>SalesDetails[[#This Row],[Unit Price]]*SalesDetails[[#This Row],[Qty Sold]]</f>
        <v>3497</v>
      </c>
      <c r="L13387" s="2">
        <f>(SalesDetails[[#This Row],[Unit Price]]-SalesDetails[[#This Row],[Unit Cost]])*SalesDetails[[#This Row],[Qty Sold]]</f>
        <v>471.57670881159015</v>
      </c>
    </row>
    <row r="13388" spans="1:12" x14ac:dyDescent="0.25">
      <c r="A13388" t="s">
        <v>16412</v>
      </c>
      <c r="B13388" t="str">
        <f>"SC"&amp;LEFT(SalesDetails[[#This Row],[OrderNo]],4)&amp;SalesDetails[[#This Row],[Short State]]</f>
        <v>SC2189BO</v>
      </c>
      <c r="C13388" s="1">
        <v>41857</v>
      </c>
      <c r="D13388" t="s">
        <v>16726</v>
      </c>
      <c r="E13388" t="s">
        <v>16729</v>
      </c>
      <c r="F13388" t="s">
        <v>16749</v>
      </c>
      <c r="G13388" t="s">
        <v>18217</v>
      </c>
      <c r="H13388" s="2">
        <v>45.502626760779229</v>
      </c>
      <c r="I13388" s="2">
        <v>269</v>
      </c>
      <c r="J13388">
        <v>12</v>
      </c>
      <c r="K13388" s="2">
        <f>SalesDetails[[#This Row],[Unit Price]]*SalesDetails[[#This Row],[Qty Sold]]</f>
        <v>3228</v>
      </c>
      <c r="L13388" s="2">
        <f>(SalesDetails[[#This Row],[Unit Price]]-SalesDetails[[#This Row],[Unit Cost]])*SalesDetails[[#This Row],[Qty Sold]]</f>
        <v>2681.9684788706491</v>
      </c>
    </row>
    <row r="13389" spans="1:12" x14ac:dyDescent="0.25">
      <c r="A13389" t="s">
        <v>2533</v>
      </c>
      <c r="B13389" t="str">
        <f>"SC"&amp;LEFT(SalesDetails[[#This Row],[OrderNo]],4)&amp;SalesDetails[[#This Row],[Short State]]</f>
        <v>SC716JI</v>
      </c>
      <c r="C13389" s="1">
        <v>41916</v>
      </c>
      <c r="D13389" t="s">
        <v>16726</v>
      </c>
      <c r="E13389" t="s">
        <v>16731</v>
      </c>
      <c r="F13389" t="s">
        <v>16758</v>
      </c>
      <c r="G13389" t="s">
        <v>18218</v>
      </c>
      <c r="H13389" s="2">
        <v>66.810722217325093</v>
      </c>
      <c r="I13389" s="2">
        <v>269</v>
      </c>
      <c r="J13389">
        <v>8</v>
      </c>
      <c r="K13389" s="2">
        <f>SalesDetails[[#This Row],[Unit Price]]*SalesDetails[[#This Row],[Qty Sold]]</f>
        <v>2152</v>
      </c>
      <c r="L13389" s="2">
        <f>(SalesDetails[[#This Row],[Unit Price]]-SalesDetails[[#This Row],[Unit Cost]])*SalesDetails[[#This Row],[Qty Sold]]</f>
        <v>1617.5142222613993</v>
      </c>
    </row>
    <row r="13390" spans="1:12" x14ac:dyDescent="0.25">
      <c r="A13390" t="s">
        <v>7421</v>
      </c>
      <c r="B13390" t="str">
        <f>"SC"&amp;LEFT(SalesDetails[[#This Row],[OrderNo]],4)&amp;SalesDetails[[#This Row],[Short State]]</f>
        <v>SC8666FC</v>
      </c>
      <c r="C13390" s="1">
        <v>41247</v>
      </c>
      <c r="D13390" t="s">
        <v>16726</v>
      </c>
      <c r="E13390" t="s">
        <v>16737</v>
      </c>
      <c r="F13390" t="s">
        <v>16756</v>
      </c>
      <c r="G13390" t="s">
        <v>18218</v>
      </c>
      <c r="H13390" s="2">
        <v>229.26521432534236</v>
      </c>
      <c r="I13390" s="2">
        <v>269</v>
      </c>
      <c r="J13390">
        <v>13</v>
      </c>
      <c r="K13390" s="2">
        <f>SalesDetails[[#This Row],[Unit Price]]*SalesDetails[[#This Row],[Qty Sold]]</f>
        <v>3497</v>
      </c>
      <c r="L13390" s="2">
        <f>(SalesDetails[[#This Row],[Unit Price]]-SalesDetails[[#This Row],[Unit Cost]])*SalesDetails[[#This Row],[Qty Sold]]</f>
        <v>516.55221377054932</v>
      </c>
    </row>
    <row r="13391" spans="1:12" x14ac:dyDescent="0.25">
      <c r="A13391" t="s">
        <v>14203</v>
      </c>
      <c r="B13391" t="str">
        <f>"SC"&amp;LEFT(SalesDetails[[#This Row],[OrderNo]],4)&amp;SalesDetails[[#This Row],[Short State]]</f>
        <v>SC1862AN</v>
      </c>
      <c r="C13391" s="1">
        <v>41194</v>
      </c>
      <c r="D13391" t="s">
        <v>16726</v>
      </c>
      <c r="E13391" t="s">
        <v>16737</v>
      </c>
      <c r="F13391" t="s">
        <v>16746</v>
      </c>
      <c r="G13391" t="s">
        <v>18218</v>
      </c>
      <c r="H13391" s="2">
        <v>93.156838694943502</v>
      </c>
      <c r="I13391" s="2">
        <v>269</v>
      </c>
      <c r="J13391">
        <v>13</v>
      </c>
      <c r="K13391" s="2">
        <f>SalesDetails[[#This Row],[Unit Price]]*SalesDetails[[#This Row],[Qty Sold]]</f>
        <v>3497</v>
      </c>
      <c r="L13391" s="2">
        <f>(SalesDetails[[#This Row],[Unit Price]]-SalesDetails[[#This Row],[Unit Cost]])*SalesDetails[[#This Row],[Qty Sold]]</f>
        <v>2285.9610969657347</v>
      </c>
    </row>
    <row r="13392" spans="1:12" x14ac:dyDescent="0.25">
      <c r="A13392" t="s">
        <v>14630</v>
      </c>
      <c r="B13392" t="str">
        <f>"SC"&amp;LEFT(SalesDetails[[#This Row],[OrderNo]],4)&amp;SalesDetails[[#This Row],[Short State]]</f>
        <v>SC1925EB</v>
      </c>
      <c r="C13392" s="1">
        <v>41689</v>
      </c>
      <c r="D13392" t="s">
        <v>16724</v>
      </c>
      <c r="E13392" t="s">
        <v>16732</v>
      </c>
      <c r="F13392" t="s">
        <v>16752</v>
      </c>
      <c r="G13392" t="s">
        <v>18218</v>
      </c>
      <c r="H13392" s="2">
        <v>202.18987639200563</v>
      </c>
      <c r="I13392" s="2">
        <v>269</v>
      </c>
      <c r="J13392">
        <v>9</v>
      </c>
      <c r="K13392" s="2">
        <f>SalesDetails[[#This Row],[Unit Price]]*SalesDetails[[#This Row],[Qty Sold]]</f>
        <v>2421</v>
      </c>
      <c r="L13392" s="2">
        <f>(SalesDetails[[#This Row],[Unit Price]]-SalesDetails[[#This Row],[Unit Cost]])*SalesDetails[[#This Row],[Qty Sold]]</f>
        <v>601.2911124719493</v>
      </c>
    </row>
    <row r="13393" spans="1:12" x14ac:dyDescent="0.25">
      <c r="A13393" t="s">
        <v>16135</v>
      </c>
      <c r="B13393" t="str">
        <f>"SC"&amp;LEFT(SalesDetails[[#This Row],[OrderNo]],4)&amp;SalesDetails[[#This Row],[Short State]]</f>
        <v>SC2148BA</v>
      </c>
      <c r="C13393" s="1">
        <v>41146</v>
      </c>
      <c r="D13393" t="s">
        <v>16726</v>
      </c>
      <c r="E13393" t="s">
        <v>16730</v>
      </c>
      <c r="F13393" t="s">
        <v>16747</v>
      </c>
      <c r="G13393" t="s">
        <v>18218</v>
      </c>
      <c r="H13393" s="2">
        <v>101.62638745414054</v>
      </c>
      <c r="I13393" s="2">
        <v>269</v>
      </c>
      <c r="J13393">
        <v>9</v>
      </c>
      <c r="K13393" s="2">
        <f>SalesDetails[[#This Row],[Unit Price]]*SalesDetails[[#This Row],[Qty Sold]]</f>
        <v>2421</v>
      </c>
      <c r="L13393" s="2">
        <f>(SalesDetails[[#This Row],[Unit Price]]-SalesDetails[[#This Row],[Unit Cost]])*SalesDetails[[#This Row],[Qty Sold]]</f>
        <v>1506.3625129127352</v>
      </c>
    </row>
    <row r="13394" spans="1:12" x14ac:dyDescent="0.25">
      <c r="A13394" t="s">
        <v>2234</v>
      </c>
      <c r="B13394" t="str">
        <f>"SC"&amp;LEFT(SalesDetails[[#This Row],[OrderNo]],4)&amp;SalesDetails[[#This Row],[Short State]]</f>
        <v>SC339BO</v>
      </c>
      <c r="C13394" s="1">
        <v>41515</v>
      </c>
      <c r="D13394" t="s">
        <v>16726</v>
      </c>
      <c r="E13394" t="s">
        <v>16729</v>
      </c>
      <c r="F13394" t="s">
        <v>16749</v>
      </c>
      <c r="G13394" t="s">
        <v>18219</v>
      </c>
      <c r="H13394" s="2">
        <v>182.04498029802829</v>
      </c>
      <c r="I13394" s="2">
        <v>269</v>
      </c>
      <c r="J13394">
        <v>12</v>
      </c>
      <c r="K13394" s="2">
        <f>SalesDetails[[#This Row],[Unit Price]]*SalesDetails[[#This Row],[Qty Sold]]</f>
        <v>3228</v>
      </c>
      <c r="L13394" s="2">
        <f>(SalesDetails[[#This Row],[Unit Price]]-SalesDetails[[#This Row],[Unit Cost]])*SalesDetails[[#This Row],[Qty Sold]]</f>
        <v>1043.4602364236605</v>
      </c>
    </row>
    <row r="13395" spans="1:12" x14ac:dyDescent="0.25">
      <c r="A13395" t="s">
        <v>2899</v>
      </c>
      <c r="B13395" t="str">
        <f>"SC"&amp;LEFT(SalesDetails[[#This Row],[OrderNo]],4)&amp;SalesDetails[[#This Row],[Short State]]</f>
        <v>SC1928AN</v>
      </c>
      <c r="C13395" s="1">
        <v>41448</v>
      </c>
      <c r="D13395" t="s">
        <v>16726</v>
      </c>
      <c r="E13395" t="s">
        <v>16729</v>
      </c>
      <c r="F13395" t="s">
        <v>16746</v>
      </c>
      <c r="G13395" t="s">
        <v>18219</v>
      </c>
      <c r="H13395" s="2">
        <v>228.83322428344451</v>
      </c>
      <c r="I13395" s="2">
        <v>269</v>
      </c>
      <c r="J13395">
        <v>12</v>
      </c>
      <c r="K13395" s="2">
        <f>SalesDetails[[#This Row],[Unit Price]]*SalesDetails[[#This Row],[Qty Sold]]</f>
        <v>3228</v>
      </c>
      <c r="L13395" s="2">
        <f>(SalesDetails[[#This Row],[Unit Price]]-SalesDetails[[#This Row],[Unit Cost]])*SalesDetails[[#This Row],[Qty Sold]]</f>
        <v>482.0013085986659</v>
      </c>
    </row>
    <row r="13396" spans="1:12" x14ac:dyDescent="0.25">
      <c r="A13396" t="s">
        <v>5351</v>
      </c>
      <c r="B13396" t="str">
        <f>"SC"&amp;LEFT(SalesDetails[[#This Row],[OrderNo]],4)&amp;SalesDetails[[#This Row],[Short State]]</f>
        <v>SC5075AN</v>
      </c>
      <c r="C13396" s="1">
        <v>41820</v>
      </c>
      <c r="D13396" t="s">
        <v>16726</v>
      </c>
      <c r="E13396" t="s">
        <v>16729</v>
      </c>
      <c r="F13396" t="s">
        <v>16746</v>
      </c>
      <c r="G13396" t="s">
        <v>18219</v>
      </c>
      <c r="H13396" s="2">
        <v>181.89070789525948</v>
      </c>
      <c r="I13396" s="2">
        <v>269</v>
      </c>
      <c r="J13396">
        <v>12</v>
      </c>
      <c r="K13396" s="2">
        <f>SalesDetails[[#This Row],[Unit Price]]*SalesDetails[[#This Row],[Qty Sold]]</f>
        <v>3228</v>
      </c>
      <c r="L13396" s="2">
        <f>(SalesDetails[[#This Row],[Unit Price]]-SalesDetails[[#This Row],[Unit Cost]])*SalesDetails[[#This Row],[Qty Sold]]</f>
        <v>1045.3115052568862</v>
      </c>
    </row>
    <row r="13397" spans="1:12" x14ac:dyDescent="0.25">
      <c r="A13397" t="s">
        <v>6607</v>
      </c>
      <c r="B13397" t="str">
        <f>"SC"&amp;LEFT(SalesDetails[[#This Row],[OrderNo]],4)&amp;SalesDetails[[#This Row],[Short State]]</f>
        <v>SC6787NA</v>
      </c>
      <c r="C13397" s="1">
        <v>41296</v>
      </c>
      <c r="D13397" t="s">
        <v>16724</v>
      </c>
      <c r="E13397" t="s">
        <v>16735</v>
      </c>
      <c r="F13397" t="s">
        <v>16762</v>
      </c>
      <c r="G13397" t="s">
        <v>18219</v>
      </c>
      <c r="H13397" s="2">
        <v>118.01847124702888</v>
      </c>
      <c r="I13397" s="2">
        <v>269</v>
      </c>
      <c r="J13397">
        <v>12</v>
      </c>
      <c r="K13397" s="2">
        <f>SalesDetails[[#This Row],[Unit Price]]*SalesDetails[[#This Row],[Qty Sold]]</f>
        <v>3228</v>
      </c>
      <c r="L13397" s="2">
        <f>(SalesDetails[[#This Row],[Unit Price]]-SalesDetails[[#This Row],[Unit Cost]])*SalesDetails[[#This Row],[Qty Sold]]</f>
        <v>1811.7783450356533</v>
      </c>
    </row>
    <row r="13398" spans="1:12" x14ac:dyDescent="0.25">
      <c r="A13398" t="s">
        <v>6888</v>
      </c>
      <c r="B13398" t="str">
        <f>"SC"&amp;LEFT(SalesDetails[[#This Row],[OrderNo]],4)&amp;SalesDetails[[#This Row],[Short State]]</f>
        <v>SC7919BO</v>
      </c>
      <c r="C13398" s="1">
        <v>41180</v>
      </c>
      <c r="D13398" t="s">
        <v>16726</v>
      </c>
      <c r="E13398" t="s">
        <v>16736</v>
      </c>
      <c r="F13398" t="s">
        <v>16749</v>
      </c>
      <c r="G13398" t="s">
        <v>18219</v>
      </c>
      <c r="H13398" s="2">
        <v>55.683407528543945</v>
      </c>
      <c r="I13398" s="2">
        <v>269</v>
      </c>
      <c r="J13398">
        <v>10</v>
      </c>
      <c r="K13398" s="2">
        <f>SalesDetails[[#This Row],[Unit Price]]*SalesDetails[[#This Row],[Qty Sold]]</f>
        <v>2690</v>
      </c>
      <c r="L13398" s="2">
        <f>(SalesDetails[[#This Row],[Unit Price]]-SalesDetails[[#This Row],[Unit Cost]])*SalesDetails[[#This Row],[Qty Sold]]</f>
        <v>2133.1659247145608</v>
      </c>
    </row>
    <row r="13399" spans="1:12" x14ac:dyDescent="0.25">
      <c r="A13399" t="s">
        <v>7618</v>
      </c>
      <c r="B13399" t="str">
        <f>"SC"&amp;LEFT(SalesDetails[[#This Row],[OrderNo]],4)&amp;SalesDetails[[#This Row],[Short State]]</f>
        <v>SC8975ON</v>
      </c>
      <c r="C13399" s="1">
        <v>41548</v>
      </c>
      <c r="D13399" t="s">
        <v>16726</v>
      </c>
      <c r="E13399" t="s">
        <v>16736</v>
      </c>
      <c r="F13399" t="s">
        <v>16764</v>
      </c>
      <c r="G13399" t="s">
        <v>18219</v>
      </c>
      <c r="H13399" s="2">
        <v>215.9564443588811</v>
      </c>
      <c r="I13399" s="2">
        <v>269</v>
      </c>
      <c r="J13399">
        <v>10</v>
      </c>
      <c r="K13399" s="2">
        <f>SalesDetails[[#This Row],[Unit Price]]*SalesDetails[[#This Row],[Qty Sold]]</f>
        <v>2690</v>
      </c>
      <c r="L13399" s="2">
        <f>(SalesDetails[[#This Row],[Unit Price]]-SalesDetails[[#This Row],[Unit Cost]])*SalesDetails[[#This Row],[Qty Sold]]</f>
        <v>530.43555641118905</v>
      </c>
    </row>
    <row r="13400" spans="1:12" x14ac:dyDescent="0.25">
      <c r="A13400" t="s">
        <v>9256</v>
      </c>
      <c r="B13400" t="str">
        <f>"SC"&amp;LEFT(SalesDetails[[#This Row],[OrderNo]],4)&amp;SalesDetails[[#This Row],[Short State]]</f>
        <v>SC1140RI</v>
      </c>
      <c r="C13400" s="1">
        <v>41175</v>
      </c>
      <c r="D13400" t="s">
        <v>16726</v>
      </c>
      <c r="E13400" t="s">
        <v>16736</v>
      </c>
      <c r="F13400" t="s">
        <v>16767</v>
      </c>
      <c r="G13400" t="s">
        <v>18219</v>
      </c>
      <c r="H13400" s="2">
        <v>212.58418340399783</v>
      </c>
      <c r="I13400" s="2">
        <v>269</v>
      </c>
      <c r="J13400">
        <v>10</v>
      </c>
      <c r="K13400" s="2">
        <f>SalesDetails[[#This Row],[Unit Price]]*SalesDetails[[#This Row],[Qty Sold]]</f>
        <v>2690</v>
      </c>
      <c r="L13400" s="2">
        <f>(SalesDetails[[#This Row],[Unit Price]]-SalesDetails[[#This Row],[Unit Cost]])*SalesDetails[[#This Row],[Qty Sold]]</f>
        <v>564.15816596002173</v>
      </c>
    </row>
    <row r="13401" spans="1:12" x14ac:dyDescent="0.25">
      <c r="A13401" t="s">
        <v>11529</v>
      </c>
      <c r="B13401" t="str">
        <f>"SC"&amp;LEFT(SalesDetails[[#This Row],[OrderNo]],4)&amp;SalesDetails[[#This Row],[Short State]]</f>
        <v>SC1470EB</v>
      </c>
      <c r="C13401" s="1">
        <v>41225</v>
      </c>
      <c r="D13401" t="s">
        <v>16726</v>
      </c>
      <c r="E13401" t="s">
        <v>16737</v>
      </c>
      <c r="F13401" t="s">
        <v>16752</v>
      </c>
      <c r="G13401" t="s">
        <v>18219</v>
      </c>
      <c r="H13401" s="2">
        <v>79.338366959159615</v>
      </c>
      <c r="I13401" s="2">
        <v>269</v>
      </c>
      <c r="J13401">
        <v>13</v>
      </c>
      <c r="K13401" s="2">
        <f>SalesDetails[[#This Row],[Unit Price]]*SalesDetails[[#This Row],[Qty Sold]]</f>
        <v>3497</v>
      </c>
      <c r="L13401" s="2">
        <f>(SalesDetails[[#This Row],[Unit Price]]-SalesDetails[[#This Row],[Unit Cost]])*SalesDetails[[#This Row],[Qty Sold]]</f>
        <v>2465.6012295309251</v>
      </c>
    </row>
    <row r="13402" spans="1:12" x14ac:dyDescent="0.25">
      <c r="A13402" t="s">
        <v>13325</v>
      </c>
      <c r="B13402" t="str">
        <f>"SC"&amp;LEFT(SalesDetails[[#This Row],[OrderNo]],4)&amp;SalesDetails[[#This Row],[Short State]]</f>
        <v>SC1735CR</v>
      </c>
      <c r="C13402" s="1">
        <v>41190</v>
      </c>
      <c r="D13402" t="s">
        <v>16726</v>
      </c>
      <c r="E13402" t="s">
        <v>16737</v>
      </c>
      <c r="F13402" t="s">
        <v>16750</v>
      </c>
      <c r="G13402" t="s">
        <v>18219</v>
      </c>
      <c r="H13402" s="2">
        <v>244.8851934348811</v>
      </c>
      <c r="I13402" s="2">
        <v>269</v>
      </c>
      <c r="J13402">
        <v>13</v>
      </c>
      <c r="K13402" s="2">
        <f>SalesDetails[[#This Row],[Unit Price]]*SalesDetails[[#This Row],[Qty Sold]]</f>
        <v>3497</v>
      </c>
      <c r="L13402" s="2">
        <f>(SalesDetails[[#This Row],[Unit Price]]-SalesDetails[[#This Row],[Unit Cost]])*SalesDetails[[#This Row],[Qty Sold]]</f>
        <v>313.49248534654566</v>
      </c>
    </row>
    <row r="13403" spans="1:12" x14ac:dyDescent="0.25">
      <c r="A13403" t="s">
        <v>15960</v>
      </c>
      <c r="B13403" t="str">
        <f>"SC"&amp;LEFT(SalesDetails[[#This Row],[OrderNo]],4)&amp;SalesDetails[[#This Row],[Short State]]</f>
        <v>SC2124ZA</v>
      </c>
      <c r="C13403" s="1">
        <v>41240</v>
      </c>
      <c r="D13403" t="s">
        <v>16726</v>
      </c>
      <c r="E13403" t="s">
        <v>16737</v>
      </c>
      <c r="F13403" t="s">
        <v>16769</v>
      </c>
      <c r="G13403" t="s">
        <v>18219</v>
      </c>
      <c r="H13403" s="2">
        <v>210.42691332794166</v>
      </c>
      <c r="I13403" s="2">
        <v>269</v>
      </c>
      <c r="J13403">
        <v>13</v>
      </c>
      <c r="K13403" s="2">
        <f>SalesDetails[[#This Row],[Unit Price]]*SalesDetails[[#This Row],[Qty Sold]]</f>
        <v>3497</v>
      </c>
      <c r="L13403" s="2">
        <f>(SalesDetails[[#This Row],[Unit Price]]-SalesDetails[[#This Row],[Unit Cost]])*SalesDetails[[#This Row],[Qty Sold]]</f>
        <v>761.45012673675842</v>
      </c>
    </row>
    <row r="13404" spans="1:12" x14ac:dyDescent="0.25">
      <c r="A13404" t="s">
        <v>5324</v>
      </c>
      <c r="B13404" t="str">
        <f>"SC"&amp;LEFT(SalesDetails[[#This Row],[OrderNo]],4)&amp;SalesDetails[[#This Row],[Short State]]</f>
        <v>SC5033AK</v>
      </c>
      <c r="C13404" s="1">
        <v>41231</v>
      </c>
      <c r="D13404" t="s">
        <v>16726</v>
      </c>
      <c r="E13404" t="s">
        <v>16737</v>
      </c>
      <c r="F13404" t="s">
        <v>16745</v>
      </c>
      <c r="G13404" t="s">
        <v>18220</v>
      </c>
      <c r="H13404" s="2">
        <v>182.85537984906179</v>
      </c>
      <c r="I13404" s="2">
        <v>269</v>
      </c>
      <c r="J13404">
        <v>13</v>
      </c>
      <c r="K13404" s="2">
        <f>SalesDetails[[#This Row],[Unit Price]]*SalesDetails[[#This Row],[Qty Sold]]</f>
        <v>3497</v>
      </c>
      <c r="L13404" s="2">
        <f>(SalesDetails[[#This Row],[Unit Price]]-SalesDetails[[#This Row],[Unit Cost]])*SalesDetails[[#This Row],[Qty Sold]]</f>
        <v>1119.8800619621968</v>
      </c>
    </row>
    <row r="13405" spans="1:12" x14ac:dyDescent="0.25">
      <c r="A13405" t="s">
        <v>7512</v>
      </c>
      <c r="B13405" t="str">
        <f>"SC"&amp;LEFT(SalesDetails[[#This Row],[OrderNo]],4)&amp;SalesDetails[[#This Row],[Short State]]</f>
        <v>SC8815EB</v>
      </c>
      <c r="C13405" s="1">
        <v>41538</v>
      </c>
      <c r="D13405" t="s">
        <v>16724</v>
      </c>
      <c r="E13405" t="s">
        <v>16736</v>
      </c>
      <c r="F13405" t="s">
        <v>16752</v>
      </c>
      <c r="G13405" t="s">
        <v>18220</v>
      </c>
      <c r="H13405" s="2">
        <v>126.98387331730429</v>
      </c>
      <c r="I13405" s="2">
        <v>269</v>
      </c>
      <c r="J13405">
        <v>10</v>
      </c>
      <c r="K13405" s="2">
        <f>SalesDetails[[#This Row],[Unit Price]]*SalesDetails[[#This Row],[Qty Sold]]</f>
        <v>2690</v>
      </c>
      <c r="L13405" s="2">
        <f>(SalesDetails[[#This Row],[Unit Price]]-SalesDetails[[#This Row],[Unit Cost]])*SalesDetails[[#This Row],[Qty Sold]]</f>
        <v>1420.161266826957</v>
      </c>
    </row>
    <row r="13406" spans="1:12" x14ac:dyDescent="0.25">
      <c r="A13406" t="s">
        <v>7626</v>
      </c>
      <c r="B13406" t="str">
        <f>"SC"&amp;LEFT(SalesDetails[[#This Row],[OrderNo]],4)&amp;SalesDetails[[#This Row],[Short State]]</f>
        <v>SC8990IM</v>
      </c>
      <c r="C13406" s="1">
        <v>41624</v>
      </c>
      <c r="D13406" t="s">
        <v>16726</v>
      </c>
      <c r="E13406" t="s">
        <v>16731</v>
      </c>
      <c r="F13406" t="s">
        <v>16757</v>
      </c>
      <c r="G13406" t="s">
        <v>18220</v>
      </c>
      <c r="H13406" s="2">
        <v>141.15639801173194</v>
      </c>
      <c r="I13406" s="2">
        <v>269</v>
      </c>
      <c r="J13406">
        <v>8</v>
      </c>
      <c r="K13406" s="2">
        <f>SalesDetails[[#This Row],[Unit Price]]*SalesDetails[[#This Row],[Qty Sold]]</f>
        <v>2152</v>
      </c>
      <c r="L13406" s="2">
        <f>(SalesDetails[[#This Row],[Unit Price]]-SalesDetails[[#This Row],[Unit Cost]])*SalesDetails[[#This Row],[Qty Sold]]</f>
        <v>1022.7488159061445</v>
      </c>
    </row>
    <row r="13407" spans="1:12" x14ac:dyDescent="0.25">
      <c r="A13407" t="s">
        <v>7804</v>
      </c>
      <c r="B13407" t="str">
        <f>"SC"&amp;LEFT(SalesDetails[[#This Row],[OrderNo]],4)&amp;SalesDetails[[#This Row],[Short State]]</f>
        <v>SC9247KW</v>
      </c>
      <c r="C13407" s="1">
        <v>41305</v>
      </c>
      <c r="D13407" t="s">
        <v>16724</v>
      </c>
      <c r="E13407" t="s">
        <v>16734</v>
      </c>
      <c r="F13407" t="s">
        <v>16761</v>
      </c>
      <c r="G13407" t="s">
        <v>18220</v>
      </c>
      <c r="H13407" s="2">
        <v>120.65968983215622</v>
      </c>
      <c r="I13407" s="2">
        <v>269</v>
      </c>
      <c r="J13407">
        <v>18</v>
      </c>
      <c r="K13407" s="2">
        <f>SalesDetails[[#This Row],[Unit Price]]*SalesDetails[[#This Row],[Qty Sold]]</f>
        <v>4842</v>
      </c>
      <c r="L13407" s="2">
        <f>(SalesDetails[[#This Row],[Unit Price]]-SalesDetails[[#This Row],[Unit Cost]])*SalesDetails[[#This Row],[Qty Sold]]</f>
        <v>2670.1255830211876</v>
      </c>
    </row>
    <row r="13408" spans="1:12" x14ac:dyDescent="0.25">
      <c r="A13408" t="s">
        <v>7996</v>
      </c>
      <c r="B13408" t="str">
        <f>"SC"&amp;LEFT(SalesDetails[[#This Row],[OrderNo]],4)&amp;SalesDetails[[#This Row],[Short State]]</f>
        <v>SC9515AN</v>
      </c>
      <c r="C13408" s="1">
        <v>41104</v>
      </c>
      <c r="D13408" t="s">
        <v>16726</v>
      </c>
      <c r="E13408" t="s">
        <v>16736</v>
      </c>
      <c r="F13408" t="s">
        <v>16746</v>
      </c>
      <c r="G13408" t="s">
        <v>18220</v>
      </c>
      <c r="H13408" s="2">
        <v>226.39062939360781</v>
      </c>
      <c r="I13408" s="2">
        <v>269</v>
      </c>
      <c r="J13408">
        <v>10</v>
      </c>
      <c r="K13408" s="2">
        <f>SalesDetails[[#This Row],[Unit Price]]*SalesDetails[[#This Row],[Qty Sold]]</f>
        <v>2690</v>
      </c>
      <c r="L13408" s="2">
        <f>(SalesDetails[[#This Row],[Unit Price]]-SalesDetails[[#This Row],[Unit Cost]])*SalesDetails[[#This Row],[Qty Sold]]</f>
        <v>426.0937060639219</v>
      </c>
    </row>
    <row r="13409" spans="1:12" x14ac:dyDescent="0.25">
      <c r="A13409" t="s">
        <v>9170</v>
      </c>
      <c r="B13409" t="str">
        <f>"SC"&amp;LEFT(SalesDetails[[#This Row],[OrderNo]],4)&amp;SalesDetails[[#This Row],[Short State]]</f>
        <v>SC1127EB</v>
      </c>
      <c r="C13409" s="1">
        <v>41458</v>
      </c>
      <c r="D13409" t="s">
        <v>16726</v>
      </c>
      <c r="E13409" t="s">
        <v>16729</v>
      </c>
      <c r="F13409" t="s">
        <v>16752</v>
      </c>
      <c r="G13409" t="s">
        <v>18220</v>
      </c>
      <c r="H13409" s="2">
        <v>29.724300536502128</v>
      </c>
      <c r="I13409" s="2">
        <v>269</v>
      </c>
      <c r="J13409">
        <v>12</v>
      </c>
      <c r="K13409" s="2">
        <f>SalesDetails[[#This Row],[Unit Price]]*SalesDetails[[#This Row],[Qty Sold]]</f>
        <v>3228</v>
      </c>
      <c r="L13409" s="2">
        <f>(SalesDetails[[#This Row],[Unit Price]]-SalesDetails[[#This Row],[Unit Cost]])*SalesDetails[[#This Row],[Qty Sold]]</f>
        <v>2871.3083935619743</v>
      </c>
    </row>
    <row r="13410" spans="1:12" x14ac:dyDescent="0.25">
      <c r="A13410" t="s">
        <v>9879</v>
      </c>
      <c r="B13410" t="str">
        <f>"SC"&amp;LEFT(SalesDetails[[#This Row],[OrderNo]],4)&amp;SalesDetails[[#This Row],[Short State]]</f>
        <v>SC1236AN</v>
      </c>
      <c r="C13410" s="1">
        <v>41902</v>
      </c>
      <c r="D13410" t="s">
        <v>16726</v>
      </c>
      <c r="E13410" t="s">
        <v>16736</v>
      </c>
      <c r="F13410" t="s">
        <v>16746</v>
      </c>
      <c r="G13410" t="s">
        <v>18220</v>
      </c>
      <c r="H13410" s="2">
        <v>228.37024737564431</v>
      </c>
      <c r="I13410" s="2">
        <v>269</v>
      </c>
      <c r="J13410">
        <v>10</v>
      </c>
      <c r="K13410" s="2">
        <f>SalesDetails[[#This Row],[Unit Price]]*SalesDetails[[#This Row],[Qty Sold]]</f>
        <v>2690</v>
      </c>
      <c r="L13410" s="2">
        <f>(SalesDetails[[#This Row],[Unit Price]]-SalesDetails[[#This Row],[Unit Cost]])*SalesDetails[[#This Row],[Qty Sold]]</f>
        <v>406.29752624355689</v>
      </c>
    </row>
    <row r="13411" spans="1:12" x14ac:dyDescent="0.25">
      <c r="A13411" t="s">
        <v>12042</v>
      </c>
      <c r="B13411" t="str">
        <f>"SC"&amp;LEFT(SalesDetails[[#This Row],[OrderNo]],4)&amp;SalesDetails[[#This Row],[Short State]]</f>
        <v>SC1545DE</v>
      </c>
      <c r="C13411" s="1">
        <v>41477</v>
      </c>
      <c r="D13411" t="s">
        <v>16726</v>
      </c>
      <c r="E13411" t="s">
        <v>16730</v>
      </c>
      <c r="F13411" t="s">
        <v>16751</v>
      </c>
      <c r="G13411" t="s">
        <v>18220</v>
      </c>
      <c r="H13411" s="2">
        <v>103.58375387643656</v>
      </c>
      <c r="I13411" s="2">
        <v>269</v>
      </c>
      <c r="J13411">
        <v>9</v>
      </c>
      <c r="K13411" s="2">
        <f>SalesDetails[[#This Row],[Unit Price]]*SalesDetails[[#This Row],[Qty Sold]]</f>
        <v>2421</v>
      </c>
      <c r="L13411" s="2">
        <f>(SalesDetails[[#This Row],[Unit Price]]-SalesDetails[[#This Row],[Unit Cost]])*SalesDetails[[#This Row],[Qty Sold]]</f>
        <v>1488.746215112071</v>
      </c>
    </row>
    <row r="13412" spans="1:12" x14ac:dyDescent="0.25">
      <c r="A13412" t="s">
        <v>15004</v>
      </c>
      <c r="B13412" t="str">
        <f>"SC"&amp;LEFT(SalesDetails[[#This Row],[OrderNo]],4)&amp;SalesDetails[[#This Row],[Short State]]</f>
        <v>SC1983NA</v>
      </c>
      <c r="C13412" s="1">
        <v>41166</v>
      </c>
      <c r="D13412" t="s">
        <v>16724</v>
      </c>
      <c r="E13412" t="s">
        <v>16731</v>
      </c>
      <c r="F13412" t="s">
        <v>16762</v>
      </c>
      <c r="G13412" t="s">
        <v>18220</v>
      </c>
      <c r="H13412" s="2">
        <v>194.4512306847069</v>
      </c>
      <c r="I13412" s="2">
        <v>269</v>
      </c>
      <c r="J13412">
        <v>8</v>
      </c>
      <c r="K13412" s="2">
        <f>SalesDetails[[#This Row],[Unit Price]]*SalesDetails[[#This Row],[Qty Sold]]</f>
        <v>2152</v>
      </c>
      <c r="L13412" s="2">
        <f>(SalesDetails[[#This Row],[Unit Price]]-SalesDetails[[#This Row],[Unit Cost]])*SalesDetails[[#This Row],[Qty Sold]]</f>
        <v>596.3901545223448</v>
      </c>
    </row>
    <row r="13413" spans="1:12" x14ac:dyDescent="0.25">
      <c r="A13413" t="s">
        <v>529</v>
      </c>
      <c r="B13413" t="str">
        <f>"SC"&amp;LEFT(SalesDetails[[#This Row],[OrderNo]],4)&amp;SalesDetails[[#This Row],[Short State]]</f>
        <v>SC1420ED</v>
      </c>
      <c r="C13413" s="1">
        <v>41003</v>
      </c>
      <c r="D13413" t="s">
        <v>16726</v>
      </c>
      <c r="E13413" t="s">
        <v>16736</v>
      </c>
      <c r="F13413" t="s">
        <v>16753</v>
      </c>
      <c r="G13413" t="s">
        <v>18221</v>
      </c>
      <c r="H13413" s="2">
        <v>80.871245583925585</v>
      </c>
      <c r="I13413" s="2">
        <v>300</v>
      </c>
      <c r="J13413">
        <v>10</v>
      </c>
      <c r="K13413" s="2">
        <f>SalesDetails[[#This Row],[Unit Price]]*SalesDetails[[#This Row],[Qty Sold]]</f>
        <v>3000</v>
      </c>
      <c r="L13413" s="2">
        <f>(SalesDetails[[#This Row],[Unit Price]]-SalesDetails[[#This Row],[Unit Cost]])*SalesDetails[[#This Row],[Qty Sold]]</f>
        <v>2191.2875441607439</v>
      </c>
    </row>
    <row r="13414" spans="1:12" x14ac:dyDescent="0.25">
      <c r="A13414" t="s">
        <v>537</v>
      </c>
      <c r="B13414" t="str">
        <f>"SC"&amp;LEFT(SalesDetails[[#This Row],[OrderNo]],4)&amp;SalesDetails[[#This Row],[Short State]]</f>
        <v>SC7033EB</v>
      </c>
      <c r="C13414" s="1">
        <v>40926</v>
      </c>
      <c r="D13414" t="s">
        <v>16726</v>
      </c>
      <c r="E13414" t="s">
        <v>16732</v>
      </c>
      <c r="F13414" t="s">
        <v>16752</v>
      </c>
      <c r="G13414" t="s">
        <v>18221</v>
      </c>
      <c r="H13414" s="2">
        <v>170.70092184567753</v>
      </c>
      <c r="I13414" s="2">
        <v>300</v>
      </c>
      <c r="J13414">
        <v>9</v>
      </c>
      <c r="K13414" s="2">
        <f>SalesDetails[[#This Row],[Unit Price]]*SalesDetails[[#This Row],[Qty Sold]]</f>
        <v>2700</v>
      </c>
      <c r="L13414" s="2">
        <f>(SalesDetails[[#This Row],[Unit Price]]-SalesDetails[[#This Row],[Unit Cost]])*SalesDetails[[#This Row],[Qty Sold]]</f>
        <v>1163.6917033889022</v>
      </c>
    </row>
    <row r="13415" spans="1:12" x14ac:dyDescent="0.25">
      <c r="A13415" t="s">
        <v>6270</v>
      </c>
      <c r="B13415" t="str">
        <f>"SC"&amp;LEFT(SalesDetails[[#This Row],[OrderNo]],4)&amp;SalesDetails[[#This Row],[Short State]]</f>
        <v>SC6320DE</v>
      </c>
      <c r="C13415" s="1">
        <v>41091</v>
      </c>
      <c r="D13415" t="s">
        <v>16726</v>
      </c>
      <c r="E13415" t="s">
        <v>16729</v>
      </c>
      <c r="F13415" t="s">
        <v>16751</v>
      </c>
      <c r="G13415" t="s">
        <v>18221</v>
      </c>
      <c r="H13415" s="2">
        <v>261.71871782257404</v>
      </c>
      <c r="I13415" s="2">
        <v>300</v>
      </c>
      <c r="J13415">
        <v>12</v>
      </c>
      <c r="K13415" s="2">
        <f>SalesDetails[[#This Row],[Unit Price]]*SalesDetails[[#This Row],[Qty Sold]]</f>
        <v>3600</v>
      </c>
      <c r="L13415" s="2">
        <f>(SalesDetails[[#This Row],[Unit Price]]-SalesDetails[[#This Row],[Unit Cost]])*SalesDetails[[#This Row],[Qty Sold]]</f>
        <v>459.37538612911158</v>
      </c>
    </row>
    <row r="13416" spans="1:12" x14ac:dyDescent="0.25">
      <c r="A13416" t="s">
        <v>9416</v>
      </c>
      <c r="B13416" t="str">
        <f>"SC"&amp;LEFT(SalesDetails[[#This Row],[OrderNo]],4)&amp;SalesDetails[[#This Row],[Short State]]</f>
        <v>SC1167AK</v>
      </c>
      <c r="C13416" s="1">
        <v>41482</v>
      </c>
      <c r="D13416" t="s">
        <v>16726</v>
      </c>
      <c r="E13416" t="s">
        <v>16729</v>
      </c>
      <c r="F13416" t="s">
        <v>16745</v>
      </c>
      <c r="G13416" t="s">
        <v>18221</v>
      </c>
      <c r="H13416" s="2">
        <v>254.26789173633114</v>
      </c>
      <c r="I13416" s="2">
        <v>300</v>
      </c>
      <c r="J13416">
        <v>12</v>
      </c>
      <c r="K13416" s="2">
        <f>SalesDetails[[#This Row],[Unit Price]]*SalesDetails[[#This Row],[Qty Sold]]</f>
        <v>3600</v>
      </c>
      <c r="L13416" s="2">
        <f>(SalesDetails[[#This Row],[Unit Price]]-SalesDetails[[#This Row],[Unit Cost]])*SalesDetails[[#This Row],[Qty Sold]]</f>
        <v>548.78529916402636</v>
      </c>
    </row>
    <row r="13417" spans="1:12" x14ac:dyDescent="0.25">
      <c r="A13417" t="s">
        <v>9619</v>
      </c>
      <c r="B13417" t="str">
        <f>"SC"&amp;LEFT(SalesDetails[[#This Row],[OrderNo]],4)&amp;SalesDetails[[#This Row],[Short State]]</f>
        <v>SC1198ED</v>
      </c>
      <c r="C13417" s="1">
        <v>41147</v>
      </c>
      <c r="D13417" t="s">
        <v>16726</v>
      </c>
      <c r="E13417" t="s">
        <v>16729</v>
      </c>
      <c r="F13417" t="s">
        <v>16753</v>
      </c>
      <c r="G13417" t="s">
        <v>18221</v>
      </c>
      <c r="H13417" s="2">
        <v>62.792407651008972</v>
      </c>
      <c r="I13417" s="2">
        <v>300</v>
      </c>
      <c r="J13417">
        <v>12</v>
      </c>
      <c r="K13417" s="2">
        <f>SalesDetails[[#This Row],[Unit Price]]*SalesDetails[[#This Row],[Qty Sold]]</f>
        <v>3600</v>
      </c>
      <c r="L13417" s="2">
        <f>(SalesDetails[[#This Row],[Unit Price]]-SalesDetails[[#This Row],[Unit Cost]])*SalesDetails[[#This Row],[Qty Sold]]</f>
        <v>2846.4911081878922</v>
      </c>
    </row>
    <row r="13418" spans="1:12" x14ac:dyDescent="0.25">
      <c r="A13418" t="s">
        <v>10478</v>
      </c>
      <c r="B13418" t="str">
        <f>"SC"&amp;LEFT(SalesDetails[[#This Row],[OrderNo]],4)&amp;SalesDetails[[#This Row],[Short State]]</f>
        <v>SC1324AD</v>
      </c>
      <c r="C13418" s="1">
        <v>41202</v>
      </c>
      <c r="D13418" t="s">
        <v>16726</v>
      </c>
      <c r="E13418" t="s">
        <v>16731</v>
      </c>
      <c r="F13418" t="s">
        <v>16744</v>
      </c>
      <c r="G13418" t="s">
        <v>18221</v>
      </c>
      <c r="H13418" s="2">
        <v>247.57314159067525</v>
      </c>
      <c r="I13418" s="2">
        <v>300</v>
      </c>
      <c r="J13418">
        <v>8</v>
      </c>
      <c r="K13418" s="2">
        <f>SalesDetails[[#This Row],[Unit Price]]*SalesDetails[[#This Row],[Qty Sold]]</f>
        <v>2400</v>
      </c>
      <c r="L13418" s="2">
        <f>(SalesDetails[[#This Row],[Unit Price]]-SalesDetails[[#This Row],[Unit Cost]])*SalesDetails[[#This Row],[Qty Sold]]</f>
        <v>419.41486727459801</v>
      </c>
    </row>
    <row r="13419" spans="1:12" x14ac:dyDescent="0.25">
      <c r="A13419" t="s">
        <v>12521</v>
      </c>
      <c r="B13419" t="str">
        <f>"SC"&amp;LEFT(SalesDetails[[#This Row],[OrderNo]],4)&amp;SalesDetails[[#This Row],[Short State]]</f>
        <v>SC1615EB</v>
      </c>
      <c r="C13419" s="1">
        <v>40990</v>
      </c>
      <c r="D13419" t="s">
        <v>16726</v>
      </c>
      <c r="E13419" t="s">
        <v>16736</v>
      </c>
      <c r="F13419" t="s">
        <v>16752</v>
      </c>
      <c r="G13419" t="s">
        <v>18221</v>
      </c>
      <c r="H13419" s="2">
        <v>237.1696365210469</v>
      </c>
      <c r="I13419" s="2">
        <v>300</v>
      </c>
      <c r="J13419">
        <v>10</v>
      </c>
      <c r="K13419" s="2">
        <f>SalesDetails[[#This Row],[Unit Price]]*SalesDetails[[#This Row],[Qty Sold]]</f>
        <v>3000</v>
      </c>
      <c r="L13419" s="2">
        <f>(SalesDetails[[#This Row],[Unit Price]]-SalesDetails[[#This Row],[Unit Cost]])*SalesDetails[[#This Row],[Qty Sold]]</f>
        <v>628.30363478953109</v>
      </c>
    </row>
    <row r="13420" spans="1:12" x14ac:dyDescent="0.25">
      <c r="A13420" t="s">
        <v>13090</v>
      </c>
      <c r="B13420" t="str">
        <f>"SC"&amp;LEFT(SalesDetails[[#This Row],[OrderNo]],4)&amp;SalesDetails[[#This Row],[Short State]]</f>
        <v>SC1700ED</v>
      </c>
      <c r="C13420" s="1">
        <v>41516</v>
      </c>
      <c r="D13420" t="s">
        <v>16726</v>
      </c>
      <c r="E13420" t="s">
        <v>16729</v>
      </c>
      <c r="F13420" t="s">
        <v>16753</v>
      </c>
      <c r="G13420" t="s">
        <v>18221</v>
      </c>
      <c r="H13420" s="2">
        <v>29.556328405020079</v>
      </c>
      <c r="I13420" s="2">
        <v>300</v>
      </c>
      <c r="J13420">
        <v>12</v>
      </c>
      <c r="K13420" s="2">
        <f>SalesDetails[[#This Row],[Unit Price]]*SalesDetails[[#This Row],[Qty Sold]]</f>
        <v>3600</v>
      </c>
      <c r="L13420" s="2">
        <f>(SalesDetails[[#This Row],[Unit Price]]-SalesDetails[[#This Row],[Unit Cost]])*SalesDetails[[#This Row],[Qty Sold]]</f>
        <v>3245.3240591397594</v>
      </c>
    </row>
    <row r="13421" spans="1:12" x14ac:dyDescent="0.25">
      <c r="A13421" t="s">
        <v>13579</v>
      </c>
      <c r="B13421" t="str">
        <f>"SC"&amp;LEFT(SalesDetails[[#This Row],[OrderNo]],4)&amp;SalesDetails[[#This Row],[Short State]]</f>
        <v>SC1772AN</v>
      </c>
      <c r="C13421" s="1">
        <v>41067</v>
      </c>
      <c r="D13421" t="s">
        <v>16726</v>
      </c>
      <c r="E13421" t="s">
        <v>16729</v>
      </c>
      <c r="F13421" t="s">
        <v>16746</v>
      </c>
      <c r="G13421" t="s">
        <v>18221</v>
      </c>
      <c r="H13421" s="2">
        <v>82.480032087280335</v>
      </c>
      <c r="I13421" s="2">
        <v>300</v>
      </c>
      <c r="J13421">
        <v>12</v>
      </c>
      <c r="K13421" s="2">
        <f>SalesDetails[[#This Row],[Unit Price]]*SalesDetails[[#This Row],[Qty Sold]]</f>
        <v>3600</v>
      </c>
      <c r="L13421" s="2">
        <f>(SalesDetails[[#This Row],[Unit Price]]-SalesDetails[[#This Row],[Unit Cost]])*SalesDetails[[#This Row],[Qty Sold]]</f>
        <v>2610.2396149526357</v>
      </c>
    </row>
    <row r="13422" spans="1:12" x14ac:dyDescent="0.25">
      <c r="A13422" t="s">
        <v>13801</v>
      </c>
      <c r="B13422" t="str">
        <f>"SC"&amp;LEFT(SalesDetails[[#This Row],[OrderNo]],4)&amp;SalesDetails[[#This Row],[Short State]]</f>
        <v>SC1804RI</v>
      </c>
      <c r="C13422" s="1">
        <v>40980</v>
      </c>
      <c r="D13422" t="s">
        <v>16726</v>
      </c>
      <c r="E13422" t="s">
        <v>16735</v>
      </c>
      <c r="F13422" t="s">
        <v>16767</v>
      </c>
      <c r="G13422" t="s">
        <v>18221</v>
      </c>
      <c r="H13422" s="2">
        <v>131.57811074407499</v>
      </c>
      <c r="I13422" s="2">
        <v>300</v>
      </c>
      <c r="J13422">
        <v>12</v>
      </c>
      <c r="K13422" s="2">
        <f>SalesDetails[[#This Row],[Unit Price]]*SalesDetails[[#This Row],[Qty Sold]]</f>
        <v>3600</v>
      </c>
      <c r="L13422" s="2">
        <f>(SalesDetails[[#This Row],[Unit Price]]-SalesDetails[[#This Row],[Unit Cost]])*SalesDetails[[#This Row],[Qty Sold]]</f>
        <v>2021.0626710711001</v>
      </c>
    </row>
    <row r="13423" spans="1:12" x14ac:dyDescent="0.25">
      <c r="A13423" t="s">
        <v>13887</v>
      </c>
      <c r="B13423" t="str">
        <f>"SC"&amp;LEFT(SalesDetails[[#This Row],[OrderNo]],4)&amp;SalesDetails[[#This Row],[Short State]]</f>
        <v>SC1818OY</v>
      </c>
      <c r="C13423" s="1">
        <v>41004</v>
      </c>
      <c r="D13423" t="s">
        <v>16726</v>
      </c>
      <c r="E13423" t="s">
        <v>16736</v>
      </c>
      <c r="F13423" t="s">
        <v>16766</v>
      </c>
      <c r="G13423" t="s">
        <v>18221</v>
      </c>
      <c r="H13423" s="2">
        <v>230.96198372769283</v>
      </c>
      <c r="I13423" s="2">
        <v>300</v>
      </c>
      <c r="J13423">
        <v>10</v>
      </c>
      <c r="K13423" s="2">
        <f>SalesDetails[[#This Row],[Unit Price]]*SalesDetails[[#This Row],[Qty Sold]]</f>
        <v>3000</v>
      </c>
      <c r="L13423" s="2">
        <f>(SalesDetails[[#This Row],[Unit Price]]-SalesDetails[[#This Row],[Unit Cost]])*SalesDetails[[#This Row],[Qty Sold]]</f>
        <v>690.38016272307175</v>
      </c>
    </row>
    <row r="13424" spans="1:12" x14ac:dyDescent="0.25">
      <c r="A13424" t="s">
        <v>14784</v>
      </c>
      <c r="B13424" t="str">
        <f>"SC"&amp;LEFT(SalesDetails[[#This Row],[OrderNo]],4)&amp;SalesDetails[[#This Row],[Short State]]</f>
        <v>SC1949KE</v>
      </c>
      <c r="C13424" s="1">
        <v>41937</v>
      </c>
      <c r="D13424" t="s">
        <v>16726</v>
      </c>
      <c r="E13424" t="s">
        <v>16738</v>
      </c>
      <c r="F13424" t="s">
        <v>16759</v>
      </c>
      <c r="G13424" t="s">
        <v>18221</v>
      </c>
      <c r="H13424" s="2">
        <v>246.92456551734989</v>
      </c>
      <c r="I13424" s="2">
        <v>300</v>
      </c>
      <c r="J13424">
        <v>13</v>
      </c>
      <c r="K13424" s="2">
        <f>SalesDetails[[#This Row],[Unit Price]]*SalesDetails[[#This Row],[Qty Sold]]</f>
        <v>3900</v>
      </c>
      <c r="L13424" s="2">
        <f>(SalesDetails[[#This Row],[Unit Price]]-SalesDetails[[#This Row],[Unit Cost]])*SalesDetails[[#This Row],[Qty Sold]]</f>
        <v>689.98064827445137</v>
      </c>
    </row>
    <row r="13425" spans="1:12" x14ac:dyDescent="0.25">
      <c r="A13425" t="s">
        <v>15455</v>
      </c>
      <c r="B13425" t="str">
        <f>"SC"&amp;LEFT(SalesDetails[[#This Row],[OrderNo]],4)&amp;SalesDetails[[#This Row],[Short State]]</f>
        <v>SC2051AN</v>
      </c>
      <c r="C13425" s="1">
        <v>40962</v>
      </c>
      <c r="D13425" t="s">
        <v>16726</v>
      </c>
      <c r="E13425" t="s">
        <v>16732</v>
      </c>
      <c r="F13425" t="s">
        <v>16746</v>
      </c>
      <c r="G13425" t="s">
        <v>18221</v>
      </c>
      <c r="H13425" s="2">
        <v>223.77041248582935</v>
      </c>
      <c r="I13425" s="2">
        <v>300</v>
      </c>
      <c r="J13425">
        <v>9</v>
      </c>
      <c r="K13425" s="2">
        <f>SalesDetails[[#This Row],[Unit Price]]*SalesDetails[[#This Row],[Qty Sold]]</f>
        <v>2700</v>
      </c>
      <c r="L13425" s="2">
        <f>(SalesDetails[[#This Row],[Unit Price]]-SalesDetails[[#This Row],[Unit Cost]])*SalesDetails[[#This Row],[Qty Sold]]</f>
        <v>686.06628762753576</v>
      </c>
    </row>
    <row r="13426" spans="1:12" x14ac:dyDescent="0.25">
      <c r="A13426" t="s">
        <v>5022</v>
      </c>
      <c r="B13426" t="str">
        <f>"SC"&amp;LEFT(SalesDetails[[#This Row],[OrderNo]],4)&amp;SalesDetails[[#This Row],[Short State]]</f>
        <v>SC4640BO</v>
      </c>
      <c r="C13426" s="1">
        <v>41538</v>
      </c>
      <c r="D13426" t="s">
        <v>16726</v>
      </c>
      <c r="E13426" t="s">
        <v>16736</v>
      </c>
      <c r="F13426" t="s">
        <v>16749</v>
      </c>
      <c r="G13426" t="s">
        <v>18222</v>
      </c>
      <c r="H13426" s="2">
        <v>153.60805513296154</v>
      </c>
      <c r="I13426" s="2">
        <v>300</v>
      </c>
      <c r="J13426">
        <v>10</v>
      </c>
      <c r="K13426" s="2">
        <f>SalesDetails[[#This Row],[Unit Price]]*SalesDetails[[#This Row],[Qty Sold]]</f>
        <v>3000</v>
      </c>
      <c r="L13426" s="2">
        <f>(SalesDetails[[#This Row],[Unit Price]]-SalesDetails[[#This Row],[Unit Cost]])*SalesDetails[[#This Row],[Qty Sold]]</f>
        <v>1463.9194486703846</v>
      </c>
    </row>
    <row r="13427" spans="1:12" x14ac:dyDescent="0.25">
      <c r="A13427" t="s">
        <v>8559</v>
      </c>
      <c r="B13427" t="str">
        <f>"SC"&amp;LEFT(SalesDetails[[#This Row],[OrderNo]],4)&amp;SalesDetails[[#This Row],[Short State]]</f>
        <v>SC1035EB</v>
      </c>
      <c r="C13427" s="1">
        <v>41263</v>
      </c>
      <c r="D13427" t="s">
        <v>16726</v>
      </c>
      <c r="E13427" t="s">
        <v>16732</v>
      </c>
      <c r="F13427" t="s">
        <v>16752</v>
      </c>
      <c r="G13427" t="s">
        <v>18222</v>
      </c>
      <c r="H13427" s="2">
        <v>65.141025672104803</v>
      </c>
      <c r="I13427" s="2">
        <v>300</v>
      </c>
      <c r="J13427">
        <v>9</v>
      </c>
      <c r="K13427" s="2">
        <f>SalesDetails[[#This Row],[Unit Price]]*SalesDetails[[#This Row],[Qty Sold]]</f>
        <v>2700</v>
      </c>
      <c r="L13427" s="2">
        <f>(SalesDetails[[#This Row],[Unit Price]]-SalesDetails[[#This Row],[Unit Cost]])*SalesDetails[[#This Row],[Qty Sold]]</f>
        <v>2113.7307689510567</v>
      </c>
    </row>
    <row r="13428" spans="1:12" x14ac:dyDescent="0.25">
      <c r="A13428" t="s">
        <v>9230</v>
      </c>
      <c r="B13428" t="str">
        <f>"SC"&amp;LEFT(SalesDetails[[#This Row],[OrderNo]],4)&amp;SalesDetails[[#This Row],[Short State]]</f>
        <v>SC1136OG</v>
      </c>
      <c r="C13428" s="1">
        <v>41091</v>
      </c>
      <c r="D13428" t="s">
        <v>16725</v>
      </c>
      <c r="E13428" t="s">
        <v>16736</v>
      </c>
      <c r="F13428" t="s">
        <v>16763</v>
      </c>
      <c r="G13428" t="s">
        <v>18222</v>
      </c>
      <c r="H13428" s="2">
        <v>39.720018711906285</v>
      </c>
      <c r="I13428" s="2">
        <v>300</v>
      </c>
      <c r="J13428">
        <v>10</v>
      </c>
      <c r="K13428" s="2">
        <f>SalesDetails[[#This Row],[Unit Price]]*SalesDetails[[#This Row],[Qty Sold]]</f>
        <v>3000</v>
      </c>
      <c r="L13428" s="2">
        <f>(SalesDetails[[#This Row],[Unit Price]]-SalesDetails[[#This Row],[Unit Cost]])*SalesDetails[[#This Row],[Qty Sold]]</f>
        <v>2602.7998128809372</v>
      </c>
    </row>
    <row r="13429" spans="1:12" x14ac:dyDescent="0.25">
      <c r="A13429" t="s">
        <v>9984</v>
      </c>
      <c r="B13429" t="str">
        <f>"SC"&amp;LEFT(SalesDetails[[#This Row],[OrderNo]],4)&amp;SalesDetails[[#This Row],[Short State]]</f>
        <v>SC1251KW</v>
      </c>
      <c r="C13429" s="1">
        <v>41806</v>
      </c>
      <c r="D13429" t="s">
        <v>16725</v>
      </c>
      <c r="E13429" t="s">
        <v>16736</v>
      </c>
      <c r="F13429" t="s">
        <v>16761</v>
      </c>
      <c r="G13429" t="s">
        <v>18222</v>
      </c>
      <c r="H13429" s="2">
        <v>251.74962857761537</v>
      </c>
      <c r="I13429" s="2">
        <v>300</v>
      </c>
      <c r="J13429">
        <v>24</v>
      </c>
      <c r="K13429" s="2">
        <f>SalesDetails[[#This Row],[Unit Price]]*SalesDetails[[#This Row],[Qty Sold]]</f>
        <v>7200</v>
      </c>
      <c r="L13429" s="2">
        <f>(SalesDetails[[#This Row],[Unit Price]]-SalesDetails[[#This Row],[Unit Cost]])*SalesDetails[[#This Row],[Qty Sold]]</f>
        <v>1158.0089141372312</v>
      </c>
    </row>
    <row r="13430" spans="1:12" x14ac:dyDescent="0.25">
      <c r="A13430" t="s">
        <v>10679</v>
      </c>
      <c r="B13430" t="str">
        <f>"SC"&amp;LEFT(SalesDetails[[#This Row],[OrderNo]],4)&amp;SalesDetails[[#This Row],[Short State]]</f>
        <v>SC1351EB</v>
      </c>
      <c r="C13430" s="1">
        <v>41239</v>
      </c>
      <c r="D13430" t="s">
        <v>16723</v>
      </c>
      <c r="E13430" t="s">
        <v>16737</v>
      </c>
      <c r="F13430" t="s">
        <v>16752</v>
      </c>
      <c r="G13430" t="s">
        <v>18222</v>
      </c>
      <c r="H13430" s="2">
        <v>18.597258544430602</v>
      </c>
      <c r="I13430" s="2">
        <v>300</v>
      </c>
      <c r="J13430">
        <v>13</v>
      </c>
      <c r="K13430" s="2">
        <f>SalesDetails[[#This Row],[Unit Price]]*SalesDetails[[#This Row],[Qty Sold]]</f>
        <v>3900</v>
      </c>
      <c r="L13430" s="2">
        <f>(SalesDetails[[#This Row],[Unit Price]]-SalesDetails[[#This Row],[Unit Cost]])*SalesDetails[[#This Row],[Qty Sold]]</f>
        <v>3658.2356389224024</v>
      </c>
    </row>
    <row r="13431" spans="1:12" x14ac:dyDescent="0.25">
      <c r="A13431" t="s">
        <v>11510</v>
      </c>
      <c r="B13431" t="str">
        <f>"SC"&amp;LEFT(SalesDetails[[#This Row],[OrderNo]],4)&amp;SalesDetails[[#This Row],[Short State]]</f>
        <v>SC1468BE</v>
      </c>
      <c r="C13431" s="1">
        <v>41316</v>
      </c>
      <c r="D13431" t="s">
        <v>16726</v>
      </c>
      <c r="E13431" t="s">
        <v>16734</v>
      </c>
      <c r="F13431" t="s">
        <v>16748</v>
      </c>
      <c r="G13431" t="s">
        <v>18222</v>
      </c>
      <c r="H13431" s="2">
        <v>244.14063246180072</v>
      </c>
      <c r="I13431" s="2">
        <v>300</v>
      </c>
      <c r="J13431">
        <v>9</v>
      </c>
      <c r="K13431" s="2">
        <f>SalesDetails[[#This Row],[Unit Price]]*SalesDetails[[#This Row],[Qty Sold]]</f>
        <v>2700</v>
      </c>
      <c r="L13431" s="2">
        <f>(SalesDetails[[#This Row],[Unit Price]]-SalesDetails[[#This Row],[Unit Cost]])*SalesDetails[[#This Row],[Qty Sold]]</f>
        <v>502.73430784379354</v>
      </c>
    </row>
    <row r="13432" spans="1:12" x14ac:dyDescent="0.25">
      <c r="A13432" t="s">
        <v>13353</v>
      </c>
      <c r="B13432" t="str">
        <f>"SC"&amp;LEFT(SalesDetails[[#This Row],[OrderNo]],4)&amp;SalesDetails[[#This Row],[Short State]]</f>
        <v>SC1739ED</v>
      </c>
      <c r="C13432" s="1">
        <v>41206</v>
      </c>
      <c r="D13432" t="s">
        <v>16726</v>
      </c>
      <c r="E13432" t="s">
        <v>16737</v>
      </c>
      <c r="F13432" t="s">
        <v>16753</v>
      </c>
      <c r="G13432" t="s">
        <v>18222</v>
      </c>
      <c r="H13432" s="2">
        <v>77.611055739909318</v>
      </c>
      <c r="I13432" s="2">
        <v>300</v>
      </c>
      <c r="J13432">
        <v>13</v>
      </c>
      <c r="K13432" s="2">
        <f>SalesDetails[[#This Row],[Unit Price]]*SalesDetails[[#This Row],[Qty Sold]]</f>
        <v>3900</v>
      </c>
      <c r="L13432" s="2">
        <f>(SalesDetails[[#This Row],[Unit Price]]-SalesDetails[[#This Row],[Unit Cost]])*SalesDetails[[#This Row],[Qty Sold]]</f>
        <v>2891.0562753811787</v>
      </c>
    </row>
    <row r="13433" spans="1:12" x14ac:dyDescent="0.25">
      <c r="A13433" t="s">
        <v>14772</v>
      </c>
      <c r="B13433" t="str">
        <f>"SC"&amp;LEFT(SalesDetails[[#This Row],[OrderNo]],4)&amp;SalesDetails[[#This Row],[Short State]]</f>
        <v>SC1947DE</v>
      </c>
      <c r="C13433" s="1">
        <v>41165</v>
      </c>
      <c r="D13433" t="s">
        <v>16726</v>
      </c>
      <c r="E13433" t="s">
        <v>16736</v>
      </c>
      <c r="F13433" t="s">
        <v>16751</v>
      </c>
      <c r="G13433" t="s">
        <v>18222</v>
      </c>
      <c r="H13433" s="2">
        <v>222.58350418378717</v>
      </c>
      <c r="I13433" s="2">
        <v>300</v>
      </c>
      <c r="J13433">
        <v>10</v>
      </c>
      <c r="K13433" s="2">
        <f>SalesDetails[[#This Row],[Unit Price]]*SalesDetails[[#This Row],[Qty Sold]]</f>
        <v>3000</v>
      </c>
      <c r="L13433" s="2">
        <f>(SalesDetails[[#This Row],[Unit Price]]-SalesDetails[[#This Row],[Unit Cost]])*SalesDetails[[#This Row],[Qty Sold]]</f>
        <v>774.1649581621283</v>
      </c>
    </row>
    <row r="13434" spans="1:12" x14ac:dyDescent="0.25">
      <c r="A13434" t="s">
        <v>14836</v>
      </c>
      <c r="B13434" t="str">
        <f>"SC"&amp;LEFT(SalesDetails[[#This Row],[OrderNo]],4)&amp;SalesDetails[[#This Row],[Short State]]</f>
        <v>SC1958ZA</v>
      </c>
      <c r="C13434" s="1">
        <v>41436</v>
      </c>
      <c r="D13434" t="s">
        <v>16726</v>
      </c>
      <c r="E13434" t="s">
        <v>16736</v>
      </c>
      <c r="F13434" t="s">
        <v>16769</v>
      </c>
      <c r="G13434" t="s">
        <v>18222</v>
      </c>
      <c r="H13434" s="2">
        <v>203.8958486114075</v>
      </c>
      <c r="I13434" s="2">
        <v>300</v>
      </c>
      <c r="J13434">
        <v>10</v>
      </c>
      <c r="K13434" s="2">
        <f>SalesDetails[[#This Row],[Unit Price]]*SalesDetails[[#This Row],[Qty Sold]]</f>
        <v>3000</v>
      </c>
      <c r="L13434" s="2">
        <f>(SalesDetails[[#This Row],[Unit Price]]-SalesDetails[[#This Row],[Unit Cost]])*SalesDetails[[#This Row],[Qty Sold]]</f>
        <v>961.04151388592504</v>
      </c>
    </row>
    <row r="13435" spans="1:12" x14ac:dyDescent="0.25">
      <c r="A13435" t="s">
        <v>15631</v>
      </c>
      <c r="B13435" t="str">
        <f>"SC"&amp;LEFT(SalesDetails[[#This Row],[OrderNo]],4)&amp;SalesDetails[[#This Row],[Short State]]</f>
        <v>SC2077EB</v>
      </c>
      <c r="C13435" s="1">
        <v>41870</v>
      </c>
      <c r="D13435" t="s">
        <v>16723</v>
      </c>
      <c r="E13435" t="s">
        <v>16729</v>
      </c>
      <c r="F13435" t="s">
        <v>16752</v>
      </c>
      <c r="G13435" t="s">
        <v>18222</v>
      </c>
      <c r="H13435" s="2">
        <v>251.51817374776704</v>
      </c>
      <c r="I13435" s="2">
        <v>300</v>
      </c>
      <c r="J13435">
        <v>24</v>
      </c>
      <c r="K13435" s="2">
        <f>SalesDetails[[#This Row],[Unit Price]]*SalesDetails[[#This Row],[Qty Sold]]</f>
        <v>7200</v>
      </c>
      <c r="L13435" s="2">
        <f>(SalesDetails[[#This Row],[Unit Price]]-SalesDetails[[#This Row],[Unit Cost]])*SalesDetails[[#This Row],[Qty Sold]]</f>
        <v>1163.5638300535911</v>
      </c>
    </row>
    <row r="13436" spans="1:12" x14ac:dyDescent="0.25">
      <c r="A13436" t="s">
        <v>4759</v>
      </c>
      <c r="B13436" t="str">
        <f>"SC"&amp;LEFT(SalesDetails[[#This Row],[OrderNo]],4)&amp;SalesDetails[[#This Row],[Short State]]</f>
        <v>SC4316DE</v>
      </c>
      <c r="C13436" s="1">
        <v>41354</v>
      </c>
      <c r="D13436" t="s">
        <v>16725</v>
      </c>
      <c r="E13436" t="s">
        <v>16736</v>
      </c>
      <c r="F13436" t="s">
        <v>16751</v>
      </c>
      <c r="G13436" t="s">
        <v>18223</v>
      </c>
      <c r="H13436" s="2">
        <v>39.532453322997924</v>
      </c>
      <c r="I13436" s="2">
        <v>300</v>
      </c>
      <c r="J13436">
        <v>10</v>
      </c>
      <c r="K13436" s="2">
        <f>SalesDetails[[#This Row],[Unit Price]]*SalesDetails[[#This Row],[Qty Sold]]</f>
        <v>3000</v>
      </c>
      <c r="L13436" s="2">
        <f>(SalesDetails[[#This Row],[Unit Price]]-SalesDetails[[#This Row],[Unit Cost]])*SalesDetails[[#This Row],[Qty Sold]]</f>
        <v>2604.6754667700206</v>
      </c>
    </row>
    <row r="13437" spans="1:12" x14ac:dyDescent="0.25">
      <c r="A13437" t="s">
        <v>6401</v>
      </c>
      <c r="B13437" t="str">
        <f>"SC"&amp;LEFT(SalesDetails[[#This Row],[OrderNo]],4)&amp;SalesDetails[[#This Row],[Short State]]</f>
        <v>SC6513KE</v>
      </c>
      <c r="C13437" s="1">
        <v>41210</v>
      </c>
      <c r="D13437" t="s">
        <v>16726</v>
      </c>
      <c r="E13437" t="s">
        <v>16738</v>
      </c>
      <c r="F13437" t="s">
        <v>16759</v>
      </c>
      <c r="G13437" t="s">
        <v>18223</v>
      </c>
      <c r="H13437" s="2">
        <v>42.100253673258301</v>
      </c>
      <c r="I13437" s="2">
        <v>300</v>
      </c>
      <c r="J13437">
        <v>13</v>
      </c>
      <c r="K13437" s="2">
        <f>SalesDetails[[#This Row],[Unit Price]]*SalesDetails[[#This Row],[Qty Sold]]</f>
        <v>3900</v>
      </c>
      <c r="L13437" s="2">
        <f>(SalesDetails[[#This Row],[Unit Price]]-SalesDetails[[#This Row],[Unit Cost]])*SalesDetails[[#This Row],[Qty Sold]]</f>
        <v>3352.696702247642</v>
      </c>
    </row>
    <row r="13438" spans="1:12" x14ac:dyDescent="0.25">
      <c r="A13438" t="s">
        <v>6633</v>
      </c>
      <c r="B13438" t="str">
        <f>"SC"&amp;LEFT(SalesDetails[[#This Row],[OrderNo]],4)&amp;SalesDetails[[#This Row],[Short State]]</f>
        <v>SC6823KT</v>
      </c>
      <c r="C13438" s="1">
        <v>41470</v>
      </c>
      <c r="D13438" t="s">
        <v>16726</v>
      </c>
      <c r="E13438" t="s">
        <v>16736</v>
      </c>
      <c r="F13438" t="s">
        <v>16741</v>
      </c>
      <c r="G13438" t="s">
        <v>18223</v>
      </c>
      <c r="H13438" s="2">
        <v>150.63830459334781</v>
      </c>
      <c r="I13438" s="2">
        <v>300</v>
      </c>
      <c r="J13438">
        <v>10</v>
      </c>
      <c r="K13438" s="2">
        <f>SalesDetails[[#This Row],[Unit Price]]*SalesDetails[[#This Row],[Qty Sold]]</f>
        <v>3000</v>
      </c>
      <c r="L13438" s="2">
        <f>(SalesDetails[[#This Row],[Unit Price]]-SalesDetails[[#This Row],[Unit Cost]])*SalesDetails[[#This Row],[Qty Sold]]</f>
        <v>1493.6169540665219</v>
      </c>
    </row>
    <row r="13439" spans="1:12" x14ac:dyDescent="0.25">
      <c r="A13439" t="s">
        <v>8186</v>
      </c>
      <c r="B13439" t="str">
        <f>"SC"&amp;LEFT(SalesDetails[[#This Row],[OrderNo]],4)&amp;SalesDetails[[#This Row],[Short State]]</f>
        <v>SC9809DE</v>
      </c>
      <c r="C13439" s="1">
        <v>41204</v>
      </c>
      <c r="D13439" t="s">
        <v>16726</v>
      </c>
      <c r="E13439" t="s">
        <v>16737</v>
      </c>
      <c r="F13439" t="s">
        <v>16751</v>
      </c>
      <c r="G13439" t="s">
        <v>18223</v>
      </c>
      <c r="H13439" s="2">
        <v>148.04206377021103</v>
      </c>
      <c r="I13439" s="2">
        <v>300</v>
      </c>
      <c r="J13439">
        <v>13</v>
      </c>
      <c r="K13439" s="2">
        <f>SalesDetails[[#This Row],[Unit Price]]*SalesDetails[[#This Row],[Qty Sold]]</f>
        <v>3900</v>
      </c>
      <c r="L13439" s="2">
        <f>(SalesDetails[[#This Row],[Unit Price]]-SalesDetails[[#This Row],[Unit Cost]])*SalesDetails[[#This Row],[Qty Sold]]</f>
        <v>1975.4531709872567</v>
      </c>
    </row>
    <row r="13440" spans="1:12" x14ac:dyDescent="0.25">
      <c r="A13440" t="s">
        <v>9888</v>
      </c>
      <c r="B13440" t="str">
        <f>"SC"&amp;LEFT(SalesDetails[[#This Row],[OrderNo]],4)&amp;SalesDetails[[#This Row],[Short State]]</f>
        <v>SC1237EB</v>
      </c>
      <c r="C13440" s="1">
        <v>41897</v>
      </c>
      <c r="D13440" t="s">
        <v>16723</v>
      </c>
      <c r="E13440" t="s">
        <v>16736</v>
      </c>
      <c r="F13440" t="s">
        <v>16752</v>
      </c>
      <c r="G13440" t="s">
        <v>18223</v>
      </c>
      <c r="H13440" s="2">
        <v>3.6765595044994721</v>
      </c>
      <c r="I13440" s="2">
        <v>300</v>
      </c>
      <c r="J13440">
        <v>10</v>
      </c>
      <c r="K13440" s="2">
        <f>SalesDetails[[#This Row],[Unit Price]]*SalesDetails[[#This Row],[Qty Sold]]</f>
        <v>3000</v>
      </c>
      <c r="L13440" s="2">
        <f>(SalesDetails[[#This Row],[Unit Price]]-SalesDetails[[#This Row],[Unit Cost]])*SalesDetails[[#This Row],[Qty Sold]]</f>
        <v>2963.2344049550052</v>
      </c>
    </row>
    <row r="13441" spans="1:12" x14ac:dyDescent="0.25">
      <c r="A13441" t="s">
        <v>10542</v>
      </c>
      <c r="B13441" t="str">
        <f>"SC"&amp;LEFT(SalesDetails[[#This Row],[OrderNo]],4)&amp;SalesDetails[[#This Row],[Short State]]</f>
        <v>SC1332KW</v>
      </c>
      <c r="C13441" s="1">
        <v>41374</v>
      </c>
      <c r="D13441" t="s">
        <v>16724</v>
      </c>
      <c r="E13441" t="s">
        <v>16733</v>
      </c>
      <c r="F13441" t="s">
        <v>16761</v>
      </c>
      <c r="G13441" t="s">
        <v>18223</v>
      </c>
      <c r="H13441" s="2">
        <v>4.727687487030118</v>
      </c>
      <c r="I13441" s="2">
        <v>300</v>
      </c>
      <c r="J13441">
        <v>12</v>
      </c>
      <c r="K13441" s="2">
        <f>SalesDetails[[#This Row],[Unit Price]]*SalesDetails[[#This Row],[Qty Sold]]</f>
        <v>3600</v>
      </c>
      <c r="L13441" s="2">
        <f>(SalesDetails[[#This Row],[Unit Price]]-SalesDetails[[#This Row],[Unit Cost]])*SalesDetails[[#This Row],[Qty Sold]]</f>
        <v>3543.2677501556391</v>
      </c>
    </row>
    <row r="13442" spans="1:12" x14ac:dyDescent="0.25">
      <c r="A13442" t="s">
        <v>13366</v>
      </c>
      <c r="B13442" t="str">
        <f>"SC"&amp;LEFT(SalesDetails[[#This Row],[OrderNo]],4)&amp;SalesDetails[[#This Row],[Short State]]</f>
        <v>SC1741ED</v>
      </c>
      <c r="C13442" s="1">
        <v>41530</v>
      </c>
      <c r="D13442" t="s">
        <v>16726</v>
      </c>
      <c r="E13442" t="s">
        <v>16736</v>
      </c>
      <c r="F13442" t="s">
        <v>16753</v>
      </c>
      <c r="G13442" t="s">
        <v>18223</v>
      </c>
      <c r="H13442" s="2">
        <v>211.49741495656284</v>
      </c>
      <c r="I13442" s="2">
        <v>300</v>
      </c>
      <c r="J13442">
        <v>10</v>
      </c>
      <c r="K13442" s="2">
        <f>SalesDetails[[#This Row],[Unit Price]]*SalesDetails[[#This Row],[Qty Sold]]</f>
        <v>3000</v>
      </c>
      <c r="L13442" s="2">
        <f>(SalesDetails[[#This Row],[Unit Price]]-SalesDetails[[#This Row],[Unit Cost]])*SalesDetails[[#This Row],[Qty Sold]]</f>
        <v>885.0258504343717</v>
      </c>
    </row>
    <row r="13443" spans="1:12" x14ac:dyDescent="0.25">
      <c r="A13443" t="s">
        <v>13908</v>
      </c>
      <c r="B13443" t="str">
        <f>"SC"&amp;LEFT(SalesDetails[[#This Row],[OrderNo]],4)&amp;SalesDetails[[#This Row],[Short State]]</f>
        <v>SC1822EB</v>
      </c>
      <c r="C13443" s="1">
        <v>41414</v>
      </c>
      <c r="D13443" t="s">
        <v>16724</v>
      </c>
      <c r="E13443" t="s">
        <v>16736</v>
      </c>
      <c r="F13443" t="s">
        <v>16752</v>
      </c>
      <c r="G13443" t="s">
        <v>18223</v>
      </c>
      <c r="H13443" s="2">
        <v>124.14341417059369</v>
      </c>
      <c r="I13443" s="2">
        <v>300</v>
      </c>
      <c r="J13443">
        <v>20</v>
      </c>
      <c r="K13443" s="2">
        <f>SalesDetails[[#This Row],[Unit Price]]*SalesDetails[[#This Row],[Qty Sold]]</f>
        <v>6000</v>
      </c>
      <c r="L13443" s="2">
        <f>(SalesDetails[[#This Row],[Unit Price]]-SalesDetails[[#This Row],[Unit Cost]])*SalesDetails[[#This Row],[Qty Sold]]</f>
        <v>3517.131716588126</v>
      </c>
    </row>
    <row r="13444" spans="1:12" x14ac:dyDescent="0.25">
      <c r="A13444" t="s">
        <v>15099</v>
      </c>
      <c r="B13444" t="str">
        <f>"SC"&amp;LEFT(SalesDetails[[#This Row],[OrderNo]],4)&amp;SalesDetails[[#This Row],[Short State]]</f>
        <v>SC1997KO</v>
      </c>
      <c r="C13444" s="1">
        <v>41905</v>
      </c>
      <c r="D13444" t="s">
        <v>16726</v>
      </c>
      <c r="E13444" t="s">
        <v>16731</v>
      </c>
      <c r="F13444" t="s">
        <v>16760</v>
      </c>
      <c r="G13444" t="s">
        <v>18223</v>
      </c>
      <c r="H13444" s="2">
        <v>224.32770597962087</v>
      </c>
      <c r="I13444" s="2">
        <v>300</v>
      </c>
      <c r="J13444">
        <v>8</v>
      </c>
      <c r="K13444" s="2">
        <f>SalesDetails[[#This Row],[Unit Price]]*SalesDetails[[#This Row],[Qty Sold]]</f>
        <v>2400</v>
      </c>
      <c r="L13444" s="2">
        <f>(SalesDetails[[#This Row],[Unit Price]]-SalesDetails[[#This Row],[Unit Cost]])*SalesDetails[[#This Row],[Qty Sold]]</f>
        <v>605.37835216303301</v>
      </c>
    </row>
    <row r="13445" spans="1:12" x14ac:dyDescent="0.25">
      <c r="A13445" t="s">
        <v>16627</v>
      </c>
      <c r="B13445" t="str">
        <f>"SC"&amp;LEFT(SalesDetails[[#This Row],[OrderNo]],4)&amp;SalesDetails[[#This Row],[Short State]]</f>
        <v>SC2222AB</v>
      </c>
      <c r="C13445" s="1">
        <v>40942</v>
      </c>
      <c r="D13445" t="s">
        <v>16726</v>
      </c>
      <c r="E13445" t="s">
        <v>16735</v>
      </c>
      <c r="F13445" t="s">
        <v>16743</v>
      </c>
      <c r="G13445" t="s">
        <v>18223</v>
      </c>
      <c r="H13445" s="2">
        <v>193.38959213785029</v>
      </c>
      <c r="I13445" s="2">
        <v>300</v>
      </c>
      <c r="J13445">
        <v>12</v>
      </c>
      <c r="K13445" s="2">
        <f>SalesDetails[[#This Row],[Unit Price]]*SalesDetails[[#This Row],[Qty Sold]]</f>
        <v>3600</v>
      </c>
      <c r="L13445" s="2">
        <f>(SalesDetails[[#This Row],[Unit Price]]-SalesDetails[[#This Row],[Unit Cost]])*SalesDetails[[#This Row],[Qty Sold]]</f>
        <v>1279.3248943457966</v>
      </c>
    </row>
    <row r="13446" spans="1:12" x14ac:dyDescent="0.25">
      <c r="A13446" t="s">
        <v>1634</v>
      </c>
      <c r="B13446" t="str">
        <f>"SC"&amp;LEFT(SalesDetails[[#This Row],[OrderNo]],4)&amp;SalesDetails[[#This Row],[Short State]]</f>
        <v>SC7628NA</v>
      </c>
      <c r="C13446" s="1">
        <v>41277</v>
      </c>
      <c r="D13446" t="s">
        <v>16726</v>
      </c>
      <c r="E13446" t="s">
        <v>16738</v>
      </c>
      <c r="F13446" t="s">
        <v>16762</v>
      </c>
      <c r="G13446" t="s">
        <v>18224</v>
      </c>
      <c r="H13446" s="2">
        <v>75.51430149018185</v>
      </c>
      <c r="I13446" s="2">
        <v>300</v>
      </c>
      <c r="J13446">
        <v>13</v>
      </c>
      <c r="K13446" s="2">
        <f>SalesDetails[[#This Row],[Unit Price]]*SalesDetails[[#This Row],[Qty Sold]]</f>
        <v>3900</v>
      </c>
      <c r="L13446" s="2">
        <f>(SalesDetails[[#This Row],[Unit Price]]-SalesDetails[[#This Row],[Unit Cost]])*SalesDetails[[#This Row],[Qty Sold]]</f>
        <v>2918.314080627636</v>
      </c>
    </row>
    <row r="13447" spans="1:12" x14ac:dyDescent="0.25">
      <c r="A13447" t="s">
        <v>1636</v>
      </c>
      <c r="B13447" t="str">
        <f>"SC"&amp;LEFT(SalesDetails[[#This Row],[OrderNo]],4)&amp;SalesDetails[[#This Row],[Short State]]</f>
        <v>SC7705ZA</v>
      </c>
      <c r="C13447" s="1">
        <v>41485</v>
      </c>
      <c r="D13447" t="s">
        <v>16726</v>
      </c>
      <c r="E13447" t="s">
        <v>16729</v>
      </c>
      <c r="F13447" t="s">
        <v>16769</v>
      </c>
      <c r="G13447" t="s">
        <v>18224</v>
      </c>
      <c r="H13447" s="2">
        <v>221.43212649076548</v>
      </c>
      <c r="I13447" s="2">
        <v>300</v>
      </c>
      <c r="J13447">
        <v>12</v>
      </c>
      <c r="K13447" s="2">
        <f>SalesDetails[[#This Row],[Unit Price]]*SalesDetails[[#This Row],[Qty Sold]]</f>
        <v>3600</v>
      </c>
      <c r="L13447" s="2">
        <f>(SalesDetails[[#This Row],[Unit Price]]-SalesDetails[[#This Row],[Unit Cost]])*SalesDetails[[#This Row],[Qty Sold]]</f>
        <v>942.8144821108142</v>
      </c>
    </row>
    <row r="13448" spans="1:12" x14ac:dyDescent="0.25">
      <c r="A13448" t="s">
        <v>1637</v>
      </c>
      <c r="B13448" t="str">
        <f>"SC"&amp;LEFT(SalesDetails[[#This Row],[OrderNo]],4)&amp;SalesDetails[[#This Row],[Short State]]</f>
        <v>SC467KW</v>
      </c>
      <c r="C13448" s="1">
        <v>41431</v>
      </c>
      <c r="D13448" t="s">
        <v>16725</v>
      </c>
      <c r="E13448" t="s">
        <v>16736</v>
      </c>
      <c r="F13448" t="s">
        <v>16761</v>
      </c>
      <c r="G13448" t="s">
        <v>18224</v>
      </c>
      <c r="H13448" s="2">
        <v>210.91374329968534</v>
      </c>
      <c r="I13448" s="2">
        <v>300</v>
      </c>
      <c r="J13448">
        <v>12</v>
      </c>
      <c r="K13448" s="2">
        <f>SalesDetails[[#This Row],[Unit Price]]*SalesDetails[[#This Row],[Qty Sold]]</f>
        <v>3600</v>
      </c>
      <c r="L13448" s="2">
        <f>(SalesDetails[[#This Row],[Unit Price]]-SalesDetails[[#This Row],[Unit Cost]])*SalesDetails[[#This Row],[Qty Sold]]</f>
        <v>1069.035080403776</v>
      </c>
    </row>
    <row r="13449" spans="1:12" x14ac:dyDescent="0.25">
      <c r="A13449" t="s">
        <v>1638</v>
      </c>
      <c r="B13449" t="str">
        <f>"SC"&amp;LEFT(SalesDetails[[#This Row],[OrderNo]],4)&amp;SalesDetails[[#This Row],[Short State]]</f>
        <v>SC1766JI</v>
      </c>
      <c r="C13449" s="1">
        <v>41534</v>
      </c>
      <c r="D13449" t="s">
        <v>16726</v>
      </c>
      <c r="E13449" t="s">
        <v>16731</v>
      </c>
      <c r="F13449" t="s">
        <v>16758</v>
      </c>
      <c r="G13449" t="s">
        <v>18224</v>
      </c>
      <c r="H13449" s="2">
        <v>46.567748693279725</v>
      </c>
      <c r="I13449" s="2">
        <v>300</v>
      </c>
      <c r="J13449">
        <v>8</v>
      </c>
      <c r="K13449" s="2">
        <f>SalesDetails[[#This Row],[Unit Price]]*SalesDetails[[#This Row],[Qty Sold]]</f>
        <v>2400</v>
      </c>
      <c r="L13449" s="2">
        <f>(SalesDetails[[#This Row],[Unit Price]]-SalesDetails[[#This Row],[Unit Cost]])*SalesDetails[[#This Row],[Qty Sold]]</f>
        <v>2027.4580104537622</v>
      </c>
    </row>
    <row r="13450" spans="1:12" x14ac:dyDescent="0.25">
      <c r="A13450" t="s">
        <v>3595</v>
      </c>
      <c r="B13450" t="str">
        <f>"SC"&amp;LEFT(SalesDetails[[#This Row],[OrderNo]],4)&amp;SalesDetails[[#This Row],[Short State]]</f>
        <v>SC2760BO</v>
      </c>
      <c r="C13450" s="1">
        <v>41753</v>
      </c>
      <c r="D13450" t="s">
        <v>16726</v>
      </c>
      <c r="E13450" t="s">
        <v>16736</v>
      </c>
      <c r="F13450" t="s">
        <v>16749</v>
      </c>
      <c r="G13450" t="s">
        <v>18224</v>
      </c>
      <c r="H13450" s="2">
        <v>257.7904171509266</v>
      </c>
      <c r="I13450" s="2">
        <v>300</v>
      </c>
      <c r="J13450">
        <v>10</v>
      </c>
      <c r="K13450" s="2">
        <f>SalesDetails[[#This Row],[Unit Price]]*SalesDetails[[#This Row],[Qty Sold]]</f>
        <v>3000</v>
      </c>
      <c r="L13450" s="2">
        <f>(SalesDetails[[#This Row],[Unit Price]]-SalesDetails[[#This Row],[Unit Cost]])*SalesDetails[[#This Row],[Qty Sold]]</f>
        <v>422.09582849073399</v>
      </c>
    </row>
    <row r="13451" spans="1:12" x14ac:dyDescent="0.25">
      <c r="A13451" t="s">
        <v>3784</v>
      </c>
      <c r="B13451" t="str">
        <f>"SC"&amp;LEFT(SalesDetails[[#This Row],[OrderNo]],4)&amp;SalesDetails[[#This Row],[Short State]]</f>
        <v>SC2998KW</v>
      </c>
      <c r="C13451" s="1">
        <v>41679</v>
      </c>
      <c r="D13451" t="s">
        <v>16725</v>
      </c>
      <c r="E13451" t="s">
        <v>16734</v>
      </c>
      <c r="F13451" t="s">
        <v>16761</v>
      </c>
      <c r="G13451" t="s">
        <v>18224</v>
      </c>
      <c r="H13451" s="2">
        <v>96.50242978745608</v>
      </c>
      <c r="I13451" s="2">
        <v>300</v>
      </c>
      <c r="J13451">
        <v>9</v>
      </c>
      <c r="K13451" s="2">
        <f>SalesDetails[[#This Row],[Unit Price]]*SalesDetails[[#This Row],[Qty Sold]]</f>
        <v>2700</v>
      </c>
      <c r="L13451" s="2">
        <f>(SalesDetails[[#This Row],[Unit Price]]-SalesDetails[[#This Row],[Unit Cost]])*SalesDetails[[#This Row],[Qty Sold]]</f>
        <v>1831.4781319128952</v>
      </c>
    </row>
    <row r="13452" spans="1:12" x14ac:dyDescent="0.25">
      <c r="A13452" t="s">
        <v>3866</v>
      </c>
      <c r="B13452" t="str">
        <f>"SC"&amp;LEFT(SalesDetails[[#This Row],[OrderNo]],4)&amp;SalesDetails[[#This Row],[Short State]]</f>
        <v>SC3108JI</v>
      </c>
      <c r="C13452" s="1">
        <v>41953</v>
      </c>
      <c r="D13452" t="s">
        <v>16726</v>
      </c>
      <c r="E13452" t="s">
        <v>16731</v>
      </c>
      <c r="F13452" t="s">
        <v>16758</v>
      </c>
      <c r="G13452" t="s">
        <v>18224</v>
      </c>
      <c r="H13452" s="2">
        <v>218.18107675999318</v>
      </c>
      <c r="I13452" s="2">
        <v>300</v>
      </c>
      <c r="J13452">
        <v>8</v>
      </c>
      <c r="K13452" s="2">
        <f>SalesDetails[[#This Row],[Unit Price]]*SalesDetails[[#This Row],[Qty Sold]]</f>
        <v>2400</v>
      </c>
      <c r="L13452" s="2">
        <f>(SalesDetails[[#This Row],[Unit Price]]-SalesDetails[[#This Row],[Unit Cost]])*SalesDetails[[#This Row],[Qty Sold]]</f>
        <v>654.5513859200546</v>
      </c>
    </row>
    <row r="13453" spans="1:12" x14ac:dyDescent="0.25">
      <c r="A13453" t="s">
        <v>4329</v>
      </c>
      <c r="B13453" t="str">
        <f>"SC"&amp;LEFT(SalesDetails[[#This Row],[OrderNo]],4)&amp;SalesDetails[[#This Row],[Short State]]</f>
        <v>SC3745AN</v>
      </c>
      <c r="C13453" s="1">
        <v>41134</v>
      </c>
      <c r="D13453" t="s">
        <v>16726</v>
      </c>
      <c r="E13453" t="s">
        <v>16729</v>
      </c>
      <c r="F13453" t="s">
        <v>16746</v>
      </c>
      <c r="G13453" t="s">
        <v>18224</v>
      </c>
      <c r="H13453" s="2">
        <v>203.76944119131247</v>
      </c>
      <c r="I13453" s="2">
        <v>300</v>
      </c>
      <c r="J13453">
        <v>12</v>
      </c>
      <c r="K13453" s="2">
        <f>SalesDetails[[#This Row],[Unit Price]]*SalesDetails[[#This Row],[Qty Sold]]</f>
        <v>3600</v>
      </c>
      <c r="L13453" s="2">
        <f>(SalesDetails[[#This Row],[Unit Price]]-SalesDetails[[#This Row],[Unit Cost]])*SalesDetails[[#This Row],[Qty Sold]]</f>
        <v>1154.7667057042504</v>
      </c>
    </row>
    <row r="13454" spans="1:12" x14ac:dyDescent="0.25">
      <c r="A13454" t="s">
        <v>5348</v>
      </c>
      <c r="B13454" t="str">
        <f>"SC"&amp;LEFT(SalesDetails[[#This Row],[OrderNo]],4)&amp;SalesDetails[[#This Row],[Short State]]</f>
        <v>SC5071EB</v>
      </c>
      <c r="C13454" s="1">
        <v>40959</v>
      </c>
      <c r="D13454" t="s">
        <v>16723</v>
      </c>
      <c r="E13454" t="s">
        <v>16732</v>
      </c>
      <c r="F13454" t="s">
        <v>16752</v>
      </c>
      <c r="G13454" t="s">
        <v>18224</v>
      </c>
      <c r="H13454" s="2">
        <v>44.984239845649739</v>
      </c>
      <c r="I13454" s="2">
        <v>300</v>
      </c>
      <c r="J13454">
        <v>9</v>
      </c>
      <c r="K13454" s="2">
        <f>SalesDetails[[#This Row],[Unit Price]]*SalesDetails[[#This Row],[Qty Sold]]</f>
        <v>2700</v>
      </c>
      <c r="L13454" s="2">
        <f>(SalesDetails[[#This Row],[Unit Price]]-SalesDetails[[#This Row],[Unit Cost]])*SalesDetails[[#This Row],[Qty Sold]]</f>
        <v>2295.1418413891524</v>
      </c>
    </row>
    <row r="13455" spans="1:12" x14ac:dyDescent="0.25">
      <c r="A13455" t="s">
        <v>7015</v>
      </c>
      <c r="B13455" t="str">
        <f>"SC"&amp;LEFT(SalesDetails[[#This Row],[OrderNo]],4)&amp;SalesDetails[[#This Row],[Short State]]</f>
        <v>SC8083EN</v>
      </c>
      <c r="C13455" s="1">
        <v>40979</v>
      </c>
      <c r="D13455" t="s">
        <v>16726</v>
      </c>
      <c r="E13455" t="s">
        <v>16735</v>
      </c>
      <c r="F13455" t="s">
        <v>16755</v>
      </c>
      <c r="G13455" t="s">
        <v>18224</v>
      </c>
      <c r="H13455" s="2">
        <v>138.87528700718315</v>
      </c>
      <c r="I13455" s="2">
        <v>300</v>
      </c>
      <c r="J13455">
        <v>12</v>
      </c>
      <c r="K13455" s="2">
        <f>SalesDetails[[#This Row],[Unit Price]]*SalesDetails[[#This Row],[Qty Sold]]</f>
        <v>3600</v>
      </c>
      <c r="L13455" s="2">
        <f>(SalesDetails[[#This Row],[Unit Price]]-SalesDetails[[#This Row],[Unit Cost]])*SalesDetails[[#This Row],[Qty Sold]]</f>
        <v>1933.4965559138022</v>
      </c>
    </row>
    <row r="13456" spans="1:12" x14ac:dyDescent="0.25">
      <c r="A13456" t="s">
        <v>7535</v>
      </c>
      <c r="B13456" t="str">
        <f>"SC"&amp;LEFT(SalesDetails[[#This Row],[OrderNo]],4)&amp;SalesDetails[[#This Row],[Short State]]</f>
        <v>SC8851AK</v>
      </c>
      <c r="C13456" s="1">
        <v>41160</v>
      </c>
      <c r="D13456" t="s">
        <v>16726</v>
      </c>
      <c r="E13456" t="s">
        <v>16736</v>
      </c>
      <c r="F13456" t="s">
        <v>16745</v>
      </c>
      <c r="G13456" t="s">
        <v>18224</v>
      </c>
      <c r="H13456" s="2">
        <v>203.65071973290202</v>
      </c>
      <c r="I13456" s="2">
        <v>300</v>
      </c>
      <c r="J13456">
        <v>10</v>
      </c>
      <c r="K13456" s="2">
        <f>SalesDetails[[#This Row],[Unit Price]]*SalesDetails[[#This Row],[Qty Sold]]</f>
        <v>3000</v>
      </c>
      <c r="L13456" s="2">
        <f>(SalesDetails[[#This Row],[Unit Price]]-SalesDetails[[#This Row],[Unit Cost]])*SalesDetails[[#This Row],[Qty Sold]]</f>
        <v>963.49280267097981</v>
      </c>
    </row>
    <row r="13457" spans="1:12" x14ac:dyDescent="0.25">
      <c r="A13457" t="s">
        <v>7823</v>
      </c>
      <c r="B13457" t="str">
        <f>"SC"&amp;LEFT(SalesDetails[[#This Row],[OrderNo]],4)&amp;SalesDetails[[#This Row],[Short State]]</f>
        <v>SC9274EB</v>
      </c>
      <c r="C13457" s="1">
        <v>41192</v>
      </c>
      <c r="D13457" t="s">
        <v>16724</v>
      </c>
      <c r="E13457" t="s">
        <v>16737</v>
      </c>
      <c r="F13457" t="s">
        <v>16752</v>
      </c>
      <c r="G13457" t="s">
        <v>18224</v>
      </c>
      <c r="H13457" s="2">
        <v>13.139110091156422</v>
      </c>
      <c r="I13457" s="2">
        <v>300</v>
      </c>
      <c r="J13457">
        <v>13</v>
      </c>
      <c r="K13457" s="2">
        <f>SalesDetails[[#This Row],[Unit Price]]*SalesDetails[[#This Row],[Qty Sold]]</f>
        <v>3900</v>
      </c>
      <c r="L13457" s="2">
        <f>(SalesDetails[[#This Row],[Unit Price]]-SalesDetails[[#This Row],[Unit Cost]])*SalesDetails[[#This Row],[Qty Sold]]</f>
        <v>3729.191568814967</v>
      </c>
    </row>
    <row r="13458" spans="1:12" x14ac:dyDescent="0.25">
      <c r="A13458" t="s">
        <v>11533</v>
      </c>
      <c r="B13458" t="str">
        <f>"SC"&amp;LEFT(SalesDetails[[#This Row],[OrderNo]],4)&amp;SalesDetails[[#This Row],[Short State]]</f>
        <v>SC1470DE</v>
      </c>
      <c r="C13458" s="1">
        <v>41489</v>
      </c>
      <c r="D13458" t="s">
        <v>16726</v>
      </c>
      <c r="E13458" t="s">
        <v>16729</v>
      </c>
      <c r="F13458" t="s">
        <v>16751</v>
      </c>
      <c r="G13458" t="s">
        <v>18224</v>
      </c>
      <c r="H13458" s="2">
        <v>52.14139560189431</v>
      </c>
      <c r="I13458" s="2">
        <v>300</v>
      </c>
      <c r="J13458">
        <v>12</v>
      </c>
      <c r="K13458" s="2">
        <f>SalesDetails[[#This Row],[Unit Price]]*SalesDetails[[#This Row],[Qty Sold]]</f>
        <v>3600</v>
      </c>
      <c r="L13458" s="2">
        <f>(SalesDetails[[#This Row],[Unit Price]]-SalesDetails[[#This Row],[Unit Cost]])*SalesDetails[[#This Row],[Qty Sold]]</f>
        <v>2974.3032527772684</v>
      </c>
    </row>
    <row r="13459" spans="1:12" x14ac:dyDescent="0.25">
      <c r="A13459" t="s">
        <v>11630</v>
      </c>
      <c r="B13459" t="str">
        <f>"SC"&amp;LEFT(SalesDetails[[#This Row],[OrderNo]],4)&amp;SalesDetails[[#This Row],[Short State]]</f>
        <v>SC1485CR</v>
      </c>
      <c r="C13459" s="1">
        <v>41054</v>
      </c>
      <c r="D13459" t="s">
        <v>16726</v>
      </c>
      <c r="E13459" t="s">
        <v>16736</v>
      </c>
      <c r="F13459" t="s">
        <v>16750</v>
      </c>
      <c r="G13459" t="s">
        <v>18224</v>
      </c>
      <c r="H13459" s="2">
        <v>229.13625964312678</v>
      </c>
      <c r="I13459" s="2">
        <v>300</v>
      </c>
      <c r="J13459">
        <v>10</v>
      </c>
      <c r="K13459" s="2">
        <f>SalesDetails[[#This Row],[Unit Price]]*SalesDetails[[#This Row],[Qty Sold]]</f>
        <v>3000</v>
      </c>
      <c r="L13459" s="2">
        <f>(SalesDetails[[#This Row],[Unit Price]]-SalesDetails[[#This Row],[Unit Cost]])*SalesDetails[[#This Row],[Qty Sold]]</f>
        <v>708.63740356873222</v>
      </c>
    </row>
    <row r="13460" spans="1:12" x14ac:dyDescent="0.25">
      <c r="A13460" t="s">
        <v>14536</v>
      </c>
      <c r="B13460" t="str">
        <f>"SC"&amp;LEFT(SalesDetails[[#This Row],[OrderNo]],4)&amp;SalesDetails[[#This Row],[Short State]]</f>
        <v>SC1912OY</v>
      </c>
      <c r="C13460" s="1">
        <v>41145</v>
      </c>
      <c r="D13460" t="s">
        <v>16726</v>
      </c>
      <c r="E13460" t="s">
        <v>16736</v>
      </c>
      <c r="F13460" t="s">
        <v>16766</v>
      </c>
      <c r="G13460" t="s">
        <v>18224</v>
      </c>
      <c r="H13460" s="2">
        <v>212.17873567239715</v>
      </c>
      <c r="I13460" s="2">
        <v>300</v>
      </c>
      <c r="J13460">
        <v>10</v>
      </c>
      <c r="K13460" s="2">
        <f>SalesDetails[[#This Row],[Unit Price]]*SalesDetails[[#This Row],[Qty Sold]]</f>
        <v>3000</v>
      </c>
      <c r="L13460" s="2">
        <f>(SalesDetails[[#This Row],[Unit Price]]-SalesDetails[[#This Row],[Unit Cost]])*SalesDetails[[#This Row],[Qty Sold]]</f>
        <v>878.21264327602853</v>
      </c>
    </row>
    <row r="13461" spans="1:12" x14ac:dyDescent="0.25">
      <c r="A13461" t="s">
        <v>1139</v>
      </c>
      <c r="B13461" t="str">
        <f>"SC"&amp;LEFT(SalesDetails[[#This Row],[OrderNo]],4)&amp;SalesDetails[[#This Row],[Short State]]</f>
        <v>SC7381AN</v>
      </c>
      <c r="C13461" s="1">
        <v>41220</v>
      </c>
      <c r="D13461" t="s">
        <v>16726</v>
      </c>
      <c r="E13461" t="s">
        <v>16737</v>
      </c>
      <c r="F13461" t="s">
        <v>16746</v>
      </c>
      <c r="G13461" t="s">
        <v>18225</v>
      </c>
      <c r="H13461" s="2">
        <v>233.86144144501253</v>
      </c>
      <c r="I13461" s="2">
        <v>300</v>
      </c>
      <c r="J13461">
        <v>13</v>
      </c>
      <c r="K13461" s="2">
        <f>SalesDetails[[#This Row],[Unit Price]]*SalesDetails[[#This Row],[Qty Sold]]</f>
        <v>3900</v>
      </c>
      <c r="L13461" s="2">
        <f>(SalesDetails[[#This Row],[Unit Price]]-SalesDetails[[#This Row],[Unit Cost]])*SalesDetails[[#This Row],[Qty Sold]]</f>
        <v>859.80126121483704</v>
      </c>
    </row>
    <row r="13462" spans="1:12" x14ac:dyDescent="0.25">
      <c r="A13462" t="s">
        <v>1141</v>
      </c>
      <c r="B13462" t="str">
        <f>"SC"&amp;LEFT(SalesDetails[[#This Row],[OrderNo]],4)&amp;SalesDetails[[#This Row],[Short State]]</f>
        <v>SC7433OG</v>
      </c>
      <c r="C13462" s="1">
        <v>41134</v>
      </c>
      <c r="D13462" t="s">
        <v>16726</v>
      </c>
      <c r="E13462" t="s">
        <v>16730</v>
      </c>
      <c r="F13462" t="s">
        <v>16763</v>
      </c>
      <c r="G13462" t="s">
        <v>18225</v>
      </c>
      <c r="H13462" s="2">
        <v>164.5534196805512</v>
      </c>
      <c r="I13462" s="2">
        <v>300</v>
      </c>
      <c r="J13462">
        <v>9</v>
      </c>
      <c r="K13462" s="2">
        <f>SalesDetails[[#This Row],[Unit Price]]*SalesDetails[[#This Row],[Qty Sold]]</f>
        <v>2700</v>
      </c>
      <c r="L13462" s="2">
        <f>(SalesDetails[[#This Row],[Unit Price]]-SalesDetails[[#This Row],[Unit Cost]])*SalesDetails[[#This Row],[Qty Sold]]</f>
        <v>1219.0192228750393</v>
      </c>
    </row>
    <row r="13463" spans="1:12" x14ac:dyDescent="0.25">
      <c r="A13463" t="s">
        <v>1142</v>
      </c>
      <c r="B13463" t="str">
        <f>"SC"&amp;LEFT(SalesDetails[[#This Row],[OrderNo]],4)&amp;SalesDetails[[#This Row],[Short State]]</f>
        <v>SC912OS</v>
      </c>
      <c r="C13463" s="1">
        <v>41220</v>
      </c>
      <c r="D13463" t="s">
        <v>16726</v>
      </c>
      <c r="E13463" t="s">
        <v>16737</v>
      </c>
      <c r="F13463" t="s">
        <v>16765</v>
      </c>
      <c r="G13463" t="s">
        <v>18225</v>
      </c>
      <c r="H13463" s="2">
        <v>146.27424135162164</v>
      </c>
      <c r="I13463" s="2">
        <v>300</v>
      </c>
      <c r="J13463">
        <v>13</v>
      </c>
      <c r="K13463" s="2">
        <f>SalesDetails[[#This Row],[Unit Price]]*SalesDetails[[#This Row],[Qty Sold]]</f>
        <v>3900</v>
      </c>
      <c r="L13463" s="2">
        <f>(SalesDetails[[#This Row],[Unit Price]]-SalesDetails[[#This Row],[Unit Cost]])*SalesDetails[[#This Row],[Qty Sold]]</f>
        <v>1998.4348624289187</v>
      </c>
    </row>
    <row r="13464" spans="1:12" x14ac:dyDescent="0.25">
      <c r="A13464" t="s">
        <v>4084</v>
      </c>
      <c r="B13464" t="str">
        <f>"SC"&amp;LEFT(SalesDetails[[#This Row],[OrderNo]],4)&amp;SalesDetails[[#This Row],[Short State]]</f>
        <v>SC3408BO</v>
      </c>
      <c r="C13464" s="1">
        <v>41511</v>
      </c>
      <c r="D13464" t="s">
        <v>16726</v>
      </c>
      <c r="E13464" t="s">
        <v>16729</v>
      </c>
      <c r="F13464" t="s">
        <v>16749</v>
      </c>
      <c r="G13464" t="s">
        <v>18225</v>
      </c>
      <c r="H13464" s="2">
        <v>3.6505587052611861</v>
      </c>
      <c r="I13464" s="2">
        <v>300</v>
      </c>
      <c r="J13464">
        <v>12</v>
      </c>
      <c r="K13464" s="2">
        <f>SalesDetails[[#This Row],[Unit Price]]*SalesDetails[[#This Row],[Qty Sold]]</f>
        <v>3600</v>
      </c>
      <c r="L13464" s="2">
        <f>(SalesDetails[[#This Row],[Unit Price]]-SalesDetails[[#This Row],[Unit Cost]])*SalesDetails[[#This Row],[Qty Sold]]</f>
        <v>3556.1932955368657</v>
      </c>
    </row>
    <row r="13465" spans="1:12" x14ac:dyDescent="0.25">
      <c r="A13465" t="s">
        <v>5337</v>
      </c>
      <c r="B13465" t="str">
        <f>"SC"&amp;LEFT(SalesDetails[[#This Row],[OrderNo]],4)&amp;SalesDetails[[#This Row],[Short State]]</f>
        <v>SC5049BA</v>
      </c>
      <c r="C13465" s="1">
        <v>41149</v>
      </c>
      <c r="D13465" t="s">
        <v>16726</v>
      </c>
      <c r="E13465" t="s">
        <v>16730</v>
      </c>
      <c r="F13465" t="s">
        <v>16747</v>
      </c>
      <c r="G13465" t="s">
        <v>18225</v>
      </c>
      <c r="H13465" s="2">
        <v>153.86431725195271</v>
      </c>
      <c r="I13465" s="2">
        <v>300</v>
      </c>
      <c r="J13465">
        <v>9</v>
      </c>
      <c r="K13465" s="2">
        <f>SalesDetails[[#This Row],[Unit Price]]*SalesDetails[[#This Row],[Qty Sold]]</f>
        <v>2700</v>
      </c>
      <c r="L13465" s="2">
        <f>(SalesDetails[[#This Row],[Unit Price]]-SalesDetails[[#This Row],[Unit Cost]])*SalesDetails[[#This Row],[Qty Sold]]</f>
        <v>1315.2211447324255</v>
      </c>
    </row>
    <row r="13466" spans="1:12" x14ac:dyDescent="0.25">
      <c r="A13466" t="s">
        <v>5460</v>
      </c>
      <c r="B13466" t="str">
        <f>"SC"&amp;LEFT(SalesDetails[[#This Row],[OrderNo]],4)&amp;SalesDetails[[#This Row],[Short State]]</f>
        <v>SC5217NA</v>
      </c>
      <c r="C13466" s="1">
        <v>41003</v>
      </c>
      <c r="D13466" t="s">
        <v>16724</v>
      </c>
      <c r="E13466" t="s">
        <v>16736</v>
      </c>
      <c r="F13466" t="s">
        <v>16762</v>
      </c>
      <c r="G13466" t="s">
        <v>18225</v>
      </c>
      <c r="H13466" s="2">
        <v>119.2137988367313</v>
      </c>
      <c r="I13466" s="2">
        <v>300</v>
      </c>
      <c r="J13466">
        <v>20</v>
      </c>
      <c r="K13466" s="2">
        <f>SalesDetails[[#This Row],[Unit Price]]*SalesDetails[[#This Row],[Qty Sold]]</f>
        <v>6000</v>
      </c>
      <c r="L13466" s="2">
        <f>(SalesDetails[[#This Row],[Unit Price]]-SalesDetails[[#This Row],[Unit Cost]])*SalesDetails[[#This Row],[Qty Sold]]</f>
        <v>3615.7240232653739</v>
      </c>
    </row>
    <row r="13467" spans="1:12" x14ac:dyDescent="0.25">
      <c r="A13467" t="s">
        <v>5540</v>
      </c>
      <c r="B13467" t="str">
        <f>"SC"&amp;LEFT(SalesDetails[[#This Row],[OrderNo]],4)&amp;SalesDetails[[#This Row],[Short State]]</f>
        <v>SC5323JI</v>
      </c>
      <c r="C13467" s="1">
        <v>40898</v>
      </c>
      <c r="D13467" t="s">
        <v>16726</v>
      </c>
      <c r="E13467" t="s">
        <v>16731</v>
      </c>
      <c r="F13467" t="s">
        <v>16758</v>
      </c>
      <c r="G13467" t="s">
        <v>18225</v>
      </c>
      <c r="H13467" s="2">
        <v>76.8652260565392</v>
      </c>
      <c r="I13467" s="2">
        <v>300</v>
      </c>
      <c r="J13467">
        <v>8</v>
      </c>
      <c r="K13467" s="2">
        <f>SalesDetails[[#This Row],[Unit Price]]*SalesDetails[[#This Row],[Qty Sold]]</f>
        <v>2400</v>
      </c>
      <c r="L13467" s="2">
        <f>(SalesDetails[[#This Row],[Unit Price]]-SalesDetails[[#This Row],[Unit Cost]])*SalesDetails[[#This Row],[Qty Sold]]</f>
        <v>1785.0781915476864</v>
      </c>
    </row>
    <row r="13468" spans="1:12" x14ac:dyDescent="0.25">
      <c r="A13468" t="s">
        <v>5752</v>
      </c>
      <c r="B13468" t="str">
        <f>"SC"&amp;LEFT(SalesDetails[[#This Row],[OrderNo]],4)&amp;SalesDetails[[#This Row],[Short State]]</f>
        <v>SC5604NA</v>
      </c>
      <c r="C13468" s="1">
        <v>41279</v>
      </c>
      <c r="D13468" t="s">
        <v>16724</v>
      </c>
      <c r="E13468" t="s">
        <v>16735</v>
      </c>
      <c r="F13468" t="s">
        <v>16762</v>
      </c>
      <c r="G13468" t="s">
        <v>18225</v>
      </c>
      <c r="H13468" s="2">
        <v>74.617181571980964</v>
      </c>
      <c r="I13468" s="2">
        <v>300</v>
      </c>
      <c r="J13468">
        <v>12</v>
      </c>
      <c r="K13468" s="2">
        <f>SalesDetails[[#This Row],[Unit Price]]*SalesDetails[[#This Row],[Qty Sold]]</f>
        <v>3600</v>
      </c>
      <c r="L13468" s="2">
        <f>(SalesDetails[[#This Row],[Unit Price]]-SalesDetails[[#This Row],[Unit Cost]])*SalesDetails[[#This Row],[Qty Sold]]</f>
        <v>2704.5938211362286</v>
      </c>
    </row>
    <row r="13469" spans="1:12" x14ac:dyDescent="0.25">
      <c r="A13469" t="s">
        <v>8236</v>
      </c>
      <c r="B13469" t="str">
        <f>"SC"&amp;LEFT(SalesDetails[[#This Row],[OrderNo]],4)&amp;SalesDetails[[#This Row],[Short State]]</f>
        <v>SC9880OG</v>
      </c>
      <c r="C13469" s="1">
        <v>41127</v>
      </c>
      <c r="D13469" t="s">
        <v>16726</v>
      </c>
      <c r="E13469" t="s">
        <v>16730</v>
      </c>
      <c r="F13469" t="s">
        <v>16763</v>
      </c>
      <c r="G13469" t="s">
        <v>18225</v>
      </c>
      <c r="H13469" s="2">
        <v>186.31895996134662</v>
      </c>
      <c r="I13469" s="2">
        <v>300</v>
      </c>
      <c r="J13469">
        <v>9</v>
      </c>
      <c r="K13469" s="2">
        <f>SalesDetails[[#This Row],[Unit Price]]*SalesDetails[[#This Row],[Qty Sold]]</f>
        <v>2700</v>
      </c>
      <c r="L13469" s="2">
        <f>(SalesDetails[[#This Row],[Unit Price]]-SalesDetails[[#This Row],[Unit Cost]])*SalesDetails[[#This Row],[Qty Sold]]</f>
        <v>1023.1293603478804</v>
      </c>
    </row>
    <row r="13470" spans="1:12" x14ac:dyDescent="0.25">
      <c r="A13470" t="s">
        <v>9656</v>
      </c>
      <c r="B13470" t="str">
        <f>"SC"&amp;LEFT(SalesDetails[[#This Row],[OrderNo]],4)&amp;SalesDetails[[#This Row],[Short State]]</f>
        <v>SC1203AK</v>
      </c>
      <c r="C13470" s="1">
        <v>41157</v>
      </c>
      <c r="D13470" t="s">
        <v>16726</v>
      </c>
      <c r="E13470" t="s">
        <v>16736</v>
      </c>
      <c r="F13470" t="s">
        <v>16745</v>
      </c>
      <c r="G13470" t="s">
        <v>18225</v>
      </c>
      <c r="H13470" s="2">
        <v>47.389092552423826</v>
      </c>
      <c r="I13470" s="2">
        <v>300</v>
      </c>
      <c r="J13470">
        <v>10</v>
      </c>
      <c r="K13470" s="2">
        <f>SalesDetails[[#This Row],[Unit Price]]*SalesDetails[[#This Row],[Qty Sold]]</f>
        <v>3000</v>
      </c>
      <c r="L13470" s="2">
        <f>(SalesDetails[[#This Row],[Unit Price]]-SalesDetails[[#This Row],[Unit Cost]])*SalesDetails[[#This Row],[Qty Sold]]</f>
        <v>2526.1090744757616</v>
      </c>
    </row>
    <row r="13471" spans="1:12" x14ac:dyDescent="0.25">
      <c r="A13471" t="s">
        <v>10222</v>
      </c>
      <c r="B13471" t="str">
        <f>"SC"&amp;LEFT(SalesDetails[[#This Row],[OrderNo]],4)&amp;SalesDetails[[#This Row],[Short State]]</f>
        <v>SC1286KW</v>
      </c>
      <c r="C13471" s="1">
        <v>41387</v>
      </c>
      <c r="D13471" t="s">
        <v>16724</v>
      </c>
      <c r="E13471" t="s">
        <v>16733</v>
      </c>
      <c r="F13471" t="s">
        <v>16761</v>
      </c>
      <c r="G13471" t="s">
        <v>18225</v>
      </c>
      <c r="H13471" s="2">
        <v>198.46411791719984</v>
      </c>
      <c r="I13471" s="2">
        <v>300</v>
      </c>
      <c r="J13471">
        <v>12</v>
      </c>
      <c r="K13471" s="2">
        <f>SalesDetails[[#This Row],[Unit Price]]*SalesDetails[[#This Row],[Qty Sold]]</f>
        <v>3600</v>
      </c>
      <c r="L13471" s="2">
        <f>(SalesDetails[[#This Row],[Unit Price]]-SalesDetails[[#This Row],[Unit Cost]])*SalesDetails[[#This Row],[Qty Sold]]</f>
        <v>1218.4305849936018</v>
      </c>
    </row>
    <row r="13472" spans="1:12" x14ac:dyDescent="0.25">
      <c r="A13472" t="s">
        <v>11201</v>
      </c>
      <c r="B13472" t="str">
        <f>"SC"&amp;LEFT(SalesDetails[[#This Row],[OrderNo]],4)&amp;SalesDetails[[#This Row],[Short State]]</f>
        <v>SC1424EB</v>
      </c>
      <c r="C13472" s="1">
        <v>40989</v>
      </c>
      <c r="D13472" t="s">
        <v>16726</v>
      </c>
      <c r="E13472" t="s">
        <v>16736</v>
      </c>
      <c r="F13472" t="s">
        <v>16752</v>
      </c>
      <c r="G13472" t="s">
        <v>18225</v>
      </c>
      <c r="H13472" s="2">
        <v>252.38114835083962</v>
      </c>
      <c r="I13472" s="2">
        <v>300</v>
      </c>
      <c r="J13472">
        <v>10</v>
      </c>
      <c r="K13472" s="2">
        <f>SalesDetails[[#This Row],[Unit Price]]*SalesDetails[[#This Row],[Qty Sold]]</f>
        <v>3000</v>
      </c>
      <c r="L13472" s="2">
        <f>(SalesDetails[[#This Row],[Unit Price]]-SalesDetails[[#This Row],[Unit Cost]])*SalesDetails[[#This Row],[Qty Sold]]</f>
        <v>476.18851649160376</v>
      </c>
    </row>
    <row r="13473" spans="1:12" x14ac:dyDescent="0.25">
      <c r="A13473" t="s">
        <v>11867</v>
      </c>
      <c r="B13473" t="str">
        <f>"SC"&amp;LEFT(SalesDetails[[#This Row],[OrderNo]],4)&amp;SalesDetails[[#This Row],[Short State]]</f>
        <v>SC1520RI</v>
      </c>
      <c r="C13473" s="1">
        <v>41379</v>
      </c>
      <c r="D13473" t="s">
        <v>16726</v>
      </c>
      <c r="E13473" t="s">
        <v>16736</v>
      </c>
      <c r="F13473" t="s">
        <v>16767</v>
      </c>
      <c r="G13473" t="s">
        <v>18225</v>
      </c>
      <c r="H13473" s="2">
        <v>197.37960809536375</v>
      </c>
      <c r="I13473" s="2">
        <v>300</v>
      </c>
      <c r="J13473">
        <v>10</v>
      </c>
      <c r="K13473" s="2">
        <f>SalesDetails[[#This Row],[Unit Price]]*SalesDetails[[#This Row],[Qty Sold]]</f>
        <v>3000</v>
      </c>
      <c r="L13473" s="2">
        <f>(SalesDetails[[#This Row],[Unit Price]]-SalesDetails[[#This Row],[Unit Cost]])*SalesDetails[[#This Row],[Qty Sold]]</f>
        <v>1026.2039190463624</v>
      </c>
    </row>
    <row r="13474" spans="1:12" x14ac:dyDescent="0.25">
      <c r="A13474" t="s">
        <v>486</v>
      </c>
      <c r="B13474" t="str">
        <f>"SC"&amp;LEFT(SalesDetails[[#This Row],[OrderNo]],4)&amp;SalesDetails[[#This Row],[Short State]]</f>
        <v>SC6985BO</v>
      </c>
      <c r="C13474" s="1">
        <v>40956</v>
      </c>
      <c r="D13474" t="s">
        <v>16726</v>
      </c>
      <c r="E13474" t="s">
        <v>16732</v>
      </c>
      <c r="F13474" t="s">
        <v>16749</v>
      </c>
      <c r="G13474" t="s">
        <v>18226</v>
      </c>
      <c r="H13474" s="2">
        <v>195.37788917763942</v>
      </c>
      <c r="I13474" s="2">
        <v>310</v>
      </c>
      <c r="J13474">
        <v>9</v>
      </c>
      <c r="K13474" s="2">
        <f>SalesDetails[[#This Row],[Unit Price]]*SalesDetails[[#This Row],[Qty Sold]]</f>
        <v>2790</v>
      </c>
      <c r="L13474" s="2">
        <f>(SalesDetails[[#This Row],[Unit Price]]-SalesDetails[[#This Row],[Unit Cost]])*SalesDetails[[#This Row],[Qty Sold]]</f>
        <v>1031.5989974012452</v>
      </c>
    </row>
    <row r="13475" spans="1:12" x14ac:dyDescent="0.25">
      <c r="A13475" t="s">
        <v>2792</v>
      </c>
      <c r="B13475" t="str">
        <f>"SC"&amp;LEFT(SalesDetails[[#This Row],[OrderNo]],4)&amp;SalesDetails[[#This Row],[Short State]]</f>
        <v>SC1811BO</v>
      </c>
      <c r="C13475" s="1">
        <v>41096</v>
      </c>
      <c r="D13475" t="s">
        <v>16726</v>
      </c>
      <c r="E13475" t="s">
        <v>16729</v>
      </c>
      <c r="F13475" t="s">
        <v>16749</v>
      </c>
      <c r="G13475" t="s">
        <v>18226</v>
      </c>
      <c r="H13475" s="2">
        <v>100.73669674267694</v>
      </c>
      <c r="I13475" s="2">
        <v>310</v>
      </c>
      <c r="J13475">
        <v>12</v>
      </c>
      <c r="K13475" s="2">
        <f>SalesDetails[[#This Row],[Unit Price]]*SalesDetails[[#This Row],[Qty Sold]]</f>
        <v>3720</v>
      </c>
      <c r="L13475" s="2">
        <f>(SalesDetails[[#This Row],[Unit Price]]-SalesDetails[[#This Row],[Unit Cost]])*SalesDetails[[#This Row],[Qty Sold]]</f>
        <v>2511.1596390878767</v>
      </c>
    </row>
    <row r="13476" spans="1:12" x14ac:dyDescent="0.25">
      <c r="A13476" t="s">
        <v>5115</v>
      </c>
      <c r="B13476" t="str">
        <f>"SC"&amp;LEFT(SalesDetails[[#This Row],[OrderNo]],4)&amp;SalesDetails[[#This Row],[Short State]]</f>
        <v>SC4760OY</v>
      </c>
      <c r="C13476" s="1">
        <v>41381</v>
      </c>
      <c r="D13476" t="s">
        <v>16726</v>
      </c>
      <c r="E13476" t="s">
        <v>16736</v>
      </c>
      <c r="F13476" t="s">
        <v>16766</v>
      </c>
      <c r="G13476" t="s">
        <v>18226</v>
      </c>
      <c r="H13476" s="2">
        <v>197.07065301911499</v>
      </c>
      <c r="I13476" s="2">
        <v>310</v>
      </c>
      <c r="J13476">
        <v>10</v>
      </c>
      <c r="K13476" s="2">
        <f>SalesDetails[[#This Row],[Unit Price]]*SalesDetails[[#This Row],[Qty Sold]]</f>
        <v>3100</v>
      </c>
      <c r="L13476" s="2">
        <f>(SalesDetails[[#This Row],[Unit Price]]-SalesDetails[[#This Row],[Unit Cost]])*SalesDetails[[#This Row],[Qty Sold]]</f>
        <v>1129.2934698088502</v>
      </c>
    </row>
    <row r="13477" spans="1:12" x14ac:dyDescent="0.25">
      <c r="A13477" t="s">
        <v>10072</v>
      </c>
      <c r="B13477" t="str">
        <f>"SC"&amp;LEFT(SalesDetails[[#This Row],[OrderNo]],4)&amp;SalesDetails[[#This Row],[Short State]]</f>
        <v>SC1263DE</v>
      </c>
      <c r="C13477" s="1">
        <v>41248</v>
      </c>
      <c r="D13477" t="s">
        <v>16725</v>
      </c>
      <c r="E13477" t="s">
        <v>16732</v>
      </c>
      <c r="F13477" t="s">
        <v>16751</v>
      </c>
      <c r="G13477" t="s">
        <v>18226</v>
      </c>
      <c r="H13477" s="2">
        <v>68.918266105269581</v>
      </c>
      <c r="I13477" s="2">
        <v>310</v>
      </c>
      <c r="J13477">
        <v>27</v>
      </c>
      <c r="K13477" s="2">
        <f>SalesDetails[[#This Row],[Unit Price]]*SalesDetails[[#This Row],[Qty Sold]]</f>
        <v>8370</v>
      </c>
      <c r="L13477" s="2">
        <f>(SalesDetails[[#This Row],[Unit Price]]-SalesDetails[[#This Row],[Unit Cost]])*SalesDetails[[#This Row],[Qty Sold]]</f>
        <v>6509.2068151577205</v>
      </c>
    </row>
    <row r="13478" spans="1:12" x14ac:dyDescent="0.25">
      <c r="A13478" t="s">
        <v>10484</v>
      </c>
      <c r="B13478" t="str">
        <f>"SC"&amp;LEFT(SalesDetails[[#This Row],[OrderNo]],4)&amp;SalesDetails[[#This Row],[Short State]]</f>
        <v>SC1325KW</v>
      </c>
      <c r="C13478" s="1">
        <v>41155</v>
      </c>
      <c r="D13478" t="s">
        <v>16724</v>
      </c>
      <c r="E13478" t="s">
        <v>16736</v>
      </c>
      <c r="F13478" t="s">
        <v>16761</v>
      </c>
      <c r="G13478" t="s">
        <v>18226</v>
      </c>
      <c r="H13478" s="2">
        <v>232.93772855334814</v>
      </c>
      <c r="I13478" s="2">
        <v>310</v>
      </c>
      <c r="J13478">
        <v>50</v>
      </c>
      <c r="K13478" s="2">
        <f>SalesDetails[[#This Row],[Unit Price]]*SalesDetails[[#This Row],[Qty Sold]]</f>
        <v>15500</v>
      </c>
      <c r="L13478" s="2">
        <f>(SalesDetails[[#This Row],[Unit Price]]-SalesDetails[[#This Row],[Unit Cost]])*SalesDetails[[#This Row],[Qty Sold]]</f>
        <v>3853.1135723325933</v>
      </c>
    </row>
    <row r="13479" spans="1:12" x14ac:dyDescent="0.25">
      <c r="A13479" t="s">
        <v>11440</v>
      </c>
      <c r="B13479" t="str">
        <f>"SC"&amp;LEFT(SalesDetails[[#This Row],[OrderNo]],4)&amp;SalesDetails[[#This Row],[Short State]]</f>
        <v>SC1458OG</v>
      </c>
      <c r="C13479" s="1">
        <v>40942</v>
      </c>
      <c r="D13479" t="s">
        <v>16725</v>
      </c>
      <c r="E13479" t="s">
        <v>16735</v>
      </c>
      <c r="F13479" t="s">
        <v>16763</v>
      </c>
      <c r="G13479" t="s">
        <v>18226</v>
      </c>
      <c r="H13479" s="2">
        <v>200.69870902395093</v>
      </c>
      <c r="I13479" s="2">
        <v>310</v>
      </c>
      <c r="J13479">
        <v>12</v>
      </c>
      <c r="K13479" s="2">
        <f>SalesDetails[[#This Row],[Unit Price]]*SalesDetails[[#This Row],[Qty Sold]]</f>
        <v>3720</v>
      </c>
      <c r="L13479" s="2">
        <f>(SalesDetails[[#This Row],[Unit Price]]-SalesDetails[[#This Row],[Unit Cost]])*SalesDetails[[#This Row],[Qty Sold]]</f>
        <v>1311.6154917125889</v>
      </c>
    </row>
    <row r="13480" spans="1:12" x14ac:dyDescent="0.25">
      <c r="A13480" t="s">
        <v>11631</v>
      </c>
      <c r="B13480" t="str">
        <f>"SC"&amp;LEFT(SalesDetails[[#This Row],[OrderNo]],4)&amp;SalesDetails[[#This Row],[Short State]]</f>
        <v>SC1485BE</v>
      </c>
      <c r="C13480" s="1">
        <v>41206</v>
      </c>
      <c r="D13480" t="s">
        <v>16726</v>
      </c>
      <c r="E13480" t="s">
        <v>16738</v>
      </c>
      <c r="F13480" t="s">
        <v>16748</v>
      </c>
      <c r="G13480" t="s">
        <v>18226</v>
      </c>
      <c r="H13480" s="2">
        <v>67.997122483266523</v>
      </c>
      <c r="I13480" s="2">
        <v>310</v>
      </c>
      <c r="J13480">
        <v>13</v>
      </c>
      <c r="K13480" s="2">
        <f>SalesDetails[[#This Row],[Unit Price]]*SalesDetails[[#This Row],[Qty Sold]]</f>
        <v>4030</v>
      </c>
      <c r="L13480" s="2">
        <f>(SalesDetails[[#This Row],[Unit Price]]-SalesDetails[[#This Row],[Unit Cost]])*SalesDetails[[#This Row],[Qty Sold]]</f>
        <v>3146.0374077175352</v>
      </c>
    </row>
    <row r="13481" spans="1:12" x14ac:dyDescent="0.25">
      <c r="A13481" t="s">
        <v>15961</v>
      </c>
      <c r="B13481" t="str">
        <f>"SC"&amp;LEFT(SalesDetails[[#This Row],[OrderNo]],4)&amp;SalesDetails[[#This Row],[Short State]]</f>
        <v>SC2124KW</v>
      </c>
      <c r="C13481" s="1">
        <v>41721</v>
      </c>
      <c r="D13481" t="s">
        <v>16724</v>
      </c>
      <c r="E13481" t="s">
        <v>16734</v>
      </c>
      <c r="F13481" t="s">
        <v>16761</v>
      </c>
      <c r="G13481" t="s">
        <v>18226</v>
      </c>
      <c r="H13481" s="2">
        <v>271.23318287447051</v>
      </c>
      <c r="I13481" s="2">
        <v>310</v>
      </c>
      <c r="J13481">
        <v>18</v>
      </c>
      <c r="K13481" s="2">
        <f>SalesDetails[[#This Row],[Unit Price]]*SalesDetails[[#This Row],[Qty Sold]]</f>
        <v>5580</v>
      </c>
      <c r="L13481" s="2">
        <f>(SalesDetails[[#This Row],[Unit Price]]-SalesDetails[[#This Row],[Unit Cost]])*SalesDetails[[#This Row],[Qty Sold]]</f>
        <v>697.80270825953073</v>
      </c>
    </row>
    <row r="13482" spans="1:12" x14ac:dyDescent="0.25">
      <c r="A13482" t="s">
        <v>16287</v>
      </c>
      <c r="B13482" t="str">
        <f>"SC"&amp;LEFT(SalesDetails[[#This Row],[OrderNo]],4)&amp;SalesDetails[[#This Row],[Short State]]</f>
        <v>SC2170ED</v>
      </c>
      <c r="C13482" s="1">
        <v>41555</v>
      </c>
      <c r="D13482" t="s">
        <v>16726</v>
      </c>
      <c r="E13482" t="s">
        <v>16737</v>
      </c>
      <c r="F13482" t="s">
        <v>16753</v>
      </c>
      <c r="G13482" t="s">
        <v>18226</v>
      </c>
      <c r="H13482" s="2">
        <v>101.10906107929048</v>
      </c>
      <c r="I13482" s="2">
        <v>310</v>
      </c>
      <c r="J13482">
        <v>13</v>
      </c>
      <c r="K13482" s="2">
        <f>SalesDetails[[#This Row],[Unit Price]]*SalesDetails[[#This Row],[Qty Sold]]</f>
        <v>4030</v>
      </c>
      <c r="L13482" s="2">
        <f>(SalesDetails[[#This Row],[Unit Price]]-SalesDetails[[#This Row],[Unit Cost]])*SalesDetails[[#This Row],[Qty Sold]]</f>
        <v>2715.5822059692237</v>
      </c>
    </row>
    <row r="13483" spans="1:12" x14ac:dyDescent="0.25">
      <c r="A13483" t="s">
        <v>44</v>
      </c>
      <c r="B13483" t="str">
        <f>"SC"&amp;LEFT(SalesDetails[[#This Row],[OrderNo]],4)&amp;SalesDetails[[#This Row],[Short State]]</f>
        <v>SC1527KW</v>
      </c>
      <c r="C13483" s="1">
        <v>41272</v>
      </c>
      <c r="D13483" t="s">
        <v>16724</v>
      </c>
      <c r="E13483" t="s">
        <v>16738</v>
      </c>
      <c r="F13483" t="s">
        <v>16761</v>
      </c>
      <c r="G13483" t="s">
        <v>18227</v>
      </c>
      <c r="H13483" s="2">
        <v>227.39709262757748</v>
      </c>
      <c r="I13483" s="2">
        <v>310</v>
      </c>
      <c r="J13483">
        <v>13</v>
      </c>
      <c r="K13483" s="2">
        <f>SalesDetails[[#This Row],[Unit Price]]*SalesDetails[[#This Row],[Qty Sold]]</f>
        <v>4030</v>
      </c>
      <c r="L13483" s="2">
        <f>(SalesDetails[[#This Row],[Unit Price]]-SalesDetails[[#This Row],[Unit Cost]])*SalesDetails[[#This Row],[Qty Sold]]</f>
        <v>1073.8377958414928</v>
      </c>
    </row>
    <row r="13484" spans="1:12" x14ac:dyDescent="0.25">
      <c r="A13484" t="s">
        <v>136</v>
      </c>
      <c r="B13484" t="str">
        <f>"SC"&amp;LEFT(SalesDetails[[#This Row],[OrderNo]],4)&amp;SalesDetails[[#This Row],[Short State]]</f>
        <v>SC416NA</v>
      </c>
      <c r="C13484" s="1">
        <v>40890</v>
      </c>
      <c r="D13484" t="s">
        <v>16724</v>
      </c>
      <c r="E13484" t="s">
        <v>16731</v>
      </c>
      <c r="F13484" t="s">
        <v>16762</v>
      </c>
      <c r="G13484" t="s">
        <v>18227</v>
      </c>
      <c r="H13484" s="2">
        <v>152.42627315269456</v>
      </c>
      <c r="I13484" s="2">
        <v>310</v>
      </c>
      <c r="J13484">
        <v>16</v>
      </c>
      <c r="K13484" s="2">
        <f>SalesDetails[[#This Row],[Unit Price]]*SalesDetails[[#This Row],[Qty Sold]]</f>
        <v>4960</v>
      </c>
      <c r="L13484" s="2">
        <f>(SalesDetails[[#This Row],[Unit Price]]-SalesDetails[[#This Row],[Unit Cost]])*SalesDetails[[#This Row],[Qty Sold]]</f>
        <v>2521.179629556887</v>
      </c>
    </row>
    <row r="13485" spans="1:12" x14ac:dyDescent="0.25">
      <c r="A13485" t="s">
        <v>202</v>
      </c>
      <c r="B13485" t="str">
        <f>"SC"&amp;LEFT(SalesDetails[[#This Row],[OrderNo]],4)&amp;SalesDetails[[#This Row],[Short State]]</f>
        <v>SC1147EB</v>
      </c>
      <c r="C13485" s="1">
        <v>41264</v>
      </c>
      <c r="D13485" t="s">
        <v>16724</v>
      </c>
      <c r="E13485" t="s">
        <v>16732</v>
      </c>
      <c r="F13485" t="s">
        <v>16752</v>
      </c>
      <c r="G13485" t="s">
        <v>18227</v>
      </c>
      <c r="H13485" s="2">
        <v>68.84563964007863</v>
      </c>
      <c r="I13485" s="2">
        <v>310</v>
      </c>
      <c r="J13485">
        <v>9</v>
      </c>
      <c r="K13485" s="2">
        <f>SalesDetails[[#This Row],[Unit Price]]*SalesDetails[[#This Row],[Qty Sold]]</f>
        <v>2790</v>
      </c>
      <c r="L13485" s="2">
        <f>(SalesDetails[[#This Row],[Unit Price]]-SalesDetails[[#This Row],[Unit Cost]])*SalesDetails[[#This Row],[Qty Sold]]</f>
        <v>2170.3892432392922</v>
      </c>
    </row>
    <row r="13486" spans="1:12" x14ac:dyDescent="0.25">
      <c r="A13486" t="s">
        <v>366</v>
      </c>
      <c r="B13486" t="str">
        <f>"SC"&amp;LEFT(SalesDetails[[#This Row],[OrderNo]],4)&amp;SalesDetails[[#This Row],[Short State]]</f>
        <v>SC7100AN</v>
      </c>
      <c r="C13486" s="1">
        <v>41176</v>
      </c>
      <c r="D13486" t="s">
        <v>16726</v>
      </c>
      <c r="E13486" t="s">
        <v>16736</v>
      </c>
      <c r="F13486" t="s">
        <v>16746</v>
      </c>
      <c r="G13486" t="s">
        <v>18227</v>
      </c>
      <c r="H13486" s="2">
        <v>212.21794860617356</v>
      </c>
      <c r="I13486" s="2">
        <v>310</v>
      </c>
      <c r="J13486">
        <v>10</v>
      </c>
      <c r="K13486" s="2">
        <f>SalesDetails[[#This Row],[Unit Price]]*SalesDetails[[#This Row],[Qty Sold]]</f>
        <v>3100</v>
      </c>
      <c r="L13486" s="2">
        <f>(SalesDetails[[#This Row],[Unit Price]]-SalesDetails[[#This Row],[Unit Cost]])*SalesDetails[[#This Row],[Qty Sold]]</f>
        <v>977.82051393826441</v>
      </c>
    </row>
    <row r="13487" spans="1:12" x14ac:dyDescent="0.25">
      <c r="A13487" t="s">
        <v>371</v>
      </c>
      <c r="B13487" t="str">
        <f>"SC"&amp;LEFT(SalesDetails[[#This Row],[OrderNo]],4)&amp;SalesDetails[[#This Row],[Short State]]</f>
        <v>SC808DE</v>
      </c>
      <c r="C13487" s="1">
        <v>41450</v>
      </c>
      <c r="D13487" t="s">
        <v>16726</v>
      </c>
      <c r="E13487" t="s">
        <v>16729</v>
      </c>
      <c r="F13487" t="s">
        <v>16751</v>
      </c>
      <c r="G13487" t="s">
        <v>18227</v>
      </c>
      <c r="H13487" s="2">
        <v>245.25023612173726</v>
      </c>
      <c r="I13487" s="2">
        <v>310</v>
      </c>
      <c r="J13487">
        <v>12</v>
      </c>
      <c r="K13487" s="2">
        <f>SalesDetails[[#This Row],[Unit Price]]*SalesDetails[[#This Row],[Qty Sold]]</f>
        <v>3720</v>
      </c>
      <c r="L13487" s="2">
        <f>(SalesDetails[[#This Row],[Unit Price]]-SalesDetails[[#This Row],[Unit Cost]])*SalesDetails[[#This Row],[Qty Sold]]</f>
        <v>776.99716653915289</v>
      </c>
    </row>
    <row r="13488" spans="1:12" x14ac:dyDescent="0.25">
      <c r="A13488" t="s">
        <v>382</v>
      </c>
      <c r="B13488" t="str">
        <f>"SC"&amp;LEFT(SalesDetails[[#This Row],[OrderNo]],4)&amp;SalesDetails[[#This Row],[Short State]]</f>
        <v>SC1528RI</v>
      </c>
      <c r="C13488" s="1">
        <v>40993</v>
      </c>
      <c r="D13488" t="s">
        <v>16726</v>
      </c>
      <c r="E13488" t="s">
        <v>16735</v>
      </c>
      <c r="F13488" t="s">
        <v>16767</v>
      </c>
      <c r="G13488" t="s">
        <v>18227</v>
      </c>
      <c r="H13488" s="2">
        <v>146.62746919232171</v>
      </c>
      <c r="I13488" s="2">
        <v>310</v>
      </c>
      <c r="J13488">
        <v>12</v>
      </c>
      <c r="K13488" s="2">
        <f>SalesDetails[[#This Row],[Unit Price]]*SalesDetails[[#This Row],[Qty Sold]]</f>
        <v>3720</v>
      </c>
      <c r="L13488" s="2">
        <f>(SalesDetails[[#This Row],[Unit Price]]-SalesDetails[[#This Row],[Unit Cost]])*SalesDetails[[#This Row],[Qty Sold]]</f>
        <v>1960.4703696921395</v>
      </c>
    </row>
    <row r="13489" spans="1:12" x14ac:dyDescent="0.25">
      <c r="A13489" t="s">
        <v>4996</v>
      </c>
      <c r="B13489" t="str">
        <f>"SC"&amp;LEFT(SalesDetails[[#This Row],[OrderNo]],4)&amp;SalesDetails[[#This Row],[Short State]]</f>
        <v>SC4606OY</v>
      </c>
      <c r="C13489" s="1">
        <v>41157</v>
      </c>
      <c r="D13489" t="s">
        <v>16726</v>
      </c>
      <c r="E13489" t="s">
        <v>16731</v>
      </c>
      <c r="F13489" t="s">
        <v>16766</v>
      </c>
      <c r="G13489" t="s">
        <v>18227</v>
      </c>
      <c r="H13489" s="2">
        <v>264.80820547637791</v>
      </c>
      <c r="I13489" s="2">
        <v>310</v>
      </c>
      <c r="J13489">
        <v>8</v>
      </c>
      <c r="K13489" s="2">
        <f>SalesDetails[[#This Row],[Unit Price]]*SalesDetails[[#This Row],[Qty Sold]]</f>
        <v>2480</v>
      </c>
      <c r="L13489" s="2">
        <f>(SalesDetails[[#This Row],[Unit Price]]-SalesDetails[[#This Row],[Unit Cost]])*SalesDetails[[#This Row],[Qty Sold]]</f>
        <v>361.53435618897674</v>
      </c>
    </row>
    <row r="13490" spans="1:12" x14ac:dyDescent="0.25">
      <c r="A13490" t="s">
        <v>5249</v>
      </c>
      <c r="B13490" t="str">
        <f>"SC"&amp;LEFT(SalesDetails[[#This Row],[OrderNo]],4)&amp;SalesDetails[[#This Row],[Short State]]</f>
        <v>SC4927EB</v>
      </c>
      <c r="C13490" s="1">
        <v>40943</v>
      </c>
      <c r="D13490" t="s">
        <v>16723</v>
      </c>
      <c r="E13490" t="s">
        <v>16732</v>
      </c>
      <c r="F13490" t="s">
        <v>16752</v>
      </c>
      <c r="G13490" t="s">
        <v>18227</v>
      </c>
      <c r="H13490" s="2">
        <v>190.0766742706131</v>
      </c>
      <c r="I13490" s="2">
        <v>310</v>
      </c>
      <c r="J13490">
        <v>9</v>
      </c>
      <c r="K13490" s="2">
        <f>SalesDetails[[#This Row],[Unit Price]]*SalesDetails[[#This Row],[Qty Sold]]</f>
        <v>2790</v>
      </c>
      <c r="L13490" s="2">
        <f>(SalesDetails[[#This Row],[Unit Price]]-SalesDetails[[#This Row],[Unit Cost]])*SalesDetails[[#This Row],[Qty Sold]]</f>
        <v>1079.3099315644822</v>
      </c>
    </row>
    <row r="13491" spans="1:12" x14ac:dyDescent="0.25">
      <c r="A13491" t="s">
        <v>5634</v>
      </c>
      <c r="B13491" t="str">
        <f>"SC"&amp;LEFT(SalesDetails[[#This Row],[OrderNo]],4)&amp;SalesDetails[[#This Row],[Short State]]</f>
        <v>SC5447DE</v>
      </c>
      <c r="C13491" s="1">
        <v>41663</v>
      </c>
      <c r="D13491" t="s">
        <v>16725</v>
      </c>
      <c r="E13491" t="s">
        <v>16732</v>
      </c>
      <c r="F13491" t="s">
        <v>16751</v>
      </c>
      <c r="G13491" t="s">
        <v>18227</v>
      </c>
      <c r="H13491" s="2">
        <v>91.210634001287673</v>
      </c>
      <c r="I13491" s="2">
        <v>310</v>
      </c>
      <c r="J13491">
        <v>9</v>
      </c>
      <c r="K13491" s="2">
        <f>SalesDetails[[#This Row],[Unit Price]]*SalesDetails[[#This Row],[Qty Sold]]</f>
        <v>2790</v>
      </c>
      <c r="L13491" s="2">
        <f>(SalesDetails[[#This Row],[Unit Price]]-SalesDetails[[#This Row],[Unit Cost]])*SalesDetails[[#This Row],[Qty Sold]]</f>
        <v>1969.104293988411</v>
      </c>
    </row>
    <row r="13492" spans="1:12" x14ac:dyDescent="0.25">
      <c r="A13492" t="s">
        <v>6874</v>
      </c>
      <c r="B13492" t="str">
        <f>"SC"&amp;LEFT(SalesDetails[[#This Row],[OrderNo]],4)&amp;SalesDetails[[#This Row],[Short State]]</f>
        <v>SC7905RI</v>
      </c>
      <c r="C13492" s="1">
        <v>41003</v>
      </c>
      <c r="D13492" t="s">
        <v>16726</v>
      </c>
      <c r="E13492" t="s">
        <v>16736</v>
      </c>
      <c r="F13492" t="s">
        <v>16767</v>
      </c>
      <c r="G13492" t="s">
        <v>18227</v>
      </c>
      <c r="H13492" s="2">
        <v>35.084167610630814</v>
      </c>
      <c r="I13492" s="2">
        <v>310</v>
      </c>
      <c r="J13492">
        <v>10</v>
      </c>
      <c r="K13492" s="2">
        <f>SalesDetails[[#This Row],[Unit Price]]*SalesDetails[[#This Row],[Qty Sold]]</f>
        <v>3100</v>
      </c>
      <c r="L13492" s="2">
        <f>(SalesDetails[[#This Row],[Unit Price]]-SalesDetails[[#This Row],[Unit Cost]])*SalesDetails[[#This Row],[Qty Sold]]</f>
        <v>2749.1583238936919</v>
      </c>
    </row>
    <row r="13493" spans="1:12" x14ac:dyDescent="0.25">
      <c r="A13493" t="s">
        <v>6948</v>
      </c>
      <c r="B13493" t="str">
        <f>"SC"&amp;LEFT(SalesDetails[[#This Row],[OrderNo]],4)&amp;SalesDetails[[#This Row],[Short State]]</f>
        <v>SC7997NA</v>
      </c>
      <c r="C13493" s="1">
        <v>41002</v>
      </c>
      <c r="D13493" t="s">
        <v>16724</v>
      </c>
      <c r="E13493" t="s">
        <v>16735</v>
      </c>
      <c r="F13493" t="s">
        <v>16762</v>
      </c>
      <c r="G13493" t="s">
        <v>18227</v>
      </c>
      <c r="H13493" s="2">
        <v>49.075948701185617</v>
      </c>
      <c r="I13493" s="2">
        <v>310</v>
      </c>
      <c r="J13493">
        <v>12</v>
      </c>
      <c r="K13493" s="2">
        <f>SalesDetails[[#This Row],[Unit Price]]*SalesDetails[[#This Row],[Qty Sold]]</f>
        <v>3720</v>
      </c>
      <c r="L13493" s="2">
        <f>(SalesDetails[[#This Row],[Unit Price]]-SalesDetails[[#This Row],[Unit Cost]])*SalesDetails[[#This Row],[Qty Sold]]</f>
        <v>3131.0886155857725</v>
      </c>
    </row>
    <row r="13494" spans="1:12" x14ac:dyDescent="0.25">
      <c r="A13494" t="s">
        <v>7025</v>
      </c>
      <c r="B13494" t="str">
        <f>"SC"&amp;LEFT(SalesDetails[[#This Row],[OrderNo]],4)&amp;SalesDetails[[#This Row],[Short State]]</f>
        <v>SC8095BO</v>
      </c>
      <c r="C13494" s="1">
        <v>41038</v>
      </c>
      <c r="D13494" t="s">
        <v>16726</v>
      </c>
      <c r="E13494" t="s">
        <v>16736</v>
      </c>
      <c r="F13494" t="s">
        <v>16749</v>
      </c>
      <c r="G13494" t="s">
        <v>18227</v>
      </c>
      <c r="H13494" s="2">
        <v>245.08783570291192</v>
      </c>
      <c r="I13494" s="2">
        <v>310</v>
      </c>
      <c r="J13494">
        <v>10</v>
      </c>
      <c r="K13494" s="2">
        <f>SalesDetails[[#This Row],[Unit Price]]*SalesDetails[[#This Row],[Qty Sold]]</f>
        <v>3100</v>
      </c>
      <c r="L13494" s="2">
        <f>(SalesDetails[[#This Row],[Unit Price]]-SalesDetails[[#This Row],[Unit Cost]])*SalesDetails[[#This Row],[Qty Sold]]</f>
        <v>649.12164297088088</v>
      </c>
    </row>
    <row r="13495" spans="1:12" x14ac:dyDescent="0.25">
      <c r="A13495" t="s">
        <v>8100</v>
      </c>
      <c r="B13495" t="str">
        <f>"SC"&amp;LEFT(SalesDetails[[#This Row],[OrderNo]],4)&amp;SalesDetails[[#This Row],[Short State]]</f>
        <v>SC9673ED</v>
      </c>
      <c r="C13495" s="1">
        <v>41276</v>
      </c>
      <c r="D13495" t="s">
        <v>16726</v>
      </c>
      <c r="E13495" t="s">
        <v>16732</v>
      </c>
      <c r="F13495" t="s">
        <v>16753</v>
      </c>
      <c r="G13495" t="s">
        <v>18227</v>
      </c>
      <c r="H13495" s="2">
        <v>236.8065344439166</v>
      </c>
      <c r="I13495" s="2">
        <v>310</v>
      </c>
      <c r="J13495">
        <v>9</v>
      </c>
      <c r="K13495" s="2">
        <f>SalesDetails[[#This Row],[Unit Price]]*SalesDetails[[#This Row],[Qty Sold]]</f>
        <v>2790</v>
      </c>
      <c r="L13495" s="2">
        <f>(SalesDetails[[#This Row],[Unit Price]]-SalesDetails[[#This Row],[Unit Cost]])*SalesDetails[[#This Row],[Qty Sold]]</f>
        <v>658.74119000475059</v>
      </c>
    </row>
    <row r="13496" spans="1:12" x14ac:dyDescent="0.25">
      <c r="A13496" t="s">
        <v>11791</v>
      </c>
      <c r="B13496" t="str">
        <f>"SC"&amp;LEFT(SalesDetails[[#This Row],[OrderNo]],4)&amp;SalesDetails[[#This Row],[Short State]]</f>
        <v>SC1507NA</v>
      </c>
      <c r="C13496" s="1">
        <v>41055</v>
      </c>
      <c r="D13496" t="s">
        <v>16724</v>
      </c>
      <c r="E13496" t="s">
        <v>16736</v>
      </c>
      <c r="F13496" t="s">
        <v>16762</v>
      </c>
      <c r="G13496" t="s">
        <v>18227</v>
      </c>
      <c r="H13496" s="2">
        <v>36.0957377385729</v>
      </c>
      <c r="I13496" s="2">
        <v>310</v>
      </c>
      <c r="J13496">
        <v>10</v>
      </c>
      <c r="K13496" s="2">
        <f>SalesDetails[[#This Row],[Unit Price]]*SalesDetails[[#This Row],[Qty Sold]]</f>
        <v>3100</v>
      </c>
      <c r="L13496" s="2">
        <f>(SalesDetails[[#This Row],[Unit Price]]-SalesDetails[[#This Row],[Unit Cost]])*SalesDetails[[#This Row],[Qty Sold]]</f>
        <v>2739.0426226142708</v>
      </c>
    </row>
    <row r="13497" spans="1:12" x14ac:dyDescent="0.25">
      <c r="A13497" t="s">
        <v>14178</v>
      </c>
      <c r="B13497" t="str">
        <f>"SC"&amp;LEFT(SalesDetails[[#This Row],[OrderNo]],4)&amp;SalesDetails[[#This Row],[Short State]]</f>
        <v>SC1859ON</v>
      </c>
      <c r="C13497" s="1">
        <v>41853</v>
      </c>
      <c r="D13497" t="s">
        <v>16726</v>
      </c>
      <c r="E13497" t="s">
        <v>16736</v>
      </c>
      <c r="F13497" t="s">
        <v>16764</v>
      </c>
      <c r="G13497" t="s">
        <v>18227</v>
      </c>
      <c r="H13497" s="2">
        <v>233.13124246714173</v>
      </c>
      <c r="I13497" s="2">
        <v>310</v>
      </c>
      <c r="J13497">
        <v>10</v>
      </c>
      <c r="K13497" s="2">
        <f>SalesDetails[[#This Row],[Unit Price]]*SalesDetails[[#This Row],[Qty Sold]]</f>
        <v>3100</v>
      </c>
      <c r="L13497" s="2">
        <f>(SalesDetails[[#This Row],[Unit Price]]-SalesDetails[[#This Row],[Unit Cost]])*SalesDetails[[#This Row],[Qty Sold]]</f>
        <v>768.68757532858262</v>
      </c>
    </row>
    <row r="13498" spans="1:12" x14ac:dyDescent="0.25">
      <c r="A13498" t="s">
        <v>14449</v>
      </c>
      <c r="B13498" t="str">
        <f>"SC"&amp;LEFT(SalesDetails[[#This Row],[OrderNo]],4)&amp;SalesDetails[[#This Row],[Short State]]</f>
        <v>SC1899AB</v>
      </c>
      <c r="C13498" s="1">
        <v>41142</v>
      </c>
      <c r="D13498" t="s">
        <v>16726</v>
      </c>
      <c r="E13498" t="s">
        <v>16730</v>
      </c>
      <c r="F13498" t="s">
        <v>16743</v>
      </c>
      <c r="G13498" t="s">
        <v>18227</v>
      </c>
      <c r="H13498" s="2">
        <v>198.26299555070943</v>
      </c>
      <c r="I13498" s="2">
        <v>310</v>
      </c>
      <c r="J13498">
        <v>9</v>
      </c>
      <c r="K13498" s="2">
        <f>SalesDetails[[#This Row],[Unit Price]]*SalesDetails[[#This Row],[Qty Sold]]</f>
        <v>2790</v>
      </c>
      <c r="L13498" s="2">
        <f>(SalesDetails[[#This Row],[Unit Price]]-SalesDetails[[#This Row],[Unit Cost]])*SalesDetails[[#This Row],[Qty Sold]]</f>
        <v>1005.6330400436151</v>
      </c>
    </row>
    <row r="13499" spans="1:12" x14ac:dyDescent="0.25">
      <c r="A13499" t="s">
        <v>14570</v>
      </c>
      <c r="B13499" t="str">
        <f>"SC"&amp;LEFT(SalesDetails[[#This Row],[OrderNo]],4)&amp;SalesDetails[[#This Row],[Short State]]</f>
        <v>SC1916ED</v>
      </c>
      <c r="C13499" s="1">
        <v>41830</v>
      </c>
      <c r="D13499" t="s">
        <v>16726</v>
      </c>
      <c r="E13499" t="s">
        <v>16730</v>
      </c>
      <c r="F13499" t="s">
        <v>16753</v>
      </c>
      <c r="G13499" t="s">
        <v>18227</v>
      </c>
      <c r="H13499" s="2">
        <v>220.10009975008711</v>
      </c>
      <c r="I13499" s="2">
        <v>310</v>
      </c>
      <c r="J13499">
        <v>9</v>
      </c>
      <c r="K13499" s="2">
        <f>SalesDetails[[#This Row],[Unit Price]]*SalesDetails[[#This Row],[Qty Sold]]</f>
        <v>2790</v>
      </c>
      <c r="L13499" s="2">
        <f>(SalesDetails[[#This Row],[Unit Price]]-SalesDetails[[#This Row],[Unit Cost]])*SalesDetails[[#This Row],[Qty Sold]]</f>
        <v>809.099102249216</v>
      </c>
    </row>
    <row r="13500" spans="1:12" x14ac:dyDescent="0.25">
      <c r="A13500" t="s">
        <v>1372</v>
      </c>
      <c r="B13500" t="str">
        <f>"SC"&amp;LEFT(SalesDetails[[#This Row],[OrderNo]],4)&amp;SalesDetails[[#This Row],[Short State]]</f>
        <v>SC1438EB</v>
      </c>
      <c r="C13500" s="1">
        <v>41389</v>
      </c>
      <c r="D13500" t="s">
        <v>16724</v>
      </c>
      <c r="E13500" t="s">
        <v>16736</v>
      </c>
      <c r="F13500" t="s">
        <v>16752</v>
      </c>
      <c r="G13500" t="s">
        <v>18228</v>
      </c>
      <c r="H13500" s="2">
        <v>153.83675807027092</v>
      </c>
      <c r="I13500" s="2">
        <v>310</v>
      </c>
      <c r="J13500">
        <v>10</v>
      </c>
      <c r="K13500" s="2">
        <f>SalesDetails[[#This Row],[Unit Price]]*SalesDetails[[#This Row],[Qty Sold]]</f>
        <v>3100</v>
      </c>
      <c r="L13500" s="2">
        <f>(SalesDetails[[#This Row],[Unit Price]]-SalesDetails[[#This Row],[Unit Cost]])*SalesDetails[[#This Row],[Qty Sold]]</f>
        <v>1561.6324192972909</v>
      </c>
    </row>
    <row r="13501" spans="1:12" x14ac:dyDescent="0.25">
      <c r="A13501" t="s">
        <v>3930</v>
      </c>
      <c r="B13501" t="str">
        <f>"SC"&amp;LEFT(SalesDetails[[#This Row],[OrderNo]],4)&amp;SalesDetails[[#This Row],[Short State]]</f>
        <v>SC3197DE</v>
      </c>
      <c r="C13501" s="1">
        <v>41186</v>
      </c>
      <c r="D13501" t="s">
        <v>16726</v>
      </c>
      <c r="E13501" t="s">
        <v>16736</v>
      </c>
      <c r="F13501" t="s">
        <v>16751</v>
      </c>
      <c r="G13501" t="s">
        <v>18228</v>
      </c>
      <c r="H13501" s="2">
        <v>192.0572719293215</v>
      </c>
      <c r="I13501" s="2">
        <v>310</v>
      </c>
      <c r="J13501">
        <v>10</v>
      </c>
      <c r="K13501" s="2">
        <f>SalesDetails[[#This Row],[Unit Price]]*SalesDetails[[#This Row],[Qty Sold]]</f>
        <v>3100</v>
      </c>
      <c r="L13501" s="2">
        <f>(SalesDetails[[#This Row],[Unit Price]]-SalesDetails[[#This Row],[Unit Cost]])*SalesDetails[[#This Row],[Qty Sold]]</f>
        <v>1179.427280706785</v>
      </c>
    </row>
    <row r="13502" spans="1:12" x14ac:dyDescent="0.25">
      <c r="A13502" t="s">
        <v>3978</v>
      </c>
      <c r="B13502" t="str">
        <f>"SC"&amp;LEFT(SalesDetails[[#This Row],[OrderNo]],4)&amp;SalesDetails[[#This Row],[Short State]]</f>
        <v>SC3267ZA</v>
      </c>
      <c r="C13502" s="1">
        <v>41004</v>
      </c>
      <c r="D13502" t="s">
        <v>16726</v>
      </c>
      <c r="E13502" t="s">
        <v>16736</v>
      </c>
      <c r="F13502" t="s">
        <v>16769</v>
      </c>
      <c r="G13502" t="s">
        <v>18228</v>
      </c>
      <c r="H13502" s="2">
        <v>141.52243848473114</v>
      </c>
      <c r="I13502" s="2">
        <v>310</v>
      </c>
      <c r="J13502">
        <v>20</v>
      </c>
      <c r="K13502" s="2">
        <f>SalesDetails[[#This Row],[Unit Price]]*SalesDetails[[#This Row],[Qty Sold]]</f>
        <v>6200</v>
      </c>
      <c r="L13502" s="2">
        <f>(SalesDetails[[#This Row],[Unit Price]]-SalesDetails[[#This Row],[Unit Cost]])*SalesDetails[[#This Row],[Qty Sold]]</f>
        <v>3369.5512303053774</v>
      </c>
    </row>
    <row r="13503" spans="1:12" x14ac:dyDescent="0.25">
      <c r="A13503" t="s">
        <v>4256</v>
      </c>
      <c r="B13503" t="str">
        <f>"SC"&amp;LEFT(SalesDetails[[#This Row],[OrderNo]],4)&amp;SalesDetails[[#This Row],[Short State]]</f>
        <v>SC3647EB</v>
      </c>
      <c r="C13503" s="1">
        <v>41774</v>
      </c>
      <c r="D13503" t="s">
        <v>16723</v>
      </c>
      <c r="E13503" t="s">
        <v>16736</v>
      </c>
      <c r="F13503" t="s">
        <v>16752</v>
      </c>
      <c r="G13503" t="s">
        <v>18228</v>
      </c>
      <c r="H13503" s="2">
        <v>13.177786527290294</v>
      </c>
      <c r="I13503" s="2">
        <v>310</v>
      </c>
      <c r="J13503">
        <v>10</v>
      </c>
      <c r="K13503" s="2">
        <f>SalesDetails[[#This Row],[Unit Price]]*SalesDetails[[#This Row],[Qty Sold]]</f>
        <v>3100</v>
      </c>
      <c r="L13503" s="2">
        <f>(SalesDetails[[#This Row],[Unit Price]]-SalesDetails[[#This Row],[Unit Cost]])*SalesDetails[[#This Row],[Qty Sold]]</f>
        <v>2968.222134727097</v>
      </c>
    </row>
    <row r="13504" spans="1:12" x14ac:dyDescent="0.25">
      <c r="A13504" t="s">
        <v>4707</v>
      </c>
      <c r="B13504" t="str">
        <f>"SC"&amp;LEFT(SalesDetails[[#This Row],[OrderNo]],4)&amp;SalesDetails[[#This Row],[Short State]]</f>
        <v>SC4251DE</v>
      </c>
      <c r="C13504" s="1">
        <v>41299</v>
      </c>
      <c r="D13504" t="s">
        <v>16726</v>
      </c>
      <c r="E13504" t="s">
        <v>16732</v>
      </c>
      <c r="F13504" t="s">
        <v>16751</v>
      </c>
      <c r="G13504" t="s">
        <v>18228</v>
      </c>
      <c r="H13504" s="2">
        <v>104.78745758935828</v>
      </c>
      <c r="I13504" s="2">
        <v>310</v>
      </c>
      <c r="J13504">
        <v>9</v>
      </c>
      <c r="K13504" s="2">
        <f>SalesDetails[[#This Row],[Unit Price]]*SalesDetails[[#This Row],[Qty Sold]]</f>
        <v>2790</v>
      </c>
      <c r="L13504" s="2">
        <f>(SalesDetails[[#This Row],[Unit Price]]-SalesDetails[[#This Row],[Unit Cost]])*SalesDetails[[#This Row],[Qty Sold]]</f>
        <v>1846.9128816957755</v>
      </c>
    </row>
    <row r="13505" spans="1:12" x14ac:dyDescent="0.25">
      <c r="A13505" t="s">
        <v>5569</v>
      </c>
      <c r="B13505" t="str">
        <f>"SC"&amp;LEFT(SalesDetails[[#This Row],[OrderNo]],4)&amp;SalesDetails[[#This Row],[Short State]]</f>
        <v>SC5364EB</v>
      </c>
      <c r="C13505" s="1">
        <v>41224</v>
      </c>
      <c r="D13505" t="s">
        <v>16723</v>
      </c>
      <c r="E13505" t="s">
        <v>16737</v>
      </c>
      <c r="F13505" t="s">
        <v>16752</v>
      </c>
      <c r="G13505" t="s">
        <v>18228</v>
      </c>
      <c r="H13505" s="2">
        <v>225.21803370298707</v>
      </c>
      <c r="I13505" s="2">
        <v>310</v>
      </c>
      <c r="J13505">
        <v>13</v>
      </c>
      <c r="K13505" s="2">
        <f>SalesDetails[[#This Row],[Unit Price]]*SalesDetails[[#This Row],[Qty Sold]]</f>
        <v>4030</v>
      </c>
      <c r="L13505" s="2">
        <f>(SalesDetails[[#This Row],[Unit Price]]-SalesDetails[[#This Row],[Unit Cost]])*SalesDetails[[#This Row],[Qty Sold]]</f>
        <v>1102.165561861168</v>
      </c>
    </row>
    <row r="13506" spans="1:12" x14ac:dyDescent="0.25">
      <c r="A13506" t="s">
        <v>7960</v>
      </c>
      <c r="B13506" t="str">
        <f>"SC"&amp;LEFT(SalesDetails[[#This Row],[OrderNo]],4)&amp;SalesDetails[[#This Row],[Short State]]</f>
        <v>SC9461EB</v>
      </c>
      <c r="C13506" s="1">
        <v>41664</v>
      </c>
      <c r="D13506" t="s">
        <v>16726</v>
      </c>
      <c r="E13506" t="s">
        <v>16732</v>
      </c>
      <c r="F13506" t="s">
        <v>16752</v>
      </c>
      <c r="G13506" t="s">
        <v>18228</v>
      </c>
      <c r="H13506" s="2">
        <v>20.861462467366728</v>
      </c>
      <c r="I13506" s="2">
        <v>310</v>
      </c>
      <c r="J13506">
        <v>9</v>
      </c>
      <c r="K13506" s="2">
        <f>SalesDetails[[#This Row],[Unit Price]]*SalesDetails[[#This Row],[Qty Sold]]</f>
        <v>2790</v>
      </c>
      <c r="L13506" s="2">
        <f>(SalesDetails[[#This Row],[Unit Price]]-SalesDetails[[#This Row],[Unit Cost]])*SalesDetails[[#This Row],[Qty Sold]]</f>
        <v>2602.2468377936993</v>
      </c>
    </row>
    <row r="13507" spans="1:12" x14ac:dyDescent="0.25">
      <c r="A13507" t="s">
        <v>8621</v>
      </c>
      <c r="B13507" t="str">
        <f>"SC"&amp;LEFT(SalesDetails[[#This Row],[OrderNo]],4)&amp;SalesDetails[[#This Row],[Short State]]</f>
        <v>SC1043DE</v>
      </c>
      <c r="C13507" s="1">
        <v>41838</v>
      </c>
      <c r="D13507" t="s">
        <v>16726</v>
      </c>
      <c r="E13507" t="s">
        <v>16729</v>
      </c>
      <c r="F13507" t="s">
        <v>16751</v>
      </c>
      <c r="G13507" t="s">
        <v>18228</v>
      </c>
      <c r="H13507" s="2">
        <v>134.48307857375246</v>
      </c>
      <c r="I13507" s="2">
        <v>310</v>
      </c>
      <c r="J13507">
        <v>6</v>
      </c>
      <c r="K13507" s="2">
        <f>SalesDetails[[#This Row],[Unit Price]]*SalesDetails[[#This Row],[Qty Sold]]</f>
        <v>1860</v>
      </c>
      <c r="L13507" s="2">
        <f>(SalesDetails[[#This Row],[Unit Price]]-SalesDetails[[#This Row],[Unit Cost]])*SalesDetails[[#This Row],[Qty Sold]]</f>
        <v>1053.1015285574852</v>
      </c>
    </row>
    <row r="13508" spans="1:12" x14ac:dyDescent="0.25">
      <c r="A13508" t="s">
        <v>9395</v>
      </c>
      <c r="B13508" t="str">
        <f>"SC"&amp;LEFT(SalesDetails[[#This Row],[OrderNo]],4)&amp;SalesDetails[[#This Row],[Short State]]</f>
        <v>SC1162ED</v>
      </c>
      <c r="C13508" s="1">
        <v>40902</v>
      </c>
      <c r="D13508" t="s">
        <v>16726</v>
      </c>
      <c r="E13508" t="s">
        <v>16732</v>
      </c>
      <c r="F13508" t="s">
        <v>16753</v>
      </c>
      <c r="G13508" t="s">
        <v>18228</v>
      </c>
      <c r="H13508" s="2">
        <v>200.96571375846568</v>
      </c>
      <c r="I13508" s="2">
        <v>310</v>
      </c>
      <c r="J13508">
        <v>9</v>
      </c>
      <c r="K13508" s="2">
        <f>SalesDetails[[#This Row],[Unit Price]]*SalesDetails[[#This Row],[Qty Sold]]</f>
        <v>2790</v>
      </c>
      <c r="L13508" s="2">
        <f>(SalesDetails[[#This Row],[Unit Price]]-SalesDetails[[#This Row],[Unit Cost]])*SalesDetails[[#This Row],[Qty Sold]]</f>
        <v>981.30857617380889</v>
      </c>
    </row>
    <row r="13509" spans="1:12" x14ac:dyDescent="0.25">
      <c r="A13509" t="s">
        <v>11922</v>
      </c>
      <c r="B13509" t="str">
        <f>"SC"&amp;LEFT(SalesDetails[[#This Row],[OrderNo]],4)&amp;SalesDetails[[#This Row],[Short State]]</f>
        <v>SC1527OG</v>
      </c>
      <c r="C13509" s="1">
        <v>41040</v>
      </c>
      <c r="D13509" t="s">
        <v>16725</v>
      </c>
      <c r="E13509" t="s">
        <v>16736</v>
      </c>
      <c r="F13509" t="s">
        <v>16763</v>
      </c>
      <c r="G13509" t="s">
        <v>18228</v>
      </c>
      <c r="H13509" s="2">
        <v>5.2062266773007542</v>
      </c>
      <c r="I13509" s="2">
        <v>310</v>
      </c>
      <c r="J13509">
        <v>20</v>
      </c>
      <c r="K13509" s="2">
        <f>SalesDetails[[#This Row],[Unit Price]]*SalesDetails[[#This Row],[Qty Sold]]</f>
        <v>6200</v>
      </c>
      <c r="L13509" s="2">
        <f>(SalesDetails[[#This Row],[Unit Price]]-SalesDetails[[#This Row],[Unit Cost]])*SalesDetails[[#This Row],[Qty Sold]]</f>
        <v>6095.8754664539847</v>
      </c>
    </row>
    <row r="13510" spans="1:12" x14ac:dyDescent="0.25">
      <c r="A13510" t="s">
        <v>12249</v>
      </c>
      <c r="B13510" t="str">
        <f>"SC"&amp;LEFT(SalesDetails[[#This Row],[OrderNo]],4)&amp;SalesDetails[[#This Row],[Short State]]</f>
        <v>SC1575KD</v>
      </c>
      <c r="C13510" s="1">
        <v>41527</v>
      </c>
      <c r="D13510" t="s">
        <v>16726</v>
      </c>
      <c r="E13510" t="s">
        <v>16736</v>
      </c>
      <c r="F13510" t="s">
        <v>16739</v>
      </c>
      <c r="G13510" t="s">
        <v>18228</v>
      </c>
      <c r="H13510" s="2">
        <v>250.7161385220883</v>
      </c>
      <c r="I13510" s="2">
        <v>310</v>
      </c>
      <c r="J13510">
        <v>10</v>
      </c>
      <c r="K13510" s="2">
        <f>SalesDetails[[#This Row],[Unit Price]]*SalesDetails[[#This Row],[Qty Sold]]</f>
        <v>3100</v>
      </c>
      <c r="L13510" s="2">
        <f>(SalesDetails[[#This Row],[Unit Price]]-SalesDetails[[#This Row],[Unit Cost]])*SalesDetails[[#This Row],[Qty Sold]]</f>
        <v>592.83861477911705</v>
      </c>
    </row>
    <row r="13511" spans="1:12" x14ac:dyDescent="0.25">
      <c r="A13511" t="s">
        <v>13335</v>
      </c>
      <c r="B13511" t="str">
        <f>"SC"&amp;LEFT(SalesDetails[[#This Row],[OrderNo]],4)&amp;SalesDetails[[#This Row],[Short State]]</f>
        <v>SC1736KW</v>
      </c>
      <c r="C13511" s="1">
        <v>41339</v>
      </c>
      <c r="D13511" t="s">
        <v>16725</v>
      </c>
      <c r="E13511" t="s">
        <v>16734</v>
      </c>
      <c r="F13511" t="s">
        <v>16761</v>
      </c>
      <c r="G13511" t="s">
        <v>18228</v>
      </c>
      <c r="H13511" s="2">
        <v>42.884569778193153</v>
      </c>
      <c r="I13511" s="2">
        <v>310</v>
      </c>
      <c r="J13511">
        <v>9</v>
      </c>
      <c r="K13511" s="2">
        <f>SalesDetails[[#This Row],[Unit Price]]*SalesDetails[[#This Row],[Qty Sold]]</f>
        <v>2790</v>
      </c>
      <c r="L13511" s="2">
        <f>(SalesDetails[[#This Row],[Unit Price]]-SalesDetails[[#This Row],[Unit Cost]])*SalesDetails[[#This Row],[Qty Sold]]</f>
        <v>2404.0388719962616</v>
      </c>
    </row>
    <row r="13512" spans="1:12" x14ac:dyDescent="0.25">
      <c r="A13512" t="s">
        <v>13401</v>
      </c>
      <c r="B13512" t="str">
        <f>"SC"&amp;LEFT(SalesDetails[[#This Row],[OrderNo]],4)&amp;SalesDetails[[#This Row],[Short State]]</f>
        <v>SC1745AN</v>
      </c>
      <c r="C13512" s="1">
        <v>41443</v>
      </c>
      <c r="D13512" t="s">
        <v>16726</v>
      </c>
      <c r="E13512" t="s">
        <v>16729</v>
      </c>
      <c r="F13512" t="s">
        <v>16746</v>
      </c>
      <c r="G13512" t="s">
        <v>18228</v>
      </c>
      <c r="H13512" s="2">
        <v>213.26983997721337</v>
      </c>
      <c r="I13512" s="2">
        <v>310</v>
      </c>
      <c r="J13512">
        <v>12</v>
      </c>
      <c r="K13512" s="2">
        <f>SalesDetails[[#This Row],[Unit Price]]*SalesDetails[[#This Row],[Qty Sold]]</f>
        <v>3720</v>
      </c>
      <c r="L13512" s="2">
        <f>(SalesDetails[[#This Row],[Unit Price]]-SalesDetails[[#This Row],[Unit Cost]])*SalesDetails[[#This Row],[Qty Sold]]</f>
        <v>1160.7619202734395</v>
      </c>
    </row>
    <row r="13513" spans="1:12" x14ac:dyDescent="0.25">
      <c r="A13513" t="s">
        <v>14385</v>
      </c>
      <c r="B13513" t="str">
        <f>"SC"&amp;LEFT(SalesDetails[[#This Row],[OrderNo]],4)&amp;SalesDetails[[#This Row],[Short State]]</f>
        <v>SC1888KW</v>
      </c>
      <c r="C13513" s="1">
        <v>41058</v>
      </c>
      <c r="D13513" t="s">
        <v>16724</v>
      </c>
      <c r="E13513" t="s">
        <v>16733</v>
      </c>
      <c r="F13513" t="s">
        <v>16761</v>
      </c>
      <c r="G13513" t="s">
        <v>18228</v>
      </c>
      <c r="H13513" s="2">
        <v>240.88959407560446</v>
      </c>
      <c r="I13513" s="2">
        <v>310</v>
      </c>
      <c r="J13513">
        <v>12</v>
      </c>
      <c r="K13513" s="2">
        <f>SalesDetails[[#This Row],[Unit Price]]*SalesDetails[[#This Row],[Qty Sold]]</f>
        <v>3720</v>
      </c>
      <c r="L13513" s="2">
        <f>(SalesDetails[[#This Row],[Unit Price]]-SalesDetails[[#This Row],[Unit Cost]])*SalesDetails[[#This Row],[Qty Sold]]</f>
        <v>829.32487109274643</v>
      </c>
    </row>
    <row r="13514" spans="1:12" x14ac:dyDescent="0.25">
      <c r="A13514" t="s">
        <v>14596</v>
      </c>
      <c r="B13514" t="str">
        <f>"SC"&amp;LEFT(SalesDetails[[#This Row],[OrderNo]],4)&amp;SalesDetails[[#This Row],[Short State]]</f>
        <v>SC1920DE</v>
      </c>
      <c r="C13514" s="1">
        <v>40997</v>
      </c>
      <c r="D13514" t="s">
        <v>16726</v>
      </c>
      <c r="E13514" t="s">
        <v>16736</v>
      </c>
      <c r="F13514" t="s">
        <v>16751</v>
      </c>
      <c r="G13514" t="s">
        <v>18228</v>
      </c>
      <c r="H13514" s="2">
        <v>243.18420958178501</v>
      </c>
      <c r="I13514" s="2">
        <v>310</v>
      </c>
      <c r="J13514">
        <v>10</v>
      </c>
      <c r="K13514" s="2">
        <f>SalesDetails[[#This Row],[Unit Price]]*SalesDetails[[#This Row],[Qty Sold]]</f>
        <v>3100</v>
      </c>
      <c r="L13514" s="2">
        <f>(SalesDetails[[#This Row],[Unit Price]]-SalesDetails[[#This Row],[Unit Cost]])*SalesDetails[[#This Row],[Qty Sold]]</f>
        <v>668.15790418214988</v>
      </c>
    </row>
    <row r="13515" spans="1:12" x14ac:dyDescent="0.25">
      <c r="A13515" t="s">
        <v>15492</v>
      </c>
      <c r="B13515" t="str">
        <f>"SC"&amp;LEFT(SalesDetails[[#This Row],[OrderNo]],4)&amp;SalesDetails[[#This Row],[Short State]]</f>
        <v>SC2058DE</v>
      </c>
      <c r="C13515" s="1">
        <v>41029</v>
      </c>
      <c r="D13515" t="s">
        <v>16725</v>
      </c>
      <c r="E13515" t="s">
        <v>16736</v>
      </c>
      <c r="F13515" t="s">
        <v>16751</v>
      </c>
      <c r="G13515" t="s">
        <v>18228</v>
      </c>
      <c r="H13515" s="2">
        <v>32.397342140446717</v>
      </c>
      <c r="I13515" s="2">
        <v>310</v>
      </c>
      <c r="J13515">
        <v>10</v>
      </c>
      <c r="K13515" s="2">
        <f>SalesDetails[[#This Row],[Unit Price]]*SalesDetails[[#This Row],[Qty Sold]]</f>
        <v>3100</v>
      </c>
      <c r="L13515" s="2">
        <f>(SalesDetails[[#This Row],[Unit Price]]-SalesDetails[[#This Row],[Unit Cost]])*SalesDetails[[#This Row],[Qty Sold]]</f>
        <v>2776.026578595533</v>
      </c>
    </row>
    <row r="13516" spans="1:12" x14ac:dyDescent="0.25">
      <c r="A13516" t="s">
        <v>2315</v>
      </c>
      <c r="B13516" t="str">
        <f>"SC"&amp;LEFT(SalesDetails[[#This Row],[OrderNo]],4)&amp;SalesDetails[[#This Row],[Short State]]</f>
        <v>SC410DE</v>
      </c>
      <c r="C13516" s="1">
        <v>41065</v>
      </c>
      <c r="D13516" t="s">
        <v>16726</v>
      </c>
      <c r="E13516" t="s">
        <v>16729</v>
      </c>
      <c r="F13516" t="s">
        <v>16751</v>
      </c>
      <c r="G13516" t="s">
        <v>18229</v>
      </c>
      <c r="H13516" s="2">
        <v>219.26035541033309</v>
      </c>
      <c r="I13516" s="2">
        <v>310</v>
      </c>
      <c r="J13516">
        <v>12</v>
      </c>
      <c r="K13516" s="2">
        <f>SalesDetails[[#This Row],[Unit Price]]*SalesDetails[[#This Row],[Qty Sold]]</f>
        <v>3720</v>
      </c>
      <c r="L13516" s="2">
        <f>(SalesDetails[[#This Row],[Unit Price]]-SalesDetails[[#This Row],[Unit Cost]])*SalesDetails[[#This Row],[Qty Sold]]</f>
        <v>1088.8757350760029</v>
      </c>
    </row>
    <row r="13517" spans="1:12" x14ac:dyDescent="0.25">
      <c r="A13517" t="s">
        <v>2317</v>
      </c>
      <c r="B13517" t="str">
        <f>"SC"&amp;LEFT(SalesDetails[[#This Row],[OrderNo]],4)&amp;SalesDetails[[#This Row],[Short State]]</f>
        <v>SC893EB</v>
      </c>
      <c r="C13517" s="1">
        <v>41257</v>
      </c>
      <c r="D13517" t="s">
        <v>16723</v>
      </c>
      <c r="E13517" t="s">
        <v>16732</v>
      </c>
      <c r="F13517" t="s">
        <v>16752</v>
      </c>
      <c r="G13517" t="s">
        <v>18229</v>
      </c>
      <c r="H13517" s="2">
        <v>123.96055375356465</v>
      </c>
      <c r="I13517" s="2">
        <v>310</v>
      </c>
      <c r="J13517">
        <v>18</v>
      </c>
      <c r="K13517" s="2">
        <f>SalesDetails[[#This Row],[Unit Price]]*SalesDetails[[#This Row],[Qty Sold]]</f>
        <v>5580</v>
      </c>
      <c r="L13517" s="2">
        <f>(SalesDetails[[#This Row],[Unit Price]]-SalesDetails[[#This Row],[Unit Cost]])*SalesDetails[[#This Row],[Qty Sold]]</f>
        <v>3348.7100324358362</v>
      </c>
    </row>
    <row r="13518" spans="1:12" x14ac:dyDescent="0.25">
      <c r="A13518" t="s">
        <v>2318</v>
      </c>
      <c r="B13518" t="str">
        <f>"SC"&amp;LEFT(SalesDetails[[#This Row],[OrderNo]],4)&amp;SalesDetails[[#This Row],[Short State]]</f>
        <v>SC1484BE</v>
      </c>
      <c r="C13518" s="1">
        <v>41239</v>
      </c>
      <c r="D13518" t="s">
        <v>16726</v>
      </c>
      <c r="E13518" t="s">
        <v>16737</v>
      </c>
      <c r="F13518" t="s">
        <v>16748</v>
      </c>
      <c r="G13518" t="s">
        <v>18229</v>
      </c>
      <c r="H13518" s="2">
        <v>11.917560199140917</v>
      </c>
      <c r="I13518" s="2">
        <v>310</v>
      </c>
      <c r="J13518">
        <v>13</v>
      </c>
      <c r="K13518" s="2">
        <f>SalesDetails[[#This Row],[Unit Price]]*SalesDetails[[#This Row],[Qty Sold]]</f>
        <v>4030</v>
      </c>
      <c r="L13518" s="2">
        <f>(SalesDetails[[#This Row],[Unit Price]]-SalesDetails[[#This Row],[Unit Cost]])*SalesDetails[[#This Row],[Qty Sold]]</f>
        <v>3875.0717174111683</v>
      </c>
    </row>
    <row r="13519" spans="1:12" x14ac:dyDescent="0.25">
      <c r="A13519" t="s">
        <v>3234</v>
      </c>
      <c r="B13519" t="str">
        <f>"SC"&amp;LEFT(SalesDetails[[#This Row],[OrderNo]],4)&amp;SalesDetails[[#This Row],[Short State]]</f>
        <v>SC2303KW</v>
      </c>
      <c r="C13519" s="1">
        <v>41084</v>
      </c>
      <c r="D13519" t="s">
        <v>16725</v>
      </c>
      <c r="E13519" t="s">
        <v>16736</v>
      </c>
      <c r="F13519" t="s">
        <v>16761</v>
      </c>
      <c r="G13519" t="s">
        <v>18229</v>
      </c>
      <c r="H13519" s="2">
        <v>113.17868435801803</v>
      </c>
      <c r="I13519" s="2">
        <v>310</v>
      </c>
      <c r="J13519">
        <v>24</v>
      </c>
      <c r="K13519" s="2">
        <f>SalesDetails[[#This Row],[Unit Price]]*SalesDetails[[#This Row],[Qty Sold]]</f>
        <v>7440</v>
      </c>
      <c r="L13519" s="2">
        <f>(SalesDetails[[#This Row],[Unit Price]]-SalesDetails[[#This Row],[Unit Cost]])*SalesDetails[[#This Row],[Qty Sold]]</f>
        <v>4723.7115754075676</v>
      </c>
    </row>
    <row r="13520" spans="1:12" x14ac:dyDescent="0.25">
      <c r="A13520" t="s">
        <v>4544</v>
      </c>
      <c r="B13520" t="str">
        <f>"SC"&amp;LEFT(SalesDetails[[#This Row],[OrderNo]],4)&amp;SalesDetails[[#This Row],[Short State]]</f>
        <v>SC4025BU</v>
      </c>
      <c r="C13520" s="1">
        <v>41511</v>
      </c>
      <c r="D13520" t="s">
        <v>16726</v>
      </c>
      <c r="E13520" t="s">
        <v>16736</v>
      </c>
      <c r="F13520" t="s">
        <v>16742</v>
      </c>
      <c r="G13520" t="s">
        <v>18229</v>
      </c>
      <c r="H13520" s="2">
        <v>263.2510132886681</v>
      </c>
      <c r="I13520" s="2">
        <v>310</v>
      </c>
      <c r="J13520">
        <v>10</v>
      </c>
      <c r="K13520" s="2">
        <f>SalesDetails[[#This Row],[Unit Price]]*SalesDetails[[#This Row],[Qty Sold]]</f>
        <v>3100</v>
      </c>
      <c r="L13520" s="2">
        <f>(SalesDetails[[#This Row],[Unit Price]]-SalesDetails[[#This Row],[Unit Cost]])*SalesDetails[[#This Row],[Qty Sold]]</f>
        <v>467.48986711331895</v>
      </c>
    </row>
    <row r="13521" spans="1:12" x14ac:dyDescent="0.25">
      <c r="A13521" t="s">
        <v>5948</v>
      </c>
      <c r="B13521" t="str">
        <f>"SC"&amp;LEFT(SalesDetails[[#This Row],[OrderNo]],4)&amp;SalesDetails[[#This Row],[Short State]]</f>
        <v>SC5879AK</v>
      </c>
      <c r="C13521" s="1">
        <v>40917</v>
      </c>
      <c r="D13521" t="s">
        <v>16726</v>
      </c>
      <c r="E13521" t="s">
        <v>16732</v>
      </c>
      <c r="F13521" t="s">
        <v>16745</v>
      </c>
      <c r="G13521" t="s">
        <v>18229</v>
      </c>
      <c r="H13521" s="2">
        <v>166.3650604493412</v>
      </c>
      <c r="I13521" s="2">
        <v>310</v>
      </c>
      <c r="J13521">
        <v>9</v>
      </c>
      <c r="K13521" s="2">
        <f>SalesDetails[[#This Row],[Unit Price]]*SalesDetails[[#This Row],[Qty Sold]]</f>
        <v>2790</v>
      </c>
      <c r="L13521" s="2">
        <f>(SalesDetails[[#This Row],[Unit Price]]-SalesDetails[[#This Row],[Unit Cost]])*SalesDetails[[#This Row],[Qty Sold]]</f>
        <v>1292.7144559559292</v>
      </c>
    </row>
    <row r="13522" spans="1:12" x14ac:dyDescent="0.25">
      <c r="A13522" t="s">
        <v>7658</v>
      </c>
      <c r="B13522" t="str">
        <f>"SC"&amp;LEFT(SalesDetails[[#This Row],[OrderNo]],4)&amp;SalesDetails[[#This Row],[Short State]]</f>
        <v>SC9038DE</v>
      </c>
      <c r="C13522" s="1">
        <v>41114</v>
      </c>
      <c r="D13522" t="s">
        <v>16726</v>
      </c>
      <c r="E13522" t="s">
        <v>16729</v>
      </c>
      <c r="F13522" t="s">
        <v>16751</v>
      </c>
      <c r="G13522" t="s">
        <v>18229</v>
      </c>
      <c r="H13522" s="2">
        <v>230.67963348893392</v>
      </c>
      <c r="I13522" s="2">
        <v>310</v>
      </c>
      <c r="J13522">
        <v>12</v>
      </c>
      <c r="K13522" s="2">
        <f>SalesDetails[[#This Row],[Unit Price]]*SalesDetails[[#This Row],[Qty Sold]]</f>
        <v>3720</v>
      </c>
      <c r="L13522" s="2">
        <f>(SalesDetails[[#This Row],[Unit Price]]-SalesDetails[[#This Row],[Unit Cost]])*SalesDetails[[#This Row],[Qty Sold]]</f>
        <v>951.844398132793</v>
      </c>
    </row>
    <row r="13523" spans="1:12" x14ac:dyDescent="0.25">
      <c r="A13523" t="s">
        <v>8925</v>
      </c>
      <c r="B13523" t="str">
        <f>"SC"&amp;LEFT(SalesDetails[[#This Row],[OrderNo]],4)&amp;SalesDetails[[#This Row],[Short State]]</f>
        <v>SC1089DE</v>
      </c>
      <c r="C13523" s="1">
        <v>41930</v>
      </c>
      <c r="D13523" t="s">
        <v>16725</v>
      </c>
      <c r="E13523" t="s">
        <v>16737</v>
      </c>
      <c r="F13523" t="s">
        <v>16751</v>
      </c>
      <c r="G13523" t="s">
        <v>18229</v>
      </c>
      <c r="H13523" s="2">
        <v>148.84149005744459</v>
      </c>
      <c r="I13523" s="2">
        <v>310</v>
      </c>
      <c r="J13523">
        <v>12</v>
      </c>
      <c r="K13523" s="2">
        <f>SalesDetails[[#This Row],[Unit Price]]*SalesDetails[[#This Row],[Qty Sold]]</f>
        <v>3720</v>
      </c>
      <c r="L13523" s="2">
        <f>(SalesDetails[[#This Row],[Unit Price]]-SalesDetails[[#This Row],[Unit Cost]])*SalesDetails[[#This Row],[Qty Sold]]</f>
        <v>1933.9021193106651</v>
      </c>
    </row>
    <row r="13524" spans="1:12" x14ac:dyDescent="0.25">
      <c r="A13524" t="s">
        <v>8965</v>
      </c>
      <c r="B13524" t="str">
        <f>"SC"&amp;LEFT(SalesDetails[[#This Row],[OrderNo]],4)&amp;SalesDetails[[#This Row],[Short State]]</f>
        <v>SC1095OY</v>
      </c>
      <c r="C13524" s="1">
        <v>41244</v>
      </c>
      <c r="D13524" t="s">
        <v>16726</v>
      </c>
      <c r="E13524" t="s">
        <v>16731</v>
      </c>
      <c r="F13524" t="s">
        <v>16766</v>
      </c>
      <c r="G13524" t="s">
        <v>18229</v>
      </c>
      <c r="H13524" s="2">
        <v>52.536893783942297</v>
      </c>
      <c r="I13524" s="2">
        <v>310</v>
      </c>
      <c r="J13524">
        <v>8</v>
      </c>
      <c r="K13524" s="2">
        <f>SalesDetails[[#This Row],[Unit Price]]*SalesDetails[[#This Row],[Qty Sold]]</f>
        <v>2480</v>
      </c>
      <c r="L13524" s="2">
        <f>(SalesDetails[[#This Row],[Unit Price]]-SalesDetails[[#This Row],[Unit Cost]])*SalesDetails[[#This Row],[Qty Sold]]</f>
        <v>2059.7048497284618</v>
      </c>
    </row>
    <row r="13525" spans="1:12" x14ac:dyDescent="0.25">
      <c r="A13525" t="s">
        <v>9443</v>
      </c>
      <c r="B13525" t="str">
        <f>"SC"&amp;LEFT(SalesDetails[[#This Row],[OrderNo]],4)&amp;SalesDetails[[#This Row],[Short State]]</f>
        <v>SC1171IM</v>
      </c>
      <c r="C13525" s="1">
        <v>41449</v>
      </c>
      <c r="D13525" t="s">
        <v>16726</v>
      </c>
      <c r="E13525" t="s">
        <v>16736</v>
      </c>
      <c r="F13525" t="s">
        <v>16757</v>
      </c>
      <c r="G13525" t="s">
        <v>18229</v>
      </c>
      <c r="H13525" s="2">
        <v>229.94443820256058</v>
      </c>
      <c r="I13525" s="2">
        <v>310</v>
      </c>
      <c r="J13525">
        <v>12</v>
      </c>
      <c r="K13525" s="2">
        <f>SalesDetails[[#This Row],[Unit Price]]*SalesDetails[[#This Row],[Qty Sold]]</f>
        <v>3720</v>
      </c>
      <c r="L13525" s="2">
        <f>(SalesDetails[[#This Row],[Unit Price]]-SalesDetails[[#This Row],[Unit Cost]])*SalesDetails[[#This Row],[Qty Sold]]</f>
        <v>960.66674156927309</v>
      </c>
    </row>
    <row r="13526" spans="1:12" x14ac:dyDescent="0.25">
      <c r="A13526" t="s">
        <v>11827</v>
      </c>
      <c r="B13526" t="str">
        <f>"SC"&amp;LEFT(SalesDetails[[#This Row],[OrderNo]],4)&amp;SalesDetails[[#This Row],[Short State]]</f>
        <v>SC1514DE</v>
      </c>
      <c r="C13526" s="1">
        <v>41247</v>
      </c>
      <c r="D13526" t="s">
        <v>16725</v>
      </c>
      <c r="E13526" t="s">
        <v>16737</v>
      </c>
      <c r="F13526" t="s">
        <v>16751</v>
      </c>
      <c r="G13526" t="s">
        <v>18229</v>
      </c>
      <c r="H13526" s="2">
        <v>250.77464489697283</v>
      </c>
      <c r="I13526" s="2">
        <v>310</v>
      </c>
      <c r="J13526">
        <v>13</v>
      </c>
      <c r="K13526" s="2">
        <f>SalesDetails[[#This Row],[Unit Price]]*SalesDetails[[#This Row],[Qty Sold]]</f>
        <v>4030</v>
      </c>
      <c r="L13526" s="2">
        <f>(SalesDetails[[#This Row],[Unit Price]]-SalesDetails[[#This Row],[Unit Cost]])*SalesDetails[[#This Row],[Qty Sold]]</f>
        <v>769.92961633935317</v>
      </c>
    </row>
    <row r="13527" spans="1:12" x14ac:dyDescent="0.25">
      <c r="A13527" t="s">
        <v>13213</v>
      </c>
      <c r="B13527" t="str">
        <f>"SC"&amp;LEFT(SalesDetails[[#This Row],[OrderNo]],4)&amp;SalesDetails[[#This Row],[Short State]]</f>
        <v>SC1717EB</v>
      </c>
      <c r="C13527" s="1">
        <v>41638</v>
      </c>
      <c r="D13527" t="s">
        <v>16723</v>
      </c>
      <c r="E13527" t="s">
        <v>16732</v>
      </c>
      <c r="F13527" t="s">
        <v>16752</v>
      </c>
      <c r="G13527" t="s">
        <v>18229</v>
      </c>
      <c r="H13527" s="2">
        <v>254.86216344667864</v>
      </c>
      <c r="I13527" s="2">
        <v>310</v>
      </c>
      <c r="J13527">
        <v>9</v>
      </c>
      <c r="K13527" s="2">
        <f>SalesDetails[[#This Row],[Unit Price]]*SalesDetails[[#This Row],[Qty Sold]]</f>
        <v>2790</v>
      </c>
      <c r="L13527" s="2">
        <f>(SalesDetails[[#This Row],[Unit Price]]-SalesDetails[[#This Row],[Unit Cost]])*SalesDetails[[#This Row],[Qty Sold]]</f>
        <v>496.24052897989225</v>
      </c>
    </row>
    <row r="13528" spans="1:12" x14ac:dyDescent="0.25">
      <c r="A13528" t="s">
        <v>13507</v>
      </c>
      <c r="B13528" t="str">
        <f>"SC"&amp;LEFT(SalesDetails[[#This Row],[OrderNo]],4)&amp;SalesDetails[[#This Row],[Short State]]</f>
        <v>SC1761AN</v>
      </c>
      <c r="C13528" s="1">
        <v>41523</v>
      </c>
      <c r="D13528" t="s">
        <v>16726</v>
      </c>
      <c r="E13528" t="s">
        <v>16736</v>
      </c>
      <c r="F13528" t="s">
        <v>16746</v>
      </c>
      <c r="G13528" t="s">
        <v>18229</v>
      </c>
      <c r="H13528" s="2">
        <v>36.328794049503834</v>
      </c>
      <c r="I13528" s="2">
        <v>310</v>
      </c>
      <c r="J13528">
        <v>10</v>
      </c>
      <c r="K13528" s="2">
        <f>SalesDetails[[#This Row],[Unit Price]]*SalesDetails[[#This Row],[Qty Sold]]</f>
        <v>3100</v>
      </c>
      <c r="L13528" s="2">
        <f>(SalesDetails[[#This Row],[Unit Price]]-SalesDetails[[#This Row],[Unit Cost]])*SalesDetails[[#This Row],[Qty Sold]]</f>
        <v>2736.7120595049619</v>
      </c>
    </row>
    <row r="13529" spans="1:12" x14ac:dyDescent="0.25">
      <c r="A13529" t="s">
        <v>15093</v>
      </c>
      <c r="B13529" t="str">
        <f>"SC"&amp;LEFT(SalesDetails[[#This Row],[OrderNo]],4)&amp;SalesDetails[[#This Row],[Short State]]</f>
        <v>SC1996ON</v>
      </c>
      <c r="C13529" s="1">
        <v>41226</v>
      </c>
      <c r="D13529" t="s">
        <v>16726</v>
      </c>
      <c r="E13529" t="s">
        <v>16738</v>
      </c>
      <c r="F13529" t="s">
        <v>16764</v>
      </c>
      <c r="G13529" t="s">
        <v>18229</v>
      </c>
      <c r="H13529" s="2">
        <v>161.46695388122933</v>
      </c>
      <c r="I13529" s="2">
        <v>310</v>
      </c>
      <c r="J13529">
        <v>13</v>
      </c>
      <c r="K13529" s="2">
        <f>SalesDetails[[#This Row],[Unit Price]]*SalesDetails[[#This Row],[Qty Sold]]</f>
        <v>4030</v>
      </c>
      <c r="L13529" s="2">
        <f>(SalesDetails[[#This Row],[Unit Price]]-SalesDetails[[#This Row],[Unit Cost]])*SalesDetails[[#This Row],[Qty Sold]]</f>
        <v>1930.9295995440186</v>
      </c>
    </row>
    <row r="13530" spans="1:12" x14ac:dyDescent="0.25">
      <c r="A13530" t="s">
        <v>1835</v>
      </c>
      <c r="B13530" t="str">
        <f>"SC"&amp;LEFT(SalesDetails[[#This Row],[OrderNo]],4)&amp;SalesDetails[[#This Row],[Short State]]</f>
        <v>SC7741AK</v>
      </c>
      <c r="C13530" s="1">
        <v>41402</v>
      </c>
      <c r="D13530" t="s">
        <v>16726</v>
      </c>
      <c r="E13530" t="s">
        <v>16736</v>
      </c>
      <c r="F13530" t="s">
        <v>16745</v>
      </c>
      <c r="G13530" t="s">
        <v>18230</v>
      </c>
      <c r="H13530" s="2">
        <v>261.45161410235625</v>
      </c>
      <c r="I13530" s="2">
        <v>310</v>
      </c>
      <c r="J13530">
        <v>10</v>
      </c>
      <c r="K13530" s="2">
        <f>SalesDetails[[#This Row],[Unit Price]]*SalesDetails[[#This Row],[Qty Sold]]</f>
        <v>3100</v>
      </c>
      <c r="L13530" s="2">
        <f>(SalesDetails[[#This Row],[Unit Price]]-SalesDetails[[#This Row],[Unit Cost]])*SalesDetails[[#This Row],[Qty Sold]]</f>
        <v>485.48385897643755</v>
      </c>
    </row>
    <row r="13531" spans="1:12" x14ac:dyDescent="0.25">
      <c r="A13531" t="s">
        <v>3729</v>
      </c>
      <c r="B13531" t="str">
        <f>"SC"&amp;LEFT(SalesDetails[[#This Row],[OrderNo]],4)&amp;SalesDetails[[#This Row],[Short State]]</f>
        <v>SC2929DE</v>
      </c>
      <c r="C13531" s="1">
        <v>40975</v>
      </c>
      <c r="D13531" t="s">
        <v>16726</v>
      </c>
      <c r="E13531" t="s">
        <v>16736</v>
      </c>
      <c r="F13531" t="s">
        <v>16751</v>
      </c>
      <c r="G13531" t="s">
        <v>18230</v>
      </c>
      <c r="H13531" s="2">
        <v>155.18798724856003</v>
      </c>
      <c r="I13531" s="2">
        <v>310</v>
      </c>
      <c r="J13531">
        <v>10</v>
      </c>
      <c r="K13531" s="2">
        <f>SalesDetails[[#This Row],[Unit Price]]*SalesDetails[[#This Row],[Qty Sold]]</f>
        <v>3100</v>
      </c>
      <c r="L13531" s="2">
        <f>(SalesDetails[[#This Row],[Unit Price]]-SalesDetails[[#This Row],[Unit Cost]])*SalesDetails[[#This Row],[Qty Sold]]</f>
        <v>1548.1201275143997</v>
      </c>
    </row>
    <row r="13532" spans="1:12" x14ac:dyDescent="0.25">
      <c r="A13532" t="s">
        <v>4535</v>
      </c>
      <c r="B13532" t="str">
        <f>"SC"&amp;LEFT(SalesDetails[[#This Row],[OrderNo]],4)&amp;SalesDetails[[#This Row],[Short State]]</f>
        <v>SC4011CR</v>
      </c>
      <c r="C13532" s="1">
        <v>41202</v>
      </c>
      <c r="D13532" t="s">
        <v>16726</v>
      </c>
      <c r="E13532" t="s">
        <v>16737</v>
      </c>
      <c r="F13532" t="s">
        <v>16750</v>
      </c>
      <c r="G13532" t="s">
        <v>18230</v>
      </c>
      <c r="H13532" s="2">
        <v>146.10365689703787</v>
      </c>
      <c r="I13532" s="2">
        <v>310</v>
      </c>
      <c r="J13532">
        <v>13</v>
      </c>
      <c r="K13532" s="2">
        <f>SalesDetails[[#This Row],[Unit Price]]*SalesDetails[[#This Row],[Qty Sold]]</f>
        <v>4030</v>
      </c>
      <c r="L13532" s="2">
        <f>(SalesDetails[[#This Row],[Unit Price]]-SalesDetails[[#This Row],[Unit Cost]])*SalesDetails[[#This Row],[Qty Sold]]</f>
        <v>2130.6524603385078</v>
      </c>
    </row>
    <row r="13533" spans="1:12" x14ac:dyDescent="0.25">
      <c r="A13533" t="s">
        <v>6436</v>
      </c>
      <c r="B13533" t="str">
        <f>"SC"&amp;LEFT(SalesDetails[[#This Row],[OrderNo]],4)&amp;SalesDetails[[#This Row],[Short State]]</f>
        <v>SC6557EB</v>
      </c>
      <c r="C13533" s="1">
        <v>41237</v>
      </c>
      <c r="D13533" t="s">
        <v>16723</v>
      </c>
      <c r="E13533" t="s">
        <v>16737</v>
      </c>
      <c r="F13533" t="s">
        <v>16752</v>
      </c>
      <c r="G13533" t="s">
        <v>18230</v>
      </c>
      <c r="H13533" s="2">
        <v>208.67687656772455</v>
      </c>
      <c r="I13533" s="2">
        <v>310</v>
      </c>
      <c r="J13533">
        <v>13</v>
      </c>
      <c r="K13533" s="2">
        <f>SalesDetails[[#This Row],[Unit Price]]*SalesDetails[[#This Row],[Qty Sold]]</f>
        <v>4030</v>
      </c>
      <c r="L13533" s="2">
        <f>(SalesDetails[[#This Row],[Unit Price]]-SalesDetails[[#This Row],[Unit Cost]])*SalesDetails[[#This Row],[Qty Sold]]</f>
        <v>1317.2006046195809</v>
      </c>
    </row>
    <row r="13534" spans="1:12" x14ac:dyDescent="0.25">
      <c r="A13534" t="s">
        <v>6652</v>
      </c>
      <c r="B13534" t="str">
        <f>"SC"&amp;LEFT(SalesDetails[[#This Row],[OrderNo]],4)&amp;SalesDetails[[#This Row],[Short State]]</f>
        <v>SC6844EN</v>
      </c>
      <c r="C13534" s="1">
        <v>41855</v>
      </c>
      <c r="D13534" t="s">
        <v>16726</v>
      </c>
      <c r="E13534" t="s">
        <v>16736</v>
      </c>
      <c r="F13534" t="s">
        <v>16755</v>
      </c>
      <c r="G13534" t="s">
        <v>18230</v>
      </c>
      <c r="H13534" s="2">
        <v>25.781234791702314</v>
      </c>
      <c r="I13534" s="2">
        <v>310</v>
      </c>
      <c r="J13534">
        <v>10</v>
      </c>
      <c r="K13534" s="2">
        <f>SalesDetails[[#This Row],[Unit Price]]*SalesDetails[[#This Row],[Qty Sold]]</f>
        <v>3100</v>
      </c>
      <c r="L13534" s="2">
        <f>(SalesDetails[[#This Row],[Unit Price]]-SalesDetails[[#This Row],[Unit Cost]])*SalesDetails[[#This Row],[Qty Sold]]</f>
        <v>2842.1876520829765</v>
      </c>
    </row>
    <row r="13535" spans="1:12" x14ac:dyDescent="0.25">
      <c r="A13535" t="s">
        <v>6755</v>
      </c>
      <c r="B13535" t="str">
        <f>"SC"&amp;LEFT(SalesDetails[[#This Row],[OrderNo]],4)&amp;SalesDetails[[#This Row],[Short State]]</f>
        <v>SC6975CR</v>
      </c>
      <c r="C13535" s="1">
        <v>40888</v>
      </c>
      <c r="D13535" t="s">
        <v>16726</v>
      </c>
      <c r="E13535" t="s">
        <v>16732</v>
      </c>
      <c r="F13535" t="s">
        <v>16750</v>
      </c>
      <c r="G13535" t="s">
        <v>18230</v>
      </c>
      <c r="H13535" s="2">
        <v>158.52495537352505</v>
      </c>
      <c r="I13535" s="2">
        <v>310</v>
      </c>
      <c r="J13535">
        <v>9</v>
      </c>
      <c r="K13535" s="2">
        <f>SalesDetails[[#This Row],[Unit Price]]*SalesDetails[[#This Row],[Qty Sold]]</f>
        <v>2790</v>
      </c>
      <c r="L13535" s="2">
        <f>(SalesDetails[[#This Row],[Unit Price]]-SalesDetails[[#This Row],[Unit Cost]])*SalesDetails[[#This Row],[Qty Sold]]</f>
        <v>1363.2754016382746</v>
      </c>
    </row>
    <row r="13536" spans="1:12" x14ac:dyDescent="0.25">
      <c r="A13536" t="s">
        <v>7274</v>
      </c>
      <c r="B13536" t="str">
        <f>"SC"&amp;LEFT(SalesDetails[[#This Row],[OrderNo]],4)&amp;SalesDetails[[#This Row],[Short State]]</f>
        <v>SC8459KW</v>
      </c>
      <c r="C13536" s="1">
        <v>41643</v>
      </c>
      <c r="D13536" t="s">
        <v>16724</v>
      </c>
      <c r="E13536" t="s">
        <v>16738</v>
      </c>
      <c r="F13536" t="s">
        <v>16761</v>
      </c>
      <c r="G13536" t="s">
        <v>18230</v>
      </c>
      <c r="H13536" s="2">
        <v>27.397804661110708</v>
      </c>
      <c r="I13536" s="2">
        <v>310</v>
      </c>
      <c r="J13536">
        <v>18</v>
      </c>
      <c r="K13536" s="2">
        <f>SalesDetails[[#This Row],[Unit Price]]*SalesDetails[[#This Row],[Qty Sold]]</f>
        <v>5580</v>
      </c>
      <c r="L13536" s="2">
        <f>(SalesDetails[[#This Row],[Unit Price]]-SalesDetails[[#This Row],[Unit Cost]])*SalesDetails[[#This Row],[Qty Sold]]</f>
        <v>5086.839516100008</v>
      </c>
    </row>
    <row r="13537" spans="1:12" x14ac:dyDescent="0.25">
      <c r="A13537" t="s">
        <v>8224</v>
      </c>
      <c r="B13537" t="str">
        <f>"SC"&amp;LEFT(SalesDetails[[#This Row],[OrderNo]],4)&amp;SalesDetails[[#This Row],[Short State]]</f>
        <v>SC9864ZA</v>
      </c>
      <c r="C13537" s="1">
        <v>41007</v>
      </c>
      <c r="D13537" t="s">
        <v>16726</v>
      </c>
      <c r="E13537" t="s">
        <v>16736</v>
      </c>
      <c r="F13537" t="s">
        <v>16769</v>
      </c>
      <c r="G13537" t="s">
        <v>18230</v>
      </c>
      <c r="H13537" s="2">
        <v>272.23338741569938</v>
      </c>
      <c r="I13537" s="2">
        <v>310</v>
      </c>
      <c r="J13537">
        <v>10</v>
      </c>
      <c r="K13537" s="2">
        <f>SalesDetails[[#This Row],[Unit Price]]*SalesDetails[[#This Row],[Qty Sold]]</f>
        <v>3100</v>
      </c>
      <c r="L13537" s="2">
        <f>(SalesDetails[[#This Row],[Unit Price]]-SalesDetails[[#This Row],[Unit Cost]])*SalesDetails[[#This Row],[Qty Sold]]</f>
        <v>377.66612584300617</v>
      </c>
    </row>
    <row r="13538" spans="1:12" x14ac:dyDescent="0.25">
      <c r="A13538" t="s">
        <v>8937</v>
      </c>
      <c r="B13538" t="str">
        <f>"SC"&amp;LEFT(SalesDetails[[#This Row],[OrderNo]],4)&amp;SalesDetails[[#This Row],[Short State]]</f>
        <v>SC1091ZA</v>
      </c>
      <c r="C13538" s="1">
        <v>41183</v>
      </c>
      <c r="D13538" t="s">
        <v>16726</v>
      </c>
      <c r="E13538" t="s">
        <v>16736</v>
      </c>
      <c r="F13538" t="s">
        <v>16769</v>
      </c>
      <c r="G13538" t="s">
        <v>18230</v>
      </c>
      <c r="H13538" s="2">
        <v>115.58369433597419</v>
      </c>
      <c r="I13538" s="2">
        <v>310</v>
      </c>
      <c r="J13538">
        <v>10</v>
      </c>
      <c r="K13538" s="2">
        <f>SalesDetails[[#This Row],[Unit Price]]*SalesDetails[[#This Row],[Qty Sold]]</f>
        <v>3100</v>
      </c>
      <c r="L13538" s="2">
        <f>(SalesDetails[[#This Row],[Unit Price]]-SalesDetails[[#This Row],[Unit Cost]])*SalesDetails[[#This Row],[Qty Sold]]</f>
        <v>1944.163056640258</v>
      </c>
    </row>
    <row r="13539" spans="1:12" x14ac:dyDescent="0.25">
      <c r="A13539" t="s">
        <v>10389</v>
      </c>
      <c r="B13539" t="str">
        <f>"SC"&amp;LEFT(SalesDetails[[#This Row],[OrderNo]],4)&amp;SalesDetails[[#This Row],[Short State]]</f>
        <v>SC1310ZA</v>
      </c>
      <c r="C13539" s="1">
        <v>41022</v>
      </c>
      <c r="D13539" t="s">
        <v>16726</v>
      </c>
      <c r="E13539" t="s">
        <v>16736</v>
      </c>
      <c r="F13539" t="s">
        <v>16769</v>
      </c>
      <c r="G13539" t="s">
        <v>18230</v>
      </c>
      <c r="H13539" s="2">
        <v>61.252817138874292</v>
      </c>
      <c r="I13539" s="2">
        <v>310</v>
      </c>
      <c r="J13539">
        <v>10</v>
      </c>
      <c r="K13539" s="2">
        <f>SalesDetails[[#This Row],[Unit Price]]*SalesDetails[[#This Row],[Qty Sold]]</f>
        <v>3100</v>
      </c>
      <c r="L13539" s="2">
        <f>(SalesDetails[[#This Row],[Unit Price]]-SalesDetails[[#This Row],[Unit Cost]])*SalesDetails[[#This Row],[Qty Sold]]</f>
        <v>2487.471828611257</v>
      </c>
    </row>
    <row r="13540" spans="1:12" x14ac:dyDescent="0.25">
      <c r="A13540" t="s">
        <v>12595</v>
      </c>
      <c r="B13540" t="str">
        <f>"SC"&amp;LEFT(SalesDetails[[#This Row],[OrderNo]],4)&amp;SalesDetails[[#This Row],[Short State]]</f>
        <v>SC1626KW</v>
      </c>
      <c r="C13540" s="1">
        <v>40985</v>
      </c>
      <c r="D13540" t="s">
        <v>16724</v>
      </c>
      <c r="E13540" t="s">
        <v>16734</v>
      </c>
      <c r="F13540" t="s">
        <v>16761</v>
      </c>
      <c r="G13540" t="s">
        <v>18230</v>
      </c>
      <c r="H13540" s="2">
        <v>41.226979013430274</v>
      </c>
      <c r="I13540" s="2">
        <v>310</v>
      </c>
      <c r="J13540">
        <v>9</v>
      </c>
      <c r="K13540" s="2">
        <f>SalesDetails[[#This Row],[Unit Price]]*SalesDetails[[#This Row],[Qty Sold]]</f>
        <v>2790</v>
      </c>
      <c r="L13540" s="2">
        <f>(SalesDetails[[#This Row],[Unit Price]]-SalesDetails[[#This Row],[Unit Cost]])*SalesDetails[[#This Row],[Qty Sold]]</f>
        <v>2418.9571888791279</v>
      </c>
    </row>
    <row r="13541" spans="1:12" x14ac:dyDescent="0.25">
      <c r="A13541" t="s">
        <v>14257</v>
      </c>
      <c r="B13541" t="str">
        <f>"SC"&amp;LEFT(SalesDetails[[#This Row],[OrderNo]],4)&amp;SalesDetails[[#This Row],[Short State]]</f>
        <v>SC1870EB</v>
      </c>
      <c r="C13541" s="1">
        <v>41068</v>
      </c>
      <c r="D13541" t="s">
        <v>16723</v>
      </c>
      <c r="E13541" t="s">
        <v>16729</v>
      </c>
      <c r="F13541" t="s">
        <v>16752</v>
      </c>
      <c r="G13541" t="s">
        <v>18230</v>
      </c>
      <c r="H13541" s="2">
        <v>260.66252644211471</v>
      </c>
      <c r="I13541" s="2">
        <v>310</v>
      </c>
      <c r="J13541">
        <v>12</v>
      </c>
      <c r="K13541" s="2">
        <f>SalesDetails[[#This Row],[Unit Price]]*SalesDetails[[#This Row],[Qty Sold]]</f>
        <v>3720</v>
      </c>
      <c r="L13541" s="2">
        <f>(SalesDetails[[#This Row],[Unit Price]]-SalesDetails[[#This Row],[Unit Cost]])*SalesDetails[[#This Row],[Qty Sold]]</f>
        <v>592.04968269462347</v>
      </c>
    </row>
    <row r="13542" spans="1:12" x14ac:dyDescent="0.25">
      <c r="A13542" t="s">
        <v>16108</v>
      </c>
      <c r="B13542" t="str">
        <f>"SC"&amp;LEFT(SalesDetails[[#This Row],[OrderNo]],4)&amp;SalesDetails[[#This Row],[Short State]]</f>
        <v>SC2144BU</v>
      </c>
      <c r="C13542" s="1">
        <v>41915</v>
      </c>
      <c r="D13542" t="s">
        <v>16726</v>
      </c>
      <c r="E13542" t="s">
        <v>16736</v>
      </c>
      <c r="F13542" t="s">
        <v>16742</v>
      </c>
      <c r="G13542" t="s">
        <v>18230</v>
      </c>
      <c r="H13542" s="2">
        <v>33.212410726730177</v>
      </c>
      <c r="I13542" s="2">
        <v>310</v>
      </c>
      <c r="J13542">
        <v>10</v>
      </c>
      <c r="K13542" s="2">
        <f>SalesDetails[[#This Row],[Unit Price]]*SalesDetails[[#This Row],[Qty Sold]]</f>
        <v>3100</v>
      </c>
      <c r="L13542" s="2">
        <f>(SalesDetails[[#This Row],[Unit Price]]-SalesDetails[[#This Row],[Unit Cost]])*SalesDetails[[#This Row],[Qty Sold]]</f>
        <v>2767.875892732698</v>
      </c>
    </row>
    <row r="13543" spans="1:12" x14ac:dyDescent="0.25">
      <c r="A13543" t="s">
        <v>3333</v>
      </c>
      <c r="B13543" t="str">
        <f>"SC"&amp;LEFT(SalesDetails[[#This Row],[OrderNo]],4)&amp;SalesDetails[[#This Row],[Short State]]</f>
        <v>SC2422OG</v>
      </c>
      <c r="C13543" s="1">
        <v>41602</v>
      </c>
      <c r="D13543" t="s">
        <v>16725</v>
      </c>
      <c r="E13543" t="s">
        <v>16731</v>
      </c>
      <c r="F13543" t="s">
        <v>16763</v>
      </c>
      <c r="G13543" t="s">
        <v>18231</v>
      </c>
      <c r="H13543" s="2">
        <v>244.05576102034402</v>
      </c>
      <c r="I13543" s="2">
        <v>267</v>
      </c>
      <c r="J13543">
        <v>8</v>
      </c>
      <c r="K13543" s="2">
        <f>SalesDetails[[#This Row],[Unit Price]]*SalesDetails[[#This Row],[Qty Sold]]</f>
        <v>2136</v>
      </c>
      <c r="L13543" s="2">
        <f>(SalesDetails[[#This Row],[Unit Price]]-SalesDetails[[#This Row],[Unit Cost]])*SalesDetails[[#This Row],[Qty Sold]]</f>
        <v>183.55391183724782</v>
      </c>
    </row>
    <row r="13544" spans="1:12" x14ac:dyDescent="0.25">
      <c r="A13544" t="s">
        <v>4179</v>
      </c>
      <c r="B13544" t="str">
        <f>"SC"&amp;LEFT(SalesDetails[[#This Row],[OrderNo]],4)&amp;SalesDetails[[#This Row],[Short State]]</f>
        <v>SC3537EB</v>
      </c>
      <c r="C13544" s="1">
        <v>41681</v>
      </c>
      <c r="D13544" t="s">
        <v>16724</v>
      </c>
      <c r="E13544" t="s">
        <v>16732</v>
      </c>
      <c r="F13544" t="s">
        <v>16752</v>
      </c>
      <c r="G13544" t="s">
        <v>18231</v>
      </c>
      <c r="H13544" s="2">
        <v>47.265328563706269</v>
      </c>
      <c r="I13544" s="2">
        <v>267</v>
      </c>
      <c r="J13544">
        <v>9</v>
      </c>
      <c r="K13544" s="2">
        <f>SalesDetails[[#This Row],[Unit Price]]*SalesDetails[[#This Row],[Qty Sold]]</f>
        <v>2403</v>
      </c>
      <c r="L13544" s="2">
        <f>(SalesDetails[[#This Row],[Unit Price]]-SalesDetails[[#This Row],[Unit Cost]])*SalesDetails[[#This Row],[Qty Sold]]</f>
        <v>1977.6120429266434</v>
      </c>
    </row>
    <row r="13545" spans="1:12" x14ac:dyDescent="0.25">
      <c r="A13545" t="s">
        <v>5303</v>
      </c>
      <c r="B13545" t="str">
        <f>"SC"&amp;LEFT(SalesDetails[[#This Row],[OrderNo]],4)&amp;SalesDetails[[#This Row],[Short State]]</f>
        <v>SC5011EB</v>
      </c>
      <c r="C13545" s="1">
        <v>41269</v>
      </c>
      <c r="D13545" t="s">
        <v>16726</v>
      </c>
      <c r="E13545" t="s">
        <v>16732</v>
      </c>
      <c r="F13545" t="s">
        <v>16752</v>
      </c>
      <c r="G13545" t="s">
        <v>18231</v>
      </c>
      <c r="H13545" s="2">
        <v>78.652182204831419</v>
      </c>
      <c r="I13545" s="2">
        <v>267</v>
      </c>
      <c r="J13545">
        <v>9</v>
      </c>
      <c r="K13545" s="2">
        <f>SalesDetails[[#This Row],[Unit Price]]*SalesDetails[[#This Row],[Qty Sold]]</f>
        <v>2403</v>
      </c>
      <c r="L13545" s="2">
        <f>(SalesDetails[[#This Row],[Unit Price]]-SalesDetails[[#This Row],[Unit Cost]])*SalesDetails[[#This Row],[Qty Sold]]</f>
        <v>1695.1303601565171</v>
      </c>
    </row>
    <row r="13546" spans="1:12" x14ac:dyDescent="0.25">
      <c r="A13546" t="s">
        <v>6818</v>
      </c>
      <c r="B13546" t="str">
        <f>"SC"&amp;LEFT(SalesDetails[[#This Row],[OrderNo]],4)&amp;SalesDetails[[#This Row],[Short State]]</f>
        <v>SC7829EB</v>
      </c>
      <c r="C13546" s="1">
        <v>41018</v>
      </c>
      <c r="D13546" t="s">
        <v>16723</v>
      </c>
      <c r="E13546" t="s">
        <v>16736</v>
      </c>
      <c r="F13546" t="s">
        <v>16752</v>
      </c>
      <c r="G13546" t="s">
        <v>18231</v>
      </c>
      <c r="H13546" s="2">
        <v>116.81984015387931</v>
      </c>
      <c r="I13546" s="2">
        <v>267</v>
      </c>
      <c r="J13546">
        <v>10</v>
      </c>
      <c r="K13546" s="2">
        <f>SalesDetails[[#This Row],[Unit Price]]*SalesDetails[[#This Row],[Qty Sold]]</f>
        <v>2670</v>
      </c>
      <c r="L13546" s="2">
        <f>(SalesDetails[[#This Row],[Unit Price]]-SalesDetails[[#This Row],[Unit Cost]])*SalesDetails[[#This Row],[Qty Sold]]</f>
        <v>1501.8015984612068</v>
      </c>
    </row>
    <row r="13547" spans="1:12" x14ac:dyDescent="0.25">
      <c r="A13547" t="s">
        <v>7411</v>
      </c>
      <c r="B13547" t="str">
        <f>"SC"&amp;LEFT(SalesDetails[[#This Row],[OrderNo]],4)&amp;SalesDetails[[#This Row],[Short State]]</f>
        <v>SC8653ON</v>
      </c>
      <c r="C13547" s="1">
        <v>41171</v>
      </c>
      <c r="D13547" t="s">
        <v>16726</v>
      </c>
      <c r="E13547" t="s">
        <v>16736</v>
      </c>
      <c r="F13547" t="s">
        <v>16764</v>
      </c>
      <c r="G13547" t="s">
        <v>18231</v>
      </c>
      <c r="H13547" s="2">
        <v>123.29176779761575</v>
      </c>
      <c r="I13547" s="2">
        <v>267</v>
      </c>
      <c r="J13547">
        <v>10</v>
      </c>
      <c r="K13547" s="2">
        <f>SalesDetails[[#This Row],[Unit Price]]*SalesDetails[[#This Row],[Qty Sold]]</f>
        <v>2670</v>
      </c>
      <c r="L13547" s="2">
        <f>(SalesDetails[[#This Row],[Unit Price]]-SalesDetails[[#This Row],[Unit Cost]])*SalesDetails[[#This Row],[Qty Sold]]</f>
        <v>1437.0823220238424</v>
      </c>
    </row>
    <row r="13548" spans="1:12" x14ac:dyDescent="0.25">
      <c r="A13548" t="s">
        <v>8675</v>
      </c>
      <c r="B13548" t="str">
        <f>"SC"&amp;LEFT(SalesDetails[[#This Row],[OrderNo]],4)&amp;SalesDetails[[#This Row],[Short State]]</f>
        <v>SC1051KW</v>
      </c>
      <c r="C13548" s="1">
        <v>41867</v>
      </c>
      <c r="D13548" t="s">
        <v>16724</v>
      </c>
      <c r="E13548" t="s">
        <v>16736</v>
      </c>
      <c r="F13548" t="s">
        <v>16761</v>
      </c>
      <c r="G13548" t="s">
        <v>18231</v>
      </c>
      <c r="H13548" s="2">
        <v>1.6688022000963079</v>
      </c>
      <c r="I13548" s="2">
        <v>267</v>
      </c>
      <c r="J13548">
        <v>10</v>
      </c>
      <c r="K13548" s="2">
        <f>SalesDetails[[#This Row],[Unit Price]]*SalesDetails[[#This Row],[Qty Sold]]</f>
        <v>2670</v>
      </c>
      <c r="L13548" s="2">
        <f>(SalesDetails[[#This Row],[Unit Price]]-SalesDetails[[#This Row],[Unit Cost]])*SalesDetails[[#This Row],[Qty Sold]]</f>
        <v>2653.311977999037</v>
      </c>
    </row>
    <row r="13549" spans="1:12" x14ac:dyDescent="0.25">
      <c r="A13549" t="s">
        <v>9102</v>
      </c>
      <c r="B13549" t="str">
        <f>"SC"&amp;LEFT(SalesDetails[[#This Row],[OrderNo]],4)&amp;SalesDetails[[#This Row],[Short State]]</f>
        <v>SC1117NA</v>
      </c>
      <c r="C13549" s="1">
        <v>41501</v>
      </c>
      <c r="D13549" t="s">
        <v>16724</v>
      </c>
      <c r="E13549" t="s">
        <v>16730</v>
      </c>
      <c r="F13549" t="s">
        <v>16762</v>
      </c>
      <c r="G13549" t="s">
        <v>18231</v>
      </c>
      <c r="H13549" s="2">
        <v>237.6325474514322</v>
      </c>
      <c r="I13549" s="2">
        <v>267</v>
      </c>
      <c r="J13549">
        <v>9</v>
      </c>
      <c r="K13549" s="2">
        <f>SalesDetails[[#This Row],[Unit Price]]*SalesDetails[[#This Row],[Qty Sold]]</f>
        <v>2403</v>
      </c>
      <c r="L13549" s="2">
        <f>(SalesDetails[[#This Row],[Unit Price]]-SalesDetails[[#This Row],[Unit Cost]])*SalesDetails[[#This Row],[Qty Sold]]</f>
        <v>264.30707293711021</v>
      </c>
    </row>
    <row r="13550" spans="1:12" x14ac:dyDescent="0.25">
      <c r="A13550" t="s">
        <v>10727</v>
      </c>
      <c r="B13550" t="str">
        <f>"SC"&amp;LEFT(SalesDetails[[#This Row],[OrderNo]],4)&amp;SalesDetails[[#This Row],[Short State]]</f>
        <v>SC1358DE</v>
      </c>
      <c r="C13550" s="1">
        <v>41005</v>
      </c>
      <c r="D13550" t="s">
        <v>16726</v>
      </c>
      <c r="E13550" t="s">
        <v>16736</v>
      </c>
      <c r="F13550" t="s">
        <v>16751</v>
      </c>
      <c r="G13550" t="s">
        <v>18231</v>
      </c>
      <c r="H13550" s="2">
        <v>72.207333690176029</v>
      </c>
      <c r="I13550" s="2">
        <v>267</v>
      </c>
      <c r="J13550">
        <v>10</v>
      </c>
      <c r="K13550" s="2">
        <f>SalesDetails[[#This Row],[Unit Price]]*SalesDetails[[#This Row],[Qty Sold]]</f>
        <v>2670</v>
      </c>
      <c r="L13550" s="2">
        <f>(SalesDetails[[#This Row],[Unit Price]]-SalesDetails[[#This Row],[Unit Cost]])*SalesDetails[[#This Row],[Qty Sold]]</f>
        <v>1947.9266630982397</v>
      </c>
    </row>
    <row r="13551" spans="1:12" x14ac:dyDescent="0.25">
      <c r="A13551" t="s">
        <v>10919</v>
      </c>
      <c r="B13551" t="str">
        <f>"SC"&amp;LEFT(SalesDetails[[#This Row],[OrderNo]],4)&amp;SalesDetails[[#This Row],[Short State]]</f>
        <v>SC1385CR</v>
      </c>
      <c r="C13551" s="1">
        <v>41063</v>
      </c>
      <c r="D13551" t="s">
        <v>16726</v>
      </c>
      <c r="E13551" t="s">
        <v>16736</v>
      </c>
      <c r="F13551" t="s">
        <v>16750</v>
      </c>
      <c r="G13551" t="s">
        <v>18231</v>
      </c>
      <c r="H13551" s="2">
        <v>212.21671235827532</v>
      </c>
      <c r="I13551" s="2">
        <v>267</v>
      </c>
      <c r="J13551">
        <v>10</v>
      </c>
      <c r="K13551" s="2">
        <f>SalesDetails[[#This Row],[Unit Price]]*SalesDetails[[#This Row],[Qty Sold]]</f>
        <v>2670</v>
      </c>
      <c r="L13551" s="2">
        <f>(SalesDetails[[#This Row],[Unit Price]]-SalesDetails[[#This Row],[Unit Cost]])*SalesDetails[[#This Row],[Qty Sold]]</f>
        <v>547.83287641724678</v>
      </c>
    </row>
    <row r="13552" spans="1:12" x14ac:dyDescent="0.25">
      <c r="A13552" t="s">
        <v>11426</v>
      </c>
      <c r="B13552" t="str">
        <f>"SC"&amp;LEFT(SalesDetails[[#This Row],[OrderNo]],4)&amp;SalesDetails[[#This Row],[Short State]]</f>
        <v>SC1456ED</v>
      </c>
      <c r="C13552" s="1">
        <v>41396</v>
      </c>
      <c r="D13552" t="s">
        <v>16726</v>
      </c>
      <c r="E13552" t="s">
        <v>16736</v>
      </c>
      <c r="F13552" t="s">
        <v>16753</v>
      </c>
      <c r="G13552" t="s">
        <v>18231</v>
      </c>
      <c r="H13552" s="2">
        <v>64.279071585397361</v>
      </c>
      <c r="I13552" s="2">
        <v>267</v>
      </c>
      <c r="J13552">
        <v>10</v>
      </c>
      <c r="K13552" s="2">
        <f>SalesDetails[[#This Row],[Unit Price]]*SalesDetails[[#This Row],[Qty Sold]]</f>
        <v>2670</v>
      </c>
      <c r="L13552" s="2">
        <f>(SalesDetails[[#This Row],[Unit Price]]-SalesDetails[[#This Row],[Unit Cost]])*SalesDetails[[#This Row],[Qty Sold]]</f>
        <v>2027.2092841460264</v>
      </c>
    </row>
    <row r="13553" spans="1:12" x14ac:dyDescent="0.25">
      <c r="A13553" t="s">
        <v>12126</v>
      </c>
      <c r="B13553" t="str">
        <f>"SC"&amp;LEFT(SalesDetails[[#This Row],[OrderNo]],4)&amp;SalesDetails[[#This Row],[Short State]]</f>
        <v>SC1557EB</v>
      </c>
      <c r="C13553" s="1">
        <v>41696</v>
      </c>
      <c r="D13553" t="s">
        <v>16723</v>
      </c>
      <c r="E13553" t="s">
        <v>16732</v>
      </c>
      <c r="F13553" t="s">
        <v>16752</v>
      </c>
      <c r="G13553" t="s">
        <v>18231</v>
      </c>
      <c r="H13553" s="2">
        <v>44.580992588796285</v>
      </c>
      <c r="I13553" s="2">
        <v>267</v>
      </c>
      <c r="J13553">
        <v>9</v>
      </c>
      <c r="K13553" s="2">
        <f>SalesDetails[[#This Row],[Unit Price]]*SalesDetails[[#This Row],[Qty Sold]]</f>
        <v>2403</v>
      </c>
      <c r="L13553" s="2">
        <f>(SalesDetails[[#This Row],[Unit Price]]-SalesDetails[[#This Row],[Unit Cost]])*SalesDetails[[#This Row],[Qty Sold]]</f>
        <v>2001.7710667008334</v>
      </c>
    </row>
    <row r="13554" spans="1:12" x14ac:dyDescent="0.25">
      <c r="A13554" t="s">
        <v>15619</v>
      </c>
      <c r="B13554" t="str">
        <f>"SC"&amp;LEFT(SalesDetails[[#This Row],[OrderNo]],4)&amp;SalesDetails[[#This Row],[Short State]]</f>
        <v>SC2075AK</v>
      </c>
      <c r="C13554" s="1">
        <v>41221</v>
      </c>
      <c r="D13554" t="s">
        <v>16726</v>
      </c>
      <c r="E13554" t="s">
        <v>16737</v>
      </c>
      <c r="F13554" t="s">
        <v>16745</v>
      </c>
      <c r="G13554" t="s">
        <v>18231</v>
      </c>
      <c r="H13554" s="2">
        <v>12.949960152325268</v>
      </c>
      <c r="I13554" s="2">
        <v>267</v>
      </c>
      <c r="J13554">
        <v>13</v>
      </c>
      <c r="K13554" s="2">
        <f>SalesDetails[[#This Row],[Unit Price]]*SalesDetails[[#This Row],[Qty Sold]]</f>
        <v>3471</v>
      </c>
      <c r="L13554" s="2">
        <f>(SalesDetails[[#This Row],[Unit Price]]-SalesDetails[[#This Row],[Unit Cost]])*SalesDetails[[#This Row],[Qty Sold]]</f>
        <v>3302.6505180197714</v>
      </c>
    </row>
    <row r="13555" spans="1:12" x14ac:dyDescent="0.25">
      <c r="A13555" t="s">
        <v>16236</v>
      </c>
      <c r="B13555" t="str">
        <f>"SC"&amp;LEFT(SalesDetails[[#This Row],[OrderNo]],4)&amp;SalesDetails[[#This Row],[Short State]]</f>
        <v>SC2162JI</v>
      </c>
      <c r="C13555" s="1">
        <v>41657</v>
      </c>
      <c r="D13555" t="s">
        <v>16726</v>
      </c>
      <c r="E13555" t="s">
        <v>16734</v>
      </c>
      <c r="F13555" t="s">
        <v>16758</v>
      </c>
      <c r="G13555" t="s">
        <v>18231</v>
      </c>
      <c r="H13555" s="2">
        <v>4.1430726009364465</v>
      </c>
      <c r="I13555" s="2">
        <v>267</v>
      </c>
      <c r="J13555">
        <v>9</v>
      </c>
      <c r="K13555" s="2">
        <f>SalesDetails[[#This Row],[Unit Price]]*SalesDetails[[#This Row],[Qty Sold]]</f>
        <v>2403</v>
      </c>
      <c r="L13555" s="2">
        <f>(SalesDetails[[#This Row],[Unit Price]]-SalesDetails[[#This Row],[Unit Cost]])*SalesDetails[[#This Row],[Qty Sold]]</f>
        <v>2365.712346591572</v>
      </c>
    </row>
    <row r="13556" spans="1:12" x14ac:dyDescent="0.25">
      <c r="A13556" t="s">
        <v>16341</v>
      </c>
      <c r="B13556" t="str">
        <f>"SC"&amp;LEFT(SalesDetails[[#This Row],[OrderNo]],4)&amp;SalesDetails[[#This Row],[Short State]]</f>
        <v>SC2179CR</v>
      </c>
      <c r="C13556" s="1">
        <v>41053</v>
      </c>
      <c r="D13556" t="s">
        <v>16726</v>
      </c>
      <c r="E13556" t="s">
        <v>16736</v>
      </c>
      <c r="F13556" t="s">
        <v>16750</v>
      </c>
      <c r="G13556" t="s">
        <v>18231</v>
      </c>
      <c r="H13556" s="2">
        <v>45.8583171972288</v>
      </c>
      <c r="I13556" s="2">
        <v>267</v>
      </c>
      <c r="J13556">
        <v>10</v>
      </c>
      <c r="K13556" s="2">
        <f>SalesDetails[[#This Row],[Unit Price]]*SalesDetails[[#This Row],[Qty Sold]]</f>
        <v>2670</v>
      </c>
      <c r="L13556" s="2">
        <f>(SalesDetails[[#This Row],[Unit Price]]-SalesDetails[[#This Row],[Unit Cost]])*SalesDetails[[#This Row],[Qty Sold]]</f>
        <v>2211.4168280277117</v>
      </c>
    </row>
    <row r="13557" spans="1:12" x14ac:dyDescent="0.25">
      <c r="A13557" t="s">
        <v>16601</v>
      </c>
      <c r="B13557" t="str">
        <f>"SC"&amp;LEFT(SalesDetails[[#This Row],[OrderNo]],4)&amp;SalesDetails[[#This Row],[Short State]]</f>
        <v>SC2218ED</v>
      </c>
      <c r="C13557" s="1">
        <v>41604</v>
      </c>
      <c r="D13557" t="s">
        <v>16726</v>
      </c>
      <c r="E13557" t="s">
        <v>16737</v>
      </c>
      <c r="F13557" t="s">
        <v>16753</v>
      </c>
      <c r="G13557" t="s">
        <v>18231</v>
      </c>
      <c r="H13557" s="2">
        <v>94.356375637312212</v>
      </c>
      <c r="I13557" s="2">
        <v>267</v>
      </c>
      <c r="J13557">
        <v>13</v>
      </c>
      <c r="K13557" s="2">
        <f>SalesDetails[[#This Row],[Unit Price]]*SalesDetails[[#This Row],[Qty Sold]]</f>
        <v>3471</v>
      </c>
      <c r="L13557" s="2">
        <f>(SalesDetails[[#This Row],[Unit Price]]-SalesDetails[[#This Row],[Unit Cost]])*SalesDetails[[#This Row],[Qty Sold]]</f>
        <v>2244.3671167149409</v>
      </c>
    </row>
    <row r="13558" spans="1:12" x14ac:dyDescent="0.25">
      <c r="A13558" t="s">
        <v>5936</v>
      </c>
      <c r="B13558" t="str">
        <f>"SC"&amp;LEFT(SalesDetails[[#This Row],[OrderNo]],4)&amp;SalesDetails[[#This Row],[Short State]]</f>
        <v>SC5867BE</v>
      </c>
      <c r="C13558" s="1">
        <v>41079</v>
      </c>
      <c r="D13558" t="s">
        <v>16726</v>
      </c>
      <c r="E13558" t="s">
        <v>16736</v>
      </c>
      <c r="F13558" t="s">
        <v>16748</v>
      </c>
      <c r="G13558" t="s">
        <v>18232</v>
      </c>
      <c r="H13558" s="2">
        <v>244.91610516716725</v>
      </c>
      <c r="I13558" s="2">
        <v>267</v>
      </c>
      <c r="J13558">
        <v>12</v>
      </c>
      <c r="K13558" s="2">
        <f>SalesDetails[[#This Row],[Unit Price]]*SalesDetails[[#This Row],[Qty Sold]]</f>
        <v>3204</v>
      </c>
      <c r="L13558" s="2">
        <f>(SalesDetails[[#This Row],[Unit Price]]-SalesDetails[[#This Row],[Unit Cost]])*SalesDetails[[#This Row],[Qty Sold]]</f>
        <v>265.00673799399306</v>
      </c>
    </row>
    <row r="13559" spans="1:12" x14ac:dyDescent="0.25">
      <c r="A13559" t="s">
        <v>12048</v>
      </c>
      <c r="B13559" t="str">
        <f>"SC"&amp;LEFT(SalesDetails[[#This Row],[OrderNo]],4)&amp;SalesDetails[[#This Row],[Short State]]</f>
        <v>SC1546AK</v>
      </c>
      <c r="C13559" s="1">
        <v>41012</v>
      </c>
      <c r="D13559" t="s">
        <v>16726</v>
      </c>
      <c r="E13559" t="s">
        <v>16736</v>
      </c>
      <c r="F13559" t="s">
        <v>16745</v>
      </c>
      <c r="G13559" t="s">
        <v>18232</v>
      </c>
      <c r="H13559" s="2">
        <v>70.208772935172377</v>
      </c>
      <c r="I13559" s="2">
        <v>267</v>
      </c>
      <c r="J13559">
        <v>10</v>
      </c>
      <c r="K13559" s="2">
        <f>SalesDetails[[#This Row],[Unit Price]]*SalesDetails[[#This Row],[Qty Sold]]</f>
        <v>2670</v>
      </c>
      <c r="L13559" s="2">
        <f>(SalesDetails[[#This Row],[Unit Price]]-SalesDetails[[#This Row],[Unit Cost]])*SalesDetails[[#This Row],[Qty Sold]]</f>
        <v>1967.9122706482763</v>
      </c>
    </row>
    <row r="13560" spans="1:12" x14ac:dyDescent="0.25">
      <c r="A13560" t="s">
        <v>14383</v>
      </c>
      <c r="B13560" t="str">
        <f>"SC"&amp;LEFT(SalesDetails[[#This Row],[OrderNo]],4)&amp;SalesDetails[[#This Row],[Short State]]</f>
        <v>SC1888BU</v>
      </c>
      <c r="C13560" s="1">
        <v>41752</v>
      </c>
      <c r="D13560" t="s">
        <v>16726</v>
      </c>
      <c r="E13560" t="s">
        <v>16733</v>
      </c>
      <c r="F13560" t="s">
        <v>16742</v>
      </c>
      <c r="G13560" t="s">
        <v>18232</v>
      </c>
      <c r="H13560" s="2">
        <v>158.48618652161846</v>
      </c>
      <c r="I13560" s="2">
        <v>267</v>
      </c>
      <c r="J13560">
        <v>12</v>
      </c>
      <c r="K13560" s="2">
        <f>SalesDetails[[#This Row],[Unit Price]]*SalesDetails[[#This Row],[Qty Sold]]</f>
        <v>3204</v>
      </c>
      <c r="L13560" s="2">
        <f>(SalesDetails[[#This Row],[Unit Price]]-SalesDetails[[#This Row],[Unit Cost]])*SalesDetails[[#This Row],[Qty Sold]]</f>
        <v>1302.1657617405785</v>
      </c>
    </row>
    <row r="13561" spans="1:12" x14ac:dyDescent="0.25">
      <c r="A13561" t="s">
        <v>14572</v>
      </c>
      <c r="B13561" t="str">
        <f>"SC"&amp;LEFT(SalesDetails[[#This Row],[OrderNo]],4)&amp;SalesDetails[[#This Row],[Short State]]</f>
        <v>SC1917ZA</v>
      </c>
      <c r="C13561" s="1">
        <v>41032</v>
      </c>
      <c r="D13561" t="s">
        <v>16726</v>
      </c>
      <c r="E13561" t="s">
        <v>16736</v>
      </c>
      <c r="F13561" t="s">
        <v>16769</v>
      </c>
      <c r="G13561" t="s">
        <v>18232</v>
      </c>
      <c r="H13561" s="2">
        <v>71.42660967679889</v>
      </c>
      <c r="I13561" s="2">
        <v>267</v>
      </c>
      <c r="J13561">
        <v>10</v>
      </c>
      <c r="K13561" s="2">
        <f>SalesDetails[[#This Row],[Unit Price]]*SalesDetails[[#This Row],[Qty Sold]]</f>
        <v>2670</v>
      </c>
      <c r="L13561" s="2">
        <f>(SalesDetails[[#This Row],[Unit Price]]-SalesDetails[[#This Row],[Unit Cost]])*SalesDetails[[#This Row],[Qty Sold]]</f>
        <v>1955.7339032320112</v>
      </c>
    </row>
    <row r="13562" spans="1:12" x14ac:dyDescent="0.25">
      <c r="A13562" t="s">
        <v>14694</v>
      </c>
      <c r="B13562" t="str">
        <f>"SC"&amp;LEFT(SalesDetails[[#This Row],[OrderNo]],4)&amp;SalesDetails[[#This Row],[Short State]]</f>
        <v>SC1936NA</v>
      </c>
      <c r="C13562" s="1">
        <v>41389</v>
      </c>
      <c r="D13562" t="s">
        <v>16724</v>
      </c>
      <c r="E13562" t="s">
        <v>16736</v>
      </c>
      <c r="F13562" t="s">
        <v>16762</v>
      </c>
      <c r="G13562" t="s">
        <v>18232</v>
      </c>
      <c r="H13562" s="2">
        <v>121.24370213319752</v>
      </c>
      <c r="I13562" s="2">
        <v>267</v>
      </c>
      <c r="J13562">
        <v>10</v>
      </c>
      <c r="K13562" s="2">
        <f>SalesDetails[[#This Row],[Unit Price]]*SalesDetails[[#This Row],[Qty Sold]]</f>
        <v>2670</v>
      </c>
      <c r="L13562" s="2">
        <f>(SalesDetails[[#This Row],[Unit Price]]-SalesDetails[[#This Row],[Unit Cost]])*SalesDetails[[#This Row],[Qty Sold]]</f>
        <v>1457.5629786680247</v>
      </c>
    </row>
    <row r="13563" spans="1:12" x14ac:dyDescent="0.25">
      <c r="A13563" t="s">
        <v>15749</v>
      </c>
      <c r="B13563" t="str">
        <f>"SC"&amp;LEFT(SalesDetails[[#This Row],[OrderNo]],4)&amp;SalesDetails[[#This Row],[Short State]]</f>
        <v>SC2093OG</v>
      </c>
      <c r="C13563" s="1">
        <v>41139</v>
      </c>
      <c r="D13563" t="s">
        <v>16726</v>
      </c>
      <c r="E13563" t="s">
        <v>16730</v>
      </c>
      <c r="F13563" t="s">
        <v>16763</v>
      </c>
      <c r="G13563" t="s">
        <v>18232</v>
      </c>
      <c r="H13563" s="2">
        <v>11.692742702707736</v>
      </c>
      <c r="I13563" s="2">
        <v>267</v>
      </c>
      <c r="J13563">
        <v>9</v>
      </c>
      <c r="K13563" s="2">
        <f>SalesDetails[[#This Row],[Unit Price]]*SalesDetails[[#This Row],[Qty Sold]]</f>
        <v>2403</v>
      </c>
      <c r="L13563" s="2">
        <f>(SalesDetails[[#This Row],[Unit Price]]-SalesDetails[[#This Row],[Unit Cost]])*SalesDetails[[#This Row],[Qty Sold]]</f>
        <v>2297.7653156756305</v>
      </c>
    </row>
    <row r="13564" spans="1:12" x14ac:dyDescent="0.25">
      <c r="A13564" t="s">
        <v>16464</v>
      </c>
      <c r="B13564" t="str">
        <f>"SC"&amp;LEFT(SalesDetails[[#This Row],[OrderNo]],4)&amp;SalesDetails[[#This Row],[Short State]]</f>
        <v>SC2197DE</v>
      </c>
      <c r="C13564" s="1">
        <v>41245</v>
      </c>
      <c r="D13564" t="s">
        <v>16726</v>
      </c>
      <c r="E13564" t="s">
        <v>16738</v>
      </c>
      <c r="F13564" t="s">
        <v>16751</v>
      </c>
      <c r="G13564" t="s">
        <v>18232</v>
      </c>
      <c r="H13564" s="2">
        <v>236.93562548404054</v>
      </c>
      <c r="I13564" s="2">
        <v>267</v>
      </c>
      <c r="J13564">
        <v>13</v>
      </c>
      <c r="K13564" s="2">
        <f>SalesDetails[[#This Row],[Unit Price]]*SalesDetails[[#This Row],[Qty Sold]]</f>
        <v>3471</v>
      </c>
      <c r="L13564" s="2">
        <f>(SalesDetails[[#This Row],[Unit Price]]-SalesDetails[[#This Row],[Unit Cost]])*SalesDetails[[#This Row],[Qty Sold]]</f>
        <v>390.83686870747295</v>
      </c>
    </row>
    <row r="13565" spans="1:12" x14ac:dyDescent="0.25">
      <c r="A13565" t="s">
        <v>1382</v>
      </c>
      <c r="B13565" t="str">
        <f>"SC"&amp;LEFT(SalesDetails[[#This Row],[OrderNo]],4)&amp;SalesDetails[[#This Row],[Short State]]</f>
        <v>SC7501DE</v>
      </c>
      <c r="C13565" s="1">
        <v>41882</v>
      </c>
      <c r="D13565" t="s">
        <v>16725</v>
      </c>
      <c r="E13565" t="s">
        <v>16729</v>
      </c>
      <c r="F13565" t="s">
        <v>16751</v>
      </c>
      <c r="G13565" t="s">
        <v>18233</v>
      </c>
      <c r="H13565" s="2">
        <v>87.065076356689246</v>
      </c>
      <c r="I13565" s="2">
        <v>267</v>
      </c>
      <c r="J13565">
        <v>12</v>
      </c>
      <c r="K13565" s="2">
        <f>SalesDetails[[#This Row],[Unit Price]]*SalesDetails[[#This Row],[Qty Sold]]</f>
        <v>3204</v>
      </c>
      <c r="L13565" s="2">
        <f>(SalesDetails[[#This Row],[Unit Price]]-SalesDetails[[#This Row],[Unit Cost]])*SalesDetails[[#This Row],[Qty Sold]]</f>
        <v>2159.219083719729</v>
      </c>
    </row>
    <row r="13566" spans="1:12" x14ac:dyDescent="0.25">
      <c r="A13566" t="s">
        <v>1384</v>
      </c>
      <c r="B13566" t="str">
        <f>"SC"&amp;LEFT(SalesDetails[[#This Row],[OrderNo]],4)&amp;SalesDetails[[#This Row],[Short State]]</f>
        <v>SC92EB</v>
      </c>
      <c r="C13566" s="1">
        <v>41670</v>
      </c>
      <c r="D13566" t="s">
        <v>16723</v>
      </c>
      <c r="E13566" t="s">
        <v>16732</v>
      </c>
      <c r="F13566" t="s">
        <v>16752</v>
      </c>
      <c r="G13566" t="s">
        <v>18233</v>
      </c>
      <c r="H13566" s="2">
        <v>62.584872370476461</v>
      </c>
      <c r="I13566" s="2">
        <v>267</v>
      </c>
      <c r="J13566">
        <v>9</v>
      </c>
      <c r="K13566" s="2">
        <f>SalesDetails[[#This Row],[Unit Price]]*SalesDetails[[#This Row],[Qty Sold]]</f>
        <v>2403</v>
      </c>
      <c r="L13566" s="2">
        <f>(SalesDetails[[#This Row],[Unit Price]]-SalesDetails[[#This Row],[Unit Cost]])*SalesDetails[[#This Row],[Qty Sold]]</f>
        <v>1839.7361486657119</v>
      </c>
    </row>
    <row r="13567" spans="1:12" x14ac:dyDescent="0.25">
      <c r="A13567" t="s">
        <v>5969</v>
      </c>
      <c r="B13567" t="str">
        <f>"SC"&amp;LEFT(SalesDetails[[#This Row],[OrderNo]],4)&amp;SalesDetails[[#This Row],[Short State]]</f>
        <v>SC5902ED</v>
      </c>
      <c r="C13567" s="1">
        <v>41591</v>
      </c>
      <c r="D13567" t="s">
        <v>16726</v>
      </c>
      <c r="E13567" t="s">
        <v>16737</v>
      </c>
      <c r="F13567" t="s">
        <v>16753</v>
      </c>
      <c r="G13567" t="s">
        <v>18233</v>
      </c>
      <c r="H13567" s="2">
        <v>164.64141881470513</v>
      </c>
      <c r="I13567" s="2">
        <v>267</v>
      </c>
      <c r="J13567">
        <v>13</v>
      </c>
      <c r="K13567" s="2">
        <f>SalesDetails[[#This Row],[Unit Price]]*SalesDetails[[#This Row],[Qty Sold]]</f>
        <v>3471</v>
      </c>
      <c r="L13567" s="2">
        <f>(SalesDetails[[#This Row],[Unit Price]]-SalesDetails[[#This Row],[Unit Cost]])*SalesDetails[[#This Row],[Qty Sold]]</f>
        <v>1330.6615554088332</v>
      </c>
    </row>
    <row r="13568" spans="1:12" x14ac:dyDescent="0.25">
      <c r="A13568" t="s">
        <v>6603</v>
      </c>
      <c r="B13568" t="str">
        <f>"SC"&amp;LEFT(SalesDetails[[#This Row],[OrderNo]],4)&amp;SalesDetails[[#This Row],[Short State]]</f>
        <v>SC6782KW</v>
      </c>
      <c r="C13568" s="1">
        <v>41892</v>
      </c>
      <c r="D13568" t="s">
        <v>16724</v>
      </c>
      <c r="E13568" t="s">
        <v>16736</v>
      </c>
      <c r="F13568" t="s">
        <v>16761</v>
      </c>
      <c r="G13568" t="s">
        <v>18233</v>
      </c>
      <c r="H13568" s="2">
        <v>228.28304995331078</v>
      </c>
      <c r="I13568" s="2">
        <v>267</v>
      </c>
      <c r="J13568">
        <v>10</v>
      </c>
      <c r="K13568" s="2">
        <f>SalesDetails[[#This Row],[Unit Price]]*SalesDetails[[#This Row],[Qty Sold]]</f>
        <v>2670</v>
      </c>
      <c r="L13568" s="2">
        <f>(SalesDetails[[#This Row],[Unit Price]]-SalesDetails[[#This Row],[Unit Cost]])*SalesDetails[[#This Row],[Qty Sold]]</f>
        <v>387.1695004668922</v>
      </c>
    </row>
    <row r="13569" spans="1:12" x14ac:dyDescent="0.25">
      <c r="A13569" t="s">
        <v>6706</v>
      </c>
      <c r="B13569" t="str">
        <f>"SC"&amp;LEFT(SalesDetails[[#This Row],[OrderNo]],4)&amp;SalesDetails[[#This Row],[Short State]]</f>
        <v>SC6914AK</v>
      </c>
      <c r="C13569" s="1">
        <v>41903</v>
      </c>
      <c r="D13569" t="s">
        <v>16726</v>
      </c>
      <c r="E13569" t="s">
        <v>16736</v>
      </c>
      <c r="F13569" t="s">
        <v>16745</v>
      </c>
      <c r="G13569" t="s">
        <v>18233</v>
      </c>
      <c r="H13569" s="2">
        <v>129.95475487713958</v>
      </c>
      <c r="I13569" s="2">
        <v>267</v>
      </c>
      <c r="J13569">
        <v>10</v>
      </c>
      <c r="K13569" s="2">
        <f>SalesDetails[[#This Row],[Unit Price]]*SalesDetails[[#This Row],[Qty Sold]]</f>
        <v>2670</v>
      </c>
      <c r="L13569" s="2">
        <f>(SalesDetails[[#This Row],[Unit Price]]-SalesDetails[[#This Row],[Unit Cost]])*SalesDetails[[#This Row],[Qty Sold]]</f>
        <v>1370.4524512286043</v>
      </c>
    </row>
    <row r="13570" spans="1:12" x14ac:dyDescent="0.25">
      <c r="A13570" t="s">
        <v>14189</v>
      </c>
      <c r="B13570" t="str">
        <f>"SC"&amp;LEFT(SalesDetails[[#This Row],[OrderNo]],4)&amp;SalesDetails[[#This Row],[Short State]]</f>
        <v>SC1860CR</v>
      </c>
      <c r="C13570" s="1">
        <v>41420</v>
      </c>
      <c r="D13570" t="s">
        <v>16726</v>
      </c>
      <c r="E13570" t="s">
        <v>16736</v>
      </c>
      <c r="F13570" t="s">
        <v>16750</v>
      </c>
      <c r="G13570" t="s">
        <v>18233</v>
      </c>
      <c r="H13570" s="2">
        <v>73.313434667327272</v>
      </c>
      <c r="I13570" s="2">
        <v>267</v>
      </c>
      <c r="J13570">
        <v>10</v>
      </c>
      <c r="K13570" s="2">
        <f>SalesDetails[[#This Row],[Unit Price]]*SalesDetails[[#This Row],[Qty Sold]]</f>
        <v>2670</v>
      </c>
      <c r="L13570" s="2">
        <f>(SalesDetails[[#This Row],[Unit Price]]-SalesDetails[[#This Row],[Unit Cost]])*SalesDetails[[#This Row],[Qty Sold]]</f>
        <v>1936.8656533267272</v>
      </c>
    </row>
    <row r="13571" spans="1:12" x14ac:dyDescent="0.25">
      <c r="A13571" t="s">
        <v>15955</v>
      </c>
      <c r="B13571" t="str">
        <f>"SC"&amp;LEFT(SalesDetails[[#This Row],[OrderNo]],4)&amp;SalesDetails[[#This Row],[Short State]]</f>
        <v>SC2123AK</v>
      </c>
      <c r="C13571" s="1">
        <v>41479</v>
      </c>
      <c r="D13571" t="s">
        <v>16726</v>
      </c>
      <c r="E13571" t="s">
        <v>16729</v>
      </c>
      <c r="F13571" t="s">
        <v>16745</v>
      </c>
      <c r="G13571" t="s">
        <v>18233</v>
      </c>
      <c r="H13571" s="2">
        <v>115.29777095703227</v>
      </c>
      <c r="I13571" s="2">
        <v>267</v>
      </c>
      <c r="J13571">
        <v>12</v>
      </c>
      <c r="K13571" s="2">
        <f>SalesDetails[[#This Row],[Unit Price]]*SalesDetails[[#This Row],[Qty Sold]]</f>
        <v>3204</v>
      </c>
      <c r="L13571" s="2">
        <f>(SalesDetails[[#This Row],[Unit Price]]-SalesDetails[[#This Row],[Unit Cost]])*SalesDetails[[#This Row],[Qty Sold]]</f>
        <v>1820.4267485156129</v>
      </c>
    </row>
    <row r="13572" spans="1:12" x14ac:dyDescent="0.25">
      <c r="A13572" t="s">
        <v>16029</v>
      </c>
      <c r="B13572" t="str">
        <f>"SC"&amp;LEFT(SalesDetails[[#This Row],[OrderNo]],4)&amp;SalesDetails[[#This Row],[Short State]]</f>
        <v>SC2133ED</v>
      </c>
      <c r="C13572" s="1">
        <v>41193</v>
      </c>
      <c r="D13572" t="s">
        <v>16726</v>
      </c>
      <c r="E13572" t="s">
        <v>16737</v>
      </c>
      <c r="F13572" t="s">
        <v>16753</v>
      </c>
      <c r="G13572" t="s">
        <v>18233</v>
      </c>
      <c r="H13572" s="2">
        <v>32.150683810707498</v>
      </c>
      <c r="I13572" s="2">
        <v>267</v>
      </c>
      <c r="J13572">
        <v>13</v>
      </c>
      <c r="K13572" s="2">
        <f>SalesDetails[[#This Row],[Unit Price]]*SalesDetails[[#This Row],[Qty Sold]]</f>
        <v>3471</v>
      </c>
      <c r="L13572" s="2">
        <f>(SalesDetails[[#This Row],[Unit Price]]-SalesDetails[[#This Row],[Unit Cost]])*SalesDetails[[#This Row],[Qty Sold]]</f>
        <v>3053.0411104608024</v>
      </c>
    </row>
    <row r="13573" spans="1:12" x14ac:dyDescent="0.25">
      <c r="A13573" t="s">
        <v>16648</v>
      </c>
      <c r="B13573" t="str">
        <f>"SC"&amp;LEFT(SalesDetails[[#This Row],[OrderNo]],4)&amp;SalesDetails[[#This Row],[Short State]]</f>
        <v>SC2225KD</v>
      </c>
      <c r="C13573" s="1">
        <v>40989</v>
      </c>
      <c r="D13573" t="s">
        <v>16726</v>
      </c>
      <c r="E13573" t="s">
        <v>16736</v>
      </c>
      <c r="F13573" t="s">
        <v>16739</v>
      </c>
      <c r="G13573" t="s">
        <v>18233</v>
      </c>
      <c r="H13573" s="2">
        <v>209.27726273251898</v>
      </c>
      <c r="I13573" s="2">
        <v>267</v>
      </c>
      <c r="J13573">
        <v>10</v>
      </c>
      <c r="K13573" s="2">
        <f>SalesDetails[[#This Row],[Unit Price]]*SalesDetails[[#This Row],[Qty Sold]]</f>
        <v>2670</v>
      </c>
      <c r="L13573" s="2">
        <f>(SalesDetails[[#This Row],[Unit Price]]-SalesDetails[[#This Row],[Unit Cost]])*SalesDetails[[#This Row],[Qty Sold]]</f>
        <v>577.22737267481023</v>
      </c>
    </row>
    <row r="13574" spans="1:12" x14ac:dyDescent="0.25">
      <c r="A13574" t="s">
        <v>3757</v>
      </c>
      <c r="B13574" t="str">
        <f>"SC"&amp;LEFT(SalesDetails[[#This Row],[OrderNo]],4)&amp;SalesDetails[[#This Row],[Short State]]</f>
        <v>SC2968ED</v>
      </c>
      <c r="C13574" s="1">
        <v>41430</v>
      </c>
      <c r="D13574" t="s">
        <v>16726</v>
      </c>
      <c r="E13574" t="s">
        <v>16729</v>
      </c>
      <c r="F13574" t="s">
        <v>16753</v>
      </c>
      <c r="G13574" t="s">
        <v>18234</v>
      </c>
      <c r="H13574" s="2">
        <v>187.95747753108191</v>
      </c>
      <c r="I13574" s="2">
        <v>267</v>
      </c>
      <c r="J13574">
        <v>12</v>
      </c>
      <c r="K13574" s="2">
        <f>SalesDetails[[#This Row],[Unit Price]]*SalesDetails[[#This Row],[Qty Sold]]</f>
        <v>3204</v>
      </c>
      <c r="L13574" s="2">
        <f>(SalesDetails[[#This Row],[Unit Price]]-SalesDetails[[#This Row],[Unit Cost]])*SalesDetails[[#This Row],[Qty Sold]]</f>
        <v>948.51026962701712</v>
      </c>
    </row>
    <row r="13575" spans="1:12" x14ac:dyDescent="0.25">
      <c r="A13575" t="s">
        <v>6565</v>
      </c>
      <c r="B13575" t="str">
        <f>"SC"&amp;LEFT(SalesDetails[[#This Row],[OrderNo]],4)&amp;SalesDetails[[#This Row],[Short State]]</f>
        <v>SC6733KD</v>
      </c>
      <c r="C13575" s="1">
        <v>41920</v>
      </c>
      <c r="D13575" t="s">
        <v>16726</v>
      </c>
      <c r="E13575" t="s">
        <v>16738</v>
      </c>
      <c r="F13575" t="s">
        <v>16739</v>
      </c>
      <c r="G13575" t="s">
        <v>18234</v>
      </c>
      <c r="H13575" s="2">
        <v>240.41595522206887</v>
      </c>
      <c r="I13575" s="2">
        <v>267</v>
      </c>
      <c r="J13575">
        <v>13</v>
      </c>
      <c r="K13575" s="2">
        <f>SalesDetails[[#This Row],[Unit Price]]*SalesDetails[[#This Row],[Qty Sold]]</f>
        <v>3471</v>
      </c>
      <c r="L13575" s="2">
        <f>(SalesDetails[[#This Row],[Unit Price]]-SalesDetails[[#This Row],[Unit Cost]])*SalesDetails[[#This Row],[Qty Sold]]</f>
        <v>345.59258211310464</v>
      </c>
    </row>
    <row r="13576" spans="1:12" x14ac:dyDescent="0.25">
      <c r="A13576" t="s">
        <v>7150</v>
      </c>
      <c r="B13576" t="str">
        <f>"SC"&amp;LEFT(SalesDetails[[#This Row],[OrderNo]],4)&amp;SalesDetails[[#This Row],[Short State]]</f>
        <v>SC8269AK</v>
      </c>
      <c r="C13576" s="1">
        <v>41525</v>
      </c>
      <c r="D13576" t="s">
        <v>16726</v>
      </c>
      <c r="E13576" t="s">
        <v>16736</v>
      </c>
      <c r="F13576" t="s">
        <v>16745</v>
      </c>
      <c r="G13576" t="s">
        <v>18234</v>
      </c>
      <c r="H13576" s="2">
        <v>198.02766556113184</v>
      </c>
      <c r="I13576" s="2">
        <v>267</v>
      </c>
      <c r="J13576">
        <v>10</v>
      </c>
      <c r="K13576" s="2">
        <f>SalesDetails[[#This Row],[Unit Price]]*SalesDetails[[#This Row],[Qty Sold]]</f>
        <v>2670</v>
      </c>
      <c r="L13576" s="2">
        <f>(SalesDetails[[#This Row],[Unit Price]]-SalesDetails[[#This Row],[Unit Cost]])*SalesDetails[[#This Row],[Qty Sold]]</f>
        <v>689.72334438868165</v>
      </c>
    </row>
    <row r="13577" spans="1:12" x14ac:dyDescent="0.25">
      <c r="A13577" t="s">
        <v>9258</v>
      </c>
      <c r="B13577" t="str">
        <f>"SC"&amp;LEFT(SalesDetails[[#This Row],[OrderNo]],4)&amp;SalesDetails[[#This Row],[Short State]]</f>
        <v>SC1140DE</v>
      </c>
      <c r="C13577" s="1">
        <v>41610</v>
      </c>
      <c r="D13577" t="s">
        <v>16726</v>
      </c>
      <c r="E13577" t="s">
        <v>16737</v>
      </c>
      <c r="F13577" t="s">
        <v>16751</v>
      </c>
      <c r="G13577" t="s">
        <v>18234</v>
      </c>
      <c r="H13577" s="2">
        <v>133.86846937154405</v>
      </c>
      <c r="I13577" s="2">
        <v>267</v>
      </c>
      <c r="J13577">
        <v>13</v>
      </c>
      <c r="K13577" s="2">
        <f>SalesDetails[[#This Row],[Unit Price]]*SalesDetails[[#This Row],[Qty Sold]]</f>
        <v>3471</v>
      </c>
      <c r="L13577" s="2">
        <f>(SalesDetails[[#This Row],[Unit Price]]-SalesDetails[[#This Row],[Unit Cost]])*SalesDetails[[#This Row],[Qty Sold]]</f>
        <v>1730.7098981699273</v>
      </c>
    </row>
    <row r="13578" spans="1:12" x14ac:dyDescent="0.25">
      <c r="A13578" t="s">
        <v>9690</v>
      </c>
      <c r="B13578" t="str">
        <f>"SC"&amp;LEFT(SalesDetails[[#This Row],[OrderNo]],4)&amp;SalesDetails[[#This Row],[Short State]]</f>
        <v>SC1207KW</v>
      </c>
      <c r="C13578" s="1">
        <v>41045</v>
      </c>
      <c r="D13578" t="s">
        <v>16725</v>
      </c>
      <c r="E13578" t="s">
        <v>16733</v>
      </c>
      <c r="F13578" t="s">
        <v>16761</v>
      </c>
      <c r="G13578" t="s">
        <v>18234</v>
      </c>
      <c r="H13578" s="2">
        <v>154.04092308921815</v>
      </c>
      <c r="I13578" s="2">
        <v>267</v>
      </c>
      <c r="J13578">
        <v>12</v>
      </c>
      <c r="K13578" s="2">
        <f>SalesDetails[[#This Row],[Unit Price]]*SalesDetails[[#This Row],[Qty Sold]]</f>
        <v>3204</v>
      </c>
      <c r="L13578" s="2">
        <f>(SalesDetails[[#This Row],[Unit Price]]-SalesDetails[[#This Row],[Unit Cost]])*SalesDetails[[#This Row],[Qty Sold]]</f>
        <v>1355.5089229293822</v>
      </c>
    </row>
    <row r="13579" spans="1:12" x14ac:dyDescent="0.25">
      <c r="A13579" t="s">
        <v>9741</v>
      </c>
      <c r="B13579" t="str">
        <f>"SC"&amp;LEFT(SalesDetails[[#This Row],[OrderNo]],4)&amp;SalesDetails[[#This Row],[Short State]]</f>
        <v>SC1215BO</v>
      </c>
      <c r="C13579" s="1">
        <v>41672</v>
      </c>
      <c r="D13579" t="s">
        <v>16726</v>
      </c>
      <c r="E13579" t="s">
        <v>16732</v>
      </c>
      <c r="F13579" t="s">
        <v>16749</v>
      </c>
      <c r="G13579" t="s">
        <v>18234</v>
      </c>
      <c r="H13579" s="2">
        <v>48.842234932665193</v>
      </c>
      <c r="I13579" s="2">
        <v>267</v>
      </c>
      <c r="J13579">
        <v>9</v>
      </c>
      <c r="K13579" s="2">
        <f>SalesDetails[[#This Row],[Unit Price]]*SalesDetails[[#This Row],[Qty Sold]]</f>
        <v>2403</v>
      </c>
      <c r="L13579" s="2">
        <f>(SalesDetails[[#This Row],[Unit Price]]-SalesDetails[[#This Row],[Unit Cost]])*SalesDetails[[#This Row],[Qty Sold]]</f>
        <v>1963.4198856060134</v>
      </c>
    </row>
    <row r="13580" spans="1:12" x14ac:dyDescent="0.25">
      <c r="A13580" t="s">
        <v>10634</v>
      </c>
      <c r="B13580" t="str">
        <f>"SC"&amp;LEFT(SalesDetails[[#This Row],[OrderNo]],4)&amp;SalesDetails[[#This Row],[Short State]]</f>
        <v>SC1345EB</v>
      </c>
      <c r="C13580" s="1">
        <v>41523</v>
      </c>
      <c r="D13580" t="s">
        <v>16726</v>
      </c>
      <c r="E13580" t="s">
        <v>16736</v>
      </c>
      <c r="F13580" t="s">
        <v>16752</v>
      </c>
      <c r="G13580" t="s">
        <v>18234</v>
      </c>
      <c r="H13580" s="2">
        <v>155.57236841422389</v>
      </c>
      <c r="I13580" s="2">
        <v>267</v>
      </c>
      <c r="J13580">
        <v>10</v>
      </c>
      <c r="K13580" s="2">
        <f>SalesDetails[[#This Row],[Unit Price]]*SalesDetails[[#This Row],[Qty Sold]]</f>
        <v>2670</v>
      </c>
      <c r="L13580" s="2">
        <f>(SalesDetails[[#This Row],[Unit Price]]-SalesDetails[[#This Row],[Unit Cost]])*SalesDetails[[#This Row],[Qty Sold]]</f>
        <v>1114.2763158577611</v>
      </c>
    </row>
    <row r="13581" spans="1:12" x14ac:dyDescent="0.25">
      <c r="A13581" t="s">
        <v>13431</v>
      </c>
      <c r="B13581" t="str">
        <f>"SC"&amp;LEFT(SalesDetails[[#This Row],[OrderNo]],4)&amp;SalesDetails[[#This Row],[Short State]]</f>
        <v>SC1750BA</v>
      </c>
      <c r="C13581" s="1">
        <v>40992</v>
      </c>
      <c r="D13581" t="s">
        <v>16726</v>
      </c>
      <c r="E13581" t="s">
        <v>16735</v>
      </c>
      <c r="F13581" t="s">
        <v>16747</v>
      </c>
      <c r="G13581" t="s">
        <v>18234</v>
      </c>
      <c r="H13581" s="2">
        <v>213.92894635316321</v>
      </c>
      <c r="I13581" s="2">
        <v>267</v>
      </c>
      <c r="J13581">
        <v>12</v>
      </c>
      <c r="K13581" s="2">
        <f>SalesDetails[[#This Row],[Unit Price]]*SalesDetails[[#This Row],[Qty Sold]]</f>
        <v>3204</v>
      </c>
      <c r="L13581" s="2">
        <f>(SalesDetails[[#This Row],[Unit Price]]-SalesDetails[[#This Row],[Unit Cost]])*SalesDetails[[#This Row],[Qty Sold]]</f>
        <v>636.85264376204145</v>
      </c>
    </row>
    <row r="13582" spans="1:12" x14ac:dyDescent="0.25">
      <c r="A13582" t="s">
        <v>13659</v>
      </c>
      <c r="B13582" t="str">
        <f>"SC"&amp;LEFT(SalesDetails[[#This Row],[OrderNo]],4)&amp;SalesDetails[[#This Row],[Short State]]</f>
        <v>SC1784OS</v>
      </c>
      <c r="C13582" s="1">
        <v>41310</v>
      </c>
      <c r="D13582" t="s">
        <v>16726</v>
      </c>
      <c r="E13582" t="s">
        <v>16732</v>
      </c>
      <c r="F13582" t="s">
        <v>16765</v>
      </c>
      <c r="G13582" t="s">
        <v>18234</v>
      </c>
      <c r="H13582" s="2">
        <v>162.47488153620606</v>
      </c>
      <c r="I13582" s="2">
        <v>267</v>
      </c>
      <c r="J13582">
        <v>9</v>
      </c>
      <c r="K13582" s="2">
        <f>SalesDetails[[#This Row],[Unit Price]]*SalesDetails[[#This Row],[Qty Sold]]</f>
        <v>2403</v>
      </c>
      <c r="L13582" s="2">
        <f>(SalesDetails[[#This Row],[Unit Price]]-SalesDetails[[#This Row],[Unit Cost]])*SalesDetails[[#This Row],[Qty Sold]]</f>
        <v>940.72606617414544</v>
      </c>
    </row>
    <row r="13583" spans="1:12" x14ac:dyDescent="0.25">
      <c r="A13583" t="s">
        <v>14435</v>
      </c>
      <c r="B13583" t="str">
        <f>"SC"&amp;LEFT(SalesDetails[[#This Row],[OrderNo]],4)&amp;SalesDetails[[#This Row],[Short State]]</f>
        <v>SC1897DE</v>
      </c>
      <c r="C13583" s="1">
        <v>41102</v>
      </c>
      <c r="D13583" t="s">
        <v>16726</v>
      </c>
      <c r="E13583" t="s">
        <v>16729</v>
      </c>
      <c r="F13583" t="s">
        <v>16751</v>
      </c>
      <c r="G13583" t="s">
        <v>18234</v>
      </c>
      <c r="H13583" s="2">
        <v>125.01775889281213</v>
      </c>
      <c r="I13583" s="2">
        <v>267</v>
      </c>
      <c r="J13583">
        <v>12</v>
      </c>
      <c r="K13583" s="2">
        <f>SalesDetails[[#This Row],[Unit Price]]*SalesDetails[[#This Row],[Qty Sold]]</f>
        <v>3204</v>
      </c>
      <c r="L13583" s="2">
        <f>(SalesDetails[[#This Row],[Unit Price]]-SalesDetails[[#This Row],[Unit Cost]])*SalesDetails[[#This Row],[Qty Sold]]</f>
        <v>1703.7868932862543</v>
      </c>
    </row>
    <row r="13584" spans="1:12" x14ac:dyDescent="0.25">
      <c r="A13584" t="s">
        <v>3340</v>
      </c>
      <c r="B13584" t="str">
        <f>"SC"&amp;LEFT(SalesDetails[[#This Row],[OrderNo]],4)&amp;SalesDetails[[#This Row],[Short State]]</f>
        <v>SC2429AN</v>
      </c>
      <c r="C13584" s="1">
        <v>41720</v>
      </c>
      <c r="D13584" t="s">
        <v>16726</v>
      </c>
      <c r="E13584" t="s">
        <v>16736</v>
      </c>
      <c r="F13584" t="s">
        <v>16746</v>
      </c>
      <c r="G13584" t="s">
        <v>18235</v>
      </c>
      <c r="H13584" s="2">
        <v>183.80930821144779</v>
      </c>
      <c r="I13584" s="2">
        <v>267</v>
      </c>
      <c r="J13584">
        <v>10</v>
      </c>
      <c r="K13584" s="2">
        <f>SalesDetails[[#This Row],[Unit Price]]*SalesDetails[[#This Row],[Qty Sold]]</f>
        <v>2670</v>
      </c>
      <c r="L13584" s="2">
        <f>(SalesDetails[[#This Row],[Unit Price]]-SalesDetails[[#This Row],[Unit Cost]])*SalesDetails[[#This Row],[Qty Sold]]</f>
        <v>831.90691788552215</v>
      </c>
    </row>
    <row r="13585" spans="1:12" x14ac:dyDescent="0.25">
      <c r="A13585" t="s">
        <v>6378</v>
      </c>
      <c r="B13585" t="str">
        <f>"SC"&amp;LEFT(SalesDetails[[#This Row],[OrderNo]],4)&amp;SalesDetails[[#This Row],[Short State]]</f>
        <v>SC6479ZA</v>
      </c>
      <c r="C13585" s="1">
        <v>41099</v>
      </c>
      <c r="D13585" t="s">
        <v>16726</v>
      </c>
      <c r="E13585" t="s">
        <v>16729</v>
      </c>
      <c r="F13585" t="s">
        <v>16769</v>
      </c>
      <c r="G13585" t="s">
        <v>18235</v>
      </c>
      <c r="H13585" s="2">
        <v>108.67020491748131</v>
      </c>
      <c r="I13585" s="2">
        <v>267</v>
      </c>
      <c r="J13585">
        <v>12</v>
      </c>
      <c r="K13585" s="2">
        <f>SalesDetails[[#This Row],[Unit Price]]*SalesDetails[[#This Row],[Qty Sold]]</f>
        <v>3204</v>
      </c>
      <c r="L13585" s="2">
        <f>(SalesDetails[[#This Row],[Unit Price]]-SalesDetails[[#This Row],[Unit Cost]])*SalesDetails[[#This Row],[Qty Sold]]</f>
        <v>1899.9575409902241</v>
      </c>
    </row>
    <row r="13586" spans="1:12" x14ac:dyDescent="0.25">
      <c r="A13586" t="s">
        <v>8641</v>
      </c>
      <c r="B13586" t="str">
        <f>"SC"&amp;LEFT(SalesDetails[[#This Row],[OrderNo]],4)&amp;SalesDetails[[#This Row],[Short State]]</f>
        <v>SC1046ED</v>
      </c>
      <c r="C13586" s="1">
        <v>41156</v>
      </c>
      <c r="D13586" t="s">
        <v>16726</v>
      </c>
      <c r="E13586" t="s">
        <v>16736</v>
      </c>
      <c r="F13586" t="s">
        <v>16753</v>
      </c>
      <c r="G13586" t="s">
        <v>18235</v>
      </c>
      <c r="H13586" s="2">
        <v>40.685706132904208</v>
      </c>
      <c r="I13586" s="2">
        <v>267</v>
      </c>
      <c r="J13586">
        <v>10</v>
      </c>
      <c r="K13586" s="2">
        <f>SalesDetails[[#This Row],[Unit Price]]*SalesDetails[[#This Row],[Qty Sold]]</f>
        <v>2670</v>
      </c>
      <c r="L13586" s="2">
        <f>(SalesDetails[[#This Row],[Unit Price]]-SalesDetails[[#This Row],[Unit Cost]])*SalesDetails[[#This Row],[Qty Sold]]</f>
        <v>2263.1429386709578</v>
      </c>
    </row>
    <row r="13587" spans="1:12" x14ac:dyDescent="0.25">
      <c r="A13587" t="s">
        <v>9545</v>
      </c>
      <c r="B13587" t="str">
        <f>"SC"&amp;LEFT(SalesDetails[[#This Row],[OrderNo]],4)&amp;SalesDetails[[#This Row],[Short State]]</f>
        <v>SC1186KW</v>
      </c>
      <c r="C13587" s="1">
        <v>41064</v>
      </c>
      <c r="D13587" t="s">
        <v>16724</v>
      </c>
      <c r="E13587" t="s">
        <v>16736</v>
      </c>
      <c r="F13587" t="s">
        <v>16761</v>
      </c>
      <c r="G13587" t="s">
        <v>18235</v>
      </c>
      <c r="H13587" s="2">
        <v>201.09637995428744</v>
      </c>
      <c r="I13587" s="2">
        <v>267</v>
      </c>
      <c r="J13587">
        <v>12</v>
      </c>
      <c r="K13587" s="2">
        <f>SalesDetails[[#This Row],[Unit Price]]*SalesDetails[[#This Row],[Qty Sold]]</f>
        <v>3204</v>
      </c>
      <c r="L13587" s="2">
        <f>(SalesDetails[[#This Row],[Unit Price]]-SalesDetails[[#This Row],[Unit Cost]])*SalesDetails[[#This Row],[Qty Sold]]</f>
        <v>790.84344054855069</v>
      </c>
    </row>
    <row r="13588" spans="1:12" x14ac:dyDescent="0.25">
      <c r="A13588" t="s">
        <v>10102</v>
      </c>
      <c r="B13588" t="str">
        <f>"SC"&amp;LEFT(SalesDetails[[#This Row],[OrderNo]],4)&amp;SalesDetails[[#This Row],[Short State]]</f>
        <v>SC1268EB</v>
      </c>
      <c r="C13588" s="1">
        <v>41191</v>
      </c>
      <c r="D13588" t="s">
        <v>16723</v>
      </c>
      <c r="E13588" t="s">
        <v>16737</v>
      </c>
      <c r="F13588" t="s">
        <v>16752</v>
      </c>
      <c r="G13588" t="s">
        <v>18235</v>
      </c>
      <c r="H13588" s="2">
        <v>30.960236071908575</v>
      </c>
      <c r="I13588" s="2">
        <v>267</v>
      </c>
      <c r="J13588">
        <v>52</v>
      </c>
      <c r="K13588" s="2">
        <f>SalesDetails[[#This Row],[Unit Price]]*SalesDetails[[#This Row],[Qty Sold]]</f>
        <v>13884</v>
      </c>
      <c r="L13588" s="2">
        <f>(SalesDetails[[#This Row],[Unit Price]]-SalesDetails[[#This Row],[Unit Cost]])*SalesDetails[[#This Row],[Qty Sold]]</f>
        <v>12274.067724260754</v>
      </c>
    </row>
    <row r="13589" spans="1:12" x14ac:dyDescent="0.25">
      <c r="A13589" t="s">
        <v>10310</v>
      </c>
      <c r="B13589" t="str">
        <f>"SC"&amp;LEFT(SalesDetails[[#This Row],[OrderNo]],4)&amp;SalesDetails[[#This Row],[Short State]]</f>
        <v>SC1298DE</v>
      </c>
      <c r="C13589" s="1">
        <v>41547</v>
      </c>
      <c r="D13589" t="s">
        <v>16725</v>
      </c>
      <c r="E13589" t="s">
        <v>16736</v>
      </c>
      <c r="F13589" t="s">
        <v>16751</v>
      </c>
      <c r="G13589" t="s">
        <v>18235</v>
      </c>
      <c r="H13589" s="2">
        <v>54.844010843547636</v>
      </c>
      <c r="I13589" s="2">
        <v>267</v>
      </c>
      <c r="J13589">
        <v>30</v>
      </c>
      <c r="K13589" s="2">
        <f>SalesDetails[[#This Row],[Unit Price]]*SalesDetails[[#This Row],[Qty Sold]]</f>
        <v>8010</v>
      </c>
      <c r="L13589" s="2">
        <f>(SalesDetails[[#This Row],[Unit Price]]-SalesDetails[[#This Row],[Unit Cost]])*SalesDetails[[#This Row],[Qty Sold]]</f>
        <v>6364.6796746935706</v>
      </c>
    </row>
    <row r="13590" spans="1:12" x14ac:dyDescent="0.25">
      <c r="A13590" t="s">
        <v>10391</v>
      </c>
      <c r="B13590" t="str">
        <f>"SC"&amp;LEFT(SalesDetails[[#This Row],[OrderNo]],4)&amp;SalesDetails[[#This Row],[Short State]]</f>
        <v>SC1310KN</v>
      </c>
      <c r="C13590" s="1">
        <v>41139</v>
      </c>
      <c r="D13590" t="s">
        <v>16726</v>
      </c>
      <c r="E13590" t="s">
        <v>16730</v>
      </c>
      <c r="F13590" t="s">
        <v>16740</v>
      </c>
      <c r="G13590" t="s">
        <v>18235</v>
      </c>
      <c r="H13590" s="2">
        <v>98.033156344475614</v>
      </c>
      <c r="I13590" s="2">
        <v>267</v>
      </c>
      <c r="J13590">
        <v>18</v>
      </c>
      <c r="K13590" s="2">
        <f>SalesDetails[[#This Row],[Unit Price]]*SalesDetails[[#This Row],[Qty Sold]]</f>
        <v>4806</v>
      </c>
      <c r="L13590" s="2">
        <f>(SalesDetails[[#This Row],[Unit Price]]-SalesDetails[[#This Row],[Unit Cost]])*SalesDetails[[#This Row],[Qty Sold]]</f>
        <v>3041.4031857994387</v>
      </c>
    </row>
    <row r="13591" spans="1:12" x14ac:dyDescent="0.25">
      <c r="A13591" t="s">
        <v>13904</v>
      </c>
      <c r="B13591" t="str">
        <f>"SC"&amp;LEFT(SalesDetails[[#This Row],[OrderNo]],4)&amp;SalesDetails[[#This Row],[Short State]]</f>
        <v>SC1821ZA</v>
      </c>
      <c r="C13591" s="1">
        <v>41396</v>
      </c>
      <c r="D13591" t="s">
        <v>16726</v>
      </c>
      <c r="E13591" t="s">
        <v>16736</v>
      </c>
      <c r="F13591" t="s">
        <v>16769</v>
      </c>
      <c r="G13591" t="s">
        <v>18235</v>
      </c>
      <c r="H13591" s="2">
        <v>168.58978739280931</v>
      </c>
      <c r="I13591" s="2">
        <v>267</v>
      </c>
      <c r="J13591">
        <v>10</v>
      </c>
      <c r="K13591" s="2">
        <f>SalesDetails[[#This Row],[Unit Price]]*SalesDetails[[#This Row],[Qty Sold]]</f>
        <v>2670</v>
      </c>
      <c r="L13591" s="2">
        <f>(SalesDetails[[#This Row],[Unit Price]]-SalesDetails[[#This Row],[Unit Cost]])*SalesDetails[[#This Row],[Qty Sold]]</f>
        <v>984.10212607190692</v>
      </c>
    </row>
    <row r="13592" spans="1:12" x14ac:dyDescent="0.25">
      <c r="A13592" t="s">
        <v>14315</v>
      </c>
      <c r="B13592" t="str">
        <f>"SC"&amp;LEFT(SalesDetails[[#This Row],[OrderNo]],4)&amp;SalesDetails[[#This Row],[Short State]]</f>
        <v>SC1878ED</v>
      </c>
      <c r="C13592" s="1">
        <v>41430</v>
      </c>
      <c r="D13592" t="s">
        <v>16726</v>
      </c>
      <c r="E13592" t="s">
        <v>16729</v>
      </c>
      <c r="F13592" t="s">
        <v>16753</v>
      </c>
      <c r="G13592" t="s">
        <v>18235</v>
      </c>
      <c r="H13592" s="2">
        <v>101.03530211807292</v>
      </c>
      <c r="I13592" s="2">
        <v>267</v>
      </c>
      <c r="J13592">
        <v>12</v>
      </c>
      <c r="K13592" s="2">
        <f>SalesDetails[[#This Row],[Unit Price]]*SalesDetails[[#This Row],[Qty Sold]]</f>
        <v>3204</v>
      </c>
      <c r="L13592" s="2">
        <f>(SalesDetails[[#This Row],[Unit Price]]-SalesDetails[[#This Row],[Unit Cost]])*SalesDetails[[#This Row],[Qty Sold]]</f>
        <v>1991.5763745831248</v>
      </c>
    </row>
    <row r="13593" spans="1:12" x14ac:dyDescent="0.25">
      <c r="A13593" t="s">
        <v>14959</v>
      </c>
      <c r="B13593" t="str">
        <f>"SC"&amp;LEFT(SalesDetails[[#This Row],[OrderNo]],4)&amp;SalesDetails[[#This Row],[Short State]]</f>
        <v>SC1976EB</v>
      </c>
      <c r="C13593" s="1">
        <v>41090</v>
      </c>
      <c r="D13593" t="s">
        <v>16726</v>
      </c>
      <c r="E13593" t="s">
        <v>16729</v>
      </c>
      <c r="F13593" t="s">
        <v>16752</v>
      </c>
      <c r="G13593" t="s">
        <v>18235</v>
      </c>
      <c r="H13593" s="2">
        <v>242.80746942247174</v>
      </c>
      <c r="I13593" s="2">
        <v>267</v>
      </c>
      <c r="J13593">
        <v>12</v>
      </c>
      <c r="K13593" s="2">
        <f>SalesDetails[[#This Row],[Unit Price]]*SalesDetails[[#This Row],[Qty Sold]]</f>
        <v>3204</v>
      </c>
      <c r="L13593" s="2">
        <f>(SalesDetails[[#This Row],[Unit Price]]-SalesDetails[[#This Row],[Unit Cost]])*SalesDetails[[#This Row],[Qty Sold]]</f>
        <v>290.31036693033911</v>
      </c>
    </row>
    <row r="13594" spans="1:12" x14ac:dyDescent="0.25">
      <c r="A13594" t="s">
        <v>14998</v>
      </c>
      <c r="B13594" t="str">
        <f>"SC"&amp;LEFT(SalesDetails[[#This Row],[OrderNo]],4)&amp;SalesDetails[[#This Row],[Short State]]</f>
        <v>SC1982KD</v>
      </c>
      <c r="C13594" s="1">
        <v>41420</v>
      </c>
      <c r="D13594" t="s">
        <v>16726</v>
      </c>
      <c r="E13594" t="s">
        <v>16736</v>
      </c>
      <c r="F13594" t="s">
        <v>16739</v>
      </c>
      <c r="G13594" t="s">
        <v>18235</v>
      </c>
      <c r="H13594" s="2">
        <v>26.248832677101671</v>
      </c>
      <c r="I13594" s="2">
        <v>267</v>
      </c>
      <c r="J13594">
        <v>10</v>
      </c>
      <c r="K13594" s="2">
        <f>SalesDetails[[#This Row],[Unit Price]]*SalesDetails[[#This Row],[Qty Sold]]</f>
        <v>2670</v>
      </c>
      <c r="L13594" s="2">
        <f>(SalesDetails[[#This Row],[Unit Price]]-SalesDetails[[#This Row],[Unit Cost]])*SalesDetails[[#This Row],[Qty Sold]]</f>
        <v>2407.5116732289835</v>
      </c>
    </row>
    <row r="13595" spans="1:12" x14ac:dyDescent="0.25">
      <c r="A13595" t="s">
        <v>15964</v>
      </c>
      <c r="B13595" t="str">
        <f>"SC"&amp;LEFT(SalesDetails[[#This Row],[OrderNo]],4)&amp;SalesDetails[[#This Row],[Short State]]</f>
        <v>SC2124DE</v>
      </c>
      <c r="C13595" s="1">
        <v>41280</v>
      </c>
      <c r="D13595" t="s">
        <v>16726</v>
      </c>
      <c r="E13595" t="s">
        <v>16732</v>
      </c>
      <c r="F13595" t="s">
        <v>16751</v>
      </c>
      <c r="G13595" t="s">
        <v>18235</v>
      </c>
      <c r="H13595" s="2">
        <v>79.488404301218125</v>
      </c>
      <c r="I13595" s="2">
        <v>267</v>
      </c>
      <c r="J13595">
        <v>9</v>
      </c>
      <c r="K13595" s="2">
        <f>SalesDetails[[#This Row],[Unit Price]]*SalesDetails[[#This Row],[Qty Sold]]</f>
        <v>2403</v>
      </c>
      <c r="L13595" s="2">
        <f>(SalesDetails[[#This Row],[Unit Price]]-SalesDetails[[#This Row],[Unit Cost]])*SalesDetails[[#This Row],[Qty Sold]]</f>
        <v>1687.6043612890371</v>
      </c>
    </row>
    <row r="13596" spans="1:12" x14ac:dyDescent="0.25">
      <c r="A13596" t="s">
        <v>3494</v>
      </c>
      <c r="B13596" t="str">
        <f>"SC"&amp;LEFT(SalesDetails[[#This Row],[OrderNo]],4)&amp;SalesDetails[[#This Row],[Short State]]</f>
        <v>SC2630EB</v>
      </c>
      <c r="C13596" s="1">
        <v>41728</v>
      </c>
      <c r="D13596" t="s">
        <v>16723</v>
      </c>
      <c r="E13596" t="s">
        <v>16736</v>
      </c>
      <c r="F13596" t="s">
        <v>16752</v>
      </c>
      <c r="G13596" t="s">
        <v>18236</v>
      </c>
      <c r="H13596" s="2">
        <v>4.8680770339219359</v>
      </c>
      <c r="I13596" s="2">
        <v>129</v>
      </c>
      <c r="J13596">
        <v>40</v>
      </c>
      <c r="K13596" s="2">
        <f>SalesDetails[[#This Row],[Unit Price]]*SalesDetails[[#This Row],[Qty Sold]]</f>
        <v>5160</v>
      </c>
      <c r="L13596" s="2">
        <f>(SalesDetails[[#This Row],[Unit Price]]-SalesDetails[[#This Row],[Unit Cost]])*SalesDetails[[#This Row],[Qty Sold]]</f>
        <v>4965.2769186431224</v>
      </c>
    </row>
    <row r="13597" spans="1:12" x14ac:dyDescent="0.25">
      <c r="A13597" t="s">
        <v>9475</v>
      </c>
      <c r="B13597" t="str">
        <f>"SC"&amp;LEFT(SalesDetails[[#This Row],[OrderNo]],4)&amp;SalesDetails[[#This Row],[Short State]]</f>
        <v>SC1176AN</v>
      </c>
      <c r="C13597" s="1">
        <v>40925</v>
      </c>
      <c r="D13597" t="s">
        <v>16726</v>
      </c>
      <c r="E13597" t="s">
        <v>16732</v>
      </c>
      <c r="F13597" t="s">
        <v>16746</v>
      </c>
      <c r="G13597" t="s">
        <v>18236</v>
      </c>
      <c r="H13597" s="2">
        <v>34.187905247330306</v>
      </c>
      <c r="I13597" s="2">
        <v>129</v>
      </c>
      <c r="J13597">
        <v>4</v>
      </c>
      <c r="K13597" s="2">
        <f>SalesDetails[[#This Row],[Unit Price]]*SalesDetails[[#This Row],[Qty Sold]]</f>
        <v>516</v>
      </c>
      <c r="L13597" s="2">
        <f>(SalesDetails[[#This Row],[Unit Price]]-SalesDetails[[#This Row],[Unit Cost]])*SalesDetails[[#This Row],[Qty Sold]]</f>
        <v>379.24837901067878</v>
      </c>
    </row>
    <row r="13598" spans="1:12" x14ac:dyDescent="0.25">
      <c r="A13598" t="s">
        <v>9745</v>
      </c>
      <c r="B13598" t="str">
        <f>"SC"&amp;LEFT(SalesDetails[[#This Row],[OrderNo]],4)&amp;SalesDetails[[#This Row],[Short State]]</f>
        <v>SC1216EB</v>
      </c>
      <c r="C13598" s="1">
        <v>41381</v>
      </c>
      <c r="D13598" t="s">
        <v>16724</v>
      </c>
      <c r="E13598" t="s">
        <v>16736</v>
      </c>
      <c r="F13598" t="s">
        <v>16752</v>
      </c>
      <c r="G13598" t="s">
        <v>18236</v>
      </c>
      <c r="H13598" s="2">
        <v>121.58998789816869</v>
      </c>
      <c r="I13598" s="2">
        <v>129</v>
      </c>
      <c r="J13598">
        <v>10</v>
      </c>
      <c r="K13598" s="2">
        <f>SalesDetails[[#This Row],[Unit Price]]*SalesDetails[[#This Row],[Qty Sold]]</f>
        <v>1290</v>
      </c>
      <c r="L13598" s="2">
        <f>(SalesDetails[[#This Row],[Unit Price]]-SalesDetails[[#This Row],[Unit Cost]])*SalesDetails[[#This Row],[Qty Sold]]</f>
        <v>74.100121018313132</v>
      </c>
    </row>
    <row r="13599" spans="1:12" x14ac:dyDescent="0.25">
      <c r="A13599" t="s">
        <v>10294</v>
      </c>
      <c r="B13599" t="str">
        <f>"SC"&amp;LEFT(SalesDetails[[#This Row],[OrderNo]],4)&amp;SalesDetails[[#This Row],[Short State]]</f>
        <v>SC1296AN</v>
      </c>
      <c r="C13599" s="1">
        <v>41051</v>
      </c>
      <c r="D13599" t="s">
        <v>16726</v>
      </c>
      <c r="E13599" t="s">
        <v>16736</v>
      </c>
      <c r="F13599" t="s">
        <v>16746</v>
      </c>
      <c r="G13599" t="s">
        <v>18236</v>
      </c>
      <c r="H13599" s="2">
        <v>58.914453579822457</v>
      </c>
      <c r="I13599" s="2">
        <v>129</v>
      </c>
      <c r="J13599">
        <v>5</v>
      </c>
      <c r="K13599" s="2">
        <f>SalesDetails[[#This Row],[Unit Price]]*SalesDetails[[#This Row],[Qty Sold]]</f>
        <v>645</v>
      </c>
      <c r="L13599" s="2">
        <f>(SalesDetails[[#This Row],[Unit Price]]-SalesDetails[[#This Row],[Unit Cost]])*SalesDetails[[#This Row],[Qty Sold]]</f>
        <v>350.42773210088768</v>
      </c>
    </row>
    <row r="13600" spans="1:12" x14ac:dyDescent="0.25">
      <c r="A13600" t="s">
        <v>11192</v>
      </c>
      <c r="B13600" t="str">
        <f>"SC"&amp;LEFT(SalesDetails[[#This Row],[OrderNo]],4)&amp;SalesDetails[[#This Row],[Short State]]</f>
        <v>SC1423NA</v>
      </c>
      <c r="C13600" s="1">
        <v>41271</v>
      </c>
      <c r="D13600" t="s">
        <v>16724</v>
      </c>
      <c r="E13600" t="s">
        <v>16731</v>
      </c>
      <c r="F13600" t="s">
        <v>16762</v>
      </c>
      <c r="G13600" t="s">
        <v>18236</v>
      </c>
      <c r="H13600" s="2">
        <v>116.00241907571024</v>
      </c>
      <c r="I13600" s="2">
        <v>129</v>
      </c>
      <c r="J13600">
        <v>8</v>
      </c>
      <c r="K13600" s="2">
        <f>SalesDetails[[#This Row],[Unit Price]]*SalesDetails[[#This Row],[Qty Sold]]</f>
        <v>1032</v>
      </c>
      <c r="L13600" s="2">
        <f>(SalesDetails[[#This Row],[Unit Price]]-SalesDetails[[#This Row],[Unit Cost]])*SalesDetails[[#This Row],[Qty Sold]]</f>
        <v>103.98064739431811</v>
      </c>
    </row>
    <row r="13601" spans="1:12" x14ac:dyDescent="0.25">
      <c r="A13601" t="s">
        <v>12606</v>
      </c>
      <c r="B13601" t="str">
        <f>"SC"&amp;LEFT(SalesDetails[[#This Row],[OrderNo]],4)&amp;SalesDetails[[#This Row],[Short State]]</f>
        <v>SC1627OY</v>
      </c>
      <c r="C13601" s="1">
        <v>40923</v>
      </c>
      <c r="D13601" t="s">
        <v>16726</v>
      </c>
      <c r="E13601" t="s">
        <v>16735</v>
      </c>
      <c r="F13601" t="s">
        <v>16766</v>
      </c>
      <c r="G13601" t="s">
        <v>18236</v>
      </c>
      <c r="H13601" s="2">
        <v>53.803190949599887</v>
      </c>
      <c r="I13601" s="2">
        <v>129</v>
      </c>
      <c r="J13601">
        <v>6</v>
      </c>
      <c r="K13601" s="2">
        <f>SalesDetails[[#This Row],[Unit Price]]*SalesDetails[[#This Row],[Qty Sold]]</f>
        <v>774</v>
      </c>
      <c r="L13601" s="2">
        <f>(SalesDetails[[#This Row],[Unit Price]]-SalesDetails[[#This Row],[Unit Cost]])*SalesDetails[[#This Row],[Qty Sold]]</f>
        <v>451.18085430240063</v>
      </c>
    </row>
    <row r="13602" spans="1:12" x14ac:dyDescent="0.25">
      <c r="A13602" t="s">
        <v>13051</v>
      </c>
      <c r="B13602" t="str">
        <f>"SC"&amp;LEFT(SalesDetails[[#This Row],[OrderNo]],4)&amp;SalesDetails[[#This Row],[Short State]]</f>
        <v>SC1694BO</v>
      </c>
      <c r="C13602" s="1">
        <v>41047</v>
      </c>
      <c r="D13602" t="s">
        <v>16726</v>
      </c>
      <c r="E13602" t="s">
        <v>16736</v>
      </c>
      <c r="F13602" t="s">
        <v>16749</v>
      </c>
      <c r="G13602" t="s">
        <v>18236</v>
      </c>
      <c r="H13602" s="2">
        <v>28.225431992318775</v>
      </c>
      <c r="I13602" s="2">
        <v>129</v>
      </c>
      <c r="J13602">
        <v>5</v>
      </c>
      <c r="K13602" s="2">
        <f>SalesDetails[[#This Row],[Unit Price]]*SalesDetails[[#This Row],[Qty Sold]]</f>
        <v>645</v>
      </c>
      <c r="L13602" s="2">
        <f>(SalesDetails[[#This Row],[Unit Price]]-SalesDetails[[#This Row],[Unit Cost]])*SalesDetails[[#This Row],[Qty Sold]]</f>
        <v>503.87284003840614</v>
      </c>
    </row>
    <row r="13603" spans="1:12" x14ac:dyDescent="0.25">
      <c r="A13603" t="s">
        <v>13470</v>
      </c>
      <c r="B13603" t="str">
        <f>"SC"&amp;LEFT(SalesDetails[[#This Row],[OrderNo]],4)&amp;SalesDetails[[#This Row],[Short State]]</f>
        <v>SC1756KW</v>
      </c>
      <c r="C13603" s="1">
        <v>41254</v>
      </c>
      <c r="D13603" t="s">
        <v>16726</v>
      </c>
      <c r="E13603" t="s">
        <v>16731</v>
      </c>
      <c r="F13603" t="s">
        <v>16761</v>
      </c>
      <c r="G13603" t="s">
        <v>18236</v>
      </c>
      <c r="H13603" s="2">
        <v>89.460806782659802</v>
      </c>
      <c r="I13603" s="2">
        <v>129</v>
      </c>
      <c r="J13603">
        <v>8</v>
      </c>
      <c r="K13603" s="2">
        <f>SalesDetails[[#This Row],[Unit Price]]*SalesDetails[[#This Row],[Qty Sold]]</f>
        <v>1032</v>
      </c>
      <c r="L13603" s="2">
        <f>(SalesDetails[[#This Row],[Unit Price]]-SalesDetails[[#This Row],[Unit Cost]])*SalesDetails[[#This Row],[Qty Sold]]</f>
        <v>316.31354573872159</v>
      </c>
    </row>
    <row r="13604" spans="1:12" x14ac:dyDescent="0.25">
      <c r="A13604" t="s">
        <v>14233</v>
      </c>
      <c r="B13604" t="str">
        <f>"SC"&amp;LEFT(SalesDetails[[#This Row],[OrderNo]],4)&amp;SalesDetails[[#This Row],[Short State]]</f>
        <v>SC1866EB</v>
      </c>
      <c r="C13604" s="1">
        <v>40887</v>
      </c>
      <c r="D13604" t="s">
        <v>16723</v>
      </c>
      <c r="E13604" t="s">
        <v>16732</v>
      </c>
      <c r="F13604" t="s">
        <v>16752</v>
      </c>
      <c r="G13604" t="s">
        <v>18236</v>
      </c>
      <c r="H13604" s="2">
        <v>54.618782268093163</v>
      </c>
      <c r="I13604" s="2">
        <v>129</v>
      </c>
      <c r="J13604">
        <v>8</v>
      </c>
      <c r="K13604" s="2">
        <f>SalesDetails[[#This Row],[Unit Price]]*SalesDetails[[#This Row],[Qty Sold]]</f>
        <v>1032</v>
      </c>
      <c r="L13604" s="2">
        <f>(SalesDetails[[#This Row],[Unit Price]]-SalesDetails[[#This Row],[Unit Cost]])*SalesDetails[[#This Row],[Qty Sold]]</f>
        <v>595.04974185525475</v>
      </c>
    </row>
    <row r="13605" spans="1:12" x14ac:dyDescent="0.25">
      <c r="A13605" t="s">
        <v>15781</v>
      </c>
      <c r="B13605" t="str">
        <f>"SC"&amp;LEFT(SalesDetails[[#This Row],[OrderNo]],4)&amp;SalesDetails[[#This Row],[Short State]]</f>
        <v>SC2098DE</v>
      </c>
      <c r="C13605" s="1">
        <v>41395</v>
      </c>
      <c r="D13605" t="s">
        <v>16725</v>
      </c>
      <c r="E13605" t="s">
        <v>16736</v>
      </c>
      <c r="F13605" t="s">
        <v>16751</v>
      </c>
      <c r="G13605" t="s">
        <v>18236</v>
      </c>
      <c r="H13605" s="2">
        <v>48.034528122379143</v>
      </c>
      <c r="I13605" s="2">
        <v>129</v>
      </c>
      <c r="J13605">
        <v>10</v>
      </c>
      <c r="K13605" s="2">
        <f>SalesDetails[[#This Row],[Unit Price]]*SalesDetails[[#This Row],[Qty Sold]]</f>
        <v>1290</v>
      </c>
      <c r="L13605" s="2">
        <f>(SalesDetails[[#This Row],[Unit Price]]-SalesDetails[[#This Row],[Unit Cost]])*SalesDetails[[#This Row],[Qty Sold]]</f>
        <v>809.6547187762086</v>
      </c>
    </row>
    <row r="13606" spans="1:12" x14ac:dyDescent="0.25">
      <c r="A13606" t="s">
        <v>16168</v>
      </c>
      <c r="B13606" t="str">
        <f>"SC"&amp;LEFT(SalesDetails[[#This Row],[OrderNo]],4)&amp;SalesDetails[[#This Row],[Short State]]</f>
        <v>SC2152KT</v>
      </c>
      <c r="C13606" s="1">
        <v>41568</v>
      </c>
      <c r="D13606" t="s">
        <v>16726</v>
      </c>
      <c r="E13606" t="s">
        <v>16738</v>
      </c>
      <c r="F13606" t="s">
        <v>16741</v>
      </c>
      <c r="G13606" t="s">
        <v>18236</v>
      </c>
      <c r="H13606" s="2">
        <v>2.0493315489000805</v>
      </c>
      <c r="I13606" s="2">
        <v>129</v>
      </c>
      <c r="J13606">
        <v>13</v>
      </c>
      <c r="K13606" s="2">
        <f>SalesDetails[[#This Row],[Unit Price]]*SalesDetails[[#This Row],[Qty Sold]]</f>
        <v>1677</v>
      </c>
      <c r="L13606" s="2">
        <f>(SalesDetails[[#This Row],[Unit Price]]-SalesDetails[[#This Row],[Unit Cost]])*SalesDetails[[#This Row],[Qty Sold]]</f>
        <v>1650.3586898642989</v>
      </c>
    </row>
    <row r="13607" spans="1:12" x14ac:dyDescent="0.25">
      <c r="A13607" t="s">
        <v>16353</v>
      </c>
      <c r="B13607" t="str">
        <f>"SC"&amp;LEFT(SalesDetails[[#This Row],[OrderNo]],4)&amp;SalesDetails[[#This Row],[Short State]]</f>
        <v>SC2181EB</v>
      </c>
      <c r="C13607" s="1">
        <v>41001</v>
      </c>
      <c r="D13607" t="s">
        <v>16723</v>
      </c>
      <c r="E13607" t="s">
        <v>16736</v>
      </c>
      <c r="F13607" t="s">
        <v>16752</v>
      </c>
      <c r="G13607" t="s">
        <v>18236</v>
      </c>
      <c r="H13607" s="2">
        <v>5.2372060951022306</v>
      </c>
      <c r="I13607" s="2">
        <v>129</v>
      </c>
      <c r="J13607">
        <v>5</v>
      </c>
      <c r="K13607" s="2">
        <f>SalesDetails[[#This Row],[Unit Price]]*SalesDetails[[#This Row],[Qty Sold]]</f>
        <v>645</v>
      </c>
      <c r="L13607" s="2">
        <f>(SalesDetails[[#This Row],[Unit Price]]-SalesDetails[[#This Row],[Unit Cost]])*SalesDetails[[#This Row],[Qty Sold]]</f>
        <v>618.81396952448881</v>
      </c>
    </row>
    <row r="13608" spans="1:12" x14ac:dyDescent="0.25">
      <c r="A13608" t="s">
        <v>3246</v>
      </c>
      <c r="B13608" t="str">
        <f>"SC"&amp;LEFT(SalesDetails[[#This Row],[OrderNo]],4)&amp;SalesDetails[[#This Row],[Short State]]</f>
        <v>SC2318ON</v>
      </c>
      <c r="C13608" s="1">
        <v>41816</v>
      </c>
      <c r="D13608" t="s">
        <v>16726</v>
      </c>
      <c r="E13608" t="s">
        <v>16736</v>
      </c>
      <c r="F13608" t="s">
        <v>16764</v>
      </c>
      <c r="G13608" t="s">
        <v>18237</v>
      </c>
      <c r="H13608" s="2">
        <v>101.8638498340804</v>
      </c>
      <c r="I13608" s="2">
        <v>129</v>
      </c>
      <c r="J13608">
        <v>24</v>
      </c>
      <c r="K13608" s="2">
        <f>SalesDetails[[#This Row],[Unit Price]]*SalesDetails[[#This Row],[Qty Sold]]</f>
        <v>3096</v>
      </c>
      <c r="L13608" s="2">
        <f>(SalesDetails[[#This Row],[Unit Price]]-SalesDetails[[#This Row],[Unit Cost]])*SalesDetails[[#This Row],[Qty Sold]]</f>
        <v>651.26760398207045</v>
      </c>
    </row>
    <row r="13609" spans="1:12" x14ac:dyDescent="0.25">
      <c r="A13609" t="s">
        <v>4096</v>
      </c>
      <c r="B13609" t="str">
        <f>"SC"&amp;LEFT(SalesDetails[[#This Row],[OrderNo]],4)&amp;SalesDetails[[#This Row],[Short State]]</f>
        <v>SC3424EB</v>
      </c>
      <c r="C13609" s="1">
        <v>40885</v>
      </c>
      <c r="D13609" t="s">
        <v>16726</v>
      </c>
      <c r="E13609" t="s">
        <v>16732</v>
      </c>
      <c r="F13609" t="s">
        <v>16752</v>
      </c>
      <c r="G13609" t="s">
        <v>18237</v>
      </c>
      <c r="H13609" s="2">
        <v>85.958333071862768</v>
      </c>
      <c r="I13609" s="2">
        <v>129</v>
      </c>
      <c r="J13609">
        <v>4</v>
      </c>
      <c r="K13609" s="2">
        <f>SalesDetails[[#This Row],[Unit Price]]*SalesDetails[[#This Row],[Qty Sold]]</f>
        <v>516</v>
      </c>
      <c r="L13609" s="2">
        <f>(SalesDetails[[#This Row],[Unit Price]]-SalesDetails[[#This Row],[Unit Cost]])*SalesDetails[[#This Row],[Qty Sold]]</f>
        <v>172.16666771254893</v>
      </c>
    </row>
    <row r="13610" spans="1:12" x14ac:dyDescent="0.25">
      <c r="A13610" t="s">
        <v>4117</v>
      </c>
      <c r="B13610" t="str">
        <f>"SC"&amp;LEFT(SalesDetails[[#This Row],[OrderNo]],4)&amp;SalesDetails[[#This Row],[Short State]]</f>
        <v>SC3449DE</v>
      </c>
      <c r="C13610" s="1">
        <v>41014</v>
      </c>
      <c r="D13610" t="s">
        <v>16725</v>
      </c>
      <c r="E13610" t="s">
        <v>16736</v>
      </c>
      <c r="F13610" t="s">
        <v>16751</v>
      </c>
      <c r="G13610" t="s">
        <v>18237</v>
      </c>
      <c r="H13610" s="2">
        <v>31.563462383118463</v>
      </c>
      <c r="I13610" s="2">
        <v>129</v>
      </c>
      <c r="J13610">
        <v>5</v>
      </c>
      <c r="K13610" s="2">
        <f>SalesDetails[[#This Row],[Unit Price]]*SalesDetails[[#This Row],[Qty Sold]]</f>
        <v>645</v>
      </c>
      <c r="L13610" s="2">
        <f>(SalesDetails[[#This Row],[Unit Price]]-SalesDetails[[#This Row],[Unit Cost]])*SalesDetails[[#This Row],[Qty Sold]]</f>
        <v>487.18268808440769</v>
      </c>
    </row>
    <row r="13611" spans="1:12" x14ac:dyDescent="0.25">
      <c r="A13611" t="s">
        <v>4766</v>
      </c>
      <c r="B13611" t="str">
        <f>"SC"&amp;LEFT(SalesDetails[[#This Row],[OrderNo]],4)&amp;SalesDetails[[#This Row],[Short State]]</f>
        <v>SC4327AN</v>
      </c>
      <c r="C13611" s="1">
        <v>41103</v>
      </c>
      <c r="D13611" t="s">
        <v>16726</v>
      </c>
      <c r="E13611" t="s">
        <v>16729</v>
      </c>
      <c r="F13611" t="s">
        <v>16746</v>
      </c>
      <c r="G13611" t="s">
        <v>18237</v>
      </c>
      <c r="H13611" s="2">
        <v>128.29915869660732</v>
      </c>
      <c r="I13611" s="2">
        <v>129</v>
      </c>
      <c r="J13611">
        <v>6</v>
      </c>
      <c r="K13611" s="2">
        <f>SalesDetails[[#This Row],[Unit Price]]*SalesDetails[[#This Row],[Qty Sold]]</f>
        <v>774</v>
      </c>
      <c r="L13611" s="2">
        <f>(SalesDetails[[#This Row],[Unit Price]]-SalesDetails[[#This Row],[Unit Cost]])*SalesDetails[[#This Row],[Qty Sold]]</f>
        <v>4.2050478203560715</v>
      </c>
    </row>
    <row r="13612" spans="1:12" x14ac:dyDescent="0.25">
      <c r="A13612" t="s">
        <v>4872</v>
      </c>
      <c r="B13612" t="str">
        <f>"SC"&amp;LEFT(SalesDetails[[#This Row],[OrderNo]],4)&amp;SalesDetails[[#This Row],[Short State]]</f>
        <v>SC4454EB</v>
      </c>
      <c r="C13612" s="1">
        <v>41568</v>
      </c>
      <c r="D13612" t="s">
        <v>16724</v>
      </c>
      <c r="E13612" t="s">
        <v>16737</v>
      </c>
      <c r="F13612" t="s">
        <v>16752</v>
      </c>
      <c r="G13612" t="s">
        <v>18237</v>
      </c>
      <c r="H13612" s="2">
        <v>11.116613312244978</v>
      </c>
      <c r="I13612" s="2">
        <v>129</v>
      </c>
      <c r="J13612">
        <v>13</v>
      </c>
      <c r="K13612" s="2">
        <f>SalesDetails[[#This Row],[Unit Price]]*SalesDetails[[#This Row],[Qty Sold]]</f>
        <v>1677</v>
      </c>
      <c r="L13612" s="2">
        <f>(SalesDetails[[#This Row],[Unit Price]]-SalesDetails[[#This Row],[Unit Cost]])*SalesDetails[[#This Row],[Qty Sold]]</f>
        <v>1532.4840269408153</v>
      </c>
    </row>
    <row r="13613" spans="1:12" x14ac:dyDescent="0.25">
      <c r="A13613" t="s">
        <v>5035</v>
      </c>
      <c r="B13613" t="str">
        <f>"SC"&amp;LEFT(SalesDetails[[#This Row],[OrderNo]],4)&amp;SalesDetails[[#This Row],[Short State]]</f>
        <v>SC4660ZA</v>
      </c>
      <c r="C13613" s="1">
        <v>41809</v>
      </c>
      <c r="D13613" t="s">
        <v>16726</v>
      </c>
      <c r="E13613" t="s">
        <v>16729</v>
      </c>
      <c r="F13613" t="s">
        <v>16769</v>
      </c>
      <c r="G13613" t="s">
        <v>18237</v>
      </c>
      <c r="H13613" s="2">
        <v>130.59022526642946</v>
      </c>
      <c r="I13613" s="2">
        <v>129</v>
      </c>
      <c r="J13613">
        <v>24</v>
      </c>
      <c r="K13613" s="2">
        <f>SalesDetails[[#This Row],[Unit Price]]*SalesDetails[[#This Row],[Qty Sold]]</f>
        <v>3096</v>
      </c>
      <c r="L13613" s="2">
        <f>(SalesDetails[[#This Row],[Unit Price]]-SalesDetails[[#This Row],[Unit Cost]])*SalesDetails[[#This Row],[Qty Sold]]</f>
        <v>-38.165406394306956</v>
      </c>
    </row>
    <row r="13614" spans="1:12" x14ac:dyDescent="0.25">
      <c r="A13614" t="s">
        <v>5696</v>
      </c>
      <c r="B13614" t="str">
        <f>"SC"&amp;LEFT(SalesDetails[[#This Row],[OrderNo]],4)&amp;SalesDetails[[#This Row],[Short State]]</f>
        <v>SC5536KW</v>
      </c>
      <c r="C13614" s="1">
        <v>41366</v>
      </c>
      <c r="D13614" t="s">
        <v>16724</v>
      </c>
      <c r="E13614" t="s">
        <v>16734</v>
      </c>
      <c r="F13614" t="s">
        <v>16761</v>
      </c>
      <c r="G13614" t="s">
        <v>18237</v>
      </c>
      <c r="H13614" s="2">
        <v>65.865561868599201</v>
      </c>
      <c r="I13614" s="2">
        <v>129</v>
      </c>
      <c r="J13614">
        <v>18</v>
      </c>
      <c r="K13614" s="2">
        <f>SalesDetails[[#This Row],[Unit Price]]*SalesDetails[[#This Row],[Qty Sold]]</f>
        <v>2322</v>
      </c>
      <c r="L13614" s="2">
        <f>(SalesDetails[[#This Row],[Unit Price]]-SalesDetails[[#This Row],[Unit Cost]])*SalesDetails[[#This Row],[Qty Sold]]</f>
        <v>1136.4198863652143</v>
      </c>
    </row>
    <row r="13615" spans="1:12" x14ac:dyDescent="0.25">
      <c r="A13615" t="s">
        <v>6619</v>
      </c>
      <c r="B13615" t="str">
        <f>"SC"&amp;LEFT(SalesDetails[[#This Row],[OrderNo]],4)&amp;SalesDetails[[#This Row],[Short State]]</f>
        <v>SC6804BO</v>
      </c>
      <c r="C13615" s="1">
        <v>41174</v>
      </c>
      <c r="D13615" t="s">
        <v>16726</v>
      </c>
      <c r="E13615" t="s">
        <v>16736</v>
      </c>
      <c r="F13615" t="s">
        <v>16749</v>
      </c>
      <c r="G13615" t="s">
        <v>18237</v>
      </c>
      <c r="H13615" s="2">
        <v>88.851118122872847</v>
      </c>
      <c r="I13615" s="2">
        <v>129</v>
      </c>
      <c r="J13615">
        <v>10</v>
      </c>
      <c r="K13615" s="2">
        <f>SalesDetails[[#This Row],[Unit Price]]*SalesDetails[[#This Row],[Qty Sold]]</f>
        <v>1290</v>
      </c>
      <c r="L13615" s="2">
        <f>(SalesDetails[[#This Row],[Unit Price]]-SalesDetails[[#This Row],[Unit Cost]])*SalesDetails[[#This Row],[Qty Sold]]</f>
        <v>401.48881877127155</v>
      </c>
    </row>
    <row r="13616" spans="1:12" x14ac:dyDescent="0.25">
      <c r="A13616" t="s">
        <v>6742</v>
      </c>
      <c r="B13616" t="str">
        <f>"SC"&amp;LEFT(SalesDetails[[#This Row],[OrderNo]],4)&amp;SalesDetails[[#This Row],[Short State]]</f>
        <v>SC6961DE</v>
      </c>
      <c r="C13616" s="1">
        <v>41094</v>
      </c>
      <c r="D13616" t="s">
        <v>16725</v>
      </c>
      <c r="E13616" t="s">
        <v>16729</v>
      </c>
      <c r="F13616" t="s">
        <v>16751</v>
      </c>
      <c r="G13616" t="s">
        <v>18237</v>
      </c>
      <c r="H13616" s="2">
        <v>62.278154366202948</v>
      </c>
      <c r="I13616" s="2">
        <v>129</v>
      </c>
      <c r="J13616">
        <v>12</v>
      </c>
      <c r="K13616" s="2">
        <f>SalesDetails[[#This Row],[Unit Price]]*SalesDetails[[#This Row],[Qty Sold]]</f>
        <v>1548</v>
      </c>
      <c r="L13616" s="2">
        <f>(SalesDetails[[#This Row],[Unit Price]]-SalesDetails[[#This Row],[Unit Cost]])*SalesDetails[[#This Row],[Qty Sold]]</f>
        <v>800.66214760556454</v>
      </c>
    </row>
    <row r="13617" spans="1:12" x14ac:dyDescent="0.25">
      <c r="A13617" t="s">
        <v>11973</v>
      </c>
      <c r="B13617" t="str">
        <f>"SC"&amp;LEFT(SalesDetails[[#This Row],[OrderNo]],4)&amp;SalesDetails[[#This Row],[Short State]]</f>
        <v>SC1535OG</v>
      </c>
      <c r="C13617" s="1">
        <v>41198</v>
      </c>
      <c r="D13617" t="s">
        <v>16726</v>
      </c>
      <c r="E13617" t="s">
        <v>16731</v>
      </c>
      <c r="F13617" t="s">
        <v>16763</v>
      </c>
      <c r="G13617" t="s">
        <v>18237</v>
      </c>
      <c r="H13617" s="2">
        <v>90.491208590077491</v>
      </c>
      <c r="I13617" s="2">
        <v>129</v>
      </c>
      <c r="J13617">
        <v>4</v>
      </c>
      <c r="K13617" s="2">
        <f>SalesDetails[[#This Row],[Unit Price]]*SalesDetails[[#This Row],[Qty Sold]]</f>
        <v>516</v>
      </c>
      <c r="L13617" s="2">
        <f>(SalesDetails[[#This Row],[Unit Price]]-SalesDetails[[#This Row],[Unit Cost]])*SalesDetails[[#This Row],[Qty Sold]]</f>
        <v>154.03516563969004</v>
      </c>
    </row>
    <row r="13618" spans="1:12" x14ac:dyDescent="0.25">
      <c r="A13618" t="s">
        <v>14704</v>
      </c>
      <c r="B13618" t="str">
        <f>"SC"&amp;LEFT(SalesDetails[[#This Row],[OrderNo]],4)&amp;SalesDetails[[#This Row],[Short State]]</f>
        <v>SC1938EB</v>
      </c>
      <c r="C13618" s="1">
        <v>40883</v>
      </c>
      <c r="D13618" t="s">
        <v>16726</v>
      </c>
      <c r="E13618" t="s">
        <v>16732</v>
      </c>
      <c r="F13618" t="s">
        <v>16752</v>
      </c>
      <c r="G13618" t="s">
        <v>18237</v>
      </c>
      <c r="H13618" s="2">
        <v>105.46228653930351</v>
      </c>
      <c r="I13618" s="2">
        <v>129</v>
      </c>
      <c r="J13618">
        <v>4</v>
      </c>
      <c r="K13618" s="2">
        <f>SalesDetails[[#This Row],[Unit Price]]*SalesDetails[[#This Row],[Qty Sold]]</f>
        <v>516</v>
      </c>
      <c r="L13618" s="2">
        <f>(SalesDetails[[#This Row],[Unit Price]]-SalesDetails[[#This Row],[Unit Cost]])*SalesDetails[[#This Row],[Qty Sold]]</f>
        <v>94.150853842785978</v>
      </c>
    </row>
    <row r="13619" spans="1:12" x14ac:dyDescent="0.25">
      <c r="A13619" t="s">
        <v>14914</v>
      </c>
      <c r="B13619" t="str">
        <f>"SC"&amp;LEFT(SalesDetails[[#This Row],[OrderNo]],4)&amp;SalesDetails[[#This Row],[Short State]]</f>
        <v>SC1970KW</v>
      </c>
      <c r="C13619" s="1">
        <v>40962</v>
      </c>
      <c r="D13619" t="s">
        <v>16725</v>
      </c>
      <c r="E13619" t="s">
        <v>16734</v>
      </c>
      <c r="F13619" t="s">
        <v>16761</v>
      </c>
      <c r="G13619" t="s">
        <v>18237</v>
      </c>
      <c r="H13619" s="2">
        <v>116.09148283540314</v>
      </c>
      <c r="I13619" s="2">
        <v>129</v>
      </c>
      <c r="J13619">
        <v>4</v>
      </c>
      <c r="K13619" s="2">
        <f>SalesDetails[[#This Row],[Unit Price]]*SalesDetails[[#This Row],[Qty Sold]]</f>
        <v>516</v>
      </c>
      <c r="L13619" s="2">
        <f>(SalesDetails[[#This Row],[Unit Price]]-SalesDetails[[#This Row],[Unit Cost]])*SalesDetails[[#This Row],[Qty Sold]]</f>
        <v>51.634068658387434</v>
      </c>
    </row>
    <row r="13620" spans="1:12" x14ac:dyDescent="0.25">
      <c r="A13620" t="s">
        <v>15129</v>
      </c>
      <c r="B13620" t="str">
        <f>"SC"&amp;LEFT(SalesDetails[[#This Row],[OrderNo]],4)&amp;SalesDetails[[#This Row],[Short State]]</f>
        <v>SC2002DE</v>
      </c>
      <c r="C13620" s="1">
        <v>41125</v>
      </c>
      <c r="D13620" t="s">
        <v>16726</v>
      </c>
      <c r="E13620" t="s">
        <v>16729</v>
      </c>
      <c r="F13620" t="s">
        <v>16751</v>
      </c>
      <c r="G13620" t="s">
        <v>18237</v>
      </c>
      <c r="H13620" s="2">
        <v>101.20972653232759</v>
      </c>
      <c r="I13620" s="2">
        <v>129</v>
      </c>
      <c r="J13620">
        <v>6</v>
      </c>
      <c r="K13620" s="2">
        <f>SalesDetails[[#This Row],[Unit Price]]*SalesDetails[[#This Row],[Qty Sold]]</f>
        <v>774</v>
      </c>
      <c r="L13620" s="2">
        <f>(SalesDetails[[#This Row],[Unit Price]]-SalesDetails[[#This Row],[Unit Cost]])*SalesDetails[[#This Row],[Qty Sold]]</f>
        <v>166.74164080603444</v>
      </c>
    </row>
    <row r="13621" spans="1:12" x14ac:dyDescent="0.25">
      <c r="A13621" t="s">
        <v>16163</v>
      </c>
      <c r="B13621" t="str">
        <f>"SC"&amp;LEFT(SalesDetails[[#This Row],[OrderNo]],4)&amp;SalesDetails[[#This Row],[Short State]]</f>
        <v>SC2152OG</v>
      </c>
      <c r="C13621" s="1">
        <v>41309</v>
      </c>
      <c r="D13621" t="s">
        <v>16725</v>
      </c>
      <c r="E13621" t="s">
        <v>16735</v>
      </c>
      <c r="F13621" t="s">
        <v>16763</v>
      </c>
      <c r="G13621" t="s">
        <v>18237</v>
      </c>
      <c r="H13621" s="2">
        <v>121.32770262938942</v>
      </c>
      <c r="I13621" s="2">
        <v>129</v>
      </c>
      <c r="J13621">
        <v>12</v>
      </c>
      <c r="K13621" s="2">
        <f>SalesDetails[[#This Row],[Unit Price]]*SalesDetails[[#This Row],[Qty Sold]]</f>
        <v>1548</v>
      </c>
      <c r="L13621" s="2">
        <f>(SalesDetails[[#This Row],[Unit Price]]-SalesDetails[[#This Row],[Unit Cost]])*SalesDetails[[#This Row],[Qty Sold]]</f>
        <v>92.067568447326948</v>
      </c>
    </row>
    <row r="13622" spans="1:12" x14ac:dyDescent="0.25">
      <c r="A13622" t="s">
        <v>1553</v>
      </c>
      <c r="B13622" t="str">
        <f>"SC"&amp;LEFT(SalesDetails[[#This Row],[OrderNo]],4)&amp;SalesDetails[[#This Row],[Short State]]</f>
        <v>SC7584EB</v>
      </c>
      <c r="C13622" s="1">
        <v>41214</v>
      </c>
      <c r="D13622" t="s">
        <v>16724</v>
      </c>
      <c r="E13622" t="s">
        <v>16737</v>
      </c>
      <c r="F13622" t="s">
        <v>16752</v>
      </c>
      <c r="G13622" t="s">
        <v>18238</v>
      </c>
      <c r="H13622" s="2">
        <v>59.440326039812362</v>
      </c>
      <c r="I13622" s="2">
        <v>129</v>
      </c>
      <c r="J13622">
        <v>12</v>
      </c>
      <c r="K13622" s="2">
        <f>SalesDetails[[#This Row],[Unit Price]]*SalesDetails[[#This Row],[Qty Sold]]</f>
        <v>1548</v>
      </c>
      <c r="L13622" s="2">
        <f>(SalesDetails[[#This Row],[Unit Price]]-SalesDetails[[#This Row],[Unit Cost]])*SalesDetails[[#This Row],[Qty Sold]]</f>
        <v>834.71608752225166</v>
      </c>
    </row>
    <row r="13623" spans="1:12" x14ac:dyDescent="0.25">
      <c r="A13623" t="s">
        <v>1555</v>
      </c>
      <c r="B13623" t="str">
        <f>"SC"&amp;LEFT(SalesDetails[[#This Row],[OrderNo]],4)&amp;SalesDetails[[#This Row],[Short State]]</f>
        <v>SC7719BO</v>
      </c>
      <c r="C13623" s="1">
        <v>40898</v>
      </c>
      <c r="D13623" t="s">
        <v>16726</v>
      </c>
      <c r="E13623" t="s">
        <v>16732</v>
      </c>
      <c r="F13623" t="s">
        <v>16749</v>
      </c>
      <c r="G13623" t="s">
        <v>18238</v>
      </c>
      <c r="H13623" s="2">
        <v>65.51567736860639</v>
      </c>
      <c r="I13623" s="2">
        <v>129</v>
      </c>
      <c r="J13623">
        <v>4</v>
      </c>
      <c r="K13623" s="2">
        <f>SalesDetails[[#This Row],[Unit Price]]*SalesDetails[[#This Row],[Qty Sold]]</f>
        <v>516</v>
      </c>
      <c r="L13623" s="2">
        <f>(SalesDetails[[#This Row],[Unit Price]]-SalesDetails[[#This Row],[Unit Cost]])*SalesDetails[[#This Row],[Qty Sold]]</f>
        <v>253.93729052557444</v>
      </c>
    </row>
    <row r="13624" spans="1:12" x14ac:dyDescent="0.25">
      <c r="A13624" t="s">
        <v>1556</v>
      </c>
      <c r="B13624" t="str">
        <f>"SC"&amp;LEFT(SalesDetails[[#This Row],[OrderNo]],4)&amp;SalesDetails[[#This Row],[Short State]]</f>
        <v>SC1203EB</v>
      </c>
      <c r="C13624" s="1">
        <v>41177</v>
      </c>
      <c r="D13624" t="s">
        <v>16723</v>
      </c>
      <c r="E13624" t="s">
        <v>16736</v>
      </c>
      <c r="F13624" t="s">
        <v>16752</v>
      </c>
      <c r="G13624" t="s">
        <v>18238</v>
      </c>
      <c r="H13624" s="2">
        <v>54.908122838132584</v>
      </c>
      <c r="I13624" s="2">
        <v>129</v>
      </c>
      <c r="J13624">
        <v>5</v>
      </c>
      <c r="K13624" s="2">
        <f>SalesDetails[[#This Row],[Unit Price]]*SalesDetails[[#This Row],[Qty Sold]]</f>
        <v>645</v>
      </c>
      <c r="L13624" s="2">
        <f>(SalesDetails[[#This Row],[Unit Price]]-SalesDetails[[#This Row],[Unit Cost]])*SalesDetails[[#This Row],[Qty Sold]]</f>
        <v>370.45938580933705</v>
      </c>
    </row>
    <row r="13625" spans="1:12" x14ac:dyDescent="0.25">
      <c r="A13625" t="s">
        <v>5174</v>
      </c>
      <c r="B13625" t="str">
        <f>"SC"&amp;LEFT(SalesDetails[[#This Row],[OrderNo]],4)&amp;SalesDetails[[#This Row],[Short State]]</f>
        <v>SC4831NA</v>
      </c>
      <c r="C13625" s="1">
        <v>40893</v>
      </c>
      <c r="D13625" t="s">
        <v>16724</v>
      </c>
      <c r="E13625" t="s">
        <v>16731</v>
      </c>
      <c r="F13625" t="s">
        <v>16762</v>
      </c>
      <c r="G13625" t="s">
        <v>18238</v>
      </c>
      <c r="H13625" s="2">
        <v>18.41797806796189</v>
      </c>
      <c r="I13625" s="2">
        <v>129</v>
      </c>
      <c r="J13625">
        <v>4</v>
      </c>
      <c r="K13625" s="2">
        <f>SalesDetails[[#This Row],[Unit Price]]*SalesDetails[[#This Row],[Qty Sold]]</f>
        <v>516</v>
      </c>
      <c r="L13625" s="2">
        <f>(SalesDetails[[#This Row],[Unit Price]]-SalesDetails[[#This Row],[Unit Cost]])*SalesDetails[[#This Row],[Qty Sold]]</f>
        <v>442.32808772815247</v>
      </c>
    </row>
    <row r="13626" spans="1:12" x14ac:dyDescent="0.25">
      <c r="A13626" t="s">
        <v>8243</v>
      </c>
      <c r="B13626" t="str">
        <f>"SC"&amp;LEFT(SalesDetails[[#This Row],[OrderNo]],4)&amp;SalesDetails[[#This Row],[Short State]]</f>
        <v>SC9891SO</v>
      </c>
      <c r="C13626" s="1">
        <v>41325</v>
      </c>
      <c r="D13626" t="s">
        <v>16726</v>
      </c>
      <c r="E13626" t="s">
        <v>16734</v>
      </c>
      <c r="F13626" t="s">
        <v>16768</v>
      </c>
      <c r="G13626" t="s">
        <v>18238</v>
      </c>
      <c r="H13626" s="2">
        <v>40.811472807344749</v>
      </c>
      <c r="I13626" s="2">
        <v>129</v>
      </c>
      <c r="J13626">
        <v>9</v>
      </c>
      <c r="K13626" s="2">
        <f>SalesDetails[[#This Row],[Unit Price]]*SalesDetails[[#This Row],[Qty Sold]]</f>
        <v>1161</v>
      </c>
      <c r="L13626" s="2">
        <f>(SalesDetails[[#This Row],[Unit Price]]-SalesDetails[[#This Row],[Unit Cost]])*SalesDetails[[#This Row],[Qty Sold]]</f>
        <v>793.69674473389716</v>
      </c>
    </row>
    <row r="13627" spans="1:12" x14ac:dyDescent="0.25">
      <c r="A13627" t="s">
        <v>9226</v>
      </c>
      <c r="B13627" t="str">
        <f>"SC"&amp;LEFT(SalesDetails[[#This Row],[OrderNo]],4)&amp;SalesDetails[[#This Row],[Short State]]</f>
        <v>SC1136EN</v>
      </c>
      <c r="C13627" s="1">
        <v>41406</v>
      </c>
      <c r="D13627" t="s">
        <v>16726</v>
      </c>
      <c r="E13627" t="s">
        <v>16733</v>
      </c>
      <c r="F13627" t="s">
        <v>16755</v>
      </c>
      <c r="G13627" t="s">
        <v>18238</v>
      </c>
      <c r="H13627" s="2">
        <v>5.500610340542341</v>
      </c>
      <c r="I13627" s="2">
        <v>129</v>
      </c>
      <c r="J13627">
        <v>12</v>
      </c>
      <c r="K13627" s="2">
        <f>SalesDetails[[#This Row],[Unit Price]]*SalesDetails[[#This Row],[Qty Sold]]</f>
        <v>1548</v>
      </c>
      <c r="L13627" s="2">
        <f>(SalesDetails[[#This Row],[Unit Price]]-SalesDetails[[#This Row],[Unit Cost]])*SalesDetails[[#This Row],[Qty Sold]]</f>
        <v>1481.9926759134919</v>
      </c>
    </row>
    <row r="13628" spans="1:12" x14ac:dyDescent="0.25">
      <c r="A13628" t="s">
        <v>10367</v>
      </c>
      <c r="B13628" t="str">
        <f>"SC"&amp;LEFT(SalesDetails[[#This Row],[OrderNo]],4)&amp;SalesDetails[[#This Row],[Short State]]</f>
        <v>SC1307KW</v>
      </c>
      <c r="C13628" s="1">
        <v>41434</v>
      </c>
      <c r="D13628" t="s">
        <v>16725</v>
      </c>
      <c r="E13628" t="s">
        <v>16736</v>
      </c>
      <c r="F13628" t="s">
        <v>16761</v>
      </c>
      <c r="G13628" t="s">
        <v>18238</v>
      </c>
      <c r="H13628" s="2">
        <v>18.862958250985329</v>
      </c>
      <c r="I13628" s="2">
        <v>129</v>
      </c>
      <c r="J13628">
        <v>12</v>
      </c>
      <c r="K13628" s="2">
        <f>SalesDetails[[#This Row],[Unit Price]]*SalesDetails[[#This Row],[Qty Sold]]</f>
        <v>1548</v>
      </c>
      <c r="L13628" s="2">
        <f>(SalesDetails[[#This Row],[Unit Price]]-SalesDetails[[#This Row],[Unit Cost]])*SalesDetails[[#This Row],[Qty Sold]]</f>
        <v>1321.6445009881761</v>
      </c>
    </row>
    <row r="13629" spans="1:12" x14ac:dyDescent="0.25">
      <c r="A13629" t="s">
        <v>13331</v>
      </c>
      <c r="B13629" t="str">
        <f>"SC"&amp;LEFT(SalesDetails[[#This Row],[OrderNo]],4)&amp;SalesDetails[[#This Row],[Short State]]</f>
        <v>SC1735KW</v>
      </c>
      <c r="C13629" s="1">
        <v>41027</v>
      </c>
      <c r="D13629" t="s">
        <v>16725</v>
      </c>
      <c r="E13629" t="s">
        <v>16733</v>
      </c>
      <c r="F13629" t="s">
        <v>16761</v>
      </c>
      <c r="G13629" t="s">
        <v>18238</v>
      </c>
      <c r="H13629" s="2">
        <v>43.058997591030177</v>
      </c>
      <c r="I13629" s="2">
        <v>129</v>
      </c>
      <c r="J13629">
        <v>6</v>
      </c>
      <c r="K13629" s="2">
        <f>SalesDetails[[#This Row],[Unit Price]]*SalesDetails[[#This Row],[Qty Sold]]</f>
        <v>774</v>
      </c>
      <c r="L13629" s="2">
        <f>(SalesDetails[[#This Row],[Unit Price]]-SalesDetails[[#This Row],[Unit Cost]])*SalesDetails[[#This Row],[Qty Sold]]</f>
        <v>515.64601445381891</v>
      </c>
    </row>
    <row r="13630" spans="1:12" x14ac:dyDescent="0.25">
      <c r="A13630" t="s">
        <v>16313</v>
      </c>
      <c r="B13630" t="str">
        <f>"SC"&amp;LEFT(SalesDetails[[#This Row],[OrderNo]],4)&amp;SalesDetails[[#This Row],[Short State]]</f>
        <v>SC2175NA</v>
      </c>
      <c r="C13630" s="1">
        <v>41422</v>
      </c>
      <c r="D13630" t="s">
        <v>16724</v>
      </c>
      <c r="E13630" t="s">
        <v>16736</v>
      </c>
      <c r="F13630" t="s">
        <v>16762</v>
      </c>
      <c r="G13630" t="s">
        <v>18238</v>
      </c>
      <c r="H13630" s="2">
        <v>82.194859678966495</v>
      </c>
      <c r="I13630" s="2">
        <v>129</v>
      </c>
      <c r="J13630">
        <v>10</v>
      </c>
      <c r="K13630" s="2">
        <f>SalesDetails[[#This Row],[Unit Price]]*SalesDetails[[#This Row],[Qty Sold]]</f>
        <v>1290</v>
      </c>
      <c r="L13630" s="2">
        <f>(SalesDetails[[#This Row],[Unit Price]]-SalesDetails[[#This Row],[Unit Cost]])*SalesDetails[[#This Row],[Qty Sold]]</f>
        <v>468.05140321033502</v>
      </c>
    </row>
    <row r="13631" spans="1:12" x14ac:dyDescent="0.25">
      <c r="A13631" t="s">
        <v>16402</v>
      </c>
      <c r="B13631" t="str">
        <f>"SC"&amp;LEFT(SalesDetails[[#This Row],[OrderNo]],4)&amp;SalesDetails[[#This Row],[Short State]]</f>
        <v>SC2188KD</v>
      </c>
      <c r="C13631" s="1">
        <v>40894</v>
      </c>
      <c r="D13631" t="s">
        <v>16726</v>
      </c>
      <c r="E13631" t="s">
        <v>16732</v>
      </c>
      <c r="F13631" t="s">
        <v>16739</v>
      </c>
      <c r="G13631" t="s">
        <v>18238</v>
      </c>
      <c r="H13631" s="2">
        <v>93.546528689320041</v>
      </c>
      <c r="I13631" s="2">
        <v>129</v>
      </c>
      <c r="J13631">
        <v>4</v>
      </c>
      <c r="K13631" s="2">
        <f>SalesDetails[[#This Row],[Unit Price]]*SalesDetails[[#This Row],[Qty Sold]]</f>
        <v>516</v>
      </c>
      <c r="L13631" s="2">
        <f>(SalesDetails[[#This Row],[Unit Price]]-SalesDetails[[#This Row],[Unit Cost]])*SalesDetails[[#This Row],[Qty Sold]]</f>
        <v>141.81388524271983</v>
      </c>
    </row>
    <row r="13632" spans="1:12" x14ac:dyDescent="0.25">
      <c r="A13632" t="s">
        <v>1155</v>
      </c>
      <c r="B13632" t="str">
        <f>"SC"&amp;LEFT(SalesDetails[[#This Row],[OrderNo]],4)&amp;SalesDetails[[#This Row],[Short State]]</f>
        <v>SC7386ED</v>
      </c>
      <c r="C13632" s="1">
        <v>40936</v>
      </c>
      <c r="D13632" t="s">
        <v>16726</v>
      </c>
      <c r="E13632" t="s">
        <v>16732</v>
      </c>
      <c r="F13632" t="s">
        <v>16753</v>
      </c>
      <c r="G13632" t="s">
        <v>18239</v>
      </c>
      <c r="H13632" s="2">
        <v>127.8050424400998</v>
      </c>
      <c r="I13632" s="2">
        <v>129</v>
      </c>
      <c r="J13632">
        <v>4</v>
      </c>
      <c r="K13632" s="2">
        <f>SalesDetails[[#This Row],[Unit Price]]*SalesDetails[[#This Row],[Qty Sold]]</f>
        <v>516</v>
      </c>
      <c r="L13632" s="2">
        <f>(SalesDetails[[#This Row],[Unit Price]]-SalesDetails[[#This Row],[Unit Cost]])*SalesDetails[[#This Row],[Qty Sold]]</f>
        <v>4.7798302396008125</v>
      </c>
    </row>
    <row r="13633" spans="1:12" x14ac:dyDescent="0.25">
      <c r="A13633" t="s">
        <v>1157</v>
      </c>
      <c r="B13633" t="str">
        <f>"SC"&amp;LEFT(SalesDetails[[#This Row],[OrderNo]],4)&amp;SalesDetails[[#This Row],[Short State]]</f>
        <v>SC1405DE</v>
      </c>
      <c r="C13633" s="1">
        <v>41171</v>
      </c>
      <c r="D13633" t="s">
        <v>16726</v>
      </c>
      <c r="E13633" t="s">
        <v>16736</v>
      </c>
      <c r="F13633" t="s">
        <v>16751</v>
      </c>
      <c r="G13633" t="s">
        <v>18239</v>
      </c>
      <c r="H13633" s="2">
        <v>66.35313718385747</v>
      </c>
      <c r="I13633" s="2">
        <v>129</v>
      </c>
      <c r="J13633">
        <v>5</v>
      </c>
      <c r="K13633" s="2">
        <f>SalesDetails[[#This Row],[Unit Price]]*SalesDetails[[#This Row],[Qty Sold]]</f>
        <v>645</v>
      </c>
      <c r="L13633" s="2">
        <f>(SalesDetails[[#This Row],[Unit Price]]-SalesDetails[[#This Row],[Unit Cost]])*SalesDetails[[#This Row],[Qty Sold]]</f>
        <v>313.23431408071264</v>
      </c>
    </row>
    <row r="13634" spans="1:12" x14ac:dyDescent="0.25">
      <c r="A13634" t="s">
        <v>4437</v>
      </c>
      <c r="B13634" t="str">
        <f>"SC"&amp;LEFT(SalesDetails[[#This Row],[OrderNo]],4)&amp;SalesDetails[[#This Row],[Short State]]</f>
        <v>SC3875KT</v>
      </c>
      <c r="C13634" s="1">
        <v>41265</v>
      </c>
      <c r="D13634" t="s">
        <v>16726</v>
      </c>
      <c r="E13634" t="s">
        <v>16738</v>
      </c>
      <c r="F13634" t="s">
        <v>16741</v>
      </c>
      <c r="G13634" t="s">
        <v>18239</v>
      </c>
      <c r="H13634" s="2">
        <v>33.928241033981408</v>
      </c>
      <c r="I13634" s="2">
        <v>129</v>
      </c>
      <c r="J13634">
        <v>13</v>
      </c>
      <c r="K13634" s="2">
        <f>SalesDetails[[#This Row],[Unit Price]]*SalesDetails[[#This Row],[Qty Sold]]</f>
        <v>1677</v>
      </c>
      <c r="L13634" s="2">
        <f>(SalesDetails[[#This Row],[Unit Price]]-SalesDetails[[#This Row],[Unit Cost]])*SalesDetails[[#This Row],[Qty Sold]]</f>
        <v>1235.9328665582416</v>
      </c>
    </row>
    <row r="13635" spans="1:12" x14ac:dyDescent="0.25">
      <c r="A13635" t="s">
        <v>8824</v>
      </c>
      <c r="B13635" t="str">
        <f>"SC"&amp;LEFT(SalesDetails[[#This Row],[OrderNo]],4)&amp;SalesDetails[[#This Row],[Short State]]</f>
        <v>SC1074AB</v>
      </c>
      <c r="C13635" s="1">
        <v>41093</v>
      </c>
      <c r="D13635" t="s">
        <v>16726</v>
      </c>
      <c r="E13635" t="s">
        <v>16736</v>
      </c>
      <c r="F13635" t="s">
        <v>16743</v>
      </c>
      <c r="G13635" t="s">
        <v>18239</v>
      </c>
      <c r="H13635" s="2">
        <v>74.584308711230719</v>
      </c>
      <c r="I13635" s="2">
        <v>129</v>
      </c>
      <c r="J13635">
        <v>5</v>
      </c>
      <c r="K13635" s="2">
        <f>SalesDetails[[#This Row],[Unit Price]]*SalesDetails[[#This Row],[Qty Sold]]</f>
        <v>645</v>
      </c>
      <c r="L13635" s="2">
        <f>(SalesDetails[[#This Row],[Unit Price]]-SalesDetails[[#This Row],[Unit Cost]])*SalesDetails[[#This Row],[Qty Sold]]</f>
        <v>272.07845644384639</v>
      </c>
    </row>
    <row r="13636" spans="1:12" x14ac:dyDescent="0.25">
      <c r="A13636" t="s">
        <v>9323</v>
      </c>
      <c r="B13636" t="str">
        <f>"SC"&amp;LEFT(SalesDetails[[#This Row],[OrderNo]],4)&amp;SalesDetails[[#This Row],[Short State]]</f>
        <v>SC1151DE</v>
      </c>
      <c r="C13636" s="1">
        <v>41254</v>
      </c>
      <c r="D13636" t="s">
        <v>16725</v>
      </c>
      <c r="E13636" t="s">
        <v>16732</v>
      </c>
      <c r="F13636" t="s">
        <v>16751</v>
      </c>
      <c r="G13636" t="s">
        <v>18239</v>
      </c>
      <c r="H13636" s="2">
        <v>82.033006745104359</v>
      </c>
      <c r="I13636" s="2">
        <v>129</v>
      </c>
      <c r="J13636">
        <v>9</v>
      </c>
      <c r="K13636" s="2">
        <f>SalesDetails[[#This Row],[Unit Price]]*SalesDetails[[#This Row],[Qty Sold]]</f>
        <v>1161</v>
      </c>
      <c r="L13636" s="2">
        <f>(SalesDetails[[#This Row],[Unit Price]]-SalesDetails[[#This Row],[Unit Cost]])*SalesDetails[[#This Row],[Qty Sold]]</f>
        <v>422.7029392940608</v>
      </c>
    </row>
    <row r="13637" spans="1:12" x14ac:dyDescent="0.25">
      <c r="A13637" t="s">
        <v>9921</v>
      </c>
      <c r="B13637" t="str">
        <f>"SC"&amp;LEFT(SalesDetails[[#This Row],[OrderNo]],4)&amp;SalesDetails[[#This Row],[Short State]]</f>
        <v>SC1242KW</v>
      </c>
      <c r="C13637" s="1">
        <v>41622</v>
      </c>
      <c r="D13637" t="s">
        <v>16724</v>
      </c>
      <c r="E13637" t="s">
        <v>16738</v>
      </c>
      <c r="F13637" t="s">
        <v>16761</v>
      </c>
      <c r="G13637" t="s">
        <v>18239</v>
      </c>
      <c r="H13637" s="2">
        <v>40.98272007079067</v>
      </c>
      <c r="I13637" s="2">
        <v>129</v>
      </c>
      <c r="J13637">
        <v>26</v>
      </c>
      <c r="K13637" s="2">
        <f>SalesDetails[[#This Row],[Unit Price]]*SalesDetails[[#This Row],[Qty Sold]]</f>
        <v>3354</v>
      </c>
      <c r="L13637" s="2">
        <f>(SalesDetails[[#This Row],[Unit Price]]-SalesDetails[[#This Row],[Unit Cost]])*SalesDetails[[#This Row],[Qty Sold]]</f>
        <v>2288.4492781594427</v>
      </c>
    </row>
    <row r="13638" spans="1:12" x14ac:dyDescent="0.25">
      <c r="A13638" t="s">
        <v>10165</v>
      </c>
      <c r="B13638" t="str">
        <f>"SC"&amp;LEFT(SalesDetails[[#This Row],[OrderNo]],4)&amp;SalesDetails[[#This Row],[Short State]]</f>
        <v>SC1276BO</v>
      </c>
      <c r="C13638" s="1">
        <v>41170</v>
      </c>
      <c r="D13638" t="s">
        <v>16726</v>
      </c>
      <c r="E13638" t="s">
        <v>16736</v>
      </c>
      <c r="F13638" t="s">
        <v>16749</v>
      </c>
      <c r="G13638" t="s">
        <v>18239</v>
      </c>
      <c r="H13638" s="2">
        <v>97.863688014894706</v>
      </c>
      <c r="I13638" s="2">
        <v>129</v>
      </c>
      <c r="J13638">
        <v>5</v>
      </c>
      <c r="K13638" s="2">
        <f>SalesDetails[[#This Row],[Unit Price]]*SalesDetails[[#This Row],[Qty Sold]]</f>
        <v>645</v>
      </c>
      <c r="L13638" s="2">
        <f>(SalesDetails[[#This Row],[Unit Price]]-SalesDetails[[#This Row],[Unit Cost]])*SalesDetails[[#This Row],[Qty Sold]]</f>
        <v>155.68155992552647</v>
      </c>
    </row>
    <row r="13639" spans="1:12" x14ac:dyDescent="0.25">
      <c r="A13639" t="s">
        <v>11092</v>
      </c>
      <c r="B13639" t="str">
        <f>"SC"&amp;LEFT(SalesDetails[[#This Row],[OrderNo]],4)&amp;SalesDetails[[#This Row],[Short State]]</f>
        <v>SC1409KT</v>
      </c>
      <c r="C13639" s="1">
        <v>41011</v>
      </c>
      <c r="D13639" t="s">
        <v>16726</v>
      </c>
      <c r="E13639" t="s">
        <v>16733</v>
      </c>
      <c r="F13639" t="s">
        <v>16741</v>
      </c>
      <c r="G13639" t="s">
        <v>18239</v>
      </c>
      <c r="H13639" s="2">
        <v>74.635498620179533</v>
      </c>
      <c r="I13639" s="2">
        <v>129</v>
      </c>
      <c r="J13639">
        <v>6</v>
      </c>
      <c r="K13639" s="2">
        <f>SalesDetails[[#This Row],[Unit Price]]*SalesDetails[[#This Row],[Qty Sold]]</f>
        <v>774</v>
      </c>
      <c r="L13639" s="2">
        <f>(SalesDetails[[#This Row],[Unit Price]]-SalesDetails[[#This Row],[Unit Cost]])*SalesDetails[[#This Row],[Qty Sold]]</f>
        <v>326.1870082789228</v>
      </c>
    </row>
    <row r="13640" spans="1:12" x14ac:dyDescent="0.25">
      <c r="A13640" t="s">
        <v>11142</v>
      </c>
      <c r="B13640" t="str">
        <f>"SC"&amp;LEFT(SalesDetails[[#This Row],[OrderNo]],4)&amp;SalesDetails[[#This Row],[Short State]]</f>
        <v>SC1417DE</v>
      </c>
      <c r="C13640" s="1">
        <v>41190</v>
      </c>
      <c r="D13640" t="s">
        <v>16725</v>
      </c>
      <c r="E13640" t="s">
        <v>16737</v>
      </c>
      <c r="F13640" t="s">
        <v>16751</v>
      </c>
      <c r="G13640" t="s">
        <v>18239</v>
      </c>
      <c r="H13640" s="2">
        <v>29.458081854226425</v>
      </c>
      <c r="I13640" s="2">
        <v>129</v>
      </c>
      <c r="J13640">
        <v>6</v>
      </c>
      <c r="K13640" s="2">
        <f>SalesDetails[[#This Row],[Unit Price]]*SalesDetails[[#This Row],[Qty Sold]]</f>
        <v>774</v>
      </c>
      <c r="L13640" s="2">
        <f>(SalesDetails[[#This Row],[Unit Price]]-SalesDetails[[#This Row],[Unit Cost]])*SalesDetails[[#This Row],[Qty Sold]]</f>
        <v>597.25150887464144</v>
      </c>
    </row>
    <row r="13641" spans="1:12" x14ac:dyDescent="0.25">
      <c r="A13641" t="s">
        <v>15055</v>
      </c>
      <c r="B13641" t="str">
        <f>"SC"&amp;LEFT(SalesDetails[[#This Row],[OrderNo]],4)&amp;SalesDetails[[#This Row],[Short State]]</f>
        <v>SC1991DE</v>
      </c>
      <c r="C13641" s="1">
        <v>41193</v>
      </c>
      <c r="D13641" t="s">
        <v>16725</v>
      </c>
      <c r="E13641" t="s">
        <v>16737</v>
      </c>
      <c r="F13641" t="s">
        <v>16751</v>
      </c>
      <c r="G13641" t="s">
        <v>18239</v>
      </c>
      <c r="H13641" s="2">
        <v>76.964256389513764</v>
      </c>
      <c r="I13641" s="2">
        <v>129</v>
      </c>
      <c r="J13641">
        <v>6</v>
      </c>
      <c r="K13641" s="2">
        <f>SalesDetails[[#This Row],[Unit Price]]*SalesDetails[[#This Row],[Qty Sold]]</f>
        <v>774</v>
      </c>
      <c r="L13641" s="2">
        <f>(SalesDetails[[#This Row],[Unit Price]]-SalesDetails[[#This Row],[Unit Cost]])*SalesDetails[[#This Row],[Qty Sold]]</f>
        <v>312.21446166291742</v>
      </c>
    </row>
    <row r="13642" spans="1:12" x14ac:dyDescent="0.25">
      <c r="A13642" t="s">
        <v>1378</v>
      </c>
      <c r="B13642" t="str">
        <f>"SC"&amp;LEFT(SalesDetails[[#This Row],[OrderNo]],4)&amp;SalesDetails[[#This Row],[Short State]]</f>
        <v>SC763AK</v>
      </c>
      <c r="C13642" s="1">
        <v>41242</v>
      </c>
      <c r="D13642" t="s">
        <v>16726</v>
      </c>
      <c r="E13642" t="s">
        <v>16737</v>
      </c>
      <c r="F13642" t="s">
        <v>16745</v>
      </c>
      <c r="G13642" t="s">
        <v>18240</v>
      </c>
      <c r="H13642" s="2">
        <v>28.617034762868013</v>
      </c>
      <c r="I13642" s="2">
        <v>129</v>
      </c>
      <c r="J13642">
        <v>6</v>
      </c>
      <c r="K13642" s="2">
        <f>SalesDetails[[#This Row],[Unit Price]]*SalesDetails[[#This Row],[Qty Sold]]</f>
        <v>774</v>
      </c>
      <c r="L13642" s="2">
        <f>(SalesDetails[[#This Row],[Unit Price]]-SalesDetails[[#This Row],[Unit Cost]])*SalesDetails[[#This Row],[Qty Sold]]</f>
        <v>602.29779142279187</v>
      </c>
    </row>
    <row r="13643" spans="1:12" x14ac:dyDescent="0.25">
      <c r="A13643" t="s">
        <v>1380</v>
      </c>
      <c r="B13643" t="str">
        <f>"SC"&amp;LEFT(SalesDetails[[#This Row],[OrderNo]],4)&amp;SalesDetails[[#This Row],[Short State]]</f>
        <v>SC1002NA</v>
      </c>
      <c r="C13643" s="1">
        <v>41880</v>
      </c>
      <c r="D13643" t="s">
        <v>16724</v>
      </c>
      <c r="E13643" t="s">
        <v>16730</v>
      </c>
      <c r="F13643" t="s">
        <v>16762</v>
      </c>
      <c r="G13643" t="s">
        <v>18240</v>
      </c>
      <c r="H13643" s="2">
        <v>39.111818095669207</v>
      </c>
      <c r="I13643" s="2">
        <v>129</v>
      </c>
      <c r="J13643">
        <v>18</v>
      </c>
      <c r="K13643" s="2">
        <f>SalesDetails[[#This Row],[Unit Price]]*SalesDetails[[#This Row],[Qty Sold]]</f>
        <v>2322</v>
      </c>
      <c r="L13643" s="2">
        <f>(SalesDetails[[#This Row],[Unit Price]]-SalesDetails[[#This Row],[Unit Cost]])*SalesDetails[[#This Row],[Qty Sold]]</f>
        <v>1617.9872742779544</v>
      </c>
    </row>
    <row r="13644" spans="1:12" x14ac:dyDescent="0.25">
      <c r="A13644" t="s">
        <v>1381</v>
      </c>
      <c r="B13644" t="str">
        <f>"SC"&amp;LEFT(SalesDetails[[#This Row],[OrderNo]],4)&amp;SalesDetails[[#This Row],[Short State]]</f>
        <v>SC1342BU</v>
      </c>
      <c r="C13644" s="1">
        <v>41808</v>
      </c>
      <c r="D13644" t="s">
        <v>16726</v>
      </c>
      <c r="E13644" t="s">
        <v>16736</v>
      </c>
      <c r="F13644" t="s">
        <v>16742</v>
      </c>
      <c r="G13644" t="s">
        <v>18240</v>
      </c>
      <c r="H13644" s="2">
        <v>35.832776395051852</v>
      </c>
      <c r="I13644" s="2">
        <v>129</v>
      </c>
      <c r="J13644">
        <v>24</v>
      </c>
      <c r="K13644" s="2">
        <f>SalesDetails[[#This Row],[Unit Price]]*SalesDetails[[#This Row],[Qty Sold]]</f>
        <v>3096</v>
      </c>
      <c r="L13644" s="2">
        <f>(SalesDetails[[#This Row],[Unit Price]]-SalesDetails[[#This Row],[Unit Cost]])*SalesDetails[[#This Row],[Qty Sold]]</f>
        <v>2236.0133665187554</v>
      </c>
    </row>
    <row r="13645" spans="1:12" x14ac:dyDescent="0.25">
      <c r="A13645" t="s">
        <v>4834</v>
      </c>
      <c r="B13645" t="str">
        <f>"SC"&amp;LEFT(SalesDetails[[#This Row],[OrderNo]],4)&amp;SalesDetails[[#This Row],[Short State]]</f>
        <v>SC4408KO</v>
      </c>
      <c r="C13645" s="1">
        <v>41377</v>
      </c>
      <c r="D13645" t="s">
        <v>16726</v>
      </c>
      <c r="E13645" t="s">
        <v>16736</v>
      </c>
      <c r="F13645" t="s">
        <v>16760</v>
      </c>
      <c r="G13645" t="s">
        <v>18240</v>
      </c>
      <c r="H13645" s="2">
        <v>25.745708369285722</v>
      </c>
      <c r="I13645" s="2">
        <v>129</v>
      </c>
      <c r="J13645">
        <v>10</v>
      </c>
      <c r="K13645" s="2">
        <f>SalesDetails[[#This Row],[Unit Price]]*SalesDetails[[#This Row],[Qty Sold]]</f>
        <v>1290</v>
      </c>
      <c r="L13645" s="2">
        <f>(SalesDetails[[#This Row],[Unit Price]]-SalesDetails[[#This Row],[Unit Cost]])*SalesDetails[[#This Row],[Qty Sold]]</f>
        <v>1032.5429163071428</v>
      </c>
    </row>
    <row r="13646" spans="1:12" x14ac:dyDescent="0.25">
      <c r="A13646" t="s">
        <v>10882</v>
      </c>
      <c r="B13646" t="str">
        <f>"SC"&amp;LEFT(SalesDetails[[#This Row],[OrderNo]],4)&amp;SalesDetails[[#This Row],[Short State]]</f>
        <v>SC1378KD</v>
      </c>
      <c r="C13646" s="1">
        <v>41293</v>
      </c>
      <c r="D13646" t="s">
        <v>16726</v>
      </c>
      <c r="E13646" t="s">
        <v>16732</v>
      </c>
      <c r="F13646" t="s">
        <v>16739</v>
      </c>
      <c r="G13646" t="s">
        <v>18240</v>
      </c>
      <c r="H13646" s="2">
        <v>123.60858094370039</v>
      </c>
      <c r="I13646" s="2">
        <v>129</v>
      </c>
      <c r="J13646">
        <v>12</v>
      </c>
      <c r="K13646" s="2">
        <f>SalesDetails[[#This Row],[Unit Price]]*SalesDetails[[#This Row],[Qty Sold]]</f>
        <v>1548</v>
      </c>
      <c r="L13646" s="2">
        <f>(SalesDetails[[#This Row],[Unit Price]]-SalesDetails[[#This Row],[Unit Cost]])*SalesDetails[[#This Row],[Qty Sold]]</f>
        <v>64.697028675595334</v>
      </c>
    </row>
    <row r="13647" spans="1:12" x14ac:dyDescent="0.25">
      <c r="A13647" t="s">
        <v>13173</v>
      </c>
      <c r="B13647" t="str">
        <f>"SC"&amp;LEFT(SalesDetails[[#This Row],[OrderNo]],4)&amp;SalesDetails[[#This Row],[Short State]]</f>
        <v>SC1711OG</v>
      </c>
      <c r="C13647" s="1">
        <v>41044</v>
      </c>
      <c r="D13647" t="s">
        <v>16725</v>
      </c>
      <c r="E13647" t="s">
        <v>16736</v>
      </c>
      <c r="F13647" t="s">
        <v>16763</v>
      </c>
      <c r="G13647" t="s">
        <v>18240</v>
      </c>
      <c r="H13647" s="2">
        <v>92.300643880701969</v>
      </c>
      <c r="I13647" s="2">
        <v>129</v>
      </c>
      <c r="J13647">
        <v>5</v>
      </c>
      <c r="K13647" s="2">
        <f>SalesDetails[[#This Row],[Unit Price]]*SalesDetails[[#This Row],[Qty Sold]]</f>
        <v>645</v>
      </c>
      <c r="L13647" s="2">
        <f>(SalesDetails[[#This Row],[Unit Price]]-SalesDetails[[#This Row],[Unit Cost]])*SalesDetails[[#This Row],[Qty Sold]]</f>
        <v>183.49678059649017</v>
      </c>
    </row>
    <row r="13648" spans="1:12" x14ac:dyDescent="0.25">
      <c r="A13648" t="s">
        <v>13774</v>
      </c>
      <c r="B13648" t="str">
        <f>"SC"&amp;LEFT(SalesDetails[[#This Row],[OrderNo]],4)&amp;SalesDetails[[#This Row],[Short State]]</f>
        <v>SC1800ZA</v>
      </c>
      <c r="C13648" s="1">
        <v>41142</v>
      </c>
      <c r="D13648" t="s">
        <v>16726</v>
      </c>
      <c r="E13648" t="s">
        <v>16729</v>
      </c>
      <c r="F13648" t="s">
        <v>16769</v>
      </c>
      <c r="G13648" t="s">
        <v>18240</v>
      </c>
      <c r="H13648" s="2">
        <v>85.285885307377711</v>
      </c>
      <c r="I13648" s="2">
        <v>129</v>
      </c>
      <c r="J13648">
        <v>6</v>
      </c>
      <c r="K13648" s="2">
        <f>SalesDetails[[#This Row],[Unit Price]]*SalesDetails[[#This Row],[Qty Sold]]</f>
        <v>774</v>
      </c>
      <c r="L13648" s="2">
        <f>(SalesDetails[[#This Row],[Unit Price]]-SalesDetails[[#This Row],[Unit Cost]])*SalesDetails[[#This Row],[Qty Sold]]</f>
        <v>262.28468815573376</v>
      </c>
    </row>
    <row r="13649" spans="1:12" x14ac:dyDescent="0.25">
      <c r="A13649" t="s">
        <v>14802</v>
      </c>
      <c r="B13649" t="str">
        <f>"SC"&amp;LEFT(SalesDetails[[#This Row],[OrderNo]],4)&amp;SalesDetails[[#This Row],[Short State]]</f>
        <v>SC1952AK</v>
      </c>
      <c r="C13649" s="1">
        <v>41183</v>
      </c>
      <c r="D13649" t="s">
        <v>16726</v>
      </c>
      <c r="E13649" t="s">
        <v>16736</v>
      </c>
      <c r="F13649" t="s">
        <v>16745</v>
      </c>
      <c r="G13649" t="s">
        <v>18240</v>
      </c>
      <c r="H13649" s="2">
        <v>55.469596871907186</v>
      </c>
      <c r="I13649" s="2">
        <v>129</v>
      </c>
      <c r="J13649">
        <v>5</v>
      </c>
      <c r="K13649" s="2">
        <f>SalesDetails[[#This Row],[Unit Price]]*SalesDetails[[#This Row],[Qty Sold]]</f>
        <v>645</v>
      </c>
      <c r="L13649" s="2">
        <f>(SalesDetails[[#This Row],[Unit Price]]-SalesDetails[[#This Row],[Unit Cost]])*SalesDetails[[#This Row],[Qty Sold]]</f>
        <v>367.65201564046407</v>
      </c>
    </row>
    <row r="13650" spans="1:12" x14ac:dyDescent="0.25">
      <c r="A13650" t="s">
        <v>15691</v>
      </c>
      <c r="B13650" t="str">
        <f>"SC"&amp;LEFT(SalesDetails[[#This Row],[OrderNo]],4)&amp;SalesDetails[[#This Row],[Short State]]</f>
        <v>SC2085OY</v>
      </c>
      <c r="C13650" s="1">
        <v>41260</v>
      </c>
      <c r="D13650" t="s">
        <v>16726</v>
      </c>
      <c r="E13650" t="s">
        <v>16731</v>
      </c>
      <c r="F13650" t="s">
        <v>16766</v>
      </c>
      <c r="G13650" t="s">
        <v>18240</v>
      </c>
      <c r="H13650" s="2">
        <v>38.576218787721231</v>
      </c>
      <c r="I13650" s="2">
        <v>129</v>
      </c>
      <c r="J13650">
        <v>8</v>
      </c>
      <c r="K13650" s="2">
        <f>SalesDetails[[#This Row],[Unit Price]]*SalesDetails[[#This Row],[Qty Sold]]</f>
        <v>1032</v>
      </c>
      <c r="L13650" s="2">
        <f>(SalesDetails[[#This Row],[Unit Price]]-SalesDetails[[#This Row],[Unit Cost]])*SalesDetails[[#This Row],[Qty Sold]]</f>
        <v>723.39024969823015</v>
      </c>
    </row>
    <row r="13651" spans="1:12" x14ac:dyDescent="0.25">
      <c r="A13651" t="s">
        <v>16437</v>
      </c>
      <c r="B13651" t="str">
        <f>"SC"&amp;LEFT(SalesDetails[[#This Row],[OrderNo]],4)&amp;SalesDetails[[#This Row],[Short State]]</f>
        <v>SC2193JI</v>
      </c>
      <c r="C13651" s="1">
        <v>41405</v>
      </c>
      <c r="D13651" t="s">
        <v>16726</v>
      </c>
      <c r="E13651" t="s">
        <v>16736</v>
      </c>
      <c r="F13651" t="s">
        <v>16758</v>
      </c>
      <c r="G13651" t="s">
        <v>18240</v>
      </c>
      <c r="H13651" s="2">
        <v>6.2977230451906561</v>
      </c>
      <c r="I13651" s="2">
        <v>129</v>
      </c>
      <c r="J13651">
        <v>10</v>
      </c>
      <c r="K13651" s="2">
        <f>SalesDetails[[#This Row],[Unit Price]]*SalesDetails[[#This Row],[Qty Sold]]</f>
        <v>1290</v>
      </c>
      <c r="L13651" s="2">
        <f>(SalesDetails[[#This Row],[Unit Price]]-SalesDetails[[#This Row],[Unit Cost]])*SalesDetails[[#This Row],[Qty Sold]]</f>
        <v>1227.0227695480935</v>
      </c>
    </row>
    <row r="13652" spans="1:12" x14ac:dyDescent="0.25">
      <c r="A13652" t="s">
        <v>2133</v>
      </c>
      <c r="B13652" t="str">
        <f>"SC"&amp;LEFT(SalesDetails[[#This Row],[OrderNo]],4)&amp;SalesDetails[[#This Row],[Short State]]</f>
        <v>SC264EB</v>
      </c>
      <c r="C13652" s="1">
        <v>41414</v>
      </c>
      <c r="D13652" t="s">
        <v>16724</v>
      </c>
      <c r="E13652" t="s">
        <v>16736</v>
      </c>
      <c r="F13652" t="s">
        <v>16752</v>
      </c>
      <c r="G13652" t="s">
        <v>18241</v>
      </c>
      <c r="H13652" s="2">
        <v>85.511095287627569</v>
      </c>
      <c r="I13652" s="2">
        <v>589</v>
      </c>
      <c r="J13652">
        <v>10</v>
      </c>
      <c r="K13652" s="2">
        <f>SalesDetails[[#This Row],[Unit Price]]*SalesDetails[[#This Row],[Qty Sold]]</f>
        <v>5890</v>
      </c>
      <c r="L13652" s="2">
        <f>(SalesDetails[[#This Row],[Unit Price]]-SalesDetails[[#This Row],[Unit Cost]])*SalesDetails[[#This Row],[Qty Sold]]</f>
        <v>5034.8890471237246</v>
      </c>
    </row>
    <row r="13653" spans="1:12" x14ac:dyDescent="0.25">
      <c r="A13653" t="s">
        <v>2135</v>
      </c>
      <c r="B13653" t="str">
        <f>"SC"&amp;LEFT(SalesDetails[[#This Row],[OrderNo]],4)&amp;SalesDetails[[#This Row],[Short State]]</f>
        <v>SC571AK</v>
      </c>
      <c r="C13653" s="1">
        <v>41864</v>
      </c>
      <c r="D13653" t="s">
        <v>16726</v>
      </c>
      <c r="E13653" t="s">
        <v>16736</v>
      </c>
      <c r="F13653" t="s">
        <v>16745</v>
      </c>
      <c r="G13653" t="s">
        <v>18241</v>
      </c>
      <c r="H13653" s="2">
        <v>291.24988961373106</v>
      </c>
      <c r="I13653" s="2">
        <v>589</v>
      </c>
      <c r="J13653">
        <v>10</v>
      </c>
      <c r="K13653" s="2">
        <f>SalesDetails[[#This Row],[Unit Price]]*SalesDetails[[#This Row],[Qty Sold]]</f>
        <v>5890</v>
      </c>
      <c r="L13653" s="2">
        <f>(SalesDetails[[#This Row],[Unit Price]]-SalesDetails[[#This Row],[Unit Cost]])*SalesDetails[[#This Row],[Qty Sold]]</f>
        <v>2977.5011038626894</v>
      </c>
    </row>
    <row r="13654" spans="1:12" x14ac:dyDescent="0.25">
      <c r="A13654" t="s">
        <v>2136</v>
      </c>
      <c r="B13654" t="str">
        <f>"SC"&amp;LEFT(SalesDetails[[#This Row],[OrderNo]],4)&amp;SalesDetails[[#This Row],[Short State]]</f>
        <v>SC674KW</v>
      </c>
      <c r="C13654" s="1">
        <v>41881</v>
      </c>
      <c r="D13654" t="s">
        <v>16724</v>
      </c>
      <c r="E13654" t="s">
        <v>16736</v>
      </c>
      <c r="F13654" t="s">
        <v>16761</v>
      </c>
      <c r="G13654" t="s">
        <v>18241</v>
      </c>
      <c r="H13654" s="2">
        <v>179.43991804672405</v>
      </c>
      <c r="I13654" s="2">
        <v>589</v>
      </c>
      <c r="J13654">
        <v>10</v>
      </c>
      <c r="K13654" s="2">
        <f>SalesDetails[[#This Row],[Unit Price]]*SalesDetails[[#This Row],[Qty Sold]]</f>
        <v>5890</v>
      </c>
      <c r="L13654" s="2">
        <f>(SalesDetails[[#This Row],[Unit Price]]-SalesDetails[[#This Row],[Unit Cost]])*SalesDetails[[#This Row],[Qty Sold]]</f>
        <v>4095.6008195327595</v>
      </c>
    </row>
    <row r="13655" spans="1:12" x14ac:dyDescent="0.25">
      <c r="A13655" t="s">
        <v>2137</v>
      </c>
      <c r="B13655" t="str">
        <f>"SC"&amp;LEFT(SalesDetails[[#This Row],[OrderNo]],4)&amp;SalesDetails[[#This Row],[Short State]]</f>
        <v>SC1745OG</v>
      </c>
      <c r="C13655" s="1">
        <v>41221</v>
      </c>
      <c r="D13655" t="s">
        <v>16725</v>
      </c>
      <c r="E13655" t="s">
        <v>16731</v>
      </c>
      <c r="F13655" t="s">
        <v>16763</v>
      </c>
      <c r="G13655" t="s">
        <v>18241</v>
      </c>
      <c r="H13655" s="2">
        <v>69.438397912365872</v>
      </c>
      <c r="I13655" s="2">
        <v>589</v>
      </c>
      <c r="J13655">
        <v>8</v>
      </c>
      <c r="K13655" s="2">
        <f>SalesDetails[[#This Row],[Unit Price]]*SalesDetails[[#This Row],[Qty Sold]]</f>
        <v>4712</v>
      </c>
      <c r="L13655" s="2">
        <f>(SalesDetails[[#This Row],[Unit Price]]-SalesDetails[[#This Row],[Unit Cost]])*SalesDetails[[#This Row],[Qty Sold]]</f>
        <v>4156.492816701073</v>
      </c>
    </row>
    <row r="13656" spans="1:12" x14ac:dyDescent="0.25">
      <c r="A13656" t="s">
        <v>3889</v>
      </c>
      <c r="B13656" t="str">
        <f>"SC"&amp;LEFT(SalesDetails[[#This Row],[OrderNo]],4)&amp;SalesDetails[[#This Row],[Short State]]</f>
        <v>SC3138AK</v>
      </c>
      <c r="C13656" s="1">
        <v>41557</v>
      </c>
      <c r="D13656" t="s">
        <v>16726</v>
      </c>
      <c r="E13656" t="s">
        <v>16738</v>
      </c>
      <c r="F13656" t="s">
        <v>16745</v>
      </c>
      <c r="G13656" t="s">
        <v>18241</v>
      </c>
      <c r="H13656" s="2">
        <v>360.71732400877977</v>
      </c>
      <c r="I13656" s="2">
        <v>589</v>
      </c>
      <c r="J13656">
        <v>13</v>
      </c>
      <c r="K13656" s="2">
        <f>SalesDetails[[#This Row],[Unit Price]]*SalesDetails[[#This Row],[Qty Sold]]</f>
        <v>7657</v>
      </c>
      <c r="L13656" s="2">
        <f>(SalesDetails[[#This Row],[Unit Price]]-SalesDetails[[#This Row],[Unit Cost]])*SalesDetails[[#This Row],[Qty Sold]]</f>
        <v>2967.6747878858632</v>
      </c>
    </row>
    <row r="13657" spans="1:12" x14ac:dyDescent="0.25">
      <c r="A13657" t="s">
        <v>6197</v>
      </c>
      <c r="B13657" t="str">
        <f>"SC"&amp;LEFT(SalesDetails[[#This Row],[OrderNo]],4)&amp;SalesDetails[[#This Row],[Short State]]</f>
        <v>SC6228AB</v>
      </c>
      <c r="C13657" s="1">
        <v>41090</v>
      </c>
      <c r="D13657" t="s">
        <v>16726</v>
      </c>
      <c r="E13657" t="s">
        <v>16736</v>
      </c>
      <c r="F13657" t="s">
        <v>16743</v>
      </c>
      <c r="G13657" t="s">
        <v>18241</v>
      </c>
      <c r="H13657" s="2">
        <v>103.71387139811155</v>
      </c>
      <c r="I13657" s="2">
        <v>589</v>
      </c>
      <c r="J13657">
        <v>10</v>
      </c>
      <c r="K13657" s="2">
        <f>SalesDetails[[#This Row],[Unit Price]]*SalesDetails[[#This Row],[Qty Sold]]</f>
        <v>5890</v>
      </c>
      <c r="L13657" s="2">
        <f>(SalesDetails[[#This Row],[Unit Price]]-SalesDetails[[#This Row],[Unit Cost]])*SalesDetails[[#This Row],[Qty Sold]]</f>
        <v>4852.8612860188841</v>
      </c>
    </row>
    <row r="13658" spans="1:12" x14ac:dyDescent="0.25">
      <c r="A13658" t="s">
        <v>6360</v>
      </c>
      <c r="B13658" t="str">
        <f>"SC"&amp;LEFT(SalesDetails[[#This Row],[OrderNo]],4)&amp;SalesDetails[[#This Row],[Short State]]</f>
        <v>SC6449AN</v>
      </c>
      <c r="C13658" s="1">
        <v>41392</v>
      </c>
      <c r="D13658" t="s">
        <v>16726</v>
      </c>
      <c r="E13658" t="s">
        <v>16736</v>
      </c>
      <c r="F13658" t="s">
        <v>16746</v>
      </c>
      <c r="G13658" t="s">
        <v>18241</v>
      </c>
      <c r="H13658" s="2">
        <v>71.966153504827744</v>
      </c>
      <c r="I13658" s="2">
        <v>589</v>
      </c>
      <c r="J13658">
        <v>10</v>
      </c>
      <c r="K13658" s="2">
        <f>SalesDetails[[#This Row],[Unit Price]]*SalesDetails[[#This Row],[Qty Sold]]</f>
        <v>5890</v>
      </c>
      <c r="L13658" s="2">
        <f>(SalesDetails[[#This Row],[Unit Price]]-SalesDetails[[#This Row],[Unit Cost]])*SalesDetails[[#This Row],[Qty Sold]]</f>
        <v>5170.3384649517229</v>
      </c>
    </row>
    <row r="13659" spans="1:12" x14ac:dyDescent="0.25">
      <c r="A13659" t="s">
        <v>6735</v>
      </c>
      <c r="B13659" t="str">
        <f>"SC"&amp;LEFT(SalesDetails[[#This Row],[OrderNo]],4)&amp;SalesDetails[[#This Row],[Short State]]</f>
        <v>SC6952BO</v>
      </c>
      <c r="C13659" s="1">
        <v>41838</v>
      </c>
      <c r="D13659" t="s">
        <v>16726</v>
      </c>
      <c r="E13659" t="s">
        <v>16729</v>
      </c>
      <c r="F13659" t="s">
        <v>16749</v>
      </c>
      <c r="G13659" t="s">
        <v>18241</v>
      </c>
      <c r="H13659" s="2">
        <v>367.44052135556279</v>
      </c>
      <c r="I13659" s="2">
        <v>589</v>
      </c>
      <c r="J13659">
        <v>6</v>
      </c>
      <c r="K13659" s="2">
        <f>SalesDetails[[#This Row],[Unit Price]]*SalesDetails[[#This Row],[Qty Sold]]</f>
        <v>3534</v>
      </c>
      <c r="L13659" s="2">
        <f>(SalesDetails[[#This Row],[Unit Price]]-SalesDetails[[#This Row],[Unit Cost]])*SalesDetails[[#This Row],[Qty Sold]]</f>
        <v>1329.3568718666234</v>
      </c>
    </row>
    <row r="13660" spans="1:12" x14ac:dyDescent="0.25">
      <c r="A13660" t="s">
        <v>8193</v>
      </c>
      <c r="B13660" t="str">
        <f>"SC"&amp;LEFT(SalesDetails[[#This Row],[OrderNo]],4)&amp;SalesDetails[[#This Row],[Short State]]</f>
        <v>SC9820AK</v>
      </c>
      <c r="C13660" s="1">
        <v>41044</v>
      </c>
      <c r="D13660" t="s">
        <v>16726</v>
      </c>
      <c r="E13660" t="s">
        <v>16736</v>
      </c>
      <c r="F13660" t="s">
        <v>16745</v>
      </c>
      <c r="G13660" t="s">
        <v>18241</v>
      </c>
      <c r="H13660" s="2">
        <v>268.81110634715481</v>
      </c>
      <c r="I13660" s="2">
        <v>589</v>
      </c>
      <c r="J13660">
        <v>10</v>
      </c>
      <c r="K13660" s="2">
        <f>SalesDetails[[#This Row],[Unit Price]]*SalesDetails[[#This Row],[Qty Sold]]</f>
        <v>5890</v>
      </c>
      <c r="L13660" s="2">
        <f>(SalesDetails[[#This Row],[Unit Price]]-SalesDetails[[#This Row],[Unit Cost]])*SalesDetails[[#This Row],[Qty Sold]]</f>
        <v>3201.8889365284522</v>
      </c>
    </row>
    <row r="13661" spans="1:12" x14ac:dyDescent="0.25">
      <c r="A13661" t="s">
        <v>9132</v>
      </c>
      <c r="B13661" t="str">
        <f>"SC"&amp;LEFT(SalesDetails[[#This Row],[OrderNo]],4)&amp;SalesDetails[[#This Row],[Short State]]</f>
        <v>SC1121EB</v>
      </c>
      <c r="C13661" s="1">
        <v>41206</v>
      </c>
      <c r="D13661" t="s">
        <v>16723</v>
      </c>
      <c r="E13661" t="s">
        <v>16737</v>
      </c>
      <c r="F13661" t="s">
        <v>16752</v>
      </c>
      <c r="G13661" t="s">
        <v>18241</v>
      </c>
      <c r="H13661" s="2">
        <v>171.48468890473833</v>
      </c>
      <c r="I13661" s="2">
        <v>589</v>
      </c>
      <c r="J13661">
        <v>52</v>
      </c>
      <c r="K13661" s="2">
        <f>SalesDetails[[#This Row],[Unit Price]]*SalesDetails[[#This Row],[Qty Sold]]</f>
        <v>30628</v>
      </c>
      <c r="L13661" s="2">
        <f>(SalesDetails[[#This Row],[Unit Price]]-SalesDetails[[#This Row],[Unit Cost]])*SalesDetails[[#This Row],[Qty Sold]]</f>
        <v>21710.796176953605</v>
      </c>
    </row>
    <row r="13662" spans="1:12" x14ac:dyDescent="0.25">
      <c r="A13662" t="s">
        <v>9677</v>
      </c>
      <c r="B13662" t="str">
        <f>"SC"&amp;LEFT(SalesDetails[[#This Row],[OrderNo]],4)&amp;SalesDetails[[#This Row],[Short State]]</f>
        <v>SC1206BO</v>
      </c>
      <c r="C13662" s="1">
        <v>41494</v>
      </c>
      <c r="D13662" t="s">
        <v>16726</v>
      </c>
      <c r="E13662" t="s">
        <v>16729</v>
      </c>
      <c r="F13662" t="s">
        <v>16749</v>
      </c>
      <c r="G13662" t="s">
        <v>18241</v>
      </c>
      <c r="H13662" s="2">
        <v>185.21542848905597</v>
      </c>
      <c r="I13662" s="2">
        <v>589</v>
      </c>
      <c r="J13662">
        <v>12</v>
      </c>
      <c r="K13662" s="2">
        <f>SalesDetails[[#This Row],[Unit Price]]*SalesDetails[[#This Row],[Qty Sold]]</f>
        <v>7068</v>
      </c>
      <c r="L13662" s="2">
        <f>(SalesDetails[[#This Row],[Unit Price]]-SalesDetails[[#This Row],[Unit Cost]])*SalesDetails[[#This Row],[Qty Sold]]</f>
        <v>4845.4148581313284</v>
      </c>
    </row>
    <row r="13663" spans="1:12" x14ac:dyDescent="0.25">
      <c r="A13663" t="s">
        <v>9695</v>
      </c>
      <c r="B13663" t="str">
        <f>"SC"&amp;LEFT(SalesDetails[[#This Row],[OrderNo]],4)&amp;SalesDetails[[#This Row],[Short State]]</f>
        <v>SC1208ZA</v>
      </c>
      <c r="C13663" s="1">
        <v>41081</v>
      </c>
      <c r="D13663" t="s">
        <v>16726</v>
      </c>
      <c r="E13663" t="s">
        <v>16729</v>
      </c>
      <c r="F13663" t="s">
        <v>16769</v>
      </c>
      <c r="G13663" t="s">
        <v>18241</v>
      </c>
      <c r="H13663" s="2">
        <v>322.96626049352437</v>
      </c>
      <c r="I13663" s="2">
        <v>589</v>
      </c>
      <c r="J13663">
        <v>12</v>
      </c>
      <c r="K13663" s="2">
        <f>SalesDetails[[#This Row],[Unit Price]]*SalesDetails[[#This Row],[Qty Sold]]</f>
        <v>7068</v>
      </c>
      <c r="L13663" s="2">
        <f>(SalesDetails[[#This Row],[Unit Price]]-SalesDetails[[#This Row],[Unit Cost]])*SalesDetails[[#This Row],[Qty Sold]]</f>
        <v>3192.4048740777075</v>
      </c>
    </row>
    <row r="13664" spans="1:12" x14ac:dyDescent="0.25">
      <c r="A13664" t="s">
        <v>15134</v>
      </c>
      <c r="B13664" t="str">
        <f>"SC"&amp;LEFT(SalesDetails[[#This Row],[OrderNo]],4)&amp;SalesDetails[[#This Row],[Short State]]</f>
        <v>SC2003ED</v>
      </c>
      <c r="C13664" s="1">
        <v>41895</v>
      </c>
      <c r="D13664" t="s">
        <v>16726</v>
      </c>
      <c r="E13664" t="s">
        <v>16736</v>
      </c>
      <c r="F13664" t="s">
        <v>16753</v>
      </c>
      <c r="G13664" t="s">
        <v>18241</v>
      </c>
      <c r="H13664" s="2">
        <v>169.51382733265129</v>
      </c>
      <c r="I13664" s="2">
        <v>589</v>
      </c>
      <c r="J13664">
        <v>10</v>
      </c>
      <c r="K13664" s="2">
        <f>SalesDetails[[#This Row],[Unit Price]]*SalesDetails[[#This Row],[Qty Sold]]</f>
        <v>5890</v>
      </c>
      <c r="L13664" s="2">
        <f>(SalesDetails[[#This Row],[Unit Price]]-SalesDetails[[#This Row],[Unit Cost]])*SalesDetails[[#This Row],[Qty Sold]]</f>
        <v>4194.8617266734873</v>
      </c>
    </row>
    <row r="13665" spans="1:12" x14ac:dyDescent="0.25">
      <c r="A13665" t="s">
        <v>15258</v>
      </c>
      <c r="B13665" t="str">
        <f>"SC"&amp;LEFT(SalesDetails[[#This Row],[OrderNo]],4)&amp;SalesDetails[[#This Row],[Short State]]</f>
        <v>SC2023EB</v>
      </c>
      <c r="C13665" s="1">
        <v>41474</v>
      </c>
      <c r="D13665" t="s">
        <v>16724</v>
      </c>
      <c r="E13665" t="s">
        <v>16729</v>
      </c>
      <c r="F13665" t="s">
        <v>16752</v>
      </c>
      <c r="G13665" t="s">
        <v>18241</v>
      </c>
      <c r="H13665" s="2">
        <v>372.79718191343937</v>
      </c>
      <c r="I13665" s="2">
        <v>589</v>
      </c>
      <c r="J13665">
        <v>12</v>
      </c>
      <c r="K13665" s="2">
        <f>SalesDetails[[#This Row],[Unit Price]]*SalesDetails[[#This Row],[Qty Sold]]</f>
        <v>7068</v>
      </c>
      <c r="L13665" s="2">
        <f>(SalesDetails[[#This Row],[Unit Price]]-SalesDetails[[#This Row],[Unit Cost]])*SalesDetails[[#This Row],[Qty Sold]]</f>
        <v>2594.4338170387273</v>
      </c>
    </row>
    <row r="13666" spans="1:12" x14ac:dyDescent="0.25">
      <c r="A13666" t="s">
        <v>2737</v>
      </c>
      <c r="B13666" t="str">
        <f>"SC"&amp;LEFT(SalesDetails[[#This Row],[OrderNo]],4)&amp;SalesDetails[[#This Row],[Short State]]</f>
        <v>SC1646NA</v>
      </c>
      <c r="C13666" s="1">
        <v>41099</v>
      </c>
      <c r="D13666" t="s">
        <v>16724</v>
      </c>
      <c r="E13666" t="s">
        <v>16730</v>
      </c>
      <c r="F13666" t="s">
        <v>16762</v>
      </c>
      <c r="G13666" t="s">
        <v>18242</v>
      </c>
      <c r="H13666" s="2">
        <v>90.308641916059258</v>
      </c>
      <c r="I13666" s="2">
        <v>589</v>
      </c>
      <c r="J13666">
        <v>9</v>
      </c>
      <c r="K13666" s="2">
        <f>SalesDetails[[#This Row],[Unit Price]]*SalesDetails[[#This Row],[Qty Sold]]</f>
        <v>5301</v>
      </c>
      <c r="L13666" s="2">
        <f>(SalesDetails[[#This Row],[Unit Price]]-SalesDetails[[#This Row],[Unit Cost]])*SalesDetails[[#This Row],[Qty Sold]]</f>
        <v>4488.2222227554666</v>
      </c>
    </row>
    <row r="13667" spans="1:12" x14ac:dyDescent="0.25">
      <c r="A13667" t="s">
        <v>9882</v>
      </c>
      <c r="B13667" t="str">
        <f>"SC"&amp;LEFT(SalesDetails[[#This Row],[OrderNo]],4)&amp;SalesDetails[[#This Row],[Short State]]</f>
        <v>SC1237DE</v>
      </c>
      <c r="C13667" s="1">
        <v>41598</v>
      </c>
      <c r="D13667" t="s">
        <v>16725</v>
      </c>
      <c r="E13667" t="s">
        <v>16737</v>
      </c>
      <c r="F13667" t="s">
        <v>16751</v>
      </c>
      <c r="G13667" t="s">
        <v>18242</v>
      </c>
      <c r="H13667" s="2">
        <v>94.851084555637101</v>
      </c>
      <c r="I13667" s="2">
        <v>589</v>
      </c>
      <c r="J13667">
        <v>13</v>
      </c>
      <c r="K13667" s="2">
        <f>SalesDetails[[#This Row],[Unit Price]]*SalesDetails[[#This Row],[Qty Sold]]</f>
        <v>7657</v>
      </c>
      <c r="L13667" s="2">
        <f>(SalesDetails[[#This Row],[Unit Price]]-SalesDetails[[#This Row],[Unit Cost]])*SalesDetails[[#This Row],[Qty Sold]]</f>
        <v>6423.935900776718</v>
      </c>
    </row>
    <row r="13668" spans="1:12" x14ac:dyDescent="0.25">
      <c r="A13668" t="s">
        <v>15343</v>
      </c>
      <c r="B13668" t="str">
        <f>"SC"&amp;LEFT(SalesDetails[[#This Row],[OrderNo]],4)&amp;SalesDetails[[#This Row],[Short State]]</f>
        <v>SC2035KW</v>
      </c>
      <c r="C13668" s="1">
        <v>41184</v>
      </c>
      <c r="D13668" t="s">
        <v>16724</v>
      </c>
      <c r="E13668" t="s">
        <v>16736</v>
      </c>
      <c r="F13668" t="s">
        <v>16761</v>
      </c>
      <c r="G13668" t="s">
        <v>18242</v>
      </c>
      <c r="H13668" s="2">
        <v>67.555083447874594</v>
      </c>
      <c r="I13668" s="2">
        <v>589</v>
      </c>
      <c r="J13668">
        <v>10</v>
      </c>
      <c r="K13668" s="2">
        <f>SalesDetails[[#This Row],[Unit Price]]*SalesDetails[[#This Row],[Qty Sold]]</f>
        <v>5890</v>
      </c>
      <c r="L13668" s="2">
        <f>(SalesDetails[[#This Row],[Unit Price]]-SalesDetails[[#This Row],[Unit Cost]])*SalesDetails[[#This Row],[Qty Sold]]</f>
        <v>5214.4491655212541</v>
      </c>
    </row>
    <row r="13669" spans="1:12" x14ac:dyDescent="0.25">
      <c r="A13669" t="s">
        <v>2153</v>
      </c>
      <c r="B13669" t="str">
        <f>"SC"&amp;LEFT(SalesDetails[[#This Row],[OrderNo]],4)&amp;SalesDetails[[#This Row],[Short State]]</f>
        <v>SC271AK</v>
      </c>
      <c r="C13669" s="1">
        <v>41961</v>
      </c>
      <c r="D13669" t="s">
        <v>16726</v>
      </c>
      <c r="E13669" t="s">
        <v>16737</v>
      </c>
      <c r="F13669" t="s">
        <v>16745</v>
      </c>
      <c r="G13669" t="s">
        <v>18243</v>
      </c>
      <c r="H13669" s="2">
        <v>331.02386981715705</v>
      </c>
      <c r="I13669" s="2">
        <v>589</v>
      </c>
      <c r="J13669">
        <v>6</v>
      </c>
      <c r="K13669" s="2">
        <f>SalesDetails[[#This Row],[Unit Price]]*SalesDetails[[#This Row],[Qty Sold]]</f>
        <v>3534</v>
      </c>
      <c r="L13669" s="2">
        <f>(SalesDetails[[#This Row],[Unit Price]]-SalesDetails[[#This Row],[Unit Cost]])*SalesDetails[[#This Row],[Qty Sold]]</f>
        <v>1547.8567810970576</v>
      </c>
    </row>
    <row r="13670" spans="1:12" x14ac:dyDescent="0.25">
      <c r="A13670" t="s">
        <v>2155</v>
      </c>
      <c r="B13670" t="str">
        <f>"SC"&amp;LEFT(SalesDetails[[#This Row],[OrderNo]],4)&amp;SalesDetails[[#This Row],[Short State]]</f>
        <v>SC1418EB</v>
      </c>
      <c r="C13670" s="1">
        <v>41425</v>
      </c>
      <c r="D13670" t="s">
        <v>16723</v>
      </c>
      <c r="E13670" t="s">
        <v>16736</v>
      </c>
      <c r="F13670" t="s">
        <v>16752</v>
      </c>
      <c r="G13670" t="s">
        <v>18243</v>
      </c>
      <c r="H13670" s="2">
        <v>206.92802156666303</v>
      </c>
      <c r="I13670" s="2">
        <v>589</v>
      </c>
      <c r="J13670">
        <v>10</v>
      </c>
      <c r="K13670" s="2">
        <f>SalesDetails[[#This Row],[Unit Price]]*SalesDetails[[#This Row],[Qty Sold]]</f>
        <v>5890</v>
      </c>
      <c r="L13670" s="2">
        <f>(SalesDetails[[#This Row],[Unit Price]]-SalesDetails[[#This Row],[Unit Cost]])*SalesDetails[[#This Row],[Qty Sold]]</f>
        <v>3820.7197843333697</v>
      </c>
    </row>
    <row r="13671" spans="1:12" x14ac:dyDescent="0.25">
      <c r="A13671" t="s">
        <v>4226</v>
      </c>
      <c r="B13671" t="str">
        <f>"SC"&amp;LEFT(SalesDetails[[#This Row],[OrderNo]],4)&amp;SalesDetails[[#This Row],[Short State]]</f>
        <v>SC3607DE</v>
      </c>
      <c r="C13671" s="1">
        <v>41342</v>
      </c>
      <c r="D13671" t="s">
        <v>16726</v>
      </c>
      <c r="E13671" t="s">
        <v>16736</v>
      </c>
      <c r="F13671" t="s">
        <v>16751</v>
      </c>
      <c r="G13671" t="s">
        <v>18243</v>
      </c>
      <c r="H13671" s="2">
        <v>121.27495097724379</v>
      </c>
      <c r="I13671" s="2">
        <v>589</v>
      </c>
      <c r="J13671">
        <v>10</v>
      </c>
      <c r="K13671" s="2">
        <f>SalesDetails[[#This Row],[Unit Price]]*SalesDetails[[#This Row],[Qty Sold]]</f>
        <v>5890</v>
      </c>
      <c r="L13671" s="2">
        <f>(SalesDetails[[#This Row],[Unit Price]]-SalesDetails[[#This Row],[Unit Cost]])*SalesDetails[[#This Row],[Qty Sold]]</f>
        <v>4677.2504902275623</v>
      </c>
    </row>
    <row r="13672" spans="1:12" x14ac:dyDescent="0.25">
      <c r="A13672" t="s">
        <v>6707</v>
      </c>
      <c r="B13672" t="str">
        <f>"SC"&amp;LEFT(SalesDetails[[#This Row],[OrderNo]],4)&amp;SalesDetails[[#This Row],[Short State]]</f>
        <v>SC6915BO</v>
      </c>
      <c r="C13672" s="1">
        <v>41555</v>
      </c>
      <c r="D13672" t="s">
        <v>16726</v>
      </c>
      <c r="E13672" t="s">
        <v>16737</v>
      </c>
      <c r="F13672" t="s">
        <v>16749</v>
      </c>
      <c r="G13672" t="s">
        <v>18243</v>
      </c>
      <c r="H13672" s="2">
        <v>112.29486177646274</v>
      </c>
      <c r="I13672" s="2">
        <v>589</v>
      </c>
      <c r="J13672">
        <v>13</v>
      </c>
      <c r="K13672" s="2">
        <f>SalesDetails[[#This Row],[Unit Price]]*SalesDetails[[#This Row],[Qty Sold]]</f>
        <v>7657</v>
      </c>
      <c r="L13672" s="2">
        <f>(SalesDetails[[#This Row],[Unit Price]]-SalesDetails[[#This Row],[Unit Cost]])*SalesDetails[[#This Row],[Qty Sold]]</f>
        <v>6197.1667969059836</v>
      </c>
    </row>
    <row r="13673" spans="1:12" x14ac:dyDescent="0.25">
      <c r="A13673" t="s">
        <v>8351</v>
      </c>
      <c r="B13673" t="str">
        <f>"SC"&amp;LEFT(SalesDetails[[#This Row],[OrderNo]],4)&amp;SalesDetails[[#This Row],[Short State]]</f>
        <v>SC1005KW</v>
      </c>
      <c r="C13673" s="1">
        <v>41105</v>
      </c>
      <c r="D13673" t="s">
        <v>16725</v>
      </c>
      <c r="E13673" t="s">
        <v>16736</v>
      </c>
      <c r="F13673" t="s">
        <v>16761</v>
      </c>
      <c r="G13673" t="s">
        <v>18243</v>
      </c>
      <c r="H13673" s="2">
        <v>312.28005971309182</v>
      </c>
      <c r="I13673" s="2">
        <v>589</v>
      </c>
      <c r="J13673">
        <v>20</v>
      </c>
      <c r="K13673" s="2">
        <f>SalesDetails[[#This Row],[Unit Price]]*SalesDetails[[#This Row],[Qty Sold]]</f>
        <v>11780</v>
      </c>
      <c r="L13673" s="2">
        <f>(SalesDetails[[#This Row],[Unit Price]]-SalesDetails[[#This Row],[Unit Cost]])*SalesDetails[[#This Row],[Qty Sold]]</f>
        <v>5534.3988057381639</v>
      </c>
    </row>
    <row r="13674" spans="1:12" x14ac:dyDescent="0.25">
      <c r="A13674" t="s">
        <v>11459</v>
      </c>
      <c r="B13674" t="str">
        <f>"SC"&amp;LEFT(SalesDetails[[#This Row],[OrderNo]],4)&amp;SalesDetails[[#This Row],[Short State]]</f>
        <v>SC1460ED</v>
      </c>
      <c r="C13674" s="1">
        <v>41260</v>
      </c>
      <c r="D13674" t="s">
        <v>16726</v>
      </c>
      <c r="E13674" t="s">
        <v>16732</v>
      </c>
      <c r="F13674" t="s">
        <v>16753</v>
      </c>
      <c r="G13674" t="s">
        <v>18243</v>
      </c>
      <c r="H13674" s="2">
        <v>224.77110155024405</v>
      </c>
      <c r="I13674" s="2">
        <v>589</v>
      </c>
      <c r="J13674">
        <v>9</v>
      </c>
      <c r="K13674" s="2">
        <f>SalesDetails[[#This Row],[Unit Price]]*SalesDetails[[#This Row],[Qty Sold]]</f>
        <v>5301</v>
      </c>
      <c r="L13674" s="2">
        <f>(SalesDetails[[#This Row],[Unit Price]]-SalesDetails[[#This Row],[Unit Cost]])*SalesDetails[[#This Row],[Qty Sold]]</f>
        <v>3278.0600860478035</v>
      </c>
    </row>
    <row r="13675" spans="1:12" x14ac:dyDescent="0.25">
      <c r="A13675" t="s">
        <v>11508</v>
      </c>
      <c r="B13675" t="str">
        <f>"SC"&amp;LEFT(SalesDetails[[#This Row],[OrderNo]],4)&amp;SalesDetails[[#This Row],[Short State]]</f>
        <v>SC1467KE</v>
      </c>
      <c r="C13675" s="1">
        <v>41554</v>
      </c>
      <c r="D13675" t="s">
        <v>16726</v>
      </c>
      <c r="E13675" t="s">
        <v>16738</v>
      </c>
      <c r="F13675" t="s">
        <v>16759</v>
      </c>
      <c r="G13675" t="s">
        <v>18243</v>
      </c>
      <c r="H13675" s="2">
        <v>128.24191111685064</v>
      </c>
      <c r="I13675" s="2">
        <v>589</v>
      </c>
      <c r="J13675">
        <v>13</v>
      </c>
      <c r="K13675" s="2">
        <f>SalesDetails[[#This Row],[Unit Price]]*SalesDetails[[#This Row],[Qty Sold]]</f>
        <v>7657</v>
      </c>
      <c r="L13675" s="2">
        <f>(SalesDetails[[#This Row],[Unit Price]]-SalesDetails[[#This Row],[Unit Cost]])*SalesDetails[[#This Row],[Qty Sold]]</f>
        <v>5989.8551554809419</v>
      </c>
    </row>
    <row r="13676" spans="1:12" x14ac:dyDescent="0.25">
      <c r="A13676" t="s">
        <v>15686</v>
      </c>
      <c r="B13676" t="str">
        <f>"SC"&amp;LEFT(SalesDetails[[#This Row],[OrderNo]],4)&amp;SalesDetails[[#This Row],[Short State]]</f>
        <v>SC2085KW</v>
      </c>
      <c r="C13676" s="1">
        <v>41531</v>
      </c>
      <c r="D13676" t="s">
        <v>16725</v>
      </c>
      <c r="E13676" t="s">
        <v>16736</v>
      </c>
      <c r="F13676" t="s">
        <v>16761</v>
      </c>
      <c r="G13676" t="s">
        <v>18243</v>
      </c>
      <c r="H13676" s="2">
        <v>159.41583197453446</v>
      </c>
      <c r="I13676" s="2">
        <v>589</v>
      </c>
      <c r="J13676">
        <v>10</v>
      </c>
      <c r="K13676" s="2">
        <f>SalesDetails[[#This Row],[Unit Price]]*SalesDetails[[#This Row],[Qty Sold]]</f>
        <v>5890</v>
      </c>
      <c r="L13676" s="2">
        <f>(SalesDetails[[#This Row],[Unit Price]]-SalesDetails[[#This Row],[Unit Cost]])*SalesDetails[[#This Row],[Qty Sold]]</f>
        <v>4295.8416802546553</v>
      </c>
    </row>
    <row r="13677" spans="1:12" x14ac:dyDescent="0.25">
      <c r="A13677" t="s">
        <v>16454</v>
      </c>
      <c r="B13677" t="str">
        <f>"SC"&amp;LEFT(SalesDetails[[#This Row],[OrderNo]],4)&amp;SalesDetails[[#This Row],[Short State]]</f>
        <v>SC2196DE</v>
      </c>
      <c r="C13677" s="1">
        <v>41658</v>
      </c>
      <c r="D13677" t="s">
        <v>16726</v>
      </c>
      <c r="E13677" t="s">
        <v>16735</v>
      </c>
      <c r="F13677" t="s">
        <v>16751</v>
      </c>
      <c r="G13677" t="s">
        <v>18243</v>
      </c>
      <c r="H13677" s="2">
        <v>366.63293132655906</v>
      </c>
      <c r="I13677" s="2">
        <v>589</v>
      </c>
      <c r="J13677">
        <v>6</v>
      </c>
      <c r="K13677" s="2">
        <f>SalesDetails[[#This Row],[Unit Price]]*SalesDetails[[#This Row],[Qty Sold]]</f>
        <v>3534</v>
      </c>
      <c r="L13677" s="2">
        <f>(SalesDetails[[#This Row],[Unit Price]]-SalesDetails[[#This Row],[Unit Cost]])*SalesDetails[[#This Row],[Qty Sold]]</f>
        <v>1334.2024120406456</v>
      </c>
    </row>
    <row r="13678" spans="1:12" x14ac:dyDescent="0.25">
      <c r="A13678" t="s">
        <v>4423</v>
      </c>
      <c r="B13678" t="str">
        <f>"SC"&amp;LEFT(SalesDetails[[#This Row],[OrderNo]],4)&amp;SalesDetails[[#This Row],[Short State]]</f>
        <v>SC3861ZA</v>
      </c>
      <c r="C13678" s="1">
        <v>41863</v>
      </c>
      <c r="D13678" t="s">
        <v>16726</v>
      </c>
      <c r="E13678" t="s">
        <v>16729</v>
      </c>
      <c r="F13678" t="s">
        <v>16769</v>
      </c>
      <c r="G13678" t="s">
        <v>18244</v>
      </c>
      <c r="H13678" s="2">
        <v>37.061386436106851</v>
      </c>
      <c r="I13678" s="2">
        <v>529</v>
      </c>
      <c r="J13678">
        <v>6</v>
      </c>
      <c r="K13678" s="2">
        <f>SalesDetails[[#This Row],[Unit Price]]*SalesDetails[[#This Row],[Qty Sold]]</f>
        <v>3174</v>
      </c>
      <c r="L13678" s="2">
        <f>(SalesDetails[[#This Row],[Unit Price]]-SalesDetails[[#This Row],[Unit Cost]])*SalesDetails[[#This Row],[Qty Sold]]</f>
        <v>2951.6316813833591</v>
      </c>
    </row>
    <row r="13679" spans="1:12" x14ac:dyDescent="0.25">
      <c r="A13679" t="s">
        <v>4524</v>
      </c>
      <c r="B13679" t="str">
        <f>"SC"&amp;LEFT(SalesDetails[[#This Row],[OrderNo]],4)&amp;SalesDetails[[#This Row],[Short State]]</f>
        <v>SC3996DE</v>
      </c>
      <c r="C13679" s="1">
        <v>41744</v>
      </c>
      <c r="D13679" t="s">
        <v>16725</v>
      </c>
      <c r="E13679" t="s">
        <v>16736</v>
      </c>
      <c r="F13679" t="s">
        <v>16751</v>
      </c>
      <c r="G13679" t="s">
        <v>18244</v>
      </c>
      <c r="H13679" s="2">
        <v>340.3060601667413</v>
      </c>
      <c r="I13679" s="2">
        <v>529</v>
      </c>
      <c r="J13679">
        <v>10</v>
      </c>
      <c r="K13679" s="2">
        <f>SalesDetails[[#This Row],[Unit Price]]*SalesDetails[[#This Row],[Qty Sold]]</f>
        <v>5290</v>
      </c>
      <c r="L13679" s="2">
        <f>(SalesDetails[[#This Row],[Unit Price]]-SalesDetails[[#This Row],[Unit Cost]])*SalesDetails[[#This Row],[Qty Sold]]</f>
        <v>1886.939398332587</v>
      </c>
    </row>
    <row r="13680" spans="1:12" x14ac:dyDescent="0.25">
      <c r="A13680" t="s">
        <v>5256</v>
      </c>
      <c r="B13680" t="str">
        <f>"SC"&amp;LEFT(SalesDetails[[#This Row],[OrderNo]],4)&amp;SalesDetails[[#This Row],[Short State]]</f>
        <v>SC4943KW</v>
      </c>
      <c r="C13680" s="1">
        <v>41801</v>
      </c>
      <c r="D13680" t="s">
        <v>16724</v>
      </c>
      <c r="E13680" t="s">
        <v>16736</v>
      </c>
      <c r="F13680" t="s">
        <v>16761</v>
      </c>
      <c r="G13680" t="s">
        <v>18244</v>
      </c>
      <c r="H13680" s="2">
        <v>24.429619645786474</v>
      </c>
      <c r="I13680" s="2">
        <v>529</v>
      </c>
      <c r="J13680">
        <v>12</v>
      </c>
      <c r="K13680" s="2">
        <f>SalesDetails[[#This Row],[Unit Price]]*SalesDetails[[#This Row],[Qty Sold]]</f>
        <v>6348</v>
      </c>
      <c r="L13680" s="2">
        <f>(SalesDetails[[#This Row],[Unit Price]]-SalesDetails[[#This Row],[Unit Cost]])*SalesDetails[[#This Row],[Qty Sold]]</f>
        <v>6054.8445642505621</v>
      </c>
    </row>
    <row r="13681" spans="1:12" x14ac:dyDescent="0.25">
      <c r="A13681" t="s">
        <v>6123</v>
      </c>
      <c r="B13681" t="str">
        <f>"SC"&amp;LEFT(SalesDetails[[#This Row],[OrderNo]],4)&amp;SalesDetails[[#This Row],[Short State]]</f>
        <v>SC6125DE</v>
      </c>
      <c r="C13681" s="1">
        <v>41627</v>
      </c>
      <c r="D13681" t="s">
        <v>16726</v>
      </c>
      <c r="E13681" t="s">
        <v>16732</v>
      </c>
      <c r="F13681" t="s">
        <v>16751</v>
      </c>
      <c r="G13681" t="s">
        <v>18245</v>
      </c>
      <c r="H13681" s="2">
        <v>61.986142182040446</v>
      </c>
      <c r="I13681" s="2">
        <v>529</v>
      </c>
      <c r="J13681">
        <v>9</v>
      </c>
      <c r="K13681" s="2">
        <f>SalesDetails[[#This Row],[Unit Price]]*SalesDetails[[#This Row],[Qty Sold]]</f>
        <v>4761</v>
      </c>
      <c r="L13681" s="2">
        <f>(SalesDetails[[#This Row],[Unit Price]]-SalesDetails[[#This Row],[Unit Cost]])*SalesDetails[[#This Row],[Qty Sold]]</f>
        <v>4203.1247203616358</v>
      </c>
    </row>
    <row r="13682" spans="1:12" x14ac:dyDescent="0.25">
      <c r="A13682" t="s">
        <v>15395</v>
      </c>
      <c r="B13682" t="str">
        <f>"SC"&amp;LEFT(SalesDetails[[#This Row],[OrderNo]],4)&amp;SalesDetails[[#This Row],[Short State]]</f>
        <v>SC2043EB</v>
      </c>
      <c r="C13682" s="1">
        <v>41785</v>
      </c>
      <c r="D13682" t="s">
        <v>16726</v>
      </c>
      <c r="E13682" t="s">
        <v>16736</v>
      </c>
      <c r="F13682" t="s">
        <v>16752</v>
      </c>
      <c r="G13682" t="s">
        <v>18245</v>
      </c>
      <c r="H13682" s="2">
        <v>219.84692807929372</v>
      </c>
      <c r="I13682" s="2">
        <v>529</v>
      </c>
      <c r="J13682">
        <v>10</v>
      </c>
      <c r="K13682" s="2">
        <f>SalesDetails[[#This Row],[Unit Price]]*SalesDetails[[#This Row],[Qty Sold]]</f>
        <v>5290</v>
      </c>
      <c r="L13682" s="2">
        <f>(SalesDetails[[#This Row],[Unit Price]]-SalesDetails[[#This Row],[Unit Cost]])*SalesDetails[[#This Row],[Qty Sold]]</f>
        <v>3091.5307192070627</v>
      </c>
    </row>
    <row r="13683" spans="1:12" x14ac:dyDescent="0.25">
      <c r="A13683" t="s">
        <v>5018</v>
      </c>
      <c r="B13683" t="str">
        <f>"SC"&amp;LEFT(SalesDetails[[#This Row],[OrderNo]],4)&amp;SalesDetails[[#This Row],[Short State]]</f>
        <v>SC4638CR</v>
      </c>
      <c r="C13683" s="1">
        <v>41937</v>
      </c>
      <c r="D13683" t="s">
        <v>16726</v>
      </c>
      <c r="E13683" t="s">
        <v>16737</v>
      </c>
      <c r="F13683" t="s">
        <v>16750</v>
      </c>
      <c r="G13683" t="s">
        <v>18246</v>
      </c>
      <c r="H13683" s="2">
        <v>304.54550748993324</v>
      </c>
      <c r="I13683" s="2">
        <v>529</v>
      </c>
      <c r="J13683">
        <v>6</v>
      </c>
      <c r="K13683" s="2">
        <f>SalesDetails[[#This Row],[Unit Price]]*SalesDetails[[#This Row],[Qty Sold]]</f>
        <v>3174</v>
      </c>
      <c r="L13683" s="2">
        <f>(SalesDetails[[#This Row],[Unit Price]]-SalesDetails[[#This Row],[Unit Cost]])*SalesDetails[[#This Row],[Qty Sold]]</f>
        <v>1346.7269550604005</v>
      </c>
    </row>
    <row r="13684" spans="1:12" x14ac:dyDescent="0.25">
      <c r="A13684" t="s">
        <v>9037</v>
      </c>
      <c r="B13684" t="str">
        <f>"SC"&amp;LEFT(SalesDetails[[#This Row],[OrderNo]],4)&amp;SalesDetails[[#This Row],[Short State]]</f>
        <v>SC1107DE</v>
      </c>
      <c r="C13684" s="1">
        <v>41795</v>
      </c>
      <c r="D13684" t="s">
        <v>16725</v>
      </c>
      <c r="E13684" t="s">
        <v>16729</v>
      </c>
      <c r="F13684" t="s">
        <v>16751</v>
      </c>
      <c r="G13684" t="s">
        <v>18246</v>
      </c>
      <c r="H13684" s="2">
        <v>170.66224206553861</v>
      </c>
      <c r="I13684" s="2">
        <v>529</v>
      </c>
      <c r="J13684">
        <v>6</v>
      </c>
      <c r="K13684" s="2">
        <f>SalesDetails[[#This Row],[Unit Price]]*SalesDetails[[#This Row],[Qty Sold]]</f>
        <v>3174</v>
      </c>
      <c r="L13684" s="2">
        <f>(SalesDetails[[#This Row],[Unit Price]]-SalesDetails[[#This Row],[Unit Cost]])*SalesDetails[[#This Row],[Qty Sold]]</f>
        <v>2150.026547606768</v>
      </c>
    </row>
    <row r="13685" spans="1:12" x14ac:dyDescent="0.25">
      <c r="A13685" t="s">
        <v>11717</v>
      </c>
      <c r="B13685" t="str">
        <f>"SC"&amp;LEFT(SalesDetails[[#This Row],[OrderNo]],4)&amp;SalesDetails[[#This Row],[Short State]]</f>
        <v>SC1497IM</v>
      </c>
      <c r="C13685" s="1">
        <v>41436</v>
      </c>
      <c r="D13685" t="s">
        <v>16726</v>
      </c>
      <c r="E13685" t="s">
        <v>16736</v>
      </c>
      <c r="F13685" t="s">
        <v>16757</v>
      </c>
      <c r="G13685" t="s">
        <v>18246</v>
      </c>
      <c r="H13685" s="2">
        <v>217.84664950234659</v>
      </c>
      <c r="I13685" s="2">
        <v>529</v>
      </c>
      <c r="J13685">
        <v>12</v>
      </c>
      <c r="K13685" s="2">
        <f>SalesDetails[[#This Row],[Unit Price]]*SalesDetails[[#This Row],[Qty Sold]]</f>
        <v>6348</v>
      </c>
      <c r="L13685" s="2">
        <f>(SalesDetails[[#This Row],[Unit Price]]-SalesDetails[[#This Row],[Unit Cost]])*SalesDetails[[#This Row],[Qty Sold]]</f>
        <v>3733.8402059718405</v>
      </c>
    </row>
    <row r="13686" spans="1:12" x14ac:dyDescent="0.25">
      <c r="A13686" t="s">
        <v>15487</v>
      </c>
      <c r="B13686" t="str">
        <f>"SC"&amp;LEFT(SalesDetails[[#This Row],[OrderNo]],4)&amp;SalesDetails[[#This Row],[Short State]]</f>
        <v>SC2057DE</v>
      </c>
      <c r="C13686" s="1">
        <v>41586</v>
      </c>
      <c r="D13686" t="s">
        <v>16725</v>
      </c>
      <c r="E13686" t="s">
        <v>16737</v>
      </c>
      <c r="F13686" t="s">
        <v>16751</v>
      </c>
      <c r="G13686" t="s">
        <v>18246</v>
      </c>
      <c r="H13686" s="2">
        <v>13.622007962794783</v>
      </c>
      <c r="I13686" s="2">
        <v>529</v>
      </c>
      <c r="J13686">
        <v>52</v>
      </c>
      <c r="K13686" s="2">
        <f>SalesDetails[[#This Row],[Unit Price]]*SalesDetails[[#This Row],[Qty Sold]]</f>
        <v>27508</v>
      </c>
      <c r="L13686" s="2">
        <f>(SalesDetails[[#This Row],[Unit Price]]-SalesDetails[[#This Row],[Unit Cost]])*SalesDetails[[#This Row],[Qty Sold]]</f>
        <v>26799.65558593467</v>
      </c>
    </row>
    <row r="13687" spans="1:12" x14ac:dyDescent="0.25">
      <c r="A13687" t="s">
        <v>15975</v>
      </c>
      <c r="B13687" t="str">
        <f>"SC"&amp;LEFT(SalesDetails[[#This Row],[OrderNo]],4)&amp;SalesDetails[[#This Row],[Short State]]</f>
        <v>SC2126KW</v>
      </c>
      <c r="C13687" s="1">
        <v>41925</v>
      </c>
      <c r="D13687" t="s">
        <v>16726</v>
      </c>
      <c r="E13687" t="s">
        <v>16731</v>
      </c>
      <c r="F13687" t="s">
        <v>16761</v>
      </c>
      <c r="G13687" t="s">
        <v>18246</v>
      </c>
      <c r="H13687" s="2">
        <v>321.13353602133185</v>
      </c>
      <c r="I13687" s="2">
        <v>529</v>
      </c>
      <c r="J13687">
        <v>8</v>
      </c>
      <c r="K13687" s="2">
        <f>SalesDetails[[#This Row],[Unit Price]]*SalesDetails[[#This Row],[Qty Sold]]</f>
        <v>4232</v>
      </c>
      <c r="L13687" s="2">
        <f>(SalesDetails[[#This Row],[Unit Price]]-SalesDetails[[#This Row],[Unit Cost]])*SalesDetails[[#This Row],[Qty Sold]]</f>
        <v>1662.9317118293452</v>
      </c>
    </row>
    <row r="13688" spans="1:12" x14ac:dyDescent="0.25">
      <c r="A13688" t="s">
        <v>2798</v>
      </c>
      <c r="B13688" t="str">
        <f>"SC"&amp;LEFT(SalesDetails[[#This Row],[OrderNo]],4)&amp;SalesDetails[[#This Row],[Short State]]</f>
        <v>SC1818EN</v>
      </c>
      <c r="C13688" s="1">
        <v>41218</v>
      </c>
      <c r="D13688" t="s">
        <v>16726</v>
      </c>
      <c r="E13688" t="s">
        <v>16738</v>
      </c>
      <c r="F13688" t="s">
        <v>16755</v>
      </c>
      <c r="G13688" t="s">
        <v>18247</v>
      </c>
      <c r="H13688" s="2">
        <v>78.535781935514322</v>
      </c>
      <c r="I13688" s="2">
        <v>189</v>
      </c>
      <c r="J13688">
        <v>6</v>
      </c>
      <c r="K13688" s="2">
        <f>SalesDetails[[#This Row],[Unit Price]]*SalesDetails[[#This Row],[Qty Sold]]</f>
        <v>1134</v>
      </c>
      <c r="L13688" s="2">
        <f>(SalesDetails[[#This Row],[Unit Price]]-SalesDetails[[#This Row],[Unit Cost]])*SalesDetails[[#This Row],[Qty Sold]]</f>
        <v>662.78530838691404</v>
      </c>
    </row>
    <row r="13689" spans="1:12" x14ac:dyDescent="0.25">
      <c r="A13689" t="s">
        <v>3855</v>
      </c>
      <c r="B13689" t="str">
        <f>"SC"&amp;LEFT(SalesDetails[[#This Row],[OrderNo]],4)&amp;SalesDetails[[#This Row],[Short State]]</f>
        <v>SC3096EB</v>
      </c>
      <c r="C13689" s="1">
        <v>41185</v>
      </c>
      <c r="D13689" t="s">
        <v>16726</v>
      </c>
      <c r="E13689" t="s">
        <v>16736</v>
      </c>
      <c r="F13689" t="s">
        <v>16752</v>
      </c>
      <c r="G13689" t="s">
        <v>18247</v>
      </c>
      <c r="H13689" s="2">
        <v>47.612834924093235</v>
      </c>
      <c r="I13689" s="2">
        <v>189</v>
      </c>
      <c r="J13689">
        <v>5</v>
      </c>
      <c r="K13689" s="2">
        <f>SalesDetails[[#This Row],[Unit Price]]*SalesDetails[[#This Row],[Qty Sold]]</f>
        <v>945</v>
      </c>
      <c r="L13689" s="2">
        <f>(SalesDetails[[#This Row],[Unit Price]]-SalesDetails[[#This Row],[Unit Cost]])*SalesDetails[[#This Row],[Qty Sold]]</f>
        <v>706.93582537953375</v>
      </c>
    </row>
    <row r="13690" spans="1:12" x14ac:dyDescent="0.25">
      <c r="A13690" t="s">
        <v>5214</v>
      </c>
      <c r="B13690" t="str">
        <f>"SC"&amp;LEFT(SalesDetails[[#This Row],[OrderNo]],4)&amp;SalesDetails[[#This Row],[Short State]]</f>
        <v>SC4882DE</v>
      </c>
      <c r="C13690" s="1">
        <v>41604</v>
      </c>
      <c r="D13690" t="s">
        <v>16725</v>
      </c>
      <c r="E13690" t="s">
        <v>16737</v>
      </c>
      <c r="F13690" t="s">
        <v>16751</v>
      </c>
      <c r="G13690" t="s">
        <v>18247</v>
      </c>
      <c r="H13690" s="2">
        <v>43.300038864483135</v>
      </c>
      <c r="I13690" s="2">
        <v>189</v>
      </c>
      <c r="J13690">
        <v>13</v>
      </c>
      <c r="K13690" s="2">
        <f>SalesDetails[[#This Row],[Unit Price]]*SalesDetails[[#This Row],[Qty Sold]]</f>
        <v>2457</v>
      </c>
      <c r="L13690" s="2">
        <f>(SalesDetails[[#This Row],[Unit Price]]-SalesDetails[[#This Row],[Unit Cost]])*SalesDetails[[#This Row],[Qty Sold]]</f>
        <v>1894.0994947617194</v>
      </c>
    </row>
    <row r="13691" spans="1:12" x14ac:dyDescent="0.25">
      <c r="A13691" t="s">
        <v>6787</v>
      </c>
      <c r="B13691" t="str">
        <f>"SC"&amp;LEFT(SalesDetails[[#This Row],[OrderNo]],4)&amp;SalesDetails[[#This Row],[Short State]]</f>
        <v>SC7789KW</v>
      </c>
      <c r="C13691" s="1">
        <v>41581</v>
      </c>
      <c r="D13691" t="s">
        <v>16724</v>
      </c>
      <c r="E13691" t="s">
        <v>16738</v>
      </c>
      <c r="F13691" t="s">
        <v>16761</v>
      </c>
      <c r="G13691" t="s">
        <v>18247</v>
      </c>
      <c r="H13691" s="2">
        <v>120.85488392572353</v>
      </c>
      <c r="I13691" s="2">
        <v>189</v>
      </c>
      <c r="J13691">
        <v>26</v>
      </c>
      <c r="K13691" s="2">
        <f>SalesDetails[[#This Row],[Unit Price]]*SalesDetails[[#This Row],[Qty Sold]]</f>
        <v>4914</v>
      </c>
      <c r="L13691" s="2">
        <f>(SalesDetails[[#This Row],[Unit Price]]-SalesDetails[[#This Row],[Unit Cost]])*SalesDetails[[#This Row],[Qty Sold]]</f>
        <v>1771.7730179311884</v>
      </c>
    </row>
    <row r="13692" spans="1:12" x14ac:dyDescent="0.25">
      <c r="A13692" t="s">
        <v>7309</v>
      </c>
      <c r="B13692" t="str">
        <f>"SC"&amp;LEFT(SalesDetails[[#This Row],[OrderNo]],4)&amp;SalesDetails[[#This Row],[Short State]]</f>
        <v>SC8510EB</v>
      </c>
      <c r="C13692" s="1">
        <v>41191</v>
      </c>
      <c r="D13692" t="s">
        <v>16723</v>
      </c>
      <c r="E13692" t="s">
        <v>16737</v>
      </c>
      <c r="F13692" t="s">
        <v>16752</v>
      </c>
      <c r="G13692" t="s">
        <v>18247</v>
      </c>
      <c r="H13692" s="2">
        <v>52.25048753311583</v>
      </c>
      <c r="I13692" s="2">
        <v>189</v>
      </c>
      <c r="J13692">
        <v>24</v>
      </c>
      <c r="K13692" s="2">
        <f>SalesDetails[[#This Row],[Unit Price]]*SalesDetails[[#This Row],[Qty Sold]]</f>
        <v>4536</v>
      </c>
      <c r="L13692" s="2">
        <f>(SalesDetails[[#This Row],[Unit Price]]-SalesDetails[[#This Row],[Unit Cost]])*SalesDetails[[#This Row],[Qty Sold]]</f>
        <v>3281.9882992052198</v>
      </c>
    </row>
    <row r="13693" spans="1:12" x14ac:dyDescent="0.25">
      <c r="A13693" t="s">
        <v>7383</v>
      </c>
      <c r="B13693" t="str">
        <f>"SC"&amp;LEFT(SalesDetails[[#This Row],[OrderNo]],4)&amp;SalesDetails[[#This Row],[Short State]]</f>
        <v>SC8615RI</v>
      </c>
      <c r="C13693" s="1">
        <v>41172</v>
      </c>
      <c r="D13693" t="s">
        <v>16726</v>
      </c>
      <c r="E13693" t="s">
        <v>16731</v>
      </c>
      <c r="F13693" t="s">
        <v>16767</v>
      </c>
      <c r="G13693" t="s">
        <v>18247</v>
      </c>
      <c r="H13693" s="2">
        <v>168.44272241142843</v>
      </c>
      <c r="I13693" s="2">
        <v>189</v>
      </c>
      <c r="J13693">
        <v>4</v>
      </c>
      <c r="K13693" s="2">
        <f>SalesDetails[[#This Row],[Unit Price]]*SalesDetails[[#This Row],[Qty Sold]]</f>
        <v>756</v>
      </c>
      <c r="L13693" s="2">
        <f>(SalesDetails[[#This Row],[Unit Price]]-SalesDetails[[#This Row],[Unit Cost]])*SalesDetails[[#This Row],[Qty Sold]]</f>
        <v>82.229110354286263</v>
      </c>
    </row>
    <row r="13694" spans="1:12" x14ac:dyDescent="0.25">
      <c r="A13694" t="s">
        <v>8350</v>
      </c>
      <c r="B13694" t="str">
        <f>"SC"&amp;LEFT(SalesDetails[[#This Row],[OrderNo]],4)&amp;SalesDetails[[#This Row],[Short State]]</f>
        <v>SC1005ED</v>
      </c>
      <c r="C13694" s="1">
        <v>41037</v>
      </c>
      <c r="D13694" t="s">
        <v>16726</v>
      </c>
      <c r="E13694" t="s">
        <v>16733</v>
      </c>
      <c r="F13694" t="s">
        <v>16753</v>
      </c>
      <c r="G13694" t="s">
        <v>18247</v>
      </c>
      <c r="H13694" s="2">
        <v>68.802279160360541</v>
      </c>
      <c r="I13694" s="2">
        <v>189</v>
      </c>
      <c r="J13694">
        <v>6</v>
      </c>
      <c r="K13694" s="2">
        <f>SalesDetails[[#This Row],[Unit Price]]*SalesDetails[[#This Row],[Qty Sold]]</f>
        <v>1134</v>
      </c>
      <c r="L13694" s="2">
        <f>(SalesDetails[[#This Row],[Unit Price]]-SalesDetails[[#This Row],[Unit Cost]])*SalesDetails[[#This Row],[Qty Sold]]</f>
        <v>721.1863250378367</v>
      </c>
    </row>
    <row r="13695" spans="1:12" x14ac:dyDescent="0.25">
      <c r="A13695" t="s">
        <v>8997</v>
      </c>
      <c r="B13695" t="str">
        <f>"SC"&amp;LEFT(SalesDetails[[#This Row],[OrderNo]],4)&amp;SalesDetails[[#This Row],[Short State]]</f>
        <v>SC1100ED</v>
      </c>
      <c r="C13695" s="1">
        <v>41213</v>
      </c>
      <c r="D13695" t="s">
        <v>16726</v>
      </c>
      <c r="E13695" t="s">
        <v>16731</v>
      </c>
      <c r="F13695" t="s">
        <v>16753</v>
      </c>
      <c r="G13695" t="s">
        <v>18247</v>
      </c>
      <c r="H13695" s="2">
        <v>56.149096341026869</v>
      </c>
      <c r="I13695" s="2">
        <v>189</v>
      </c>
      <c r="J13695">
        <v>4</v>
      </c>
      <c r="K13695" s="2">
        <f>SalesDetails[[#This Row],[Unit Price]]*SalesDetails[[#This Row],[Qty Sold]]</f>
        <v>756</v>
      </c>
      <c r="L13695" s="2">
        <f>(SalesDetails[[#This Row],[Unit Price]]-SalesDetails[[#This Row],[Unit Cost]])*SalesDetails[[#This Row],[Qty Sold]]</f>
        <v>531.4036146358925</v>
      </c>
    </row>
    <row r="13696" spans="1:12" x14ac:dyDescent="0.25">
      <c r="A13696" t="s">
        <v>9566</v>
      </c>
      <c r="B13696" t="str">
        <f>"SC"&amp;LEFT(SalesDetails[[#This Row],[OrderNo]],4)&amp;SalesDetails[[#This Row],[Short State]]</f>
        <v>SC1189EB</v>
      </c>
      <c r="C13696" s="1">
        <v>41111</v>
      </c>
      <c r="D13696" t="s">
        <v>16723</v>
      </c>
      <c r="E13696" t="s">
        <v>16729</v>
      </c>
      <c r="F13696" t="s">
        <v>16752</v>
      </c>
      <c r="G13696" t="s">
        <v>18247</v>
      </c>
      <c r="H13696" s="2">
        <v>90.975215143031988</v>
      </c>
      <c r="I13696" s="2">
        <v>189</v>
      </c>
      <c r="J13696">
        <v>12</v>
      </c>
      <c r="K13696" s="2">
        <f>SalesDetails[[#This Row],[Unit Price]]*SalesDetails[[#This Row],[Qty Sold]]</f>
        <v>2268</v>
      </c>
      <c r="L13696" s="2">
        <f>(SalesDetails[[#This Row],[Unit Price]]-SalesDetails[[#This Row],[Unit Cost]])*SalesDetails[[#This Row],[Qty Sold]]</f>
        <v>1176.297418283616</v>
      </c>
    </row>
    <row r="13697" spans="1:12" x14ac:dyDescent="0.25">
      <c r="A13697" t="s">
        <v>11126</v>
      </c>
      <c r="B13697" t="str">
        <f>"SC"&amp;LEFT(SalesDetails[[#This Row],[OrderNo]],4)&amp;SalesDetails[[#This Row],[Short State]]</f>
        <v>SC1414KW</v>
      </c>
      <c r="C13697" s="1">
        <v>41317</v>
      </c>
      <c r="D13697" t="s">
        <v>16724</v>
      </c>
      <c r="E13697" t="s">
        <v>16734</v>
      </c>
      <c r="F13697" t="s">
        <v>16761</v>
      </c>
      <c r="G13697" t="s">
        <v>18247</v>
      </c>
      <c r="H13697" s="2">
        <v>18.756300768679672</v>
      </c>
      <c r="I13697" s="2">
        <v>189</v>
      </c>
      <c r="J13697">
        <v>9</v>
      </c>
      <c r="K13697" s="2">
        <f>SalesDetails[[#This Row],[Unit Price]]*SalesDetails[[#This Row],[Qty Sold]]</f>
        <v>1701</v>
      </c>
      <c r="L13697" s="2">
        <f>(SalesDetails[[#This Row],[Unit Price]]-SalesDetails[[#This Row],[Unit Cost]])*SalesDetails[[#This Row],[Qty Sold]]</f>
        <v>1532.193293081883</v>
      </c>
    </row>
    <row r="13698" spans="1:12" x14ac:dyDescent="0.25">
      <c r="A13698" t="s">
        <v>11402</v>
      </c>
      <c r="B13698" t="str">
        <f>"SC"&amp;LEFT(SalesDetails[[#This Row],[OrderNo]],4)&amp;SalesDetails[[#This Row],[Short State]]</f>
        <v>SC1452OG</v>
      </c>
      <c r="C13698" s="1">
        <v>41857</v>
      </c>
      <c r="D13698" t="s">
        <v>16726</v>
      </c>
      <c r="E13698" t="s">
        <v>16730</v>
      </c>
      <c r="F13698" t="s">
        <v>16763</v>
      </c>
      <c r="G13698" t="s">
        <v>18247</v>
      </c>
      <c r="H13698" s="2">
        <v>105.99254775483686</v>
      </c>
      <c r="I13698" s="2">
        <v>189</v>
      </c>
      <c r="J13698">
        <v>18</v>
      </c>
      <c r="K13698" s="2">
        <f>SalesDetails[[#This Row],[Unit Price]]*SalesDetails[[#This Row],[Qty Sold]]</f>
        <v>3402</v>
      </c>
      <c r="L13698" s="2">
        <f>(SalesDetails[[#This Row],[Unit Price]]-SalesDetails[[#This Row],[Unit Cost]])*SalesDetails[[#This Row],[Qty Sold]]</f>
        <v>1494.1341404129364</v>
      </c>
    </row>
    <row r="13699" spans="1:12" x14ac:dyDescent="0.25">
      <c r="A13699" t="s">
        <v>11434</v>
      </c>
      <c r="B13699" t="str">
        <f>"SC"&amp;LEFT(SalesDetails[[#This Row],[OrderNo]],4)&amp;SalesDetails[[#This Row],[Short State]]</f>
        <v>SC1457DE</v>
      </c>
      <c r="C13699" s="1">
        <v>41116</v>
      </c>
      <c r="D13699" t="s">
        <v>16726</v>
      </c>
      <c r="E13699" t="s">
        <v>16729</v>
      </c>
      <c r="F13699" t="s">
        <v>16751</v>
      </c>
      <c r="G13699" t="s">
        <v>18247</v>
      </c>
      <c r="H13699" s="2">
        <v>70.302630138845004</v>
      </c>
      <c r="I13699" s="2">
        <v>189</v>
      </c>
      <c r="J13699">
        <v>6</v>
      </c>
      <c r="K13699" s="2">
        <f>SalesDetails[[#This Row],[Unit Price]]*SalesDetails[[#This Row],[Qty Sold]]</f>
        <v>1134</v>
      </c>
      <c r="L13699" s="2">
        <f>(SalesDetails[[#This Row],[Unit Price]]-SalesDetails[[#This Row],[Unit Cost]])*SalesDetails[[#This Row],[Qty Sold]]</f>
        <v>712.18421916693001</v>
      </c>
    </row>
    <row r="13700" spans="1:12" x14ac:dyDescent="0.25">
      <c r="A13700" t="s">
        <v>11672</v>
      </c>
      <c r="B13700" t="str">
        <f>"SC"&amp;LEFT(SalesDetails[[#This Row],[OrderNo]],4)&amp;SalesDetails[[#This Row],[Short State]]</f>
        <v>SC1492KW</v>
      </c>
      <c r="C13700" s="1">
        <v>41637</v>
      </c>
      <c r="D13700" t="s">
        <v>16725</v>
      </c>
      <c r="E13700" t="s">
        <v>16738</v>
      </c>
      <c r="F13700" t="s">
        <v>16761</v>
      </c>
      <c r="G13700" t="s">
        <v>18247</v>
      </c>
      <c r="H13700" s="2">
        <v>95.749932135529477</v>
      </c>
      <c r="I13700" s="2">
        <v>189</v>
      </c>
      <c r="J13700">
        <v>26</v>
      </c>
      <c r="K13700" s="2">
        <f>SalesDetails[[#This Row],[Unit Price]]*SalesDetails[[#This Row],[Qty Sold]]</f>
        <v>4914</v>
      </c>
      <c r="L13700" s="2">
        <f>(SalesDetails[[#This Row],[Unit Price]]-SalesDetails[[#This Row],[Unit Cost]])*SalesDetails[[#This Row],[Qty Sold]]</f>
        <v>2424.5017644762338</v>
      </c>
    </row>
    <row r="13701" spans="1:12" x14ac:dyDescent="0.25">
      <c r="A13701" t="s">
        <v>12089</v>
      </c>
      <c r="B13701" t="str">
        <f>"SC"&amp;LEFT(SalesDetails[[#This Row],[OrderNo]],4)&amp;SalesDetails[[#This Row],[Short State]]</f>
        <v>SC1552DE</v>
      </c>
      <c r="C13701" s="1">
        <v>41563</v>
      </c>
      <c r="D13701" t="s">
        <v>16725</v>
      </c>
      <c r="E13701" t="s">
        <v>16737</v>
      </c>
      <c r="F13701" t="s">
        <v>16751</v>
      </c>
      <c r="G13701" t="s">
        <v>18247</v>
      </c>
      <c r="H13701" s="2">
        <v>4.7871054332338243</v>
      </c>
      <c r="I13701" s="2">
        <v>189</v>
      </c>
      <c r="J13701">
        <v>13</v>
      </c>
      <c r="K13701" s="2">
        <f>SalesDetails[[#This Row],[Unit Price]]*SalesDetails[[#This Row],[Qty Sold]]</f>
        <v>2457</v>
      </c>
      <c r="L13701" s="2">
        <f>(SalesDetails[[#This Row],[Unit Price]]-SalesDetails[[#This Row],[Unit Cost]])*SalesDetails[[#This Row],[Qty Sold]]</f>
        <v>2394.7676293679606</v>
      </c>
    </row>
    <row r="13702" spans="1:12" x14ac:dyDescent="0.25">
      <c r="A13702" t="s">
        <v>14216</v>
      </c>
      <c r="B13702" t="str">
        <f>"SC"&amp;LEFT(SalesDetails[[#This Row],[OrderNo]],4)&amp;SalesDetails[[#This Row],[Short State]]</f>
        <v>SC1864ED</v>
      </c>
      <c r="C13702" s="1">
        <v>41438</v>
      </c>
      <c r="D13702" t="s">
        <v>16726</v>
      </c>
      <c r="E13702" t="s">
        <v>16729</v>
      </c>
      <c r="F13702" t="s">
        <v>16753</v>
      </c>
      <c r="G13702" t="s">
        <v>18247</v>
      </c>
      <c r="H13702" s="2">
        <v>9.5189705276472054</v>
      </c>
      <c r="I13702" s="2">
        <v>189</v>
      </c>
      <c r="J13702">
        <v>12</v>
      </c>
      <c r="K13702" s="2">
        <f>SalesDetails[[#This Row],[Unit Price]]*SalesDetails[[#This Row],[Qty Sold]]</f>
        <v>2268</v>
      </c>
      <c r="L13702" s="2">
        <f>(SalesDetails[[#This Row],[Unit Price]]-SalesDetails[[#This Row],[Unit Cost]])*SalesDetails[[#This Row],[Qty Sold]]</f>
        <v>2153.7723536682333</v>
      </c>
    </row>
    <row r="13703" spans="1:12" x14ac:dyDescent="0.25">
      <c r="A13703" t="s">
        <v>14761</v>
      </c>
      <c r="B13703" t="str">
        <f>"SC"&amp;LEFT(SalesDetails[[#This Row],[OrderNo]],4)&amp;SalesDetails[[#This Row],[Short State]]</f>
        <v>SC1945KW</v>
      </c>
      <c r="C13703" s="1">
        <v>41792</v>
      </c>
      <c r="D13703" t="s">
        <v>16725</v>
      </c>
      <c r="E13703" t="s">
        <v>16733</v>
      </c>
      <c r="F13703" t="s">
        <v>16761</v>
      </c>
      <c r="G13703" t="s">
        <v>18247</v>
      </c>
      <c r="H13703" s="2">
        <v>31.554713673287676</v>
      </c>
      <c r="I13703" s="2">
        <v>189</v>
      </c>
      <c r="J13703">
        <v>24</v>
      </c>
      <c r="K13703" s="2">
        <f>SalesDetails[[#This Row],[Unit Price]]*SalesDetails[[#This Row],[Qty Sold]]</f>
        <v>4536</v>
      </c>
      <c r="L13703" s="2">
        <f>(SalesDetails[[#This Row],[Unit Price]]-SalesDetails[[#This Row],[Unit Cost]])*SalesDetails[[#This Row],[Qty Sold]]</f>
        <v>3778.686871841096</v>
      </c>
    </row>
    <row r="13704" spans="1:12" x14ac:dyDescent="0.25">
      <c r="A13704" t="s">
        <v>16180</v>
      </c>
      <c r="B13704" t="str">
        <f>"SC"&amp;LEFT(SalesDetails[[#This Row],[OrderNo]],4)&amp;SalesDetails[[#This Row],[Short State]]</f>
        <v>SC2154BO</v>
      </c>
      <c r="C13704" s="1">
        <v>41169</v>
      </c>
      <c r="D13704" t="s">
        <v>16726</v>
      </c>
      <c r="E13704" t="s">
        <v>16736</v>
      </c>
      <c r="F13704" t="s">
        <v>16749</v>
      </c>
      <c r="G13704" t="s">
        <v>18247</v>
      </c>
      <c r="H13704" s="2">
        <v>38.864920102781454</v>
      </c>
      <c r="I13704" s="2">
        <v>189</v>
      </c>
      <c r="J13704">
        <v>5</v>
      </c>
      <c r="K13704" s="2">
        <f>SalesDetails[[#This Row],[Unit Price]]*SalesDetails[[#This Row],[Qty Sold]]</f>
        <v>945</v>
      </c>
      <c r="L13704" s="2">
        <f>(SalesDetails[[#This Row],[Unit Price]]-SalesDetails[[#This Row],[Unit Cost]])*SalesDetails[[#This Row],[Qty Sold]]</f>
        <v>750.6753994860926</v>
      </c>
    </row>
    <row r="13705" spans="1:12" x14ac:dyDescent="0.25">
      <c r="A13705" t="s">
        <v>6252</v>
      </c>
      <c r="B13705" t="str">
        <f>"SC"&amp;LEFT(SalesDetails[[#This Row],[OrderNo]],4)&amp;SalesDetails[[#This Row],[Short State]]</f>
        <v>SC6297ZA</v>
      </c>
      <c r="C13705" s="1">
        <v>41008</v>
      </c>
      <c r="D13705" t="s">
        <v>16726</v>
      </c>
      <c r="E13705" t="s">
        <v>16736</v>
      </c>
      <c r="F13705" t="s">
        <v>16769</v>
      </c>
      <c r="G13705" t="s">
        <v>18248</v>
      </c>
      <c r="H13705" s="2">
        <v>43.026435638864953</v>
      </c>
      <c r="I13705" s="2">
        <v>189</v>
      </c>
      <c r="J13705">
        <v>5</v>
      </c>
      <c r="K13705" s="2">
        <f>SalesDetails[[#This Row],[Unit Price]]*SalesDetails[[#This Row],[Qty Sold]]</f>
        <v>945</v>
      </c>
      <c r="L13705" s="2">
        <f>(SalesDetails[[#This Row],[Unit Price]]-SalesDetails[[#This Row],[Unit Cost]])*SalesDetails[[#This Row],[Qty Sold]]</f>
        <v>729.86782180567525</v>
      </c>
    </row>
    <row r="13706" spans="1:12" x14ac:dyDescent="0.25">
      <c r="A13706" t="s">
        <v>8058</v>
      </c>
      <c r="B13706" t="str">
        <f>"SC"&amp;LEFT(SalesDetails[[#This Row],[OrderNo]],4)&amp;SalesDetails[[#This Row],[Short State]]</f>
        <v>SC9607IM</v>
      </c>
      <c r="C13706" s="1">
        <v>41728</v>
      </c>
      <c r="D13706" t="s">
        <v>16726</v>
      </c>
      <c r="E13706" t="s">
        <v>16734</v>
      </c>
      <c r="F13706" t="s">
        <v>16757</v>
      </c>
      <c r="G13706" t="s">
        <v>18248</v>
      </c>
      <c r="H13706" s="2">
        <v>46.029875465790198</v>
      </c>
      <c r="I13706" s="2">
        <v>189</v>
      </c>
      <c r="J13706">
        <v>18</v>
      </c>
      <c r="K13706" s="2">
        <f>SalesDetails[[#This Row],[Unit Price]]*SalesDetails[[#This Row],[Qty Sold]]</f>
        <v>3402</v>
      </c>
      <c r="L13706" s="2">
        <f>(SalesDetails[[#This Row],[Unit Price]]-SalesDetails[[#This Row],[Unit Cost]])*SalesDetails[[#This Row],[Qty Sold]]</f>
        <v>2573.4622416157763</v>
      </c>
    </row>
    <row r="13707" spans="1:12" x14ac:dyDescent="0.25">
      <c r="A13707" t="s">
        <v>8212</v>
      </c>
      <c r="B13707" t="str">
        <f>"SC"&amp;LEFT(SalesDetails[[#This Row],[OrderNo]],4)&amp;SalesDetails[[#This Row],[Short State]]</f>
        <v>SC9842ED</v>
      </c>
      <c r="C13707" s="1">
        <v>41214</v>
      </c>
      <c r="D13707" t="s">
        <v>16726</v>
      </c>
      <c r="E13707" t="s">
        <v>16737</v>
      </c>
      <c r="F13707" t="s">
        <v>16753</v>
      </c>
      <c r="G13707" t="s">
        <v>18248</v>
      </c>
      <c r="H13707" s="2">
        <v>125.83105940737454</v>
      </c>
      <c r="I13707" s="2">
        <v>189</v>
      </c>
      <c r="J13707">
        <v>6</v>
      </c>
      <c r="K13707" s="2">
        <f>SalesDetails[[#This Row],[Unit Price]]*SalesDetails[[#This Row],[Qty Sold]]</f>
        <v>1134</v>
      </c>
      <c r="L13707" s="2">
        <f>(SalesDetails[[#This Row],[Unit Price]]-SalesDetails[[#This Row],[Unit Cost]])*SalesDetails[[#This Row],[Qty Sold]]</f>
        <v>379.01364355575276</v>
      </c>
    </row>
    <row r="13708" spans="1:12" x14ac:dyDescent="0.25">
      <c r="A13708" t="s">
        <v>8266</v>
      </c>
      <c r="B13708" t="str">
        <f>"SC"&amp;LEFT(SalesDetails[[#This Row],[OrderNo]],4)&amp;SalesDetails[[#This Row],[Short State]]</f>
        <v>SC9926BO</v>
      </c>
      <c r="C13708" s="1">
        <v>40906</v>
      </c>
      <c r="D13708" t="s">
        <v>16726</v>
      </c>
      <c r="E13708" t="s">
        <v>16732</v>
      </c>
      <c r="F13708" t="s">
        <v>16749</v>
      </c>
      <c r="G13708" t="s">
        <v>18248</v>
      </c>
      <c r="H13708" s="2">
        <v>87.12187890624611</v>
      </c>
      <c r="I13708" s="2">
        <v>189</v>
      </c>
      <c r="J13708">
        <v>4</v>
      </c>
      <c r="K13708" s="2">
        <f>SalesDetails[[#This Row],[Unit Price]]*SalesDetails[[#This Row],[Qty Sold]]</f>
        <v>756</v>
      </c>
      <c r="L13708" s="2">
        <f>(SalesDetails[[#This Row],[Unit Price]]-SalesDetails[[#This Row],[Unit Cost]])*SalesDetails[[#This Row],[Qty Sold]]</f>
        <v>407.51248437501556</v>
      </c>
    </row>
    <row r="13709" spans="1:12" x14ac:dyDescent="0.25">
      <c r="A13709" t="s">
        <v>9531</v>
      </c>
      <c r="B13709" t="str">
        <f>"SC"&amp;LEFT(SalesDetails[[#This Row],[OrderNo]],4)&amp;SalesDetails[[#This Row],[Short State]]</f>
        <v>SC1185DE</v>
      </c>
      <c r="C13709" s="1">
        <v>41695</v>
      </c>
      <c r="D13709" t="s">
        <v>16726</v>
      </c>
      <c r="E13709" t="s">
        <v>16732</v>
      </c>
      <c r="F13709" t="s">
        <v>16751</v>
      </c>
      <c r="G13709" t="s">
        <v>18248</v>
      </c>
      <c r="H13709" s="2">
        <v>165.08821870253783</v>
      </c>
      <c r="I13709" s="2">
        <v>189</v>
      </c>
      <c r="J13709">
        <v>18</v>
      </c>
      <c r="K13709" s="2">
        <f>SalesDetails[[#This Row],[Unit Price]]*SalesDetails[[#This Row],[Qty Sold]]</f>
        <v>3402</v>
      </c>
      <c r="L13709" s="2">
        <f>(SalesDetails[[#This Row],[Unit Price]]-SalesDetails[[#This Row],[Unit Cost]])*SalesDetails[[#This Row],[Qty Sold]]</f>
        <v>430.41206335431906</v>
      </c>
    </row>
    <row r="13710" spans="1:12" x14ac:dyDescent="0.25">
      <c r="A13710" t="s">
        <v>10685</v>
      </c>
      <c r="B13710" t="str">
        <f>"SC"&amp;LEFT(SalesDetails[[#This Row],[OrderNo]],4)&amp;SalesDetails[[#This Row],[Short State]]</f>
        <v>SC1352KT</v>
      </c>
      <c r="C13710" s="1">
        <v>41911</v>
      </c>
      <c r="D13710" t="s">
        <v>16726</v>
      </c>
      <c r="E13710" t="s">
        <v>16736</v>
      </c>
      <c r="F13710" t="s">
        <v>16741</v>
      </c>
      <c r="G13710" t="s">
        <v>18248</v>
      </c>
      <c r="H13710" s="2">
        <v>112.74934422674832</v>
      </c>
      <c r="I13710" s="2">
        <v>189</v>
      </c>
      <c r="J13710">
        <v>20</v>
      </c>
      <c r="K13710" s="2">
        <f>SalesDetails[[#This Row],[Unit Price]]*SalesDetails[[#This Row],[Qty Sold]]</f>
        <v>3780</v>
      </c>
      <c r="L13710" s="2">
        <f>(SalesDetails[[#This Row],[Unit Price]]-SalesDetails[[#This Row],[Unit Cost]])*SalesDetails[[#This Row],[Qty Sold]]</f>
        <v>1525.0131154650335</v>
      </c>
    </row>
    <row r="13711" spans="1:12" x14ac:dyDescent="0.25">
      <c r="A13711" t="s">
        <v>11305</v>
      </c>
      <c r="B13711" t="str">
        <f>"SC"&amp;LEFT(SalesDetails[[#This Row],[OrderNo]],4)&amp;SalesDetails[[#This Row],[Short State]]</f>
        <v>SC1439BO</v>
      </c>
      <c r="C13711" s="1">
        <v>41678</v>
      </c>
      <c r="D13711" t="s">
        <v>16726</v>
      </c>
      <c r="E13711" t="s">
        <v>16732</v>
      </c>
      <c r="F13711" t="s">
        <v>16749</v>
      </c>
      <c r="G13711" t="s">
        <v>18248</v>
      </c>
      <c r="H13711" s="2">
        <v>25.157656865246253</v>
      </c>
      <c r="I13711" s="2">
        <v>189</v>
      </c>
      <c r="J13711">
        <v>18</v>
      </c>
      <c r="K13711" s="2">
        <f>SalesDetails[[#This Row],[Unit Price]]*SalesDetails[[#This Row],[Qty Sold]]</f>
        <v>3402</v>
      </c>
      <c r="L13711" s="2">
        <f>(SalesDetails[[#This Row],[Unit Price]]-SalesDetails[[#This Row],[Unit Cost]])*SalesDetails[[#This Row],[Qty Sold]]</f>
        <v>2949.1621764255674</v>
      </c>
    </row>
    <row r="13712" spans="1:12" x14ac:dyDescent="0.25">
      <c r="A13712" t="s">
        <v>11934</v>
      </c>
      <c r="B13712" t="str">
        <f>"SC"&amp;LEFT(SalesDetails[[#This Row],[OrderNo]],4)&amp;SalesDetails[[#This Row],[Short State]]</f>
        <v>SC1528DE</v>
      </c>
      <c r="C13712" s="1">
        <v>41020</v>
      </c>
      <c r="D13712" t="s">
        <v>16725</v>
      </c>
      <c r="E13712" t="s">
        <v>16736</v>
      </c>
      <c r="F13712" t="s">
        <v>16751</v>
      </c>
      <c r="G13712" t="s">
        <v>18248</v>
      </c>
      <c r="H13712" s="2">
        <v>93.71496104564315</v>
      </c>
      <c r="I13712" s="2">
        <v>189</v>
      </c>
      <c r="J13712">
        <v>5</v>
      </c>
      <c r="K13712" s="2">
        <f>SalesDetails[[#This Row],[Unit Price]]*SalesDetails[[#This Row],[Qty Sold]]</f>
        <v>945</v>
      </c>
      <c r="L13712" s="2">
        <f>(SalesDetails[[#This Row],[Unit Price]]-SalesDetails[[#This Row],[Unit Cost]])*SalesDetails[[#This Row],[Qty Sold]]</f>
        <v>476.42519477178428</v>
      </c>
    </row>
    <row r="13713" spans="1:12" x14ac:dyDescent="0.25">
      <c r="A13713" t="s">
        <v>12508</v>
      </c>
      <c r="B13713" t="str">
        <f>"SC"&amp;LEFT(SalesDetails[[#This Row],[OrderNo]],4)&amp;SalesDetails[[#This Row],[Short State]]</f>
        <v>SC1613KW</v>
      </c>
      <c r="C13713" s="1">
        <v>41357</v>
      </c>
      <c r="D13713" t="s">
        <v>16724</v>
      </c>
      <c r="E13713" t="s">
        <v>16734</v>
      </c>
      <c r="F13713" t="s">
        <v>16761</v>
      </c>
      <c r="G13713" t="s">
        <v>18248</v>
      </c>
      <c r="H13713" s="2">
        <v>33.699671047624115</v>
      </c>
      <c r="I13713" s="2">
        <v>189</v>
      </c>
      <c r="J13713">
        <v>27</v>
      </c>
      <c r="K13713" s="2">
        <f>SalesDetails[[#This Row],[Unit Price]]*SalesDetails[[#This Row],[Qty Sold]]</f>
        <v>5103</v>
      </c>
      <c r="L13713" s="2">
        <f>(SalesDetails[[#This Row],[Unit Price]]-SalesDetails[[#This Row],[Unit Cost]])*SalesDetails[[#This Row],[Qty Sold]]</f>
        <v>4193.108881714149</v>
      </c>
    </row>
    <row r="13714" spans="1:12" x14ac:dyDescent="0.25">
      <c r="A13714" t="s">
        <v>15999</v>
      </c>
      <c r="B13714" t="str">
        <f>"SC"&amp;LEFT(SalesDetails[[#This Row],[OrderNo]],4)&amp;SalesDetails[[#This Row],[Short State]]</f>
        <v>SC2129KD</v>
      </c>
      <c r="C13714" s="1">
        <v>41024</v>
      </c>
      <c r="D13714" t="s">
        <v>16726</v>
      </c>
      <c r="E13714" t="s">
        <v>16736</v>
      </c>
      <c r="F13714" t="s">
        <v>16739</v>
      </c>
      <c r="G13714" t="s">
        <v>18248</v>
      </c>
      <c r="H13714" s="2">
        <v>123.90109886753676</v>
      </c>
      <c r="I13714" s="2">
        <v>189</v>
      </c>
      <c r="J13714">
        <v>5</v>
      </c>
      <c r="K13714" s="2">
        <f>SalesDetails[[#This Row],[Unit Price]]*SalesDetails[[#This Row],[Qty Sold]]</f>
        <v>945</v>
      </c>
      <c r="L13714" s="2">
        <f>(SalesDetails[[#This Row],[Unit Price]]-SalesDetails[[#This Row],[Unit Cost]])*SalesDetails[[#This Row],[Qty Sold]]</f>
        <v>325.49450566231621</v>
      </c>
    </row>
    <row r="13715" spans="1:12" x14ac:dyDescent="0.25">
      <c r="A13715" t="s">
        <v>16607</v>
      </c>
      <c r="B13715" t="str">
        <f>"SC"&amp;LEFT(SalesDetails[[#This Row],[OrderNo]],4)&amp;SalesDetails[[#This Row],[Short State]]</f>
        <v>SC2219ED</v>
      </c>
      <c r="C13715" s="1">
        <v>41591</v>
      </c>
      <c r="D13715" t="s">
        <v>16726</v>
      </c>
      <c r="E13715" t="s">
        <v>16737</v>
      </c>
      <c r="F13715" t="s">
        <v>16753</v>
      </c>
      <c r="G13715" t="s">
        <v>18248</v>
      </c>
      <c r="H13715" s="2">
        <v>158.1599903552291</v>
      </c>
      <c r="I13715" s="2">
        <v>189</v>
      </c>
      <c r="J13715">
        <v>13</v>
      </c>
      <c r="K13715" s="2">
        <f>SalesDetails[[#This Row],[Unit Price]]*SalesDetails[[#This Row],[Qty Sold]]</f>
        <v>2457</v>
      </c>
      <c r="L13715" s="2">
        <f>(SalesDetails[[#This Row],[Unit Price]]-SalesDetails[[#This Row],[Unit Cost]])*SalesDetails[[#This Row],[Qty Sold]]</f>
        <v>400.92012538202175</v>
      </c>
    </row>
    <row r="13716" spans="1:12" x14ac:dyDescent="0.25">
      <c r="A13716" t="s">
        <v>4978</v>
      </c>
      <c r="B13716" t="str">
        <f>"SC"&amp;LEFT(SalesDetails[[#This Row],[OrderNo]],4)&amp;SalesDetails[[#This Row],[Short State]]</f>
        <v>SC4583KW</v>
      </c>
      <c r="C13716" s="1">
        <v>41886</v>
      </c>
      <c r="D13716" t="s">
        <v>16725</v>
      </c>
      <c r="E13716" t="s">
        <v>16736</v>
      </c>
      <c r="F13716" t="s">
        <v>16761</v>
      </c>
      <c r="G13716" t="s">
        <v>18249</v>
      </c>
      <c r="H13716" s="2">
        <v>46.972098022197443</v>
      </c>
      <c r="I13716" s="2">
        <v>189</v>
      </c>
      <c r="J13716">
        <v>20</v>
      </c>
      <c r="K13716" s="2">
        <f>SalesDetails[[#This Row],[Unit Price]]*SalesDetails[[#This Row],[Qty Sold]]</f>
        <v>3780</v>
      </c>
      <c r="L13716" s="2">
        <f>(SalesDetails[[#This Row],[Unit Price]]-SalesDetails[[#This Row],[Unit Cost]])*SalesDetails[[#This Row],[Qty Sold]]</f>
        <v>2840.5580395560514</v>
      </c>
    </row>
    <row r="13717" spans="1:12" x14ac:dyDescent="0.25">
      <c r="A13717" t="s">
        <v>6653</v>
      </c>
      <c r="B13717" t="str">
        <f>"SC"&amp;LEFT(SalesDetails[[#This Row],[OrderNo]],4)&amp;SalesDetails[[#This Row],[Short State]]</f>
        <v>SC6846ED</v>
      </c>
      <c r="C13717" s="1">
        <v>41151</v>
      </c>
      <c r="D13717" t="s">
        <v>16726</v>
      </c>
      <c r="E13717" t="s">
        <v>16730</v>
      </c>
      <c r="F13717" t="s">
        <v>16753</v>
      </c>
      <c r="G13717" t="s">
        <v>18249</v>
      </c>
      <c r="H13717" s="2">
        <v>149.98329000990233</v>
      </c>
      <c r="I13717" s="2">
        <v>189</v>
      </c>
      <c r="J13717">
        <v>4</v>
      </c>
      <c r="K13717" s="2">
        <f>SalesDetails[[#This Row],[Unit Price]]*SalesDetails[[#This Row],[Qty Sold]]</f>
        <v>756</v>
      </c>
      <c r="L13717" s="2">
        <f>(SalesDetails[[#This Row],[Unit Price]]-SalesDetails[[#This Row],[Unit Cost]])*SalesDetails[[#This Row],[Qty Sold]]</f>
        <v>156.06683996039067</v>
      </c>
    </row>
    <row r="13718" spans="1:12" x14ac:dyDescent="0.25">
      <c r="A13718" t="s">
        <v>7923</v>
      </c>
      <c r="B13718" t="str">
        <f>"SC"&amp;LEFT(SalesDetails[[#This Row],[OrderNo]],4)&amp;SalesDetails[[#This Row],[Short State]]</f>
        <v>SC9409OY</v>
      </c>
      <c r="C13718" s="1">
        <v>41856</v>
      </c>
      <c r="D13718" t="s">
        <v>16726</v>
      </c>
      <c r="E13718" t="s">
        <v>16736</v>
      </c>
      <c r="F13718" t="s">
        <v>16766</v>
      </c>
      <c r="G13718" t="s">
        <v>18249</v>
      </c>
      <c r="H13718" s="2">
        <v>62.859198145080647</v>
      </c>
      <c r="I13718" s="2">
        <v>189</v>
      </c>
      <c r="J13718">
        <v>20</v>
      </c>
      <c r="K13718" s="2">
        <f>SalesDetails[[#This Row],[Unit Price]]*SalesDetails[[#This Row],[Qty Sold]]</f>
        <v>3780</v>
      </c>
      <c r="L13718" s="2">
        <f>(SalesDetails[[#This Row],[Unit Price]]-SalesDetails[[#This Row],[Unit Cost]])*SalesDetails[[#This Row],[Qty Sold]]</f>
        <v>2522.8160370983869</v>
      </c>
    </row>
    <row r="13719" spans="1:12" x14ac:dyDescent="0.25">
      <c r="A13719" t="s">
        <v>8099</v>
      </c>
      <c r="B13719" t="str">
        <f>"SC"&amp;LEFT(SalesDetails[[#This Row],[OrderNo]],4)&amp;SalesDetails[[#This Row],[Short State]]</f>
        <v>SC9672DE</v>
      </c>
      <c r="C13719" s="1">
        <v>41955</v>
      </c>
      <c r="D13719" t="s">
        <v>16725</v>
      </c>
      <c r="E13719" t="s">
        <v>16737</v>
      </c>
      <c r="F13719" t="s">
        <v>16751</v>
      </c>
      <c r="G13719" t="s">
        <v>18249</v>
      </c>
      <c r="H13719" s="2">
        <v>96.125178506622547</v>
      </c>
      <c r="I13719" s="2">
        <v>189</v>
      </c>
      <c r="J13719">
        <v>26</v>
      </c>
      <c r="K13719" s="2">
        <f>SalesDetails[[#This Row],[Unit Price]]*SalesDetails[[#This Row],[Qty Sold]]</f>
        <v>4914</v>
      </c>
      <c r="L13719" s="2">
        <f>(SalesDetails[[#This Row],[Unit Price]]-SalesDetails[[#This Row],[Unit Cost]])*SalesDetails[[#This Row],[Qty Sold]]</f>
        <v>2414.745358827814</v>
      </c>
    </row>
    <row r="13720" spans="1:12" x14ac:dyDescent="0.25">
      <c r="A13720" t="s">
        <v>8452</v>
      </c>
      <c r="B13720" t="str">
        <f>"SC"&amp;LEFT(SalesDetails[[#This Row],[OrderNo]],4)&amp;SalesDetails[[#This Row],[Short State]]</f>
        <v>SC1020DE</v>
      </c>
      <c r="C13720" s="1">
        <v>40992</v>
      </c>
      <c r="D13720" t="s">
        <v>16725</v>
      </c>
      <c r="E13720" t="s">
        <v>16736</v>
      </c>
      <c r="F13720" t="s">
        <v>16751</v>
      </c>
      <c r="G13720" t="s">
        <v>18249</v>
      </c>
      <c r="H13720" s="2">
        <v>83.248925865657924</v>
      </c>
      <c r="I13720" s="2">
        <v>189</v>
      </c>
      <c r="J13720">
        <v>5</v>
      </c>
      <c r="K13720" s="2">
        <f>SalesDetails[[#This Row],[Unit Price]]*SalesDetails[[#This Row],[Qty Sold]]</f>
        <v>945</v>
      </c>
      <c r="L13720" s="2">
        <f>(SalesDetails[[#This Row],[Unit Price]]-SalesDetails[[#This Row],[Unit Cost]])*SalesDetails[[#This Row],[Qty Sold]]</f>
        <v>528.75537067171035</v>
      </c>
    </row>
    <row r="13721" spans="1:12" x14ac:dyDescent="0.25">
      <c r="A13721" t="s">
        <v>9079</v>
      </c>
      <c r="B13721" t="str">
        <f>"SC"&amp;LEFT(SalesDetails[[#This Row],[OrderNo]],4)&amp;SalesDetails[[#This Row],[Short State]]</f>
        <v>SC1114BO</v>
      </c>
      <c r="C13721" s="1">
        <v>40910</v>
      </c>
      <c r="D13721" t="s">
        <v>16726</v>
      </c>
      <c r="E13721" t="s">
        <v>16732</v>
      </c>
      <c r="F13721" t="s">
        <v>16749</v>
      </c>
      <c r="G13721" t="s">
        <v>18249</v>
      </c>
      <c r="H13721" s="2">
        <v>145.47768582562881</v>
      </c>
      <c r="I13721" s="2">
        <v>189</v>
      </c>
      <c r="J13721">
        <v>4</v>
      </c>
      <c r="K13721" s="2">
        <f>SalesDetails[[#This Row],[Unit Price]]*SalesDetails[[#This Row],[Qty Sold]]</f>
        <v>756</v>
      </c>
      <c r="L13721" s="2">
        <f>(SalesDetails[[#This Row],[Unit Price]]-SalesDetails[[#This Row],[Unit Cost]])*SalesDetails[[#This Row],[Qty Sold]]</f>
        <v>174.08925669748476</v>
      </c>
    </row>
    <row r="13722" spans="1:12" x14ac:dyDescent="0.25">
      <c r="A13722" t="s">
        <v>9192</v>
      </c>
      <c r="B13722" t="str">
        <f>"SC"&amp;LEFT(SalesDetails[[#This Row],[OrderNo]],4)&amp;SalesDetails[[#This Row],[Short State]]</f>
        <v>SC1130AK</v>
      </c>
      <c r="C13722" s="1">
        <v>41900</v>
      </c>
      <c r="D13722" t="s">
        <v>16726</v>
      </c>
      <c r="E13722" t="s">
        <v>16736</v>
      </c>
      <c r="F13722" t="s">
        <v>16745</v>
      </c>
      <c r="G13722" t="s">
        <v>18249</v>
      </c>
      <c r="H13722" s="2">
        <v>106.13212362754606</v>
      </c>
      <c r="I13722" s="2">
        <v>189</v>
      </c>
      <c r="J13722">
        <v>20</v>
      </c>
      <c r="K13722" s="2">
        <f>SalesDetails[[#This Row],[Unit Price]]*SalesDetails[[#This Row],[Qty Sold]]</f>
        <v>3780</v>
      </c>
      <c r="L13722" s="2">
        <f>(SalesDetails[[#This Row],[Unit Price]]-SalesDetails[[#This Row],[Unit Cost]])*SalesDetails[[#This Row],[Qty Sold]]</f>
        <v>1657.3575274490786</v>
      </c>
    </row>
    <row r="13723" spans="1:12" x14ac:dyDescent="0.25">
      <c r="A13723" t="s">
        <v>11448</v>
      </c>
      <c r="B13723" t="str">
        <f>"SC"&amp;LEFT(SalesDetails[[#This Row],[OrderNo]],4)&amp;SalesDetails[[#This Row],[Short State]]</f>
        <v>SC1459KD</v>
      </c>
      <c r="C13723" s="1">
        <v>41288</v>
      </c>
      <c r="D13723" t="s">
        <v>16726</v>
      </c>
      <c r="E13723" t="s">
        <v>16732</v>
      </c>
      <c r="F13723" t="s">
        <v>16739</v>
      </c>
      <c r="G13723" t="s">
        <v>18249</v>
      </c>
      <c r="H13723" s="2">
        <v>157.96091143875194</v>
      </c>
      <c r="I13723" s="2">
        <v>189</v>
      </c>
      <c r="J13723">
        <v>9</v>
      </c>
      <c r="K13723" s="2">
        <f>SalesDetails[[#This Row],[Unit Price]]*SalesDetails[[#This Row],[Qty Sold]]</f>
        <v>1701</v>
      </c>
      <c r="L13723" s="2">
        <f>(SalesDetails[[#This Row],[Unit Price]]-SalesDetails[[#This Row],[Unit Cost]])*SalesDetails[[#This Row],[Qty Sold]]</f>
        <v>279.35179705123255</v>
      </c>
    </row>
    <row r="13724" spans="1:12" x14ac:dyDescent="0.25">
      <c r="A13724" t="s">
        <v>11888</v>
      </c>
      <c r="B13724" t="str">
        <f>"SC"&amp;LEFT(SalesDetails[[#This Row],[OrderNo]],4)&amp;SalesDetails[[#This Row],[Short State]]</f>
        <v>SC1522BO</v>
      </c>
      <c r="C13724" s="1">
        <v>41170</v>
      </c>
      <c r="D13724" t="s">
        <v>16726</v>
      </c>
      <c r="E13724" t="s">
        <v>16736</v>
      </c>
      <c r="F13724" t="s">
        <v>16749</v>
      </c>
      <c r="G13724" t="s">
        <v>18249</v>
      </c>
      <c r="H13724" s="2">
        <v>3.8925988088510324</v>
      </c>
      <c r="I13724" s="2">
        <v>189</v>
      </c>
      <c r="J13724">
        <v>5</v>
      </c>
      <c r="K13724" s="2">
        <f>SalesDetails[[#This Row],[Unit Price]]*SalesDetails[[#This Row],[Qty Sold]]</f>
        <v>945</v>
      </c>
      <c r="L13724" s="2">
        <f>(SalesDetails[[#This Row],[Unit Price]]-SalesDetails[[#This Row],[Unit Cost]])*SalesDetails[[#This Row],[Qty Sold]]</f>
        <v>925.5370059557448</v>
      </c>
    </row>
    <row r="13725" spans="1:12" x14ac:dyDescent="0.25">
      <c r="A13725" t="s">
        <v>12003</v>
      </c>
      <c r="B13725" t="str">
        <f>"SC"&amp;LEFT(SalesDetails[[#This Row],[OrderNo]],4)&amp;SalesDetails[[#This Row],[Short State]]</f>
        <v>SC1539NA</v>
      </c>
      <c r="C13725" s="1">
        <v>41154</v>
      </c>
      <c r="D13725" t="s">
        <v>16724</v>
      </c>
      <c r="E13725" t="s">
        <v>16730</v>
      </c>
      <c r="F13725" t="s">
        <v>16762</v>
      </c>
      <c r="G13725" t="s">
        <v>18249</v>
      </c>
      <c r="H13725" s="2">
        <v>120.04780386773812</v>
      </c>
      <c r="I13725" s="2">
        <v>189</v>
      </c>
      <c r="J13725">
        <v>8</v>
      </c>
      <c r="K13725" s="2">
        <f>SalesDetails[[#This Row],[Unit Price]]*SalesDetails[[#This Row],[Qty Sold]]</f>
        <v>1512</v>
      </c>
      <c r="L13725" s="2">
        <f>(SalesDetails[[#This Row],[Unit Price]]-SalesDetails[[#This Row],[Unit Cost]])*SalesDetails[[#This Row],[Qty Sold]]</f>
        <v>551.617569058095</v>
      </c>
    </row>
    <row r="13726" spans="1:12" x14ac:dyDescent="0.25">
      <c r="A13726" t="s">
        <v>12913</v>
      </c>
      <c r="B13726" t="str">
        <f>"SC"&amp;LEFT(SalesDetails[[#This Row],[OrderNo]],4)&amp;SalesDetails[[#This Row],[Short State]]</f>
        <v>SC1674EB</v>
      </c>
      <c r="C13726" s="1">
        <v>41588</v>
      </c>
      <c r="D13726" t="s">
        <v>16723</v>
      </c>
      <c r="E13726" t="s">
        <v>16737</v>
      </c>
      <c r="F13726" t="s">
        <v>16752</v>
      </c>
      <c r="G13726" t="s">
        <v>18249</v>
      </c>
      <c r="H13726" s="2">
        <v>150.82227709245919</v>
      </c>
      <c r="I13726" s="2">
        <v>189</v>
      </c>
      <c r="J13726">
        <v>13</v>
      </c>
      <c r="K13726" s="2">
        <f>SalesDetails[[#This Row],[Unit Price]]*SalesDetails[[#This Row],[Qty Sold]]</f>
        <v>2457</v>
      </c>
      <c r="L13726" s="2">
        <f>(SalesDetails[[#This Row],[Unit Price]]-SalesDetails[[#This Row],[Unit Cost]])*SalesDetails[[#This Row],[Qty Sold]]</f>
        <v>496.31039779803052</v>
      </c>
    </row>
    <row r="13727" spans="1:12" x14ac:dyDescent="0.25">
      <c r="A13727" t="s">
        <v>14044</v>
      </c>
      <c r="B13727" t="str">
        <f>"SC"&amp;LEFT(SalesDetails[[#This Row],[OrderNo]],4)&amp;SalesDetails[[#This Row],[Short State]]</f>
        <v>SC1840FC</v>
      </c>
      <c r="C13727" s="1">
        <v>41135</v>
      </c>
      <c r="D13727" t="s">
        <v>16726</v>
      </c>
      <c r="E13727" t="s">
        <v>16729</v>
      </c>
      <c r="F13727" t="s">
        <v>16756</v>
      </c>
      <c r="G13727" t="s">
        <v>18249</v>
      </c>
      <c r="H13727" s="2">
        <v>24.610519430410118</v>
      </c>
      <c r="I13727" s="2">
        <v>189</v>
      </c>
      <c r="J13727">
        <v>6</v>
      </c>
      <c r="K13727" s="2">
        <f>SalesDetails[[#This Row],[Unit Price]]*SalesDetails[[#This Row],[Qty Sold]]</f>
        <v>1134</v>
      </c>
      <c r="L13727" s="2">
        <f>(SalesDetails[[#This Row],[Unit Price]]-SalesDetails[[#This Row],[Unit Cost]])*SalesDetails[[#This Row],[Qty Sold]]</f>
        <v>986.33688341753941</v>
      </c>
    </row>
    <row r="13728" spans="1:12" x14ac:dyDescent="0.25">
      <c r="A13728" t="s">
        <v>14920</v>
      </c>
      <c r="B13728" t="str">
        <f>"SC"&amp;LEFT(SalesDetails[[#This Row],[OrderNo]],4)&amp;SalesDetails[[#This Row],[Short State]]</f>
        <v>SC1971ED</v>
      </c>
      <c r="C13728" s="1">
        <v>41207</v>
      </c>
      <c r="D13728" t="s">
        <v>16726</v>
      </c>
      <c r="E13728" t="s">
        <v>16737</v>
      </c>
      <c r="F13728" t="s">
        <v>16753</v>
      </c>
      <c r="G13728" t="s">
        <v>18249</v>
      </c>
      <c r="H13728" s="2">
        <v>62.339045233033438</v>
      </c>
      <c r="I13728" s="2">
        <v>189</v>
      </c>
      <c r="J13728">
        <v>6</v>
      </c>
      <c r="K13728" s="2">
        <f>SalesDetails[[#This Row],[Unit Price]]*SalesDetails[[#This Row],[Qty Sold]]</f>
        <v>1134</v>
      </c>
      <c r="L13728" s="2">
        <f>(SalesDetails[[#This Row],[Unit Price]]-SalesDetails[[#This Row],[Unit Cost]])*SalesDetails[[#This Row],[Qty Sold]]</f>
        <v>759.96572860179936</v>
      </c>
    </row>
    <row r="13729" spans="1:12" x14ac:dyDescent="0.25">
      <c r="A13729" t="s">
        <v>15778</v>
      </c>
      <c r="B13729" t="str">
        <f>"SC"&amp;LEFT(SalesDetails[[#This Row],[OrderNo]],4)&amp;SalesDetails[[#This Row],[Short State]]</f>
        <v>SC2097EB</v>
      </c>
      <c r="C13729" s="1">
        <v>40946</v>
      </c>
      <c r="D13729" t="s">
        <v>16726</v>
      </c>
      <c r="E13729" t="s">
        <v>16732</v>
      </c>
      <c r="F13729" t="s">
        <v>16752</v>
      </c>
      <c r="G13729" t="s">
        <v>18249</v>
      </c>
      <c r="H13729" s="2">
        <v>11.951951903910489</v>
      </c>
      <c r="I13729" s="2">
        <v>189</v>
      </c>
      <c r="J13729">
        <v>4</v>
      </c>
      <c r="K13729" s="2">
        <f>SalesDetails[[#This Row],[Unit Price]]*SalesDetails[[#This Row],[Qty Sold]]</f>
        <v>756</v>
      </c>
      <c r="L13729" s="2">
        <f>(SalesDetails[[#This Row],[Unit Price]]-SalesDetails[[#This Row],[Unit Cost]])*SalesDetails[[#This Row],[Qty Sold]]</f>
        <v>708.19219238435801</v>
      </c>
    </row>
    <row r="13730" spans="1:12" x14ac:dyDescent="0.25">
      <c r="A13730" t="s">
        <v>15814</v>
      </c>
      <c r="B13730" t="str">
        <f>"SC"&amp;LEFT(SalesDetails[[#This Row],[OrderNo]],4)&amp;SalesDetails[[#This Row],[Short State]]</f>
        <v>SC2103BO</v>
      </c>
      <c r="C13730" s="1">
        <v>41228</v>
      </c>
      <c r="D13730" t="s">
        <v>16726</v>
      </c>
      <c r="E13730" t="s">
        <v>16737</v>
      </c>
      <c r="F13730" t="s">
        <v>16749</v>
      </c>
      <c r="G13730" t="s">
        <v>18249</v>
      </c>
      <c r="H13730" s="2">
        <v>9.5948297492499108</v>
      </c>
      <c r="I13730" s="2">
        <v>189</v>
      </c>
      <c r="J13730">
        <v>6</v>
      </c>
      <c r="K13730" s="2">
        <f>SalesDetails[[#This Row],[Unit Price]]*SalesDetails[[#This Row],[Qty Sold]]</f>
        <v>1134</v>
      </c>
      <c r="L13730" s="2">
        <f>(SalesDetails[[#This Row],[Unit Price]]-SalesDetails[[#This Row],[Unit Cost]])*SalesDetails[[#This Row],[Qty Sold]]</f>
        <v>1076.4310215045004</v>
      </c>
    </row>
    <row r="13731" spans="1:12" x14ac:dyDescent="0.25">
      <c r="A13731" t="s">
        <v>15846</v>
      </c>
      <c r="B13731" t="str">
        <f>"SC"&amp;LEFT(SalesDetails[[#This Row],[OrderNo]],4)&amp;SalesDetails[[#This Row],[Short State]]</f>
        <v>SC2107BO</v>
      </c>
      <c r="C13731" s="1">
        <v>41739</v>
      </c>
      <c r="D13731" t="s">
        <v>16726</v>
      </c>
      <c r="E13731" t="s">
        <v>16736</v>
      </c>
      <c r="F13731" t="s">
        <v>16749</v>
      </c>
      <c r="G13731" t="s">
        <v>18249</v>
      </c>
      <c r="H13731" s="2">
        <v>24.071773527910761</v>
      </c>
      <c r="I13731" s="2">
        <v>189</v>
      </c>
      <c r="J13731">
        <v>20</v>
      </c>
      <c r="K13731" s="2">
        <f>SalesDetails[[#This Row],[Unit Price]]*SalesDetails[[#This Row],[Qty Sold]]</f>
        <v>3780</v>
      </c>
      <c r="L13731" s="2">
        <f>(SalesDetails[[#This Row],[Unit Price]]-SalesDetails[[#This Row],[Unit Cost]])*SalesDetails[[#This Row],[Qty Sold]]</f>
        <v>3298.564529441785</v>
      </c>
    </row>
    <row r="13732" spans="1:12" x14ac:dyDescent="0.25">
      <c r="A13732" t="s">
        <v>1102</v>
      </c>
      <c r="B13732" t="str">
        <f>"SC"&amp;LEFT(SalesDetails[[#This Row],[OrderNo]],4)&amp;SalesDetails[[#This Row],[Short State]]</f>
        <v>SC7365KE</v>
      </c>
      <c r="C13732" s="1">
        <v>41648</v>
      </c>
      <c r="D13732" t="s">
        <v>16726</v>
      </c>
      <c r="E13732" t="s">
        <v>16734</v>
      </c>
      <c r="F13732" t="s">
        <v>16759</v>
      </c>
      <c r="G13732" t="s">
        <v>18250</v>
      </c>
      <c r="H13732" s="2">
        <v>119.1649623275793</v>
      </c>
      <c r="I13732" s="2">
        <v>200</v>
      </c>
      <c r="J13732">
        <v>18</v>
      </c>
      <c r="K13732" s="2">
        <f>SalesDetails[[#This Row],[Unit Price]]*SalesDetails[[#This Row],[Qty Sold]]</f>
        <v>3600</v>
      </c>
      <c r="L13732" s="2">
        <f>(SalesDetails[[#This Row],[Unit Price]]-SalesDetails[[#This Row],[Unit Cost]])*SalesDetails[[#This Row],[Qty Sold]]</f>
        <v>1455.0306781035724</v>
      </c>
    </row>
    <row r="13733" spans="1:12" x14ac:dyDescent="0.25">
      <c r="A13733" t="s">
        <v>1104</v>
      </c>
      <c r="B13733" t="str">
        <f>"SC"&amp;LEFT(SalesDetails[[#This Row],[OrderNo]],4)&amp;SalesDetails[[#This Row],[Short State]]</f>
        <v>SC351ZA</v>
      </c>
      <c r="C13733" s="1">
        <v>41245</v>
      </c>
      <c r="D13733" t="s">
        <v>16726</v>
      </c>
      <c r="E13733" t="s">
        <v>16737</v>
      </c>
      <c r="F13733" t="s">
        <v>16769</v>
      </c>
      <c r="G13733" t="s">
        <v>18250</v>
      </c>
      <c r="H13733" s="2">
        <v>109.82198102119878</v>
      </c>
      <c r="I13733" s="2">
        <v>200</v>
      </c>
      <c r="J13733">
        <v>6</v>
      </c>
      <c r="K13733" s="2">
        <f>SalesDetails[[#This Row],[Unit Price]]*SalesDetails[[#This Row],[Qty Sold]]</f>
        <v>1200</v>
      </c>
      <c r="L13733" s="2">
        <f>(SalesDetails[[#This Row],[Unit Price]]-SalesDetails[[#This Row],[Unit Cost]])*SalesDetails[[#This Row],[Qty Sold]]</f>
        <v>541.06811387280732</v>
      </c>
    </row>
    <row r="13734" spans="1:12" x14ac:dyDescent="0.25">
      <c r="A13734" t="s">
        <v>1105</v>
      </c>
      <c r="B13734" t="str">
        <f>"SC"&amp;LEFT(SalesDetails[[#This Row],[OrderNo]],4)&amp;SalesDetails[[#This Row],[Short State]]</f>
        <v>SC1581DE</v>
      </c>
      <c r="C13734" s="1">
        <v>40919</v>
      </c>
      <c r="D13734" t="s">
        <v>16726</v>
      </c>
      <c r="E13734" t="s">
        <v>16732</v>
      </c>
      <c r="F13734" t="s">
        <v>16751</v>
      </c>
      <c r="G13734" t="s">
        <v>18250</v>
      </c>
      <c r="H13734" s="2">
        <v>173.26922934998925</v>
      </c>
      <c r="I13734" s="2">
        <v>200</v>
      </c>
      <c r="J13734">
        <v>4</v>
      </c>
      <c r="K13734" s="2">
        <f>SalesDetails[[#This Row],[Unit Price]]*SalesDetails[[#This Row],[Qty Sold]]</f>
        <v>800</v>
      </c>
      <c r="L13734" s="2">
        <f>(SalesDetails[[#This Row],[Unit Price]]-SalesDetails[[#This Row],[Unit Cost]])*SalesDetails[[#This Row],[Qty Sold]]</f>
        <v>106.92308260004302</v>
      </c>
    </row>
    <row r="13735" spans="1:12" x14ac:dyDescent="0.25">
      <c r="A13735" t="s">
        <v>1106</v>
      </c>
      <c r="B13735" t="str">
        <f>"SC"&amp;LEFT(SalesDetails[[#This Row],[OrderNo]],4)&amp;SalesDetails[[#This Row],[Short State]]</f>
        <v>SC1671EB</v>
      </c>
      <c r="C13735" s="1">
        <v>41316</v>
      </c>
      <c r="D13735" t="s">
        <v>16726</v>
      </c>
      <c r="E13735" t="s">
        <v>16732</v>
      </c>
      <c r="F13735" t="s">
        <v>16752</v>
      </c>
      <c r="G13735" t="s">
        <v>18250</v>
      </c>
      <c r="H13735" s="2">
        <v>26.260317763685254</v>
      </c>
      <c r="I13735" s="2">
        <v>200</v>
      </c>
      <c r="J13735">
        <v>9</v>
      </c>
      <c r="K13735" s="2">
        <f>SalesDetails[[#This Row],[Unit Price]]*SalesDetails[[#This Row],[Qty Sold]]</f>
        <v>1800</v>
      </c>
      <c r="L13735" s="2">
        <f>(SalesDetails[[#This Row],[Unit Price]]-SalesDetails[[#This Row],[Unit Cost]])*SalesDetails[[#This Row],[Qty Sold]]</f>
        <v>1563.6571401268327</v>
      </c>
    </row>
    <row r="13736" spans="1:12" x14ac:dyDescent="0.25">
      <c r="A13736" t="s">
        <v>6598</v>
      </c>
      <c r="B13736" t="str">
        <f>"SC"&amp;LEFT(SalesDetails[[#This Row],[OrderNo]],4)&amp;SalesDetails[[#This Row],[Short State]]</f>
        <v>SC6776AK</v>
      </c>
      <c r="C13736" s="1">
        <v>41240</v>
      </c>
      <c r="D13736" t="s">
        <v>16726</v>
      </c>
      <c r="E13736" t="s">
        <v>16738</v>
      </c>
      <c r="F13736" t="s">
        <v>16745</v>
      </c>
      <c r="G13736" t="s">
        <v>18250</v>
      </c>
      <c r="H13736" s="2">
        <v>166.13988490691148</v>
      </c>
      <c r="I13736" s="2">
        <v>200</v>
      </c>
      <c r="J13736">
        <v>6</v>
      </c>
      <c r="K13736" s="2">
        <f>SalesDetails[[#This Row],[Unit Price]]*SalesDetails[[#This Row],[Qty Sold]]</f>
        <v>1200</v>
      </c>
      <c r="L13736" s="2">
        <f>(SalesDetails[[#This Row],[Unit Price]]-SalesDetails[[#This Row],[Unit Cost]])*SalesDetails[[#This Row],[Qty Sold]]</f>
        <v>203.16069055853114</v>
      </c>
    </row>
    <row r="13737" spans="1:12" x14ac:dyDescent="0.25">
      <c r="A13737" t="s">
        <v>7845</v>
      </c>
      <c r="B13737" t="str">
        <f>"SC"&amp;LEFT(SalesDetails[[#This Row],[OrderNo]],4)&amp;SalesDetails[[#This Row],[Short State]]</f>
        <v>SC9308BO</v>
      </c>
      <c r="C13737" s="1">
        <v>41682</v>
      </c>
      <c r="D13737" t="s">
        <v>16726</v>
      </c>
      <c r="E13737" t="s">
        <v>16732</v>
      </c>
      <c r="F13737" t="s">
        <v>16749</v>
      </c>
      <c r="G13737" t="s">
        <v>18250</v>
      </c>
      <c r="H13737" s="2">
        <v>43.329512272450287</v>
      </c>
      <c r="I13737" s="2">
        <v>200</v>
      </c>
      <c r="J13737">
        <v>18</v>
      </c>
      <c r="K13737" s="2">
        <f>SalesDetails[[#This Row],[Unit Price]]*SalesDetails[[#This Row],[Qty Sold]]</f>
        <v>3600</v>
      </c>
      <c r="L13737" s="2">
        <f>(SalesDetails[[#This Row],[Unit Price]]-SalesDetails[[#This Row],[Unit Cost]])*SalesDetails[[#This Row],[Qty Sold]]</f>
        <v>2820.0687790958946</v>
      </c>
    </row>
    <row r="13738" spans="1:12" x14ac:dyDescent="0.25">
      <c r="A13738" t="s">
        <v>9248</v>
      </c>
      <c r="B13738" t="str">
        <f>"SC"&amp;LEFT(SalesDetails[[#This Row],[OrderNo]],4)&amp;SalesDetails[[#This Row],[Short State]]</f>
        <v>SC1139EN</v>
      </c>
      <c r="C13738" s="1">
        <v>41068</v>
      </c>
      <c r="D13738" t="s">
        <v>16726</v>
      </c>
      <c r="E13738" t="s">
        <v>16736</v>
      </c>
      <c r="F13738" t="s">
        <v>16755</v>
      </c>
      <c r="G13738" t="s">
        <v>18250</v>
      </c>
      <c r="H13738" s="2">
        <v>71.428194718922526</v>
      </c>
      <c r="I13738" s="2">
        <v>200</v>
      </c>
      <c r="J13738">
        <v>6</v>
      </c>
      <c r="K13738" s="2">
        <f>SalesDetails[[#This Row],[Unit Price]]*SalesDetails[[#This Row],[Qty Sold]]</f>
        <v>1200</v>
      </c>
      <c r="L13738" s="2">
        <f>(SalesDetails[[#This Row],[Unit Price]]-SalesDetails[[#This Row],[Unit Cost]])*SalesDetails[[#This Row],[Qty Sold]]</f>
        <v>771.4308316864649</v>
      </c>
    </row>
    <row r="13739" spans="1:12" x14ac:dyDescent="0.25">
      <c r="A13739" t="s">
        <v>12376</v>
      </c>
      <c r="B13739" t="str">
        <f>"SC"&amp;LEFT(SalesDetails[[#This Row],[OrderNo]],4)&amp;SalesDetails[[#This Row],[Short State]]</f>
        <v>SC1594KW</v>
      </c>
      <c r="C13739" s="1">
        <v>41115</v>
      </c>
      <c r="D13739" t="s">
        <v>16725</v>
      </c>
      <c r="E13739" t="s">
        <v>16736</v>
      </c>
      <c r="F13739" t="s">
        <v>16761</v>
      </c>
      <c r="G13739" t="s">
        <v>18250</v>
      </c>
      <c r="H13739" s="2">
        <v>1.8340291447959067</v>
      </c>
      <c r="I13739" s="2">
        <v>200</v>
      </c>
      <c r="J13739">
        <v>5</v>
      </c>
      <c r="K13739" s="2">
        <f>SalesDetails[[#This Row],[Unit Price]]*SalesDetails[[#This Row],[Qty Sold]]</f>
        <v>1000</v>
      </c>
      <c r="L13739" s="2">
        <f>(SalesDetails[[#This Row],[Unit Price]]-SalesDetails[[#This Row],[Unit Cost]])*SalesDetails[[#This Row],[Qty Sold]]</f>
        <v>990.82985427602034</v>
      </c>
    </row>
    <row r="13740" spans="1:12" x14ac:dyDescent="0.25">
      <c r="A13740" t="s">
        <v>14877</v>
      </c>
      <c r="B13740" t="str">
        <f>"SC"&amp;LEFT(SalesDetails[[#This Row],[OrderNo]],4)&amp;SalesDetails[[#This Row],[Short State]]</f>
        <v>SC1965ED</v>
      </c>
      <c r="C13740" s="1">
        <v>41890</v>
      </c>
      <c r="D13740" t="s">
        <v>16726</v>
      </c>
      <c r="E13740" t="s">
        <v>16736</v>
      </c>
      <c r="F13740" t="s">
        <v>16753</v>
      </c>
      <c r="G13740" t="s">
        <v>18250</v>
      </c>
      <c r="H13740" s="2">
        <v>116.65489344204927</v>
      </c>
      <c r="I13740" s="2">
        <v>200</v>
      </c>
      <c r="J13740">
        <v>20</v>
      </c>
      <c r="K13740" s="2">
        <f>SalesDetails[[#This Row],[Unit Price]]*SalesDetails[[#This Row],[Qty Sold]]</f>
        <v>4000</v>
      </c>
      <c r="L13740" s="2">
        <f>(SalesDetails[[#This Row],[Unit Price]]-SalesDetails[[#This Row],[Unit Cost]])*SalesDetails[[#This Row],[Qty Sold]]</f>
        <v>1666.9021311590145</v>
      </c>
    </row>
    <row r="13741" spans="1:12" x14ac:dyDescent="0.25">
      <c r="A13741" t="s">
        <v>15210</v>
      </c>
      <c r="B13741" t="str">
        <f>"SC"&amp;LEFT(SalesDetails[[#This Row],[OrderNo]],4)&amp;SalesDetails[[#This Row],[Short State]]</f>
        <v>SC2016OG</v>
      </c>
      <c r="C13741" s="1">
        <v>41078</v>
      </c>
      <c r="D13741" t="s">
        <v>16725</v>
      </c>
      <c r="E13741" t="s">
        <v>16736</v>
      </c>
      <c r="F13741" t="s">
        <v>16763</v>
      </c>
      <c r="G13741" t="s">
        <v>18250</v>
      </c>
      <c r="H13741" s="2">
        <v>11.730495867920284</v>
      </c>
      <c r="I13741" s="2">
        <v>200</v>
      </c>
      <c r="J13741">
        <v>10</v>
      </c>
      <c r="K13741" s="2">
        <f>SalesDetails[[#This Row],[Unit Price]]*SalesDetails[[#This Row],[Qty Sold]]</f>
        <v>2000</v>
      </c>
      <c r="L13741" s="2">
        <f>(SalesDetails[[#This Row],[Unit Price]]-SalesDetails[[#This Row],[Unit Cost]])*SalesDetails[[#This Row],[Qty Sold]]</f>
        <v>1882.6950413207969</v>
      </c>
    </row>
    <row r="13742" spans="1:12" x14ac:dyDescent="0.25">
      <c r="A13742" t="s">
        <v>16159</v>
      </c>
      <c r="B13742" t="str">
        <f>"SC"&amp;LEFT(SalesDetails[[#This Row],[OrderNo]],4)&amp;SalesDetails[[#This Row],[Short State]]</f>
        <v>SC2151OS</v>
      </c>
      <c r="C13742" s="1">
        <v>41378</v>
      </c>
      <c r="D13742" t="s">
        <v>16726</v>
      </c>
      <c r="E13742" t="s">
        <v>16736</v>
      </c>
      <c r="F13742" t="s">
        <v>16765</v>
      </c>
      <c r="G13742" t="s">
        <v>18250</v>
      </c>
      <c r="H13742" s="2">
        <v>89.817951908360854</v>
      </c>
      <c r="I13742" s="2">
        <v>200</v>
      </c>
      <c r="J13742">
        <v>10</v>
      </c>
      <c r="K13742" s="2">
        <f>SalesDetails[[#This Row],[Unit Price]]*SalesDetails[[#This Row],[Qty Sold]]</f>
        <v>2000</v>
      </c>
      <c r="L13742" s="2">
        <f>(SalesDetails[[#This Row],[Unit Price]]-SalesDetails[[#This Row],[Unit Cost]])*SalesDetails[[#This Row],[Qty Sold]]</f>
        <v>1101.8204809163915</v>
      </c>
    </row>
    <row r="13743" spans="1:12" x14ac:dyDescent="0.25">
      <c r="A13743" t="s">
        <v>1005</v>
      </c>
      <c r="B13743" t="str">
        <f>"SC"&amp;LEFT(SalesDetails[[#This Row],[OrderNo]],4)&amp;SalesDetails[[#This Row],[Short State]]</f>
        <v>SC7322AN</v>
      </c>
      <c r="C13743" s="1">
        <v>41026</v>
      </c>
      <c r="D13743" t="s">
        <v>16726</v>
      </c>
      <c r="E13743" t="s">
        <v>16736</v>
      </c>
      <c r="F13743" t="s">
        <v>16746</v>
      </c>
      <c r="G13743" t="s">
        <v>18251</v>
      </c>
      <c r="H13743" s="2">
        <v>133.61037457395844</v>
      </c>
      <c r="I13743" s="2">
        <v>200</v>
      </c>
      <c r="J13743">
        <v>5</v>
      </c>
      <c r="K13743" s="2">
        <f>SalesDetails[[#This Row],[Unit Price]]*SalesDetails[[#This Row],[Qty Sold]]</f>
        <v>1000</v>
      </c>
      <c r="L13743" s="2">
        <f>(SalesDetails[[#This Row],[Unit Price]]-SalesDetails[[#This Row],[Unit Cost]])*SalesDetails[[#This Row],[Qty Sold]]</f>
        <v>331.94812713020781</v>
      </c>
    </row>
    <row r="13744" spans="1:12" x14ac:dyDescent="0.25">
      <c r="A13744" t="s">
        <v>4182</v>
      </c>
      <c r="B13744" t="str">
        <f>"SC"&amp;LEFT(SalesDetails[[#This Row],[OrderNo]],4)&amp;SalesDetails[[#This Row],[Short State]]</f>
        <v>SC3540DE</v>
      </c>
      <c r="C13744" s="1">
        <v>41046</v>
      </c>
      <c r="D13744" t="s">
        <v>16726</v>
      </c>
      <c r="E13744" t="s">
        <v>16736</v>
      </c>
      <c r="F13744" t="s">
        <v>16751</v>
      </c>
      <c r="G13744" t="s">
        <v>18251</v>
      </c>
      <c r="H13744" s="2">
        <v>15.740736219671808</v>
      </c>
      <c r="I13744" s="2">
        <v>200</v>
      </c>
      <c r="J13744">
        <v>5</v>
      </c>
      <c r="K13744" s="2">
        <f>SalesDetails[[#This Row],[Unit Price]]*SalesDetails[[#This Row],[Qty Sold]]</f>
        <v>1000</v>
      </c>
      <c r="L13744" s="2">
        <f>(SalesDetails[[#This Row],[Unit Price]]-SalesDetails[[#This Row],[Unit Cost]])*SalesDetails[[#This Row],[Qty Sold]]</f>
        <v>921.29631890164092</v>
      </c>
    </row>
    <row r="13745" spans="1:12" x14ac:dyDescent="0.25">
      <c r="A13745" t="s">
        <v>5620</v>
      </c>
      <c r="B13745" t="str">
        <f>"SC"&amp;LEFT(SalesDetails[[#This Row],[OrderNo]],4)&amp;SalesDetails[[#This Row],[Short State]]</f>
        <v>SC5431AB</v>
      </c>
      <c r="C13745" s="1">
        <v>41418</v>
      </c>
      <c r="D13745" t="s">
        <v>16726</v>
      </c>
      <c r="E13745" t="s">
        <v>16736</v>
      </c>
      <c r="F13745" t="s">
        <v>16743</v>
      </c>
      <c r="G13745" t="s">
        <v>18251</v>
      </c>
      <c r="H13745" s="2">
        <v>93.818306839974895</v>
      </c>
      <c r="I13745" s="2">
        <v>200</v>
      </c>
      <c r="J13745">
        <v>10</v>
      </c>
      <c r="K13745" s="2">
        <f>SalesDetails[[#This Row],[Unit Price]]*SalesDetails[[#This Row],[Qty Sold]]</f>
        <v>2000</v>
      </c>
      <c r="L13745" s="2">
        <f>(SalesDetails[[#This Row],[Unit Price]]-SalesDetails[[#This Row],[Unit Cost]])*SalesDetails[[#This Row],[Qty Sold]]</f>
        <v>1061.8169316002511</v>
      </c>
    </row>
    <row r="13746" spans="1:12" x14ac:dyDescent="0.25">
      <c r="A13746" t="s">
        <v>5999</v>
      </c>
      <c r="B13746" t="str">
        <f>"SC"&amp;LEFT(SalesDetails[[#This Row],[OrderNo]],4)&amp;SalesDetails[[#This Row],[Short State]]</f>
        <v>SC5941EB</v>
      </c>
      <c r="C13746" s="1">
        <v>40999</v>
      </c>
      <c r="D13746" t="s">
        <v>16726</v>
      </c>
      <c r="E13746" t="s">
        <v>16736</v>
      </c>
      <c r="F13746" t="s">
        <v>16752</v>
      </c>
      <c r="G13746" t="s">
        <v>18251</v>
      </c>
      <c r="H13746" s="2">
        <v>173.72292982201247</v>
      </c>
      <c r="I13746" s="2">
        <v>200</v>
      </c>
      <c r="J13746">
        <v>5</v>
      </c>
      <c r="K13746" s="2">
        <f>SalesDetails[[#This Row],[Unit Price]]*SalesDetails[[#This Row],[Qty Sold]]</f>
        <v>1000</v>
      </c>
      <c r="L13746" s="2">
        <f>(SalesDetails[[#This Row],[Unit Price]]-SalesDetails[[#This Row],[Unit Cost]])*SalesDetails[[#This Row],[Qty Sold]]</f>
        <v>131.38535088993763</v>
      </c>
    </row>
    <row r="13747" spans="1:12" x14ac:dyDescent="0.25">
      <c r="A13747" t="s">
        <v>6693</v>
      </c>
      <c r="B13747" t="str">
        <f>"SC"&amp;LEFT(SalesDetails[[#This Row],[OrderNo]],4)&amp;SalesDetails[[#This Row],[Short State]]</f>
        <v>SC6898BE</v>
      </c>
      <c r="C13747" s="1">
        <v>41372</v>
      </c>
      <c r="D13747" t="s">
        <v>16726</v>
      </c>
      <c r="E13747" t="s">
        <v>16733</v>
      </c>
      <c r="F13747" t="s">
        <v>16748</v>
      </c>
      <c r="G13747" t="s">
        <v>18251</v>
      </c>
      <c r="H13747" s="2">
        <v>146.16230931949531</v>
      </c>
      <c r="I13747" s="2">
        <v>200</v>
      </c>
      <c r="J13747">
        <v>12</v>
      </c>
      <c r="K13747" s="2">
        <f>SalesDetails[[#This Row],[Unit Price]]*SalesDetails[[#This Row],[Qty Sold]]</f>
        <v>2400</v>
      </c>
      <c r="L13747" s="2">
        <f>(SalesDetails[[#This Row],[Unit Price]]-SalesDetails[[#This Row],[Unit Cost]])*SalesDetails[[#This Row],[Qty Sold]]</f>
        <v>646.05228816605631</v>
      </c>
    </row>
    <row r="13748" spans="1:12" x14ac:dyDescent="0.25">
      <c r="A13748" t="s">
        <v>11302</v>
      </c>
      <c r="B13748" t="str">
        <f>"SC"&amp;LEFT(SalesDetails[[#This Row],[OrderNo]],4)&amp;SalesDetails[[#This Row],[Short State]]</f>
        <v>SC1439AN</v>
      </c>
      <c r="C13748" s="1">
        <v>41003</v>
      </c>
      <c r="D13748" t="s">
        <v>16726</v>
      </c>
      <c r="E13748" t="s">
        <v>16736</v>
      </c>
      <c r="F13748" t="s">
        <v>16746</v>
      </c>
      <c r="G13748" t="s">
        <v>18251</v>
      </c>
      <c r="H13748" s="2">
        <v>46.652022513144786</v>
      </c>
      <c r="I13748" s="2">
        <v>200</v>
      </c>
      <c r="J13748">
        <v>5</v>
      </c>
      <c r="K13748" s="2">
        <f>SalesDetails[[#This Row],[Unit Price]]*SalesDetails[[#This Row],[Qty Sold]]</f>
        <v>1000</v>
      </c>
      <c r="L13748" s="2">
        <f>(SalesDetails[[#This Row],[Unit Price]]-SalesDetails[[#This Row],[Unit Cost]])*SalesDetails[[#This Row],[Qty Sold]]</f>
        <v>766.73988743427594</v>
      </c>
    </row>
    <row r="13749" spans="1:12" x14ac:dyDescent="0.25">
      <c r="A13749" t="s">
        <v>12267</v>
      </c>
      <c r="B13749" t="str">
        <f>"SC"&amp;LEFT(SalesDetails[[#This Row],[OrderNo]],4)&amp;SalesDetails[[#This Row],[Short State]]</f>
        <v>SC1578BO</v>
      </c>
      <c r="C13749" s="1">
        <v>41543</v>
      </c>
      <c r="D13749" t="s">
        <v>16726</v>
      </c>
      <c r="E13749" t="s">
        <v>16736</v>
      </c>
      <c r="F13749" t="s">
        <v>16749</v>
      </c>
      <c r="G13749" t="s">
        <v>18251</v>
      </c>
      <c r="H13749" s="2">
        <v>25.543846759228749</v>
      </c>
      <c r="I13749" s="2">
        <v>200</v>
      </c>
      <c r="J13749">
        <v>10</v>
      </c>
      <c r="K13749" s="2">
        <f>SalesDetails[[#This Row],[Unit Price]]*SalesDetails[[#This Row],[Qty Sold]]</f>
        <v>2000</v>
      </c>
      <c r="L13749" s="2">
        <f>(SalesDetails[[#This Row],[Unit Price]]-SalesDetails[[#This Row],[Unit Cost]])*SalesDetails[[#This Row],[Qty Sold]]</f>
        <v>1744.5615324077125</v>
      </c>
    </row>
    <row r="13750" spans="1:12" x14ac:dyDescent="0.25">
      <c r="A13750" t="s">
        <v>12734</v>
      </c>
      <c r="B13750" t="str">
        <f>"SC"&amp;LEFT(SalesDetails[[#This Row],[OrderNo]],4)&amp;SalesDetails[[#This Row],[Short State]]</f>
        <v>SC1647EN</v>
      </c>
      <c r="C13750" s="1">
        <v>40973</v>
      </c>
      <c r="D13750" t="s">
        <v>16726</v>
      </c>
      <c r="E13750" t="s">
        <v>16734</v>
      </c>
      <c r="F13750" t="s">
        <v>16755</v>
      </c>
      <c r="G13750" t="s">
        <v>18251</v>
      </c>
      <c r="H13750" s="2">
        <v>172.26703369728014</v>
      </c>
      <c r="I13750" s="2">
        <v>200</v>
      </c>
      <c r="J13750">
        <v>4</v>
      </c>
      <c r="K13750" s="2">
        <f>SalesDetails[[#This Row],[Unit Price]]*SalesDetails[[#This Row],[Qty Sold]]</f>
        <v>800</v>
      </c>
      <c r="L13750" s="2">
        <f>(SalesDetails[[#This Row],[Unit Price]]-SalesDetails[[#This Row],[Unit Cost]])*SalesDetails[[#This Row],[Qty Sold]]</f>
        <v>110.93186521087944</v>
      </c>
    </row>
    <row r="13751" spans="1:12" x14ac:dyDescent="0.25">
      <c r="A13751" t="s">
        <v>13109</v>
      </c>
      <c r="B13751" t="str">
        <f>"SC"&amp;LEFT(SalesDetails[[#This Row],[OrderNo]],4)&amp;SalesDetails[[#This Row],[Short State]]</f>
        <v>SC1703OG</v>
      </c>
      <c r="C13751" s="1">
        <v>41884</v>
      </c>
      <c r="D13751" t="s">
        <v>16726</v>
      </c>
      <c r="E13751" t="s">
        <v>16730</v>
      </c>
      <c r="F13751" t="s">
        <v>16763</v>
      </c>
      <c r="G13751" t="s">
        <v>18251</v>
      </c>
      <c r="H13751" s="2">
        <v>107.50547020257069</v>
      </c>
      <c r="I13751" s="2">
        <v>200</v>
      </c>
      <c r="J13751">
        <v>18</v>
      </c>
      <c r="K13751" s="2">
        <f>SalesDetails[[#This Row],[Unit Price]]*SalesDetails[[#This Row],[Qty Sold]]</f>
        <v>3600</v>
      </c>
      <c r="L13751" s="2">
        <f>(SalesDetails[[#This Row],[Unit Price]]-SalesDetails[[#This Row],[Unit Cost]])*SalesDetails[[#This Row],[Qty Sold]]</f>
        <v>1664.9015363537276</v>
      </c>
    </row>
    <row r="13752" spans="1:12" x14ac:dyDescent="0.25">
      <c r="A13752" t="s">
        <v>14626</v>
      </c>
      <c r="B13752" t="str">
        <f>"SC"&amp;LEFT(SalesDetails[[#This Row],[OrderNo]],4)&amp;SalesDetails[[#This Row],[Short State]]</f>
        <v>SC1925KE</v>
      </c>
      <c r="C13752" s="1">
        <v>41846</v>
      </c>
      <c r="D13752" t="s">
        <v>16726</v>
      </c>
      <c r="E13752" t="s">
        <v>16736</v>
      </c>
      <c r="F13752" t="s">
        <v>16759</v>
      </c>
      <c r="G13752" t="s">
        <v>18251</v>
      </c>
      <c r="H13752" s="2">
        <v>164.29669267574332</v>
      </c>
      <c r="I13752" s="2">
        <v>200</v>
      </c>
      <c r="J13752">
        <v>20</v>
      </c>
      <c r="K13752" s="2">
        <f>SalesDetails[[#This Row],[Unit Price]]*SalesDetails[[#This Row],[Qty Sold]]</f>
        <v>4000</v>
      </c>
      <c r="L13752" s="2">
        <f>(SalesDetails[[#This Row],[Unit Price]]-SalesDetails[[#This Row],[Unit Cost]])*SalesDetails[[#This Row],[Qty Sold]]</f>
        <v>714.06614648513369</v>
      </c>
    </row>
    <row r="13753" spans="1:12" x14ac:dyDescent="0.25">
      <c r="A13753" t="s">
        <v>2664</v>
      </c>
      <c r="B13753" t="str">
        <f>"SC"&amp;LEFT(SalesDetails[[#This Row],[OrderNo]],4)&amp;SalesDetails[[#This Row],[Short State]]</f>
        <v>SC1052ON</v>
      </c>
      <c r="C13753" s="1">
        <v>41326</v>
      </c>
      <c r="D13753" t="s">
        <v>16726</v>
      </c>
      <c r="E13753" t="s">
        <v>16734</v>
      </c>
      <c r="F13753" t="s">
        <v>16764</v>
      </c>
      <c r="G13753" t="s">
        <v>18252</v>
      </c>
      <c r="H13753" s="2">
        <v>28.30807151272564</v>
      </c>
      <c r="I13753" s="2">
        <v>200</v>
      </c>
      <c r="J13753">
        <v>9</v>
      </c>
      <c r="K13753" s="2">
        <f>SalesDetails[[#This Row],[Unit Price]]*SalesDetails[[#This Row],[Qty Sold]]</f>
        <v>1800</v>
      </c>
      <c r="L13753" s="2">
        <f>(SalesDetails[[#This Row],[Unit Price]]-SalesDetails[[#This Row],[Unit Cost]])*SalesDetails[[#This Row],[Qty Sold]]</f>
        <v>1545.2273563854692</v>
      </c>
    </row>
    <row r="13754" spans="1:12" x14ac:dyDescent="0.25">
      <c r="A13754" t="s">
        <v>2666</v>
      </c>
      <c r="B13754" t="str">
        <f>"SC"&amp;LEFT(SalesDetails[[#This Row],[OrderNo]],4)&amp;SalesDetails[[#This Row],[Short State]]</f>
        <v>SC1746BO</v>
      </c>
      <c r="C13754" s="1">
        <v>41483</v>
      </c>
      <c r="D13754" t="s">
        <v>16726</v>
      </c>
      <c r="E13754" t="s">
        <v>16729</v>
      </c>
      <c r="F13754" t="s">
        <v>16749</v>
      </c>
      <c r="G13754" t="s">
        <v>18252</v>
      </c>
      <c r="H13754" s="2">
        <v>81.720918431199834</v>
      </c>
      <c r="I13754" s="2">
        <v>200</v>
      </c>
      <c r="J13754">
        <v>12</v>
      </c>
      <c r="K13754" s="2">
        <f>SalesDetails[[#This Row],[Unit Price]]*SalesDetails[[#This Row],[Qty Sold]]</f>
        <v>2400</v>
      </c>
      <c r="L13754" s="2">
        <f>(SalesDetails[[#This Row],[Unit Price]]-SalesDetails[[#This Row],[Unit Cost]])*SalesDetails[[#This Row],[Qty Sold]]</f>
        <v>1419.348978825602</v>
      </c>
    </row>
    <row r="13755" spans="1:12" x14ac:dyDescent="0.25">
      <c r="A13755" t="s">
        <v>5001</v>
      </c>
      <c r="B13755" t="str">
        <f>"SC"&amp;LEFT(SalesDetails[[#This Row],[OrderNo]],4)&amp;SalesDetails[[#This Row],[Short State]]</f>
        <v>SC4617OG</v>
      </c>
      <c r="C13755" s="1">
        <v>41042</v>
      </c>
      <c r="D13755" t="s">
        <v>16725</v>
      </c>
      <c r="E13755" t="s">
        <v>16736</v>
      </c>
      <c r="F13755" t="s">
        <v>16763</v>
      </c>
      <c r="G13755" t="s">
        <v>18252</v>
      </c>
      <c r="H13755" s="2">
        <v>174.02228465976819</v>
      </c>
      <c r="I13755" s="2">
        <v>200</v>
      </c>
      <c r="J13755">
        <v>5</v>
      </c>
      <c r="K13755" s="2">
        <f>SalesDetails[[#This Row],[Unit Price]]*SalesDetails[[#This Row],[Qty Sold]]</f>
        <v>1000</v>
      </c>
      <c r="L13755" s="2">
        <f>(SalesDetails[[#This Row],[Unit Price]]-SalesDetails[[#This Row],[Unit Cost]])*SalesDetails[[#This Row],[Qty Sold]]</f>
        <v>129.88857670115905</v>
      </c>
    </row>
    <row r="13756" spans="1:12" x14ac:dyDescent="0.25">
      <c r="A13756" t="s">
        <v>5292</v>
      </c>
      <c r="B13756" t="str">
        <f>"SC"&amp;LEFT(SalesDetails[[#This Row],[OrderNo]],4)&amp;SalesDetails[[#This Row],[Short State]]</f>
        <v>SC4997KW</v>
      </c>
      <c r="C13756" s="1">
        <v>41176</v>
      </c>
      <c r="D13756" t="s">
        <v>16725</v>
      </c>
      <c r="E13756" t="s">
        <v>16736</v>
      </c>
      <c r="F13756" t="s">
        <v>16761</v>
      </c>
      <c r="G13756" t="s">
        <v>18252</v>
      </c>
      <c r="H13756" s="2">
        <v>34.227693921844931</v>
      </c>
      <c r="I13756" s="2">
        <v>200</v>
      </c>
      <c r="J13756">
        <v>5</v>
      </c>
      <c r="K13756" s="2">
        <f>SalesDetails[[#This Row],[Unit Price]]*SalesDetails[[#This Row],[Qty Sold]]</f>
        <v>1000</v>
      </c>
      <c r="L13756" s="2">
        <f>(SalesDetails[[#This Row],[Unit Price]]-SalesDetails[[#This Row],[Unit Cost]])*SalesDetails[[#This Row],[Qty Sold]]</f>
        <v>828.86153039077521</v>
      </c>
    </row>
    <row r="13757" spans="1:12" x14ac:dyDescent="0.25">
      <c r="A13757" t="s">
        <v>6779</v>
      </c>
      <c r="B13757" t="str">
        <f>"SC"&amp;LEFT(SalesDetails[[#This Row],[OrderNo]],4)&amp;SalesDetails[[#This Row],[Short State]]</f>
        <v>SC7773ZA</v>
      </c>
      <c r="C13757" s="1">
        <v>41374</v>
      </c>
      <c r="D13757" t="s">
        <v>16726</v>
      </c>
      <c r="E13757" t="s">
        <v>16736</v>
      </c>
      <c r="F13757" t="s">
        <v>16769</v>
      </c>
      <c r="G13757" t="s">
        <v>18252</v>
      </c>
      <c r="H13757" s="2">
        <v>50.770947928865731</v>
      </c>
      <c r="I13757" s="2">
        <v>200</v>
      </c>
      <c r="J13757">
        <v>10</v>
      </c>
      <c r="K13757" s="2">
        <f>SalesDetails[[#This Row],[Unit Price]]*SalesDetails[[#This Row],[Qty Sold]]</f>
        <v>2000</v>
      </c>
      <c r="L13757" s="2">
        <f>(SalesDetails[[#This Row],[Unit Price]]-SalesDetails[[#This Row],[Unit Cost]])*SalesDetails[[#This Row],[Qty Sold]]</f>
        <v>1492.2905207113427</v>
      </c>
    </row>
    <row r="13758" spans="1:12" x14ac:dyDescent="0.25">
      <c r="A13758" t="s">
        <v>9486</v>
      </c>
      <c r="B13758" t="str">
        <f>"SC"&amp;LEFT(SalesDetails[[#This Row],[OrderNo]],4)&amp;SalesDetails[[#This Row],[Short State]]</f>
        <v>SC1178OG</v>
      </c>
      <c r="C13758" s="1">
        <v>41440</v>
      </c>
      <c r="D13758" t="s">
        <v>16725</v>
      </c>
      <c r="E13758" t="s">
        <v>16736</v>
      </c>
      <c r="F13758" t="s">
        <v>16763</v>
      </c>
      <c r="G13758" t="s">
        <v>18252</v>
      </c>
      <c r="H13758" s="2">
        <v>29.990139376459343</v>
      </c>
      <c r="I13758" s="2">
        <v>200</v>
      </c>
      <c r="J13758">
        <v>10</v>
      </c>
      <c r="K13758" s="2">
        <f>SalesDetails[[#This Row],[Unit Price]]*SalesDetails[[#This Row],[Qty Sold]]</f>
        <v>2000</v>
      </c>
      <c r="L13758" s="2">
        <f>(SalesDetails[[#This Row],[Unit Price]]-SalesDetails[[#This Row],[Unit Cost]])*SalesDetails[[#This Row],[Qty Sold]]</f>
        <v>1700.0986062354064</v>
      </c>
    </row>
    <row r="13759" spans="1:12" x14ac:dyDescent="0.25">
      <c r="A13759" t="s">
        <v>10953</v>
      </c>
      <c r="B13759" t="str">
        <f>"SC"&amp;LEFT(SalesDetails[[#This Row],[OrderNo]],4)&amp;SalesDetails[[#This Row],[Short State]]</f>
        <v>SC1389ED</v>
      </c>
      <c r="C13759" s="1">
        <v>41964</v>
      </c>
      <c r="D13759" t="s">
        <v>16726</v>
      </c>
      <c r="E13759" t="s">
        <v>16737</v>
      </c>
      <c r="F13759" t="s">
        <v>16753</v>
      </c>
      <c r="G13759" t="s">
        <v>18252</v>
      </c>
      <c r="H13759" s="2">
        <v>159.17246302937173</v>
      </c>
      <c r="I13759" s="2">
        <v>200</v>
      </c>
      <c r="J13759">
        <v>26</v>
      </c>
      <c r="K13759" s="2">
        <f>SalesDetails[[#This Row],[Unit Price]]*SalesDetails[[#This Row],[Qty Sold]]</f>
        <v>5200</v>
      </c>
      <c r="L13759" s="2">
        <f>(SalesDetails[[#This Row],[Unit Price]]-SalesDetails[[#This Row],[Unit Cost]])*SalesDetails[[#This Row],[Qty Sold]]</f>
        <v>1061.515961236335</v>
      </c>
    </row>
    <row r="13760" spans="1:12" x14ac:dyDescent="0.25">
      <c r="A13760" t="s">
        <v>11262</v>
      </c>
      <c r="B13760" t="str">
        <f>"SC"&amp;LEFT(SalesDetails[[#This Row],[OrderNo]],4)&amp;SalesDetails[[#This Row],[Short State]]</f>
        <v>SC1434AN</v>
      </c>
      <c r="C13760" s="1">
        <v>41741</v>
      </c>
      <c r="D13760" t="s">
        <v>16726</v>
      </c>
      <c r="E13760" t="s">
        <v>16736</v>
      </c>
      <c r="F13760" t="s">
        <v>16746</v>
      </c>
      <c r="G13760" t="s">
        <v>18252</v>
      </c>
      <c r="H13760" s="2">
        <v>64.549600291563351</v>
      </c>
      <c r="I13760" s="2">
        <v>200</v>
      </c>
      <c r="J13760">
        <v>20</v>
      </c>
      <c r="K13760" s="2">
        <f>SalesDetails[[#This Row],[Unit Price]]*SalesDetails[[#This Row],[Qty Sold]]</f>
        <v>4000</v>
      </c>
      <c r="L13760" s="2">
        <f>(SalesDetails[[#This Row],[Unit Price]]-SalesDetails[[#This Row],[Unit Cost]])*SalesDetails[[#This Row],[Qty Sold]]</f>
        <v>2709.0079941687327</v>
      </c>
    </row>
    <row r="13761" spans="1:12" x14ac:dyDescent="0.25">
      <c r="A13761" t="s">
        <v>11640</v>
      </c>
      <c r="B13761" t="str">
        <f>"SC"&amp;LEFT(SalesDetails[[#This Row],[OrderNo]],4)&amp;SalesDetails[[#This Row],[Short State]]</f>
        <v>SC1487EB</v>
      </c>
      <c r="C13761" s="1">
        <v>41198</v>
      </c>
      <c r="D13761" t="s">
        <v>16724</v>
      </c>
      <c r="E13761" t="s">
        <v>16737</v>
      </c>
      <c r="F13761" t="s">
        <v>16752</v>
      </c>
      <c r="G13761" t="s">
        <v>18252</v>
      </c>
      <c r="H13761" s="2">
        <v>95.957865609466168</v>
      </c>
      <c r="I13761" s="2">
        <v>200</v>
      </c>
      <c r="J13761">
        <v>6</v>
      </c>
      <c r="K13761" s="2">
        <f>SalesDetails[[#This Row],[Unit Price]]*SalesDetails[[#This Row],[Qty Sold]]</f>
        <v>1200</v>
      </c>
      <c r="L13761" s="2">
        <f>(SalesDetails[[#This Row],[Unit Price]]-SalesDetails[[#This Row],[Unit Cost]])*SalesDetails[[#This Row],[Qty Sold]]</f>
        <v>624.25280634320302</v>
      </c>
    </row>
    <row r="13762" spans="1:12" x14ac:dyDescent="0.25">
      <c r="A13762" t="s">
        <v>11710</v>
      </c>
      <c r="B13762" t="str">
        <f>"SC"&amp;LEFT(SalesDetails[[#This Row],[OrderNo]],4)&amp;SalesDetails[[#This Row],[Short State]]</f>
        <v>SC1496KW</v>
      </c>
      <c r="C13762" s="1">
        <v>41378</v>
      </c>
      <c r="D13762" t="s">
        <v>16724</v>
      </c>
      <c r="E13762" t="s">
        <v>16733</v>
      </c>
      <c r="F13762" t="s">
        <v>16761</v>
      </c>
      <c r="G13762" t="s">
        <v>18252</v>
      </c>
      <c r="H13762" s="2">
        <v>143.31035742760909</v>
      </c>
      <c r="I13762" s="2">
        <v>200</v>
      </c>
      <c r="J13762">
        <v>24</v>
      </c>
      <c r="K13762" s="2">
        <f>SalesDetails[[#This Row],[Unit Price]]*SalesDetails[[#This Row],[Qty Sold]]</f>
        <v>4800</v>
      </c>
      <c r="L13762" s="2">
        <f>(SalesDetails[[#This Row],[Unit Price]]-SalesDetails[[#This Row],[Unit Cost]])*SalesDetails[[#This Row],[Qty Sold]]</f>
        <v>1360.5514217373818</v>
      </c>
    </row>
    <row r="13763" spans="1:12" x14ac:dyDescent="0.25">
      <c r="A13763" t="s">
        <v>2140</v>
      </c>
      <c r="B13763" t="str">
        <f>"SC"&amp;LEFT(SalesDetails[[#This Row],[OrderNo]],4)&amp;SalesDetails[[#This Row],[Short State]]</f>
        <v>SC265BO</v>
      </c>
      <c r="C13763" s="1">
        <v>41790</v>
      </c>
      <c r="D13763" t="s">
        <v>16726</v>
      </c>
      <c r="E13763" t="s">
        <v>16736</v>
      </c>
      <c r="F13763" t="s">
        <v>16749</v>
      </c>
      <c r="G13763" t="s">
        <v>18253</v>
      </c>
      <c r="H13763" s="2">
        <v>19.014486321556053</v>
      </c>
      <c r="I13763" s="2">
        <v>268</v>
      </c>
      <c r="J13763">
        <v>10</v>
      </c>
      <c r="K13763" s="2">
        <f>SalesDetails[[#This Row],[Unit Price]]*SalesDetails[[#This Row],[Qty Sold]]</f>
        <v>2680</v>
      </c>
      <c r="L13763" s="2">
        <f>(SalesDetails[[#This Row],[Unit Price]]-SalesDetails[[#This Row],[Unit Cost]])*SalesDetails[[#This Row],[Qty Sold]]</f>
        <v>2489.8551367844393</v>
      </c>
    </row>
    <row r="13764" spans="1:12" x14ac:dyDescent="0.25">
      <c r="A13764" t="s">
        <v>2142</v>
      </c>
      <c r="B13764" t="str">
        <f>"SC"&amp;LEFT(SalesDetails[[#This Row],[OrderNo]],4)&amp;SalesDetails[[#This Row],[Short State]]</f>
        <v>SC451JI</v>
      </c>
      <c r="C13764" s="1">
        <v>41207</v>
      </c>
      <c r="D13764" t="s">
        <v>16726</v>
      </c>
      <c r="E13764" t="s">
        <v>16731</v>
      </c>
      <c r="F13764" t="s">
        <v>16758</v>
      </c>
      <c r="G13764" t="s">
        <v>18253</v>
      </c>
      <c r="H13764" s="2">
        <v>147.69046727248599</v>
      </c>
      <c r="I13764" s="2">
        <v>268</v>
      </c>
      <c r="J13764">
        <v>8</v>
      </c>
      <c r="K13764" s="2">
        <f>SalesDetails[[#This Row],[Unit Price]]*SalesDetails[[#This Row],[Qty Sold]]</f>
        <v>2144</v>
      </c>
      <c r="L13764" s="2">
        <f>(SalesDetails[[#This Row],[Unit Price]]-SalesDetails[[#This Row],[Unit Cost]])*SalesDetails[[#This Row],[Qty Sold]]</f>
        <v>962.47626182011209</v>
      </c>
    </row>
    <row r="13765" spans="1:12" x14ac:dyDescent="0.25">
      <c r="A13765" t="s">
        <v>2143</v>
      </c>
      <c r="B13765" t="str">
        <f>"SC"&amp;LEFT(SalesDetails[[#This Row],[OrderNo]],4)&amp;SalesDetails[[#This Row],[Short State]]</f>
        <v>SC606EB</v>
      </c>
      <c r="C13765" s="1">
        <v>41377</v>
      </c>
      <c r="D13765" t="s">
        <v>16724</v>
      </c>
      <c r="E13765" t="s">
        <v>16736</v>
      </c>
      <c r="F13765" t="s">
        <v>16752</v>
      </c>
      <c r="G13765" t="s">
        <v>18253</v>
      </c>
      <c r="H13765" s="2">
        <v>226.01395588907593</v>
      </c>
      <c r="I13765" s="2">
        <v>268</v>
      </c>
      <c r="J13765">
        <v>20</v>
      </c>
      <c r="K13765" s="2">
        <f>SalesDetails[[#This Row],[Unit Price]]*SalesDetails[[#This Row],[Qty Sold]]</f>
        <v>5360</v>
      </c>
      <c r="L13765" s="2">
        <f>(SalesDetails[[#This Row],[Unit Price]]-SalesDetails[[#This Row],[Unit Cost]])*SalesDetails[[#This Row],[Qty Sold]]</f>
        <v>839.72088221848139</v>
      </c>
    </row>
    <row r="13766" spans="1:12" x14ac:dyDescent="0.25">
      <c r="A13766" t="s">
        <v>6094</v>
      </c>
      <c r="B13766" t="str">
        <f>"SC"&amp;LEFT(SalesDetails[[#This Row],[OrderNo]],4)&amp;SalesDetails[[#This Row],[Short State]]</f>
        <v>SC6084EK</v>
      </c>
      <c r="C13766" s="1">
        <v>41552</v>
      </c>
      <c r="D13766" t="s">
        <v>16726</v>
      </c>
      <c r="E13766" t="s">
        <v>16731</v>
      </c>
      <c r="F13766" t="s">
        <v>16754</v>
      </c>
      <c r="G13766" t="s">
        <v>18253</v>
      </c>
      <c r="H13766" s="2">
        <v>107.44216350196245</v>
      </c>
      <c r="I13766" s="2">
        <v>268</v>
      </c>
      <c r="J13766">
        <v>8</v>
      </c>
      <c r="K13766" s="2">
        <f>SalesDetails[[#This Row],[Unit Price]]*SalesDetails[[#This Row],[Qty Sold]]</f>
        <v>2144</v>
      </c>
      <c r="L13766" s="2">
        <f>(SalesDetails[[#This Row],[Unit Price]]-SalesDetails[[#This Row],[Unit Cost]])*SalesDetails[[#This Row],[Qty Sold]]</f>
        <v>1284.4626919843004</v>
      </c>
    </row>
    <row r="13767" spans="1:12" x14ac:dyDescent="0.25">
      <c r="A13767" t="s">
        <v>6673</v>
      </c>
      <c r="B13767" t="str">
        <f>"SC"&amp;LEFT(SalesDetails[[#This Row],[OrderNo]],4)&amp;SalesDetails[[#This Row],[Short State]]</f>
        <v>SC6871OG</v>
      </c>
      <c r="C13767" s="1">
        <v>41030</v>
      </c>
      <c r="D13767" t="s">
        <v>16725</v>
      </c>
      <c r="E13767" t="s">
        <v>16736</v>
      </c>
      <c r="F13767" t="s">
        <v>16763</v>
      </c>
      <c r="G13767" t="s">
        <v>18253</v>
      </c>
      <c r="H13767" s="2">
        <v>61.381586552668793</v>
      </c>
      <c r="I13767" s="2">
        <v>268</v>
      </c>
      <c r="J13767">
        <v>20</v>
      </c>
      <c r="K13767" s="2">
        <f>SalesDetails[[#This Row],[Unit Price]]*SalesDetails[[#This Row],[Qty Sold]]</f>
        <v>5360</v>
      </c>
      <c r="L13767" s="2">
        <f>(SalesDetails[[#This Row],[Unit Price]]-SalesDetails[[#This Row],[Unit Cost]])*SalesDetails[[#This Row],[Qty Sold]]</f>
        <v>4132.3682689466241</v>
      </c>
    </row>
    <row r="13768" spans="1:12" x14ac:dyDescent="0.25">
      <c r="A13768" t="s">
        <v>7939</v>
      </c>
      <c r="B13768" t="str">
        <f>"SC"&amp;LEFT(SalesDetails[[#This Row],[OrderNo]],4)&amp;SalesDetails[[#This Row],[Short State]]</f>
        <v>SC9433EB</v>
      </c>
      <c r="C13768" s="1">
        <v>41597</v>
      </c>
      <c r="D13768" t="s">
        <v>16726</v>
      </c>
      <c r="E13768" t="s">
        <v>16737</v>
      </c>
      <c r="F13768" t="s">
        <v>16752</v>
      </c>
      <c r="G13768" t="s">
        <v>18253</v>
      </c>
      <c r="H13768" s="2">
        <v>7.6310851560870567</v>
      </c>
      <c r="I13768" s="2">
        <v>268</v>
      </c>
      <c r="J13768">
        <v>13</v>
      </c>
      <c r="K13768" s="2">
        <f>SalesDetails[[#This Row],[Unit Price]]*SalesDetails[[#This Row],[Qty Sold]]</f>
        <v>3484</v>
      </c>
      <c r="L13768" s="2">
        <f>(SalesDetails[[#This Row],[Unit Price]]-SalesDetails[[#This Row],[Unit Cost]])*SalesDetails[[#This Row],[Qty Sold]]</f>
        <v>3384.795892970868</v>
      </c>
    </row>
    <row r="13769" spans="1:12" x14ac:dyDescent="0.25">
      <c r="A13769" t="s">
        <v>10762</v>
      </c>
      <c r="B13769" t="str">
        <f>"SC"&amp;LEFT(SalesDetails[[#This Row],[OrderNo]],4)&amp;SalesDetails[[#This Row],[Short State]]</f>
        <v>SC1363EB</v>
      </c>
      <c r="C13769" s="1">
        <v>41141</v>
      </c>
      <c r="D13769" t="s">
        <v>16726</v>
      </c>
      <c r="E13769" t="s">
        <v>16729</v>
      </c>
      <c r="F13769" t="s">
        <v>16752</v>
      </c>
      <c r="G13769" t="s">
        <v>18253</v>
      </c>
      <c r="H13769" s="2">
        <v>11.744720719160984</v>
      </c>
      <c r="I13769" s="2">
        <v>268</v>
      </c>
      <c r="J13769">
        <v>12</v>
      </c>
      <c r="K13769" s="2">
        <f>SalesDetails[[#This Row],[Unit Price]]*SalesDetails[[#This Row],[Qty Sold]]</f>
        <v>3216</v>
      </c>
      <c r="L13769" s="2">
        <f>(SalesDetails[[#This Row],[Unit Price]]-SalesDetails[[#This Row],[Unit Cost]])*SalesDetails[[#This Row],[Qty Sold]]</f>
        <v>3075.0633513700686</v>
      </c>
    </row>
    <row r="13770" spans="1:12" x14ac:dyDescent="0.25">
      <c r="A13770" t="s">
        <v>10897</v>
      </c>
      <c r="B13770" t="str">
        <f>"SC"&amp;LEFT(SalesDetails[[#This Row],[OrderNo]],4)&amp;SalesDetails[[#This Row],[Short State]]</f>
        <v>SC1381KW</v>
      </c>
      <c r="C13770" s="1">
        <v>41434</v>
      </c>
      <c r="D13770" t="s">
        <v>16725</v>
      </c>
      <c r="E13770" t="s">
        <v>16736</v>
      </c>
      <c r="F13770" t="s">
        <v>16761</v>
      </c>
      <c r="G13770" t="s">
        <v>18253</v>
      </c>
      <c r="H13770" s="2">
        <v>15.602031288192423</v>
      </c>
      <c r="I13770" s="2">
        <v>268</v>
      </c>
      <c r="J13770">
        <v>12</v>
      </c>
      <c r="K13770" s="2">
        <f>SalesDetails[[#This Row],[Unit Price]]*SalesDetails[[#This Row],[Qty Sold]]</f>
        <v>3216</v>
      </c>
      <c r="L13770" s="2">
        <f>(SalesDetails[[#This Row],[Unit Price]]-SalesDetails[[#This Row],[Unit Cost]])*SalesDetails[[#This Row],[Qty Sold]]</f>
        <v>3028.7756245416908</v>
      </c>
    </row>
    <row r="13771" spans="1:12" x14ac:dyDescent="0.25">
      <c r="A13771" t="s">
        <v>11970</v>
      </c>
      <c r="B13771" t="str">
        <f>"SC"&amp;LEFT(SalesDetails[[#This Row],[OrderNo]],4)&amp;SalesDetails[[#This Row],[Short State]]</f>
        <v>SC1534NA</v>
      </c>
      <c r="C13771" s="1">
        <v>41177</v>
      </c>
      <c r="D13771" t="s">
        <v>16724</v>
      </c>
      <c r="E13771" t="s">
        <v>16731</v>
      </c>
      <c r="F13771" t="s">
        <v>16762</v>
      </c>
      <c r="G13771" t="s">
        <v>18253</v>
      </c>
      <c r="H13771" s="2">
        <v>122.2666925611119</v>
      </c>
      <c r="I13771" s="2">
        <v>268</v>
      </c>
      <c r="J13771">
        <v>16</v>
      </c>
      <c r="K13771" s="2">
        <f>SalesDetails[[#This Row],[Unit Price]]*SalesDetails[[#This Row],[Qty Sold]]</f>
        <v>4288</v>
      </c>
      <c r="L13771" s="2">
        <f>(SalesDetails[[#This Row],[Unit Price]]-SalesDetails[[#This Row],[Unit Cost]])*SalesDetails[[#This Row],[Qty Sold]]</f>
        <v>2331.7329190222099</v>
      </c>
    </row>
    <row r="13772" spans="1:12" x14ac:dyDescent="0.25">
      <c r="A13772" t="s">
        <v>13136</v>
      </c>
      <c r="B13772" t="str">
        <f>"SC"&amp;LEFT(SalesDetails[[#This Row],[OrderNo]],4)&amp;SalesDetails[[#This Row],[Short State]]</f>
        <v>SC1706ED</v>
      </c>
      <c r="C13772" s="1">
        <v>41516</v>
      </c>
      <c r="D13772" t="s">
        <v>16726</v>
      </c>
      <c r="E13772" t="s">
        <v>16729</v>
      </c>
      <c r="F13772" t="s">
        <v>16753</v>
      </c>
      <c r="G13772" t="s">
        <v>18253</v>
      </c>
      <c r="H13772" s="2">
        <v>35.102216016190091</v>
      </c>
      <c r="I13772" s="2">
        <v>268</v>
      </c>
      <c r="J13772">
        <v>12</v>
      </c>
      <c r="K13772" s="2">
        <f>SalesDetails[[#This Row],[Unit Price]]*SalesDetails[[#This Row],[Qty Sold]]</f>
        <v>3216</v>
      </c>
      <c r="L13772" s="2">
        <f>(SalesDetails[[#This Row],[Unit Price]]-SalesDetails[[#This Row],[Unit Cost]])*SalesDetails[[#This Row],[Qty Sold]]</f>
        <v>2794.7734078057192</v>
      </c>
    </row>
    <row r="13773" spans="1:12" x14ac:dyDescent="0.25">
      <c r="A13773" t="s">
        <v>14850</v>
      </c>
      <c r="B13773" t="str">
        <f>"SC"&amp;LEFT(SalesDetails[[#This Row],[OrderNo]],4)&amp;SalesDetails[[#This Row],[Short State]]</f>
        <v>SC1960BO</v>
      </c>
      <c r="C13773" s="1">
        <v>41111</v>
      </c>
      <c r="D13773" t="s">
        <v>16726</v>
      </c>
      <c r="E13773" t="s">
        <v>16729</v>
      </c>
      <c r="F13773" t="s">
        <v>16749</v>
      </c>
      <c r="G13773" t="s">
        <v>18253</v>
      </c>
      <c r="H13773" s="2">
        <v>184.99558978274575</v>
      </c>
      <c r="I13773" s="2">
        <v>268</v>
      </c>
      <c r="J13773">
        <v>12</v>
      </c>
      <c r="K13773" s="2">
        <f>SalesDetails[[#This Row],[Unit Price]]*SalesDetails[[#This Row],[Qty Sold]]</f>
        <v>3216</v>
      </c>
      <c r="L13773" s="2">
        <f>(SalesDetails[[#This Row],[Unit Price]]-SalesDetails[[#This Row],[Unit Cost]])*SalesDetails[[#This Row],[Qty Sold]]</f>
        <v>996.05292260705096</v>
      </c>
    </row>
    <row r="13774" spans="1:12" x14ac:dyDescent="0.25">
      <c r="A13774" t="s">
        <v>15612</v>
      </c>
      <c r="B13774" t="str">
        <f>"SC"&amp;LEFT(SalesDetails[[#This Row],[OrderNo]],4)&amp;SalesDetails[[#This Row],[Short State]]</f>
        <v>SC2074EB</v>
      </c>
      <c r="C13774" s="1">
        <v>40883</v>
      </c>
      <c r="D13774" t="s">
        <v>16726</v>
      </c>
      <c r="E13774" t="s">
        <v>16732</v>
      </c>
      <c r="F13774" t="s">
        <v>16752</v>
      </c>
      <c r="G13774" t="s">
        <v>18253</v>
      </c>
      <c r="H13774" s="2">
        <v>7.3039637486719107</v>
      </c>
      <c r="I13774" s="2">
        <v>268</v>
      </c>
      <c r="J13774">
        <v>9</v>
      </c>
      <c r="K13774" s="2">
        <f>SalesDetails[[#This Row],[Unit Price]]*SalesDetails[[#This Row],[Qty Sold]]</f>
        <v>2412</v>
      </c>
      <c r="L13774" s="2">
        <f>(SalesDetails[[#This Row],[Unit Price]]-SalesDetails[[#This Row],[Unit Cost]])*SalesDetails[[#This Row],[Qty Sold]]</f>
        <v>2346.2643262619531</v>
      </c>
    </row>
    <row r="13775" spans="1:12" x14ac:dyDescent="0.25">
      <c r="A13775" t="s">
        <v>16301</v>
      </c>
      <c r="B13775" t="str">
        <f>"SC"&amp;LEFT(SalesDetails[[#This Row],[OrderNo]],4)&amp;SalesDetails[[#This Row],[Short State]]</f>
        <v>SC2172DE</v>
      </c>
      <c r="C13775" s="1">
        <v>41426</v>
      </c>
      <c r="D13775" t="s">
        <v>16725</v>
      </c>
      <c r="E13775" t="s">
        <v>16736</v>
      </c>
      <c r="F13775" t="s">
        <v>16751</v>
      </c>
      <c r="G13775" t="s">
        <v>18253</v>
      </c>
      <c r="H13775" s="2">
        <v>36.596781947628237</v>
      </c>
      <c r="I13775" s="2">
        <v>268</v>
      </c>
      <c r="J13775">
        <v>10</v>
      </c>
      <c r="K13775" s="2">
        <f>SalesDetails[[#This Row],[Unit Price]]*SalesDetails[[#This Row],[Qty Sold]]</f>
        <v>2680</v>
      </c>
      <c r="L13775" s="2">
        <f>(SalesDetails[[#This Row],[Unit Price]]-SalesDetails[[#This Row],[Unit Cost]])*SalesDetails[[#This Row],[Qty Sold]]</f>
        <v>2314.0321805237177</v>
      </c>
    </row>
    <row r="13776" spans="1:12" x14ac:dyDescent="0.25">
      <c r="A13776" t="s">
        <v>16468</v>
      </c>
      <c r="B13776" t="str">
        <f>"SC"&amp;LEFT(SalesDetails[[#This Row],[OrderNo]],4)&amp;SalesDetails[[#This Row],[Short State]]</f>
        <v>SC2198NA</v>
      </c>
      <c r="C13776" s="1">
        <v>41244</v>
      </c>
      <c r="D13776" t="s">
        <v>16724</v>
      </c>
      <c r="E13776" t="s">
        <v>16731</v>
      </c>
      <c r="F13776" t="s">
        <v>16762</v>
      </c>
      <c r="G13776" t="s">
        <v>18253</v>
      </c>
      <c r="H13776" s="2">
        <v>1.513326305368518</v>
      </c>
      <c r="I13776" s="2">
        <v>268</v>
      </c>
      <c r="J13776">
        <v>8</v>
      </c>
      <c r="K13776" s="2">
        <f>SalesDetails[[#This Row],[Unit Price]]*SalesDetails[[#This Row],[Qty Sold]]</f>
        <v>2144</v>
      </c>
      <c r="L13776" s="2">
        <f>(SalesDetails[[#This Row],[Unit Price]]-SalesDetails[[#This Row],[Unit Cost]])*SalesDetails[[#This Row],[Qty Sold]]</f>
        <v>2131.8933895570517</v>
      </c>
    </row>
    <row r="13777" spans="1:12" x14ac:dyDescent="0.25">
      <c r="A13777" t="s">
        <v>6089</v>
      </c>
      <c r="B13777" t="str">
        <f>"SC"&amp;LEFT(SalesDetails[[#This Row],[OrderNo]],4)&amp;SalesDetails[[#This Row],[Short State]]</f>
        <v>SC6078CR</v>
      </c>
      <c r="C13777" s="1">
        <v>41270</v>
      </c>
      <c r="D13777" t="s">
        <v>16726</v>
      </c>
      <c r="E13777" t="s">
        <v>16732</v>
      </c>
      <c r="F13777" t="s">
        <v>16750</v>
      </c>
      <c r="G13777" t="s">
        <v>18254</v>
      </c>
      <c r="H13777" s="2">
        <v>177.84563444349871</v>
      </c>
      <c r="I13777" s="2">
        <v>268</v>
      </c>
      <c r="J13777">
        <v>9</v>
      </c>
      <c r="K13777" s="2">
        <f>SalesDetails[[#This Row],[Unit Price]]*SalesDetails[[#This Row],[Qty Sold]]</f>
        <v>2412</v>
      </c>
      <c r="L13777" s="2">
        <f>(SalesDetails[[#This Row],[Unit Price]]-SalesDetails[[#This Row],[Unit Cost]])*SalesDetails[[#This Row],[Qty Sold]]</f>
        <v>811.38929000851158</v>
      </c>
    </row>
    <row r="13778" spans="1:12" x14ac:dyDescent="0.25">
      <c r="A13778" t="s">
        <v>7549</v>
      </c>
      <c r="B13778" t="str">
        <f>"SC"&amp;LEFT(SalesDetails[[#This Row],[OrderNo]],4)&amp;SalesDetails[[#This Row],[Short State]]</f>
        <v>SC8866DE</v>
      </c>
      <c r="C13778" s="1">
        <v>41026</v>
      </c>
      <c r="D13778" t="s">
        <v>16726</v>
      </c>
      <c r="E13778" t="s">
        <v>16736</v>
      </c>
      <c r="F13778" t="s">
        <v>16751</v>
      </c>
      <c r="G13778" t="s">
        <v>18254</v>
      </c>
      <c r="H13778" s="2">
        <v>237.63358302265922</v>
      </c>
      <c r="I13778" s="2">
        <v>268</v>
      </c>
      <c r="J13778">
        <v>10</v>
      </c>
      <c r="K13778" s="2">
        <f>SalesDetails[[#This Row],[Unit Price]]*SalesDetails[[#This Row],[Qty Sold]]</f>
        <v>2680</v>
      </c>
      <c r="L13778" s="2">
        <f>(SalesDetails[[#This Row],[Unit Price]]-SalesDetails[[#This Row],[Unit Cost]])*SalesDetails[[#This Row],[Qty Sold]]</f>
        <v>303.66416977340776</v>
      </c>
    </row>
    <row r="13779" spans="1:12" x14ac:dyDescent="0.25">
      <c r="A13779" t="s">
        <v>7869</v>
      </c>
      <c r="B13779" t="str">
        <f>"SC"&amp;LEFT(SalesDetails[[#This Row],[OrderNo]],4)&amp;SalesDetails[[#This Row],[Short State]]</f>
        <v>SC9342AN</v>
      </c>
      <c r="C13779" s="1">
        <v>41010</v>
      </c>
      <c r="D13779" t="s">
        <v>16726</v>
      </c>
      <c r="E13779" t="s">
        <v>16736</v>
      </c>
      <c r="F13779" t="s">
        <v>16746</v>
      </c>
      <c r="G13779" t="s">
        <v>18254</v>
      </c>
      <c r="H13779" s="2">
        <v>188.22588140086623</v>
      </c>
      <c r="I13779" s="2">
        <v>268</v>
      </c>
      <c r="J13779">
        <v>10</v>
      </c>
      <c r="K13779" s="2">
        <f>SalesDetails[[#This Row],[Unit Price]]*SalesDetails[[#This Row],[Qty Sold]]</f>
        <v>2680</v>
      </c>
      <c r="L13779" s="2">
        <f>(SalesDetails[[#This Row],[Unit Price]]-SalesDetails[[#This Row],[Unit Cost]])*SalesDetails[[#This Row],[Qty Sold]]</f>
        <v>797.74118599133772</v>
      </c>
    </row>
    <row r="13780" spans="1:12" x14ac:dyDescent="0.25">
      <c r="A13780" t="s">
        <v>8156</v>
      </c>
      <c r="B13780" t="str">
        <f>"SC"&amp;LEFT(SalesDetails[[#This Row],[OrderNo]],4)&amp;SalesDetails[[#This Row],[Short State]]</f>
        <v>SC9763KW</v>
      </c>
      <c r="C13780" s="1">
        <v>41775</v>
      </c>
      <c r="D13780" t="s">
        <v>16725</v>
      </c>
      <c r="E13780" t="s">
        <v>16733</v>
      </c>
      <c r="F13780" t="s">
        <v>16761</v>
      </c>
      <c r="G13780" t="s">
        <v>18254</v>
      </c>
      <c r="H13780" s="2">
        <v>70.556666724126103</v>
      </c>
      <c r="I13780" s="2">
        <v>268</v>
      </c>
      <c r="J13780">
        <v>12</v>
      </c>
      <c r="K13780" s="2">
        <f>SalesDetails[[#This Row],[Unit Price]]*SalesDetails[[#This Row],[Qty Sold]]</f>
        <v>3216</v>
      </c>
      <c r="L13780" s="2">
        <f>(SalesDetails[[#This Row],[Unit Price]]-SalesDetails[[#This Row],[Unit Cost]])*SalesDetails[[#This Row],[Qty Sold]]</f>
        <v>2369.3199993104868</v>
      </c>
    </row>
    <row r="13781" spans="1:12" x14ac:dyDescent="0.25">
      <c r="A13781" t="s">
        <v>9844</v>
      </c>
      <c r="B13781" t="str">
        <f>"SC"&amp;LEFT(SalesDetails[[#This Row],[OrderNo]],4)&amp;SalesDetails[[#This Row],[Short State]]</f>
        <v>SC1231ED</v>
      </c>
      <c r="C13781" s="1">
        <v>41140</v>
      </c>
      <c r="D13781" t="s">
        <v>16726</v>
      </c>
      <c r="E13781" t="s">
        <v>16729</v>
      </c>
      <c r="F13781" t="s">
        <v>16753</v>
      </c>
      <c r="G13781" t="s">
        <v>18254</v>
      </c>
      <c r="H13781" s="2">
        <v>91.088991974658285</v>
      </c>
      <c r="I13781" s="2">
        <v>268</v>
      </c>
      <c r="J13781">
        <v>12</v>
      </c>
      <c r="K13781" s="2">
        <f>SalesDetails[[#This Row],[Unit Price]]*SalesDetails[[#This Row],[Qty Sold]]</f>
        <v>3216</v>
      </c>
      <c r="L13781" s="2">
        <f>(SalesDetails[[#This Row],[Unit Price]]-SalesDetails[[#This Row],[Unit Cost]])*SalesDetails[[#This Row],[Qty Sold]]</f>
        <v>2122.9320963041005</v>
      </c>
    </row>
    <row r="13782" spans="1:12" x14ac:dyDescent="0.25">
      <c r="A13782" t="s">
        <v>10766</v>
      </c>
      <c r="B13782" t="str">
        <f>"SC"&amp;LEFT(SalesDetails[[#This Row],[OrderNo]],4)&amp;SalesDetails[[#This Row],[Short State]]</f>
        <v>SC1364EB</v>
      </c>
      <c r="C13782" s="1">
        <v>41831</v>
      </c>
      <c r="D13782" t="s">
        <v>16726</v>
      </c>
      <c r="E13782" t="s">
        <v>16729</v>
      </c>
      <c r="F13782" t="s">
        <v>16752</v>
      </c>
      <c r="G13782" t="s">
        <v>18254</v>
      </c>
      <c r="H13782" s="2">
        <v>173.16221157016628</v>
      </c>
      <c r="I13782" s="2">
        <v>268</v>
      </c>
      <c r="J13782">
        <v>12</v>
      </c>
      <c r="K13782" s="2">
        <f>SalesDetails[[#This Row],[Unit Price]]*SalesDetails[[#This Row],[Qty Sold]]</f>
        <v>3216</v>
      </c>
      <c r="L13782" s="2">
        <f>(SalesDetails[[#This Row],[Unit Price]]-SalesDetails[[#This Row],[Unit Cost]])*SalesDetails[[#This Row],[Qty Sold]]</f>
        <v>1138.0534611580047</v>
      </c>
    </row>
    <row r="13783" spans="1:12" x14ac:dyDescent="0.25">
      <c r="A13783" t="s">
        <v>11150</v>
      </c>
      <c r="B13783" t="str">
        <f>"SC"&amp;LEFT(SalesDetails[[#This Row],[OrderNo]],4)&amp;SalesDetails[[#This Row],[Short State]]</f>
        <v>SC1418EB</v>
      </c>
      <c r="C13783" s="1">
        <v>41609</v>
      </c>
      <c r="D13783" t="s">
        <v>16726</v>
      </c>
      <c r="E13783" t="s">
        <v>16737</v>
      </c>
      <c r="F13783" t="s">
        <v>16752</v>
      </c>
      <c r="G13783" t="s">
        <v>18254</v>
      </c>
      <c r="H13783" s="2">
        <v>59.622110454326766</v>
      </c>
      <c r="I13783" s="2">
        <v>268</v>
      </c>
      <c r="J13783">
        <v>13</v>
      </c>
      <c r="K13783" s="2">
        <f>SalesDetails[[#This Row],[Unit Price]]*SalesDetails[[#This Row],[Qty Sold]]</f>
        <v>3484</v>
      </c>
      <c r="L13783" s="2">
        <f>(SalesDetails[[#This Row],[Unit Price]]-SalesDetails[[#This Row],[Unit Cost]])*SalesDetails[[#This Row],[Qty Sold]]</f>
        <v>2708.9125640937523</v>
      </c>
    </row>
    <row r="13784" spans="1:12" x14ac:dyDescent="0.25">
      <c r="A13784" t="s">
        <v>13379</v>
      </c>
      <c r="B13784" t="str">
        <f>"SC"&amp;LEFT(SalesDetails[[#This Row],[OrderNo]],4)&amp;SalesDetails[[#This Row],[Short State]]</f>
        <v>SC1742EB</v>
      </c>
      <c r="C13784" s="1">
        <v>41210</v>
      </c>
      <c r="D13784" t="s">
        <v>16726</v>
      </c>
      <c r="E13784" t="s">
        <v>16737</v>
      </c>
      <c r="F13784" t="s">
        <v>16752</v>
      </c>
      <c r="G13784" t="s">
        <v>18254</v>
      </c>
      <c r="H13784" s="2">
        <v>53.076302879589591</v>
      </c>
      <c r="I13784" s="2">
        <v>268</v>
      </c>
      <c r="J13784">
        <v>13</v>
      </c>
      <c r="K13784" s="2">
        <f>SalesDetails[[#This Row],[Unit Price]]*SalesDetails[[#This Row],[Qty Sold]]</f>
        <v>3484</v>
      </c>
      <c r="L13784" s="2">
        <f>(SalesDetails[[#This Row],[Unit Price]]-SalesDetails[[#This Row],[Unit Cost]])*SalesDetails[[#This Row],[Qty Sold]]</f>
        <v>2794.008062565335</v>
      </c>
    </row>
    <row r="13785" spans="1:12" x14ac:dyDescent="0.25">
      <c r="A13785" t="s">
        <v>13917</v>
      </c>
      <c r="B13785" t="str">
        <f>"SC"&amp;LEFT(SalesDetails[[#This Row],[OrderNo]],4)&amp;SalesDetails[[#This Row],[Short State]]</f>
        <v>SC1823ED</v>
      </c>
      <c r="C13785" s="1">
        <v>41647</v>
      </c>
      <c r="D13785" t="s">
        <v>16726</v>
      </c>
      <c r="E13785" t="s">
        <v>16732</v>
      </c>
      <c r="F13785" t="s">
        <v>16753</v>
      </c>
      <c r="G13785" t="s">
        <v>18254</v>
      </c>
      <c r="H13785" s="2">
        <v>41.336180619971039</v>
      </c>
      <c r="I13785" s="2">
        <v>268</v>
      </c>
      <c r="J13785">
        <v>9</v>
      </c>
      <c r="K13785" s="2">
        <f>SalesDetails[[#This Row],[Unit Price]]*SalesDetails[[#This Row],[Qty Sold]]</f>
        <v>2412</v>
      </c>
      <c r="L13785" s="2">
        <f>(SalesDetails[[#This Row],[Unit Price]]-SalesDetails[[#This Row],[Unit Cost]])*SalesDetails[[#This Row],[Qty Sold]]</f>
        <v>2039.9743744202608</v>
      </c>
    </row>
    <row r="13786" spans="1:12" x14ac:dyDescent="0.25">
      <c r="A13786" t="s">
        <v>16603</v>
      </c>
      <c r="B13786" t="str">
        <f>"SC"&amp;LEFT(SalesDetails[[#This Row],[OrderNo]],4)&amp;SalesDetails[[#This Row],[Short State]]</f>
        <v>SC2218KD</v>
      </c>
      <c r="C13786" s="1">
        <v>40977</v>
      </c>
      <c r="D13786" t="s">
        <v>16726</v>
      </c>
      <c r="E13786" t="s">
        <v>16736</v>
      </c>
      <c r="F13786" t="s">
        <v>16739</v>
      </c>
      <c r="G13786" t="s">
        <v>18254</v>
      </c>
      <c r="H13786" s="2">
        <v>99.572467795629009</v>
      </c>
      <c r="I13786" s="2">
        <v>268</v>
      </c>
      <c r="J13786">
        <v>10</v>
      </c>
      <c r="K13786" s="2">
        <f>SalesDetails[[#This Row],[Unit Price]]*SalesDetails[[#This Row],[Qty Sold]]</f>
        <v>2680</v>
      </c>
      <c r="L13786" s="2">
        <f>(SalesDetails[[#This Row],[Unit Price]]-SalesDetails[[#This Row],[Unit Cost]])*SalesDetails[[#This Row],[Qty Sold]]</f>
        <v>1684.27532204371</v>
      </c>
    </row>
    <row r="13787" spans="1:12" x14ac:dyDescent="0.25">
      <c r="A13787" t="s">
        <v>1059</v>
      </c>
      <c r="B13787" t="str">
        <f>"SC"&amp;LEFT(SalesDetails[[#This Row],[OrderNo]],4)&amp;SalesDetails[[#This Row],[Short State]]</f>
        <v>SC7343ZA</v>
      </c>
      <c r="C13787" s="1">
        <v>40927</v>
      </c>
      <c r="D13787" t="s">
        <v>16726</v>
      </c>
      <c r="E13787" t="s">
        <v>16732</v>
      </c>
      <c r="F13787" t="s">
        <v>16769</v>
      </c>
      <c r="G13787" t="s">
        <v>18255</v>
      </c>
      <c r="H13787" s="2">
        <v>166.06159905193508</v>
      </c>
      <c r="I13787" s="2">
        <v>268</v>
      </c>
      <c r="J13787">
        <v>9</v>
      </c>
      <c r="K13787" s="2">
        <f>SalesDetails[[#This Row],[Unit Price]]*SalesDetails[[#This Row],[Qty Sold]]</f>
        <v>2412</v>
      </c>
      <c r="L13787" s="2">
        <f>(SalesDetails[[#This Row],[Unit Price]]-SalesDetails[[#This Row],[Unit Cost]])*SalesDetails[[#This Row],[Qty Sold]]</f>
        <v>917.44560853258429</v>
      </c>
    </row>
    <row r="13788" spans="1:12" x14ac:dyDescent="0.25">
      <c r="A13788" t="s">
        <v>1061</v>
      </c>
      <c r="B13788" t="str">
        <f>"SC"&amp;LEFT(SalesDetails[[#This Row],[OrderNo]],4)&amp;SalesDetails[[#This Row],[Short State]]</f>
        <v>SC643KE</v>
      </c>
      <c r="C13788" s="1">
        <v>41549</v>
      </c>
      <c r="D13788" t="s">
        <v>16726</v>
      </c>
      <c r="E13788" t="s">
        <v>16736</v>
      </c>
      <c r="F13788" t="s">
        <v>16759</v>
      </c>
      <c r="G13788" t="s">
        <v>18255</v>
      </c>
      <c r="H13788" s="2">
        <v>89.669984327346256</v>
      </c>
      <c r="I13788" s="2">
        <v>268</v>
      </c>
      <c r="J13788">
        <v>10</v>
      </c>
      <c r="K13788" s="2">
        <f>SalesDetails[[#This Row],[Unit Price]]*SalesDetails[[#This Row],[Qty Sold]]</f>
        <v>2680</v>
      </c>
      <c r="L13788" s="2">
        <f>(SalesDetails[[#This Row],[Unit Price]]-SalesDetails[[#This Row],[Unit Cost]])*SalesDetails[[#This Row],[Qty Sold]]</f>
        <v>1783.3001567265376</v>
      </c>
    </row>
    <row r="13789" spans="1:12" x14ac:dyDescent="0.25">
      <c r="A13789" t="s">
        <v>3941</v>
      </c>
      <c r="B13789" t="str">
        <f>"SC"&amp;LEFT(SalesDetails[[#This Row],[OrderNo]],4)&amp;SalesDetails[[#This Row],[Short State]]</f>
        <v>SC3217JI</v>
      </c>
      <c r="C13789" s="1">
        <v>41179</v>
      </c>
      <c r="D13789" t="s">
        <v>16726</v>
      </c>
      <c r="E13789" t="s">
        <v>16731</v>
      </c>
      <c r="F13789" t="s">
        <v>16758</v>
      </c>
      <c r="G13789" t="s">
        <v>18255</v>
      </c>
      <c r="H13789" s="2">
        <v>231.16163922332763</v>
      </c>
      <c r="I13789" s="2">
        <v>268</v>
      </c>
      <c r="J13789">
        <v>8</v>
      </c>
      <c r="K13789" s="2">
        <f>SalesDetails[[#This Row],[Unit Price]]*SalesDetails[[#This Row],[Qty Sold]]</f>
        <v>2144</v>
      </c>
      <c r="L13789" s="2">
        <f>(SalesDetails[[#This Row],[Unit Price]]-SalesDetails[[#This Row],[Unit Cost]])*SalesDetails[[#This Row],[Qty Sold]]</f>
        <v>294.70688621337899</v>
      </c>
    </row>
    <row r="13790" spans="1:12" x14ac:dyDescent="0.25">
      <c r="A13790" t="s">
        <v>4626</v>
      </c>
      <c r="B13790" t="str">
        <f>"SC"&amp;LEFT(SalesDetails[[#This Row],[OrderNo]],4)&amp;SalesDetails[[#This Row],[Short State]]</f>
        <v>SC4148KE</v>
      </c>
      <c r="C13790" s="1">
        <v>41524</v>
      </c>
      <c r="D13790" t="s">
        <v>16726</v>
      </c>
      <c r="E13790" t="s">
        <v>16736</v>
      </c>
      <c r="F13790" t="s">
        <v>16759</v>
      </c>
      <c r="G13790" t="s">
        <v>18255</v>
      </c>
      <c r="H13790" s="2">
        <v>225.38064549352947</v>
      </c>
      <c r="I13790" s="2">
        <v>268</v>
      </c>
      <c r="J13790">
        <v>10</v>
      </c>
      <c r="K13790" s="2">
        <f>SalesDetails[[#This Row],[Unit Price]]*SalesDetails[[#This Row],[Qty Sold]]</f>
        <v>2680</v>
      </c>
      <c r="L13790" s="2">
        <f>(SalesDetails[[#This Row],[Unit Price]]-SalesDetails[[#This Row],[Unit Cost]])*SalesDetails[[#This Row],[Qty Sold]]</f>
        <v>426.19354506470529</v>
      </c>
    </row>
    <row r="13791" spans="1:12" x14ac:dyDescent="0.25">
      <c r="A13791" t="s">
        <v>4867</v>
      </c>
      <c r="B13791" t="str">
        <f>"SC"&amp;LEFT(SalesDetails[[#This Row],[OrderNo]],4)&amp;SalesDetails[[#This Row],[Short State]]</f>
        <v>SC4449KW</v>
      </c>
      <c r="C13791" s="1">
        <v>41316</v>
      </c>
      <c r="D13791" t="s">
        <v>16725</v>
      </c>
      <c r="E13791" t="s">
        <v>16734</v>
      </c>
      <c r="F13791" t="s">
        <v>16761</v>
      </c>
      <c r="G13791" t="s">
        <v>18255</v>
      </c>
      <c r="H13791" s="2">
        <v>38.429972503625869</v>
      </c>
      <c r="I13791" s="2">
        <v>268</v>
      </c>
      <c r="J13791">
        <v>9</v>
      </c>
      <c r="K13791" s="2">
        <f>SalesDetails[[#This Row],[Unit Price]]*SalesDetails[[#This Row],[Qty Sold]]</f>
        <v>2412</v>
      </c>
      <c r="L13791" s="2">
        <f>(SalesDetails[[#This Row],[Unit Price]]-SalesDetails[[#This Row],[Unit Cost]])*SalesDetails[[#This Row],[Qty Sold]]</f>
        <v>2066.1302474673671</v>
      </c>
    </row>
    <row r="13792" spans="1:12" x14ac:dyDescent="0.25">
      <c r="A13792" t="s">
        <v>6158</v>
      </c>
      <c r="B13792" t="str">
        <f>"SC"&amp;LEFT(SalesDetails[[#This Row],[OrderNo]],4)&amp;SalesDetails[[#This Row],[Short State]]</f>
        <v>SC6176AN</v>
      </c>
      <c r="C13792" s="1">
        <v>40933</v>
      </c>
      <c r="D13792" t="s">
        <v>16726</v>
      </c>
      <c r="E13792" t="s">
        <v>16732</v>
      </c>
      <c r="F13792" t="s">
        <v>16746</v>
      </c>
      <c r="G13792" t="s">
        <v>18255</v>
      </c>
      <c r="H13792" s="2">
        <v>205.25872290493459</v>
      </c>
      <c r="I13792" s="2">
        <v>268</v>
      </c>
      <c r="J13792">
        <v>9</v>
      </c>
      <c r="K13792" s="2">
        <f>SalesDetails[[#This Row],[Unit Price]]*SalesDetails[[#This Row],[Qty Sold]]</f>
        <v>2412</v>
      </c>
      <c r="L13792" s="2">
        <f>(SalesDetails[[#This Row],[Unit Price]]-SalesDetails[[#This Row],[Unit Cost]])*SalesDetails[[#This Row],[Qty Sold]]</f>
        <v>564.67149385558878</v>
      </c>
    </row>
    <row r="13793" spans="1:12" x14ac:dyDescent="0.25">
      <c r="A13793" t="s">
        <v>7932</v>
      </c>
      <c r="B13793" t="str">
        <f>"SC"&amp;LEFT(SalesDetails[[#This Row],[OrderNo]],4)&amp;SalesDetails[[#This Row],[Short State]]</f>
        <v>SC9421EB</v>
      </c>
      <c r="C13793" s="1">
        <v>41057</v>
      </c>
      <c r="D13793" t="s">
        <v>16724</v>
      </c>
      <c r="E13793" t="s">
        <v>16736</v>
      </c>
      <c r="F13793" t="s">
        <v>16752</v>
      </c>
      <c r="G13793" t="s">
        <v>18255</v>
      </c>
      <c r="H13793" s="2">
        <v>225.74350447460415</v>
      </c>
      <c r="I13793" s="2">
        <v>268</v>
      </c>
      <c r="J13793">
        <v>10</v>
      </c>
      <c r="K13793" s="2">
        <f>SalesDetails[[#This Row],[Unit Price]]*SalesDetails[[#This Row],[Qty Sold]]</f>
        <v>2680</v>
      </c>
      <c r="L13793" s="2">
        <f>(SalesDetails[[#This Row],[Unit Price]]-SalesDetails[[#This Row],[Unit Cost]])*SalesDetails[[#This Row],[Qty Sold]]</f>
        <v>422.56495525395849</v>
      </c>
    </row>
    <row r="13794" spans="1:12" x14ac:dyDescent="0.25">
      <c r="A13794" t="s">
        <v>11145</v>
      </c>
      <c r="B13794" t="str">
        <f>"SC"&amp;LEFT(SalesDetails[[#This Row],[OrderNo]],4)&amp;SalesDetails[[#This Row],[Short State]]</f>
        <v>SC1417AB</v>
      </c>
      <c r="C13794" s="1">
        <v>40969</v>
      </c>
      <c r="D13794" t="s">
        <v>16726</v>
      </c>
      <c r="E13794" t="s">
        <v>16735</v>
      </c>
      <c r="F13794" t="s">
        <v>16743</v>
      </c>
      <c r="G13794" t="s">
        <v>18255</v>
      </c>
      <c r="H13794" s="2">
        <v>99.750889537752641</v>
      </c>
      <c r="I13794" s="2">
        <v>268</v>
      </c>
      <c r="J13794">
        <v>12</v>
      </c>
      <c r="K13794" s="2">
        <f>SalesDetails[[#This Row],[Unit Price]]*SalesDetails[[#This Row],[Qty Sold]]</f>
        <v>3216</v>
      </c>
      <c r="L13794" s="2">
        <f>(SalesDetails[[#This Row],[Unit Price]]-SalesDetails[[#This Row],[Unit Cost]])*SalesDetails[[#This Row],[Qty Sold]]</f>
        <v>2018.9893255469683</v>
      </c>
    </row>
    <row r="13795" spans="1:12" x14ac:dyDescent="0.25">
      <c r="A13795" t="s">
        <v>13265</v>
      </c>
      <c r="B13795" t="str">
        <f>"SC"&amp;LEFT(SalesDetails[[#This Row],[OrderNo]],4)&amp;SalesDetails[[#This Row],[Short State]]</f>
        <v>SC1726BO</v>
      </c>
      <c r="C13795" s="1">
        <v>41577</v>
      </c>
      <c r="D13795" t="s">
        <v>16726</v>
      </c>
      <c r="E13795" t="s">
        <v>16737</v>
      </c>
      <c r="F13795" t="s">
        <v>16749</v>
      </c>
      <c r="G13795" t="s">
        <v>18255</v>
      </c>
      <c r="H13795" s="2">
        <v>156.52235976683238</v>
      </c>
      <c r="I13795" s="2">
        <v>268</v>
      </c>
      <c r="J13795">
        <v>13</v>
      </c>
      <c r="K13795" s="2">
        <f>SalesDetails[[#This Row],[Unit Price]]*SalesDetails[[#This Row],[Qty Sold]]</f>
        <v>3484</v>
      </c>
      <c r="L13795" s="2">
        <f>(SalesDetails[[#This Row],[Unit Price]]-SalesDetails[[#This Row],[Unit Cost]])*SalesDetails[[#This Row],[Qty Sold]]</f>
        <v>1449.2093230311791</v>
      </c>
    </row>
    <row r="13796" spans="1:12" x14ac:dyDescent="0.25">
      <c r="A13796" t="s">
        <v>13825</v>
      </c>
      <c r="B13796" t="str">
        <f>"SC"&amp;LEFT(SalesDetails[[#This Row],[OrderNo]],4)&amp;SalesDetails[[#This Row],[Short State]]</f>
        <v>SC1807AN</v>
      </c>
      <c r="C13796" s="1">
        <v>41582</v>
      </c>
      <c r="D13796" t="s">
        <v>16726</v>
      </c>
      <c r="E13796" t="s">
        <v>16737</v>
      </c>
      <c r="F13796" t="s">
        <v>16746</v>
      </c>
      <c r="G13796" t="s">
        <v>18255</v>
      </c>
      <c r="H13796" s="2">
        <v>49.384379844118541</v>
      </c>
      <c r="I13796" s="2">
        <v>268</v>
      </c>
      <c r="J13796">
        <v>13</v>
      </c>
      <c r="K13796" s="2">
        <f>SalesDetails[[#This Row],[Unit Price]]*SalesDetails[[#This Row],[Qty Sold]]</f>
        <v>3484</v>
      </c>
      <c r="L13796" s="2">
        <f>(SalesDetails[[#This Row],[Unit Price]]-SalesDetails[[#This Row],[Unit Cost]])*SalesDetails[[#This Row],[Qty Sold]]</f>
        <v>2842.0030620264588</v>
      </c>
    </row>
    <row r="13797" spans="1:12" x14ac:dyDescent="0.25">
      <c r="A13797" t="s">
        <v>14474</v>
      </c>
      <c r="B13797" t="str">
        <f>"SC"&amp;LEFT(SalesDetails[[#This Row],[OrderNo]],4)&amp;SalesDetails[[#This Row],[Short State]]</f>
        <v>SC1902DE</v>
      </c>
      <c r="C13797" s="1">
        <v>41349</v>
      </c>
      <c r="D13797" t="s">
        <v>16725</v>
      </c>
      <c r="E13797" t="s">
        <v>16736</v>
      </c>
      <c r="F13797" t="s">
        <v>16751</v>
      </c>
      <c r="G13797" t="s">
        <v>18255</v>
      </c>
      <c r="H13797" s="2">
        <v>204.96669901427904</v>
      </c>
      <c r="I13797" s="2">
        <v>268</v>
      </c>
      <c r="J13797">
        <v>30</v>
      </c>
      <c r="K13797" s="2">
        <f>SalesDetails[[#This Row],[Unit Price]]*SalesDetails[[#This Row],[Qty Sold]]</f>
        <v>8040</v>
      </c>
      <c r="L13797" s="2">
        <f>(SalesDetails[[#This Row],[Unit Price]]-SalesDetails[[#This Row],[Unit Cost]])*SalesDetails[[#This Row],[Qty Sold]]</f>
        <v>1890.9990295716286</v>
      </c>
    </row>
    <row r="13798" spans="1:12" x14ac:dyDescent="0.25">
      <c r="A13798" t="s">
        <v>15075</v>
      </c>
      <c r="B13798" t="str">
        <f>"SC"&amp;LEFT(SalesDetails[[#This Row],[OrderNo]],4)&amp;SalesDetails[[#This Row],[Short State]]</f>
        <v>SC1994KW</v>
      </c>
      <c r="C13798" s="1">
        <v>41106</v>
      </c>
      <c r="D13798" t="s">
        <v>16726</v>
      </c>
      <c r="E13798" t="s">
        <v>16730</v>
      </c>
      <c r="F13798" t="s">
        <v>16761</v>
      </c>
      <c r="G13798" t="s">
        <v>18255</v>
      </c>
      <c r="H13798" s="2">
        <v>76.121182113505654</v>
      </c>
      <c r="I13798" s="2">
        <v>268</v>
      </c>
      <c r="J13798">
        <v>9</v>
      </c>
      <c r="K13798" s="2">
        <f>SalesDetails[[#This Row],[Unit Price]]*SalesDetails[[#This Row],[Qty Sold]]</f>
        <v>2412</v>
      </c>
      <c r="L13798" s="2">
        <f>(SalesDetails[[#This Row],[Unit Price]]-SalesDetails[[#This Row],[Unit Cost]])*SalesDetails[[#This Row],[Qty Sold]]</f>
        <v>1726.9093609784491</v>
      </c>
    </row>
    <row r="13799" spans="1:12" x14ac:dyDescent="0.25">
      <c r="A13799" t="s">
        <v>2656</v>
      </c>
      <c r="B13799" t="str">
        <f>"SC"&amp;LEFT(SalesDetails[[#This Row],[OrderNo]],4)&amp;SalesDetails[[#This Row],[Short State]]</f>
        <v>SC1008AK</v>
      </c>
      <c r="C13799" s="1">
        <v>41179</v>
      </c>
      <c r="D13799" t="s">
        <v>16726</v>
      </c>
      <c r="E13799" t="s">
        <v>16736</v>
      </c>
      <c r="F13799" t="s">
        <v>16745</v>
      </c>
      <c r="G13799" t="s">
        <v>18256</v>
      </c>
      <c r="H13799" s="2">
        <v>2.2822023922174188</v>
      </c>
      <c r="I13799" s="2">
        <v>230</v>
      </c>
      <c r="J13799">
        <v>10</v>
      </c>
      <c r="K13799" s="2">
        <f>SalesDetails[[#This Row],[Unit Price]]*SalesDetails[[#This Row],[Qty Sold]]</f>
        <v>2300</v>
      </c>
      <c r="L13799" s="2">
        <f>(SalesDetails[[#This Row],[Unit Price]]-SalesDetails[[#This Row],[Unit Cost]])*SalesDetails[[#This Row],[Qty Sold]]</f>
        <v>2277.1779760778259</v>
      </c>
    </row>
    <row r="13800" spans="1:12" x14ac:dyDescent="0.25">
      <c r="A13800" t="s">
        <v>4464</v>
      </c>
      <c r="B13800" t="str">
        <f>"SC"&amp;LEFT(SalesDetails[[#This Row],[OrderNo]],4)&amp;SalesDetails[[#This Row],[Short State]]</f>
        <v>SC3909AK</v>
      </c>
      <c r="C13800" s="1">
        <v>41168</v>
      </c>
      <c r="D13800" t="s">
        <v>16726</v>
      </c>
      <c r="E13800" t="s">
        <v>16736</v>
      </c>
      <c r="F13800" t="s">
        <v>16745</v>
      </c>
      <c r="G13800" t="s">
        <v>18256</v>
      </c>
      <c r="H13800" s="2">
        <v>177.79039194340265</v>
      </c>
      <c r="I13800" s="2">
        <v>230</v>
      </c>
      <c r="J13800">
        <v>10</v>
      </c>
      <c r="K13800" s="2">
        <f>SalesDetails[[#This Row],[Unit Price]]*SalesDetails[[#This Row],[Qty Sold]]</f>
        <v>2300</v>
      </c>
      <c r="L13800" s="2">
        <f>(SalesDetails[[#This Row],[Unit Price]]-SalesDetails[[#This Row],[Unit Cost]])*SalesDetails[[#This Row],[Qty Sold]]</f>
        <v>522.09608056597347</v>
      </c>
    </row>
    <row r="13801" spans="1:12" x14ac:dyDescent="0.25">
      <c r="A13801" t="s">
        <v>5016</v>
      </c>
      <c r="B13801" t="str">
        <f>"SC"&amp;LEFT(SalesDetails[[#This Row],[OrderNo]],4)&amp;SalesDetails[[#This Row],[Short State]]</f>
        <v>SC4635EB</v>
      </c>
      <c r="C13801" s="1">
        <v>41750</v>
      </c>
      <c r="D13801" t="s">
        <v>16726</v>
      </c>
      <c r="E13801" t="s">
        <v>16736</v>
      </c>
      <c r="F13801" t="s">
        <v>16752</v>
      </c>
      <c r="G13801" t="s">
        <v>18256</v>
      </c>
      <c r="H13801" s="2">
        <v>203.62333960091001</v>
      </c>
      <c r="I13801" s="2">
        <v>230</v>
      </c>
      <c r="J13801">
        <v>10</v>
      </c>
      <c r="K13801" s="2">
        <f>SalesDetails[[#This Row],[Unit Price]]*SalesDetails[[#This Row],[Qty Sold]]</f>
        <v>2300</v>
      </c>
      <c r="L13801" s="2">
        <f>(SalesDetails[[#This Row],[Unit Price]]-SalesDetails[[#This Row],[Unit Cost]])*SalesDetails[[#This Row],[Qty Sold]]</f>
        <v>263.76660399089985</v>
      </c>
    </row>
    <row r="13802" spans="1:12" x14ac:dyDescent="0.25">
      <c r="A13802" t="s">
        <v>5545</v>
      </c>
      <c r="B13802" t="str">
        <f>"SC"&amp;LEFT(SalesDetails[[#This Row],[OrderNo]],4)&amp;SalesDetails[[#This Row],[Short State]]</f>
        <v>SC5328AD</v>
      </c>
      <c r="C13802" s="1">
        <v>41291</v>
      </c>
      <c r="D13802" t="s">
        <v>16726</v>
      </c>
      <c r="E13802" t="s">
        <v>16735</v>
      </c>
      <c r="F13802" t="s">
        <v>16744</v>
      </c>
      <c r="G13802" t="s">
        <v>18256</v>
      </c>
      <c r="H13802" s="2">
        <v>196.84652903707595</v>
      </c>
      <c r="I13802" s="2">
        <v>230</v>
      </c>
      <c r="J13802">
        <v>12</v>
      </c>
      <c r="K13802" s="2">
        <f>SalesDetails[[#This Row],[Unit Price]]*SalesDetails[[#This Row],[Qty Sold]]</f>
        <v>2760</v>
      </c>
      <c r="L13802" s="2">
        <f>(SalesDetails[[#This Row],[Unit Price]]-SalesDetails[[#This Row],[Unit Cost]])*SalesDetails[[#This Row],[Qty Sold]]</f>
        <v>397.84165155508856</v>
      </c>
    </row>
    <row r="13803" spans="1:12" x14ac:dyDescent="0.25">
      <c r="A13803" t="s">
        <v>6538</v>
      </c>
      <c r="B13803" t="str">
        <f>"SC"&amp;LEFT(SalesDetails[[#This Row],[OrderNo]],4)&amp;SalesDetails[[#This Row],[Short State]]</f>
        <v>SC6692DE</v>
      </c>
      <c r="C13803" s="1">
        <v>40906</v>
      </c>
      <c r="D13803" t="s">
        <v>16726</v>
      </c>
      <c r="E13803" t="s">
        <v>16738</v>
      </c>
      <c r="F13803" t="s">
        <v>16751</v>
      </c>
      <c r="G13803" t="s">
        <v>18256</v>
      </c>
      <c r="H13803" s="2">
        <v>19.340755858729459</v>
      </c>
      <c r="I13803" s="2">
        <v>230</v>
      </c>
      <c r="J13803">
        <v>13</v>
      </c>
      <c r="K13803" s="2">
        <f>SalesDetails[[#This Row],[Unit Price]]*SalesDetails[[#This Row],[Qty Sold]]</f>
        <v>2990</v>
      </c>
      <c r="L13803" s="2">
        <f>(SalesDetails[[#This Row],[Unit Price]]-SalesDetails[[#This Row],[Unit Cost]])*SalesDetails[[#This Row],[Qty Sold]]</f>
        <v>2738.5701738365169</v>
      </c>
    </row>
    <row r="13804" spans="1:12" x14ac:dyDescent="0.25">
      <c r="A13804" t="s">
        <v>6786</v>
      </c>
      <c r="B13804" t="str">
        <f>"SC"&amp;LEFT(SalesDetails[[#This Row],[OrderNo]],4)&amp;SalesDetails[[#This Row],[Short State]]</f>
        <v>SC7788ZA</v>
      </c>
      <c r="C13804" s="1">
        <v>41172</v>
      </c>
      <c r="D13804" t="s">
        <v>16726</v>
      </c>
      <c r="E13804" t="s">
        <v>16736</v>
      </c>
      <c r="F13804" t="s">
        <v>16769</v>
      </c>
      <c r="G13804" t="s">
        <v>18256</v>
      </c>
      <c r="H13804" s="2">
        <v>183.86364189619226</v>
      </c>
      <c r="I13804" s="2">
        <v>230</v>
      </c>
      <c r="J13804">
        <v>10</v>
      </c>
      <c r="K13804" s="2">
        <f>SalesDetails[[#This Row],[Unit Price]]*SalesDetails[[#This Row],[Qty Sold]]</f>
        <v>2300</v>
      </c>
      <c r="L13804" s="2">
        <f>(SalesDetails[[#This Row],[Unit Price]]-SalesDetails[[#This Row],[Unit Cost]])*SalesDetails[[#This Row],[Qty Sold]]</f>
        <v>461.36358103807737</v>
      </c>
    </row>
    <row r="13805" spans="1:12" x14ac:dyDescent="0.25">
      <c r="A13805" t="s">
        <v>11705</v>
      </c>
      <c r="B13805" t="str">
        <f>"SC"&amp;LEFT(SalesDetails[[#This Row],[OrderNo]],4)&amp;SalesDetails[[#This Row],[Short State]]</f>
        <v>SC1496BE</v>
      </c>
      <c r="C13805" s="1">
        <v>40968</v>
      </c>
      <c r="D13805" t="s">
        <v>16726</v>
      </c>
      <c r="E13805" t="s">
        <v>16734</v>
      </c>
      <c r="F13805" t="s">
        <v>16748</v>
      </c>
      <c r="G13805" t="s">
        <v>18256</v>
      </c>
      <c r="H13805" s="2">
        <v>64.123977961489203</v>
      </c>
      <c r="I13805" s="2">
        <v>230</v>
      </c>
      <c r="J13805">
        <v>9</v>
      </c>
      <c r="K13805" s="2">
        <f>SalesDetails[[#This Row],[Unit Price]]*SalesDetails[[#This Row],[Qty Sold]]</f>
        <v>2070</v>
      </c>
      <c r="L13805" s="2">
        <f>(SalesDetails[[#This Row],[Unit Price]]-SalesDetails[[#This Row],[Unit Cost]])*SalesDetails[[#This Row],[Qty Sold]]</f>
        <v>1492.8841983465973</v>
      </c>
    </row>
    <row r="13806" spans="1:12" x14ac:dyDescent="0.25">
      <c r="A13806" t="s">
        <v>12714</v>
      </c>
      <c r="B13806" t="str">
        <f>"SC"&amp;LEFT(SalesDetails[[#This Row],[OrderNo]],4)&amp;SalesDetails[[#This Row],[Short State]]</f>
        <v>SC1644OG</v>
      </c>
      <c r="C13806" s="1">
        <v>41345</v>
      </c>
      <c r="D13806" t="s">
        <v>16725</v>
      </c>
      <c r="E13806" t="s">
        <v>16735</v>
      </c>
      <c r="F13806" t="s">
        <v>16763</v>
      </c>
      <c r="G13806" t="s">
        <v>18256</v>
      </c>
      <c r="H13806" s="2">
        <v>72.615754725653616</v>
      </c>
      <c r="I13806" s="2">
        <v>230</v>
      </c>
      <c r="J13806">
        <v>12</v>
      </c>
      <c r="K13806" s="2">
        <f>SalesDetails[[#This Row],[Unit Price]]*SalesDetails[[#This Row],[Qty Sold]]</f>
        <v>2760</v>
      </c>
      <c r="L13806" s="2">
        <f>(SalesDetails[[#This Row],[Unit Price]]-SalesDetails[[#This Row],[Unit Cost]])*SalesDetails[[#This Row],[Qty Sold]]</f>
        <v>1888.6109432921564</v>
      </c>
    </row>
    <row r="13807" spans="1:12" x14ac:dyDescent="0.25">
      <c r="A13807" t="s">
        <v>14852</v>
      </c>
      <c r="B13807" t="str">
        <f>"SC"&amp;LEFT(SalesDetails[[#This Row],[OrderNo]],4)&amp;SalesDetails[[#This Row],[Short State]]</f>
        <v>SC1961KW</v>
      </c>
      <c r="C13807" s="1">
        <v>41848</v>
      </c>
      <c r="D13807" t="s">
        <v>16724</v>
      </c>
      <c r="E13807" t="s">
        <v>16736</v>
      </c>
      <c r="F13807" t="s">
        <v>16761</v>
      </c>
      <c r="G13807" t="s">
        <v>18256</v>
      </c>
      <c r="H13807" s="2">
        <v>166.95189051633437</v>
      </c>
      <c r="I13807" s="2">
        <v>230</v>
      </c>
      <c r="J13807">
        <v>10</v>
      </c>
      <c r="K13807" s="2">
        <f>SalesDetails[[#This Row],[Unit Price]]*SalesDetails[[#This Row],[Qty Sold]]</f>
        <v>2300</v>
      </c>
      <c r="L13807" s="2">
        <f>(SalesDetails[[#This Row],[Unit Price]]-SalesDetails[[#This Row],[Unit Cost]])*SalesDetails[[#This Row],[Qty Sold]]</f>
        <v>630.48109483665621</v>
      </c>
    </row>
    <row r="13808" spans="1:12" x14ac:dyDescent="0.25">
      <c r="A13808" t="s">
        <v>15927</v>
      </c>
      <c r="B13808" t="str">
        <f>"SC"&amp;LEFT(SalesDetails[[#This Row],[OrderNo]],4)&amp;SalesDetails[[#This Row],[Short State]]</f>
        <v>SC2120EB</v>
      </c>
      <c r="C13808" s="1">
        <v>41766</v>
      </c>
      <c r="D13808" t="s">
        <v>16724</v>
      </c>
      <c r="E13808" t="s">
        <v>16736</v>
      </c>
      <c r="F13808" t="s">
        <v>16752</v>
      </c>
      <c r="G13808" t="s">
        <v>18256</v>
      </c>
      <c r="H13808" s="2">
        <v>47.494324287341506</v>
      </c>
      <c r="I13808" s="2">
        <v>230</v>
      </c>
      <c r="J13808">
        <v>10</v>
      </c>
      <c r="K13808" s="2">
        <f>SalesDetails[[#This Row],[Unit Price]]*SalesDetails[[#This Row],[Qty Sold]]</f>
        <v>2300</v>
      </c>
      <c r="L13808" s="2">
        <f>(SalesDetails[[#This Row],[Unit Price]]-SalesDetails[[#This Row],[Unit Cost]])*SalesDetails[[#This Row],[Qty Sold]]</f>
        <v>1825.0567571265851</v>
      </c>
    </row>
    <row r="13809" spans="1:12" x14ac:dyDescent="0.25">
      <c r="A13809" t="s">
        <v>3052</v>
      </c>
      <c r="B13809" t="str">
        <f>"SC"&amp;LEFT(SalesDetails[[#This Row],[OrderNo]],4)&amp;SalesDetails[[#This Row],[Short State]]</f>
        <v>SC2095EB</v>
      </c>
      <c r="C13809" s="1">
        <v>41235</v>
      </c>
      <c r="D13809" t="s">
        <v>16726</v>
      </c>
      <c r="E13809" t="s">
        <v>16737</v>
      </c>
      <c r="F13809" t="s">
        <v>16752</v>
      </c>
      <c r="G13809" t="s">
        <v>18257</v>
      </c>
      <c r="H13809" s="2">
        <v>107.69860234826793</v>
      </c>
      <c r="I13809" s="2">
        <v>230</v>
      </c>
      <c r="J13809">
        <v>13</v>
      </c>
      <c r="K13809" s="2">
        <f>SalesDetails[[#This Row],[Unit Price]]*SalesDetails[[#This Row],[Qty Sold]]</f>
        <v>2990</v>
      </c>
      <c r="L13809" s="2">
        <f>(SalesDetails[[#This Row],[Unit Price]]-SalesDetails[[#This Row],[Unit Cost]])*SalesDetails[[#This Row],[Qty Sold]]</f>
        <v>1589.9181694725169</v>
      </c>
    </row>
    <row r="13810" spans="1:12" x14ac:dyDescent="0.25">
      <c r="A13810" t="s">
        <v>8166</v>
      </c>
      <c r="B13810" t="str">
        <f>"SC"&amp;LEFT(SalesDetails[[#This Row],[OrderNo]],4)&amp;SalesDetails[[#This Row],[Short State]]</f>
        <v>SC9780CR</v>
      </c>
      <c r="C13810" s="1">
        <v>41703</v>
      </c>
      <c r="D13810" t="s">
        <v>16726</v>
      </c>
      <c r="E13810" t="s">
        <v>16732</v>
      </c>
      <c r="F13810" t="s">
        <v>16750</v>
      </c>
      <c r="G13810" t="s">
        <v>18257</v>
      </c>
      <c r="H13810" s="2">
        <v>141.59089632165256</v>
      </c>
      <c r="I13810" s="2">
        <v>230</v>
      </c>
      <c r="J13810">
        <v>9</v>
      </c>
      <c r="K13810" s="2">
        <f>SalesDetails[[#This Row],[Unit Price]]*SalesDetails[[#This Row],[Qty Sold]]</f>
        <v>2070</v>
      </c>
      <c r="L13810" s="2">
        <f>(SalesDetails[[#This Row],[Unit Price]]-SalesDetails[[#This Row],[Unit Cost]])*SalesDetails[[#This Row],[Qty Sold]]</f>
        <v>795.68193310512697</v>
      </c>
    </row>
    <row r="13811" spans="1:12" x14ac:dyDescent="0.25">
      <c r="A13811" t="s">
        <v>8234</v>
      </c>
      <c r="B13811" t="str">
        <f>"SC"&amp;LEFT(SalesDetails[[#This Row],[OrderNo]],4)&amp;SalesDetails[[#This Row],[Short State]]</f>
        <v>SC9878OG</v>
      </c>
      <c r="C13811" s="1">
        <v>40975</v>
      </c>
      <c r="D13811" t="s">
        <v>16726</v>
      </c>
      <c r="E13811" t="s">
        <v>16735</v>
      </c>
      <c r="F13811" t="s">
        <v>16763</v>
      </c>
      <c r="G13811" t="s">
        <v>18257</v>
      </c>
      <c r="H13811" s="2">
        <v>174.63890135531463</v>
      </c>
      <c r="I13811" s="2">
        <v>230</v>
      </c>
      <c r="J13811">
        <v>12</v>
      </c>
      <c r="K13811" s="2">
        <f>SalesDetails[[#This Row],[Unit Price]]*SalesDetails[[#This Row],[Qty Sold]]</f>
        <v>2760</v>
      </c>
      <c r="L13811" s="2">
        <f>(SalesDetails[[#This Row],[Unit Price]]-SalesDetails[[#This Row],[Unit Cost]])*SalesDetails[[#This Row],[Qty Sold]]</f>
        <v>664.33318373622444</v>
      </c>
    </row>
    <row r="13812" spans="1:12" x14ac:dyDescent="0.25">
      <c r="A13812" t="s">
        <v>8819</v>
      </c>
      <c r="B13812" t="str">
        <f>"SC"&amp;LEFT(SalesDetails[[#This Row],[OrderNo]],4)&amp;SalesDetails[[#This Row],[Short State]]</f>
        <v>SC1073KT</v>
      </c>
      <c r="C13812" s="1">
        <v>41671</v>
      </c>
      <c r="D13812" t="s">
        <v>16726</v>
      </c>
      <c r="E13812" t="s">
        <v>16734</v>
      </c>
      <c r="F13812" t="s">
        <v>16741</v>
      </c>
      <c r="G13812" t="s">
        <v>18257</v>
      </c>
      <c r="H13812" s="2">
        <v>56.694909914264429</v>
      </c>
      <c r="I13812" s="2">
        <v>230</v>
      </c>
      <c r="J13812">
        <v>9</v>
      </c>
      <c r="K13812" s="2">
        <f>SalesDetails[[#This Row],[Unit Price]]*SalesDetails[[#This Row],[Qty Sold]]</f>
        <v>2070</v>
      </c>
      <c r="L13812" s="2">
        <f>(SalesDetails[[#This Row],[Unit Price]]-SalesDetails[[#This Row],[Unit Cost]])*SalesDetails[[#This Row],[Qty Sold]]</f>
        <v>1559.7458107716202</v>
      </c>
    </row>
    <row r="13813" spans="1:12" x14ac:dyDescent="0.25">
      <c r="A13813" t="s">
        <v>10078</v>
      </c>
      <c r="B13813" t="str">
        <f>"SC"&amp;LEFT(SalesDetails[[#This Row],[OrderNo]],4)&amp;SalesDetails[[#This Row],[Short State]]</f>
        <v>SC1264EB</v>
      </c>
      <c r="C13813" s="1">
        <v>41279</v>
      </c>
      <c r="D13813" t="s">
        <v>16723</v>
      </c>
      <c r="E13813" t="s">
        <v>16732</v>
      </c>
      <c r="F13813" t="s">
        <v>16752</v>
      </c>
      <c r="G13813" t="s">
        <v>18257</v>
      </c>
      <c r="H13813" s="2">
        <v>154.80411252540833</v>
      </c>
      <c r="I13813" s="2">
        <v>230</v>
      </c>
      <c r="J13813">
        <v>18</v>
      </c>
      <c r="K13813" s="2">
        <f>SalesDetails[[#This Row],[Unit Price]]*SalesDetails[[#This Row],[Qty Sold]]</f>
        <v>4140</v>
      </c>
      <c r="L13813" s="2">
        <f>(SalesDetails[[#This Row],[Unit Price]]-SalesDetails[[#This Row],[Unit Cost]])*SalesDetails[[#This Row],[Qty Sold]]</f>
        <v>1353.5259745426501</v>
      </c>
    </row>
    <row r="13814" spans="1:12" x14ac:dyDescent="0.25">
      <c r="A13814" t="s">
        <v>10303</v>
      </c>
      <c r="B13814" t="str">
        <f>"SC"&amp;LEFT(SalesDetails[[#This Row],[OrderNo]],4)&amp;SalesDetails[[#This Row],[Short State]]</f>
        <v>SC1297EB</v>
      </c>
      <c r="C13814" s="1">
        <v>40883</v>
      </c>
      <c r="D13814" t="s">
        <v>16724</v>
      </c>
      <c r="E13814" t="s">
        <v>16732</v>
      </c>
      <c r="F13814" t="s">
        <v>16752</v>
      </c>
      <c r="G13814" t="s">
        <v>18257</v>
      </c>
      <c r="H13814" s="2">
        <v>143.37851140609612</v>
      </c>
      <c r="I13814" s="2">
        <v>230</v>
      </c>
      <c r="J13814">
        <v>18</v>
      </c>
      <c r="K13814" s="2">
        <f>SalesDetails[[#This Row],[Unit Price]]*SalesDetails[[#This Row],[Qty Sold]]</f>
        <v>4140</v>
      </c>
      <c r="L13814" s="2">
        <f>(SalesDetails[[#This Row],[Unit Price]]-SalesDetails[[#This Row],[Unit Cost]])*SalesDetails[[#This Row],[Qty Sold]]</f>
        <v>1559.1867946902698</v>
      </c>
    </row>
    <row r="13815" spans="1:12" x14ac:dyDescent="0.25">
      <c r="A13815" t="s">
        <v>12741</v>
      </c>
      <c r="B13815" t="str">
        <f>"SC"&amp;LEFT(SalesDetails[[#This Row],[OrderNo]],4)&amp;SalesDetails[[#This Row],[Short State]]</f>
        <v>SC1648EK</v>
      </c>
      <c r="C13815" s="1">
        <v>40888</v>
      </c>
      <c r="D13815" t="s">
        <v>16726</v>
      </c>
      <c r="E13815" t="s">
        <v>16731</v>
      </c>
      <c r="F13815" t="s">
        <v>16754</v>
      </c>
      <c r="G13815" t="s">
        <v>18257</v>
      </c>
      <c r="H13815" s="2">
        <v>206.13899371277066</v>
      </c>
      <c r="I13815" s="2">
        <v>230</v>
      </c>
      <c r="J13815">
        <v>8</v>
      </c>
      <c r="K13815" s="2">
        <f>SalesDetails[[#This Row],[Unit Price]]*SalesDetails[[#This Row],[Qty Sold]]</f>
        <v>1840</v>
      </c>
      <c r="L13815" s="2">
        <f>(SalesDetails[[#This Row],[Unit Price]]-SalesDetails[[#This Row],[Unit Cost]])*SalesDetails[[#This Row],[Qty Sold]]</f>
        <v>190.88805029783475</v>
      </c>
    </row>
    <row r="13816" spans="1:12" x14ac:dyDescent="0.25">
      <c r="A13816" t="s">
        <v>15136</v>
      </c>
      <c r="B13816" t="str">
        <f>"SC"&amp;LEFT(SalesDetails[[#This Row],[OrderNo]],4)&amp;SalesDetails[[#This Row],[Short State]]</f>
        <v>SC2004ED</v>
      </c>
      <c r="C13816" s="1">
        <v>41360</v>
      </c>
      <c r="D13816" t="s">
        <v>16726</v>
      </c>
      <c r="E13816" t="s">
        <v>16736</v>
      </c>
      <c r="F13816" t="s">
        <v>16753</v>
      </c>
      <c r="G13816" t="s">
        <v>18257</v>
      </c>
      <c r="H13816" s="2">
        <v>90.502307384585919</v>
      </c>
      <c r="I13816" s="2">
        <v>230</v>
      </c>
      <c r="J13816">
        <v>10</v>
      </c>
      <c r="K13816" s="2">
        <f>SalesDetails[[#This Row],[Unit Price]]*SalesDetails[[#This Row],[Qty Sold]]</f>
        <v>2300</v>
      </c>
      <c r="L13816" s="2">
        <f>(SalesDetails[[#This Row],[Unit Price]]-SalesDetails[[#This Row],[Unit Cost]])*SalesDetails[[#This Row],[Qty Sold]]</f>
        <v>1394.9769261541408</v>
      </c>
    </row>
    <row r="13817" spans="1:12" x14ac:dyDescent="0.25">
      <c r="A13817" t="s">
        <v>15436</v>
      </c>
      <c r="B13817" t="str">
        <f>"SC"&amp;LEFT(SalesDetails[[#This Row],[OrderNo]],4)&amp;SalesDetails[[#This Row],[Short State]]</f>
        <v>SC2048AK</v>
      </c>
      <c r="C13817" s="1">
        <v>40978</v>
      </c>
      <c r="D13817" t="s">
        <v>16726</v>
      </c>
      <c r="E13817" t="s">
        <v>16736</v>
      </c>
      <c r="F13817" t="s">
        <v>16745</v>
      </c>
      <c r="G13817" t="s">
        <v>18257</v>
      </c>
      <c r="H13817" s="2">
        <v>113.0404286389799</v>
      </c>
      <c r="I13817" s="2">
        <v>230</v>
      </c>
      <c r="J13817">
        <v>10</v>
      </c>
      <c r="K13817" s="2">
        <f>SalesDetails[[#This Row],[Unit Price]]*SalesDetails[[#This Row],[Qty Sold]]</f>
        <v>2300</v>
      </c>
      <c r="L13817" s="2">
        <f>(SalesDetails[[#This Row],[Unit Price]]-SalesDetails[[#This Row],[Unit Cost]])*SalesDetails[[#This Row],[Qty Sold]]</f>
        <v>1169.5957136102011</v>
      </c>
    </row>
    <row r="13818" spans="1:12" x14ac:dyDescent="0.25">
      <c r="A13818" t="s">
        <v>2422</v>
      </c>
      <c r="B13818" t="str">
        <f>"SC"&amp;LEFT(SalesDetails[[#This Row],[OrderNo]],4)&amp;SalesDetails[[#This Row],[Short State]]</f>
        <v>SC514BO</v>
      </c>
      <c r="C13818" s="1">
        <v>41030</v>
      </c>
      <c r="D13818" t="s">
        <v>16726</v>
      </c>
      <c r="E13818" t="s">
        <v>16736</v>
      </c>
      <c r="F13818" t="s">
        <v>16749</v>
      </c>
      <c r="G13818" t="s">
        <v>18258</v>
      </c>
      <c r="H13818" s="2">
        <v>50.186060993821471</v>
      </c>
      <c r="I13818" s="2">
        <v>230</v>
      </c>
      <c r="J13818">
        <v>10</v>
      </c>
      <c r="K13818" s="2">
        <f>SalesDetails[[#This Row],[Unit Price]]*SalesDetails[[#This Row],[Qty Sold]]</f>
        <v>2300</v>
      </c>
      <c r="L13818" s="2">
        <f>(SalesDetails[[#This Row],[Unit Price]]-SalesDetails[[#This Row],[Unit Cost]])*SalesDetails[[#This Row],[Qty Sold]]</f>
        <v>1798.1393900617854</v>
      </c>
    </row>
    <row r="13819" spans="1:12" x14ac:dyDescent="0.25">
      <c r="A13819" t="s">
        <v>2424</v>
      </c>
      <c r="B13819" t="str">
        <f>"SC"&amp;LEFT(SalesDetails[[#This Row],[OrderNo]],4)&amp;SalesDetails[[#This Row],[Short State]]</f>
        <v>SC1617EB</v>
      </c>
      <c r="C13819" s="1">
        <v>41696</v>
      </c>
      <c r="D13819" t="s">
        <v>16723</v>
      </c>
      <c r="E13819" t="s">
        <v>16732</v>
      </c>
      <c r="F13819" t="s">
        <v>16752</v>
      </c>
      <c r="G13819" t="s">
        <v>18258</v>
      </c>
      <c r="H13819" s="2">
        <v>31.198171827705199</v>
      </c>
      <c r="I13819" s="2">
        <v>230</v>
      </c>
      <c r="J13819">
        <v>9</v>
      </c>
      <c r="K13819" s="2">
        <f>SalesDetails[[#This Row],[Unit Price]]*SalesDetails[[#This Row],[Qty Sold]]</f>
        <v>2070</v>
      </c>
      <c r="L13819" s="2">
        <f>(SalesDetails[[#This Row],[Unit Price]]-SalesDetails[[#This Row],[Unit Cost]])*SalesDetails[[#This Row],[Qty Sold]]</f>
        <v>1789.2164535506531</v>
      </c>
    </row>
    <row r="13820" spans="1:12" x14ac:dyDescent="0.25">
      <c r="A13820" t="s">
        <v>2848</v>
      </c>
      <c r="B13820" t="str">
        <f>"SC"&amp;LEFT(SalesDetails[[#This Row],[OrderNo]],4)&amp;SalesDetails[[#This Row],[Short State]]</f>
        <v>SC1867EB</v>
      </c>
      <c r="C13820" s="1">
        <v>41243</v>
      </c>
      <c r="D13820" t="s">
        <v>16723</v>
      </c>
      <c r="E13820" t="s">
        <v>16737</v>
      </c>
      <c r="F13820" t="s">
        <v>16752</v>
      </c>
      <c r="G13820" t="s">
        <v>18258</v>
      </c>
      <c r="H13820" s="2">
        <v>23.424063522812574</v>
      </c>
      <c r="I13820" s="2">
        <v>230</v>
      </c>
      <c r="J13820">
        <v>13</v>
      </c>
      <c r="K13820" s="2">
        <f>SalesDetails[[#This Row],[Unit Price]]*SalesDetails[[#This Row],[Qty Sold]]</f>
        <v>2990</v>
      </c>
      <c r="L13820" s="2">
        <f>(SalesDetails[[#This Row],[Unit Price]]-SalesDetails[[#This Row],[Unit Cost]])*SalesDetails[[#This Row],[Qty Sold]]</f>
        <v>2685.4871742034366</v>
      </c>
    </row>
    <row r="13821" spans="1:12" x14ac:dyDescent="0.25">
      <c r="A13821" t="s">
        <v>3401</v>
      </c>
      <c r="B13821" t="str">
        <f>"SC"&amp;LEFT(SalesDetails[[#This Row],[OrderNo]],4)&amp;SalesDetails[[#This Row],[Short State]]</f>
        <v>SC2507OG</v>
      </c>
      <c r="C13821" s="1">
        <v>41129</v>
      </c>
      <c r="D13821" t="s">
        <v>16725</v>
      </c>
      <c r="E13821" t="s">
        <v>16730</v>
      </c>
      <c r="F13821" t="s">
        <v>16763</v>
      </c>
      <c r="G13821" t="s">
        <v>18258</v>
      </c>
      <c r="H13821" s="2">
        <v>107.61719672185735</v>
      </c>
      <c r="I13821" s="2">
        <v>230</v>
      </c>
      <c r="J13821">
        <v>9</v>
      </c>
      <c r="K13821" s="2">
        <f>SalesDetails[[#This Row],[Unit Price]]*SalesDetails[[#This Row],[Qty Sold]]</f>
        <v>2070</v>
      </c>
      <c r="L13821" s="2">
        <f>(SalesDetails[[#This Row],[Unit Price]]-SalesDetails[[#This Row],[Unit Cost]])*SalesDetails[[#This Row],[Qty Sold]]</f>
        <v>1101.4452295032838</v>
      </c>
    </row>
    <row r="13822" spans="1:12" x14ac:dyDescent="0.25">
      <c r="A13822" t="s">
        <v>5074</v>
      </c>
      <c r="B13822" t="str">
        <f>"SC"&amp;LEFT(SalesDetails[[#This Row],[OrderNo]],4)&amp;SalesDetails[[#This Row],[Short State]]</f>
        <v>SC4712EB</v>
      </c>
      <c r="C13822" s="1">
        <v>41679</v>
      </c>
      <c r="D13822" t="s">
        <v>16724</v>
      </c>
      <c r="E13822" t="s">
        <v>16732</v>
      </c>
      <c r="F13822" t="s">
        <v>16752</v>
      </c>
      <c r="G13822" t="s">
        <v>18258</v>
      </c>
      <c r="H13822" s="2">
        <v>171.7471975629019</v>
      </c>
      <c r="I13822" s="2">
        <v>230</v>
      </c>
      <c r="J13822">
        <v>9</v>
      </c>
      <c r="K13822" s="2">
        <f>SalesDetails[[#This Row],[Unit Price]]*SalesDetails[[#This Row],[Qty Sold]]</f>
        <v>2070</v>
      </c>
      <c r="L13822" s="2">
        <f>(SalesDetails[[#This Row],[Unit Price]]-SalesDetails[[#This Row],[Unit Cost]])*SalesDetails[[#This Row],[Qty Sold]]</f>
        <v>524.2752219338829</v>
      </c>
    </row>
    <row r="13823" spans="1:12" x14ac:dyDescent="0.25">
      <c r="A13823" t="s">
        <v>10266</v>
      </c>
      <c r="B13823" t="str">
        <f>"SC"&amp;LEFT(SalesDetails[[#This Row],[OrderNo]],4)&amp;SalesDetails[[#This Row],[Short State]]</f>
        <v>SC1292BO</v>
      </c>
      <c r="C13823" s="1">
        <v>41885</v>
      </c>
      <c r="D13823" t="s">
        <v>16726</v>
      </c>
      <c r="E13823" t="s">
        <v>16729</v>
      </c>
      <c r="F13823" t="s">
        <v>16749</v>
      </c>
      <c r="G13823" t="s">
        <v>18258</v>
      </c>
      <c r="H13823" s="2">
        <v>71.905369721726572</v>
      </c>
      <c r="I13823" s="2">
        <v>230</v>
      </c>
      <c r="J13823">
        <v>12</v>
      </c>
      <c r="K13823" s="2">
        <f>SalesDetails[[#This Row],[Unit Price]]*SalesDetails[[#This Row],[Qty Sold]]</f>
        <v>2760</v>
      </c>
      <c r="L13823" s="2">
        <f>(SalesDetails[[#This Row],[Unit Price]]-SalesDetails[[#This Row],[Unit Cost]])*SalesDetails[[#This Row],[Qty Sold]]</f>
        <v>1897.1355633392811</v>
      </c>
    </row>
    <row r="13824" spans="1:12" x14ac:dyDescent="0.25">
      <c r="A13824" t="s">
        <v>10587</v>
      </c>
      <c r="B13824" t="str">
        <f>"SC"&amp;LEFT(SalesDetails[[#This Row],[OrderNo]],4)&amp;SalesDetails[[#This Row],[Short State]]</f>
        <v>SC1338AK</v>
      </c>
      <c r="C13824" s="1">
        <v>41228</v>
      </c>
      <c r="D13824" t="s">
        <v>16726</v>
      </c>
      <c r="E13824" t="s">
        <v>16737</v>
      </c>
      <c r="F13824" t="s">
        <v>16745</v>
      </c>
      <c r="G13824" t="s">
        <v>18258</v>
      </c>
      <c r="H13824" s="2">
        <v>174.81563623714561</v>
      </c>
      <c r="I13824" s="2">
        <v>230</v>
      </c>
      <c r="J13824">
        <v>13</v>
      </c>
      <c r="K13824" s="2">
        <f>SalesDetails[[#This Row],[Unit Price]]*SalesDetails[[#This Row],[Qty Sold]]</f>
        <v>2990</v>
      </c>
      <c r="L13824" s="2">
        <f>(SalesDetails[[#This Row],[Unit Price]]-SalesDetails[[#This Row],[Unit Cost]])*SalesDetails[[#This Row],[Qty Sold]]</f>
        <v>717.39672891710711</v>
      </c>
    </row>
    <row r="13825" spans="1:12" x14ac:dyDescent="0.25">
      <c r="A13825" t="s">
        <v>11519</v>
      </c>
      <c r="B13825" t="str">
        <f>"SC"&amp;LEFT(SalesDetails[[#This Row],[OrderNo]],4)&amp;SalesDetails[[#This Row],[Short State]]</f>
        <v>SC1469KE</v>
      </c>
      <c r="C13825" s="1">
        <v>41151</v>
      </c>
      <c r="D13825" t="s">
        <v>16726</v>
      </c>
      <c r="E13825" t="s">
        <v>16736</v>
      </c>
      <c r="F13825" t="s">
        <v>16759</v>
      </c>
      <c r="G13825" t="s">
        <v>18258</v>
      </c>
      <c r="H13825" s="2">
        <v>169.35930689076943</v>
      </c>
      <c r="I13825" s="2">
        <v>230</v>
      </c>
      <c r="J13825">
        <v>10</v>
      </c>
      <c r="K13825" s="2">
        <f>SalesDetails[[#This Row],[Unit Price]]*SalesDetails[[#This Row],[Qty Sold]]</f>
        <v>2300</v>
      </c>
      <c r="L13825" s="2">
        <f>(SalesDetails[[#This Row],[Unit Price]]-SalesDetails[[#This Row],[Unit Cost]])*SalesDetails[[#This Row],[Qty Sold]]</f>
        <v>606.40693109230574</v>
      </c>
    </row>
    <row r="13826" spans="1:12" x14ac:dyDescent="0.25">
      <c r="A13826" t="s">
        <v>11734</v>
      </c>
      <c r="B13826" t="str">
        <f>"SC"&amp;LEFT(SalesDetails[[#This Row],[OrderNo]],4)&amp;SalesDetails[[#This Row],[Short State]]</f>
        <v>SC1499KW</v>
      </c>
      <c r="C13826" s="1">
        <v>41177</v>
      </c>
      <c r="D13826" t="s">
        <v>16725</v>
      </c>
      <c r="E13826" t="s">
        <v>16736</v>
      </c>
      <c r="F13826" t="s">
        <v>16761</v>
      </c>
      <c r="G13826" t="s">
        <v>18258</v>
      </c>
      <c r="H13826" s="2">
        <v>68.514590428064764</v>
      </c>
      <c r="I13826" s="2">
        <v>230</v>
      </c>
      <c r="J13826">
        <v>10</v>
      </c>
      <c r="K13826" s="2">
        <f>SalesDetails[[#This Row],[Unit Price]]*SalesDetails[[#This Row],[Qty Sold]]</f>
        <v>2300</v>
      </c>
      <c r="L13826" s="2">
        <f>(SalesDetails[[#This Row],[Unit Price]]-SalesDetails[[#This Row],[Unit Cost]])*SalesDetails[[#This Row],[Qty Sold]]</f>
        <v>1614.8540957193522</v>
      </c>
    </row>
    <row r="13827" spans="1:12" x14ac:dyDescent="0.25">
      <c r="A13827" t="s">
        <v>11862</v>
      </c>
      <c r="B13827" t="str">
        <f>"SC"&amp;LEFT(SalesDetails[[#This Row],[OrderNo]],4)&amp;SalesDetails[[#This Row],[Short State]]</f>
        <v>SC1519KW</v>
      </c>
      <c r="C13827" s="1">
        <v>40958</v>
      </c>
      <c r="D13827" t="s">
        <v>16724</v>
      </c>
      <c r="E13827" t="s">
        <v>16734</v>
      </c>
      <c r="F13827" t="s">
        <v>16761</v>
      </c>
      <c r="G13827" t="s">
        <v>18258</v>
      </c>
      <c r="H13827" s="2">
        <v>152.36798211716948</v>
      </c>
      <c r="I13827" s="2">
        <v>230</v>
      </c>
      <c r="J13827">
        <v>9</v>
      </c>
      <c r="K13827" s="2">
        <f>SalesDetails[[#This Row],[Unit Price]]*SalesDetails[[#This Row],[Qty Sold]]</f>
        <v>2070</v>
      </c>
      <c r="L13827" s="2">
        <f>(SalesDetails[[#This Row],[Unit Price]]-SalesDetails[[#This Row],[Unit Cost]])*SalesDetails[[#This Row],[Qty Sold]]</f>
        <v>698.68816094547469</v>
      </c>
    </row>
    <row r="13828" spans="1:12" x14ac:dyDescent="0.25">
      <c r="A13828" t="s">
        <v>13964</v>
      </c>
      <c r="B13828" t="str">
        <f>"SC"&amp;LEFT(SalesDetails[[#This Row],[OrderNo]],4)&amp;SalesDetails[[#This Row],[Short State]]</f>
        <v>SC1829AK</v>
      </c>
      <c r="C13828" s="1">
        <v>41141</v>
      </c>
      <c r="D13828" t="s">
        <v>16726</v>
      </c>
      <c r="E13828" t="s">
        <v>16736</v>
      </c>
      <c r="F13828" t="s">
        <v>16745</v>
      </c>
      <c r="G13828" t="s">
        <v>18258</v>
      </c>
      <c r="H13828" s="2">
        <v>3.3219496861753655</v>
      </c>
      <c r="I13828" s="2">
        <v>230</v>
      </c>
      <c r="J13828">
        <v>10</v>
      </c>
      <c r="K13828" s="2">
        <f>SalesDetails[[#This Row],[Unit Price]]*SalesDetails[[#This Row],[Qty Sold]]</f>
        <v>2300</v>
      </c>
      <c r="L13828" s="2">
        <f>(SalesDetails[[#This Row],[Unit Price]]-SalesDetails[[#This Row],[Unit Cost]])*SalesDetails[[#This Row],[Qty Sold]]</f>
        <v>2266.7805031382463</v>
      </c>
    </row>
    <row r="13829" spans="1:12" x14ac:dyDescent="0.25">
      <c r="A13829" t="s">
        <v>16080</v>
      </c>
      <c r="B13829" t="str">
        <f>"SC"&amp;LEFT(SalesDetails[[#This Row],[OrderNo]],4)&amp;SalesDetails[[#This Row],[Short State]]</f>
        <v>SC2140AN</v>
      </c>
      <c r="C13829" s="1">
        <v>41921</v>
      </c>
      <c r="D13829" t="s">
        <v>16726</v>
      </c>
      <c r="E13829" t="s">
        <v>16737</v>
      </c>
      <c r="F13829" t="s">
        <v>16746</v>
      </c>
      <c r="G13829" t="s">
        <v>18258</v>
      </c>
      <c r="H13829" s="2">
        <v>169.05539379919082</v>
      </c>
      <c r="I13829" s="2">
        <v>230</v>
      </c>
      <c r="J13829">
        <v>13</v>
      </c>
      <c r="K13829" s="2">
        <f>SalesDetails[[#This Row],[Unit Price]]*SalesDetails[[#This Row],[Qty Sold]]</f>
        <v>2990</v>
      </c>
      <c r="L13829" s="2">
        <f>(SalesDetails[[#This Row],[Unit Price]]-SalesDetails[[#This Row],[Unit Cost]])*SalesDetails[[#This Row],[Qty Sold]]</f>
        <v>792.27988061051929</v>
      </c>
    </row>
    <row r="13830" spans="1:12" x14ac:dyDescent="0.25">
      <c r="A13830" t="s">
        <v>5977</v>
      </c>
      <c r="B13830" t="str">
        <f>"SC"&amp;LEFT(SalesDetails[[#This Row],[OrderNo]],4)&amp;SalesDetails[[#This Row],[Short State]]</f>
        <v>SC5915KW</v>
      </c>
      <c r="C13830" s="1">
        <v>41940</v>
      </c>
      <c r="D13830" t="s">
        <v>16726</v>
      </c>
      <c r="E13830" t="s">
        <v>16738</v>
      </c>
      <c r="F13830" t="s">
        <v>16761</v>
      </c>
      <c r="G13830" t="s">
        <v>18259</v>
      </c>
      <c r="H13830" s="2">
        <v>201.96214204880559</v>
      </c>
      <c r="I13830" s="2">
        <v>268</v>
      </c>
      <c r="J13830">
        <v>13</v>
      </c>
      <c r="K13830" s="2">
        <f>SalesDetails[[#This Row],[Unit Price]]*SalesDetails[[#This Row],[Qty Sold]]</f>
        <v>3484</v>
      </c>
      <c r="L13830" s="2">
        <f>(SalesDetails[[#This Row],[Unit Price]]-SalesDetails[[#This Row],[Unit Cost]])*SalesDetails[[#This Row],[Qty Sold]]</f>
        <v>858.49215336552732</v>
      </c>
    </row>
    <row r="13831" spans="1:12" x14ac:dyDescent="0.25">
      <c r="A13831" t="s">
        <v>7879</v>
      </c>
      <c r="B13831" t="str">
        <f>"SC"&amp;LEFT(SalesDetails[[#This Row],[OrderNo]],4)&amp;SalesDetails[[#This Row],[Short State]]</f>
        <v>SC9352OG</v>
      </c>
      <c r="C13831" s="1">
        <v>41928</v>
      </c>
      <c r="D13831" t="s">
        <v>16725</v>
      </c>
      <c r="E13831" t="s">
        <v>16731</v>
      </c>
      <c r="F13831" t="s">
        <v>16763</v>
      </c>
      <c r="G13831" t="s">
        <v>18260</v>
      </c>
      <c r="H13831" s="2">
        <v>34.809995698558545</v>
      </c>
      <c r="I13831" s="2">
        <v>268</v>
      </c>
      <c r="J13831">
        <v>8</v>
      </c>
      <c r="K13831" s="2">
        <f>SalesDetails[[#This Row],[Unit Price]]*SalesDetails[[#This Row],[Qty Sold]]</f>
        <v>2144</v>
      </c>
      <c r="L13831" s="2">
        <f>(SalesDetails[[#This Row],[Unit Price]]-SalesDetails[[#This Row],[Unit Cost]])*SalesDetails[[#This Row],[Qty Sold]]</f>
        <v>1865.5200344115317</v>
      </c>
    </row>
    <row r="13832" spans="1:12" x14ac:dyDescent="0.25">
      <c r="A13832" t="s">
        <v>13527</v>
      </c>
      <c r="B13832" t="str">
        <f>"SC"&amp;LEFT(SalesDetails[[#This Row],[OrderNo]],4)&amp;SalesDetails[[#This Row],[Short State]]</f>
        <v>SC1764KW</v>
      </c>
      <c r="C13832" s="1">
        <v>41814</v>
      </c>
      <c r="D13832" t="s">
        <v>16726</v>
      </c>
      <c r="E13832" t="s">
        <v>16736</v>
      </c>
      <c r="F13832" t="s">
        <v>16761</v>
      </c>
      <c r="G13832" t="s">
        <v>18260</v>
      </c>
      <c r="H13832" s="2">
        <v>18.275674021022628</v>
      </c>
      <c r="I13832" s="2">
        <v>268</v>
      </c>
      <c r="J13832">
        <v>12</v>
      </c>
      <c r="K13832" s="2">
        <f>SalesDetails[[#This Row],[Unit Price]]*SalesDetails[[#This Row],[Qty Sold]]</f>
        <v>3216</v>
      </c>
      <c r="L13832" s="2">
        <f>(SalesDetails[[#This Row],[Unit Price]]-SalesDetails[[#This Row],[Unit Cost]])*SalesDetails[[#This Row],[Qty Sold]]</f>
        <v>2996.6919117477282</v>
      </c>
    </row>
    <row r="13833" spans="1:12" x14ac:dyDescent="0.25">
      <c r="A13833" t="s">
        <v>13132</v>
      </c>
      <c r="B13833" t="str">
        <f>"SC"&amp;LEFT(SalesDetails[[#This Row],[OrderNo]],4)&amp;SalesDetails[[#This Row],[Short State]]</f>
        <v>SC1706BO</v>
      </c>
      <c r="C13833" s="1">
        <v>41811</v>
      </c>
      <c r="D13833" t="s">
        <v>16726</v>
      </c>
      <c r="E13833" t="s">
        <v>16729</v>
      </c>
      <c r="F13833" t="s">
        <v>16749</v>
      </c>
      <c r="G13833" t="s">
        <v>18261</v>
      </c>
      <c r="H13833" s="2">
        <v>97.995234003826042</v>
      </c>
      <c r="I13833" s="2">
        <v>268</v>
      </c>
      <c r="J13833">
        <v>12</v>
      </c>
      <c r="K13833" s="2">
        <f>SalesDetails[[#This Row],[Unit Price]]*SalesDetails[[#This Row],[Qty Sold]]</f>
        <v>3216</v>
      </c>
      <c r="L13833" s="2">
        <f>(SalesDetails[[#This Row],[Unit Price]]-SalesDetails[[#This Row],[Unit Cost]])*SalesDetails[[#This Row],[Qty Sold]]</f>
        <v>2040.0571919540873</v>
      </c>
    </row>
    <row r="13834" spans="1:12" x14ac:dyDescent="0.25">
      <c r="A13834" t="s">
        <v>13280</v>
      </c>
      <c r="B13834" t="str">
        <f>"SC"&amp;LEFT(SalesDetails[[#This Row],[OrderNo]],4)&amp;SalesDetails[[#This Row],[Short State]]</f>
        <v>SC1728EB</v>
      </c>
      <c r="C13834" s="1">
        <v>41732</v>
      </c>
      <c r="D13834" t="s">
        <v>16723</v>
      </c>
      <c r="E13834" t="s">
        <v>16736</v>
      </c>
      <c r="F13834" t="s">
        <v>16752</v>
      </c>
      <c r="G13834" t="s">
        <v>18261</v>
      </c>
      <c r="H13834" s="2">
        <v>49.176523677033813</v>
      </c>
      <c r="I13834" s="2">
        <v>268</v>
      </c>
      <c r="J13834">
        <v>10</v>
      </c>
      <c r="K13834" s="2">
        <f>SalesDetails[[#This Row],[Unit Price]]*SalesDetails[[#This Row],[Qty Sold]]</f>
        <v>2680</v>
      </c>
      <c r="L13834" s="2">
        <f>(SalesDetails[[#This Row],[Unit Price]]-SalesDetails[[#This Row],[Unit Cost]])*SalesDetails[[#This Row],[Qty Sold]]</f>
        <v>2188.2347632296619</v>
      </c>
    </row>
    <row r="13835" spans="1:12" x14ac:dyDescent="0.25">
      <c r="A13835" t="s">
        <v>1950</v>
      </c>
      <c r="B13835" t="str">
        <f>"SC"&amp;LEFT(SalesDetails[[#This Row],[OrderNo]],4)&amp;SalesDetails[[#This Row],[Short State]]</f>
        <v>SC81BO</v>
      </c>
      <c r="C13835" s="1">
        <v>41029</v>
      </c>
      <c r="D13835" t="s">
        <v>16726</v>
      </c>
      <c r="E13835" t="s">
        <v>16736</v>
      </c>
      <c r="F13835" t="s">
        <v>16749</v>
      </c>
      <c r="G13835" t="s">
        <v>18262</v>
      </c>
      <c r="H13835" s="2">
        <v>162.88021629755673</v>
      </c>
      <c r="I13835" s="2">
        <v>289</v>
      </c>
      <c r="J13835">
        <v>10</v>
      </c>
      <c r="K13835" s="2">
        <f>SalesDetails[[#This Row],[Unit Price]]*SalesDetails[[#This Row],[Qty Sold]]</f>
        <v>2890</v>
      </c>
      <c r="L13835" s="2">
        <f>(SalesDetails[[#This Row],[Unit Price]]-SalesDetails[[#This Row],[Unit Cost]])*SalesDetails[[#This Row],[Qty Sold]]</f>
        <v>1261.1978370244328</v>
      </c>
    </row>
    <row r="13836" spans="1:12" x14ac:dyDescent="0.25">
      <c r="A13836" t="s">
        <v>1952</v>
      </c>
      <c r="B13836" t="str">
        <f>"SC"&amp;LEFT(SalesDetails[[#This Row],[OrderNo]],4)&amp;SalesDetails[[#This Row],[Short State]]</f>
        <v>SC1462OY</v>
      </c>
      <c r="C13836" s="1">
        <v>41410</v>
      </c>
      <c r="D13836" t="s">
        <v>16726</v>
      </c>
      <c r="E13836" t="s">
        <v>16736</v>
      </c>
      <c r="F13836" t="s">
        <v>16766</v>
      </c>
      <c r="G13836" t="s">
        <v>18262</v>
      </c>
      <c r="H13836" s="2">
        <v>184.28654201578684</v>
      </c>
      <c r="I13836" s="2">
        <v>289</v>
      </c>
      <c r="J13836">
        <v>10</v>
      </c>
      <c r="K13836" s="2">
        <f>SalesDetails[[#This Row],[Unit Price]]*SalesDetails[[#This Row],[Qty Sold]]</f>
        <v>2890</v>
      </c>
      <c r="L13836" s="2">
        <f>(SalesDetails[[#This Row],[Unit Price]]-SalesDetails[[#This Row],[Unit Cost]])*SalesDetails[[#This Row],[Qty Sold]]</f>
        <v>1047.1345798421316</v>
      </c>
    </row>
    <row r="13837" spans="1:12" x14ac:dyDescent="0.25">
      <c r="A13837" t="s">
        <v>3093</v>
      </c>
      <c r="B13837" t="str">
        <f>"SC"&amp;LEFT(SalesDetails[[#This Row],[OrderNo]],4)&amp;SalesDetails[[#This Row],[Short State]]</f>
        <v>SC2142ED</v>
      </c>
      <c r="C13837" s="1">
        <v>41419</v>
      </c>
      <c r="D13837" t="s">
        <v>16726</v>
      </c>
      <c r="E13837" t="s">
        <v>16736</v>
      </c>
      <c r="F13837" t="s">
        <v>16753</v>
      </c>
      <c r="G13837" t="s">
        <v>18262</v>
      </c>
      <c r="H13837" s="2">
        <v>104.99110555340572</v>
      </c>
      <c r="I13837" s="2">
        <v>289</v>
      </c>
      <c r="J13837">
        <v>10</v>
      </c>
      <c r="K13837" s="2">
        <f>SalesDetails[[#This Row],[Unit Price]]*SalesDetails[[#This Row],[Qty Sold]]</f>
        <v>2890</v>
      </c>
      <c r="L13837" s="2">
        <f>(SalesDetails[[#This Row],[Unit Price]]-SalesDetails[[#This Row],[Unit Cost]])*SalesDetails[[#This Row],[Qty Sold]]</f>
        <v>1840.0889444659429</v>
      </c>
    </row>
    <row r="13838" spans="1:12" x14ac:dyDescent="0.25">
      <c r="A13838" t="s">
        <v>4099</v>
      </c>
      <c r="B13838" t="str">
        <f>"SC"&amp;LEFT(SalesDetails[[#This Row],[OrderNo]],4)&amp;SalesDetails[[#This Row],[Short State]]</f>
        <v>SC3426OG</v>
      </c>
      <c r="C13838" s="1">
        <v>41319</v>
      </c>
      <c r="D13838" t="s">
        <v>16725</v>
      </c>
      <c r="E13838" t="s">
        <v>16735</v>
      </c>
      <c r="F13838" t="s">
        <v>16763</v>
      </c>
      <c r="G13838" t="s">
        <v>18262</v>
      </c>
      <c r="H13838" s="2">
        <v>86.128871355876939</v>
      </c>
      <c r="I13838" s="2">
        <v>289</v>
      </c>
      <c r="J13838">
        <v>24</v>
      </c>
      <c r="K13838" s="2">
        <f>SalesDetails[[#This Row],[Unit Price]]*SalesDetails[[#This Row],[Qty Sold]]</f>
        <v>6936</v>
      </c>
      <c r="L13838" s="2">
        <f>(SalesDetails[[#This Row],[Unit Price]]-SalesDetails[[#This Row],[Unit Cost]])*SalesDetails[[#This Row],[Qty Sold]]</f>
        <v>4868.9070874589543</v>
      </c>
    </row>
    <row r="13839" spans="1:12" x14ac:dyDescent="0.25">
      <c r="A13839" t="s">
        <v>4517</v>
      </c>
      <c r="B13839" t="str">
        <f>"SC"&amp;LEFT(SalesDetails[[#This Row],[OrderNo]],4)&amp;SalesDetails[[#This Row],[Short State]]</f>
        <v>SC3983AK</v>
      </c>
      <c r="C13839" s="1">
        <v>41438</v>
      </c>
      <c r="D13839" t="s">
        <v>16726</v>
      </c>
      <c r="E13839" t="s">
        <v>16736</v>
      </c>
      <c r="F13839" t="s">
        <v>16745</v>
      </c>
      <c r="G13839" t="s">
        <v>18262</v>
      </c>
      <c r="H13839" s="2">
        <v>26.252812572041638</v>
      </c>
      <c r="I13839" s="2">
        <v>289</v>
      </c>
      <c r="J13839">
        <v>12</v>
      </c>
      <c r="K13839" s="2">
        <f>SalesDetails[[#This Row],[Unit Price]]*SalesDetails[[#This Row],[Qty Sold]]</f>
        <v>3468</v>
      </c>
      <c r="L13839" s="2">
        <f>(SalesDetails[[#This Row],[Unit Price]]-SalesDetails[[#This Row],[Unit Cost]])*SalesDetails[[#This Row],[Qty Sold]]</f>
        <v>3152.9662491355002</v>
      </c>
    </row>
    <row r="13840" spans="1:12" x14ac:dyDescent="0.25">
      <c r="A13840" t="s">
        <v>6747</v>
      </c>
      <c r="B13840" t="str">
        <f>"SC"&amp;LEFT(SalesDetails[[#This Row],[OrderNo]],4)&amp;SalesDetails[[#This Row],[Short State]]</f>
        <v>SC6966KW</v>
      </c>
      <c r="C13840" s="1">
        <v>41409</v>
      </c>
      <c r="D13840" t="s">
        <v>16724</v>
      </c>
      <c r="E13840" t="s">
        <v>16733</v>
      </c>
      <c r="F13840" t="s">
        <v>16761</v>
      </c>
      <c r="G13840" t="s">
        <v>18262</v>
      </c>
      <c r="H13840" s="2">
        <v>214.00299160088085</v>
      </c>
      <c r="I13840" s="2">
        <v>289</v>
      </c>
      <c r="J13840">
        <v>12</v>
      </c>
      <c r="K13840" s="2">
        <f>SalesDetails[[#This Row],[Unit Price]]*SalesDetails[[#This Row],[Qty Sold]]</f>
        <v>3468</v>
      </c>
      <c r="L13840" s="2">
        <f>(SalesDetails[[#This Row],[Unit Price]]-SalesDetails[[#This Row],[Unit Cost]])*SalesDetails[[#This Row],[Qty Sold]]</f>
        <v>899.96410078942984</v>
      </c>
    </row>
    <row r="13841" spans="1:12" x14ac:dyDescent="0.25">
      <c r="A13841" t="s">
        <v>8801</v>
      </c>
      <c r="B13841" t="str">
        <f>"SC"&amp;LEFT(SalesDetails[[#This Row],[OrderNo]],4)&amp;SalesDetails[[#This Row],[Short State]]</f>
        <v>SC1071BO</v>
      </c>
      <c r="C13841" s="1">
        <v>41183</v>
      </c>
      <c r="D13841" t="s">
        <v>16726</v>
      </c>
      <c r="E13841" t="s">
        <v>16736</v>
      </c>
      <c r="F13841" t="s">
        <v>16749</v>
      </c>
      <c r="G13841" t="s">
        <v>18262</v>
      </c>
      <c r="H13841" s="2">
        <v>21.913482310613944</v>
      </c>
      <c r="I13841" s="2">
        <v>289</v>
      </c>
      <c r="J13841">
        <v>10</v>
      </c>
      <c r="K13841" s="2">
        <f>SalesDetails[[#This Row],[Unit Price]]*SalesDetails[[#This Row],[Qty Sold]]</f>
        <v>2890</v>
      </c>
      <c r="L13841" s="2">
        <f>(SalesDetails[[#This Row],[Unit Price]]-SalesDetails[[#This Row],[Unit Cost]])*SalesDetails[[#This Row],[Qty Sold]]</f>
        <v>2670.8651768938603</v>
      </c>
    </row>
    <row r="13842" spans="1:12" x14ac:dyDescent="0.25">
      <c r="A13842" t="s">
        <v>10643</v>
      </c>
      <c r="B13842" t="str">
        <f>"SC"&amp;LEFT(SalesDetails[[#This Row],[OrderNo]],4)&amp;SalesDetails[[#This Row],[Short State]]</f>
        <v>SC1346KW</v>
      </c>
      <c r="C13842" s="1">
        <v>41137</v>
      </c>
      <c r="D13842" t="s">
        <v>16724</v>
      </c>
      <c r="E13842" t="s">
        <v>16736</v>
      </c>
      <c r="F13842" t="s">
        <v>16761</v>
      </c>
      <c r="G13842" t="s">
        <v>18262</v>
      </c>
      <c r="H13842" s="2">
        <v>245.72849894909942</v>
      </c>
      <c r="I13842" s="2">
        <v>289</v>
      </c>
      <c r="J13842">
        <v>10</v>
      </c>
      <c r="K13842" s="2">
        <f>SalesDetails[[#This Row],[Unit Price]]*SalesDetails[[#This Row],[Qty Sold]]</f>
        <v>2890</v>
      </c>
      <c r="L13842" s="2">
        <f>(SalesDetails[[#This Row],[Unit Price]]-SalesDetails[[#This Row],[Unit Cost]])*SalesDetails[[#This Row],[Qty Sold]]</f>
        <v>432.71501050900582</v>
      </c>
    </row>
    <row r="13843" spans="1:12" x14ac:dyDescent="0.25">
      <c r="A13843" t="s">
        <v>12390</v>
      </c>
      <c r="B13843" t="str">
        <f>"SC"&amp;LEFT(SalesDetails[[#This Row],[OrderNo]],4)&amp;SalesDetails[[#This Row],[Short State]]</f>
        <v>SC1596NA</v>
      </c>
      <c r="C13843" s="1">
        <v>40939</v>
      </c>
      <c r="D13843" t="s">
        <v>16726</v>
      </c>
      <c r="E13843" t="s">
        <v>16735</v>
      </c>
      <c r="F13843" t="s">
        <v>16762</v>
      </c>
      <c r="G13843" t="s">
        <v>18262</v>
      </c>
      <c r="H13843" s="2">
        <v>74.510583969921768</v>
      </c>
      <c r="I13843" s="2">
        <v>289</v>
      </c>
      <c r="J13843">
        <v>12</v>
      </c>
      <c r="K13843" s="2">
        <f>SalesDetails[[#This Row],[Unit Price]]*SalesDetails[[#This Row],[Qty Sold]]</f>
        <v>3468</v>
      </c>
      <c r="L13843" s="2">
        <f>(SalesDetails[[#This Row],[Unit Price]]-SalesDetails[[#This Row],[Unit Cost]])*SalesDetails[[#This Row],[Qty Sold]]</f>
        <v>2573.872992360939</v>
      </c>
    </row>
    <row r="13844" spans="1:12" x14ac:dyDescent="0.25">
      <c r="A13844" t="s">
        <v>13495</v>
      </c>
      <c r="B13844" t="str">
        <f>"SC"&amp;LEFT(SalesDetails[[#This Row],[OrderNo]],4)&amp;SalesDetails[[#This Row],[Short State]]</f>
        <v>SC1759EB</v>
      </c>
      <c r="C13844" s="1">
        <v>41072</v>
      </c>
      <c r="D13844" t="s">
        <v>16724</v>
      </c>
      <c r="E13844" t="s">
        <v>16729</v>
      </c>
      <c r="F13844" t="s">
        <v>16752</v>
      </c>
      <c r="G13844" t="s">
        <v>18262</v>
      </c>
      <c r="H13844" s="2">
        <v>104.81962262803977</v>
      </c>
      <c r="I13844" s="2">
        <v>289</v>
      </c>
      <c r="J13844">
        <v>24</v>
      </c>
      <c r="K13844" s="2">
        <f>SalesDetails[[#This Row],[Unit Price]]*SalesDetails[[#This Row],[Qty Sold]]</f>
        <v>6936</v>
      </c>
      <c r="L13844" s="2">
        <f>(SalesDetails[[#This Row],[Unit Price]]-SalesDetails[[#This Row],[Unit Cost]])*SalesDetails[[#This Row],[Qty Sold]]</f>
        <v>4420.3290569270448</v>
      </c>
    </row>
    <row r="13845" spans="1:12" x14ac:dyDescent="0.25">
      <c r="A13845" t="s">
        <v>13572</v>
      </c>
      <c r="B13845" t="str">
        <f>"SC"&amp;LEFT(SalesDetails[[#This Row],[OrderNo]],4)&amp;SalesDetails[[#This Row],[Short State]]</f>
        <v>SC1771KW</v>
      </c>
      <c r="C13845" s="1">
        <v>41687</v>
      </c>
      <c r="D13845" t="s">
        <v>16725</v>
      </c>
      <c r="E13845" t="s">
        <v>16734</v>
      </c>
      <c r="F13845" t="s">
        <v>16761</v>
      </c>
      <c r="G13845" t="s">
        <v>18262</v>
      </c>
      <c r="H13845" s="2">
        <v>133.42841039388642</v>
      </c>
      <c r="I13845" s="2">
        <v>289</v>
      </c>
      <c r="J13845">
        <v>9</v>
      </c>
      <c r="K13845" s="2">
        <f>SalesDetails[[#This Row],[Unit Price]]*SalesDetails[[#This Row],[Qty Sold]]</f>
        <v>2601</v>
      </c>
      <c r="L13845" s="2">
        <f>(SalesDetails[[#This Row],[Unit Price]]-SalesDetails[[#This Row],[Unit Cost]])*SalesDetails[[#This Row],[Qty Sold]]</f>
        <v>1400.1443064550222</v>
      </c>
    </row>
    <row r="13846" spans="1:12" x14ac:dyDescent="0.25">
      <c r="A13846" t="s">
        <v>16156</v>
      </c>
      <c r="B13846" t="str">
        <f>"SC"&amp;LEFT(SalesDetails[[#This Row],[OrderNo]],4)&amp;SalesDetails[[#This Row],[Short State]]</f>
        <v>SC2151DE</v>
      </c>
      <c r="C13846" s="1">
        <v>41139</v>
      </c>
      <c r="D13846" t="s">
        <v>16726</v>
      </c>
      <c r="E13846" t="s">
        <v>16729</v>
      </c>
      <c r="F13846" t="s">
        <v>16751</v>
      </c>
      <c r="G13846" t="s">
        <v>18262</v>
      </c>
      <c r="H13846" s="2">
        <v>143.939984423233</v>
      </c>
      <c r="I13846" s="2">
        <v>289</v>
      </c>
      <c r="J13846">
        <v>12</v>
      </c>
      <c r="K13846" s="2">
        <f>SalesDetails[[#This Row],[Unit Price]]*SalesDetails[[#This Row],[Qty Sold]]</f>
        <v>3468</v>
      </c>
      <c r="L13846" s="2">
        <f>(SalesDetails[[#This Row],[Unit Price]]-SalesDetails[[#This Row],[Unit Cost]])*SalesDetails[[#This Row],[Qty Sold]]</f>
        <v>1740.720186921204</v>
      </c>
    </row>
    <row r="13847" spans="1:12" x14ac:dyDescent="0.25">
      <c r="A13847" t="s">
        <v>4740</v>
      </c>
      <c r="B13847" t="str">
        <f>"SC"&amp;LEFT(SalesDetails[[#This Row],[OrderNo]],4)&amp;SalesDetails[[#This Row],[Short State]]</f>
        <v>SC4290ED</v>
      </c>
      <c r="C13847" s="1">
        <v>41139</v>
      </c>
      <c r="D13847" t="s">
        <v>16726</v>
      </c>
      <c r="E13847" t="s">
        <v>16729</v>
      </c>
      <c r="F13847" t="s">
        <v>16753</v>
      </c>
      <c r="G13847" t="s">
        <v>18263</v>
      </c>
      <c r="H13847" s="2">
        <v>123.76352180471402</v>
      </c>
      <c r="I13847" s="2">
        <v>289</v>
      </c>
      <c r="J13847">
        <v>24</v>
      </c>
      <c r="K13847" s="2">
        <f>SalesDetails[[#This Row],[Unit Price]]*SalesDetails[[#This Row],[Qty Sold]]</f>
        <v>6936</v>
      </c>
      <c r="L13847" s="2">
        <f>(SalesDetails[[#This Row],[Unit Price]]-SalesDetails[[#This Row],[Unit Cost]])*SalesDetails[[#This Row],[Qty Sold]]</f>
        <v>3965.6754766868639</v>
      </c>
    </row>
    <row r="13848" spans="1:12" x14ac:dyDescent="0.25">
      <c r="A13848" t="s">
        <v>5118</v>
      </c>
      <c r="B13848" t="str">
        <f>"SC"&amp;LEFT(SalesDetails[[#This Row],[OrderNo]],4)&amp;SalesDetails[[#This Row],[Short State]]</f>
        <v>SC4764EB</v>
      </c>
      <c r="C13848" s="1">
        <v>41496</v>
      </c>
      <c r="D13848" t="s">
        <v>16723</v>
      </c>
      <c r="E13848" t="s">
        <v>16729</v>
      </c>
      <c r="F13848" t="s">
        <v>16752</v>
      </c>
      <c r="G13848" t="s">
        <v>18263</v>
      </c>
      <c r="H13848" s="2">
        <v>127.05478264863254</v>
      </c>
      <c r="I13848" s="2">
        <v>289</v>
      </c>
      <c r="J13848">
        <v>12</v>
      </c>
      <c r="K13848" s="2">
        <f>SalesDetails[[#This Row],[Unit Price]]*SalesDetails[[#This Row],[Qty Sold]]</f>
        <v>3468</v>
      </c>
      <c r="L13848" s="2">
        <f>(SalesDetails[[#This Row],[Unit Price]]-SalesDetails[[#This Row],[Unit Cost]])*SalesDetails[[#This Row],[Qty Sold]]</f>
        <v>1943.3426082164096</v>
      </c>
    </row>
    <row r="13849" spans="1:12" x14ac:dyDescent="0.25">
      <c r="A13849" t="s">
        <v>6379</v>
      </c>
      <c r="B13849" t="str">
        <f>"SC"&amp;LEFT(SalesDetails[[#This Row],[OrderNo]],4)&amp;SalesDetails[[#This Row],[Short State]]</f>
        <v>SC6481KT</v>
      </c>
      <c r="C13849" s="1">
        <v>41455</v>
      </c>
      <c r="D13849" t="s">
        <v>16726</v>
      </c>
      <c r="E13849" t="s">
        <v>16736</v>
      </c>
      <c r="F13849" t="s">
        <v>16741</v>
      </c>
      <c r="G13849" t="s">
        <v>18263</v>
      </c>
      <c r="H13849" s="2">
        <v>33.257785835163816</v>
      </c>
      <c r="I13849" s="2">
        <v>289</v>
      </c>
      <c r="J13849">
        <v>12</v>
      </c>
      <c r="K13849" s="2">
        <f>SalesDetails[[#This Row],[Unit Price]]*SalesDetails[[#This Row],[Qty Sold]]</f>
        <v>3468</v>
      </c>
      <c r="L13849" s="2">
        <f>(SalesDetails[[#This Row],[Unit Price]]-SalesDetails[[#This Row],[Unit Cost]])*SalesDetails[[#This Row],[Qty Sold]]</f>
        <v>3068.906569978034</v>
      </c>
    </row>
    <row r="13850" spans="1:12" x14ac:dyDescent="0.25">
      <c r="A13850" t="s">
        <v>6460</v>
      </c>
      <c r="B13850" t="str">
        <f>"SC"&amp;LEFT(SalesDetails[[#This Row],[OrderNo]],4)&amp;SalesDetails[[#This Row],[Short State]]</f>
        <v>SC6588NA</v>
      </c>
      <c r="C13850" s="1">
        <v>40904</v>
      </c>
      <c r="D13850" t="s">
        <v>16724</v>
      </c>
      <c r="E13850" t="s">
        <v>16731</v>
      </c>
      <c r="F13850" t="s">
        <v>16762</v>
      </c>
      <c r="G13850" t="s">
        <v>18263</v>
      </c>
      <c r="H13850" s="2">
        <v>222.01157640397963</v>
      </c>
      <c r="I13850" s="2">
        <v>289</v>
      </c>
      <c r="J13850">
        <v>24</v>
      </c>
      <c r="K13850" s="2">
        <f>SalesDetails[[#This Row],[Unit Price]]*SalesDetails[[#This Row],[Qty Sold]]</f>
        <v>6936</v>
      </c>
      <c r="L13850" s="2">
        <f>(SalesDetails[[#This Row],[Unit Price]]-SalesDetails[[#This Row],[Unit Cost]])*SalesDetails[[#This Row],[Qty Sold]]</f>
        <v>1607.7221663044888</v>
      </c>
    </row>
    <row r="13851" spans="1:12" x14ac:dyDescent="0.25">
      <c r="A13851" t="s">
        <v>7017</v>
      </c>
      <c r="B13851" t="str">
        <f>"SC"&amp;LEFT(SalesDetails[[#This Row],[OrderNo]],4)&amp;SalesDetails[[#This Row],[Short State]]</f>
        <v>SC8085EB</v>
      </c>
      <c r="C13851" s="1">
        <v>41547</v>
      </c>
      <c r="D13851" t="s">
        <v>16724</v>
      </c>
      <c r="E13851" t="s">
        <v>16736</v>
      </c>
      <c r="F13851" t="s">
        <v>16752</v>
      </c>
      <c r="G13851" t="s">
        <v>18263</v>
      </c>
      <c r="H13851" s="2">
        <v>37.884981087020272</v>
      </c>
      <c r="I13851" s="2">
        <v>289</v>
      </c>
      <c r="J13851">
        <v>10</v>
      </c>
      <c r="K13851" s="2">
        <f>SalesDetails[[#This Row],[Unit Price]]*SalesDetails[[#This Row],[Qty Sold]]</f>
        <v>2890</v>
      </c>
      <c r="L13851" s="2">
        <f>(SalesDetails[[#This Row],[Unit Price]]-SalesDetails[[#This Row],[Unit Cost]])*SalesDetails[[#This Row],[Qty Sold]]</f>
        <v>2511.1501891297976</v>
      </c>
    </row>
    <row r="13852" spans="1:12" x14ac:dyDescent="0.25">
      <c r="A13852" t="s">
        <v>7612</v>
      </c>
      <c r="B13852" t="str">
        <f>"SC"&amp;LEFT(SalesDetails[[#This Row],[OrderNo]],4)&amp;SalesDetails[[#This Row],[Short State]]</f>
        <v>SC8963OG</v>
      </c>
      <c r="C13852" s="1">
        <v>41117</v>
      </c>
      <c r="D13852" t="s">
        <v>16725</v>
      </c>
      <c r="E13852" t="s">
        <v>16730</v>
      </c>
      <c r="F13852" t="s">
        <v>16763</v>
      </c>
      <c r="G13852" t="s">
        <v>18263</v>
      </c>
      <c r="H13852" s="2">
        <v>177.79022761509546</v>
      </c>
      <c r="I13852" s="2">
        <v>289</v>
      </c>
      <c r="J13852">
        <v>9</v>
      </c>
      <c r="K13852" s="2">
        <f>SalesDetails[[#This Row],[Unit Price]]*SalesDetails[[#This Row],[Qty Sold]]</f>
        <v>2601</v>
      </c>
      <c r="L13852" s="2">
        <f>(SalesDetails[[#This Row],[Unit Price]]-SalesDetails[[#This Row],[Unit Cost]])*SalesDetails[[#This Row],[Qty Sold]]</f>
        <v>1000.8879514641409</v>
      </c>
    </row>
    <row r="13853" spans="1:12" x14ac:dyDescent="0.25">
      <c r="A13853" t="s">
        <v>11409</v>
      </c>
      <c r="B13853" t="str">
        <f>"SC"&amp;LEFT(SalesDetails[[#This Row],[OrderNo]],4)&amp;SalesDetails[[#This Row],[Short State]]</f>
        <v>SC1453EB</v>
      </c>
      <c r="C13853" s="1">
        <v>41386</v>
      </c>
      <c r="D13853" t="s">
        <v>16723</v>
      </c>
      <c r="E13853" t="s">
        <v>16736</v>
      </c>
      <c r="F13853" t="s">
        <v>16752</v>
      </c>
      <c r="G13853" t="s">
        <v>18263</v>
      </c>
      <c r="H13853" s="2">
        <v>230.94666764968886</v>
      </c>
      <c r="I13853" s="2">
        <v>289</v>
      </c>
      <c r="J13853">
        <v>10</v>
      </c>
      <c r="K13853" s="2">
        <f>SalesDetails[[#This Row],[Unit Price]]*SalesDetails[[#This Row],[Qty Sold]]</f>
        <v>2890</v>
      </c>
      <c r="L13853" s="2">
        <f>(SalesDetails[[#This Row],[Unit Price]]-SalesDetails[[#This Row],[Unit Cost]])*SalesDetails[[#This Row],[Qty Sold]]</f>
        <v>580.53332350311143</v>
      </c>
    </row>
    <row r="13854" spans="1:12" x14ac:dyDescent="0.25">
      <c r="A13854" t="s">
        <v>11496</v>
      </c>
      <c r="B13854" t="str">
        <f>"SC"&amp;LEFT(SalesDetails[[#This Row],[OrderNo]],4)&amp;SalesDetails[[#This Row],[Short State]]</f>
        <v>SC1466EB</v>
      </c>
      <c r="C13854" s="1">
        <v>41654</v>
      </c>
      <c r="D13854" t="s">
        <v>16723</v>
      </c>
      <c r="E13854" t="s">
        <v>16732</v>
      </c>
      <c r="F13854" t="s">
        <v>16752</v>
      </c>
      <c r="G13854" t="s">
        <v>18263</v>
      </c>
      <c r="H13854" s="2">
        <v>143.1976345027395</v>
      </c>
      <c r="I13854" s="2">
        <v>289</v>
      </c>
      <c r="J13854">
        <v>9</v>
      </c>
      <c r="K13854" s="2">
        <f>SalesDetails[[#This Row],[Unit Price]]*SalesDetails[[#This Row],[Qty Sold]]</f>
        <v>2601</v>
      </c>
      <c r="L13854" s="2">
        <f>(SalesDetails[[#This Row],[Unit Price]]-SalesDetails[[#This Row],[Unit Cost]])*SalesDetails[[#This Row],[Qty Sold]]</f>
        <v>1312.2212894753445</v>
      </c>
    </row>
    <row r="13855" spans="1:12" x14ac:dyDescent="0.25">
      <c r="A13855" t="s">
        <v>12161</v>
      </c>
      <c r="B13855" t="str">
        <f>"SC"&amp;LEFT(SalesDetails[[#This Row],[OrderNo]],4)&amp;SalesDetails[[#This Row],[Short State]]</f>
        <v>SC1563AN</v>
      </c>
      <c r="C13855" s="1">
        <v>41472</v>
      </c>
      <c r="D13855" t="s">
        <v>16726</v>
      </c>
      <c r="E13855" t="s">
        <v>16729</v>
      </c>
      <c r="F13855" t="s">
        <v>16746</v>
      </c>
      <c r="G13855" t="s">
        <v>18263</v>
      </c>
      <c r="H13855" s="2">
        <v>156.97851203398005</v>
      </c>
      <c r="I13855" s="2">
        <v>289</v>
      </c>
      <c r="J13855">
        <v>12</v>
      </c>
      <c r="K13855" s="2">
        <f>SalesDetails[[#This Row],[Unit Price]]*SalesDetails[[#This Row],[Qty Sold]]</f>
        <v>3468</v>
      </c>
      <c r="L13855" s="2">
        <f>(SalesDetails[[#This Row],[Unit Price]]-SalesDetails[[#This Row],[Unit Cost]])*SalesDetails[[#This Row],[Qty Sold]]</f>
        <v>1584.2578555922394</v>
      </c>
    </row>
    <row r="13856" spans="1:12" x14ac:dyDescent="0.25">
      <c r="A13856" t="s">
        <v>13796</v>
      </c>
      <c r="B13856" t="str">
        <f>"SC"&amp;LEFT(SalesDetails[[#This Row],[OrderNo]],4)&amp;SalesDetails[[#This Row],[Short State]]</f>
        <v>SC1803RI</v>
      </c>
      <c r="C13856" s="1">
        <v>40893</v>
      </c>
      <c r="D13856" t="s">
        <v>16726</v>
      </c>
      <c r="E13856" t="s">
        <v>16732</v>
      </c>
      <c r="F13856" t="s">
        <v>16767</v>
      </c>
      <c r="G13856" t="s">
        <v>18263</v>
      </c>
      <c r="H13856" s="2">
        <v>138.04095568834606</v>
      </c>
      <c r="I13856" s="2">
        <v>289</v>
      </c>
      <c r="J13856">
        <v>9</v>
      </c>
      <c r="K13856" s="2">
        <f>SalesDetails[[#This Row],[Unit Price]]*SalesDetails[[#This Row],[Qty Sold]]</f>
        <v>2601</v>
      </c>
      <c r="L13856" s="2">
        <f>(SalesDetails[[#This Row],[Unit Price]]-SalesDetails[[#This Row],[Unit Cost]])*SalesDetails[[#This Row],[Qty Sold]]</f>
        <v>1358.6313988048855</v>
      </c>
    </row>
    <row r="13857" spans="1:12" x14ac:dyDescent="0.25">
      <c r="A13857" t="s">
        <v>1847</v>
      </c>
      <c r="B13857" t="str">
        <f>"SC"&amp;LEFT(SalesDetails[[#This Row],[OrderNo]],4)&amp;SalesDetails[[#This Row],[Short State]]</f>
        <v>SC4NA</v>
      </c>
      <c r="C13857" s="1">
        <v>41260</v>
      </c>
      <c r="D13857" t="s">
        <v>16724</v>
      </c>
      <c r="E13857" t="s">
        <v>16731</v>
      </c>
      <c r="F13857" t="s">
        <v>16762</v>
      </c>
      <c r="G13857" t="s">
        <v>18264</v>
      </c>
      <c r="H13857" s="2">
        <v>188.95377910549763</v>
      </c>
      <c r="I13857" s="2">
        <v>289</v>
      </c>
      <c r="J13857">
        <v>8</v>
      </c>
      <c r="K13857" s="2">
        <f>SalesDetails[[#This Row],[Unit Price]]*SalesDetails[[#This Row],[Qty Sold]]</f>
        <v>2312</v>
      </c>
      <c r="L13857" s="2">
        <f>(SalesDetails[[#This Row],[Unit Price]]-SalesDetails[[#This Row],[Unit Cost]])*SalesDetails[[#This Row],[Qty Sold]]</f>
        <v>800.36976715601895</v>
      </c>
    </row>
    <row r="13858" spans="1:12" x14ac:dyDescent="0.25">
      <c r="A13858" t="s">
        <v>1849</v>
      </c>
      <c r="B13858" t="str">
        <f>"SC"&amp;LEFT(SalesDetails[[#This Row],[OrderNo]],4)&amp;SalesDetails[[#This Row],[Short State]]</f>
        <v>SC1032DE</v>
      </c>
      <c r="C13858" s="1">
        <v>41261</v>
      </c>
      <c r="D13858" t="s">
        <v>16726</v>
      </c>
      <c r="E13858" t="s">
        <v>16732</v>
      </c>
      <c r="F13858" t="s">
        <v>16751</v>
      </c>
      <c r="G13858" t="s">
        <v>18264</v>
      </c>
      <c r="H13858" s="2">
        <v>132.1918111034561</v>
      </c>
      <c r="I13858" s="2">
        <v>289</v>
      </c>
      <c r="J13858">
        <v>9</v>
      </c>
      <c r="K13858" s="2">
        <f>SalesDetails[[#This Row],[Unit Price]]*SalesDetails[[#This Row],[Qty Sold]]</f>
        <v>2601</v>
      </c>
      <c r="L13858" s="2">
        <f>(SalesDetails[[#This Row],[Unit Price]]-SalesDetails[[#This Row],[Unit Cost]])*SalesDetails[[#This Row],[Qty Sold]]</f>
        <v>1411.2737000688951</v>
      </c>
    </row>
    <row r="13859" spans="1:12" x14ac:dyDescent="0.25">
      <c r="A13859" t="s">
        <v>3174</v>
      </c>
      <c r="B13859" t="str">
        <f>"SC"&amp;LEFT(SalesDetails[[#This Row],[OrderNo]],4)&amp;SalesDetails[[#This Row],[Short State]]</f>
        <v>SC2236AB</v>
      </c>
      <c r="C13859" s="1">
        <v>40998</v>
      </c>
      <c r="D13859" t="s">
        <v>16726</v>
      </c>
      <c r="E13859" t="s">
        <v>16735</v>
      </c>
      <c r="F13859" t="s">
        <v>16743</v>
      </c>
      <c r="G13859" t="s">
        <v>18264</v>
      </c>
      <c r="H13859" s="2">
        <v>6.5304536782593114</v>
      </c>
      <c r="I13859" s="2">
        <v>289</v>
      </c>
      <c r="J13859">
        <v>12</v>
      </c>
      <c r="K13859" s="2">
        <f>SalesDetails[[#This Row],[Unit Price]]*SalesDetails[[#This Row],[Qty Sold]]</f>
        <v>3468</v>
      </c>
      <c r="L13859" s="2">
        <f>(SalesDetails[[#This Row],[Unit Price]]-SalesDetails[[#This Row],[Unit Cost]])*SalesDetails[[#This Row],[Qty Sold]]</f>
        <v>3389.6345558608882</v>
      </c>
    </row>
    <row r="13860" spans="1:12" x14ac:dyDescent="0.25">
      <c r="A13860" t="s">
        <v>8274</v>
      </c>
      <c r="B13860" t="str">
        <f>"SC"&amp;LEFT(SalesDetails[[#This Row],[OrderNo]],4)&amp;SalesDetails[[#This Row],[Short State]]</f>
        <v>SC9941OG</v>
      </c>
      <c r="C13860" s="1">
        <v>41576</v>
      </c>
      <c r="D13860" t="s">
        <v>16725</v>
      </c>
      <c r="E13860" t="s">
        <v>16731</v>
      </c>
      <c r="F13860" t="s">
        <v>16763</v>
      </c>
      <c r="G13860" t="s">
        <v>18264</v>
      </c>
      <c r="H13860" s="2">
        <v>157.80780194026997</v>
      </c>
      <c r="I13860" s="2">
        <v>289</v>
      </c>
      <c r="J13860">
        <v>8</v>
      </c>
      <c r="K13860" s="2">
        <f>SalesDetails[[#This Row],[Unit Price]]*SalesDetails[[#This Row],[Qty Sold]]</f>
        <v>2312</v>
      </c>
      <c r="L13860" s="2">
        <f>(SalesDetails[[#This Row],[Unit Price]]-SalesDetails[[#This Row],[Unit Cost]])*SalesDetails[[#This Row],[Qty Sold]]</f>
        <v>1049.5375844778403</v>
      </c>
    </row>
    <row r="13861" spans="1:12" x14ac:dyDescent="0.25">
      <c r="A13861" t="s">
        <v>9342</v>
      </c>
      <c r="B13861" t="str">
        <f>"SC"&amp;LEFT(SalesDetails[[#This Row],[OrderNo]],4)&amp;SalesDetails[[#This Row],[Short State]]</f>
        <v>SC1154EB</v>
      </c>
      <c r="C13861" s="1">
        <v>41966</v>
      </c>
      <c r="D13861" t="s">
        <v>16723</v>
      </c>
      <c r="E13861" t="s">
        <v>16737</v>
      </c>
      <c r="F13861" t="s">
        <v>16752</v>
      </c>
      <c r="G13861" t="s">
        <v>18264</v>
      </c>
      <c r="H13861" s="2">
        <v>166.70762747728338</v>
      </c>
      <c r="I13861" s="2">
        <v>289</v>
      </c>
      <c r="J13861">
        <v>13</v>
      </c>
      <c r="K13861" s="2">
        <f>SalesDetails[[#This Row],[Unit Price]]*SalesDetails[[#This Row],[Qty Sold]]</f>
        <v>3757</v>
      </c>
      <c r="L13861" s="2">
        <f>(SalesDetails[[#This Row],[Unit Price]]-SalesDetails[[#This Row],[Unit Cost]])*SalesDetails[[#This Row],[Qty Sold]]</f>
        <v>1589.8008427953159</v>
      </c>
    </row>
    <row r="13862" spans="1:12" x14ac:dyDescent="0.25">
      <c r="A13862" t="s">
        <v>9885</v>
      </c>
      <c r="B13862" t="str">
        <f>"SC"&amp;LEFT(SalesDetails[[#This Row],[OrderNo]],4)&amp;SalesDetails[[#This Row],[Short State]]</f>
        <v>SC1237KE</v>
      </c>
      <c r="C13862" s="1">
        <v>41047</v>
      </c>
      <c r="D13862" t="s">
        <v>16726</v>
      </c>
      <c r="E13862" t="s">
        <v>16733</v>
      </c>
      <c r="F13862" t="s">
        <v>16759</v>
      </c>
      <c r="G13862" t="s">
        <v>18264</v>
      </c>
      <c r="H13862" s="2">
        <v>151.31525018427382</v>
      </c>
      <c r="I13862" s="2">
        <v>289</v>
      </c>
      <c r="J13862">
        <v>12</v>
      </c>
      <c r="K13862" s="2">
        <f>SalesDetails[[#This Row],[Unit Price]]*SalesDetails[[#This Row],[Qty Sold]]</f>
        <v>3468</v>
      </c>
      <c r="L13862" s="2">
        <f>(SalesDetails[[#This Row],[Unit Price]]-SalesDetails[[#This Row],[Unit Cost]])*SalesDetails[[#This Row],[Qty Sold]]</f>
        <v>1652.2169977887143</v>
      </c>
    </row>
    <row r="13863" spans="1:12" x14ac:dyDescent="0.25">
      <c r="A13863" t="s">
        <v>10001</v>
      </c>
      <c r="B13863" t="str">
        <f>"SC"&amp;LEFT(SalesDetails[[#This Row],[OrderNo]],4)&amp;SalesDetails[[#This Row],[Short State]]</f>
        <v>SC1253NA</v>
      </c>
      <c r="C13863" s="1">
        <v>41427</v>
      </c>
      <c r="D13863" t="s">
        <v>16726</v>
      </c>
      <c r="E13863" t="s">
        <v>16733</v>
      </c>
      <c r="F13863" t="s">
        <v>16762</v>
      </c>
      <c r="G13863" t="s">
        <v>18264</v>
      </c>
      <c r="H13863" s="2">
        <v>27.582652704806602</v>
      </c>
      <c r="I13863" s="2">
        <v>289</v>
      </c>
      <c r="J13863">
        <v>12</v>
      </c>
      <c r="K13863" s="2">
        <f>SalesDetails[[#This Row],[Unit Price]]*SalesDetails[[#This Row],[Qty Sold]]</f>
        <v>3468</v>
      </c>
      <c r="L13863" s="2">
        <f>(SalesDetails[[#This Row],[Unit Price]]-SalesDetails[[#This Row],[Unit Cost]])*SalesDetails[[#This Row],[Qty Sold]]</f>
        <v>3137.0081675423207</v>
      </c>
    </row>
    <row r="13864" spans="1:12" x14ac:dyDescent="0.25">
      <c r="A13864" t="s">
        <v>14098</v>
      </c>
      <c r="B13864" t="str">
        <f>"SC"&amp;LEFT(SalesDetails[[#This Row],[OrderNo]],4)&amp;SalesDetails[[#This Row],[Short State]]</f>
        <v>SC1848EB</v>
      </c>
      <c r="C13864" s="1">
        <v>41480</v>
      </c>
      <c r="D13864" t="s">
        <v>16724</v>
      </c>
      <c r="E13864" t="s">
        <v>16729</v>
      </c>
      <c r="F13864" t="s">
        <v>16752</v>
      </c>
      <c r="G13864" t="s">
        <v>18264</v>
      </c>
      <c r="H13864" s="2">
        <v>104.8390101862191</v>
      </c>
      <c r="I13864" s="2">
        <v>289</v>
      </c>
      <c r="J13864">
        <v>12</v>
      </c>
      <c r="K13864" s="2">
        <f>SalesDetails[[#This Row],[Unit Price]]*SalesDetails[[#This Row],[Qty Sold]]</f>
        <v>3468</v>
      </c>
      <c r="L13864" s="2">
        <f>(SalesDetails[[#This Row],[Unit Price]]-SalesDetails[[#This Row],[Unit Cost]])*SalesDetails[[#This Row],[Qty Sold]]</f>
        <v>2209.9318777653707</v>
      </c>
    </row>
    <row r="13865" spans="1:12" x14ac:dyDescent="0.25">
      <c r="A13865" t="s">
        <v>15011</v>
      </c>
      <c r="B13865" t="str">
        <f>"SC"&amp;LEFT(SalesDetails[[#This Row],[OrderNo]],4)&amp;SalesDetails[[#This Row],[Short State]]</f>
        <v>SC1984EK</v>
      </c>
      <c r="C13865" s="1">
        <v>41227</v>
      </c>
      <c r="D13865" t="s">
        <v>16726</v>
      </c>
      <c r="E13865" t="s">
        <v>16731</v>
      </c>
      <c r="F13865" t="s">
        <v>16754</v>
      </c>
      <c r="G13865" t="s">
        <v>18264</v>
      </c>
      <c r="H13865" s="2">
        <v>212.48524949628123</v>
      </c>
      <c r="I13865" s="2">
        <v>289</v>
      </c>
      <c r="J13865">
        <v>8</v>
      </c>
      <c r="K13865" s="2">
        <f>SalesDetails[[#This Row],[Unit Price]]*SalesDetails[[#This Row],[Qty Sold]]</f>
        <v>2312</v>
      </c>
      <c r="L13865" s="2">
        <f>(SalesDetails[[#This Row],[Unit Price]]-SalesDetails[[#This Row],[Unit Cost]])*SalesDetails[[#This Row],[Qty Sold]]</f>
        <v>612.11800402975018</v>
      </c>
    </row>
    <row r="13866" spans="1:12" x14ac:dyDescent="0.25">
      <c r="A13866" t="s">
        <v>15738</v>
      </c>
      <c r="B13866" t="str">
        <f>"SC"&amp;LEFT(SalesDetails[[#This Row],[OrderNo]],4)&amp;SalesDetails[[#This Row],[Short State]]</f>
        <v>SC2091EB</v>
      </c>
      <c r="C13866" s="1">
        <v>41342</v>
      </c>
      <c r="D13866" t="s">
        <v>16724</v>
      </c>
      <c r="E13866" t="s">
        <v>16736</v>
      </c>
      <c r="F13866" t="s">
        <v>16752</v>
      </c>
      <c r="G13866" t="s">
        <v>18264</v>
      </c>
      <c r="H13866" s="2">
        <v>124.97862180920237</v>
      </c>
      <c r="I13866" s="2">
        <v>289</v>
      </c>
      <c r="J13866">
        <v>10</v>
      </c>
      <c r="K13866" s="2">
        <f>SalesDetails[[#This Row],[Unit Price]]*SalesDetails[[#This Row],[Qty Sold]]</f>
        <v>2890</v>
      </c>
      <c r="L13866" s="2">
        <f>(SalesDetails[[#This Row],[Unit Price]]-SalesDetails[[#This Row],[Unit Cost]])*SalesDetails[[#This Row],[Qty Sold]]</f>
        <v>1640.2137819079762</v>
      </c>
    </row>
    <row r="13867" spans="1:12" x14ac:dyDescent="0.25">
      <c r="A13867" t="s">
        <v>3307</v>
      </c>
      <c r="B13867" t="str">
        <f>"SC"&amp;LEFT(SalesDetails[[#This Row],[OrderNo]],4)&amp;SalesDetails[[#This Row],[Short State]]</f>
        <v>SC2393NA</v>
      </c>
      <c r="C13867" s="1">
        <v>41685</v>
      </c>
      <c r="D13867" t="s">
        <v>16724</v>
      </c>
      <c r="E13867" t="s">
        <v>16735</v>
      </c>
      <c r="F13867" t="s">
        <v>16762</v>
      </c>
      <c r="G13867" t="s">
        <v>18265</v>
      </c>
      <c r="H13867" s="2">
        <v>35.550173526469123</v>
      </c>
      <c r="I13867" s="2">
        <v>256</v>
      </c>
      <c r="J13867">
        <v>24</v>
      </c>
      <c r="K13867" s="2">
        <f>SalesDetails[[#This Row],[Unit Price]]*SalesDetails[[#This Row],[Qty Sold]]</f>
        <v>6144</v>
      </c>
      <c r="L13867" s="2">
        <f>(SalesDetails[[#This Row],[Unit Price]]-SalesDetails[[#This Row],[Unit Cost]])*SalesDetails[[#This Row],[Qty Sold]]</f>
        <v>5290.7958353647409</v>
      </c>
    </row>
    <row r="13868" spans="1:12" x14ac:dyDescent="0.25">
      <c r="A13868" t="s">
        <v>5090</v>
      </c>
      <c r="B13868" t="str">
        <f>"SC"&amp;LEFT(SalesDetails[[#This Row],[OrderNo]],4)&amp;SalesDetails[[#This Row],[Short State]]</f>
        <v>SC4730KW</v>
      </c>
      <c r="C13868" s="1">
        <v>41895</v>
      </c>
      <c r="D13868" t="s">
        <v>16724</v>
      </c>
      <c r="E13868" t="s">
        <v>16736</v>
      </c>
      <c r="F13868" t="s">
        <v>16761</v>
      </c>
      <c r="G13868" t="s">
        <v>18265</v>
      </c>
      <c r="H13868" s="2">
        <v>27.301757500351201</v>
      </c>
      <c r="I13868" s="2">
        <v>256</v>
      </c>
      <c r="J13868">
        <v>10</v>
      </c>
      <c r="K13868" s="2">
        <f>SalesDetails[[#This Row],[Unit Price]]*SalesDetails[[#This Row],[Qty Sold]]</f>
        <v>2560</v>
      </c>
      <c r="L13868" s="2">
        <f>(SalesDetails[[#This Row],[Unit Price]]-SalesDetails[[#This Row],[Unit Cost]])*SalesDetails[[#This Row],[Qty Sold]]</f>
        <v>2286.9824249964881</v>
      </c>
    </row>
    <row r="13869" spans="1:12" x14ac:dyDescent="0.25">
      <c r="A13869" t="s">
        <v>716</v>
      </c>
      <c r="B13869" t="str">
        <f>"SC"&amp;LEFT(SalesDetails[[#This Row],[OrderNo]],4)&amp;SalesDetails[[#This Row],[Short State]]</f>
        <v>SC7198ED</v>
      </c>
      <c r="C13869" s="1">
        <v>41601</v>
      </c>
      <c r="D13869" t="s">
        <v>16726</v>
      </c>
      <c r="E13869" t="s">
        <v>16737</v>
      </c>
      <c r="F13869" t="s">
        <v>16753</v>
      </c>
      <c r="G13869" t="s">
        <v>18266</v>
      </c>
      <c r="H13869" s="2">
        <v>142.2119091676017</v>
      </c>
      <c r="I13869" s="2">
        <v>258</v>
      </c>
      <c r="J13869">
        <v>13</v>
      </c>
      <c r="K13869" s="2">
        <f>SalesDetails[[#This Row],[Unit Price]]*SalesDetails[[#This Row],[Qty Sold]]</f>
        <v>3354</v>
      </c>
      <c r="L13869" s="2">
        <f>(SalesDetails[[#This Row],[Unit Price]]-SalesDetails[[#This Row],[Unit Cost]])*SalesDetails[[#This Row],[Qty Sold]]</f>
        <v>1505.2451808211779</v>
      </c>
    </row>
    <row r="13870" spans="1:12" x14ac:dyDescent="0.25">
      <c r="A13870" t="s">
        <v>718</v>
      </c>
      <c r="B13870" t="str">
        <f>"SC"&amp;LEFT(SalesDetails[[#This Row],[OrderNo]],4)&amp;SalesDetails[[#This Row],[Short State]]</f>
        <v>SC7332EB</v>
      </c>
      <c r="C13870" s="1">
        <v>41312</v>
      </c>
      <c r="D13870" t="s">
        <v>16726</v>
      </c>
      <c r="E13870" t="s">
        <v>16732</v>
      </c>
      <c r="F13870" t="s">
        <v>16752</v>
      </c>
      <c r="G13870" t="s">
        <v>18266</v>
      </c>
      <c r="H13870" s="2">
        <v>75.83443466987795</v>
      </c>
      <c r="I13870" s="2">
        <v>258</v>
      </c>
      <c r="J13870">
        <v>9</v>
      </c>
      <c r="K13870" s="2">
        <f>SalesDetails[[#This Row],[Unit Price]]*SalesDetails[[#This Row],[Qty Sold]]</f>
        <v>2322</v>
      </c>
      <c r="L13870" s="2">
        <f>(SalesDetails[[#This Row],[Unit Price]]-SalesDetails[[#This Row],[Unit Cost]])*SalesDetails[[#This Row],[Qty Sold]]</f>
        <v>1639.4900879710983</v>
      </c>
    </row>
    <row r="13871" spans="1:12" x14ac:dyDescent="0.25">
      <c r="A13871" t="s">
        <v>719</v>
      </c>
      <c r="B13871" t="str">
        <f>"SC"&amp;LEFT(SalesDetails[[#This Row],[OrderNo]],4)&amp;SalesDetails[[#This Row],[Short State]]</f>
        <v>SC230AK</v>
      </c>
      <c r="C13871" s="1">
        <v>41927</v>
      </c>
      <c r="D13871" t="s">
        <v>16726</v>
      </c>
      <c r="E13871" t="s">
        <v>16737</v>
      </c>
      <c r="F13871" t="s">
        <v>16745</v>
      </c>
      <c r="G13871" t="s">
        <v>18266</v>
      </c>
      <c r="H13871" s="2">
        <v>219.87950676206609</v>
      </c>
      <c r="I13871" s="2">
        <v>258</v>
      </c>
      <c r="J13871">
        <v>13</v>
      </c>
      <c r="K13871" s="2">
        <f>SalesDetails[[#This Row],[Unit Price]]*SalesDetails[[#This Row],[Qty Sold]]</f>
        <v>3354</v>
      </c>
      <c r="L13871" s="2">
        <f>(SalesDetails[[#This Row],[Unit Price]]-SalesDetails[[#This Row],[Unit Cost]])*SalesDetails[[#This Row],[Qty Sold]]</f>
        <v>495.56641209314091</v>
      </c>
    </row>
    <row r="13872" spans="1:12" x14ac:dyDescent="0.25">
      <c r="A13872" t="s">
        <v>3056</v>
      </c>
      <c r="B13872" t="str">
        <f>"SC"&amp;LEFT(SalesDetails[[#This Row],[OrderNo]],4)&amp;SalesDetails[[#This Row],[Short State]]</f>
        <v>SC2097JI</v>
      </c>
      <c r="C13872" s="1">
        <v>41602</v>
      </c>
      <c r="D13872" t="s">
        <v>16726</v>
      </c>
      <c r="E13872" t="s">
        <v>16731</v>
      </c>
      <c r="F13872" t="s">
        <v>16758</v>
      </c>
      <c r="G13872" t="s">
        <v>18266</v>
      </c>
      <c r="H13872" s="2">
        <v>93.452843808366239</v>
      </c>
      <c r="I13872" s="2">
        <v>258</v>
      </c>
      <c r="J13872">
        <v>8</v>
      </c>
      <c r="K13872" s="2">
        <f>SalesDetails[[#This Row],[Unit Price]]*SalesDetails[[#This Row],[Qty Sold]]</f>
        <v>2064</v>
      </c>
      <c r="L13872" s="2">
        <f>(SalesDetails[[#This Row],[Unit Price]]-SalesDetails[[#This Row],[Unit Cost]])*SalesDetails[[#This Row],[Qty Sold]]</f>
        <v>1316.37724953307</v>
      </c>
    </row>
    <row r="13873" spans="1:12" x14ac:dyDescent="0.25">
      <c r="A13873" t="s">
        <v>4688</v>
      </c>
      <c r="B13873" t="str">
        <f>"SC"&amp;LEFT(SalesDetails[[#This Row],[OrderNo]],4)&amp;SalesDetails[[#This Row],[Short State]]</f>
        <v>SC4230BO</v>
      </c>
      <c r="C13873" s="1">
        <v>40975</v>
      </c>
      <c r="D13873" t="s">
        <v>16726</v>
      </c>
      <c r="E13873" t="s">
        <v>16736</v>
      </c>
      <c r="F13873" t="s">
        <v>16749</v>
      </c>
      <c r="G13873" t="s">
        <v>18266</v>
      </c>
      <c r="H13873" s="2">
        <v>214.22093782274629</v>
      </c>
      <c r="I13873" s="2">
        <v>258</v>
      </c>
      <c r="J13873">
        <v>10</v>
      </c>
      <c r="K13873" s="2">
        <f>SalesDetails[[#This Row],[Unit Price]]*SalesDetails[[#This Row],[Qty Sold]]</f>
        <v>2580</v>
      </c>
      <c r="L13873" s="2">
        <f>(SalesDetails[[#This Row],[Unit Price]]-SalesDetails[[#This Row],[Unit Cost]])*SalesDetails[[#This Row],[Qty Sold]]</f>
        <v>437.79062177253707</v>
      </c>
    </row>
    <row r="13874" spans="1:12" x14ac:dyDescent="0.25">
      <c r="A13874" t="s">
        <v>6753</v>
      </c>
      <c r="B13874" t="str">
        <f>"SC"&amp;LEFT(SalesDetails[[#This Row],[OrderNo]],4)&amp;SalesDetails[[#This Row],[Short State]]</f>
        <v>SC6973BO</v>
      </c>
      <c r="C13874" s="1">
        <v>41723</v>
      </c>
      <c r="D13874" t="s">
        <v>16726</v>
      </c>
      <c r="E13874" t="s">
        <v>16736</v>
      </c>
      <c r="F13874" t="s">
        <v>16749</v>
      </c>
      <c r="G13874" t="s">
        <v>18266</v>
      </c>
      <c r="H13874" s="2">
        <v>187.32766675613624</v>
      </c>
      <c r="I13874" s="2">
        <v>258</v>
      </c>
      <c r="J13874">
        <v>10</v>
      </c>
      <c r="K13874" s="2">
        <f>SalesDetails[[#This Row],[Unit Price]]*SalesDetails[[#This Row],[Qty Sold]]</f>
        <v>2580</v>
      </c>
      <c r="L13874" s="2">
        <f>(SalesDetails[[#This Row],[Unit Price]]-SalesDetails[[#This Row],[Unit Cost]])*SalesDetails[[#This Row],[Qty Sold]]</f>
        <v>706.72333243863761</v>
      </c>
    </row>
    <row r="13875" spans="1:12" x14ac:dyDescent="0.25">
      <c r="A13875" t="s">
        <v>9289</v>
      </c>
      <c r="B13875" t="str">
        <f>"SC"&amp;LEFT(SalesDetails[[#This Row],[OrderNo]],4)&amp;SalesDetails[[#This Row],[Short State]]</f>
        <v>SC1145EB</v>
      </c>
      <c r="C13875" s="1">
        <v>41176</v>
      </c>
      <c r="D13875" t="s">
        <v>16723</v>
      </c>
      <c r="E13875" t="s">
        <v>16736</v>
      </c>
      <c r="F13875" t="s">
        <v>16752</v>
      </c>
      <c r="G13875" t="s">
        <v>18266</v>
      </c>
      <c r="H13875" s="2">
        <v>112.31593626103981</v>
      </c>
      <c r="I13875" s="2">
        <v>258</v>
      </c>
      <c r="J13875">
        <v>30</v>
      </c>
      <c r="K13875" s="2">
        <f>SalesDetails[[#This Row],[Unit Price]]*SalesDetails[[#This Row],[Qty Sold]]</f>
        <v>7740</v>
      </c>
      <c r="L13875" s="2">
        <f>(SalesDetails[[#This Row],[Unit Price]]-SalesDetails[[#This Row],[Unit Cost]])*SalesDetails[[#This Row],[Qty Sold]]</f>
        <v>4370.521912168806</v>
      </c>
    </row>
    <row r="13876" spans="1:12" x14ac:dyDescent="0.25">
      <c r="A13876" t="s">
        <v>15527</v>
      </c>
      <c r="B13876" t="str">
        <f>"SC"&amp;LEFT(SalesDetails[[#This Row],[OrderNo]],4)&amp;SalesDetails[[#This Row],[Short State]]</f>
        <v>SC2063OG</v>
      </c>
      <c r="C13876" s="1">
        <v>41150</v>
      </c>
      <c r="D13876" t="s">
        <v>16726</v>
      </c>
      <c r="E13876" t="s">
        <v>16730</v>
      </c>
      <c r="F13876" t="s">
        <v>16763</v>
      </c>
      <c r="G13876" t="s">
        <v>18266</v>
      </c>
      <c r="H13876" s="2">
        <v>86.696846298999162</v>
      </c>
      <c r="I13876" s="2">
        <v>258</v>
      </c>
      <c r="J13876">
        <v>9</v>
      </c>
      <c r="K13876" s="2">
        <f>SalesDetails[[#This Row],[Unit Price]]*SalesDetails[[#This Row],[Qty Sold]]</f>
        <v>2322</v>
      </c>
      <c r="L13876" s="2">
        <f>(SalesDetails[[#This Row],[Unit Price]]-SalesDetails[[#This Row],[Unit Cost]])*SalesDetails[[#This Row],[Qty Sold]]</f>
        <v>1541.7283833090075</v>
      </c>
    </row>
    <row r="13877" spans="1:12" x14ac:dyDescent="0.25">
      <c r="A13877" t="s">
        <v>15613</v>
      </c>
      <c r="B13877" t="str">
        <f>"SC"&amp;LEFT(SalesDetails[[#This Row],[OrderNo]],4)&amp;SalesDetails[[#This Row],[Short State]]</f>
        <v>SC2075ED</v>
      </c>
      <c r="C13877" s="1">
        <v>41324</v>
      </c>
      <c r="D13877" t="s">
        <v>16726</v>
      </c>
      <c r="E13877" t="s">
        <v>16732</v>
      </c>
      <c r="F13877" t="s">
        <v>16753</v>
      </c>
      <c r="G13877" t="s">
        <v>18266</v>
      </c>
      <c r="H13877" s="2">
        <v>70.762203371529466</v>
      </c>
      <c r="I13877" s="2">
        <v>258</v>
      </c>
      <c r="J13877">
        <v>9</v>
      </c>
      <c r="K13877" s="2">
        <f>SalesDetails[[#This Row],[Unit Price]]*SalesDetails[[#This Row],[Qty Sold]]</f>
        <v>2322</v>
      </c>
      <c r="L13877" s="2">
        <f>(SalesDetails[[#This Row],[Unit Price]]-SalesDetails[[#This Row],[Unit Cost]])*SalesDetails[[#This Row],[Qty Sold]]</f>
        <v>1685.1401696562348</v>
      </c>
    </row>
    <row r="13878" spans="1:12" x14ac:dyDescent="0.25">
      <c r="A13878" t="s">
        <v>2713</v>
      </c>
      <c r="B13878" t="str">
        <f>"SC"&amp;LEFT(SalesDetails[[#This Row],[OrderNo]],4)&amp;SalesDetails[[#This Row],[Short State]]</f>
        <v>SC1239BA</v>
      </c>
      <c r="C13878" s="1">
        <v>41658</v>
      </c>
      <c r="D13878" t="s">
        <v>16726</v>
      </c>
      <c r="E13878" t="s">
        <v>16735</v>
      </c>
      <c r="F13878" t="s">
        <v>16747</v>
      </c>
      <c r="G13878" t="s">
        <v>18267</v>
      </c>
      <c r="H13878" s="2">
        <v>81.666491921844667</v>
      </c>
      <c r="I13878" s="2">
        <v>258</v>
      </c>
      <c r="J13878">
        <v>12</v>
      </c>
      <c r="K13878" s="2">
        <f>SalesDetails[[#This Row],[Unit Price]]*SalesDetails[[#This Row],[Qty Sold]]</f>
        <v>3096</v>
      </c>
      <c r="L13878" s="2">
        <f>(SalesDetails[[#This Row],[Unit Price]]-SalesDetails[[#This Row],[Unit Cost]])*SalesDetails[[#This Row],[Qty Sold]]</f>
        <v>2116.0020969378638</v>
      </c>
    </row>
    <row r="13879" spans="1:12" x14ac:dyDescent="0.25">
      <c r="A13879" t="s">
        <v>4573</v>
      </c>
      <c r="B13879" t="str">
        <f>"SC"&amp;LEFT(SalesDetails[[#This Row],[OrderNo]],4)&amp;SalesDetails[[#This Row],[Short State]]</f>
        <v>SC4080JI</v>
      </c>
      <c r="C13879" s="1">
        <v>41102</v>
      </c>
      <c r="D13879" t="s">
        <v>16726</v>
      </c>
      <c r="E13879" t="s">
        <v>16730</v>
      </c>
      <c r="F13879" t="s">
        <v>16758</v>
      </c>
      <c r="G13879" t="s">
        <v>18267</v>
      </c>
      <c r="H13879" s="2">
        <v>145.61475261771247</v>
      </c>
      <c r="I13879" s="2">
        <v>258</v>
      </c>
      <c r="J13879">
        <v>9</v>
      </c>
      <c r="K13879" s="2">
        <f>SalesDetails[[#This Row],[Unit Price]]*SalesDetails[[#This Row],[Qty Sold]]</f>
        <v>2322</v>
      </c>
      <c r="L13879" s="2">
        <f>(SalesDetails[[#This Row],[Unit Price]]-SalesDetails[[#This Row],[Unit Cost]])*SalesDetails[[#This Row],[Qty Sold]]</f>
        <v>1011.4672264405878</v>
      </c>
    </row>
    <row r="13880" spans="1:12" x14ac:dyDescent="0.25">
      <c r="A13880" t="s">
        <v>4734</v>
      </c>
      <c r="B13880" t="str">
        <f>"SC"&amp;LEFT(SalesDetails[[#This Row],[OrderNo]],4)&amp;SalesDetails[[#This Row],[Short State]]</f>
        <v>SC4281ED</v>
      </c>
      <c r="C13880" s="1">
        <v>41705</v>
      </c>
      <c r="D13880" t="s">
        <v>16726</v>
      </c>
      <c r="E13880" t="s">
        <v>16736</v>
      </c>
      <c r="F13880" t="s">
        <v>16753</v>
      </c>
      <c r="G13880" t="s">
        <v>18267</v>
      </c>
      <c r="H13880" s="2">
        <v>140.2587329293321</v>
      </c>
      <c r="I13880" s="2">
        <v>258</v>
      </c>
      <c r="J13880">
        <v>10</v>
      </c>
      <c r="K13880" s="2">
        <f>SalesDetails[[#This Row],[Unit Price]]*SalesDetails[[#This Row],[Qty Sold]]</f>
        <v>2580</v>
      </c>
      <c r="L13880" s="2">
        <f>(SalesDetails[[#This Row],[Unit Price]]-SalesDetails[[#This Row],[Unit Cost]])*SalesDetails[[#This Row],[Qty Sold]]</f>
        <v>1177.4126707066789</v>
      </c>
    </row>
    <row r="13881" spans="1:12" x14ac:dyDescent="0.25">
      <c r="A13881" t="s">
        <v>8181</v>
      </c>
      <c r="B13881" t="str">
        <f>"SC"&amp;LEFT(SalesDetails[[#This Row],[OrderNo]],4)&amp;SalesDetails[[#This Row],[Short State]]</f>
        <v>SC9800ED</v>
      </c>
      <c r="C13881" s="1">
        <v>41441</v>
      </c>
      <c r="D13881" t="s">
        <v>16726</v>
      </c>
      <c r="E13881" t="s">
        <v>16729</v>
      </c>
      <c r="F13881" t="s">
        <v>16753</v>
      </c>
      <c r="G13881" t="s">
        <v>18267</v>
      </c>
      <c r="H13881" s="2">
        <v>128.52491203315205</v>
      </c>
      <c r="I13881" s="2">
        <v>258</v>
      </c>
      <c r="J13881">
        <v>12</v>
      </c>
      <c r="K13881" s="2">
        <f>SalesDetails[[#This Row],[Unit Price]]*SalesDetails[[#This Row],[Qty Sold]]</f>
        <v>3096</v>
      </c>
      <c r="L13881" s="2">
        <f>(SalesDetails[[#This Row],[Unit Price]]-SalesDetails[[#This Row],[Unit Cost]])*SalesDetails[[#This Row],[Qty Sold]]</f>
        <v>1553.7010556021755</v>
      </c>
    </row>
    <row r="13882" spans="1:12" x14ac:dyDescent="0.25">
      <c r="A13882" t="s">
        <v>8531</v>
      </c>
      <c r="B13882" t="str">
        <f>"SC"&amp;LEFT(SalesDetails[[#This Row],[OrderNo]],4)&amp;SalesDetails[[#This Row],[Short State]]</f>
        <v>SC1030IM</v>
      </c>
      <c r="C13882" s="1">
        <v>41634</v>
      </c>
      <c r="D13882" t="s">
        <v>16726</v>
      </c>
      <c r="E13882" t="s">
        <v>16738</v>
      </c>
      <c r="F13882" t="s">
        <v>16757</v>
      </c>
      <c r="G13882" t="s">
        <v>18267</v>
      </c>
      <c r="H13882" s="2">
        <v>152.69763008764392</v>
      </c>
      <c r="I13882" s="2">
        <v>258</v>
      </c>
      <c r="J13882">
        <v>13</v>
      </c>
      <c r="K13882" s="2">
        <f>SalesDetails[[#This Row],[Unit Price]]*SalesDetails[[#This Row],[Qty Sold]]</f>
        <v>3354</v>
      </c>
      <c r="L13882" s="2">
        <f>(SalesDetails[[#This Row],[Unit Price]]-SalesDetails[[#This Row],[Unit Cost]])*SalesDetails[[#This Row],[Qty Sold]]</f>
        <v>1368.930808860629</v>
      </c>
    </row>
    <row r="13883" spans="1:12" x14ac:dyDescent="0.25">
      <c r="A13883" t="s">
        <v>9188</v>
      </c>
      <c r="B13883" t="str">
        <f>"SC"&amp;LEFT(SalesDetails[[#This Row],[OrderNo]],4)&amp;SalesDetails[[#This Row],[Short State]]</f>
        <v>SC1130EB</v>
      </c>
      <c r="C13883" s="1">
        <v>41367</v>
      </c>
      <c r="D13883" t="s">
        <v>16724</v>
      </c>
      <c r="E13883" t="s">
        <v>16736</v>
      </c>
      <c r="F13883" t="s">
        <v>16752</v>
      </c>
      <c r="G13883" t="s">
        <v>18267</v>
      </c>
      <c r="H13883" s="2">
        <v>218.60622251292665</v>
      </c>
      <c r="I13883" s="2">
        <v>258</v>
      </c>
      <c r="J13883">
        <v>20</v>
      </c>
      <c r="K13883" s="2">
        <f>SalesDetails[[#This Row],[Unit Price]]*SalesDetails[[#This Row],[Qty Sold]]</f>
        <v>5160</v>
      </c>
      <c r="L13883" s="2">
        <f>(SalesDetails[[#This Row],[Unit Price]]-SalesDetails[[#This Row],[Unit Cost]])*SalesDetails[[#This Row],[Qty Sold]]</f>
        <v>787.87554974146701</v>
      </c>
    </row>
    <row r="13884" spans="1:12" x14ac:dyDescent="0.25">
      <c r="A13884" t="s">
        <v>9284</v>
      </c>
      <c r="B13884" t="str">
        <f>"SC"&amp;LEFT(SalesDetails[[#This Row],[OrderNo]],4)&amp;SalesDetails[[#This Row],[Short State]]</f>
        <v>SC1144KW</v>
      </c>
      <c r="C13884" s="1">
        <v>40999</v>
      </c>
      <c r="D13884" t="s">
        <v>16726</v>
      </c>
      <c r="E13884" t="s">
        <v>16735</v>
      </c>
      <c r="F13884" t="s">
        <v>16761</v>
      </c>
      <c r="G13884" t="s">
        <v>18267</v>
      </c>
      <c r="H13884" s="2">
        <v>54.892955665213144</v>
      </c>
      <c r="I13884" s="2">
        <v>258</v>
      </c>
      <c r="J13884">
        <v>12</v>
      </c>
      <c r="K13884" s="2">
        <f>SalesDetails[[#This Row],[Unit Price]]*SalesDetails[[#This Row],[Qty Sold]]</f>
        <v>3096</v>
      </c>
      <c r="L13884" s="2">
        <f>(SalesDetails[[#This Row],[Unit Price]]-SalesDetails[[#This Row],[Unit Cost]])*SalesDetails[[#This Row],[Qty Sold]]</f>
        <v>2437.284532017442</v>
      </c>
    </row>
    <row r="13885" spans="1:12" x14ac:dyDescent="0.25">
      <c r="A13885" t="s">
        <v>9872</v>
      </c>
      <c r="B13885" t="str">
        <f>"SC"&amp;LEFT(SalesDetails[[#This Row],[OrderNo]],4)&amp;SalesDetails[[#This Row],[Short State]]</f>
        <v>SC1235ED</v>
      </c>
      <c r="C13885" s="1">
        <v>41483</v>
      </c>
      <c r="D13885" t="s">
        <v>16726</v>
      </c>
      <c r="E13885" t="s">
        <v>16729</v>
      </c>
      <c r="F13885" t="s">
        <v>16753</v>
      </c>
      <c r="G13885" t="s">
        <v>18267</v>
      </c>
      <c r="H13885" s="2">
        <v>66.129112858129176</v>
      </c>
      <c r="I13885" s="2">
        <v>258</v>
      </c>
      <c r="J13885">
        <v>12</v>
      </c>
      <c r="K13885" s="2">
        <f>SalesDetails[[#This Row],[Unit Price]]*SalesDetails[[#This Row],[Qty Sold]]</f>
        <v>3096</v>
      </c>
      <c r="L13885" s="2">
        <f>(SalesDetails[[#This Row],[Unit Price]]-SalesDetails[[#This Row],[Unit Cost]])*SalesDetails[[#This Row],[Qty Sold]]</f>
        <v>2302.4506457024499</v>
      </c>
    </row>
    <row r="13886" spans="1:12" x14ac:dyDescent="0.25">
      <c r="A13886" t="s">
        <v>9961</v>
      </c>
      <c r="B13886" t="str">
        <f>"SC"&amp;LEFT(SalesDetails[[#This Row],[OrderNo]],4)&amp;SalesDetails[[#This Row],[Short State]]</f>
        <v>SC1248CR</v>
      </c>
      <c r="C13886" s="1">
        <v>41140</v>
      </c>
      <c r="D13886" t="s">
        <v>16726</v>
      </c>
      <c r="E13886" t="s">
        <v>16730</v>
      </c>
      <c r="F13886" t="s">
        <v>16750</v>
      </c>
      <c r="G13886" t="s">
        <v>18267</v>
      </c>
      <c r="H13886" s="2">
        <v>70.956303856506594</v>
      </c>
      <c r="I13886" s="2">
        <v>258</v>
      </c>
      <c r="J13886">
        <v>9</v>
      </c>
      <c r="K13886" s="2">
        <f>SalesDetails[[#This Row],[Unit Price]]*SalesDetails[[#This Row],[Qty Sold]]</f>
        <v>2322</v>
      </c>
      <c r="L13886" s="2">
        <f>(SalesDetails[[#This Row],[Unit Price]]-SalesDetails[[#This Row],[Unit Cost]])*SalesDetails[[#This Row],[Qty Sold]]</f>
        <v>1683.3932652914407</v>
      </c>
    </row>
    <row r="13887" spans="1:12" x14ac:dyDescent="0.25">
      <c r="A13887" t="s">
        <v>10898</v>
      </c>
      <c r="B13887" t="str">
        <f>"SC"&amp;LEFT(SalesDetails[[#This Row],[OrderNo]],4)&amp;SalesDetails[[#This Row],[Short State]]</f>
        <v>SC1381AN</v>
      </c>
      <c r="C13887" s="1">
        <v>40980</v>
      </c>
      <c r="D13887" t="s">
        <v>16726</v>
      </c>
      <c r="E13887" t="s">
        <v>16736</v>
      </c>
      <c r="F13887" t="s">
        <v>16746</v>
      </c>
      <c r="G13887" t="s">
        <v>18267</v>
      </c>
      <c r="H13887" s="2">
        <v>95.71480129738606</v>
      </c>
      <c r="I13887" s="2">
        <v>258</v>
      </c>
      <c r="J13887">
        <v>10</v>
      </c>
      <c r="K13887" s="2">
        <f>SalesDetails[[#This Row],[Unit Price]]*SalesDetails[[#This Row],[Qty Sold]]</f>
        <v>2580</v>
      </c>
      <c r="L13887" s="2">
        <f>(SalesDetails[[#This Row],[Unit Price]]-SalesDetails[[#This Row],[Unit Cost]])*SalesDetails[[#This Row],[Qty Sold]]</f>
        <v>1622.8519870261393</v>
      </c>
    </row>
    <row r="13888" spans="1:12" x14ac:dyDescent="0.25">
      <c r="A13888" t="s">
        <v>12334</v>
      </c>
      <c r="B13888" t="str">
        <f>"SC"&amp;LEFT(SalesDetails[[#This Row],[OrderNo]],4)&amp;SalesDetails[[#This Row],[Short State]]</f>
        <v>SC1589EB</v>
      </c>
      <c r="C13888" s="1">
        <v>41014</v>
      </c>
      <c r="D13888" t="s">
        <v>16726</v>
      </c>
      <c r="E13888" t="s">
        <v>16736</v>
      </c>
      <c r="F13888" t="s">
        <v>16752</v>
      </c>
      <c r="G13888" t="s">
        <v>18267</v>
      </c>
      <c r="H13888" s="2">
        <v>28.759886284122278</v>
      </c>
      <c r="I13888" s="2">
        <v>258</v>
      </c>
      <c r="J13888">
        <v>10</v>
      </c>
      <c r="K13888" s="2">
        <f>SalesDetails[[#This Row],[Unit Price]]*SalesDetails[[#This Row],[Qty Sold]]</f>
        <v>2580</v>
      </c>
      <c r="L13888" s="2">
        <f>(SalesDetails[[#This Row],[Unit Price]]-SalesDetails[[#This Row],[Unit Cost]])*SalesDetails[[#This Row],[Qty Sold]]</f>
        <v>2292.4011371587771</v>
      </c>
    </row>
    <row r="13889" spans="1:12" x14ac:dyDescent="0.25">
      <c r="A13889" t="s">
        <v>12656</v>
      </c>
      <c r="B13889" t="str">
        <f>"SC"&amp;LEFT(SalesDetails[[#This Row],[OrderNo]],4)&amp;SalesDetails[[#This Row],[Short State]]</f>
        <v>SC1635EB</v>
      </c>
      <c r="C13889" s="1">
        <v>41026</v>
      </c>
      <c r="D13889" t="s">
        <v>16726</v>
      </c>
      <c r="E13889" t="s">
        <v>16736</v>
      </c>
      <c r="F13889" t="s">
        <v>16752</v>
      </c>
      <c r="G13889" t="s">
        <v>18267</v>
      </c>
      <c r="H13889" s="2">
        <v>23.951046730833731</v>
      </c>
      <c r="I13889" s="2">
        <v>258</v>
      </c>
      <c r="J13889">
        <v>10</v>
      </c>
      <c r="K13889" s="2">
        <f>SalesDetails[[#This Row],[Unit Price]]*SalesDetails[[#This Row],[Qty Sold]]</f>
        <v>2580</v>
      </c>
      <c r="L13889" s="2">
        <f>(SalesDetails[[#This Row],[Unit Price]]-SalesDetails[[#This Row],[Unit Cost]])*SalesDetails[[#This Row],[Qty Sold]]</f>
        <v>2340.4895326916626</v>
      </c>
    </row>
    <row r="13890" spans="1:12" x14ac:dyDescent="0.25">
      <c r="A13890" t="s">
        <v>13364</v>
      </c>
      <c r="B13890" t="str">
        <f>"SC"&amp;LEFT(SalesDetails[[#This Row],[OrderNo]],4)&amp;SalesDetails[[#This Row],[Short State]]</f>
        <v>SC1740KE</v>
      </c>
      <c r="C13890" s="1">
        <v>41152</v>
      </c>
      <c r="D13890" t="s">
        <v>16726</v>
      </c>
      <c r="E13890" t="s">
        <v>16736</v>
      </c>
      <c r="F13890" t="s">
        <v>16759</v>
      </c>
      <c r="G13890" t="s">
        <v>18267</v>
      </c>
      <c r="H13890" s="2">
        <v>35.64067098369199</v>
      </c>
      <c r="I13890" s="2">
        <v>258</v>
      </c>
      <c r="J13890">
        <v>10</v>
      </c>
      <c r="K13890" s="2">
        <f>SalesDetails[[#This Row],[Unit Price]]*SalesDetails[[#This Row],[Qty Sold]]</f>
        <v>2580</v>
      </c>
      <c r="L13890" s="2">
        <f>(SalesDetails[[#This Row],[Unit Price]]-SalesDetails[[#This Row],[Unit Cost]])*SalesDetails[[#This Row],[Qty Sold]]</f>
        <v>2223.5932901630799</v>
      </c>
    </row>
    <row r="13891" spans="1:12" x14ac:dyDescent="0.25">
      <c r="A13891" t="s">
        <v>15772</v>
      </c>
      <c r="B13891" t="str">
        <f>"SC"&amp;LEFT(SalesDetails[[#This Row],[OrderNo]],4)&amp;SalesDetails[[#This Row],[Short State]]</f>
        <v>SC2097ED</v>
      </c>
      <c r="C13891" s="1">
        <v>41329</v>
      </c>
      <c r="D13891" t="s">
        <v>16726</v>
      </c>
      <c r="E13891" t="s">
        <v>16732</v>
      </c>
      <c r="F13891" t="s">
        <v>16753</v>
      </c>
      <c r="G13891" t="s">
        <v>18267</v>
      </c>
      <c r="H13891" s="2">
        <v>112.04387080231939</v>
      </c>
      <c r="I13891" s="2">
        <v>258</v>
      </c>
      <c r="J13891">
        <v>9</v>
      </c>
      <c r="K13891" s="2">
        <f>SalesDetails[[#This Row],[Unit Price]]*SalesDetails[[#This Row],[Qty Sold]]</f>
        <v>2322</v>
      </c>
      <c r="L13891" s="2">
        <f>(SalesDetails[[#This Row],[Unit Price]]-SalesDetails[[#This Row],[Unit Cost]])*SalesDetails[[#This Row],[Qty Sold]]</f>
        <v>1313.6051627791255</v>
      </c>
    </row>
    <row r="13892" spans="1:12" x14ac:dyDescent="0.25">
      <c r="A13892" t="s">
        <v>1606</v>
      </c>
      <c r="B13892" t="str">
        <f>"SC"&amp;LEFT(SalesDetails[[#This Row],[OrderNo]],4)&amp;SalesDetails[[#This Row],[Short State]]</f>
        <v>SC7620EB</v>
      </c>
      <c r="C13892" s="1">
        <v>41960</v>
      </c>
      <c r="D13892" t="s">
        <v>16724</v>
      </c>
      <c r="E13892" t="s">
        <v>16737</v>
      </c>
      <c r="F13892" t="s">
        <v>16752</v>
      </c>
      <c r="G13892" t="s">
        <v>18268</v>
      </c>
      <c r="H13892" s="2">
        <v>132.04604528960337</v>
      </c>
      <c r="I13892" s="2">
        <v>258</v>
      </c>
      <c r="J13892">
        <v>13</v>
      </c>
      <c r="K13892" s="2">
        <f>SalesDetails[[#This Row],[Unit Price]]*SalesDetails[[#This Row],[Qty Sold]]</f>
        <v>3354</v>
      </c>
      <c r="L13892" s="2">
        <f>(SalesDetails[[#This Row],[Unit Price]]-SalesDetails[[#This Row],[Unit Cost]])*SalesDetails[[#This Row],[Qty Sold]]</f>
        <v>1637.4014112351563</v>
      </c>
    </row>
    <row r="13893" spans="1:12" x14ac:dyDescent="0.25">
      <c r="A13893" t="s">
        <v>1608</v>
      </c>
      <c r="B13893" t="str">
        <f>"SC"&amp;LEFT(SalesDetails[[#This Row],[OrderNo]],4)&amp;SalesDetails[[#This Row],[Short State]]</f>
        <v>SC59EB</v>
      </c>
      <c r="C13893" s="1">
        <v>41742</v>
      </c>
      <c r="D13893" t="s">
        <v>16723</v>
      </c>
      <c r="E13893" t="s">
        <v>16736</v>
      </c>
      <c r="F13893" t="s">
        <v>16752</v>
      </c>
      <c r="G13893" t="s">
        <v>18268</v>
      </c>
      <c r="H13893" s="2">
        <v>2.80604058841908</v>
      </c>
      <c r="I13893" s="2">
        <v>258</v>
      </c>
      <c r="J13893">
        <v>20</v>
      </c>
      <c r="K13893" s="2">
        <f>SalesDetails[[#This Row],[Unit Price]]*SalesDetails[[#This Row],[Qty Sold]]</f>
        <v>5160</v>
      </c>
      <c r="L13893" s="2">
        <f>(SalesDetails[[#This Row],[Unit Price]]-SalesDetails[[#This Row],[Unit Cost]])*SalesDetails[[#This Row],[Qty Sold]]</f>
        <v>5103.8791882316182</v>
      </c>
    </row>
    <row r="13894" spans="1:12" x14ac:dyDescent="0.25">
      <c r="A13894" t="s">
        <v>4137</v>
      </c>
      <c r="B13894" t="str">
        <f>"SC"&amp;LEFT(SalesDetails[[#This Row],[OrderNo]],4)&amp;SalesDetails[[#This Row],[Short State]]</f>
        <v>SC3472OG</v>
      </c>
      <c r="C13894" s="1">
        <v>41144</v>
      </c>
      <c r="D13894" t="s">
        <v>16725</v>
      </c>
      <c r="E13894" t="s">
        <v>16730</v>
      </c>
      <c r="F13894" t="s">
        <v>16763</v>
      </c>
      <c r="G13894" t="s">
        <v>18268</v>
      </c>
      <c r="H13894" s="2">
        <v>209.85440400094271</v>
      </c>
      <c r="I13894" s="2">
        <v>258</v>
      </c>
      <c r="J13894">
        <v>18</v>
      </c>
      <c r="K13894" s="2">
        <f>SalesDetails[[#This Row],[Unit Price]]*SalesDetails[[#This Row],[Qty Sold]]</f>
        <v>4644</v>
      </c>
      <c r="L13894" s="2">
        <f>(SalesDetails[[#This Row],[Unit Price]]-SalesDetails[[#This Row],[Unit Cost]])*SalesDetails[[#This Row],[Qty Sold]]</f>
        <v>866.6207279830312</v>
      </c>
    </row>
    <row r="13895" spans="1:12" x14ac:dyDescent="0.25">
      <c r="A13895" t="s">
        <v>5890</v>
      </c>
      <c r="B13895" t="str">
        <f>"SC"&amp;LEFT(SalesDetails[[#This Row],[OrderNo]],4)&amp;SalesDetails[[#This Row],[Short State]]</f>
        <v>SC5805DE</v>
      </c>
      <c r="C13895" s="1">
        <v>41776</v>
      </c>
      <c r="D13895" t="s">
        <v>16725</v>
      </c>
      <c r="E13895" t="s">
        <v>16736</v>
      </c>
      <c r="F13895" t="s">
        <v>16751</v>
      </c>
      <c r="G13895" t="s">
        <v>18268</v>
      </c>
      <c r="H13895" s="2">
        <v>231.58110715738522</v>
      </c>
      <c r="I13895" s="2">
        <v>258</v>
      </c>
      <c r="J13895">
        <v>10</v>
      </c>
      <c r="K13895" s="2">
        <f>SalesDetails[[#This Row],[Unit Price]]*SalesDetails[[#This Row],[Qty Sold]]</f>
        <v>2580</v>
      </c>
      <c r="L13895" s="2">
        <f>(SalesDetails[[#This Row],[Unit Price]]-SalesDetails[[#This Row],[Unit Cost]])*SalesDetails[[#This Row],[Qty Sold]]</f>
        <v>264.18892842614781</v>
      </c>
    </row>
    <row r="13896" spans="1:12" x14ac:dyDescent="0.25">
      <c r="A13896" t="s">
        <v>7665</v>
      </c>
      <c r="B13896" t="str">
        <f>"SC"&amp;LEFT(SalesDetails[[#This Row],[OrderNo]],4)&amp;SalesDetails[[#This Row],[Short State]]</f>
        <v>SC9046EB</v>
      </c>
      <c r="C13896" s="1">
        <v>41335</v>
      </c>
      <c r="D13896" t="s">
        <v>16723</v>
      </c>
      <c r="E13896" t="s">
        <v>16732</v>
      </c>
      <c r="F13896" t="s">
        <v>16752</v>
      </c>
      <c r="G13896" t="s">
        <v>18268</v>
      </c>
      <c r="H13896" s="2">
        <v>176.53220819635123</v>
      </c>
      <c r="I13896" s="2">
        <v>258</v>
      </c>
      <c r="J13896">
        <v>9</v>
      </c>
      <c r="K13896" s="2">
        <f>SalesDetails[[#This Row],[Unit Price]]*SalesDetails[[#This Row],[Qty Sold]]</f>
        <v>2322</v>
      </c>
      <c r="L13896" s="2">
        <f>(SalesDetails[[#This Row],[Unit Price]]-SalesDetails[[#This Row],[Unit Cost]])*SalesDetails[[#This Row],[Qty Sold]]</f>
        <v>733.21012623283889</v>
      </c>
    </row>
    <row r="13897" spans="1:12" x14ac:dyDescent="0.25">
      <c r="A13897" t="s">
        <v>8425</v>
      </c>
      <c r="B13897" t="str">
        <f>"SC"&amp;LEFT(SalesDetails[[#This Row],[OrderNo]],4)&amp;SalesDetails[[#This Row],[Short State]]</f>
        <v>SC1015JI</v>
      </c>
      <c r="C13897" s="1">
        <v>41943</v>
      </c>
      <c r="D13897" t="s">
        <v>16726</v>
      </c>
      <c r="E13897" t="s">
        <v>16737</v>
      </c>
      <c r="F13897" t="s">
        <v>16758</v>
      </c>
      <c r="G13897" t="s">
        <v>18268</v>
      </c>
      <c r="H13897" s="2">
        <v>49.314160991608532</v>
      </c>
      <c r="I13897" s="2">
        <v>258</v>
      </c>
      <c r="J13897">
        <v>13</v>
      </c>
      <c r="K13897" s="2">
        <f>SalesDetails[[#This Row],[Unit Price]]*SalesDetails[[#This Row],[Qty Sold]]</f>
        <v>3354</v>
      </c>
      <c r="L13897" s="2">
        <f>(SalesDetails[[#This Row],[Unit Price]]-SalesDetails[[#This Row],[Unit Cost]])*SalesDetails[[#This Row],[Qty Sold]]</f>
        <v>2712.9159071090889</v>
      </c>
    </row>
    <row r="13898" spans="1:12" x14ac:dyDescent="0.25">
      <c r="A13898" t="s">
        <v>13033</v>
      </c>
      <c r="B13898" t="str">
        <f>"SC"&amp;LEFT(SalesDetails[[#This Row],[OrderNo]],4)&amp;SalesDetails[[#This Row],[Short State]]</f>
        <v>SC1691BA</v>
      </c>
      <c r="C13898" s="1">
        <v>41109</v>
      </c>
      <c r="D13898" t="s">
        <v>16726</v>
      </c>
      <c r="E13898" t="s">
        <v>16730</v>
      </c>
      <c r="F13898" t="s">
        <v>16747</v>
      </c>
      <c r="G13898" t="s">
        <v>18268</v>
      </c>
      <c r="H13898" s="2">
        <v>2.8014605626277187</v>
      </c>
      <c r="I13898" s="2">
        <v>258</v>
      </c>
      <c r="J13898">
        <v>9</v>
      </c>
      <c r="K13898" s="2">
        <f>SalesDetails[[#This Row],[Unit Price]]*SalesDetails[[#This Row],[Qty Sold]]</f>
        <v>2322</v>
      </c>
      <c r="L13898" s="2">
        <f>(SalesDetails[[#This Row],[Unit Price]]-SalesDetails[[#This Row],[Unit Cost]])*SalesDetails[[#This Row],[Qty Sold]]</f>
        <v>2296.7868549363507</v>
      </c>
    </row>
    <row r="13899" spans="1:12" x14ac:dyDescent="0.25">
      <c r="A13899" t="s">
        <v>13968</v>
      </c>
      <c r="B13899" t="str">
        <f>"SC"&amp;LEFT(SalesDetails[[#This Row],[OrderNo]],4)&amp;SalesDetails[[#This Row],[Short State]]</f>
        <v>SC1830KD</v>
      </c>
      <c r="C13899" s="1">
        <v>41802</v>
      </c>
      <c r="D13899" t="s">
        <v>16726</v>
      </c>
      <c r="E13899" t="s">
        <v>16729</v>
      </c>
      <c r="F13899" t="s">
        <v>16739</v>
      </c>
      <c r="G13899" t="s">
        <v>18268</v>
      </c>
      <c r="H13899" s="2">
        <v>70.356700322708519</v>
      </c>
      <c r="I13899" s="2">
        <v>258</v>
      </c>
      <c r="J13899">
        <v>12</v>
      </c>
      <c r="K13899" s="2">
        <f>SalesDetails[[#This Row],[Unit Price]]*SalesDetails[[#This Row],[Qty Sold]]</f>
        <v>3096</v>
      </c>
      <c r="L13899" s="2">
        <f>(SalesDetails[[#This Row],[Unit Price]]-SalesDetails[[#This Row],[Unit Cost]])*SalesDetails[[#This Row],[Qty Sold]]</f>
        <v>2251.7195961274979</v>
      </c>
    </row>
    <row r="13900" spans="1:12" x14ac:dyDescent="0.25">
      <c r="A13900" t="s">
        <v>259</v>
      </c>
      <c r="B13900" t="str">
        <f>"SC"&amp;LEFT(SalesDetails[[#This Row],[OrderNo]],4)&amp;SalesDetails[[#This Row],[Short State]]</f>
        <v>SC729EK</v>
      </c>
      <c r="C13900" s="1">
        <v>40915</v>
      </c>
      <c r="D13900" t="s">
        <v>16726</v>
      </c>
      <c r="E13900" t="s">
        <v>16735</v>
      </c>
      <c r="F13900" t="s">
        <v>16754</v>
      </c>
      <c r="G13900" t="s">
        <v>18269</v>
      </c>
      <c r="H13900" s="2">
        <v>7.5928182868276153</v>
      </c>
      <c r="I13900" s="2">
        <v>308</v>
      </c>
      <c r="J13900">
        <v>12</v>
      </c>
      <c r="K13900" s="2">
        <f>SalesDetails[[#This Row],[Unit Price]]*SalesDetails[[#This Row],[Qty Sold]]</f>
        <v>3696</v>
      </c>
      <c r="L13900" s="2">
        <f>(SalesDetails[[#This Row],[Unit Price]]-SalesDetails[[#This Row],[Unit Cost]])*SalesDetails[[#This Row],[Qty Sold]]</f>
        <v>3604.8861805580691</v>
      </c>
    </row>
    <row r="13901" spans="1:12" x14ac:dyDescent="0.25">
      <c r="A13901" t="s">
        <v>475</v>
      </c>
      <c r="B13901" t="str">
        <f>"SC"&amp;LEFT(SalesDetails[[#This Row],[OrderNo]],4)&amp;SalesDetails[[#This Row],[Short State]]</f>
        <v>SC1302ED</v>
      </c>
      <c r="C13901" s="1">
        <v>41049</v>
      </c>
      <c r="D13901" t="s">
        <v>16726</v>
      </c>
      <c r="E13901" t="s">
        <v>16736</v>
      </c>
      <c r="F13901" t="s">
        <v>16753</v>
      </c>
      <c r="G13901" t="s">
        <v>18269</v>
      </c>
      <c r="H13901" s="2">
        <v>108.46486985180314</v>
      </c>
      <c r="I13901" s="2">
        <v>308</v>
      </c>
      <c r="J13901">
        <v>10</v>
      </c>
      <c r="K13901" s="2">
        <f>SalesDetails[[#This Row],[Unit Price]]*SalesDetails[[#This Row],[Qty Sold]]</f>
        <v>3080</v>
      </c>
      <c r="L13901" s="2">
        <f>(SalesDetails[[#This Row],[Unit Price]]-SalesDetails[[#This Row],[Unit Cost]])*SalesDetails[[#This Row],[Qty Sold]]</f>
        <v>1995.3513014819687</v>
      </c>
    </row>
    <row r="13902" spans="1:12" x14ac:dyDescent="0.25">
      <c r="A13902" t="s">
        <v>519</v>
      </c>
      <c r="B13902" t="str">
        <f>"SC"&amp;LEFT(SalesDetails[[#This Row],[OrderNo]],4)&amp;SalesDetails[[#This Row],[Short State]]</f>
        <v>SC7010ED</v>
      </c>
      <c r="C13902" s="1">
        <v>41340</v>
      </c>
      <c r="D13902" t="s">
        <v>16726</v>
      </c>
      <c r="E13902" t="s">
        <v>16736</v>
      </c>
      <c r="F13902" t="s">
        <v>16753</v>
      </c>
      <c r="G13902" t="s">
        <v>18269</v>
      </c>
      <c r="H13902" s="2">
        <v>71.747068099498776</v>
      </c>
      <c r="I13902" s="2">
        <v>308</v>
      </c>
      <c r="J13902">
        <v>10</v>
      </c>
      <c r="K13902" s="2">
        <f>SalesDetails[[#This Row],[Unit Price]]*SalesDetails[[#This Row],[Qty Sold]]</f>
        <v>3080</v>
      </c>
      <c r="L13902" s="2">
        <f>(SalesDetails[[#This Row],[Unit Price]]-SalesDetails[[#This Row],[Unit Cost]])*SalesDetails[[#This Row],[Qty Sold]]</f>
        <v>2362.529319005012</v>
      </c>
    </row>
    <row r="13903" spans="1:12" x14ac:dyDescent="0.25">
      <c r="A13903" t="s">
        <v>522</v>
      </c>
      <c r="B13903" t="str">
        <f>"SC"&amp;LEFT(SalesDetails[[#This Row],[OrderNo]],4)&amp;SalesDetails[[#This Row],[Short State]]</f>
        <v>SC7072RI</v>
      </c>
      <c r="C13903" s="1">
        <v>40931</v>
      </c>
      <c r="D13903" t="s">
        <v>16726</v>
      </c>
      <c r="E13903" t="s">
        <v>16732</v>
      </c>
      <c r="F13903" t="s">
        <v>16767</v>
      </c>
      <c r="G13903" t="s">
        <v>18269</v>
      </c>
      <c r="H13903" s="2">
        <v>112.96525080656365</v>
      </c>
      <c r="I13903" s="2">
        <v>308</v>
      </c>
      <c r="J13903">
        <v>9</v>
      </c>
      <c r="K13903" s="2">
        <f>SalesDetails[[#This Row],[Unit Price]]*SalesDetails[[#This Row],[Qty Sold]]</f>
        <v>2772</v>
      </c>
      <c r="L13903" s="2">
        <f>(SalesDetails[[#This Row],[Unit Price]]-SalesDetails[[#This Row],[Unit Cost]])*SalesDetails[[#This Row],[Qty Sold]]</f>
        <v>1755.3127427409272</v>
      </c>
    </row>
    <row r="13904" spans="1:12" x14ac:dyDescent="0.25">
      <c r="A13904" t="s">
        <v>6430</v>
      </c>
      <c r="B13904" t="str">
        <f>"SC"&amp;LEFT(SalesDetails[[#This Row],[OrderNo]],4)&amp;SalesDetails[[#This Row],[Short State]]</f>
        <v>SC6549BO</v>
      </c>
      <c r="C13904" s="1">
        <v>41227</v>
      </c>
      <c r="D13904" t="s">
        <v>16726</v>
      </c>
      <c r="E13904" t="s">
        <v>16737</v>
      </c>
      <c r="F13904" t="s">
        <v>16749</v>
      </c>
      <c r="G13904" t="s">
        <v>18269</v>
      </c>
      <c r="H13904" s="2">
        <v>65.254785063241599</v>
      </c>
      <c r="I13904" s="2">
        <v>308</v>
      </c>
      <c r="J13904">
        <v>13</v>
      </c>
      <c r="K13904" s="2">
        <f>SalesDetails[[#This Row],[Unit Price]]*SalesDetails[[#This Row],[Qty Sold]]</f>
        <v>4004</v>
      </c>
      <c r="L13904" s="2">
        <f>(SalesDetails[[#This Row],[Unit Price]]-SalesDetails[[#This Row],[Unit Cost]])*SalesDetails[[#This Row],[Qty Sold]]</f>
        <v>3155.6877941778594</v>
      </c>
    </row>
    <row r="13905" spans="1:12" x14ac:dyDescent="0.25">
      <c r="A13905" t="s">
        <v>10639</v>
      </c>
      <c r="B13905" t="str">
        <f>"SC"&amp;LEFT(SalesDetails[[#This Row],[OrderNo]],4)&amp;SalesDetails[[#This Row],[Short State]]</f>
        <v>SC1345AK</v>
      </c>
      <c r="C13905" s="1">
        <v>41788</v>
      </c>
      <c r="D13905" t="s">
        <v>16726</v>
      </c>
      <c r="E13905" t="s">
        <v>16733</v>
      </c>
      <c r="F13905" t="s">
        <v>16745</v>
      </c>
      <c r="G13905" t="s">
        <v>18269</v>
      </c>
      <c r="H13905" s="2">
        <v>17.601004594813297</v>
      </c>
      <c r="I13905" s="2">
        <v>308</v>
      </c>
      <c r="J13905">
        <v>12</v>
      </c>
      <c r="K13905" s="2">
        <f>SalesDetails[[#This Row],[Unit Price]]*SalesDetails[[#This Row],[Qty Sold]]</f>
        <v>3696</v>
      </c>
      <c r="L13905" s="2">
        <f>(SalesDetails[[#This Row],[Unit Price]]-SalesDetails[[#This Row],[Unit Cost]])*SalesDetails[[#This Row],[Qty Sold]]</f>
        <v>3484.7879448622407</v>
      </c>
    </row>
    <row r="13906" spans="1:12" x14ac:dyDescent="0.25">
      <c r="A13906" t="s">
        <v>10775</v>
      </c>
      <c r="B13906" t="str">
        <f>"SC"&amp;LEFT(SalesDetails[[#This Row],[OrderNo]],4)&amp;SalesDetails[[#This Row],[Short State]]</f>
        <v>SC1365BO</v>
      </c>
      <c r="C13906" s="1">
        <v>40919</v>
      </c>
      <c r="D13906" t="s">
        <v>16726</v>
      </c>
      <c r="E13906" t="s">
        <v>16732</v>
      </c>
      <c r="F13906" t="s">
        <v>16749</v>
      </c>
      <c r="G13906" t="s">
        <v>18269</v>
      </c>
      <c r="H13906" s="2">
        <v>20.236354816655854</v>
      </c>
      <c r="I13906" s="2">
        <v>308</v>
      </c>
      <c r="J13906">
        <v>9</v>
      </c>
      <c r="K13906" s="2">
        <f>SalesDetails[[#This Row],[Unit Price]]*SalesDetails[[#This Row],[Qty Sold]]</f>
        <v>2772</v>
      </c>
      <c r="L13906" s="2">
        <f>(SalesDetails[[#This Row],[Unit Price]]-SalesDetails[[#This Row],[Unit Cost]])*SalesDetails[[#This Row],[Qty Sold]]</f>
        <v>2589.8728066500971</v>
      </c>
    </row>
    <row r="13907" spans="1:12" x14ac:dyDescent="0.25">
      <c r="A13907" t="s">
        <v>12232</v>
      </c>
      <c r="B13907" t="str">
        <f>"SC"&amp;LEFT(SalesDetails[[#This Row],[OrderNo]],4)&amp;SalesDetails[[#This Row],[Short State]]</f>
        <v>SC1572BO</v>
      </c>
      <c r="C13907" s="1">
        <v>40946</v>
      </c>
      <c r="D13907" t="s">
        <v>16726</v>
      </c>
      <c r="E13907" t="s">
        <v>16732</v>
      </c>
      <c r="F13907" t="s">
        <v>16749</v>
      </c>
      <c r="G13907" t="s">
        <v>18269</v>
      </c>
      <c r="H13907" s="2">
        <v>14.089771070219777</v>
      </c>
      <c r="I13907" s="2">
        <v>308</v>
      </c>
      <c r="J13907">
        <v>9</v>
      </c>
      <c r="K13907" s="2">
        <f>SalesDetails[[#This Row],[Unit Price]]*SalesDetails[[#This Row],[Qty Sold]]</f>
        <v>2772</v>
      </c>
      <c r="L13907" s="2">
        <f>(SalesDetails[[#This Row],[Unit Price]]-SalesDetails[[#This Row],[Unit Cost]])*SalesDetails[[#This Row],[Qty Sold]]</f>
        <v>2645.1920603680219</v>
      </c>
    </row>
    <row r="13908" spans="1:12" x14ac:dyDescent="0.25">
      <c r="A13908" t="s">
        <v>14350</v>
      </c>
      <c r="B13908" t="str">
        <f>"SC"&amp;LEFT(SalesDetails[[#This Row],[OrderNo]],4)&amp;SalesDetails[[#This Row],[Short State]]</f>
        <v>SC1883ED</v>
      </c>
      <c r="C13908" s="1">
        <v>41245</v>
      </c>
      <c r="D13908" t="s">
        <v>16726</v>
      </c>
      <c r="E13908" t="s">
        <v>16737</v>
      </c>
      <c r="F13908" t="s">
        <v>16753</v>
      </c>
      <c r="G13908" t="s">
        <v>18269</v>
      </c>
      <c r="H13908" s="2">
        <v>76.856067777052601</v>
      </c>
      <c r="I13908" s="2">
        <v>308</v>
      </c>
      <c r="J13908">
        <v>13</v>
      </c>
      <c r="K13908" s="2">
        <f>SalesDetails[[#This Row],[Unit Price]]*SalesDetails[[#This Row],[Qty Sold]]</f>
        <v>4004</v>
      </c>
      <c r="L13908" s="2">
        <f>(SalesDetails[[#This Row],[Unit Price]]-SalesDetails[[#This Row],[Unit Cost]])*SalesDetails[[#This Row],[Qty Sold]]</f>
        <v>3004.8711188983161</v>
      </c>
    </row>
    <row r="13909" spans="1:12" x14ac:dyDescent="0.25">
      <c r="A13909" t="s">
        <v>3155</v>
      </c>
      <c r="B13909" t="str">
        <f>"SC"&amp;LEFT(SalesDetails[[#This Row],[OrderNo]],4)&amp;SalesDetails[[#This Row],[Short State]]</f>
        <v>SC2221ED</v>
      </c>
      <c r="C13909" s="1">
        <v>40937</v>
      </c>
      <c r="D13909" t="s">
        <v>16726</v>
      </c>
      <c r="E13909" t="s">
        <v>16732</v>
      </c>
      <c r="F13909" t="s">
        <v>16753</v>
      </c>
      <c r="G13909" t="s">
        <v>18270</v>
      </c>
      <c r="H13909" s="2">
        <v>42.919249535145447</v>
      </c>
      <c r="I13909" s="2">
        <v>308</v>
      </c>
      <c r="J13909">
        <v>9</v>
      </c>
      <c r="K13909" s="2">
        <f>SalesDetails[[#This Row],[Unit Price]]*SalesDetails[[#This Row],[Qty Sold]]</f>
        <v>2772</v>
      </c>
      <c r="L13909" s="2">
        <f>(SalesDetails[[#This Row],[Unit Price]]-SalesDetails[[#This Row],[Unit Cost]])*SalesDetails[[#This Row],[Qty Sold]]</f>
        <v>2385.7267541836909</v>
      </c>
    </row>
    <row r="13910" spans="1:12" x14ac:dyDescent="0.25">
      <c r="A13910" t="s">
        <v>4141</v>
      </c>
      <c r="B13910" t="str">
        <f>"SC"&amp;LEFT(SalesDetails[[#This Row],[OrderNo]],4)&amp;SalesDetails[[#This Row],[Short State]]</f>
        <v>SC3477AN</v>
      </c>
      <c r="C13910" s="1">
        <v>41056</v>
      </c>
      <c r="D13910" t="s">
        <v>16726</v>
      </c>
      <c r="E13910" t="s">
        <v>16736</v>
      </c>
      <c r="F13910" t="s">
        <v>16746</v>
      </c>
      <c r="G13910" t="s">
        <v>18270</v>
      </c>
      <c r="H13910" s="2">
        <v>45.762340084157472</v>
      </c>
      <c r="I13910" s="2">
        <v>308</v>
      </c>
      <c r="J13910">
        <v>10</v>
      </c>
      <c r="K13910" s="2">
        <f>SalesDetails[[#This Row],[Unit Price]]*SalesDetails[[#This Row],[Qty Sold]]</f>
        <v>3080</v>
      </c>
      <c r="L13910" s="2">
        <f>(SalesDetails[[#This Row],[Unit Price]]-SalesDetails[[#This Row],[Unit Cost]])*SalesDetails[[#This Row],[Qty Sold]]</f>
        <v>2622.3765991584251</v>
      </c>
    </row>
    <row r="13911" spans="1:12" x14ac:dyDescent="0.25">
      <c r="A13911" t="s">
        <v>4677</v>
      </c>
      <c r="B13911" t="str">
        <f>"SC"&amp;LEFT(SalesDetails[[#This Row],[OrderNo]],4)&amp;SalesDetails[[#This Row],[Short State]]</f>
        <v>SC4218AK</v>
      </c>
      <c r="C13911" s="1">
        <v>41059</v>
      </c>
      <c r="D13911" t="s">
        <v>16726</v>
      </c>
      <c r="E13911" t="s">
        <v>16736</v>
      </c>
      <c r="F13911" t="s">
        <v>16745</v>
      </c>
      <c r="G13911" t="s">
        <v>18270</v>
      </c>
      <c r="H13911" s="2">
        <v>42.305995241906984</v>
      </c>
      <c r="I13911" s="2">
        <v>308</v>
      </c>
      <c r="J13911">
        <v>10</v>
      </c>
      <c r="K13911" s="2">
        <f>SalesDetails[[#This Row],[Unit Price]]*SalesDetails[[#This Row],[Qty Sold]]</f>
        <v>3080</v>
      </c>
      <c r="L13911" s="2">
        <f>(SalesDetails[[#This Row],[Unit Price]]-SalesDetails[[#This Row],[Unit Cost]])*SalesDetails[[#This Row],[Qty Sold]]</f>
        <v>2656.9400475809298</v>
      </c>
    </row>
    <row r="13912" spans="1:12" x14ac:dyDescent="0.25">
      <c r="A13912" t="s">
        <v>4747</v>
      </c>
      <c r="B13912" t="str">
        <f>"SC"&amp;LEFT(SalesDetails[[#This Row],[OrderNo]],4)&amp;SalesDetails[[#This Row],[Short State]]</f>
        <v>SC4299DE</v>
      </c>
      <c r="C13912" s="1">
        <v>41700</v>
      </c>
      <c r="D13912" t="s">
        <v>16726</v>
      </c>
      <c r="E13912" t="s">
        <v>16732</v>
      </c>
      <c r="F13912" t="s">
        <v>16751</v>
      </c>
      <c r="G13912" t="s">
        <v>18270</v>
      </c>
      <c r="H13912" s="2">
        <v>269.76815479239042</v>
      </c>
      <c r="I13912" s="2">
        <v>308</v>
      </c>
      <c r="J13912">
        <v>9</v>
      </c>
      <c r="K13912" s="2">
        <f>SalesDetails[[#This Row],[Unit Price]]*SalesDetails[[#This Row],[Qty Sold]]</f>
        <v>2772</v>
      </c>
      <c r="L13912" s="2">
        <f>(SalesDetails[[#This Row],[Unit Price]]-SalesDetails[[#This Row],[Unit Cost]])*SalesDetails[[#This Row],[Qty Sold]]</f>
        <v>344.08660686848623</v>
      </c>
    </row>
    <row r="13913" spans="1:12" x14ac:dyDescent="0.25">
      <c r="A13913" t="s">
        <v>6380</v>
      </c>
      <c r="B13913" t="str">
        <f>"SC"&amp;LEFT(SalesDetails[[#This Row],[OrderNo]],4)&amp;SalesDetails[[#This Row],[Short State]]</f>
        <v>SC6484OG</v>
      </c>
      <c r="C13913" s="1">
        <v>41507</v>
      </c>
      <c r="D13913" t="s">
        <v>16725</v>
      </c>
      <c r="E13913" t="s">
        <v>16730</v>
      </c>
      <c r="F13913" t="s">
        <v>16763</v>
      </c>
      <c r="G13913" t="s">
        <v>18270</v>
      </c>
      <c r="H13913" s="2">
        <v>164.14374050331838</v>
      </c>
      <c r="I13913" s="2">
        <v>308</v>
      </c>
      <c r="J13913">
        <v>9</v>
      </c>
      <c r="K13913" s="2">
        <f>SalesDetails[[#This Row],[Unit Price]]*SalesDetails[[#This Row],[Qty Sold]]</f>
        <v>2772</v>
      </c>
      <c r="L13913" s="2">
        <f>(SalesDetails[[#This Row],[Unit Price]]-SalesDetails[[#This Row],[Unit Cost]])*SalesDetails[[#This Row],[Qty Sold]]</f>
        <v>1294.7063354701345</v>
      </c>
    </row>
    <row r="13914" spans="1:12" x14ac:dyDescent="0.25">
      <c r="A13914" t="s">
        <v>7866</v>
      </c>
      <c r="B13914" t="str">
        <f>"SC"&amp;LEFT(SalesDetails[[#This Row],[OrderNo]],4)&amp;SalesDetails[[#This Row],[Short State]]</f>
        <v>SC9339AK</v>
      </c>
      <c r="C13914" s="1">
        <v>40907</v>
      </c>
      <c r="D13914" t="s">
        <v>16726</v>
      </c>
      <c r="E13914" t="s">
        <v>16732</v>
      </c>
      <c r="F13914" t="s">
        <v>16745</v>
      </c>
      <c r="G13914" t="s">
        <v>18270</v>
      </c>
      <c r="H13914" s="2">
        <v>259.81144239135654</v>
      </c>
      <c r="I13914" s="2">
        <v>308</v>
      </c>
      <c r="J13914">
        <v>9</v>
      </c>
      <c r="K13914" s="2">
        <f>SalesDetails[[#This Row],[Unit Price]]*SalesDetails[[#This Row],[Qty Sold]]</f>
        <v>2772</v>
      </c>
      <c r="L13914" s="2">
        <f>(SalesDetails[[#This Row],[Unit Price]]-SalesDetails[[#This Row],[Unit Cost]])*SalesDetails[[#This Row],[Qty Sold]]</f>
        <v>433.69701847779118</v>
      </c>
    </row>
    <row r="13915" spans="1:12" x14ac:dyDescent="0.25">
      <c r="A13915" t="s">
        <v>8735</v>
      </c>
      <c r="B13915" t="str">
        <f>"SC"&amp;LEFT(SalesDetails[[#This Row],[OrderNo]],4)&amp;SalesDetails[[#This Row],[Short State]]</f>
        <v>SC1061EB</v>
      </c>
      <c r="C13915" s="1">
        <v>41105</v>
      </c>
      <c r="D13915" t="s">
        <v>16724</v>
      </c>
      <c r="E13915" t="s">
        <v>16729</v>
      </c>
      <c r="F13915" t="s">
        <v>16752</v>
      </c>
      <c r="G13915" t="s">
        <v>18270</v>
      </c>
      <c r="H13915" s="2">
        <v>121.83414221342103</v>
      </c>
      <c r="I13915" s="2">
        <v>308</v>
      </c>
      <c r="J13915">
        <v>12</v>
      </c>
      <c r="K13915" s="2">
        <f>SalesDetails[[#This Row],[Unit Price]]*SalesDetails[[#This Row],[Qty Sold]]</f>
        <v>3696</v>
      </c>
      <c r="L13915" s="2">
        <f>(SalesDetails[[#This Row],[Unit Price]]-SalesDetails[[#This Row],[Unit Cost]])*SalesDetails[[#This Row],[Qty Sold]]</f>
        <v>2233.9902934389474</v>
      </c>
    </row>
    <row r="13916" spans="1:12" x14ac:dyDescent="0.25">
      <c r="A13916" t="s">
        <v>9081</v>
      </c>
      <c r="B13916" t="str">
        <f>"SC"&amp;LEFT(SalesDetails[[#This Row],[OrderNo]],4)&amp;SalesDetails[[#This Row],[Short State]]</f>
        <v>SC1114EK</v>
      </c>
      <c r="C13916" s="1">
        <v>41291</v>
      </c>
      <c r="D13916" t="s">
        <v>16726</v>
      </c>
      <c r="E13916" t="s">
        <v>16732</v>
      </c>
      <c r="F13916" t="s">
        <v>16754</v>
      </c>
      <c r="G13916" t="s">
        <v>18270</v>
      </c>
      <c r="H13916" s="2">
        <v>245.82247375415761</v>
      </c>
      <c r="I13916" s="2">
        <v>308</v>
      </c>
      <c r="J13916">
        <v>9</v>
      </c>
      <c r="K13916" s="2">
        <f>SalesDetails[[#This Row],[Unit Price]]*SalesDetails[[#This Row],[Qty Sold]]</f>
        <v>2772</v>
      </c>
      <c r="L13916" s="2">
        <f>(SalesDetails[[#This Row],[Unit Price]]-SalesDetails[[#This Row],[Unit Cost]])*SalesDetails[[#This Row],[Qty Sold]]</f>
        <v>559.59773621258148</v>
      </c>
    </row>
    <row r="13917" spans="1:12" x14ac:dyDescent="0.25">
      <c r="A13917" t="s">
        <v>11214</v>
      </c>
      <c r="B13917" t="str">
        <f>"SC"&amp;LEFT(SalesDetails[[#This Row],[OrderNo]],4)&amp;SalesDetails[[#This Row],[Short State]]</f>
        <v>SC1426DE</v>
      </c>
      <c r="C13917" s="1">
        <v>41216</v>
      </c>
      <c r="D13917" t="s">
        <v>16726</v>
      </c>
      <c r="E13917" t="s">
        <v>16737</v>
      </c>
      <c r="F13917" t="s">
        <v>16751</v>
      </c>
      <c r="G13917" t="s">
        <v>18270</v>
      </c>
      <c r="H13917" s="2">
        <v>197.58122400433385</v>
      </c>
      <c r="I13917" s="2">
        <v>308</v>
      </c>
      <c r="J13917">
        <v>13</v>
      </c>
      <c r="K13917" s="2">
        <f>SalesDetails[[#This Row],[Unit Price]]*SalesDetails[[#This Row],[Qty Sold]]</f>
        <v>4004</v>
      </c>
      <c r="L13917" s="2">
        <f>(SalesDetails[[#This Row],[Unit Price]]-SalesDetails[[#This Row],[Unit Cost]])*SalesDetails[[#This Row],[Qty Sold]]</f>
        <v>1435.44408794366</v>
      </c>
    </row>
    <row r="13918" spans="1:12" x14ac:dyDescent="0.25">
      <c r="A13918" t="s">
        <v>12182</v>
      </c>
      <c r="B13918" t="str">
        <f>"SC"&amp;LEFT(SalesDetails[[#This Row],[OrderNo]],4)&amp;SalesDetails[[#This Row],[Short State]]</f>
        <v>SC1566DE</v>
      </c>
      <c r="C13918" s="1">
        <v>40904</v>
      </c>
      <c r="D13918" t="s">
        <v>16725</v>
      </c>
      <c r="E13918" t="s">
        <v>16732</v>
      </c>
      <c r="F13918" t="s">
        <v>16751</v>
      </c>
      <c r="G13918" t="s">
        <v>18270</v>
      </c>
      <c r="H13918" s="2">
        <v>167.12934053940612</v>
      </c>
      <c r="I13918" s="2">
        <v>308</v>
      </c>
      <c r="J13918">
        <v>9</v>
      </c>
      <c r="K13918" s="2">
        <f>SalesDetails[[#This Row],[Unit Price]]*SalesDetails[[#This Row],[Qty Sold]]</f>
        <v>2772</v>
      </c>
      <c r="L13918" s="2">
        <f>(SalesDetails[[#This Row],[Unit Price]]-SalesDetails[[#This Row],[Unit Cost]])*SalesDetails[[#This Row],[Qty Sold]]</f>
        <v>1267.835935145345</v>
      </c>
    </row>
    <row r="13919" spans="1:12" x14ac:dyDescent="0.25">
      <c r="A13919" t="s">
        <v>12305</v>
      </c>
      <c r="B13919" t="str">
        <f>"SC"&amp;LEFT(SalesDetails[[#This Row],[OrderNo]],4)&amp;SalesDetails[[#This Row],[Short State]]</f>
        <v>SC1584ED</v>
      </c>
      <c r="C13919" s="1">
        <v>41264</v>
      </c>
      <c r="D13919" t="s">
        <v>16726</v>
      </c>
      <c r="E13919" t="s">
        <v>16738</v>
      </c>
      <c r="F13919" t="s">
        <v>16753</v>
      </c>
      <c r="G13919" t="s">
        <v>18270</v>
      </c>
      <c r="H13919" s="2">
        <v>6.7208654394854754</v>
      </c>
      <c r="I13919" s="2">
        <v>308</v>
      </c>
      <c r="J13919">
        <v>13</v>
      </c>
      <c r="K13919" s="2">
        <f>SalesDetails[[#This Row],[Unit Price]]*SalesDetails[[#This Row],[Qty Sold]]</f>
        <v>4004</v>
      </c>
      <c r="L13919" s="2">
        <f>(SalesDetails[[#This Row],[Unit Price]]-SalesDetails[[#This Row],[Unit Cost]])*SalesDetails[[#This Row],[Qty Sold]]</f>
        <v>3916.6287492866891</v>
      </c>
    </row>
    <row r="13920" spans="1:12" x14ac:dyDescent="0.25">
      <c r="A13920" t="s">
        <v>12703</v>
      </c>
      <c r="B13920" t="str">
        <f>"SC"&amp;LEFT(SalesDetails[[#This Row],[OrderNo]],4)&amp;SalesDetails[[#This Row],[Short State]]</f>
        <v>SC1642EB</v>
      </c>
      <c r="C13920" s="1">
        <v>41937</v>
      </c>
      <c r="D13920" t="s">
        <v>16724</v>
      </c>
      <c r="E13920" t="s">
        <v>16737</v>
      </c>
      <c r="F13920" t="s">
        <v>16752</v>
      </c>
      <c r="G13920" t="s">
        <v>18270</v>
      </c>
      <c r="H13920" s="2">
        <v>245.90063013587084</v>
      </c>
      <c r="I13920" s="2">
        <v>308</v>
      </c>
      <c r="J13920">
        <v>26</v>
      </c>
      <c r="K13920" s="2">
        <f>SalesDetails[[#This Row],[Unit Price]]*SalesDetails[[#This Row],[Qty Sold]]</f>
        <v>8008</v>
      </c>
      <c r="L13920" s="2">
        <f>(SalesDetails[[#This Row],[Unit Price]]-SalesDetails[[#This Row],[Unit Cost]])*SalesDetails[[#This Row],[Qty Sold]]</f>
        <v>1614.5836164673581</v>
      </c>
    </row>
    <row r="13921" spans="1:12" x14ac:dyDescent="0.25">
      <c r="A13921" t="s">
        <v>15509</v>
      </c>
      <c r="B13921" t="str">
        <f>"SC"&amp;LEFT(SalesDetails[[#This Row],[OrderNo]],4)&amp;SalesDetails[[#This Row],[Short State]]</f>
        <v>SC2060ED</v>
      </c>
      <c r="C13921" s="1">
        <v>41791</v>
      </c>
      <c r="D13921" t="s">
        <v>16726</v>
      </c>
      <c r="E13921" t="s">
        <v>16736</v>
      </c>
      <c r="F13921" t="s">
        <v>16753</v>
      </c>
      <c r="G13921" t="s">
        <v>18270</v>
      </c>
      <c r="H13921" s="2">
        <v>65.316933916988106</v>
      </c>
      <c r="I13921" s="2">
        <v>308</v>
      </c>
      <c r="J13921">
        <v>20</v>
      </c>
      <c r="K13921" s="2">
        <f>SalesDetails[[#This Row],[Unit Price]]*SalesDetails[[#This Row],[Qty Sold]]</f>
        <v>6160</v>
      </c>
      <c r="L13921" s="2">
        <f>(SalesDetails[[#This Row],[Unit Price]]-SalesDetails[[#This Row],[Unit Cost]])*SalesDetails[[#This Row],[Qty Sold]]</f>
        <v>4853.6613216602382</v>
      </c>
    </row>
    <row r="13922" spans="1:12" x14ac:dyDescent="0.25">
      <c r="A13922" t="s">
        <v>16185</v>
      </c>
      <c r="B13922" t="str">
        <f>"SC"&amp;LEFT(SalesDetails[[#This Row],[OrderNo]],4)&amp;SalesDetails[[#This Row],[Short State]]</f>
        <v>SC2154OG</v>
      </c>
      <c r="C13922" s="1">
        <v>40992</v>
      </c>
      <c r="D13922" t="s">
        <v>16725</v>
      </c>
      <c r="E13922" t="s">
        <v>16735</v>
      </c>
      <c r="F13922" t="s">
        <v>16763</v>
      </c>
      <c r="G13922" t="s">
        <v>18270</v>
      </c>
      <c r="H13922" s="2">
        <v>164.63847305049677</v>
      </c>
      <c r="I13922" s="2">
        <v>308</v>
      </c>
      <c r="J13922">
        <v>12</v>
      </c>
      <c r="K13922" s="2">
        <f>SalesDetails[[#This Row],[Unit Price]]*SalesDetails[[#This Row],[Qty Sold]]</f>
        <v>3696</v>
      </c>
      <c r="L13922" s="2">
        <f>(SalesDetails[[#This Row],[Unit Price]]-SalesDetails[[#This Row],[Unit Cost]])*SalesDetails[[#This Row],[Qty Sold]]</f>
        <v>1720.3383233940388</v>
      </c>
    </row>
    <row r="13923" spans="1:12" x14ac:dyDescent="0.25">
      <c r="A13923" t="s">
        <v>1977</v>
      </c>
      <c r="B13923" t="str">
        <f>"SC"&amp;LEFT(SalesDetails[[#This Row],[OrderNo]],4)&amp;SalesDetails[[#This Row],[Short State]]</f>
        <v>SC123SO</v>
      </c>
      <c r="C13923" s="1">
        <v>41897</v>
      </c>
      <c r="D13923" t="s">
        <v>16726</v>
      </c>
      <c r="E13923" t="s">
        <v>16731</v>
      </c>
      <c r="F13923" t="s">
        <v>16768</v>
      </c>
      <c r="G13923" t="s">
        <v>18271</v>
      </c>
      <c r="H13923" s="2">
        <v>175.75187640193306</v>
      </c>
      <c r="I13923" s="2">
        <v>308</v>
      </c>
      <c r="J13923">
        <v>8</v>
      </c>
      <c r="K13923" s="2">
        <f>SalesDetails[[#This Row],[Unit Price]]*SalesDetails[[#This Row],[Qty Sold]]</f>
        <v>2464</v>
      </c>
      <c r="L13923" s="2">
        <f>(SalesDetails[[#This Row],[Unit Price]]-SalesDetails[[#This Row],[Unit Cost]])*SalesDetails[[#This Row],[Qty Sold]]</f>
        <v>1057.9849887845355</v>
      </c>
    </row>
    <row r="13924" spans="1:12" x14ac:dyDescent="0.25">
      <c r="A13924" t="s">
        <v>1979</v>
      </c>
      <c r="B13924" t="str">
        <f>"SC"&amp;LEFT(SalesDetails[[#This Row],[OrderNo]],4)&amp;SalesDetails[[#This Row],[Short State]]</f>
        <v>SC1716DE</v>
      </c>
      <c r="C13924" s="1">
        <v>41508</v>
      </c>
      <c r="D13924" t="s">
        <v>16725</v>
      </c>
      <c r="E13924" t="s">
        <v>16729</v>
      </c>
      <c r="F13924" t="s">
        <v>16751</v>
      </c>
      <c r="G13924" t="s">
        <v>18271</v>
      </c>
      <c r="H13924" s="2">
        <v>66.611953889109202</v>
      </c>
      <c r="I13924" s="2">
        <v>308</v>
      </c>
      <c r="J13924">
        <v>12</v>
      </c>
      <c r="K13924" s="2">
        <f>SalesDetails[[#This Row],[Unit Price]]*SalesDetails[[#This Row],[Qty Sold]]</f>
        <v>3696</v>
      </c>
      <c r="L13924" s="2">
        <f>(SalesDetails[[#This Row],[Unit Price]]-SalesDetails[[#This Row],[Unit Cost]])*SalesDetails[[#This Row],[Qty Sold]]</f>
        <v>2896.6565533306893</v>
      </c>
    </row>
    <row r="13925" spans="1:12" x14ac:dyDescent="0.25">
      <c r="A13925" t="s">
        <v>3346</v>
      </c>
      <c r="B13925" t="str">
        <f>"SC"&amp;LEFT(SalesDetails[[#This Row],[OrderNo]],4)&amp;SalesDetails[[#This Row],[Short State]]</f>
        <v>SC2435BO</v>
      </c>
      <c r="C13925" s="1">
        <v>41063</v>
      </c>
      <c r="D13925" t="s">
        <v>16726</v>
      </c>
      <c r="E13925" t="s">
        <v>16736</v>
      </c>
      <c r="F13925" t="s">
        <v>16749</v>
      </c>
      <c r="G13925" t="s">
        <v>18271</v>
      </c>
      <c r="H13925" s="2">
        <v>1.5728558552626875</v>
      </c>
      <c r="I13925" s="2">
        <v>308</v>
      </c>
      <c r="J13925">
        <v>10</v>
      </c>
      <c r="K13925" s="2">
        <f>SalesDetails[[#This Row],[Unit Price]]*SalesDetails[[#This Row],[Qty Sold]]</f>
        <v>3080</v>
      </c>
      <c r="L13925" s="2">
        <f>(SalesDetails[[#This Row],[Unit Price]]-SalesDetails[[#This Row],[Unit Cost]])*SalesDetails[[#This Row],[Qty Sold]]</f>
        <v>3064.271441447373</v>
      </c>
    </row>
    <row r="13926" spans="1:12" x14ac:dyDescent="0.25">
      <c r="A13926" t="s">
        <v>3980</v>
      </c>
      <c r="B13926" t="str">
        <f>"SC"&amp;LEFT(SalesDetails[[#This Row],[OrderNo]],4)&amp;SalesDetails[[#This Row],[Short State]]</f>
        <v>SC3273AN</v>
      </c>
      <c r="C13926" s="1">
        <v>41345</v>
      </c>
      <c r="D13926" t="s">
        <v>16726</v>
      </c>
      <c r="E13926" t="s">
        <v>16736</v>
      </c>
      <c r="F13926" t="s">
        <v>16746</v>
      </c>
      <c r="G13926" t="s">
        <v>18271</v>
      </c>
      <c r="H13926" s="2">
        <v>28.517210338121441</v>
      </c>
      <c r="I13926" s="2">
        <v>308</v>
      </c>
      <c r="J13926">
        <v>10</v>
      </c>
      <c r="K13926" s="2">
        <f>SalesDetails[[#This Row],[Unit Price]]*SalesDetails[[#This Row],[Qty Sold]]</f>
        <v>3080</v>
      </c>
      <c r="L13926" s="2">
        <f>(SalesDetails[[#This Row],[Unit Price]]-SalesDetails[[#This Row],[Unit Cost]])*SalesDetails[[#This Row],[Qty Sold]]</f>
        <v>2794.8278966187854</v>
      </c>
    </row>
    <row r="13927" spans="1:12" x14ac:dyDescent="0.25">
      <c r="A13927" t="s">
        <v>4488</v>
      </c>
      <c r="B13927" t="str">
        <f>"SC"&amp;LEFT(SalesDetails[[#This Row],[OrderNo]],4)&amp;SalesDetails[[#This Row],[Short State]]</f>
        <v>SC3948KW</v>
      </c>
      <c r="C13927" s="1">
        <v>41872</v>
      </c>
      <c r="D13927" t="s">
        <v>16724</v>
      </c>
      <c r="E13927" t="s">
        <v>16736</v>
      </c>
      <c r="F13927" t="s">
        <v>16761</v>
      </c>
      <c r="G13927" t="s">
        <v>18271</v>
      </c>
      <c r="H13927" s="2">
        <v>113.41077027990964</v>
      </c>
      <c r="I13927" s="2">
        <v>308</v>
      </c>
      <c r="J13927">
        <v>30</v>
      </c>
      <c r="K13927" s="2">
        <f>SalesDetails[[#This Row],[Unit Price]]*SalesDetails[[#This Row],[Qty Sold]]</f>
        <v>9240</v>
      </c>
      <c r="L13927" s="2">
        <f>(SalesDetails[[#This Row],[Unit Price]]-SalesDetails[[#This Row],[Unit Cost]])*SalesDetails[[#This Row],[Qty Sold]]</f>
        <v>5837.6768916027113</v>
      </c>
    </row>
    <row r="13928" spans="1:12" x14ac:dyDescent="0.25">
      <c r="A13928" t="s">
        <v>8237</v>
      </c>
      <c r="B13928" t="str">
        <f>"SC"&amp;LEFT(SalesDetails[[#This Row],[OrderNo]],4)&amp;SalesDetails[[#This Row],[Short State]]</f>
        <v>SC9881DE</v>
      </c>
      <c r="C13928" s="1">
        <v>41781</v>
      </c>
      <c r="D13928" t="s">
        <v>16725</v>
      </c>
      <c r="E13928" t="s">
        <v>16736</v>
      </c>
      <c r="F13928" t="s">
        <v>16751</v>
      </c>
      <c r="G13928" t="s">
        <v>18271</v>
      </c>
      <c r="H13928" s="2">
        <v>175.87844101780917</v>
      </c>
      <c r="I13928" s="2">
        <v>308</v>
      </c>
      <c r="J13928">
        <v>10</v>
      </c>
      <c r="K13928" s="2">
        <f>SalesDetails[[#This Row],[Unit Price]]*SalesDetails[[#This Row],[Qty Sold]]</f>
        <v>3080</v>
      </c>
      <c r="L13928" s="2">
        <f>(SalesDetails[[#This Row],[Unit Price]]-SalesDetails[[#This Row],[Unit Cost]])*SalesDetails[[#This Row],[Qty Sold]]</f>
        <v>1321.2155898219085</v>
      </c>
    </row>
    <row r="13929" spans="1:12" x14ac:dyDescent="0.25">
      <c r="A13929" t="s">
        <v>8336</v>
      </c>
      <c r="B13929" t="str">
        <f>"SC"&amp;LEFT(SalesDetails[[#This Row],[OrderNo]],4)&amp;SalesDetails[[#This Row],[Short State]]</f>
        <v>SC1003ZA</v>
      </c>
      <c r="C13929" s="1">
        <v>41452</v>
      </c>
      <c r="D13929" t="s">
        <v>16726</v>
      </c>
      <c r="E13929" t="s">
        <v>16729</v>
      </c>
      <c r="F13929" t="s">
        <v>16769</v>
      </c>
      <c r="G13929" t="s">
        <v>18271</v>
      </c>
      <c r="H13929" s="2">
        <v>188.32779706718921</v>
      </c>
      <c r="I13929" s="2">
        <v>308</v>
      </c>
      <c r="J13929">
        <v>12</v>
      </c>
      <c r="K13929" s="2">
        <f>SalesDetails[[#This Row],[Unit Price]]*SalesDetails[[#This Row],[Qty Sold]]</f>
        <v>3696</v>
      </c>
      <c r="L13929" s="2">
        <f>(SalesDetails[[#This Row],[Unit Price]]-SalesDetails[[#This Row],[Unit Cost]])*SalesDetails[[#This Row],[Qty Sold]]</f>
        <v>1436.0664351937294</v>
      </c>
    </row>
    <row r="13930" spans="1:12" x14ac:dyDescent="0.25">
      <c r="A13930" t="s">
        <v>12552</v>
      </c>
      <c r="B13930" t="str">
        <f>"SC"&amp;LEFT(SalesDetails[[#This Row],[OrderNo]],4)&amp;SalesDetails[[#This Row],[Short State]]</f>
        <v>SC1620NA</v>
      </c>
      <c r="C13930" s="1">
        <v>40953</v>
      </c>
      <c r="D13930" t="s">
        <v>16724</v>
      </c>
      <c r="E13930" t="s">
        <v>16735</v>
      </c>
      <c r="F13930" t="s">
        <v>16762</v>
      </c>
      <c r="G13930" t="s">
        <v>18271</v>
      </c>
      <c r="H13930" s="2">
        <v>229.67493459738054</v>
      </c>
      <c r="I13930" s="2">
        <v>308</v>
      </c>
      <c r="J13930">
        <v>24</v>
      </c>
      <c r="K13930" s="2">
        <f>SalesDetails[[#This Row],[Unit Price]]*SalesDetails[[#This Row],[Qty Sold]]</f>
        <v>7392</v>
      </c>
      <c r="L13930" s="2">
        <f>(SalesDetails[[#This Row],[Unit Price]]-SalesDetails[[#This Row],[Unit Cost]])*SalesDetails[[#This Row],[Qty Sold]]</f>
        <v>1879.801569662867</v>
      </c>
    </row>
    <row r="13931" spans="1:12" x14ac:dyDescent="0.25">
      <c r="A13931" t="s">
        <v>12760</v>
      </c>
      <c r="B13931" t="str">
        <f>"SC"&amp;LEFT(SalesDetails[[#This Row],[OrderNo]],4)&amp;SalesDetails[[#This Row],[Short State]]</f>
        <v>SC1651ZA</v>
      </c>
      <c r="C13931" s="1">
        <v>41451</v>
      </c>
      <c r="D13931" t="s">
        <v>16726</v>
      </c>
      <c r="E13931" t="s">
        <v>16729</v>
      </c>
      <c r="F13931" t="s">
        <v>16769</v>
      </c>
      <c r="G13931" t="s">
        <v>18271</v>
      </c>
      <c r="H13931" s="2">
        <v>110.41312661834206</v>
      </c>
      <c r="I13931" s="2">
        <v>308</v>
      </c>
      <c r="J13931">
        <v>12</v>
      </c>
      <c r="K13931" s="2">
        <f>SalesDetails[[#This Row],[Unit Price]]*SalesDetails[[#This Row],[Qty Sold]]</f>
        <v>3696</v>
      </c>
      <c r="L13931" s="2">
        <f>(SalesDetails[[#This Row],[Unit Price]]-SalesDetails[[#This Row],[Unit Cost]])*SalesDetails[[#This Row],[Qty Sold]]</f>
        <v>2371.0424805798953</v>
      </c>
    </row>
    <row r="13932" spans="1:12" x14ac:dyDescent="0.25">
      <c r="A13932" t="s">
        <v>13898</v>
      </c>
      <c r="B13932" t="str">
        <f>"SC"&amp;LEFT(SalesDetails[[#This Row],[OrderNo]],4)&amp;SalesDetails[[#This Row],[Short State]]</f>
        <v>SC1820OG</v>
      </c>
      <c r="C13932" s="1">
        <v>41206</v>
      </c>
      <c r="D13932" t="s">
        <v>16726</v>
      </c>
      <c r="E13932" t="s">
        <v>16731</v>
      </c>
      <c r="F13932" t="s">
        <v>16763</v>
      </c>
      <c r="G13932" t="s">
        <v>18271</v>
      </c>
      <c r="H13932" s="2">
        <v>185.62371012594141</v>
      </c>
      <c r="I13932" s="2">
        <v>308</v>
      </c>
      <c r="J13932">
        <v>8</v>
      </c>
      <c r="K13932" s="2">
        <f>SalesDetails[[#This Row],[Unit Price]]*SalesDetails[[#This Row],[Qty Sold]]</f>
        <v>2464</v>
      </c>
      <c r="L13932" s="2">
        <f>(SalesDetails[[#This Row],[Unit Price]]-SalesDetails[[#This Row],[Unit Cost]])*SalesDetails[[#This Row],[Qty Sold]]</f>
        <v>979.01031899246868</v>
      </c>
    </row>
    <row r="13933" spans="1:12" x14ac:dyDescent="0.25">
      <c r="A13933" t="s">
        <v>13958</v>
      </c>
      <c r="B13933" t="str">
        <f>"SC"&amp;LEFT(SalesDetails[[#This Row],[OrderNo]],4)&amp;SalesDetails[[#This Row],[Short State]]</f>
        <v>SC1829AN</v>
      </c>
      <c r="C13933" s="1">
        <v>41670</v>
      </c>
      <c r="D13933" t="s">
        <v>16726</v>
      </c>
      <c r="E13933" t="s">
        <v>16732</v>
      </c>
      <c r="F13933" t="s">
        <v>16746</v>
      </c>
      <c r="G13933" t="s">
        <v>18271</v>
      </c>
      <c r="H13933" s="2">
        <v>246.70425826443889</v>
      </c>
      <c r="I13933" s="2">
        <v>308</v>
      </c>
      <c r="J13933">
        <v>9</v>
      </c>
      <c r="K13933" s="2">
        <f>SalesDetails[[#This Row],[Unit Price]]*SalesDetails[[#This Row],[Qty Sold]]</f>
        <v>2772</v>
      </c>
      <c r="L13933" s="2">
        <f>(SalesDetails[[#This Row],[Unit Price]]-SalesDetails[[#This Row],[Unit Cost]])*SalesDetails[[#This Row],[Qty Sold]]</f>
        <v>551.66167562005</v>
      </c>
    </row>
    <row r="13934" spans="1:12" x14ac:dyDescent="0.25">
      <c r="A13934" t="s">
        <v>14231</v>
      </c>
      <c r="B13934" t="str">
        <f>"SC"&amp;LEFT(SalesDetails[[#This Row],[OrderNo]],4)&amp;SalesDetails[[#This Row],[Short State]]</f>
        <v>SC1866DE</v>
      </c>
      <c r="C13934" s="1">
        <v>41495</v>
      </c>
      <c r="D13934" t="s">
        <v>16726</v>
      </c>
      <c r="E13934" t="s">
        <v>16729</v>
      </c>
      <c r="F13934" t="s">
        <v>16751</v>
      </c>
      <c r="G13934" t="s">
        <v>18271</v>
      </c>
      <c r="H13934" s="2">
        <v>238.6187168544601</v>
      </c>
      <c r="I13934" s="2">
        <v>308</v>
      </c>
      <c r="J13934">
        <v>12</v>
      </c>
      <c r="K13934" s="2">
        <f>SalesDetails[[#This Row],[Unit Price]]*SalesDetails[[#This Row],[Qty Sold]]</f>
        <v>3696</v>
      </c>
      <c r="L13934" s="2">
        <f>(SalesDetails[[#This Row],[Unit Price]]-SalesDetails[[#This Row],[Unit Cost]])*SalesDetails[[#This Row],[Qty Sold]]</f>
        <v>832.57539774647876</v>
      </c>
    </row>
    <row r="13935" spans="1:12" x14ac:dyDescent="0.25">
      <c r="A13935" t="s">
        <v>14251</v>
      </c>
      <c r="B13935" t="str">
        <f>"SC"&amp;LEFT(SalesDetails[[#This Row],[OrderNo]],4)&amp;SalesDetails[[#This Row],[Short State]]</f>
        <v>SC1869EB</v>
      </c>
      <c r="C13935" s="1">
        <v>41602</v>
      </c>
      <c r="D13935" t="s">
        <v>16723</v>
      </c>
      <c r="E13935" t="s">
        <v>16737</v>
      </c>
      <c r="F13935" t="s">
        <v>16752</v>
      </c>
      <c r="G13935" t="s">
        <v>18271</v>
      </c>
      <c r="H13935" s="2">
        <v>260.16400775158979</v>
      </c>
      <c r="I13935" s="2">
        <v>308</v>
      </c>
      <c r="J13935">
        <v>13</v>
      </c>
      <c r="K13935" s="2">
        <f>SalesDetails[[#This Row],[Unit Price]]*SalesDetails[[#This Row],[Qty Sold]]</f>
        <v>4004</v>
      </c>
      <c r="L13935" s="2">
        <f>(SalesDetails[[#This Row],[Unit Price]]-SalesDetails[[#This Row],[Unit Cost]])*SalesDetails[[#This Row],[Qty Sold]]</f>
        <v>621.86789922933269</v>
      </c>
    </row>
    <row r="13936" spans="1:12" x14ac:dyDescent="0.25">
      <c r="A13936" t="s">
        <v>14740</v>
      </c>
      <c r="B13936" t="str">
        <f>"SC"&amp;LEFT(SalesDetails[[#This Row],[OrderNo]],4)&amp;SalesDetails[[#This Row],[Short State]]</f>
        <v>SC1942ZA</v>
      </c>
      <c r="C13936" s="1">
        <v>40975</v>
      </c>
      <c r="D13936" t="s">
        <v>16726</v>
      </c>
      <c r="E13936" t="s">
        <v>16736</v>
      </c>
      <c r="F13936" t="s">
        <v>16769</v>
      </c>
      <c r="G13936" t="s">
        <v>18271</v>
      </c>
      <c r="H13936" s="2">
        <v>189.4262370858485</v>
      </c>
      <c r="I13936" s="2">
        <v>308</v>
      </c>
      <c r="J13936">
        <v>10</v>
      </c>
      <c r="K13936" s="2">
        <f>SalesDetails[[#This Row],[Unit Price]]*SalesDetails[[#This Row],[Qty Sold]]</f>
        <v>3080</v>
      </c>
      <c r="L13936" s="2">
        <f>(SalesDetails[[#This Row],[Unit Price]]-SalesDetails[[#This Row],[Unit Cost]])*SalesDetails[[#This Row],[Qty Sold]]</f>
        <v>1185.7376291415151</v>
      </c>
    </row>
    <row r="13937" spans="1:12" x14ac:dyDescent="0.25">
      <c r="A13937" t="s">
        <v>15461</v>
      </c>
      <c r="B13937" t="str">
        <f>"SC"&amp;LEFT(SalesDetails[[#This Row],[OrderNo]],4)&amp;SalesDetails[[#This Row],[Short State]]</f>
        <v>SC2052BO</v>
      </c>
      <c r="C13937" s="1">
        <v>41205</v>
      </c>
      <c r="D13937" t="s">
        <v>16726</v>
      </c>
      <c r="E13937" t="s">
        <v>16737</v>
      </c>
      <c r="F13937" t="s">
        <v>16749</v>
      </c>
      <c r="G13937" t="s">
        <v>18271</v>
      </c>
      <c r="H13937" s="2">
        <v>21.801627976967815</v>
      </c>
      <c r="I13937" s="2">
        <v>308</v>
      </c>
      <c r="J13937">
        <v>13</v>
      </c>
      <c r="K13937" s="2">
        <f>SalesDetails[[#This Row],[Unit Price]]*SalesDetails[[#This Row],[Qty Sold]]</f>
        <v>4004</v>
      </c>
      <c r="L13937" s="2">
        <f>(SalesDetails[[#This Row],[Unit Price]]-SalesDetails[[#This Row],[Unit Cost]])*SalesDetails[[#This Row],[Qty Sold]]</f>
        <v>3720.5788362994181</v>
      </c>
    </row>
    <row r="13938" spans="1:12" x14ac:dyDescent="0.25">
      <c r="A13938" t="s">
        <v>15652</v>
      </c>
      <c r="B13938" t="str">
        <f>"SC"&amp;LEFT(SalesDetails[[#This Row],[OrderNo]],4)&amp;SalesDetails[[#This Row],[Short State]]</f>
        <v>SC2079KW</v>
      </c>
      <c r="C13938" s="1">
        <v>41577</v>
      </c>
      <c r="D13938" t="s">
        <v>16725</v>
      </c>
      <c r="E13938" t="s">
        <v>16738</v>
      </c>
      <c r="F13938" t="s">
        <v>16761</v>
      </c>
      <c r="G13938" t="s">
        <v>18271</v>
      </c>
      <c r="H13938" s="2">
        <v>30.178802457844945</v>
      </c>
      <c r="I13938" s="2">
        <v>308</v>
      </c>
      <c r="J13938">
        <v>13</v>
      </c>
      <c r="K13938" s="2">
        <f>SalesDetails[[#This Row],[Unit Price]]*SalesDetails[[#This Row],[Qty Sold]]</f>
        <v>4004</v>
      </c>
      <c r="L13938" s="2">
        <f>(SalesDetails[[#This Row],[Unit Price]]-SalesDetails[[#This Row],[Unit Cost]])*SalesDetails[[#This Row],[Qty Sold]]</f>
        <v>3611.675568048016</v>
      </c>
    </row>
    <row r="13939" spans="1:12" x14ac:dyDescent="0.25">
      <c r="A13939" t="s">
        <v>4844</v>
      </c>
      <c r="B13939" t="str">
        <f>"SC"&amp;LEFT(SalesDetails[[#This Row],[OrderNo]],4)&amp;SalesDetails[[#This Row],[Short State]]</f>
        <v>SC4418EB</v>
      </c>
      <c r="C13939" s="1">
        <v>41260</v>
      </c>
      <c r="D13939" t="s">
        <v>16726</v>
      </c>
      <c r="E13939" t="s">
        <v>16732</v>
      </c>
      <c r="F13939" t="s">
        <v>16752</v>
      </c>
      <c r="G13939" t="s">
        <v>18272</v>
      </c>
      <c r="H13939" s="2">
        <v>190.03842051766117</v>
      </c>
      <c r="I13939" s="2">
        <v>300</v>
      </c>
      <c r="J13939">
        <v>9</v>
      </c>
      <c r="K13939" s="2">
        <f>SalesDetails[[#This Row],[Unit Price]]*SalesDetails[[#This Row],[Qty Sold]]</f>
        <v>2700</v>
      </c>
      <c r="L13939" s="2">
        <f>(SalesDetails[[#This Row],[Unit Price]]-SalesDetails[[#This Row],[Unit Cost]])*SalesDetails[[#This Row],[Qty Sold]]</f>
        <v>989.65421534104951</v>
      </c>
    </row>
    <row r="13940" spans="1:12" x14ac:dyDescent="0.25">
      <c r="A13940" t="s">
        <v>5242</v>
      </c>
      <c r="B13940" t="str">
        <f>"SC"&amp;LEFT(SalesDetails[[#This Row],[OrderNo]],4)&amp;SalesDetails[[#This Row],[Short State]]</f>
        <v>SC4919ZA</v>
      </c>
      <c r="C13940" s="1">
        <v>41016</v>
      </c>
      <c r="D13940" t="s">
        <v>16726</v>
      </c>
      <c r="E13940" t="s">
        <v>16736</v>
      </c>
      <c r="F13940" t="s">
        <v>16769</v>
      </c>
      <c r="G13940" t="s">
        <v>18272</v>
      </c>
      <c r="H13940" s="2">
        <v>152.81947965792637</v>
      </c>
      <c r="I13940" s="2">
        <v>300</v>
      </c>
      <c r="J13940">
        <v>10</v>
      </c>
      <c r="K13940" s="2">
        <f>SalesDetails[[#This Row],[Unit Price]]*SalesDetails[[#This Row],[Qty Sold]]</f>
        <v>3000</v>
      </c>
      <c r="L13940" s="2">
        <f>(SalesDetails[[#This Row],[Unit Price]]-SalesDetails[[#This Row],[Unit Cost]])*SalesDetails[[#This Row],[Qty Sold]]</f>
        <v>1471.8052034207362</v>
      </c>
    </row>
    <row r="13941" spans="1:12" x14ac:dyDescent="0.25">
      <c r="A13941" t="s">
        <v>7571</v>
      </c>
      <c r="B13941" t="str">
        <f>"SC"&amp;LEFT(SalesDetails[[#This Row],[OrderNo]],4)&amp;SalesDetails[[#This Row],[Short State]]</f>
        <v>SC8900OG</v>
      </c>
      <c r="C13941" s="1">
        <v>41153</v>
      </c>
      <c r="D13941" t="s">
        <v>16726</v>
      </c>
      <c r="E13941" t="s">
        <v>16730</v>
      </c>
      <c r="F13941" t="s">
        <v>16763</v>
      </c>
      <c r="G13941" t="s">
        <v>18272</v>
      </c>
      <c r="H13941" s="2">
        <v>4.1728239831210985</v>
      </c>
      <c r="I13941" s="2">
        <v>300</v>
      </c>
      <c r="J13941">
        <v>9</v>
      </c>
      <c r="K13941" s="2">
        <f>SalesDetails[[#This Row],[Unit Price]]*SalesDetails[[#This Row],[Qty Sold]]</f>
        <v>2700</v>
      </c>
      <c r="L13941" s="2">
        <f>(SalesDetails[[#This Row],[Unit Price]]-SalesDetails[[#This Row],[Unit Cost]])*SalesDetails[[#This Row],[Qty Sold]]</f>
        <v>2662.4445841519105</v>
      </c>
    </row>
    <row r="13942" spans="1:12" x14ac:dyDescent="0.25">
      <c r="A13942" t="s">
        <v>8025</v>
      </c>
      <c r="B13942" t="str">
        <f>"SC"&amp;LEFT(SalesDetails[[#This Row],[OrderNo]],4)&amp;SalesDetails[[#This Row],[Short State]]</f>
        <v>SC9553NA</v>
      </c>
      <c r="C13942" s="1">
        <v>41884</v>
      </c>
      <c r="D13942" t="s">
        <v>16724</v>
      </c>
      <c r="E13942" t="s">
        <v>16730</v>
      </c>
      <c r="F13942" t="s">
        <v>16762</v>
      </c>
      <c r="G13942" t="s">
        <v>18272</v>
      </c>
      <c r="H13942" s="2">
        <v>39.747700011938718</v>
      </c>
      <c r="I13942" s="2">
        <v>300</v>
      </c>
      <c r="J13942">
        <v>36</v>
      </c>
      <c r="K13942" s="2">
        <f>SalesDetails[[#This Row],[Unit Price]]*SalesDetails[[#This Row],[Qty Sold]]</f>
        <v>10800</v>
      </c>
      <c r="L13942" s="2">
        <f>(SalesDetails[[#This Row],[Unit Price]]-SalesDetails[[#This Row],[Unit Cost]])*SalesDetails[[#This Row],[Qty Sold]]</f>
        <v>9369.0827995702057</v>
      </c>
    </row>
    <row r="13943" spans="1:12" x14ac:dyDescent="0.25">
      <c r="A13943" t="s">
        <v>8145</v>
      </c>
      <c r="B13943" t="str">
        <f>"SC"&amp;LEFT(SalesDetails[[#This Row],[OrderNo]],4)&amp;SalesDetails[[#This Row],[Short State]]</f>
        <v>SC9747AN</v>
      </c>
      <c r="C13943" s="1">
        <v>41799</v>
      </c>
      <c r="D13943" t="s">
        <v>16726</v>
      </c>
      <c r="E13943" t="s">
        <v>16729</v>
      </c>
      <c r="F13943" t="s">
        <v>16746</v>
      </c>
      <c r="G13943" t="s">
        <v>18272</v>
      </c>
      <c r="H13943" s="2">
        <v>20.83460607202618</v>
      </c>
      <c r="I13943" s="2">
        <v>300</v>
      </c>
      <c r="J13943">
        <v>12</v>
      </c>
      <c r="K13943" s="2">
        <f>SalesDetails[[#This Row],[Unit Price]]*SalesDetails[[#This Row],[Qty Sold]]</f>
        <v>3600</v>
      </c>
      <c r="L13943" s="2">
        <f>(SalesDetails[[#This Row],[Unit Price]]-SalesDetails[[#This Row],[Unit Cost]])*SalesDetails[[#This Row],[Qty Sold]]</f>
        <v>3349.9847271356857</v>
      </c>
    </row>
    <row r="13944" spans="1:12" x14ac:dyDescent="0.25">
      <c r="A13944" t="s">
        <v>10108</v>
      </c>
      <c r="B13944" t="str">
        <f>"SC"&amp;LEFT(SalesDetails[[#This Row],[OrderNo]],4)&amp;SalesDetails[[#This Row],[Short State]]</f>
        <v>SC1268ZA</v>
      </c>
      <c r="C13944" s="1">
        <v>40930</v>
      </c>
      <c r="D13944" t="s">
        <v>16726</v>
      </c>
      <c r="E13944" t="s">
        <v>16732</v>
      </c>
      <c r="F13944" t="s">
        <v>16769</v>
      </c>
      <c r="G13944" t="s">
        <v>18272</v>
      </c>
      <c r="H13944" s="2">
        <v>223.92958583692828</v>
      </c>
      <c r="I13944" s="2">
        <v>300</v>
      </c>
      <c r="J13944">
        <v>9</v>
      </c>
      <c r="K13944" s="2">
        <f>SalesDetails[[#This Row],[Unit Price]]*SalesDetails[[#This Row],[Qty Sold]]</f>
        <v>2700</v>
      </c>
      <c r="L13944" s="2">
        <f>(SalesDetails[[#This Row],[Unit Price]]-SalesDetails[[#This Row],[Unit Cost]])*SalesDetails[[#This Row],[Qty Sold]]</f>
        <v>684.63372746764549</v>
      </c>
    </row>
    <row r="13945" spans="1:12" x14ac:dyDescent="0.25">
      <c r="A13945" t="s">
        <v>669</v>
      </c>
      <c r="B13945" t="str">
        <f>"SC"&amp;LEFT(SalesDetails[[#This Row],[OrderNo]],4)&amp;SalesDetails[[#This Row],[Short State]]</f>
        <v>SC7180ED</v>
      </c>
      <c r="C13945" s="1">
        <v>41433</v>
      </c>
      <c r="D13945" t="s">
        <v>16726</v>
      </c>
      <c r="E13945" t="s">
        <v>16729</v>
      </c>
      <c r="F13945" t="s">
        <v>16753</v>
      </c>
      <c r="G13945" t="s">
        <v>18273</v>
      </c>
      <c r="H13945" s="2">
        <v>272.47531907501451</v>
      </c>
      <c r="I13945" s="2">
        <v>300</v>
      </c>
      <c r="J13945">
        <v>12</v>
      </c>
      <c r="K13945" s="2">
        <f>SalesDetails[[#This Row],[Unit Price]]*SalesDetails[[#This Row],[Qty Sold]]</f>
        <v>3600</v>
      </c>
      <c r="L13945" s="2">
        <f>(SalesDetails[[#This Row],[Unit Price]]-SalesDetails[[#This Row],[Unit Cost]])*SalesDetails[[#This Row],[Qty Sold]]</f>
        <v>330.29617109982587</v>
      </c>
    </row>
    <row r="13946" spans="1:12" x14ac:dyDescent="0.25">
      <c r="A13946" t="s">
        <v>671</v>
      </c>
      <c r="B13946" t="str">
        <f>"SC"&amp;LEFT(SalesDetails[[#This Row],[OrderNo]],4)&amp;SalesDetails[[#This Row],[Short State]]</f>
        <v>SC1109OG</v>
      </c>
      <c r="C13946" s="1">
        <v>41332</v>
      </c>
      <c r="D13946" t="s">
        <v>16725</v>
      </c>
      <c r="E13946" t="s">
        <v>16735</v>
      </c>
      <c r="F13946" t="s">
        <v>16763</v>
      </c>
      <c r="G13946" t="s">
        <v>18273</v>
      </c>
      <c r="H13946" s="2">
        <v>36.99209789209953</v>
      </c>
      <c r="I13946" s="2">
        <v>300</v>
      </c>
      <c r="J13946">
        <v>12</v>
      </c>
      <c r="K13946" s="2">
        <f>SalesDetails[[#This Row],[Unit Price]]*SalesDetails[[#This Row],[Qty Sold]]</f>
        <v>3600</v>
      </c>
      <c r="L13946" s="2">
        <f>(SalesDetails[[#This Row],[Unit Price]]-SalesDetails[[#This Row],[Unit Cost]])*SalesDetails[[#This Row],[Qty Sold]]</f>
        <v>3156.0948252948056</v>
      </c>
    </row>
    <row r="13947" spans="1:12" x14ac:dyDescent="0.25">
      <c r="A13947" t="s">
        <v>4299</v>
      </c>
      <c r="B13947" t="str">
        <f>"SC"&amp;LEFT(SalesDetails[[#This Row],[OrderNo]],4)&amp;SalesDetails[[#This Row],[Short State]]</f>
        <v>SC3703BO</v>
      </c>
      <c r="C13947" s="1">
        <v>41049</v>
      </c>
      <c r="D13947" t="s">
        <v>16726</v>
      </c>
      <c r="E13947" t="s">
        <v>16736</v>
      </c>
      <c r="F13947" t="s">
        <v>16749</v>
      </c>
      <c r="G13947" t="s">
        <v>18273</v>
      </c>
      <c r="H13947" s="2">
        <v>152.07867611282524</v>
      </c>
      <c r="I13947" s="2">
        <v>300</v>
      </c>
      <c r="J13947">
        <v>10</v>
      </c>
      <c r="K13947" s="2">
        <f>SalesDetails[[#This Row],[Unit Price]]*SalesDetails[[#This Row],[Qty Sold]]</f>
        <v>3000</v>
      </c>
      <c r="L13947" s="2">
        <f>(SalesDetails[[#This Row],[Unit Price]]-SalesDetails[[#This Row],[Unit Cost]])*SalesDetails[[#This Row],[Qty Sold]]</f>
        <v>1479.2132388717478</v>
      </c>
    </row>
    <row r="13948" spans="1:12" x14ac:dyDescent="0.25">
      <c r="A13948" t="s">
        <v>4518</v>
      </c>
      <c r="B13948" t="str">
        <f>"SC"&amp;LEFT(SalesDetails[[#This Row],[OrderNo]],4)&amp;SalesDetails[[#This Row],[Short State]]</f>
        <v>SC3984EB</v>
      </c>
      <c r="C13948" s="1">
        <v>41458</v>
      </c>
      <c r="D13948" t="s">
        <v>16724</v>
      </c>
      <c r="E13948" t="s">
        <v>16729</v>
      </c>
      <c r="F13948" t="s">
        <v>16752</v>
      </c>
      <c r="G13948" t="s">
        <v>18273</v>
      </c>
      <c r="H13948" s="2">
        <v>23.002484104083983</v>
      </c>
      <c r="I13948" s="2">
        <v>300</v>
      </c>
      <c r="J13948">
        <v>12</v>
      </c>
      <c r="K13948" s="2">
        <f>SalesDetails[[#This Row],[Unit Price]]*SalesDetails[[#This Row],[Qty Sold]]</f>
        <v>3600</v>
      </c>
      <c r="L13948" s="2">
        <f>(SalesDetails[[#This Row],[Unit Price]]-SalesDetails[[#This Row],[Unit Cost]])*SalesDetails[[#This Row],[Qty Sold]]</f>
        <v>3323.9701907509925</v>
      </c>
    </row>
    <row r="13949" spans="1:12" x14ac:dyDescent="0.25">
      <c r="A13949" t="s">
        <v>6885</v>
      </c>
      <c r="B13949" t="str">
        <f>"SC"&amp;LEFT(SalesDetails[[#This Row],[OrderNo]],4)&amp;SalesDetails[[#This Row],[Short State]]</f>
        <v>SC7916JI</v>
      </c>
      <c r="C13949" s="1">
        <v>41782</v>
      </c>
      <c r="D13949" t="s">
        <v>16726</v>
      </c>
      <c r="E13949" t="s">
        <v>16736</v>
      </c>
      <c r="F13949" t="s">
        <v>16758</v>
      </c>
      <c r="G13949" t="s">
        <v>18273</v>
      </c>
      <c r="H13949" s="2">
        <v>89.999929834434838</v>
      </c>
      <c r="I13949" s="2">
        <v>300</v>
      </c>
      <c r="J13949">
        <v>10</v>
      </c>
      <c r="K13949" s="2">
        <f>SalesDetails[[#This Row],[Unit Price]]*SalesDetails[[#This Row],[Qty Sold]]</f>
        <v>3000</v>
      </c>
      <c r="L13949" s="2">
        <f>(SalesDetails[[#This Row],[Unit Price]]-SalesDetails[[#This Row],[Unit Cost]])*SalesDetails[[#This Row],[Qty Sold]]</f>
        <v>2100.0007016556515</v>
      </c>
    </row>
    <row r="13950" spans="1:12" x14ac:dyDescent="0.25">
      <c r="A13950" t="s">
        <v>8271</v>
      </c>
      <c r="B13950" t="str">
        <f>"SC"&amp;LEFT(SalesDetails[[#This Row],[OrderNo]],4)&amp;SalesDetails[[#This Row],[Short State]]</f>
        <v>SC9935EB</v>
      </c>
      <c r="C13950" s="1">
        <v>41305</v>
      </c>
      <c r="D13950" t="s">
        <v>16724</v>
      </c>
      <c r="E13950" t="s">
        <v>16732</v>
      </c>
      <c r="F13950" t="s">
        <v>16752</v>
      </c>
      <c r="G13950" t="s">
        <v>18273</v>
      </c>
      <c r="H13950" s="2">
        <v>223.28238937289905</v>
      </c>
      <c r="I13950" s="2">
        <v>300</v>
      </c>
      <c r="J13950">
        <v>9</v>
      </c>
      <c r="K13950" s="2">
        <f>SalesDetails[[#This Row],[Unit Price]]*SalesDetails[[#This Row],[Qty Sold]]</f>
        <v>2700</v>
      </c>
      <c r="L13950" s="2">
        <f>(SalesDetails[[#This Row],[Unit Price]]-SalesDetails[[#This Row],[Unit Cost]])*SalesDetails[[#This Row],[Qty Sold]]</f>
        <v>690.45849564390858</v>
      </c>
    </row>
    <row r="13951" spans="1:12" x14ac:dyDescent="0.25">
      <c r="A13951" t="s">
        <v>8454</v>
      </c>
      <c r="B13951" t="str">
        <f>"SC"&amp;LEFT(SalesDetails[[#This Row],[OrderNo]],4)&amp;SalesDetails[[#This Row],[Short State]]</f>
        <v>SC1020FC</v>
      </c>
      <c r="C13951" s="1">
        <v>41140</v>
      </c>
      <c r="D13951" t="s">
        <v>16726</v>
      </c>
      <c r="E13951" t="s">
        <v>16729</v>
      </c>
      <c r="F13951" t="s">
        <v>16756</v>
      </c>
      <c r="G13951" t="s">
        <v>18273</v>
      </c>
      <c r="H13951" s="2">
        <v>118.899539177753</v>
      </c>
      <c r="I13951" s="2">
        <v>300</v>
      </c>
      <c r="J13951">
        <v>12</v>
      </c>
      <c r="K13951" s="2">
        <f>SalesDetails[[#This Row],[Unit Price]]*SalesDetails[[#This Row],[Qty Sold]]</f>
        <v>3600</v>
      </c>
      <c r="L13951" s="2">
        <f>(SalesDetails[[#This Row],[Unit Price]]-SalesDetails[[#This Row],[Unit Cost]])*SalesDetails[[#This Row],[Qty Sold]]</f>
        <v>2173.2055298669638</v>
      </c>
    </row>
    <row r="13952" spans="1:12" x14ac:dyDescent="0.25">
      <c r="A13952" t="s">
        <v>11909</v>
      </c>
      <c r="B13952" t="str">
        <f>"SC"&amp;LEFT(SalesDetails[[#This Row],[OrderNo]],4)&amp;SalesDetails[[#This Row],[Short State]]</f>
        <v>SC1525JI</v>
      </c>
      <c r="C13952" s="1">
        <v>40901</v>
      </c>
      <c r="D13952" t="s">
        <v>16726</v>
      </c>
      <c r="E13952" t="s">
        <v>16738</v>
      </c>
      <c r="F13952" t="s">
        <v>16758</v>
      </c>
      <c r="G13952" t="s">
        <v>18273</v>
      </c>
      <c r="H13952" s="2">
        <v>178.9328478804135</v>
      </c>
      <c r="I13952" s="2">
        <v>300</v>
      </c>
      <c r="J13952">
        <v>13</v>
      </c>
      <c r="K13952" s="2">
        <f>SalesDetails[[#This Row],[Unit Price]]*SalesDetails[[#This Row],[Qty Sold]]</f>
        <v>3900</v>
      </c>
      <c r="L13952" s="2">
        <f>(SalesDetails[[#This Row],[Unit Price]]-SalesDetails[[#This Row],[Unit Cost]])*SalesDetails[[#This Row],[Qty Sold]]</f>
        <v>1573.8729775546244</v>
      </c>
    </row>
    <row r="13953" spans="1:12" x14ac:dyDescent="0.25">
      <c r="A13953" t="s">
        <v>14530</v>
      </c>
      <c r="B13953" t="str">
        <f>"SC"&amp;LEFT(SalesDetails[[#This Row],[OrderNo]],4)&amp;SalesDetails[[#This Row],[Short State]]</f>
        <v>SC1910OG</v>
      </c>
      <c r="C13953" s="1">
        <v>40971</v>
      </c>
      <c r="D13953" t="s">
        <v>16725</v>
      </c>
      <c r="E13953" t="s">
        <v>16735</v>
      </c>
      <c r="F13953" t="s">
        <v>16763</v>
      </c>
      <c r="G13953" t="s">
        <v>18273</v>
      </c>
      <c r="H13953" s="2">
        <v>56.96733449083586</v>
      </c>
      <c r="I13953" s="2">
        <v>300</v>
      </c>
      <c r="J13953">
        <v>12</v>
      </c>
      <c r="K13953" s="2">
        <f>SalesDetails[[#This Row],[Unit Price]]*SalesDetails[[#This Row],[Qty Sold]]</f>
        <v>3600</v>
      </c>
      <c r="L13953" s="2">
        <f>(SalesDetails[[#This Row],[Unit Price]]-SalesDetails[[#This Row],[Unit Cost]])*SalesDetails[[#This Row],[Qty Sold]]</f>
        <v>2916.3919861099694</v>
      </c>
    </row>
    <row r="13954" spans="1:12" x14ac:dyDescent="0.25">
      <c r="A13954" t="s">
        <v>2192</v>
      </c>
      <c r="B13954" t="str">
        <f>"SC"&amp;LEFT(SalesDetails[[#This Row],[OrderNo]],4)&amp;SalesDetails[[#This Row],[Short State]]</f>
        <v>SC296ZA</v>
      </c>
      <c r="C13954" s="1">
        <v>41179</v>
      </c>
      <c r="D13954" t="s">
        <v>16726</v>
      </c>
      <c r="E13954" t="s">
        <v>16736</v>
      </c>
      <c r="F13954" t="s">
        <v>16769</v>
      </c>
      <c r="G13954" t="s">
        <v>18274</v>
      </c>
      <c r="H13954" s="2">
        <v>172.94160986911919</v>
      </c>
      <c r="I13954" s="2">
        <v>300</v>
      </c>
      <c r="J13954">
        <v>10</v>
      </c>
      <c r="K13954" s="2">
        <f>SalesDetails[[#This Row],[Unit Price]]*SalesDetails[[#This Row],[Qty Sold]]</f>
        <v>3000</v>
      </c>
      <c r="L13954" s="2">
        <f>(SalesDetails[[#This Row],[Unit Price]]-SalesDetails[[#This Row],[Unit Cost]])*SalesDetails[[#This Row],[Qty Sold]]</f>
        <v>1270.583901308808</v>
      </c>
    </row>
    <row r="13955" spans="1:12" x14ac:dyDescent="0.25">
      <c r="A13955" t="s">
        <v>2194</v>
      </c>
      <c r="B13955" t="str">
        <f>"SC"&amp;LEFT(SalesDetails[[#This Row],[OrderNo]],4)&amp;SalesDetails[[#This Row],[Short State]]</f>
        <v>SC370OY</v>
      </c>
      <c r="C13955" s="1">
        <v>41440</v>
      </c>
      <c r="D13955" t="s">
        <v>16726</v>
      </c>
      <c r="E13955" t="s">
        <v>16736</v>
      </c>
      <c r="F13955" t="s">
        <v>16766</v>
      </c>
      <c r="G13955" t="s">
        <v>18274</v>
      </c>
      <c r="H13955" s="2">
        <v>96.408538300161169</v>
      </c>
      <c r="I13955" s="2">
        <v>300</v>
      </c>
      <c r="J13955">
        <v>10</v>
      </c>
      <c r="K13955" s="2">
        <f>SalesDetails[[#This Row],[Unit Price]]*SalesDetails[[#This Row],[Qty Sold]]</f>
        <v>3000</v>
      </c>
      <c r="L13955" s="2">
        <f>(SalesDetails[[#This Row],[Unit Price]]-SalesDetails[[#This Row],[Unit Cost]])*SalesDetails[[#This Row],[Qty Sold]]</f>
        <v>2035.9146169983883</v>
      </c>
    </row>
    <row r="13956" spans="1:12" x14ac:dyDescent="0.25">
      <c r="A13956" t="s">
        <v>2195</v>
      </c>
      <c r="B13956" t="str">
        <f>"SC"&amp;LEFT(SalesDetails[[#This Row],[OrderNo]],4)&amp;SalesDetails[[#This Row],[Short State]]</f>
        <v>SC1057SO</v>
      </c>
      <c r="C13956" s="1">
        <v>41915</v>
      </c>
      <c r="D13956" t="s">
        <v>16726</v>
      </c>
      <c r="E13956" t="s">
        <v>16736</v>
      </c>
      <c r="F13956" t="s">
        <v>16768</v>
      </c>
      <c r="G13956" t="s">
        <v>18274</v>
      </c>
      <c r="H13956" s="2">
        <v>68.056501438329164</v>
      </c>
      <c r="I13956" s="2">
        <v>300</v>
      </c>
      <c r="J13956">
        <v>10</v>
      </c>
      <c r="K13956" s="2">
        <f>SalesDetails[[#This Row],[Unit Price]]*SalesDetails[[#This Row],[Qty Sold]]</f>
        <v>3000</v>
      </c>
      <c r="L13956" s="2">
        <f>(SalesDetails[[#This Row],[Unit Price]]-SalesDetails[[#This Row],[Unit Cost]])*SalesDetails[[#This Row],[Qty Sold]]</f>
        <v>2319.4349856167082</v>
      </c>
    </row>
    <row r="13957" spans="1:12" x14ac:dyDescent="0.25">
      <c r="A13957" t="s">
        <v>2196</v>
      </c>
      <c r="B13957" t="str">
        <f>"SC"&amp;LEFT(SalesDetails[[#This Row],[OrderNo]],4)&amp;SalesDetails[[#This Row],[Short State]]</f>
        <v>SC1651AK</v>
      </c>
      <c r="C13957" s="1">
        <v>40936</v>
      </c>
      <c r="D13957" t="s">
        <v>16726</v>
      </c>
      <c r="E13957" t="s">
        <v>16732</v>
      </c>
      <c r="F13957" t="s">
        <v>16745</v>
      </c>
      <c r="G13957" t="s">
        <v>18274</v>
      </c>
      <c r="H13957" s="2">
        <v>240.24476510651368</v>
      </c>
      <c r="I13957" s="2">
        <v>300</v>
      </c>
      <c r="J13957">
        <v>9</v>
      </c>
      <c r="K13957" s="2">
        <f>SalesDetails[[#This Row],[Unit Price]]*SalesDetails[[#This Row],[Qty Sold]]</f>
        <v>2700</v>
      </c>
      <c r="L13957" s="2">
        <f>(SalesDetails[[#This Row],[Unit Price]]-SalesDetails[[#This Row],[Unit Cost]])*SalesDetails[[#This Row],[Qty Sold]]</f>
        <v>537.79711404137686</v>
      </c>
    </row>
    <row r="13958" spans="1:12" x14ac:dyDescent="0.25">
      <c r="A13958" t="s">
        <v>3077</v>
      </c>
      <c r="B13958" t="str">
        <f>"SC"&amp;LEFT(SalesDetails[[#This Row],[OrderNo]],4)&amp;SalesDetails[[#This Row],[Short State]]</f>
        <v>SC2120NA</v>
      </c>
      <c r="C13958" s="1">
        <v>41014</v>
      </c>
      <c r="D13958" t="s">
        <v>16724</v>
      </c>
      <c r="E13958" t="s">
        <v>16736</v>
      </c>
      <c r="F13958" t="s">
        <v>16762</v>
      </c>
      <c r="G13958" t="s">
        <v>18274</v>
      </c>
      <c r="H13958" s="2">
        <v>12.741155867141762</v>
      </c>
      <c r="I13958" s="2">
        <v>300</v>
      </c>
      <c r="J13958">
        <v>10</v>
      </c>
      <c r="K13958" s="2">
        <f>SalesDetails[[#This Row],[Unit Price]]*SalesDetails[[#This Row],[Qty Sold]]</f>
        <v>3000</v>
      </c>
      <c r="L13958" s="2">
        <f>(SalesDetails[[#This Row],[Unit Price]]-SalesDetails[[#This Row],[Unit Cost]])*SalesDetails[[#This Row],[Qty Sold]]</f>
        <v>2872.5884413285826</v>
      </c>
    </row>
    <row r="13959" spans="1:12" x14ac:dyDescent="0.25">
      <c r="A13959" t="s">
        <v>4629</v>
      </c>
      <c r="B13959" t="str">
        <f>"SC"&amp;LEFT(SalesDetails[[#This Row],[OrderNo]],4)&amp;SalesDetails[[#This Row],[Short State]]</f>
        <v>SC4151KW</v>
      </c>
      <c r="C13959" s="1">
        <v>41320</v>
      </c>
      <c r="D13959" t="s">
        <v>16725</v>
      </c>
      <c r="E13959" t="s">
        <v>16734</v>
      </c>
      <c r="F13959" t="s">
        <v>16761</v>
      </c>
      <c r="G13959" t="s">
        <v>18274</v>
      </c>
      <c r="H13959" s="2">
        <v>148.72344721475721</v>
      </c>
      <c r="I13959" s="2">
        <v>300</v>
      </c>
      <c r="J13959">
        <v>9</v>
      </c>
      <c r="K13959" s="2">
        <f>SalesDetails[[#This Row],[Unit Price]]*SalesDetails[[#This Row],[Qty Sold]]</f>
        <v>2700</v>
      </c>
      <c r="L13959" s="2">
        <f>(SalesDetails[[#This Row],[Unit Price]]-SalesDetails[[#This Row],[Unit Cost]])*SalesDetails[[#This Row],[Qty Sold]]</f>
        <v>1361.488975067185</v>
      </c>
    </row>
    <row r="13960" spans="1:12" x14ac:dyDescent="0.25">
      <c r="A13960" t="s">
        <v>7548</v>
      </c>
      <c r="B13960" t="str">
        <f>"SC"&amp;LEFT(SalesDetails[[#This Row],[OrderNo]],4)&amp;SalesDetails[[#This Row],[Short State]]</f>
        <v>SC8865AN</v>
      </c>
      <c r="C13960" s="1">
        <v>40935</v>
      </c>
      <c r="D13960" t="s">
        <v>16726</v>
      </c>
      <c r="E13960" t="s">
        <v>16732</v>
      </c>
      <c r="F13960" t="s">
        <v>16746</v>
      </c>
      <c r="G13960" t="s">
        <v>18274</v>
      </c>
      <c r="H13960" s="2">
        <v>159.49029195224767</v>
      </c>
      <c r="I13960" s="2">
        <v>300</v>
      </c>
      <c r="J13960">
        <v>9</v>
      </c>
      <c r="K13960" s="2">
        <f>SalesDetails[[#This Row],[Unit Price]]*SalesDetails[[#This Row],[Qty Sold]]</f>
        <v>2700</v>
      </c>
      <c r="L13960" s="2">
        <f>(SalesDetails[[#This Row],[Unit Price]]-SalesDetails[[#This Row],[Unit Cost]])*SalesDetails[[#This Row],[Qty Sold]]</f>
        <v>1264.587372429771</v>
      </c>
    </row>
    <row r="13961" spans="1:12" x14ac:dyDescent="0.25">
      <c r="A13961" t="s">
        <v>8516</v>
      </c>
      <c r="B13961" t="str">
        <f>"SC"&amp;LEFT(SalesDetails[[#This Row],[OrderNo]],4)&amp;SalesDetails[[#This Row],[Short State]]</f>
        <v>SC1028ZA</v>
      </c>
      <c r="C13961" s="1">
        <v>41010</v>
      </c>
      <c r="D13961" t="s">
        <v>16726</v>
      </c>
      <c r="E13961" t="s">
        <v>16736</v>
      </c>
      <c r="F13961" t="s">
        <v>16769</v>
      </c>
      <c r="G13961" t="s">
        <v>18274</v>
      </c>
      <c r="H13961" s="2">
        <v>142.02260167489891</v>
      </c>
      <c r="I13961" s="2">
        <v>300</v>
      </c>
      <c r="J13961">
        <v>10</v>
      </c>
      <c r="K13961" s="2">
        <f>SalesDetails[[#This Row],[Unit Price]]*SalesDetails[[#This Row],[Qty Sold]]</f>
        <v>3000</v>
      </c>
      <c r="L13961" s="2">
        <f>(SalesDetails[[#This Row],[Unit Price]]-SalesDetails[[#This Row],[Unit Cost]])*SalesDetails[[#This Row],[Qty Sold]]</f>
        <v>1579.773983251011</v>
      </c>
    </row>
    <row r="13962" spans="1:12" x14ac:dyDescent="0.25">
      <c r="A13962" t="s">
        <v>9196</v>
      </c>
      <c r="B13962" t="str">
        <f>"SC"&amp;LEFT(SalesDetails[[#This Row],[OrderNo]],4)&amp;SalesDetails[[#This Row],[Short State]]</f>
        <v>SC1131DE</v>
      </c>
      <c r="C13962" s="1">
        <v>41090</v>
      </c>
      <c r="D13962" t="s">
        <v>16726</v>
      </c>
      <c r="E13962" t="s">
        <v>16729</v>
      </c>
      <c r="F13962" t="s">
        <v>16751</v>
      </c>
      <c r="G13962" t="s">
        <v>18274</v>
      </c>
      <c r="H13962" s="2">
        <v>134.011300655479</v>
      </c>
      <c r="I13962" s="2">
        <v>300</v>
      </c>
      <c r="J13962">
        <v>12</v>
      </c>
      <c r="K13962" s="2">
        <f>SalesDetails[[#This Row],[Unit Price]]*SalesDetails[[#This Row],[Qty Sold]]</f>
        <v>3600</v>
      </c>
      <c r="L13962" s="2">
        <f>(SalesDetails[[#This Row],[Unit Price]]-SalesDetails[[#This Row],[Unit Cost]])*SalesDetails[[#This Row],[Qty Sold]]</f>
        <v>1991.8643921342518</v>
      </c>
    </row>
    <row r="13963" spans="1:12" x14ac:dyDescent="0.25">
      <c r="A13963" t="s">
        <v>13315</v>
      </c>
      <c r="B13963" t="str">
        <f>"SC"&amp;LEFT(SalesDetails[[#This Row],[OrderNo]],4)&amp;SalesDetails[[#This Row],[Short State]]</f>
        <v>SC1734AB</v>
      </c>
      <c r="C13963" s="1">
        <v>40948</v>
      </c>
      <c r="D13963" t="s">
        <v>16726</v>
      </c>
      <c r="E13963" t="s">
        <v>16735</v>
      </c>
      <c r="F13963" t="s">
        <v>16743</v>
      </c>
      <c r="G13963" t="s">
        <v>18274</v>
      </c>
      <c r="H13963" s="2">
        <v>96.418297434892693</v>
      </c>
      <c r="I13963" s="2">
        <v>300</v>
      </c>
      <c r="J13963">
        <v>12</v>
      </c>
      <c r="K13963" s="2">
        <f>SalesDetails[[#This Row],[Unit Price]]*SalesDetails[[#This Row],[Qty Sold]]</f>
        <v>3600</v>
      </c>
      <c r="L13963" s="2">
        <f>(SalesDetails[[#This Row],[Unit Price]]-SalesDetails[[#This Row],[Unit Cost]])*SalesDetails[[#This Row],[Qty Sold]]</f>
        <v>2442.9804307812879</v>
      </c>
    </row>
    <row r="13964" spans="1:12" x14ac:dyDescent="0.25">
      <c r="A13964" t="s">
        <v>13585</v>
      </c>
      <c r="B13964" t="str">
        <f>"SC"&amp;LEFT(SalesDetails[[#This Row],[OrderNo]],4)&amp;SalesDetails[[#This Row],[Short State]]</f>
        <v>SC1773EB</v>
      </c>
      <c r="C13964" s="1">
        <v>40943</v>
      </c>
      <c r="D13964" t="s">
        <v>16723</v>
      </c>
      <c r="E13964" t="s">
        <v>16732</v>
      </c>
      <c r="F13964" t="s">
        <v>16752</v>
      </c>
      <c r="G13964" t="s">
        <v>18274</v>
      </c>
      <c r="H13964" s="2">
        <v>109.35069413624466</v>
      </c>
      <c r="I13964" s="2">
        <v>300</v>
      </c>
      <c r="J13964">
        <v>9</v>
      </c>
      <c r="K13964" s="2">
        <f>SalesDetails[[#This Row],[Unit Price]]*SalesDetails[[#This Row],[Qty Sold]]</f>
        <v>2700</v>
      </c>
      <c r="L13964" s="2">
        <f>(SalesDetails[[#This Row],[Unit Price]]-SalesDetails[[#This Row],[Unit Cost]])*SalesDetails[[#This Row],[Qty Sold]]</f>
        <v>1715.8437527737979</v>
      </c>
    </row>
    <row r="13965" spans="1:12" x14ac:dyDescent="0.25">
      <c r="A13965" t="s">
        <v>14945</v>
      </c>
      <c r="B13965" t="str">
        <f>"SC"&amp;LEFT(SalesDetails[[#This Row],[OrderNo]],4)&amp;SalesDetails[[#This Row],[Short State]]</f>
        <v>SC1974ED</v>
      </c>
      <c r="C13965" s="1">
        <v>41431</v>
      </c>
      <c r="D13965" t="s">
        <v>16726</v>
      </c>
      <c r="E13965" t="s">
        <v>16729</v>
      </c>
      <c r="F13965" t="s">
        <v>16753</v>
      </c>
      <c r="G13965" t="s">
        <v>18274</v>
      </c>
      <c r="H13965" s="2">
        <v>109.79405264270719</v>
      </c>
      <c r="I13965" s="2">
        <v>300</v>
      </c>
      <c r="J13965">
        <v>24</v>
      </c>
      <c r="K13965" s="2">
        <f>SalesDetails[[#This Row],[Unit Price]]*SalesDetails[[#This Row],[Qty Sold]]</f>
        <v>7200</v>
      </c>
      <c r="L13965" s="2">
        <f>(SalesDetails[[#This Row],[Unit Price]]-SalesDetails[[#This Row],[Unit Cost]])*SalesDetails[[#This Row],[Qty Sold]]</f>
        <v>4564.9427365750271</v>
      </c>
    </row>
    <row r="13966" spans="1:12" x14ac:dyDescent="0.25">
      <c r="A13966" t="s">
        <v>15809</v>
      </c>
      <c r="B13966" t="str">
        <f>"SC"&amp;LEFT(SalesDetails[[#This Row],[OrderNo]],4)&amp;SalesDetails[[#This Row],[Short State]]</f>
        <v>SC2102AN</v>
      </c>
      <c r="C13966" s="1">
        <v>41799</v>
      </c>
      <c r="D13966" t="s">
        <v>16726</v>
      </c>
      <c r="E13966" t="s">
        <v>16729</v>
      </c>
      <c r="F13966" t="s">
        <v>16746</v>
      </c>
      <c r="G13966" t="s">
        <v>18274</v>
      </c>
      <c r="H13966" s="2">
        <v>84.973554142244083</v>
      </c>
      <c r="I13966" s="2">
        <v>300</v>
      </c>
      <c r="J13966">
        <v>12</v>
      </c>
      <c r="K13966" s="2">
        <f>SalesDetails[[#This Row],[Unit Price]]*SalesDetails[[#This Row],[Qty Sold]]</f>
        <v>3600</v>
      </c>
      <c r="L13966" s="2">
        <f>(SalesDetails[[#This Row],[Unit Price]]-SalesDetails[[#This Row],[Unit Cost]])*SalesDetails[[#This Row],[Qty Sold]]</f>
        <v>2580.3173502930708</v>
      </c>
    </row>
    <row r="13967" spans="1:12" x14ac:dyDescent="0.25">
      <c r="A13967" t="s">
        <v>16714</v>
      </c>
      <c r="B13967" t="str">
        <f>"SC"&amp;LEFT(SalesDetails[[#This Row],[OrderNo]],4)&amp;SalesDetails[[#This Row],[Short State]]</f>
        <v>SC2234ZA</v>
      </c>
      <c r="C13967" s="1">
        <v>41147</v>
      </c>
      <c r="D13967" t="s">
        <v>16726</v>
      </c>
      <c r="E13967" t="s">
        <v>16729</v>
      </c>
      <c r="F13967" t="s">
        <v>16769</v>
      </c>
      <c r="G13967" t="s">
        <v>18274</v>
      </c>
      <c r="H13967" s="2">
        <v>275.22766370423386</v>
      </c>
      <c r="I13967" s="2">
        <v>300</v>
      </c>
      <c r="J13967">
        <v>12</v>
      </c>
      <c r="K13967" s="2">
        <f>SalesDetails[[#This Row],[Unit Price]]*SalesDetails[[#This Row],[Qty Sold]]</f>
        <v>3600</v>
      </c>
      <c r="L13967" s="2">
        <f>(SalesDetails[[#This Row],[Unit Price]]-SalesDetails[[#This Row],[Unit Cost]])*SalesDetails[[#This Row],[Qty Sold]]</f>
        <v>297.26803554919366</v>
      </c>
    </row>
    <row r="13968" spans="1:12" x14ac:dyDescent="0.25">
      <c r="A13968" t="s">
        <v>2500</v>
      </c>
      <c r="B13968" t="str">
        <f>"SC"&amp;LEFT(SalesDetails[[#This Row],[OrderNo]],4)&amp;SalesDetails[[#This Row],[Short State]]</f>
        <v>SC663DE</v>
      </c>
      <c r="C13968" s="1">
        <v>41702</v>
      </c>
      <c r="D13968" t="s">
        <v>16725</v>
      </c>
      <c r="E13968" t="s">
        <v>16732</v>
      </c>
      <c r="F13968" t="s">
        <v>16751</v>
      </c>
      <c r="G13968" t="s">
        <v>18275</v>
      </c>
      <c r="H13968" s="2">
        <v>81.576420323824479</v>
      </c>
      <c r="I13968" s="2">
        <v>299</v>
      </c>
      <c r="J13968">
        <v>9</v>
      </c>
      <c r="K13968" s="2">
        <f>SalesDetails[[#This Row],[Unit Price]]*SalesDetails[[#This Row],[Qty Sold]]</f>
        <v>2691</v>
      </c>
      <c r="L13968" s="2">
        <f>(SalesDetails[[#This Row],[Unit Price]]-SalesDetails[[#This Row],[Unit Cost]])*SalesDetails[[#This Row],[Qty Sold]]</f>
        <v>1956.8122170855795</v>
      </c>
    </row>
    <row r="13969" spans="1:12" x14ac:dyDescent="0.25">
      <c r="A13969" t="s">
        <v>2502</v>
      </c>
      <c r="B13969" t="str">
        <f>"SC"&amp;LEFT(SalesDetails[[#This Row],[OrderNo]],4)&amp;SalesDetails[[#This Row],[Short State]]</f>
        <v>SC1491ED</v>
      </c>
      <c r="C13969" s="1">
        <v>41434</v>
      </c>
      <c r="D13969" t="s">
        <v>16726</v>
      </c>
      <c r="E13969" t="s">
        <v>16729</v>
      </c>
      <c r="F13969" t="s">
        <v>16753</v>
      </c>
      <c r="G13969" t="s">
        <v>18275</v>
      </c>
      <c r="H13969" s="2">
        <v>161.9742748983351</v>
      </c>
      <c r="I13969" s="2">
        <v>299</v>
      </c>
      <c r="J13969">
        <v>12</v>
      </c>
      <c r="K13969" s="2">
        <f>SalesDetails[[#This Row],[Unit Price]]*SalesDetails[[#This Row],[Qty Sold]]</f>
        <v>3588</v>
      </c>
      <c r="L13969" s="2">
        <f>(SalesDetails[[#This Row],[Unit Price]]-SalesDetails[[#This Row],[Unit Cost]])*SalesDetails[[#This Row],[Qty Sold]]</f>
        <v>1644.308701219979</v>
      </c>
    </row>
    <row r="13970" spans="1:12" x14ac:dyDescent="0.25">
      <c r="A13970" t="s">
        <v>7236</v>
      </c>
      <c r="B13970" t="str">
        <f>"SC"&amp;LEFT(SalesDetails[[#This Row],[OrderNo]],4)&amp;SalesDetails[[#This Row],[Short State]]</f>
        <v>SC8410OG</v>
      </c>
      <c r="C13970" s="1">
        <v>41453</v>
      </c>
      <c r="D13970" t="s">
        <v>16725</v>
      </c>
      <c r="E13970" t="s">
        <v>16736</v>
      </c>
      <c r="F13970" t="s">
        <v>16763</v>
      </c>
      <c r="G13970" t="s">
        <v>18275</v>
      </c>
      <c r="H13970" s="2">
        <v>146.88084099465601</v>
      </c>
      <c r="I13970" s="2">
        <v>299</v>
      </c>
      <c r="J13970">
        <v>10</v>
      </c>
      <c r="K13970" s="2">
        <f>SalesDetails[[#This Row],[Unit Price]]*SalesDetails[[#This Row],[Qty Sold]]</f>
        <v>2990</v>
      </c>
      <c r="L13970" s="2">
        <f>(SalesDetails[[#This Row],[Unit Price]]-SalesDetails[[#This Row],[Unit Cost]])*SalesDetails[[#This Row],[Qty Sold]]</f>
        <v>1521.19159005344</v>
      </c>
    </row>
    <row r="13971" spans="1:12" x14ac:dyDescent="0.25">
      <c r="A13971" t="s">
        <v>9215</v>
      </c>
      <c r="B13971" t="str">
        <f>"SC"&amp;LEFT(SalesDetails[[#This Row],[OrderNo]],4)&amp;SalesDetails[[#This Row],[Short State]]</f>
        <v>SC1134EB</v>
      </c>
      <c r="C13971" s="1">
        <v>41961</v>
      </c>
      <c r="D13971" t="s">
        <v>16724</v>
      </c>
      <c r="E13971" t="s">
        <v>16737</v>
      </c>
      <c r="F13971" t="s">
        <v>16752</v>
      </c>
      <c r="G13971" t="s">
        <v>18275</v>
      </c>
      <c r="H13971" s="2">
        <v>227.99604662725579</v>
      </c>
      <c r="I13971" s="2">
        <v>299</v>
      </c>
      <c r="J13971">
        <v>13</v>
      </c>
      <c r="K13971" s="2">
        <f>SalesDetails[[#This Row],[Unit Price]]*SalesDetails[[#This Row],[Qty Sold]]</f>
        <v>3887</v>
      </c>
      <c r="L13971" s="2">
        <f>(SalesDetails[[#This Row],[Unit Price]]-SalesDetails[[#This Row],[Unit Cost]])*SalesDetails[[#This Row],[Qty Sold]]</f>
        <v>923.05139384567474</v>
      </c>
    </row>
    <row r="13972" spans="1:12" x14ac:dyDescent="0.25">
      <c r="A13972" t="s">
        <v>10865</v>
      </c>
      <c r="B13972" t="str">
        <f>"SC"&amp;LEFT(SalesDetails[[#This Row],[OrderNo]],4)&amp;SalesDetails[[#This Row],[Short State]]</f>
        <v>SC1376KW</v>
      </c>
      <c r="C13972" s="1">
        <v>41524</v>
      </c>
      <c r="D13972" t="s">
        <v>16725</v>
      </c>
      <c r="E13972" t="s">
        <v>16736</v>
      </c>
      <c r="F13972" t="s">
        <v>16761</v>
      </c>
      <c r="G13972" t="s">
        <v>18275</v>
      </c>
      <c r="H13972" s="2">
        <v>197.6218912892414</v>
      </c>
      <c r="I13972" s="2">
        <v>299</v>
      </c>
      <c r="J13972">
        <v>10</v>
      </c>
      <c r="K13972" s="2">
        <f>SalesDetails[[#This Row],[Unit Price]]*SalesDetails[[#This Row],[Qty Sold]]</f>
        <v>2990</v>
      </c>
      <c r="L13972" s="2">
        <f>(SalesDetails[[#This Row],[Unit Price]]-SalesDetails[[#This Row],[Unit Cost]])*SalesDetails[[#This Row],[Qty Sold]]</f>
        <v>1013.781087107586</v>
      </c>
    </row>
    <row r="13973" spans="1:12" x14ac:dyDescent="0.25">
      <c r="A13973" t="s">
        <v>12288</v>
      </c>
      <c r="B13973" t="str">
        <f>"SC"&amp;LEFT(SalesDetails[[#This Row],[OrderNo]],4)&amp;SalesDetails[[#This Row],[Short State]]</f>
        <v>SC1582EN</v>
      </c>
      <c r="C13973" s="1">
        <v>41824</v>
      </c>
      <c r="D13973" t="s">
        <v>16726</v>
      </c>
      <c r="E13973" t="s">
        <v>16736</v>
      </c>
      <c r="F13973" t="s">
        <v>16755</v>
      </c>
      <c r="G13973" t="s">
        <v>18275</v>
      </c>
      <c r="H13973" s="2">
        <v>11.309497001934323</v>
      </c>
      <c r="I13973" s="2">
        <v>299</v>
      </c>
      <c r="J13973">
        <v>12</v>
      </c>
      <c r="K13973" s="2">
        <f>SalesDetails[[#This Row],[Unit Price]]*SalesDetails[[#This Row],[Qty Sold]]</f>
        <v>3588</v>
      </c>
      <c r="L13973" s="2">
        <f>(SalesDetails[[#This Row],[Unit Price]]-SalesDetails[[#This Row],[Unit Cost]])*SalesDetails[[#This Row],[Qty Sold]]</f>
        <v>3452.2860359767878</v>
      </c>
    </row>
    <row r="13974" spans="1:12" x14ac:dyDescent="0.25">
      <c r="A13974" t="s">
        <v>13049</v>
      </c>
      <c r="B13974" t="str">
        <f>"SC"&amp;LEFT(SalesDetails[[#This Row],[OrderNo]],4)&amp;SalesDetails[[#This Row],[Short State]]</f>
        <v>SC1693EB</v>
      </c>
      <c r="C13974" s="1">
        <v>41594</v>
      </c>
      <c r="D13974" t="s">
        <v>16723</v>
      </c>
      <c r="E13974" t="s">
        <v>16737</v>
      </c>
      <c r="F13974" t="s">
        <v>16752</v>
      </c>
      <c r="G13974" t="s">
        <v>18275</v>
      </c>
      <c r="H13974" s="2">
        <v>25.136000215353025</v>
      </c>
      <c r="I13974" s="2">
        <v>299</v>
      </c>
      <c r="J13974">
        <v>13</v>
      </c>
      <c r="K13974" s="2">
        <f>SalesDetails[[#This Row],[Unit Price]]*SalesDetails[[#This Row],[Qty Sold]]</f>
        <v>3887</v>
      </c>
      <c r="L13974" s="2">
        <f>(SalesDetails[[#This Row],[Unit Price]]-SalesDetails[[#This Row],[Unit Cost]])*SalesDetails[[#This Row],[Qty Sold]]</f>
        <v>3560.2319972004107</v>
      </c>
    </row>
    <row r="13975" spans="1:12" x14ac:dyDescent="0.25">
      <c r="A13975" t="s">
        <v>1315</v>
      </c>
      <c r="B13975" t="str">
        <f>"SC"&amp;LEFT(SalesDetails[[#This Row],[OrderNo]],4)&amp;SalesDetails[[#This Row],[Short State]]</f>
        <v>SC7470KW</v>
      </c>
      <c r="C13975" s="1">
        <v>41858</v>
      </c>
      <c r="D13975" t="s">
        <v>16725</v>
      </c>
      <c r="E13975" t="s">
        <v>16736</v>
      </c>
      <c r="F13975" t="s">
        <v>16761</v>
      </c>
      <c r="G13975" t="s">
        <v>18276</v>
      </c>
      <c r="H13975" s="2">
        <v>109.54693507382454</v>
      </c>
      <c r="I13975" s="2">
        <v>299</v>
      </c>
      <c r="J13975">
        <v>20</v>
      </c>
      <c r="K13975" s="2">
        <f>SalesDetails[[#This Row],[Unit Price]]*SalesDetails[[#This Row],[Qty Sold]]</f>
        <v>5980</v>
      </c>
      <c r="L13975" s="2">
        <f>(SalesDetails[[#This Row],[Unit Price]]-SalesDetails[[#This Row],[Unit Cost]])*SalesDetails[[#This Row],[Qty Sold]]</f>
        <v>3789.0612985235089</v>
      </c>
    </row>
    <row r="13976" spans="1:12" x14ac:dyDescent="0.25">
      <c r="A13976" t="s">
        <v>3481</v>
      </c>
      <c r="B13976" t="str">
        <f>"SC"&amp;LEFT(SalesDetails[[#This Row],[OrderNo]],4)&amp;SalesDetails[[#This Row],[Short State]]</f>
        <v>SC2606EB</v>
      </c>
      <c r="C13976" s="1">
        <v>41849</v>
      </c>
      <c r="D13976" t="s">
        <v>16724</v>
      </c>
      <c r="E13976" t="s">
        <v>16729</v>
      </c>
      <c r="F13976" t="s">
        <v>16752</v>
      </c>
      <c r="G13976" t="s">
        <v>18276</v>
      </c>
      <c r="H13976" s="2">
        <v>230.86646319158694</v>
      </c>
      <c r="I13976" s="2">
        <v>299</v>
      </c>
      <c r="J13976">
        <v>12</v>
      </c>
      <c r="K13976" s="2">
        <f>SalesDetails[[#This Row],[Unit Price]]*SalesDetails[[#This Row],[Qty Sold]]</f>
        <v>3588</v>
      </c>
      <c r="L13976" s="2">
        <f>(SalesDetails[[#This Row],[Unit Price]]-SalesDetails[[#This Row],[Unit Cost]])*SalesDetails[[#This Row],[Qty Sold]]</f>
        <v>817.60244170095666</v>
      </c>
    </row>
    <row r="13977" spans="1:12" x14ac:dyDescent="0.25">
      <c r="A13977" t="s">
        <v>10251</v>
      </c>
      <c r="B13977" t="str">
        <f>"SC"&amp;LEFT(SalesDetails[[#This Row],[OrderNo]],4)&amp;SalesDetails[[#This Row],[Short State]]</f>
        <v>SC1290KD</v>
      </c>
      <c r="C13977" s="1">
        <v>41393</v>
      </c>
      <c r="D13977" t="s">
        <v>16726</v>
      </c>
      <c r="E13977" t="s">
        <v>16736</v>
      </c>
      <c r="F13977" t="s">
        <v>16739</v>
      </c>
      <c r="G13977" t="s">
        <v>18276</v>
      </c>
      <c r="H13977" s="2">
        <v>249.99903855235138</v>
      </c>
      <c r="I13977" s="2">
        <v>299</v>
      </c>
      <c r="J13977">
        <v>10</v>
      </c>
      <c r="K13977" s="2">
        <f>SalesDetails[[#This Row],[Unit Price]]*SalesDetails[[#This Row],[Qty Sold]]</f>
        <v>2990</v>
      </c>
      <c r="L13977" s="2">
        <f>(SalesDetails[[#This Row],[Unit Price]]-SalesDetails[[#This Row],[Unit Cost]])*SalesDetails[[#This Row],[Qty Sold]]</f>
        <v>490.00961447648621</v>
      </c>
    </row>
    <row r="13978" spans="1:12" x14ac:dyDescent="0.25">
      <c r="A13978" t="s">
        <v>11576</v>
      </c>
      <c r="B13978" t="str">
        <f>"SC"&amp;LEFT(SalesDetails[[#This Row],[OrderNo]],4)&amp;SalesDetails[[#This Row],[Short State]]</f>
        <v>SC1477OY</v>
      </c>
      <c r="C13978" s="1">
        <v>41691</v>
      </c>
      <c r="D13978" t="s">
        <v>16726</v>
      </c>
      <c r="E13978" t="s">
        <v>16734</v>
      </c>
      <c r="F13978" t="s">
        <v>16766</v>
      </c>
      <c r="G13978" t="s">
        <v>18276</v>
      </c>
      <c r="H13978" s="2">
        <v>123.8142061934046</v>
      </c>
      <c r="I13978" s="2">
        <v>299</v>
      </c>
      <c r="J13978">
        <v>9</v>
      </c>
      <c r="K13978" s="2">
        <f>SalesDetails[[#This Row],[Unit Price]]*SalesDetails[[#This Row],[Qty Sold]]</f>
        <v>2691</v>
      </c>
      <c r="L13978" s="2">
        <f>(SalesDetails[[#This Row],[Unit Price]]-SalesDetails[[#This Row],[Unit Cost]])*SalesDetails[[#This Row],[Qty Sold]]</f>
        <v>1576.6721442593587</v>
      </c>
    </row>
    <row r="13979" spans="1:12" x14ac:dyDescent="0.25">
      <c r="A13979" t="s">
        <v>11930</v>
      </c>
      <c r="B13979" t="str">
        <f>"SC"&amp;LEFT(SalesDetails[[#This Row],[OrderNo]],4)&amp;SalesDetails[[#This Row],[Short State]]</f>
        <v>SC1528ED</v>
      </c>
      <c r="C13979" s="1">
        <v>41774</v>
      </c>
      <c r="D13979" t="s">
        <v>16726</v>
      </c>
      <c r="E13979" t="s">
        <v>16736</v>
      </c>
      <c r="F13979" t="s">
        <v>16753</v>
      </c>
      <c r="G13979" t="s">
        <v>18276</v>
      </c>
      <c r="H13979" s="2">
        <v>210.43223183480382</v>
      </c>
      <c r="I13979" s="2">
        <v>299</v>
      </c>
      <c r="J13979">
        <v>10</v>
      </c>
      <c r="K13979" s="2">
        <f>SalesDetails[[#This Row],[Unit Price]]*SalesDetails[[#This Row],[Qty Sold]]</f>
        <v>2990</v>
      </c>
      <c r="L13979" s="2">
        <f>(SalesDetails[[#This Row],[Unit Price]]-SalesDetails[[#This Row],[Unit Cost]])*SalesDetails[[#This Row],[Qty Sold]]</f>
        <v>885.67768165196185</v>
      </c>
    </row>
    <row r="13980" spans="1:12" x14ac:dyDescent="0.25">
      <c r="A13980" t="s">
        <v>8313</v>
      </c>
      <c r="B13980" t="str">
        <f>"SC"&amp;LEFT(SalesDetails[[#This Row],[OrderNo]],4)&amp;SalesDetails[[#This Row],[Short State]]</f>
        <v>SC1000EB</v>
      </c>
      <c r="C13980" s="1">
        <v>41446</v>
      </c>
      <c r="D13980" t="s">
        <v>16724</v>
      </c>
      <c r="E13980" t="s">
        <v>16729</v>
      </c>
      <c r="F13980" t="s">
        <v>16752</v>
      </c>
      <c r="G13980" t="s">
        <v>18277</v>
      </c>
      <c r="H13980" s="2">
        <v>144.15621732169498</v>
      </c>
      <c r="I13980" s="2">
        <v>299</v>
      </c>
      <c r="J13980">
        <v>36</v>
      </c>
      <c r="K13980" s="2">
        <f>SalesDetails[[#This Row],[Unit Price]]*SalesDetails[[#This Row],[Qty Sold]]</f>
        <v>10764</v>
      </c>
      <c r="L13980" s="2">
        <f>(SalesDetails[[#This Row],[Unit Price]]-SalesDetails[[#This Row],[Unit Cost]])*SalesDetails[[#This Row],[Qty Sold]]</f>
        <v>5574.3761764189803</v>
      </c>
    </row>
    <row r="13981" spans="1:12" x14ac:dyDescent="0.25">
      <c r="A13981" t="s">
        <v>9210</v>
      </c>
      <c r="B13981" t="str">
        <f>"SC"&amp;LEFT(SalesDetails[[#This Row],[OrderNo]],4)&amp;SalesDetails[[#This Row],[Short State]]</f>
        <v>SC1133DE</v>
      </c>
      <c r="C13981" s="1">
        <v>41905</v>
      </c>
      <c r="D13981" t="s">
        <v>16725</v>
      </c>
      <c r="E13981" t="s">
        <v>16736</v>
      </c>
      <c r="F13981" t="s">
        <v>16751</v>
      </c>
      <c r="G13981" t="s">
        <v>18277</v>
      </c>
      <c r="H13981" s="2">
        <v>91.439806898461512</v>
      </c>
      <c r="I13981" s="2">
        <v>299</v>
      </c>
      <c r="J13981">
        <v>20</v>
      </c>
      <c r="K13981" s="2">
        <f>SalesDetails[[#This Row],[Unit Price]]*SalesDetails[[#This Row],[Qty Sold]]</f>
        <v>5980</v>
      </c>
      <c r="L13981" s="2">
        <f>(SalesDetails[[#This Row],[Unit Price]]-SalesDetails[[#This Row],[Unit Cost]])*SalesDetails[[#This Row],[Qty Sold]]</f>
        <v>4151.2038620307694</v>
      </c>
    </row>
    <row r="13982" spans="1:12" x14ac:dyDescent="0.25">
      <c r="A13982" t="s">
        <v>11719</v>
      </c>
      <c r="B13982" t="str">
        <f>"SC"&amp;LEFT(SalesDetails[[#This Row],[OrderNo]],4)&amp;SalesDetails[[#This Row],[Short State]]</f>
        <v>SC1497EN</v>
      </c>
      <c r="C13982" s="1">
        <v>41314</v>
      </c>
      <c r="D13982" t="s">
        <v>16726</v>
      </c>
      <c r="E13982" t="s">
        <v>16734</v>
      </c>
      <c r="F13982" t="s">
        <v>16755</v>
      </c>
      <c r="G13982" t="s">
        <v>18277</v>
      </c>
      <c r="H13982" s="2">
        <v>254.01266971047608</v>
      </c>
      <c r="I13982" s="2">
        <v>299</v>
      </c>
      <c r="J13982">
        <v>9</v>
      </c>
      <c r="K13982" s="2">
        <f>SalesDetails[[#This Row],[Unit Price]]*SalesDetails[[#This Row],[Qty Sold]]</f>
        <v>2691</v>
      </c>
      <c r="L13982" s="2">
        <f>(SalesDetails[[#This Row],[Unit Price]]-SalesDetails[[#This Row],[Unit Cost]])*SalesDetails[[#This Row],[Qty Sold]]</f>
        <v>404.88597260571532</v>
      </c>
    </row>
    <row r="13983" spans="1:12" x14ac:dyDescent="0.25">
      <c r="A13983" t="s">
        <v>12950</v>
      </c>
      <c r="B13983" t="str">
        <f>"SC"&amp;LEFT(SalesDetails[[#This Row],[OrderNo]],4)&amp;SalesDetails[[#This Row],[Short State]]</f>
        <v>SC1680BO</v>
      </c>
      <c r="C13983" s="1">
        <v>41546</v>
      </c>
      <c r="D13983" t="s">
        <v>16726</v>
      </c>
      <c r="E13983" t="s">
        <v>16736</v>
      </c>
      <c r="F13983" t="s">
        <v>16749</v>
      </c>
      <c r="G13983" t="s">
        <v>18277</v>
      </c>
      <c r="H13983" s="2">
        <v>172.78778022042377</v>
      </c>
      <c r="I13983" s="2">
        <v>299</v>
      </c>
      <c r="J13983">
        <v>10</v>
      </c>
      <c r="K13983" s="2">
        <f>SalesDetails[[#This Row],[Unit Price]]*SalesDetails[[#This Row],[Qty Sold]]</f>
        <v>2990</v>
      </c>
      <c r="L13983" s="2">
        <f>(SalesDetails[[#This Row],[Unit Price]]-SalesDetails[[#This Row],[Unit Cost]])*SalesDetails[[#This Row],[Qty Sold]]</f>
        <v>1262.1221977957623</v>
      </c>
    </row>
    <row r="13984" spans="1:12" x14ac:dyDescent="0.25">
      <c r="A13984" t="s">
        <v>15068</v>
      </c>
      <c r="B13984" t="str">
        <f>"SC"&amp;LEFT(SalesDetails[[#This Row],[OrderNo]],4)&amp;SalesDetails[[#This Row],[Short State]]</f>
        <v>SC1993EB</v>
      </c>
      <c r="C13984" s="1">
        <v>41971</v>
      </c>
      <c r="D13984" t="s">
        <v>16723</v>
      </c>
      <c r="E13984" t="s">
        <v>16737</v>
      </c>
      <c r="F13984" t="s">
        <v>16752</v>
      </c>
      <c r="G13984" t="s">
        <v>18277</v>
      </c>
      <c r="H13984" s="2">
        <v>238.28443271526893</v>
      </c>
      <c r="I13984" s="2">
        <v>299</v>
      </c>
      <c r="J13984">
        <v>13</v>
      </c>
      <c r="K13984" s="2">
        <f>SalesDetails[[#This Row],[Unit Price]]*SalesDetails[[#This Row],[Qty Sold]]</f>
        <v>3887</v>
      </c>
      <c r="L13984" s="2">
        <f>(SalesDetails[[#This Row],[Unit Price]]-SalesDetails[[#This Row],[Unit Cost]])*SalesDetails[[#This Row],[Qty Sold]]</f>
        <v>789.30237470150382</v>
      </c>
    </row>
    <row r="13985" spans="1:12" x14ac:dyDescent="0.25">
      <c r="A13985" t="s">
        <v>773</v>
      </c>
      <c r="B13985" t="str">
        <f>"SC"&amp;LEFT(SalesDetails[[#This Row],[OrderNo]],4)&amp;SalesDetails[[#This Row],[Short State]]</f>
        <v>SC7222NA</v>
      </c>
      <c r="C13985" s="1">
        <v>40992</v>
      </c>
      <c r="D13985" t="s">
        <v>16724</v>
      </c>
      <c r="E13985" t="s">
        <v>16735</v>
      </c>
      <c r="F13985" t="s">
        <v>16762</v>
      </c>
      <c r="G13985" t="s">
        <v>18278</v>
      </c>
      <c r="H13985" s="2">
        <v>137.06692194481431</v>
      </c>
      <c r="I13985" s="2">
        <v>293</v>
      </c>
      <c r="J13985">
        <v>24</v>
      </c>
      <c r="K13985" s="2">
        <f>SalesDetails[[#This Row],[Unit Price]]*SalesDetails[[#This Row],[Qty Sold]]</f>
        <v>7032</v>
      </c>
      <c r="L13985" s="2">
        <f>(SalesDetails[[#This Row],[Unit Price]]-SalesDetails[[#This Row],[Unit Cost]])*SalesDetails[[#This Row],[Qty Sold]]</f>
        <v>3742.3938733244568</v>
      </c>
    </row>
    <row r="13986" spans="1:12" x14ac:dyDescent="0.25">
      <c r="A13986" t="s">
        <v>5801</v>
      </c>
      <c r="B13986" t="str">
        <f>"SC"&amp;LEFT(SalesDetails[[#This Row],[OrderNo]],4)&amp;SalesDetails[[#This Row],[Short State]]</f>
        <v>SC5668ED</v>
      </c>
      <c r="C13986" s="1">
        <v>41886</v>
      </c>
      <c r="D13986" t="s">
        <v>16726</v>
      </c>
      <c r="E13986" t="s">
        <v>16729</v>
      </c>
      <c r="F13986" t="s">
        <v>16753</v>
      </c>
      <c r="G13986" t="s">
        <v>18278</v>
      </c>
      <c r="H13986" s="2">
        <v>99.349352859282803</v>
      </c>
      <c r="I13986" s="2">
        <v>293</v>
      </c>
      <c r="J13986">
        <v>12</v>
      </c>
      <c r="K13986" s="2">
        <f>SalesDetails[[#This Row],[Unit Price]]*SalesDetails[[#This Row],[Qty Sold]]</f>
        <v>3516</v>
      </c>
      <c r="L13986" s="2">
        <f>(SalesDetails[[#This Row],[Unit Price]]-SalesDetails[[#This Row],[Unit Cost]])*SalesDetails[[#This Row],[Qty Sold]]</f>
        <v>2323.8077656886062</v>
      </c>
    </row>
    <row r="13987" spans="1:12" x14ac:dyDescent="0.25">
      <c r="A13987" t="s">
        <v>7378</v>
      </c>
      <c r="B13987" t="str">
        <f>"SC"&amp;LEFT(SalesDetails[[#This Row],[OrderNo]],4)&amp;SalesDetails[[#This Row],[Short State]]</f>
        <v>SC8606NA</v>
      </c>
      <c r="C13987" s="1">
        <v>41578</v>
      </c>
      <c r="D13987" t="s">
        <v>16726</v>
      </c>
      <c r="E13987" t="s">
        <v>16731</v>
      </c>
      <c r="F13987" t="s">
        <v>16762</v>
      </c>
      <c r="G13987" t="s">
        <v>18278</v>
      </c>
      <c r="H13987" s="2">
        <v>210.70151272699505</v>
      </c>
      <c r="I13987" s="2">
        <v>293</v>
      </c>
      <c r="J13987">
        <v>8</v>
      </c>
      <c r="K13987" s="2">
        <f>SalesDetails[[#This Row],[Unit Price]]*SalesDetails[[#This Row],[Qty Sold]]</f>
        <v>2344</v>
      </c>
      <c r="L13987" s="2">
        <f>(SalesDetails[[#This Row],[Unit Price]]-SalesDetails[[#This Row],[Unit Cost]])*SalesDetails[[#This Row],[Qty Sold]]</f>
        <v>658.38789818403961</v>
      </c>
    </row>
    <row r="13988" spans="1:12" x14ac:dyDescent="0.25">
      <c r="A13988" t="s">
        <v>8538</v>
      </c>
      <c r="B13988" t="str">
        <f>"SC"&amp;LEFT(SalesDetails[[#This Row],[OrderNo]],4)&amp;SalesDetails[[#This Row],[Short State]]</f>
        <v>SC1031EB</v>
      </c>
      <c r="C13988" s="1">
        <v>41368</v>
      </c>
      <c r="D13988" t="s">
        <v>16726</v>
      </c>
      <c r="E13988" t="s">
        <v>16736</v>
      </c>
      <c r="F13988" t="s">
        <v>16752</v>
      </c>
      <c r="G13988" t="s">
        <v>18278</v>
      </c>
      <c r="H13988" s="2">
        <v>160.13047741839674</v>
      </c>
      <c r="I13988" s="2">
        <v>293</v>
      </c>
      <c r="J13988">
        <v>10</v>
      </c>
      <c r="K13988" s="2">
        <f>SalesDetails[[#This Row],[Unit Price]]*SalesDetails[[#This Row],[Qty Sold]]</f>
        <v>2930</v>
      </c>
      <c r="L13988" s="2">
        <f>(SalesDetails[[#This Row],[Unit Price]]-SalesDetails[[#This Row],[Unit Cost]])*SalesDetails[[#This Row],[Qty Sold]]</f>
        <v>1328.6952258160327</v>
      </c>
    </row>
    <row r="13989" spans="1:12" x14ac:dyDescent="0.25">
      <c r="A13989" t="s">
        <v>9334</v>
      </c>
      <c r="B13989" t="str">
        <f>"SC"&amp;LEFT(SalesDetails[[#This Row],[OrderNo]],4)&amp;SalesDetails[[#This Row],[Short State]]</f>
        <v>SC1152BA</v>
      </c>
      <c r="C13989" s="1">
        <v>41646</v>
      </c>
      <c r="D13989" t="s">
        <v>16726</v>
      </c>
      <c r="E13989" t="s">
        <v>16735</v>
      </c>
      <c r="F13989" t="s">
        <v>16747</v>
      </c>
      <c r="G13989" t="s">
        <v>18278</v>
      </c>
      <c r="H13989" s="2">
        <v>113.84653542303911</v>
      </c>
      <c r="I13989" s="2">
        <v>293</v>
      </c>
      <c r="J13989">
        <v>12</v>
      </c>
      <c r="K13989" s="2">
        <f>SalesDetails[[#This Row],[Unit Price]]*SalesDetails[[#This Row],[Qty Sold]]</f>
        <v>3516</v>
      </c>
      <c r="L13989" s="2">
        <f>(SalesDetails[[#This Row],[Unit Price]]-SalesDetails[[#This Row],[Unit Cost]])*SalesDetails[[#This Row],[Qty Sold]]</f>
        <v>2149.8415749235305</v>
      </c>
    </row>
    <row r="13990" spans="1:12" x14ac:dyDescent="0.25">
      <c r="A13990" t="s">
        <v>13180</v>
      </c>
      <c r="B13990" t="str">
        <f>"SC"&amp;LEFT(SalesDetails[[#This Row],[OrderNo]],4)&amp;SalesDetails[[#This Row],[Short State]]</f>
        <v>SC1712JI</v>
      </c>
      <c r="C13990" s="1">
        <v>41063</v>
      </c>
      <c r="D13990" t="s">
        <v>16726</v>
      </c>
      <c r="E13990" t="s">
        <v>16736</v>
      </c>
      <c r="F13990" t="s">
        <v>16758</v>
      </c>
      <c r="G13990" t="s">
        <v>18278</v>
      </c>
      <c r="H13990" s="2">
        <v>16.398675582626549</v>
      </c>
      <c r="I13990" s="2">
        <v>293</v>
      </c>
      <c r="J13990">
        <v>10</v>
      </c>
      <c r="K13990" s="2">
        <f>SalesDetails[[#This Row],[Unit Price]]*SalesDetails[[#This Row],[Qty Sold]]</f>
        <v>2930</v>
      </c>
      <c r="L13990" s="2">
        <f>(SalesDetails[[#This Row],[Unit Price]]-SalesDetails[[#This Row],[Unit Cost]])*SalesDetails[[#This Row],[Qty Sold]]</f>
        <v>2766.0132441737346</v>
      </c>
    </row>
    <row r="13991" spans="1:12" x14ac:dyDescent="0.25">
      <c r="A13991" t="s">
        <v>16626</v>
      </c>
      <c r="B13991" t="str">
        <f>"SC"&amp;LEFT(SalesDetails[[#This Row],[OrderNo]],4)&amp;SalesDetails[[#This Row],[Short State]]</f>
        <v>SC2221OG</v>
      </c>
      <c r="C13991" s="1">
        <v>40928</v>
      </c>
      <c r="D13991" t="s">
        <v>16726</v>
      </c>
      <c r="E13991" t="s">
        <v>16735</v>
      </c>
      <c r="F13991" t="s">
        <v>16763</v>
      </c>
      <c r="G13991" t="s">
        <v>18278</v>
      </c>
      <c r="H13991" s="2">
        <v>227.90154952131905</v>
      </c>
      <c r="I13991" s="2">
        <v>293</v>
      </c>
      <c r="J13991">
        <v>12</v>
      </c>
      <c r="K13991" s="2">
        <f>SalesDetails[[#This Row],[Unit Price]]*SalesDetails[[#This Row],[Qty Sold]]</f>
        <v>3516</v>
      </c>
      <c r="L13991" s="2">
        <f>(SalesDetails[[#This Row],[Unit Price]]-SalesDetails[[#This Row],[Unit Cost]])*SalesDetails[[#This Row],[Qty Sold]]</f>
        <v>781.18140574417134</v>
      </c>
    </row>
    <row r="13992" spans="1:12" x14ac:dyDescent="0.25">
      <c r="A13992" t="s">
        <v>2741</v>
      </c>
      <c r="B13992" t="str">
        <f>"SC"&amp;LEFT(SalesDetails[[#This Row],[OrderNo]],4)&amp;SalesDetails[[#This Row],[Short State]]</f>
        <v>SC1728ZA</v>
      </c>
      <c r="C13992" s="1">
        <v>41304</v>
      </c>
      <c r="D13992" t="s">
        <v>16726</v>
      </c>
      <c r="E13992" t="s">
        <v>16732</v>
      </c>
      <c r="F13992" t="s">
        <v>16769</v>
      </c>
      <c r="G13992" t="s">
        <v>18279</v>
      </c>
      <c r="H13992" s="2">
        <v>149.83624675413284</v>
      </c>
      <c r="I13992" s="2">
        <v>293</v>
      </c>
      <c r="J13992">
        <v>9</v>
      </c>
      <c r="K13992" s="2">
        <f>SalesDetails[[#This Row],[Unit Price]]*SalesDetails[[#This Row],[Qty Sold]]</f>
        <v>2637</v>
      </c>
      <c r="L13992" s="2">
        <f>(SalesDetails[[#This Row],[Unit Price]]-SalesDetails[[#This Row],[Unit Cost]])*SalesDetails[[#This Row],[Qty Sold]]</f>
        <v>1288.4737792128044</v>
      </c>
    </row>
    <row r="13993" spans="1:12" x14ac:dyDescent="0.25">
      <c r="A13993" t="s">
        <v>4326</v>
      </c>
      <c r="B13993" t="str">
        <f>"SC"&amp;LEFT(SalesDetails[[#This Row],[OrderNo]],4)&amp;SalesDetails[[#This Row],[Short State]]</f>
        <v>SC3742RI</v>
      </c>
      <c r="C13993" s="1">
        <v>40912</v>
      </c>
      <c r="D13993" t="s">
        <v>16726</v>
      </c>
      <c r="E13993" t="s">
        <v>16732</v>
      </c>
      <c r="F13993" t="s">
        <v>16767</v>
      </c>
      <c r="G13993" t="s">
        <v>18279</v>
      </c>
      <c r="H13993" s="2">
        <v>148.35340612084983</v>
      </c>
      <c r="I13993" s="2">
        <v>293</v>
      </c>
      <c r="J13993">
        <v>9</v>
      </c>
      <c r="K13993" s="2">
        <f>SalesDetails[[#This Row],[Unit Price]]*SalesDetails[[#This Row],[Qty Sold]]</f>
        <v>2637</v>
      </c>
      <c r="L13993" s="2">
        <f>(SalesDetails[[#This Row],[Unit Price]]-SalesDetails[[#This Row],[Unit Cost]])*SalesDetails[[#This Row],[Qty Sold]]</f>
        <v>1301.8193449123517</v>
      </c>
    </row>
    <row r="13994" spans="1:12" x14ac:dyDescent="0.25">
      <c r="A13994" t="s">
        <v>8620</v>
      </c>
      <c r="B13994" t="str">
        <f>"SC"&amp;LEFT(SalesDetails[[#This Row],[OrderNo]],4)&amp;SalesDetails[[#This Row],[Short State]]</f>
        <v>SC1043DE</v>
      </c>
      <c r="C13994" s="1">
        <v>41167</v>
      </c>
      <c r="D13994" t="s">
        <v>16726</v>
      </c>
      <c r="E13994" t="s">
        <v>16736</v>
      </c>
      <c r="F13994" t="s">
        <v>16751</v>
      </c>
      <c r="G13994" t="s">
        <v>18279</v>
      </c>
      <c r="H13994" s="2">
        <v>38.052355492408438</v>
      </c>
      <c r="I13994" s="2">
        <v>293</v>
      </c>
      <c r="J13994">
        <v>10</v>
      </c>
      <c r="K13994" s="2">
        <f>SalesDetails[[#This Row],[Unit Price]]*SalesDetails[[#This Row],[Qty Sold]]</f>
        <v>2930</v>
      </c>
      <c r="L13994" s="2">
        <f>(SalesDetails[[#This Row],[Unit Price]]-SalesDetails[[#This Row],[Unit Cost]])*SalesDetails[[#This Row],[Qty Sold]]</f>
        <v>2549.4764450759158</v>
      </c>
    </row>
    <row r="13995" spans="1:12" x14ac:dyDescent="0.25">
      <c r="A13995" t="s">
        <v>10179</v>
      </c>
      <c r="B13995" t="str">
        <f>"SC"&amp;LEFT(SalesDetails[[#This Row],[OrderNo]],4)&amp;SalesDetails[[#This Row],[Short State]]</f>
        <v>SC1279CR</v>
      </c>
      <c r="C13995" s="1">
        <v>40893</v>
      </c>
      <c r="D13995" t="s">
        <v>16726</v>
      </c>
      <c r="E13995" t="s">
        <v>16732</v>
      </c>
      <c r="F13995" t="s">
        <v>16750</v>
      </c>
      <c r="G13995" t="s">
        <v>18279</v>
      </c>
      <c r="H13995" s="2">
        <v>193.67986762770411</v>
      </c>
      <c r="I13995" s="2">
        <v>293</v>
      </c>
      <c r="J13995">
        <v>9</v>
      </c>
      <c r="K13995" s="2">
        <f>SalesDetails[[#This Row],[Unit Price]]*SalesDetails[[#This Row],[Qty Sold]]</f>
        <v>2637</v>
      </c>
      <c r="L13995" s="2">
        <f>(SalesDetails[[#This Row],[Unit Price]]-SalesDetails[[#This Row],[Unit Cost]])*SalesDetails[[#This Row],[Qty Sold]]</f>
        <v>893.88119135066302</v>
      </c>
    </row>
    <row r="13996" spans="1:12" x14ac:dyDescent="0.25">
      <c r="A13996" t="s">
        <v>11757</v>
      </c>
      <c r="B13996" t="str">
        <f>"SC"&amp;LEFT(SalesDetails[[#This Row],[OrderNo]],4)&amp;SalesDetails[[#This Row],[Short State]]</f>
        <v>SC1502BA</v>
      </c>
      <c r="C13996" s="1">
        <v>41848</v>
      </c>
      <c r="D13996" t="s">
        <v>16726</v>
      </c>
      <c r="E13996" t="s">
        <v>16730</v>
      </c>
      <c r="F13996" t="s">
        <v>16747</v>
      </c>
      <c r="G13996" t="s">
        <v>18279</v>
      </c>
      <c r="H13996" s="2">
        <v>6.7977431519995859</v>
      </c>
      <c r="I13996" s="2">
        <v>293</v>
      </c>
      <c r="J13996">
        <v>9</v>
      </c>
      <c r="K13996" s="2">
        <f>SalesDetails[[#This Row],[Unit Price]]*SalesDetails[[#This Row],[Qty Sold]]</f>
        <v>2637</v>
      </c>
      <c r="L13996" s="2">
        <f>(SalesDetails[[#This Row],[Unit Price]]-SalesDetails[[#This Row],[Unit Cost]])*SalesDetails[[#This Row],[Qty Sold]]</f>
        <v>2575.8203116320037</v>
      </c>
    </row>
    <row r="13997" spans="1:12" x14ac:dyDescent="0.25">
      <c r="A13997" t="s">
        <v>12190</v>
      </c>
      <c r="B13997" t="str">
        <f>"SC"&amp;LEFT(SalesDetails[[#This Row],[OrderNo]],4)&amp;SalesDetails[[#This Row],[Short State]]</f>
        <v>SC1567NA</v>
      </c>
      <c r="C13997" s="1">
        <v>40989</v>
      </c>
      <c r="D13997" t="s">
        <v>16724</v>
      </c>
      <c r="E13997" t="s">
        <v>16735</v>
      </c>
      <c r="F13997" t="s">
        <v>16762</v>
      </c>
      <c r="G13997" t="s">
        <v>18279</v>
      </c>
      <c r="H13997" s="2">
        <v>174.1277738204233</v>
      </c>
      <c r="I13997" s="2">
        <v>293</v>
      </c>
      <c r="J13997">
        <v>36</v>
      </c>
      <c r="K13997" s="2">
        <f>SalesDetails[[#This Row],[Unit Price]]*SalesDetails[[#This Row],[Qty Sold]]</f>
        <v>10548</v>
      </c>
      <c r="L13997" s="2">
        <f>(SalesDetails[[#This Row],[Unit Price]]-SalesDetails[[#This Row],[Unit Cost]])*SalesDetails[[#This Row],[Qty Sold]]</f>
        <v>4279.4001424647613</v>
      </c>
    </row>
    <row r="13998" spans="1:12" x14ac:dyDescent="0.25">
      <c r="A13998" t="s">
        <v>12496</v>
      </c>
      <c r="B13998" t="str">
        <f>"SC"&amp;LEFT(SalesDetails[[#This Row],[OrderNo]],4)&amp;SalesDetails[[#This Row],[Short State]]</f>
        <v>SC1612FC</v>
      </c>
      <c r="C13998" s="1">
        <v>41767</v>
      </c>
      <c r="D13998" t="s">
        <v>16726</v>
      </c>
      <c r="E13998" t="s">
        <v>16736</v>
      </c>
      <c r="F13998" t="s">
        <v>16756</v>
      </c>
      <c r="G13998" t="s">
        <v>18279</v>
      </c>
      <c r="H13998" s="2">
        <v>170.05168590619147</v>
      </c>
      <c r="I13998" s="2">
        <v>293</v>
      </c>
      <c r="J13998">
        <v>20</v>
      </c>
      <c r="K13998" s="2">
        <f>SalesDetails[[#This Row],[Unit Price]]*SalesDetails[[#This Row],[Qty Sold]]</f>
        <v>5860</v>
      </c>
      <c r="L13998" s="2">
        <f>(SalesDetails[[#This Row],[Unit Price]]-SalesDetails[[#This Row],[Unit Cost]])*SalesDetails[[#This Row],[Qty Sold]]</f>
        <v>2458.9662818761708</v>
      </c>
    </row>
    <row r="13999" spans="1:12" x14ac:dyDescent="0.25">
      <c r="A13999" t="s">
        <v>15629</v>
      </c>
      <c r="B13999" t="str">
        <f>"SC"&amp;LEFT(SalesDetails[[#This Row],[OrderNo]],4)&amp;SalesDetails[[#This Row],[Short State]]</f>
        <v>SC2077RI</v>
      </c>
      <c r="C13999" s="1">
        <v>41895</v>
      </c>
      <c r="D13999" t="s">
        <v>16726</v>
      </c>
      <c r="E13999" t="s">
        <v>16736</v>
      </c>
      <c r="F13999" t="s">
        <v>16767</v>
      </c>
      <c r="G13999" t="s">
        <v>18279</v>
      </c>
      <c r="H13999" s="2">
        <v>240.1581533756256</v>
      </c>
      <c r="I13999" s="2">
        <v>293</v>
      </c>
      <c r="J13999">
        <v>10</v>
      </c>
      <c r="K13999" s="2">
        <f>SalesDetails[[#This Row],[Unit Price]]*SalesDetails[[#This Row],[Qty Sold]]</f>
        <v>2930</v>
      </c>
      <c r="L13999" s="2">
        <f>(SalesDetails[[#This Row],[Unit Price]]-SalesDetails[[#This Row],[Unit Cost]])*SalesDetails[[#This Row],[Qty Sold]]</f>
        <v>528.41846624374398</v>
      </c>
    </row>
    <row r="14000" spans="1:12" x14ac:dyDescent="0.25">
      <c r="A14000" t="s">
        <v>16154</v>
      </c>
      <c r="B14000" t="str">
        <f>"SC"&amp;LEFT(SalesDetails[[#This Row],[OrderNo]],4)&amp;SalesDetails[[#This Row],[Short State]]</f>
        <v>SC2151KO</v>
      </c>
      <c r="C14000" s="1">
        <v>41058</v>
      </c>
      <c r="D14000" t="s">
        <v>16726</v>
      </c>
      <c r="E14000" t="s">
        <v>16736</v>
      </c>
      <c r="F14000" t="s">
        <v>16760</v>
      </c>
      <c r="G14000" t="s">
        <v>18279</v>
      </c>
      <c r="H14000" s="2">
        <v>248.32838582100774</v>
      </c>
      <c r="I14000" s="2">
        <v>293</v>
      </c>
      <c r="J14000">
        <v>10</v>
      </c>
      <c r="K14000" s="2">
        <f>SalesDetails[[#This Row],[Unit Price]]*SalesDetails[[#This Row],[Qty Sold]]</f>
        <v>2930</v>
      </c>
      <c r="L14000" s="2">
        <f>(SalesDetails[[#This Row],[Unit Price]]-SalesDetails[[#This Row],[Unit Cost]])*SalesDetails[[#This Row],[Qty Sold]]</f>
        <v>446.71614178992257</v>
      </c>
    </row>
    <row r="14001" spans="1:12" x14ac:dyDescent="0.25">
      <c r="A14001" t="s">
        <v>2146</v>
      </c>
      <c r="B14001" t="str">
        <f>"SC"&amp;LEFT(SalesDetails[[#This Row],[OrderNo]],4)&amp;SalesDetails[[#This Row],[Short State]]</f>
        <v>SC268AK</v>
      </c>
      <c r="C14001" s="1">
        <v>41504</v>
      </c>
      <c r="D14001" t="s">
        <v>16726</v>
      </c>
      <c r="E14001" t="s">
        <v>16729</v>
      </c>
      <c r="F14001" t="s">
        <v>16745</v>
      </c>
      <c r="G14001" t="s">
        <v>18280</v>
      </c>
      <c r="H14001" s="2">
        <v>112.88512242082061</v>
      </c>
      <c r="I14001" s="2">
        <v>293</v>
      </c>
      <c r="J14001">
        <v>12</v>
      </c>
      <c r="K14001" s="2">
        <f>SalesDetails[[#This Row],[Unit Price]]*SalesDetails[[#This Row],[Qty Sold]]</f>
        <v>3516</v>
      </c>
      <c r="L14001" s="2">
        <f>(SalesDetails[[#This Row],[Unit Price]]-SalesDetails[[#This Row],[Unit Cost]])*SalesDetails[[#This Row],[Qty Sold]]</f>
        <v>2161.3785309501527</v>
      </c>
    </row>
    <row r="14002" spans="1:12" x14ac:dyDescent="0.25">
      <c r="A14002" t="s">
        <v>2148</v>
      </c>
      <c r="B14002" t="str">
        <f>"SC"&amp;LEFT(SalesDetails[[#This Row],[OrderNo]],4)&amp;SalesDetails[[#This Row],[Short State]]</f>
        <v>SC902NA</v>
      </c>
      <c r="C14002" s="1">
        <v>41392</v>
      </c>
      <c r="D14002" t="s">
        <v>16724</v>
      </c>
      <c r="E14002" t="s">
        <v>16736</v>
      </c>
      <c r="F14002" t="s">
        <v>16762</v>
      </c>
      <c r="G14002" t="s">
        <v>18280</v>
      </c>
      <c r="H14002" s="2">
        <v>246.46563622264108</v>
      </c>
      <c r="I14002" s="2">
        <v>293</v>
      </c>
      <c r="J14002">
        <v>20</v>
      </c>
      <c r="K14002" s="2">
        <f>SalesDetails[[#This Row],[Unit Price]]*SalesDetails[[#This Row],[Qty Sold]]</f>
        <v>5860</v>
      </c>
      <c r="L14002" s="2">
        <f>(SalesDetails[[#This Row],[Unit Price]]-SalesDetails[[#This Row],[Unit Cost]])*SalesDetails[[#This Row],[Qty Sold]]</f>
        <v>930.68727554717839</v>
      </c>
    </row>
    <row r="14003" spans="1:12" x14ac:dyDescent="0.25">
      <c r="A14003" t="s">
        <v>2149</v>
      </c>
      <c r="B14003" t="str">
        <f>"SC"&amp;LEFT(SalesDetails[[#This Row],[OrderNo]],4)&amp;SalesDetails[[#This Row],[Short State]]</f>
        <v>SC1401NA</v>
      </c>
      <c r="C14003" s="1">
        <v>41089</v>
      </c>
      <c r="D14003" t="s">
        <v>16724</v>
      </c>
      <c r="E14003" t="s">
        <v>16736</v>
      </c>
      <c r="F14003" t="s">
        <v>16762</v>
      </c>
      <c r="G14003" t="s">
        <v>18280</v>
      </c>
      <c r="H14003" s="2">
        <v>160.35085773418504</v>
      </c>
      <c r="I14003" s="2">
        <v>293</v>
      </c>
      <c r="J14003">
        <v>10</v>
      </c>
      <c r="K14003" s="2">
        <f>SalesDetails[[#This Row],[Unit Price]]*SalesDetails[[#This Row],[Qty Sold]]</f>
        <v>2930</v>
      </c>
      <c r="L14003" s="2">
        <f>(SalesDetails[[#This Row],[Unit Price]]-SalesDetails[[#This Row],[Unit Cost]])*SalesDetails[[#This Row],[Qty Sold]]</f>
        <v>1326.4914226581495</v>
      </c>
    </row>
    <row r="14004" spans="1:12" x14ac:dyDescent="0.25">
      <c r="A14004" t="s">
        <v>2150</v>
      </c>
      <c r="B14004" t="str">
        <f>"SC"&amp;LEFT(SalesDetails[[#This Row],[OrderNo]],4)&amp;SalesDetails[[#This Row],[Short State]]</f>
        <v>SC1436BO</v>
      </c>
      <c r="C14004" s="1">
        <v>41062</v>
      </c>
      <c r="D14004" t="s">
        <v>16726</v>
      </c>
      <c r="E14004" t="s">
        <v>16736</v>
      </c>
      <c r="F14004" t="s">
        <v>16749</v>
      </c>
      <c r="G14004" t="s">
        <v>18280</v>
      </c>
      <c r="H14004" s="2">
        <v>103.09127718801228</v>
      </c>
      <c r="I14004" s="2">
        <v>293</v>
      </c>
      <c r="J14004">
        <v>10</v>
      </c>
      <c r="K14004" s="2">
        <f>SalesDetails[[#This Row],[Unit Price]]*SalesDetails[[#This Row],[Qty Sold]]</f>
        <v>2930</v>
      </c>
      <c r="L14004" s="2">
        <f>(SalesDetails[[#This Row],[Unit Price]]-SalesDetails[[#This Row],[Unit Cost]])*SalesDetails[[#This Row],[Qty Sold]]</f>
        <v>1899.0872281198772</v>
      </c>
    </row>
    <row r="14005" spans="1:12" x14ac:dyDescent="0.25">
      <c r="A14005" t="s">
        <v>7567</v>
      </c>
      <c r="B14005" t="str">
        <f>"SC"&amp;LEFT(SalesDetails[[#This Row],[OrderNo]],4)&amp;SalesDetails[[#This Row],[Short State]]</f>
        <v>SC8895NA</v>
      </c>
      <c r="C14005" s="1">
        <v>41024</v>
      </c>
      <c r="D14005" t="s">
        <v>16724</v>
      </c>
      <c r="E14005" t="s">
        <v>16736</v>
      </c>
      <c r="F14005" t="s">
        <v>16762</v>
      </c>
      <c r="G14005" t="s">
        <v>18280</v>
      </c>
      <c r="H14005" s="2">
        <v>142.92677961110712</v>
      </c>
      <c r="I14005" s="2">
        <v>293</v>
      </c>
      <c r="J14005">
        <v>30</v>
      </c>
      <c r="K14005" s="2">
        <f>SalesDetails[[#This Row],[Unit Price]]*SalesDetails[[#This Row],[Qty Sold]]</f>
        <v>8790</v>
      </c>
      <c r="L14005" s="2">
        <f>(SalesDetails[[#This Row],[Unit Price]]-SalesDetails[[#This Row],[Unit Cost]])*SalesDetails[[#This Row],[Qty Sold]]</f>
        <v>4502.1966116667863</v>
      </c>
    </row>
    <row r="14006" spans="1:12" x14ac:dyDescent="0.25">
      <c r="A14006" t="s">
        <v>7611</v>
      </c>
      <c r="B14006" t="str">
        <f>"SC"&amp;LEFT(SalesDetails[[#This Row],[OrderNo]],4)&amp;SalesDetails[[#This Row],[Short State]]</f>
        <v>SC8962ZA</v>
      </c>
      <c r="C14006" s="1">
        <v>41083</v>
      </c>
      <c r="D14006" t="s">
        <v>16726</v>
      </c>
      <c r="E14006" t="s">
        <v>16729</v>
      </c>
      <c r="F14006" t="s">
        <v>16769</v>
      </c>
      <c r="G14006" t="s">
        <v>18280</v>
      </c>
      <c r="H14006" s="2">
        <v>245.1715075025235</v>
      </c>
      <c r="I14006" s="2">
        <v>293</v>
      </c>
      <c r="J14006">
        <v>12</v>
      </c>
      <c r="K14006" s="2">
        <f>SalesDetails[[#This Row],[Unit Price]]*SalesDetails[[#This Row],[Qty Sold]]</f>
        <v>3516</v>
      </c>
      <c r="L14006" s="2">
        <f>(SalesDetails[[#This Row],[Unit Price]]-SalesDetails[[#This Row],[Unit Cost]])*SalesDetails[[#This Row],[Qty Sold]]</f>
        <v>573.94190996971804</v>
      </c>
    </row>
    <row r="14007" spans="1:12" x14ac:dyDescent="0.25">
      <c r="A14007" t="s">
        <v>7633</v>
      </c>
      <c r="B14007" t="str">
        <f>"SC"&amp;LEFT(SalesDetails[[#This Row],[OrderNo]],4)&amp;SalesDetails[[#This Row],[Short State]]</f>
        <v>SC9000NA</v>
      </c>
      <c r="C14007" s="1">
        <v>41124</v>
      </c>
      <c r="D14007" t="s">
        <v>16724</v>
      </c>
      <c r="E14007" t="s">
        <v>16730</v>
      </c>
      <c r="F14007" t="s">
        <v>16762</v>
      </c>
      <c r="G14007" t="s">
        <v>18280</v>
      </c>
      <c r="H14007" s="2">
        <v>216.37626286319224</v>
      </c>
      <c r="I14007" s="2">
        <v>293</v>
      </c>
      <c r="J14007">
        <v>9</v>
      </c>
      <c r="K14007" s="2">
        <f>SalesDetails[[#This Row],[Unit Price]]*SalesDetails[[#This Row],[Qty Sold]]</f>
        <v>2637</v>
      </c>
      <c r="L14007" s="2">
        <f>(SalesDetails[[#This Row],[Unit Price]]-SalesDetails[[#This Row],[Unit Cost]])*SalesDetails[[#This Row],[Qty Sold]]</f>
        <v>689.61363423126988</v>
      </c>
    </row>
    <row r="14008" spans="1:12" x14ac:dyDescent="0.25">
      <c r="A14008" t="s">
        <v>8589</v>
      </c>
      <c r="B14008" t="str">
        <f>"SC"&amp;LEFT(SalesDetails[[#This Row],[OrderNo]],4)&amp;SalesDetails[[#This Row],[Short State]]</f>
        <v>SC1039AN</v>
      </c>
      <c r="C14008" s="1">
        <v>41704</v>
      </c>
      <c r="D14008" t="s">
        <v>16726</v>
      </c>
      <c r="E14008" t="s">
        <v>16736</v>
      </c>
      <c r="F14008" t="s">
        <v>16746</v>
      </c>
      <c r="G14008" t="s">
        <v>18280</v>
      </c>
      <c r="H14008" s="2">
        <v>22.516308705694581</v>
      </c>
      <c r="I14008" s="2">
        <v>293</v>
      </c>
      <c r="J14008">
        <v>10</v>
      </c>
      <c r="K14008" s="2">
        <f>SalesDetails[[#This Row],[Unit Price]]*SalesDetails[[#This Row],[Qty Sold]]</f>
        <v>2930</v>
      </c>
      <c r="L14008" s="2">
        <f>(SalesDetails[[#This Row],[Unit Price]]-SalesDetails[[#This Row],[Unit Cost]])*SalesDetails[[#This Row],[Qty Sold]]</f>
        <v>2704.8369129430539</v>
      </c>
    </row>
    <row r="14009" spans="1:12" x14ac:dyDescent="0.25">
      <c r="A14009" t="s">
        <v>10283</v>
      </c>
      <c r="B14009" t="str">
        <f>"SC"&amp;LEFT(SalesDetails[[#This Row],[OrderNo]],4)&amp;SalesDetails[[#This Row],[Short State]]</f>
        <v>SC1294KW</v>
      </c>
      <c r="C14009" s="1">
        <v>41550</v>
      </c>
      <c r="D14009" t="s">
        <v>16725</v>
      </c>
      <c r="E14009" t="s">
        <v>16736</v>
      </c>
      <c r="F14009" t="s">
        <v>16761</v>
      </c>
      <c r="G14009" t="s">
        <v>18280</v>
      </c>
      <c r="H14009" s="2">
        <v>157.76945170173425</v>
      </c>
      <c r="I14009" s="2">
        <v>293</v>
      </c>
      <c r="J14009">
        <v>10</v>
      </c>
      <c r="K14009" s="2">
        <f>SalesDetails[[#This Row],[Unit Price]]*SalesDetails[[#This Row],[Qty Sold]]</f>
        <v>2930</v>
      </c>
      <c r="L14009" s="2">
        <f>(SalesDetails[[#This Row],[Unit Price]]-SalesDetails[[#This Row],[Unit Cost]])*SalesDetails[[#This Row],[Qty Sold]]</f>
        <v>1352.3054829826574</v>
      </c>
    </row>
    <row r="14010" spans="1:12" x14ac:dyDescent="0.25">
      <c r="A14010" t="s">
        <v>12290</v>
      </c>
      <c r="B14010" t="str">
        <f>"SC"&amp;LEFT(SalesDetails[[#This Row],[OrderNo]],4)&amp;SalesDetails[[#This Row],[Short State]]</f>
        <v>SC1582DE</v>
      </c>
      <c r="C14010" s="1">
        <v>41522</v>
      </c>
      <c r="D14010" t="s">
        <v>16726</v>
      </c>
      <c r="E14010" t="s">
        <v>16736</v>
      </c>
      <c r="F14010" t="s">
        <v>16751</v>
      </c>
      <c r="G14010" t="s">
        <v>18280</v>
      </c>
      <c r="H14010" s="2">
        <v>210.36687986747441</v>
      </c>
      <c r="I14010" s="2">
        <v>293</v>
      </c>
      <c r="J14010">
        <v>10</v>
      </c>
      <c r="K14010" s="2">
        <f>SalesDetails[[#This Row],[Unit Price]]*SalesDetails[[#This Row],[Qty Sold]]</f>
        <v>2930</v>
      </c>
      <c r="L14010" s="2">
        <f>(SalesDetails[[#This Row],[Unit Price]]-SalesDetails[[#This Row],[Unit Cost]])*SalesDetails[[#This Row],[Qty Sold]]</f>
        <v>826.33120132525596</v>
      </c>
    </row>
    <row r="14011" spans="1:12" x14ac:dyDescent="0.25">
      <c r="A14011" t="s">
        <v>14986</v>
      </c>
      <c r="B14011" t="str">
        <f>"SC"&amp;LEFT(SalesDetails[[#This Row],[OrderNo]],4)&amp;SalesDetails[[#This Row],[Short State]]</f>
        <v>SC1981JI</v>
      </c>
      <c r="C14011" s="1">
        <v>41877</v>
      </c>
      <c r="D14011" t="s">
        <v>16726</v>
      </c>
      <c r="E14011" t="s">
        <v>16730</v>
      </c>
      <c r="F14011" t="s">
        <v>16758</v>
      </c>
      <c r="G14011" t="s">
        <v>18280</v>
      </c>
      <c r="H14011" s="2">
        <v>142.55684680012598</v>
      </c>
      <c r="I14011" s="2">
        <v>293</v>
      </c>
      <c r="J14011">
        <v>9</v>
      </c>
      <c r="K14011" s="2">
        <f>SalesDetails[[#This Row],[Unit Price]]*SalesDetails[[#This Row],[Qty Sold]]</f>
        <v>2637</v>
      </c>
      <c r="L14011" s="2">
        <f>(SalesDetails[[#This Row],[Unit Price]]-SalesDetails[[#This Row],[Unit Cost]])*SalesDetails[[#This Row],[Qty Sold]]</f>
        <v>1353.9883787988661</v>
      </c>
    </row>
    <row r="14012" spans="1:12" x14ac:dyDescent="0.25">
      <c r="A14012" t="s">
        <v>72</v>
      </c>
      <c r="B14012" t="str">
        <f>"SC"&amp;LEFT(SalesDetails[[#This Row],[OrderNo]],4)&amp;SalesDetails[[#This Row],[Short State]]</f>
        <v>SC1170KW</v>
      </c>
      <c r="C14012" s="1">
        <v>41886</v>
      </c>
      <c r="D14012" t="s">
        <v>16724</v>
      </c>
      <c r="E14012" t="s">
        <v>16736</v>
      </c>
      <c r="F14012" t="s">
        <v>16761</v>
      </c>
      <c r="G14012" t="s">
        <v>18281</v>
      </c>
      <c r="H14012" s="2">
        <v>108.24208560338951</v>
      </c>
      <c r="I14012" s="2">
        <v>156</v>
      </c>
      <c r="J14012">
        <v>20</v>
      </c>
      <c r="K14012" s="2">
        <f>SalesDetails[[#This Row],[Unit Price]]*SalesDetails[[#This Row],[Qty Sold]]</f>
        <v>3120</v>
      </c>
      <c r="L14012" s="2">
        <f>(SalesDetails[[#This Row],[Unit Price]]-SalesDetails[[#This Row],[Unit Cost]])*SalesDetails[[#This Row],[Qty Sold]]</f>
        <v>955.15828793220976</v>
      </c>
    </row>
    <row r="14013" spans="1:12" x14ac:dyDescent="0.25">
      <c r="A14013" t="s">
        <v>6705</v>
      </c>
      <c r="B14013" t="str">
        <f>"SC"&amp;LEFT(SalesDetails[[#This Row],[OrderNo]],4)&amp;SalesDetails[[#This Row],[Short State]]</f>
        <v>SC6913KW</v>
      </c>
      <c r="C14013" s="1">
        <v>41712</v>
      </c>
      <c r="D14013" t="s">
        <v>16725</v>
      </c>
      <c r="E14013" t="s">
        <v>16734</v>
      </c>
      <c r="F14013" t="s">
        <v>16761</v>
      </c>
      <c r="G14013" t="s">
        <v>18281</v>
      </c>
      <c r="H14013" s="2">
        <v>78.57035210232101</v>
      </c>
      <c r="I14013" s="2">
        <v>156</v>
      </c>
      <c r="J14013">
        <v>36</v>
      </c>
      <c r="K14013" s="2">
        <f>SalesDetails[[#This Row],[Unit Price]]*SalesDetails[[#This Row],[Qty Sold]]</f>
        <v>5616</v>
      </c>
      <c r="L14013" s="2">
        <f>(SalesDetails[[#This Row],[Unit Price]]-SalesDetails[[#This Row],[Unit Cost]])*SalesDetails[[#This Row],[Qty Sold]]</f>
        <v>2787.4673243164434</v>
      </c>
    </row>
    <row r="14014" spans="1:12" x14ac:dyDescent="0.25">
      <c r="A14014" t="s">
        <v>7503</v>
      </c>
      <c r="B14014" t="str">
        <f>"SC"&amp;LEFT(SalesDetails[[#This Row],[OrderNo]],4)&amp;SalesDetails[[#This Row],[Short State]]</f>
        <v>SC8800JI</v>
      </c>
      <c r="C14014" s="1">
        <v>41777</v>
      </c>
      <c r="D14014" t="s">
        <v>16726</v>
      </c>
      <c r="E14014" t="s">
        <v>16733</v>
      </c>
      <c r="F14014" t="s">
        <v>16758</v>
      </c>
      <c r="G14014" t="s">
        <v>18281</v>
      </c>
      <c r="H14014" s="2">
        <v>137.16510287044127</v>
      </c>
      <c r="I14014" s="2">
        <v>156</v>
      </c>
      <c r="J14014">
        <v>24</v>
      </c>
      <c r="K14014" s="2">
        <f>SalesDetails[[#This Row],[Unit Price]]*SalesDetails[[#This Row],[Qty Sold]]</f>
        <v>3744</v>
      </c>
      <c r="L14014" s="2">
        <f>(SalesDetails[[#This Row],[Unit Price]]-SalesDetails[[#This Row],[Unit Cost]])*SalesDetails[[#This Row],[Qty Sold]]</f>
        <v>452.03753110940943</v>
      </c>
    </row>
    <row r="14015" spans="1:12" x14ac:dyDescent="0.25">
      <c r="A14015" t="s">
        <v>10070</v>
      </c>
      <c r="B14015" t="str">
        <f>"SC"&amp;LEFT(SalesDetails[[#This Row],[OrderNo]],4)&amp;SalesDetails[[#This Row],[Short State]]</f>
        <v>SC1263BO</v>
      </c>
      <c r="C14015" s="1">
        <v>41946</v>
      </c>
      <c r="D14015" t="s">
        <v>16726</v>
      </c>
      <c r="E14015" t="s">
        <v>16737</v>
      </c>
      <c r="F14015" t="s">
        <v>16749</v>
      </c>
      <c r="G14015" t="s">
        <v>18281</v>
      </c>
      <c r="H14015" s="2">
        <v>104.28143798410876</v>
      </c>
      <c r="I14015" s="2">
        <v>156</v>
      </c>
      <c r="J14015">
        <v>26</v>
      </c>
      <c r="K14015" s="2">
        <f>SalesDetails[[#This Row],[Unit Price]]*SalesDetails[[#This Row],[Qty Sold]]</f>
        <v>4056</v>
      </c>
      <c r="L14015" s="2">
        <f>(SalesDetails[[#This Row],[Unit Price]]-SalesDetails[[#This Row],[Unit Cost]])*SalesDetails[[#This Row],[Qty Sold]]</f>
        <v>1344.6826124131721</v>
      </c>
    </row>
    <row r="14016" spans="1:12" x14ac:dyDescent="0.25">
      <c r="A14016" t="s">
        <v>11715</v>
      </c>
      <c r="B14016" t="str">
        <f>"SC"&amp;LEFT(SalesDetails[[#This Row],[OrderNo]],4)&amp;SalesDetails[[#This Row],[Short State]]</f>
        <v>SC1497ED</v>
      </c>
      <c r="C14016" s="1">
        <v>41364</v>
      </c>
      <c r="D14016" t="s">
        <v>16726</v>
      </c>
      <c r="E14016" t="s">
        <v>16734</v>
      </c>
      <c r="F14016" t="s">
        <v>16753</v>
      </c>
      <c r="G14016" t="s">
        <v>18281</v>
      </c>
      <c r="H14016" s="2">
        <v>59.951217052804402</v>
      </c>
      <c r="I14016" s="2">
        <v>156</v>
      </c>
      <c r="J14016">
        <v>9</v>
      </c>
      <c r="K14016" s="2">
        <f>SalesDetails[[#This Row],[Unit Price]]*SalesDetails[[#This Row],[Qty Sold]]</f>
        <v>1404</v>
      </c>
      <c r="L14016" s="2">
        <f>(SalesDetails[[#This Row],[Unit Price]]-SalesDetails[[#This Row],[Unit Cost]])*SalesDetails[[#This Row],[Qty Sold]]</f>
        <v>864.43904652476044</v>
      </c>
    </row>
    <row r="14017" spans="1:12" x14ac:dyDescent="0.25">
      <c r="A14017" t="s">
        <v>14288</v>
      </c>
      <c r="B14017" t="str">
        <f>"SC"&amp;LEFT(SalesDetails[[#This Row],[OrderNo]],4)&amp;SalesDetails[[#This Row],[Short State]]</f>
        <v>SC1875KW</v>
      </c>
      <c r="C14017" s="1">
        <v>41526</v>
      </c>
      <c r="D14017" t="s">
        <v>16724</v>
      </c>
      <c r="E14017" t="s">
        <v>16736</v>
      </c>
      <c r="F14017" t="s">
        <v>16761</v>
      </c>
      <c r="G14017" t="s">
        <v>18281</v>
      </c>
      <c r="H14017" s="2">
        <v>10.546466190741308</v>
      </c>
      <c r="I14017" s="2">
        <v>156</v>
      </c>
      <c r="J14017">
        <v>30</v>
      </c>
      <c r="K14017" s="2">
        <f>SalesDetails[[#This Row],[Unit Price]]*SalesDetails[[#This Row],[Qty Sold]]</f>
        <v>4680</v>
      </c>
      <c r="L14017" s="2">
        <f>(SalesDetails[[#This Row],[Unit Price]]-SalesDetails[[#This Row],[Unit Cost]])*SalesDetails[[#This Row],[Qty Sold]]</f>
        <v>4363.6060142777606</v>
      </c>
    </row>
    <row r="14018" spans="1:12" x14ac:dyDescent="0.25">
      <c r="A14018" t="s">
        <v>4552</v>
      </c>
      <c r="B14018" t="str">
        <f>"SC"&amp;LEFT(SalesDetails[[#This Row],[OrderNo]],4)&amp;SalesDetails[[#This Row],[Short State]]</f>
        <v>SC4039KW</v>
      </c>
      <c r="C14018" s="1">
        <v>41340</v>
      </c>
      <c r="D14018" t="s">
        <v>16725</v>
      </c>
      <c r="E14018" t="s">
        <v>16734</v>
      </c>
      <c r="F14018" t="s">
        <v>16761</v>
      </c>
      <c r="G14018" t="s">
        <v>18282</v>
      </c>
      <c r="H14018" s="2">
        <v>5.1303588341727622</v>
      </c>
      <c r="I14018" s="2">
        <v>156</v>
      </c>
      <c r="J14018">
        <v>18</v>
      </c>
      <c r="K14018" s="2">
        <f>SalesDetails[[#This Row],[Unit Price]]*SalesDetails[[#This Row],[Qty Sold]]</f>
        <v>2808</v>
      </c>
      <c r="L14018" s="2">
        <f>(SalesDetails[[#This Row],[Unit Price]]-SalesDetails[[#This Row],[Unit Cost]])*SalesDetails[[#This Row],[Qty Sold]]</f>
        <v>2715.6535409848902</v>
      </c>
    </row>
    <row r="14019" spans="1:12" x14ac:dyDescent="0.25">
      <c r="A14019" t="s">
        <v>12486</v>
      </c>
      <c r="B14019" t="str">
        <f>"SC"&amp;LEFT(SalesDetails[[#This Row],[OrderNo]],4)&amp;SalesDetails[[#This Row],[Short State]]</f>
        <v>SC1610ED</v>
      </c>
      <c r="C14019" s="1">
        <v>41856</v>
      </c>
      <c r="D14019" t="s">
        <v>16726</v>
      </c>
      <c r="E14019" t="s">
        <v>16729</v>
      </c>
      <c r="F14019" t="s">
        <v>16753</v>
      </c>
      <c r="G14019" t="s">
        <v>18282</v>
      </c>
      <c r="H14019" s="2">
        <v>143.5874185859299</v>
      </c>
      <c r="I14019" s="2">
        <v>156</v>
      </c>
      <c r="J14019">
        <v>24</v>
      </c>
      <c r="K14019" s="2">
        <f>SalesDetails[[#This Row],[Unit Price]]*SalesDetails[[#This Row],[Qty Sold]]</f>
        <v>3744</v>
      </c>
      <c r="L14019" s="2">
        <f>(SalesDetails[[#This Row],[Unit Price]]-SalesDetails[[#This Row],[Unit Cost]])*SalesDetails[[#This Row],[Qty Sold]]</f>
        <v>297.90195393768249</v>
      </c>
    </row>
    <row r="14020" spans="1:12" x14ac:dyDescent="0.25">
      <c r="A14020" t="s">
        <v>3663</v>
      </c>
      <c r="B14020" t="str">
        <f>"SC"&amp;LEFT(SalesDetails[[#This Row],[OrderNo]],4)&amp;SalesDetails[[#This Row],[Short State]]</f>
        <v>SC2842OY</v>
      </c>
      <c r="C14020" s="1">
        <v>41598</v>
      </c>
      <c r="D14020" t="s">
        <v>16726</v>
      </c>
      <c r="E14020" t="s">
        <v>16731</v>
      </c>
      <c r="F14020" t="s">
        <v>16766</v>
      </c>
      <c r="G14020" t="s">
        <v>18283</v>
      </c>
      <c r="H14020" s="2">
        <v>84.826540070618705</v>
      </c>
      <c r="I14020" s="2">
        <v>156</v>
      </c>
      <c r="J14020">
        <v>8</v>
      </c>
      <c r="K14020" s="2">
        <f>SalesDetails[[#This Row],[Unit Price]]*SalesDetails[[#This Row],[Qty Sold]]</f>
        <v>1248</v>
      </c>
      <c r="L14020" s="2">
        <f>(SalesDetails[[#This Row],[Unit Price]]-SalesDetails[[#This Row],[Unit Cost]])*SalesDetails[[#This Row],[Qty Sold]]</f>
        <v>569.38767943505036</v>
      </c>
    </row>
    <row r="14021" spans="1:12" x14ac:dyDescent="0.25">
      <c r="A14021" t="s">
        <v>7078</v>
      </c>
      <c r="B14021" t="str">
        <f>"SC"&amp;LEFT(SalesDetails[[#This Row],[OrderNo]],4)&amp;SalesDetails[[#This Row],[Short State]]</f>
        <v>SC8172KW</v>
      </c>
      <c r="C14021" s="1">
        <v>41345</v>
      </c>
      <c r="D14021" t="s">
        <v>16724</v>
      </c>
      <c r="E14021" t="s">
        <v>16734</v>
      </c>
      <c r="F14021" t="s">
        <v>16761</v>
      </c>
      <c r="G14021" t="s">
        <v>18283</v>
      </c>
      <c r="H14021" s="2">
        <v>53.304615487689986</v>
      </c>
      <c r="I14021" s="2">
        <v>156</v>
      </c>
      <c r="J14021">
        <v>9</v>
      </c>
      <c r="K14021" s="2">
        <f>SalesDetails[[#This Row],[Unit Price]]*SalesDetails[[#This Row],[Qty Sold]]</f>
        <v>1404</v>
      </c>
      <c r="L14021" s="2">
        <f>(SalesDetails[[#This Row],[Unit Price]]-SalesDetails[[#This Row],[Unit Cost]])*SalesDetails[[#This Row],[Qty Sold]]</f>
        <v>924.25846061079017</v>
      </c>
    </row>
    <row r="14022" spans="1:12" x14ac:dyDescent="0.25">
      <c r="A14022" t="s">
        <v>9595</v>
      </c>
      <c r="B14022" t="str">
        <f>"SC"&amp;LEFT(SalesDetails[[#This Row],[OrderNo]],4)&amp;SalesDetails[[#This Row],[Short State]]</f>
        <v>SC1194DE</v>
      </c>
      <c r="C14022" s="1">
        <v>41347</v>
      </c>
      <c r="D14022" t="s">
        <v>16725</v>
      </c>
      <c r="E14022" t="s">
        <v>16736</v>
      </c>
      <c r="F14022" t="s">
        <v>16751</v>
      </c>
      <c r="G14022" t="s">
        <v>18283</v>
      </c>
      <c r="H14022" s="2">
        <v>158.31739643531446</v>
      </c>
      <c r="I14022" s="2">
        <v>156</v>
      </c>
      <c r="J14022">
        <v>10</v>
      </c>
      <c r="K14022" s="2">
        <f>SalesDetails[[#This Row],[Unit Price]]*SalesDetails[[#This Row],[Qty Sold]]</f>
        <v>1560</v>
      </c>
      <c r="L14022" s="2">
        <f>(SalesDetails[[#This Row],[Unit Price]]-SalesDetails[[#This Row],[Unit Cost]])*SalesDetails[[#This Row],[Qty Sold]]</f>
        <v>-23.17396435314464</v>
      </c>
    </row>
    <row r="14023" spans="1:12" x14ac:dyDescent="0.25">
      <c r="A14023" t="s">
        <v>246</v>
      </c>
      <c r="B14023" t="str">
        <f>"SC"&amp;LEFT(SalesDetails[[#This Row],[OrderNo]],4)&amp;SalesDetails[[#This Row],[Short State]]</f>
        <v>SC7482OG</v>
      </c>
      <c r="C14023" s="1">
        <v>41864</v>
      </c>
      <c r="D14023" t="s">
        <v>16725</v>
      </c>
      <c r="E14023" t="s">
        <v>16730</v>
      </c>
      <c r="F14023" t="s">
        <v>16763</v>
      </c>
      <c r="G14023" t="s">
        <v>18284</v>
      </c>
      <c r="H14023" s="2">
        <v>43.741485435474289</v>
      </c>
      <c r="I14023" s="2">
        <v>156</v>
      </c>
      <c r="J14023">
        <v>18</v>
      </c>
      <c r="K14023" s="2">
        <f>SalesDetails[[#This Row],[Unit Price]]*SalesDetails[[#This Row],[Qty Sold]]</f>
        <v>2808</v>
      </c>
      <c r="L14023" s="2">
        <f>(SalesDetails[[#This Row],[Unit Price]]-SalesDetails[[#This Row],[Unit Cost]])*SalesDetails[[#This Row],[Qty Sold]]</f>
        <v>2020.6532621614629</v>
      </c>
    </row>
    <row r="14024" spans="1:12" x14ac:dyDescent="0.25">
      <c r="A14024" t="s">
        <v>393</v>
      </c>
      <c r="B14024" t="str">
        <f>"SC"&amp;LEFT(SalesDetails[[#This Row],[OrderNo]],4)&amp;SalesDetails[[#This Row],[Short State]]</f>
        <v>SC7324IM</v>
      </c>
      <c r="C14024" s="1">
        <v>41405</v>
      </c>
      <c r="D14024" t="s">
        <v>16726</v>
      </c>
      <c r="E14024" t="s">
        <v>16733</v>
      </c>
      <c r="F14024" t="s">
        <v>16757</v>
      </c>
      <c r="G14024" t="s">
        <v>18284</v>
      </c>
      <c r="H14024" s="2">
        <v>157.27421147036995</v>
      </c>
      <c r="I14024" s="2">
        <v>156</v>
      </c>
      <c r="J14024">
        <v>12</v>
      </c>
      <c r="K14024" s="2">
        <f>SalesDetails[[#This Row],[Unit Price]]*SalesDetails[[#This Row],[Qty Sold]]</f>
        <v>1872</v>
      </c>
      <c r="L14024" s="2">
        <f>(SalesDetails[[#This Row],[Unit Price]]-SalesDetails[[#This Row],[Unit Cost]])*SalesDetails[[#This Row],[Qty Sold]]</f>
        <v>-15.290537644439382</v>
      </c>
    </row>
    <row r="14025" spans="1:12" x14ac:dyDescent="0.25">
      <c r="A14025" t="s">
        <v>5067</v>
      </c>
      <c r="B14025" t="str">
        <f>"SC"&amp;LEFT(SalesDetails[[#This Row],[OrderNo]],4)&amp;SalesDetails[[#This Row],[Short State]]</f>
        <v>SC4701EB</v>
      </c>
      <c r="C14025" s="1">
        <v>41660</v>
      </c>
      <c r="D14025" t="s">
        <v>16723</v>
      </c>
      <c r="E14025" t="s">
        <v>16732</v>
      </c>
      <c r="F14025" t="s">
        <v>16752</v>
      </c>
      <c r="G14025" t="s">
        <v>18284</v>
      </c>
      <c r="H14025" s="2">
        <v>25.009839220892975</v>
      </c>
      <c r="I14025" s="2">
        <v>156</v>
      </c>
      <c r="J14025">
        <v>18</v>
      </c>
      <c r="K14025" s="2">
        <f>SalesDetails[[#This Row],[Unit Price]]*SalesDetails[[#This Row],[Qty Sold]]</f>
        <v>2808</v>
      </c>
      <c r="L14025" s="2">
        <f>(SalesDetails[[#This Row],[Unit Price]]-SalesDetails[[#This Row],[Unit Cost]])*SalesDetails[[#This Row],[Qty Sold]]</f>
        <v>2357.8228940239264</v>
      </c>
    </row>
    <row r="14026" spans="1:12" x14ac:dyDescent="0.25">
      <c r="A14026" t="s">
        <v>10120</v>
      </c>
      <c r="B14026" t="str">
        <f>"SC"&amp;LEFT(SalesDetails[[#This Row],[OrderNo]],4)&amp;SalesDetails[[#This Row],[Short State]]</f>
        <v>SC1270OG</v>
      </c>
      <c r="C14026" s="1">
        <v>41482</v>
      </c>
      <c r="D14026" t="s">
        <v>16725</v>
      </c>
      <c r="E14026" t="s">
        <v>16730</v>
      </c>
      <c r="F14026" t="s">
        <v>16763</v>
      </c>
      <c r="G14026" t="s">
        <v>18284</v>
      </c>
      <c r="H14026" s="2">
        <v>151.87285918182252</v>
      </c>
      <c r="I14026" s="2">
        <v>156</v>
      </c>
      <c r="J14026">
        <v>9</v>
      </c>
      <c r="K14026" s="2">
        <f>SalesDetails[[#This Row],[Unit Price]]*SalesDetails[[#This Row],[Qty Sold]]</f>
        <v>1404</v>
      </c>
      <c r="L14026" s="2">
        <f>(SalesDetails[[#This Row],[Unit Price]]-SalesDetails[[#This Row],[Unit Cost]])*SalesDetails[[#This Row],[Qty Sold]]</f>
        <v>37.144267363597322</v>
      </c>
    </row>
    <row r="14027" spans="1:12" x14ac:dyDescent="0.25">
      <c r="A14027" t="s">
        <v>12968</v>
      </c>
      <c r="B14027" t="str">
        <f>"SC"&amp;LEFT(SalesDetails[[#This Row],[OrderNo]],4)&amp;SalesDetails[[#This Row],[Short State]]</f>
        <v>SC1682EB</v>
      </c>
      <c r="C14027" s="1">
        <v>41946</v>
      </c>
      <c r="D14027" t="s">
        <v>16724</v>
      </c>
      <c r="E14027" t="s">
        <v>16737</v>
      </c>
      <c r="F14027" t="s">
        <v>16752</v>
      </c>
      <c r="G14027" t="s">
        <v>18284</v>
      </c>
      <c r="H14027" s="2">
        <v>89.563501528125329</v>
      </c>
      <c r="I14027" s="2">
        <v>156</v>
      </c>
      <c r="J14027">
        <v>26</v>
      </c>
      <c r="K14027" s="2">
        <f>SalesDetails[[#This Row],[Unit Price]]*SalesDetails[[#This Row],[Qty Sold]]</f>
        <v>4056</v>
      </c>
      <c r="L14027" s="2">
        <f>(SalesDetails[[#This Row],[Unit Price]]-SalesDetails[[#This Row],[Unit Cost]])*SalesDetails[[#This Row],[Qty Sold]]</f>
        <v>1727.3489602687414</v>
      </c>
    </row>
    <row r="14028" spans="1:12" x14ac:dyDescent="0.25">
      <c r="A14028" t="s">
        <v>244</v>
      </c>
      <c r="B14028" t="str">
        <f>"SC"&amp;LEFT(SalesDetails[[#This Row],[OrderNo]],4)&amp;SalesDetails[[#This Row],[Short State]]</f>
        <v>SC347OG</v>
      </c>
      <c r="C14028" s="1">
        <v>41202</v>
      </c>
      <c r="D14028" t="s">
        <v>16725</v>
      </c>
      <c r="E14028" t="s">
        <v>16731</v>
      </c>
      <c r="F14028" t="s">
        <v>16763</v>
      </c>
      <c r="G14028" t="s">
        <v>18285</v>
      </c>
      <c r="H14028" s="2">
        <v>122.81262456631116</v>
      </c>
      <c r="I14028" s="2">
        <v>149.94999999999999</v>
      </c>
      <c r="J14028">
        <v>8</v>
      </c>
      <c r="K14028" s="2">
        <f>SalesDetails[[#This Row],[Unit Price]]*SalesDetails[[#This Row],[Qty Sold]]</f>
        <v>1199.5999999999999</v>
      </c>
      <c r="L14028" s="2">
        <f>(SalesDetails[[#This Row],[Unit Price]]-SalesDetails[[#This Row],[Unit Cost]])*SalesDetails[[#This Row],[Qty Sold]]</f>
        <v>217.09900346951065</v>
      </c>
    </row>
    <row r="14029" spans="1:12" x14ac:dyDescent="0.25">
      <c r="A14029" t="s">
        <v>8456</v>
      </c>
      <c r="B14029" t="str">
        <f>"SC"&amp;LEFT(SalesDetails[[#This Row],[OrderNo]],4)&amp;SalesDetails[[#This Row],[Short State]]</f>
        <v>SC1020KT</v>
      </c>
      <c r="C14029" s="1">
        <v>41871</v>
      </c>
      <c r="D14029" t="s">
        <v>16726</v>
      </c>
      <c r="E14029" t="s">
        <v>16736</v>
      </c>
      <c r="F14029" t="s">
        <v>16741</v>
      </c>
      <c r="G14029" t="s">
        <v>18285</v>
      </c>
      <c r="H14029" s="2">
        <v>69.69406543272531</v>
      </c>
      <c r="I14029" s="2">
        <v>149.94999999999999</v>
      </c>
      <c r="J14029">
        <v>20</v>
      </c>
      <c r="K14029" s="2">
        <f>SalesDetails[[#This Row],[Unit Price]]*SalesDetails[[#This Row],[Qty Sold]]</f>
        <v>2999</v>
      </c>
      <c r="L14029" s="2">
        <f>(SalesDetails[[#This Row],[Unit Price]]-SalesDetails[[#This Row],[Unit Cost]])*SalesDetails[[#This Row],[Qty Sold]]</f>
        <v>1605.1186913454935</v>
      </c>
    </row>
    <row r="14030" spans="1:12" x14ac:dyDescent="0.25">
      <c r="A14030" t="s">
        <v>10237</v>
      </c>
      <c r="B14030" t="str">
        <f>"SC"&amp;LEFT(SalesDetails[[#This Row],[OrderNo]],4)&amp;SalesDetails[[#This Row],[Short State]]</f>
        <v>SC1288AN</v>
      </c>
      <c r="C14030" s="1">
        <v>41345</v>
      </c>
      <c r="D14030" t="s">
        <v>16726</v>
      </c>
      <c r="E14030" t="s">
        <v>16734</v>
      </c>
      <c r="F14030" t="s">
        <v>16746</v>
      </c>
      <c r="G14030" t="s">
        <v>18285</v>
      </c>
      <c r="H14030" s="2">
        <v>26.302167937975369</v>
      </c>
      <c r="I14030" s="2">
        <v>149.94999999999999</v>
      </c>
      <c r="J14030">
        <v>9</v>
      </c>
      <c r="K14030" s="2">
        <f>SalesDetails[[#This Row],[Unit Price]]*SalesDetails[[#This Row],[Qty Sold]]</f>
        <v>1349.55</v>
      </c>
      <c r="L14030" s="2">
        <f>(SalesDetails[[#This Row],[Unit Price]]-SalesDetails[[#This Row],[Unit Cost]])*SalesDetails[[#This Row],[Qty Sold]]</f>
        <v>1112.8304885582215</v>
      </c>
    </row>
    <row r="14031" spans="1:12" x14ac:dyDescent="0.25">
      <c r="A14031" t="s">
        <v>12490</v>
      </c>
      <c r="B14031" t="str">
        <f>"SC"&amp;LEFT(SalesDetails[[#This Row],[OrderNo]],4)&amp;SalesDetails[[#This Row],[Short State]]</f>
        <v>SC1611ZA</v>
      </c>
      <c r="C14031" s="1">
        <v>41554</v>
      </c>
      <c r="D14031" t="s">
        <v>16726</v>
      </c>
      <c r="E14031" t="s">
        <v>16737</v>
      </c>
      <c r="F14031" t="s">
        <v>16769</v>
      </c>
      <c r="G14031" t="s">
        <v>18285</v>
      </c>
      <c r="H14031" s="2">
        <v>102.12598868041169</v>
      </c>
      <c r="I14031" s="2">
        <v>149.94999999999999</v>
      </c>
      <c r="J14031">
        <v>13</v>
      </c>
      <c r="K14031" s="2">
        <f>SalesDetails[[#This Row],[Unit Price]]*SalesDetails[[#This Row],[Qty Sold]]</f>
        <v>1949.35</v>
      </c>
      <c r="L14031" s="2">
        <f>(SalesDetails[[#This Row],[Unit Price]]-SalesDetails[[#This Row],[Unit Cost]])*SalesDetails[[#This Row],[Qty Sold]]</f>
        <v>621.71214715464782</v>
      </c>
    </row>
    <row r="14032" spans="1:12" x14ac:dyDescent="0.25">
      <c r="A14032" t="s">
        <v>12654</v>
      </c>
      <c r="B14032" t="str">
        <f>"SC"&amp;LEFT(SalesDetails[[#This Row],[OrderNo]],4)&amp;SalesDetails[[#This Row],[Short State]]</f>
        <v>SC1635ZA</v>
      </c>
      <c r="C14032" s="1">
        <v>41807</v>
      </c>
      <c r="D14032" t="s">
        <v>16726</v>
      </c>
      <c r="E14032" t="s">
        <v>16729</v>
      </c>
      <c r="F14032" t="s">
        <v>16769</v>
      </c>
      <c r="G14032" t="s">
        <v>18285</v>
      </c>
      <c r="H14032" s="2">
        <v>92.872821098903302</v>
      </c>
      <c r="I14032" s="2">
        <v>149.94999999999999</v>
      </c>
      <c r="J14032">
        <v>24</v>
      </c>
      <c r="K14032" s="2">
        <f>SalesDetails[[#This Row],[Unit Price]]*SalesDetails[[#This Row],[Qty Sold]]</f>
        <v>3598.7999999999997</v>
      </c>
      <c r="L14032" s="2">
        <f>(SalesDetails[[#This Row],[Unit Price]]-SalesDetails[[#This Row],[Unit Cost]])*SalesDetails[[#This Row],[Qty Sold]]</f>
        <v>1369.8522936263205</v>
      </c>
    </row>
    <row r="14033" spans="1:12" x14ac:dyDescent="0.25">
      <c r="A14033" t="s">
        <v>13679</v>
      </c>
      <c r="B14033" t="str">
        <f>"SC"&amp;LEFT(SalesDetails[[#This Row],[OrderNo]],4)&amp;SalesDetails[[#This Row],[Short State]]</f>
        <v>SC1786EB</v>
      </c>
      <c r="C14033" s="1">
        <v>41222</v>
      </c>
      <c r="D14033" t="s">
        <v>16726</v>
      </c>
      <c r="E14033" t="s">
        <v>16737</v>
      </c>
      <c r="F14033" t="s">
        <v>16752</v>
      </c>
      <c r="G14033" t="s">
        <v>18285</v>
      </c>
      <c r="H14033" s="2">
        <v>79.525838521218603</v>
      </c>
      <c r="I14033" s="2">
        <v>149.94999999999999</v>
      </c>
      <c r="J14033">
        <v>6</v>
      </c>
      <c r="K14033" s="2">
        <f>SalesDetails[[#This Row],[Unit Price]]*SalesDetails[[#This Row],[Qty Sold]]</f>
        <v>899.69999999999993</v>
      </c>
      <c r="L14033" s="2">
        <f>(SalesDetails[[#This Row],[Unit Price]]-SalesDetails[[#This Row],[Unit Cost]])*SalesDetails[[#This Row],[Qty Sold]]</f>
        <v>422.54496887268829</v>
      </c>
    </row>
    <row r="14034" spans="1:12" x14ac:dyDescent="0.25">
      <c r="A14034" t="s">
        <v>16667</v>
      </c>
      <c r="B14034" t="str">
        <f>"SC"&amp;LEFT(SalesDetails[[#This Row],[OrderNo]],4)&amp;SalesDetails[[#This Row],[Short State]]</f>
        <v>SC2227KW</v>
      </c>
      <c r="C14034" s="1">
        <v>41249</v>
      </c>
      <c r="D14034" t="s">
        <v>16724</v>
      </c>
      <c r="E14034" t="s">
        <v>16738</v>
      </c>
      <c r="F14034" t="s">
        <v>16761</v>
      </c>
      <c r="G14034" t="s">
        <v>18285</v>
      </c>
      <c r="H14034" s="2">
        <v>116.80979270686132</v>
      </c>
      <c r="I14034" s="2">
        <v>149.94999999999999</v>
      </c>
      <c r="J14034">
        <v>26</v>
      </c>
      <c r="K14034" s="2">
        <f>SalesDetails[[#This Row],[Unit Price]]*SalesDetails[[#This Row],[Qty Sold]]</f>
        <v>3898.7</v>
      </c>
      <c r="L14034" s="2">
        <f>(SalesDetails[[#This Row],[Unit Price]]-SalesDetails[[#This Row],[Unit Cost]])*SalesDetails[[#This Row],[Qty Sold]]</f>
        <v>861.64538962160555</v>
      </c>
    </row>
    <row r="14035" spans="1:12" x14ac:dyDescent="0.25">
      <c r="A14035" t="s">
        <v>4593</v>
      </c>
      <c r="B14035" t="str">
        <f>"SC"&amp;LEFT(SalesDetails[[#This Row],[OrderNo]],4)&amp;SalesDetails[[#This Row],[Short State]]</f>
        <v>SC4102RI</v>
      </c>
      <c r="C14035" s="1">
        <v>41050</v>
      </c>
      <c r="D14035" t="s">
        <v>16726</v>
      </c>
      <c r="E14035" t="s">
        <v>16736</v>
      </c>
      <c r="F14035" t="s">
        <v>16767</v>
      </c>
      <c r="G14035" t="s">
        <v>18286</v>
      </c>
      <c r="H14035" s="2">
        <v>79.416127660850037</v>
      </c>
      <c r="I14035" s="2">
        <v>149.94999999999999</v>
      </c>
      <c r="J14035">
        <v>5</v>
      </c>
      <c r="K14035" s="2">
        <f>SalesDetails[[#This Row],[Unit Price]]*SalesDetails[[#This Row],[Qty Sold]]</f>
        <v>749.75</v>
      </c>
      <c r="L14035" s="2">
        <f>(SalesDetails[[#This Row],[Unit Price]]-SalesDetails[[#This Row],[Unit Cost]])*SalesDetails[[#This Row],[Qty Sold]]</f>
        <v>352.66936169574979</v>
      </c>
    </row>
    <row r="14036" spans="1:12" x14ac:dyDescent="0.25">
      <c r="A14036" t="s">
        <v>6337</v>
      </c>
      <c r="B14036" t="str">
        <f>"SC"&amp;LEFT(SalesDetails[[#This Row],[OrderNo]],4)&amp;SalesDetails[[#This Row],[Short State]]</f>
        <v>SC6418RI</v>
      </c>
      <c r="C14036" s="1">
        <v>41190</v>
      </c>
      <c r="D14036" t="s">
        <v>16726</v>
      </c>
      <c r="E14036" t="s">
        <v>16731</v>
      </c>
      <c r="F14036" t="s">
        <v>16767</v>
      </c>
      <c r="G14036" t="s">
        <v>18286</v>
      </c>
      <c r="H14036" s="2">
        <v>96.228493364088251</v>
      </c>
      <c r="I14036" s="2">
        <v>149.94999999999999</v>
      </c>
      <c r="J14036">
        <v>4</v>
      </c>
      <c r="K14036" s="2">
        <f>SalesDetails[[#This Row],[Unit Price]]*SalesDetails[[#This Row],[Qty Sold]]</f>
        <v>599.79999999999995</v>
      </c>
      <c r="L14036" s="2">
        <f>(SalesDetails[[#This Row],[Unit Price]]-SalesDetails[[#This Row],[Unit Cost]])*SalesDetails[[#This Row],[Qty Sold]]</f>
        <v>214.88602654364695</v>
      </c>
    </row>
    <row r="14037" spans="1:12" x14ac:dyDescent="0.25">
      <c r="A14037" t="s">
        <v>7784</v>
      </c>
      <c r="B14037" t="str">
        <f>"SC"&amp;LEFT(SalesDetails[[#This Row],[OrderNo]],4)&amp;SalesDetails[[#This Row],[Short State]]</f>
        <v>SC9219CR</v>
      </c>
      <c r="C14037" s="1">
        <v>41048</v>
      </c>
      <c r="D14037" t="s">
        <v>16726</v>
      </c>
      <c r="E14037" t="s">
        <v>16736</v>
      </c>
      <c r="F14037" t="s">
        <v>16750</v>
      </c>
      <c r="G14037" t="s">
        <v>18286</v>
      </c>
      <c r="H14037" s="2">
        <v>121.70210844977943</v>
      </c>
      <c r="I14037" s="2">
        <v>149.94999999999999</v>
      </c>
      <c r="J14037">
        <v>5</v>
      </c>
      <c r="K14037" s="2">
        <f>SalesDetails[[#This Row],[Unit Price]]*SalesDetails[[#This Row],[Qty Sold]]</f>
        <v>749.75</v>
      </c>
      <c r="L14037" s="2">
        <f>(SalesDetails[[#This Row],[Unit Price]]-SalesDetails[[#This Row],[Unit Cost]])*SalesDetails[[#This Row],[Qty Sold]]</f>
        <v>141.2394577511028</v>
      </c>
    </row>
    <row r="14038" spans="1:12" x14ac:dyDescent="0.25">
      <c r="A14038" t="s">
        <v>8439</v>
      </c>
      <c r="B14038" t="str">
        <f>"SC"&amp;LEFT(SalesDetails[[#This Row],[OrderNo]],4)&amp;SalesDetails[[#This Row],[Short State]]</f>
        <v>SC1017EB</v>
      </c>
      <c r="C14038" s="1">
        <v>41695</v>
      </c>
      <c r="D14038" t="s">
        <v>16724</v>
      </c>
      <c r="E14038" t="s">
        <v>16732</v>
      </c>
      <c r="F14038" t="s">
        <v>16752</v>
      </c>
      <c r="G14038" t="s">
        <v>18286</v>
      </c>
      <c r="H14038" s="2">
        <v>13.140490535175083</v>
      </c>
      <c r="I14038" s="2">
        <v>149.94999999999999</v>
      </c>
      <c r="J14038">
        <v>54</v>
      </c>
      <c r="K14038" s="2">
        <f>SalesDetails[[#This Row],[Unit Price]]*SalesDetails[[#This Row],[Qty Sold]]</f>
        <v>8097.2999999999993</v>
      </c>
      <c r="L14038" s="2">
        <f>(SalesDetails[[#This Row],[Unit Price]]-SalesDetails[[#This Row],[Unit Cost]])*SalesDetails[[#This Row],[Qty Sold]]</f>
        <v>7387.7135111005455</v>
      </c>
    </row>
    <row r="14039" spans="1:12" x14ac:dyDescent="0.25">
      <c r="A14039" t="s">
        <v>9462</v>
      </c>
      <c r="B14039" t="str">
        <f>"SC"&amp;LEFT(SalesDetails[[#This Row],[OrderNo]],4)&amp;SalesDetails[[#This Row],[Short State]]</f>
        <v>SC1174EB</v>
      </c>
      <c r="C14039" s="1">
        <v>41164</v>
      </c>
      <c r="D14039" t="s">
        <v>16726</v>
      </c>
      <c r="E14039" t="s">
        <v>16736</v>
      </c>
      <c r="F14039" t="s">
        <v>16752</v>
      </c>
      <c r="G14039" t="s">
        <v>18286</v>
      </c>
      <c r="H14039" s="2">
        <v>98.020057140698</v>
      </c>
      <c r="I14039" s="2">
        <v>149.94999999999999</v>
      </c>
      <c r="J14039">
        <v>5</v>
      </c>
      <c r="K14039" s="2">
        <f>SalesDetails[[#This Row],[Unit Price]]*SalesDetails[[#This Row],[Qty Sold]]</f>
        <v>749.75</v>
      </c>
      <c r="L14039" s="2">
        <f>(SalesDetails[[#This Row],[Unit Price]]-SalesDetails[[#This Row],[Unit Cost]])*SalesDetails[[#This Row],[Qty Sold]]</f>
        <v>259.64971429650996</v>
      </c>
    </row>
    <row r="14040" spans="1:12" x14ac:dyDescent="0.25">
      <c r="A14040" t="s">
        <v>10097</v>
      </c>
      <c r="B14040" t="str">
        <f>"SC"&amp;LEFT(SalesDetails[[#This Row],[OrderNo]],4)&amp;SalesDetails[[#This Row],[Short State]]</f>
        <v>SC1267OG</v>
      </c>
      <c r="C14040" s="1">
        <v>40915</v>
      </c>
      <c r="D14040" t="s">
        <v>16725</v>
      </c>
      <c r="E14040" t="s">
        <v>16735</v>
      </c>
      <c r="F14040" t="s">
        <v>16763</v>
      </c>
      <c r="G14040" t="s">
        <v>18286</v>
      </c>
      <c r="H14040" s="2">
        <v>56.979510200320441</v>
      </c>
      <c r="I14040" s="2">
        <v>149.94999999999999</v>
      </c>
      <c r="J14040">
        <v>6</v>
      </c>
      <c r="K14040" s="2">
        <f>SalesDetails[[#This Row],[Unit Price]]*SalesDetails[[#This Row],[Qty Sold]]</f>
        <v>899.69999999999993</v>
      </c>
      <c r="L14040" s="2">
        <f>(SalesDetails[[#This Row],[Unit Price]]-SalesDetails[[#This Row],[Unit Cost]])*SalesDetails[[#This Row],[Qty Sold]]</f>
        <v>557.8229387980773</v>
      </c>
    </row>
    <row r="14041" spans="1:12" x14ac:dyDescent="0.25">
      <c r="A14041" t="s">
        <v>10267</v>
      </c>
      <c r="B14041" t="str">
        <f>"SC"&amp;LEFT(SalesDetails[[#This Row],[OrderNo]],4)&amp;SalesDetails[[#This Row],[Short State]]</f>
        <v>SC1292DE</v>
      </c>
      <c r="C14041" s="1">
        <v>41918</v>
      </c>
      <c r="D14041" t="s">
        <v>16725</v>
      </c>
      <c r="E14041" t="s">
        <v>16737</v>
      </c>
      <c r="F14041" t="s">
        <v>16751</v>
      </c>
      <c r="G14041" t="s">
        <v>18286</v>
      </c>
      <c r="H14041" s="2">
        <v>143.17544877868502</v>
      </c>
      <c r="I14041" s="2">
        <v>149.94999999999999</v>
      </c>
      <c r="J14041">
        <v>52</v>
      </c>
      <c r="K14041" s="2">
        <f>SalesDetails[[#This Row],[Unit Price]]*SalesDetails[[#This Row],[Qty Sold]]</f>
        <v>7797.4</v>
      </c>
      <c r="L14041" s="2">
        <f>(SalesDetails[[#This Row],[Unit Price]]-SalesDetails[[#This Row],[Unit Cost]])*SalesDetails[[#This Row],[Qty Sold]]</f>
        <v>352.27666350837819</v>
      </c>
    </row>
    <row r="14042" spans="1:12" x14ac:dyDescent="0.25">
      <c r="A14042" t="s">
        <v>11505</v>
      </c>
      <c r="B14042" t="str">
        <f>"SC"&amp;LEFT(SalesDetails[[#This Row],[OrderNo]],4)&amp;SalesDetails[[#This Row],[Short State]]</f>
        <v>SC1467EB</v>
      </c>
      <c r="C14042" s="1">
        <v>40975</v>
      </c>
      <c r="D14042" t="s">
        <v>16726</v>
      </c>
      <c r="E14042" t="s">
        <v>16736</v>
      </c>
      <c r="F14042" t="s">
        <v>16752</v>
      </c>
      <c r="G14042" t="s">
        <v>18286</v>
      </c>
      <c r="H14042" s="2">
        <v>77.186969669505373</v>
      </c>
      <c r="I14042" s="2">
        <v>149.94999999999999</v>
      </c>
      <c r="J14042">
        <v>5</v>
      </c>
      <c r="K14042" s="2">
        <f>SalesDetails[[#This Row],[Unit Price]]*SalesDetails[[#This Row],[Qty Sold]]</f>
        <v>749.75</v>
      </c>
      <c r="L14042" s="2">
        <f>(SalesDetails[[#This Row],[Unit Price]]-SalesDetails[[#This Row],[Unit Cost]])*SalesDetails[[#This Row],[Qty Sold]]</f>
        <v>363.81515165247311</v>
      </c>
    </row>
    <row r="14043" spans="1:12" x14ac:dyDescent="0.25">
      <c r="A14043" t="s">
        <v>11992</v>
      </c>
      <c r="B14043" t="str">
        <f>"SC"&amp;LEFT(SalesDetails[[#This Row],[OrderNo]],4)&amp;SalesDetails[[#This Row],[Short State]]</f>
        <v>SC1538OY</v>
      </c>
      <c r="C14043" s="1">
        <v>40933</v>
      </c>
      <c r="D14043" t="s">
        <v>16726</v>
      </c>
      <c r="E14043" t="s">
        <v>16734</v>
      </c>
      <c r="F14043" t="s">
        <v>16766</v>
      </c>
      <c r="G14043" t="s">
        <v>18286</v>
      </c>
      <c r="H14043" s="2">
        <v>32.853050949191761</v>
      </c>
      <c r="I14043" s="2">
        <v>149.94999999999999</v>
      </c>
      <c r="J14043">
        <v>4</v>
      </c>
      <c r="K14043" s="2">
        <f>SalesDetails[[#This Row],[Unit Price]]*SalesDetails[[#This Row],[Qty Sold]]</f>
        <v>599.79999999999995</v>
      </c>
      <c r="L14043" s="2">
        <f>(SalesDetails[[#This Row],[Unit Price]]-SalesDetails[[#This Row],[Unit Cost]])*SalesDetails[[#This Row],[Qty Sold]]</f>
        <v>468.38779620323294</v>
      </c>
    </row>
    <row r="14044" spans="1:12" x14ac:dyDescent="0.25">
      <c r="A14044" t="s">
        <v>14875</v>
      </c>
      <c r="B14044" t="str">
        <f>"SC"&amp;LEFT(SalesDetails[[#This Row],[OrderNo]],4)&amp;SalesDetails[[#This Row],[Short State]]</f>
        <v>SC1964AK</v>
      </c>
      <c r="C14044" s="1">
        <v>41422</v>
      </c>
      <c r="D14044" t="s">
        <v>16726</v>
      </c>
      <c r="E14044" t="s">
        <v>16736</v>
      </c>
      <c r="F14044" t="s">
        <v>16745</v>
      </c>
      <c r="G14044" t="s">
        <v>18286</v>
      </c>
      <c r="H14044" s="2">
        <v>12.57428045354853</v>
      </c>
      <c r="I14044" s="2">
        <v>149.94999999999999</v>
      </c>
      <c r="J14044">
        <v>10</v>
      </c>
      <c r="K14044" s="2">
        <f>SalesDetails[[#This Row],[Unit Price]]*SalesDetails[[#This Row],[Qty Sold]]</f>
        <v>1499.5</v>
      </c>
      <c r="L14044" s="2">
        <f>(SalesDetails[[#This Row],[Unit Price]]-SalesDetails[[#This Row],[Unit Cost]])*SalesDetails[[#This Row],[Qty Sold]]</f>
        <v>1373.7571954645146</v>
      </c>
    </row>
    <row r="14045" spans="1:12" x14ac:dyDescent="0.25">
      <c r="A14045" t="s">
        <v>14989</v>
      </c>
      <c r="B14045" t="str">
        <f>"SC"&amp;LEFT(SalesDetails[[#This Row],[OrderNo]],4)&amp;SalesDetails[[#This Row],[Short State]]</f>
        <v>SC1981ON</v>
      </c>
      <c r="C14045" s="1">
        <v>41463</v>
      </c>
      <c r="D14045" t="s">
        <v>16726</v>
      </c>
      <c r="E14045" t="s">
        <v>16736</v>
      </c>
      <c r="F14045" t="s">
        <v>16764</v>
      </c>
      <c r="G14045" t="s">
        <v>18286</v>
      </c>
      <c r="H14045" s="2">
        <v>28.255080444808957</v>
      </c>
      <c r="I14045" s="2">
        <v>149.94999999999999</v>
      </c>
      <c r="J14045">
        <v>10</v>
      </c>
      <c r="K14045" s="2">
        <f>SalesDetails[[#This Row],[Unit Price]]*SalesDetails[[#This Row],[Qty Sold]]</f>
        <v>1499.5</v>
      </c>
      <c r="L14045" s="2">
        <f>(SalesDetails[[#This Row],[Unit Price]]-SalesDetails[[#This Row],[Unit Cost]])*SalesDetails[[#This Row],[Qty Sold]]</f>
        <v>1216.9491955519104</v>
      </c>
    </row>
    <row r="14046" spans="1:12" x14ac:dyDescent="0.25">
      <c r="A14046" t="s">
        <v>15293</v>
      </c>
      <c r="B14046" t="str">
        <f>"SC"&amp;LEFT(SalesDetails[[#This Row],[OrderNo]],4)&amp;SalesDetails[[#This Row],[Short State]]</f>
        <v>SC2029AK</v>
      </c>
      <c r="C14046" s="1">
        <v>40885</v>
      </c>
      <c r="D14046" t="s">
        <v>16726</v>
      </c>
      <c r="E14046" t="s">
        <v>16732</v>
      </c>
      <c r="F14046" t="s">
        <v>16745</v>
      </c>
      <c r="G14046" t="s">
        <v>18286</v>
      </c>
      <c r="H14046" s="2">
        <v>119.87956385786957</v>
      </c>
      <c r="I14046" s="2">
        <v>149.94999999999999</v>
      </c>
      <c r="J14046">
        <v>4</v>
      </c>
      <c r="K14046" s="2">
        <f>SalesDetails[[#This Row],[Unit Price]]*SalesDetails[[#This Row],[Qty Sold]]</f>
        <v>599.79999999999995</v>
      </c>
      <c r="L14046" s="2">
        <f>(SalesDetails[[#This Row],[Unit Price]]-SalesDetails[[#This Row],[Unit Cost]])*SalesDetails[[#This Row],[Qty Sold]]</f>
        <v>120.28174456852167</v>
      </c>
    </row>
    <row r="14047" spans="1:12" x14ac:dyDescent="0.25">
      <c r="A14047" t="s">
        <v>15625</v>
      </c>
      <c r="B14047" t="str">
        <f>"SC"&amp;LEFT(SalesDetails[[#This Row],[OrderNo]],4)&amp;SalesDetails[[#This Row],[Short State]]</f>
        <v>SC2076BO</v>
      </c>
      <c r="C14047" s="1">
        <v>41510</v>
      </c>
      <c r="D14047" t="s">
        <v>16726</v>
      </c>
      <c r="E14047" t="s">
        <v>16729</v>
      </c>
      <c r="F14047" t="s">
        <v>16749</v>
      </c>
      <c r="G14047" t="s">
        <v>18286</v>
      </c>
      <c r="H14047" s="2">
        <v>89.837066223528808</v>
      </c>
      <c r="I14047" s="2">
        <v>149.94999999999999</v>
      </c>
      <c r="J14047">
        <v>12</v>
      </c>
      <c r="K14047" s="2">
        <f>SalesDetails[[#This Row],[Unit Price]]*SalesDetails[[#This Row],[Qty Sold]]</f>
        <v>1799.3999999999999</v>
      </c>
      <c r="L14047" s="2">
        <f>(SalesDetails[[#This Row],[Unit Price]]-SalesDetails[[#This Row],[Unit Cost]])*SalesDetails[[#This Row],[Qty Sold]]</f>
        <v>721.35520531765417</v>
      </c>
    </row>
    <row r="14048" spans="1:12" x14ac:dyDescent="0.25">
      <c r="A14048" t="s">
        <v>446</v>
      </c>
      <c r="B14048" t="str">
        <f>"SC"&amp;LEFT(SalesDetails[[#This Row],[OrderNo]],4)&amp;SalesDetails[[#This Row],[Short State]]</f>
        <v>SC20IM</v>
      </c>
      <c r="C14048" s="1">
        <v>41811</v>
      </c>
      <c r="D14048" t="s">
        <v>16726</v>
      </c>
      <c r="E14048" t="s">
        <v>16736</v>
      </c>
      <c r="F14048" t="s">
        <v>16757</v>
      </c>
      <c r="G14048" t="s">
        <v>18287</v>
      </c>
      <c r="H14048" s="2">
        <v>73.918651065849176</v>
      </c>
      <c r="I14048" s="2">
        <v>149.94999999999999</v>
      </c>
      <c r="J14048">
        <v>20</v>
      </c>
      <c r="K14048" s="2">
        <f>SalesDetails[[#This Row],[Unit Price]]*SalesDetails[[#This Row],[Qty Sold]]</f>
        <v>2999</v>
      </c>
      <c r="L14048" s="2">
        <f>(SalesDetails[[#This Row],[Unit Price]]-SalesDetails[[#This Row],[Unit Cost]])*SalesDetails[[#This Row],[Qty Sold]]</f>
        <v>1520.6269786830162</v>
      </c>
    </row>
    <row r="14049" spans="1:12" x14ac:dyDescent="0.25">
      <c r="A14049" t="s">
        <v>462</v>
      </c>
      <c r="B14049" t="str">
        <f>"SC"&amp;LEFT(SalesDetails[[#This Row],[OrderNo]],4)&amp;SalesDetails[[#This Row],[Short State]]</f>
        <v>SC176AN</v>
      </c>
      <c r="C14049" s="1">
        <v>41822</v>
      </c>
      <c r="D14049" t="s">
        <v>16726</v>
      </c>
      <c r="E14049" t="s">
        <v>16729</v>
      </c>
      <c r="F14049" t="s">
        <v>16746</v>
      </c>
      <c r="G14049" t="s">
        <v>18287</v>
      </c>
      <c r="H14049" s="2">
        <v>114.0471976830372</v>
      </c>
      <c r="I14049" s="2">
        <v>149.94999999999999</v>
      </c>
      <c r="J14049">
        <v>24</v>
      </c>
      <c r="K14049" s="2">
        <f>SalesDetails[[#This Row],[Unit Price]]*SalesDetails[[#This Row],[Qty Sold]]</f>
        <v>3598.7999999999997</v>
      </c>
      <c r="L14049" s="2">
        <f>(SalesDetails[[#This Row],[Unit Price]]-SalesDetails[[#This Row],[Unit Cost]])*SalesDetails[[#This Row],[Qty Sold]]</f>
        <v>861.66725560710699</v>
      </c>
    </row>
    <row r="14050" spans="1:12" x14ac:dyDescent="0.25">
      <c r="A14050" t="s">
        <v>4870</v>
      </c>
      <c r="B14050" t="str">
        <f>"SC"&amp;LEFT(SalesDetails[[#This Row],[OrderNo]],4)&amp;SalesDetails[[#This Row],[Short State]]</f>
        <v>SC4452DE</v>
      </c>
      <c r="C14050" s="1">
        <v>41211</v>
      </c>
      <c r="D14050" t="s">
        <v>16725</v>
      </c>
      <c r="E14050" t="s">
        <v>16737</v>
      </c>
      <c r="F14050" t="s">
        <v>16751</v>
      </c>
      <c r="G14050" t="s">
        <v>18287</v>
      </c>
      <c r="H14050" s="2">
        <v>32.110784235667083</v>
      </c>
      <c r="I14050" s="2">
        <v>149.94999999999999</v>
      </c>
      <c r="J14050">
        <v>12</v>
      </c>
      <c r="K14050" s="2">
        <f>SalesDetails[[#This Row],[Unit Price]]*SalesDetails[[#This Row],[Qty Sold]]</f>
        <v>1799.3999999999999</v>
      </c>
      <c r="L14050" s="2">
        <f>(SalesDetails[[#This Row],[Unit Price]]-SalesDetails[[#This Row],[Unit Cost]])*SalesDetails[[#This Row],[Qty Sold]]</f>
        <v>1414.0705891719949</v>
      </c>
    </row>
    <row r="14051" spans="1:12" x14ac:dyDescent="0.25">
      <c r="A14051" t="s">
        <v>5923</v>
      </c>
      <c r="B14051" t="str">
        <f>"SC"&amp;LEFT(SalesDetails[[#This Row],[OrderNo]],4)&amp;SalesDetails[[#This Row],[Short State]]</f>
        <v>SC5847KE</v>
      </c>
      <c r="C14051" s="1">
        <v>41945</v>
      </c>
      <c r="D14051" t="s">
        <v>16726</v>
      </c>
      <c r="E14051" t="s">
        <v>16738</v>
      </c>
      <c r="F14051" t="s">
        <v>16759</v>
      </c>
      <c r="G14051" t="s">
        <v>18287</v>
      </c>
      <c r="H14051" s="2">
        <v>78.495709065928935</v>
      </c>
      <c r="I14051" s="2">
        <v>149.94999999999999</v>
      </c>
      <c r="J14051">
        <v>26</v>
      </c>
      <c r="K14051" s="2">
        <f>SalesDetails[[#This Row],[Unit Price]]*SalesDetails[[#This Row],[Qty Sold]]</f>
        <v>3898.7</v>
      </c>
      <c r="L14051" s="2">
        <f>(SalesDetails[[#This Row],[Unit Price]]-SalesDetails[[#This Row],[Unit Cost]])*SalesDetails[[#This Row],[Qty Sold]]</f>
        <v>1857.8115642858475</v>
      </c>
    </row>
    <row r="14052" spans="1:12" x14ac:dyDescent="0.25">
      <c r="A14052" t="s">
        <v>7049</v>
      </c>
      <c r="B14052" t="str">
        <f>"SC"&amp;LEFT(SalesDetails[[#This Row],[OrderNo]],4)&amp;SalesDetails[[#This Row],[Short State]]</f>
        <v>SC8126KW</v>
      </c>
      <c r="C14052" s="1">
        <v>41045</v>
      </c>
      <c r="D14052" t="s">
        <v>16724</v>
      </c>
      <c r="E14052" t="s">
        <v>16733</v>
      </c>
      <c r="F14052" t="s">
        <v>16761</v>
      </c>
      <c r="G14052" t="s">
        <v>18287</v>
      </c>
      <c r="H14052" s="2">
        <v>114.46288520773979</v>
      </c>
      <c r="I14052" s="2">
        <v>149.94999999999999</v>
      </c>
      <c r="J14052">
        <v>6</v>
      </c>
      <c r="K14052" s="2">
        <f>SalesDetails[[#This Row],[Unit Price]]*SalesDetails[[#This Row],[Qty Sold]]</f>
        <v>899.69999999999993</v>
      </c>
      <c r="L14052" s="2">
        <f>(SalesDetails[[#This Row],[Unit Price]]-SalesDetails[[#This Row],[Unit Cost]])*SalesDetails[[#This Row],[Qty Sold]]</f>
        <v>212.9226887535612</v>
      </c>
    </row>
    <row r="14053" spans="1:12" x14ac:dyDescent="0.25">
      <c r="A14053" t="s">
        <v>7966</v>
      </c>
      <c r="B14053" t="str">
        <f>"SC"&amp;LEFT(SalesDetails[[#This Row],[OrderNo]],4)&amp;SalesDetails[[#This Row],[Short State]]</f>
        <v>SC9470AK</v>
      </c>
      <c r="C14053" s="1">
        <v>41303</v>
      </c>
      <c r="D14053" t="s">
        <v>16726</v>
      </c>
      <c r="E14053" t="s">
        <v>16732</v>
      </c>
      <c r="F14053" t="s">
        <v>16745</v>
      </c>
      <c r="G14053" t="s">
        <v>18287</v>
      </c>
      <c r="H14053" s="2">
        <v>129.81550619866931</v>
      </c>
      <c r="I14053" s="2">
        <v>149.94999999999999</v>
      </c>
      <c r="J14053">
        <v>9</v>
      </c>
      <c r="K14053" s="2">
        <f>SalesDetails[[#This Row],[Unit Price]]*SalesDetails[[#This Row],[Qty Sold]]</f>
        <v>1349.55</v>
      </c>
      <c r="L14053" s="2">
        <f>(SalesDetails[[#This Row],[Unit Price]]-SalesDetails[[#This Row],[Unit Cost]])*SalesDetails[[#This Row],[Qty Sold]]</f>
        <v>181.2104442119761</v>
      </c>
    </row>
    <row r="14054" spans="1:12" x14ac:dyDescent="0.25">
      <c r="A14054" t="s">
        <v>8730</v>
      </c>
      <c r="B14054" t="str">
        <f>"SC"&amp;LEFT(SalesDetails[[#This Row],[OrderNo]],4)&amp;SalesDetails[[#This Row],[Short State]]</f>
        <v>SC1060ZA</v>
      </c>
      <c r="C14054" s="1">
        <v>40890</v>
      </c>
      <c r="D14054" t="s">
        <v>16726</v>
      </c>
      <c r="E14054" t="s">
        <v>16732</v>
      </c>
      <c r="F14054" t="s">
        <v>16769</v>
      </c>
      <c r="G14054" t="s">
        <v>18287</v>
      </c>
      <c r="H14054" s="2">
        <v>56.592972753543393</v>
      </c>
      <c r="I14054" s="2">
        <v>149.94999999999999</v>
      </c>
      <c r="J14054">
        <v>4</v>
      </c>
      <c r="K14054" s="2">
        <f>SalesDetails[[#This Row],[Unit Price]]*SalesDetails[[#This Row],[Qty Sold]]</f>
        <v>599.79999999999995</v>
      </c>
      <c r="L14054" s="2">
        <f>(SalesDetails[[#This Row],[Unit Price]]-SalesDetails[[#This Row],[Unit Cost]])*SalesDetails[[#This Row],[Qty Sold]]</f>
        <v>373.42810898582638</v>
      </c>
    </row>
    <row r="14055" spans="1:12" x14ac:dyDescent="0.25">
      <c r="A14055" t="s">
        <v>9384</v>
      </c>
      <c r="B14055" t="str">
        <f>"SC"&amp;LEFT(SalesDetails[[#This Row],[OrderNo]],4)&amp;SalesDetails[[#This Row],[Short State]]</f>
        <v>SC1160EK</v>
      </c>
      <c r="C14055" s="1">
        <v>41734</v>
      </c>
      <c r="D14055" t="s">
        <v>16726</v>
      </c>
      <c r="E14055" t="s">
        <v>16736</v>
      </c>
      <c r="F14055" t="s">
        <v>16754</v>
      </c>
      <c r="G14055" t="s">
        <v>18287</v>
      </c>
      <c r="H14055" s="2">
        <v>5.5706749826177449</v>
      </c>
      <c r="I14055" s="2">
        <v>149.94999999999999</v>
      </c>
      <c r="J14055">
        <v>20</v>
      </c>
      <c r="K14055" s="2">
        <f>SalesDetails[[#This Row],[Unit Price]]*SalesDetails[[#This Row],[Qty Sold]]</f>
        <v>2999</v>
      </c>
      <c r="L14055" s="2">
        <f>(SalesDetails[[#This Row],[Unit Price]]-SalesDetails[[#This Row],[Unit Cost]])*SalesDetails[[#This Row],[Qty Sold]]</f>
        <v>2887.5865003476451</v>
      </c>
    </row>
    <row r="14056" spans="1:12" x14ac:dyDescent="0.25">
      <c r="A14056" t="s">
        <v>11595</v>
      </c>
      <c r="B14056" t="str">
        <f>"SC"&amp;LEFT(SalesDetails[[#This Row],[OrderNo]],4)&amp;SalesDetails[[#This Row],[Short State]]</f>
        <v>SC1480EB</v>
      </c>
      <c r="C14056" s="1">
        <v>41652</v>
      </c>
      <c r="D14056" t="s">
        <v>16726</v>
      </c>
      <c r="E14056" t="s">
        <v>16732</v>
      </c>
      <c r="F14056" t="s">
        <v>16752</v>
      </c>
      <c r="G14056" t="s">
        <v>18287</v>
      </c>
      <c r="H14056" s="2">
        <v>27.548260210036243</v>
      </c>
      <c r="I14056" s="2">
        <v>149.94999999999999</v>
      </c>
      <c r="J14056">
        <v>18</v>
      </c>
      <c r="K14056" s="2">
        <f>SalesDetails[[#This Row],[Unit Price]]*SalesDetails[[#This Row],[Qty Sold]]</f>
        <v>2699.1</v>
      </c>
      <c r="L14056" s="2">
        <f>(SalesDetails[[#This Row],[Unit Price]]-SalesDetails[[#This Row],[Unit Cost]])*SalesDetails[[#This Row],[Qty Sold]]</f>
        <v>2203.2313162193473</v>
      </c>
    </row>
    <row r="14057" spans="1:12" x14ac:dyDescent="0.25">
      <c r="A14057" t="s">
        <v>12868</v>
      </c>
      <c r="B14057" t="str">
        <f>"SC"&amp;LEFT(SalesDetails[[#This Row],[OrderNo]],4)&amp;SalesDetails[[#This Row],[Short State]]</f>
        <v>SC1667IM</v>
      </c>
      <c r="C14057" s="1">
        <v>40936</v>
      </c>
      <c r="D14057" t="s">
        <v>16726</v>
      </c>
      <c r="E14057" t="s">
        <v>16735</v>
      </c>
      <c r="F14057" t="s">
        <v>16757</v>
      </c>
      <c r="G14057" t="s">
        <v>18287</v>
      </c>
      <c r="H14057" s="2">
        <v>151.49217454345026</v>
      </c>
      <c r="I14057" s="2">
        <v>149.94999999999999</v>
      </c>
      <c r="J14057">
        <v>4</v>
      </c>
      <c r="K14057" s="2">
        <f>SalesDetails[[#This Row],[Unit Price]]*SalesDetails[[#This Row],[Qty Sold]]</f>
        <v>599.79999999999995</v>
      </c>
      <c r="L14057" s="2">
        <f>(SalesDetails[[#This Row],[Unit Price]]-SalesDetails[[#This Row],[Unit Cost]])*SalesDetails[[#This Row],[Qty Sold]]</f>
        <v>-6.16869817380109</v>
      </c>
    </row>
    <row r="14058" spans="1:12" x14ac:dyDescent="0.25">
      <c r="A14058" t="s">
        <v>4774</v>
      </c>
      <c r="B14058" t="str">
        <f>"SC"&amp;LEFT(SalesDetails[[#This Row],[OrderNo]],4)&amp;SalesDetails[[#This Row],[Short State]]</f>
        <v>SC4333KW</v>
      </c>
      <c r="C14058" s="1">
        <v>41772</v>
      </c>
      <c r="D14058" t="s">
        <v>16724</v>
      </c>
      <c r="E14058" t="s">
        <v>16733</v>
      </c>
      <c r="F14058" t="s">
        <v>16761</v>
      </c>
      <c r="G14058" t="s">
        <v>18288</v>
      </c>
      <c r="H14058" s="2">
        <v>7.5062621741228899</v>
      </c>
      <c r="I14058" s="2">
        <v>199.95</v>
      </c>
      <c r="J14058">
        <v>12</v>
      </c>
      <c r="K14058" s="2">
        <f>SalesDetails[[#This Row],[Unit Price]]*SalesDetails[[#This Row],[Qty Sold]]</f>
        <v>2399.3999999999996</v>
      </c>
      <c r="L14058" s="2">
        <f>(SalesDetails[[#This Row],[Unit Price]]-SalesDetails[[#This Row],[Unit Cost]])*SalesDetails[[#This Row],[Qty Sold]]</f>
        <v>2309.3248539105252</v>
      </c>
    </row>
    <row r="14059" spans="1:12" x14ac:dyDescent="0.25">
      <c r="A14059" t="s">
        <v>5160</v>
      </c>
      <c r="B14059" t="str">
        <f>"SC"&amp;LEFT(SalesDetails[[#This Row],[OrderNo]],4)&amp;SalesDetails[[#This Row],[Short State]]</f>
        <v>SC4812EK</v>
      </c>
      <c r="C14059" s="1">
        <v>40954</v>
      </c>
      <c r="D14059" t="s">
        <v>16726</v>
      </c>
      <c r="E14059" t="s">
        <v>16735</v>
      </c>
      <c r="F14059" t="s">
        <v>16754</v>
      </c>
      <c r="G14059" t="s">
        <v>18288</v>
      </c>
      <c r="H14059" s="2">
        <v>136.28155696776901</v>
      </c>
      <c r="I14059" s="2">
        <v>199.95</v>
      </c>
      <c r="J14059">
        <v>12</v>
      </c>
      <c r="K14059" s="2">
        <f>SalesDetails[[#This Row],[Unit Price]]*SalesDetails[[#This Row],[Qty Sold]]</f>
        <v>2399.3999999999996</v>
      </c>
      <c r="L14059" s="2">
        <f>(SalesDetails[[#This Row],[Unit Price]]-SalesDetails[[#This Row],[Unit Cost]])*SalesDetails[[#This Row],[Qty Sold]]</f>
        <v>764.02131638677179</v>
      </c>
    </row>
    <row r="14060" spans="1:12" x14ac:dyDescent="0.25">
      <c r="A14060" t="s">
        <v>5549</v>
      </c>
      <c r="B14060" t="str">
        <f>"SC"&amp;LEFT(SalesDetails[[#This Row],[OrderNo]],4)&amp;SalesDetails[[#This Row],[Short State]]</f>
        <v>SC5335DE</v>
      </c>
      <c r="C14060" s="1">
        <v>41615</v>
      </c>
      <c r="D14060" t="s">
        <v>16725</v>
      </c>
      <c r="E14060" t="s">
        <v>16732</v>
      </c>
      <c r="F14060" t="s">
        <v>16751</v>
      </c>
      <c r="G14060" t="s">
        <v>18288</v>
      </c>
      <c r="H14060" s="2">
        <v>33.080798519186928</v>
      </c>
      <c r="I14060" s="2">
        <v>199.95</v>
      </c>
      <c r="J14060">
        <v>9</v>
      </c>
      <c r="K14060" s="2">
        <f>SalesDetails[[#This Row],[Unit Price]]*SalesDetails[[#This Row],[Qty Sold]]</f>
        <v>1799.55</v>
      </c>
      <c r="L14060" s="2">
        <f>(SalesDetails[[#This Row],[Unit Price]]-SalesDetails[[#This Row],[Unit Cost]])*SalesDetails[[#This Row],[Qty Sold]]</f>
        <v>1501.8228133273174</v>
      </c>
    </row>
    <row r="14061" spans="1:12" x14ac:dyDescent="0.25">
      <c r="A14061" t="s">
        <v>7508</v>
      </c>
      <c r="B14061" t="str">
        <f>"SC"&amp;LEFT(SalesDetails[[#This Row],[OrderNo]],4)&amp;SalesDetails[[#This Row],[Short State]]</f>
        <v>SC8804DE</v>
      </c>
      <c r="C14061" s="1">
        <v>41680</v>
      </c>
      <c r="D14061" t="s">
        <v>16725</v>
      </c>
      <c r="E14061" t="s">
        <v>16732</v>
      </c>
      <c r="F14061" t="s">
        <v>16751</v>
      </c>
      <c r="G14061" t="s">
        <v>18288</v>
      </c>
      <c r="H14061" s="2">
        <v>42.928570332037552</v>
      </c>
      <c r="I14061" s="2">
        <v>199.95</v>
      </c>
      <c r="J14061">
        <v>9</v>
      </c>
      <c r="K14061" s="2">
        <f>SalesDetails[[#This Row],[Unit Price]]*SalesDetails[[#This Row],[Qty Sold]]</f>
        <v>1799.55</v>
      </c>
      <c r="L14061" s="2">
        <f>(SalesDetails[[#This Row],[Unit Price]]-SalesDetails[[#This Row],[Unit Cost]])*SalesDetails[[#This Row],[Qty Sold]]</f>
        <v>1413.1928670116617</v>
      </c>
    </row>
    <row r="14062" spans="1:12" x14ac:dyDescent="0.25">
      <c r="A14062" t="s">
        <v>8113</v>
      </c>
      <c r="B14062" t="str">
        <f>"SC"&amp;LEFT(SalesDetails[[#This Row],[OrderNo]],4)&amp;SalesDetails[[#This Row],[Short State]]</f>
        <v>SC9697KW</v>
      </c>
      <c r="C14062" s="1">
        <v>41206</v>
      </c>
      <c r="D14062" t="s">
        <v>16724</v>
      </c>
      <c r="E14062" t="s">
        <v>16738</v>
      </c>
      <c r="F14062" t="s">
        <v>16761</v>
      </c>
      <c r="G14062" t="s">
        <v>18288</v>
      </c>
      <c r="H14062" s="2">
        <v>173.21827811405035</v>
      </c>
      <c r="I14062" s="2">
        <v>199.95</v>
      </c>
      <c r="J14062">
        <v>26</v>
      </c>
      <c r="K14062" s="2">
        <f>SalesDetails[[#This Row],[Unit Price]]*SalesDetails[[#This Row],[Qty Sold]]</f>
        <v>5198.7</v>
      </c>
      <c r="L14062" s="2">
        <f>(SalesDetails[[#This Row],[Unit Price]]-SalesDetails[[#This Row],[Unit Cost]])*SalesDetails[[#This Row],[Qty Sold]]</f>
        <v>695.02476903469062</v>
      </c>
    </row>
    <row r="14063" spans="1:12" x14ac:dyDescent="0.25">
      <c r="A14063" t="s">
        <v>8507</v>
      </c>
      <c r="B14063" t="str">
        <f>"SC"&amp;LEFT(SalesDetails[[#This Row],[OrderNo]],4)&amp;SalesDetails[[#This Row],[Short State]]</f>
        <v>SC1027BO</v>
      </c>
      <c r="C14063" s="1">
        <v>41004</v>
      </c>
      <c r="D14063" t="s">
        <v>16726</v>
      </c>
      <c r="E14063" t="s">
        <v>16736</v>
      </c>
      <c r="F14063" t="s">
        <v>16749</v>
      </c>
      <c r="G14063" t="s">
        <v>18288</v>
      </c>
      <c r="H14063" s="2">
        <v>99.070047588079333</v>
      </c>
      <c r="I14063" s="2">
        <v>199.95</v>
      </c>
      <c r="J14063">
        <v>10</v>
      </c>
      <c r="K14063" s="2">
        <f>SalesDetails[[#This Row],[Unit Price]]*SalesDetails[[#This Row],[Qty Sold]]</f>
        <v>1999.5</v>
      </c>
      <c r="L14063" s="2">
        <f>(SalesDetails[[#This Row],[Unit Price]]-SalesDetails[[#This Row],[Unit Cost]])*SalesDetails[[#This Row],[Qty Sold]]</f>
        <v>1008.7995241192066</v>
      </c>
    </row>
    <row r="14064" spans="1:12" x14ac:dyDescent="0.25">
      <c r="A14064" t="s">
        <v>8827</v>
      </c>
      <c r="B14064" t="str">
        <f>"SC"&amp;LEFT(SalesDetails[[#This Row],[OrderNo]],4)&amp;SalesDetails[[#This Row],[Short State]]</f>
        <v>SC1075DE</v>
      </c>
      <c r="C14064" s="1">
        <v>41489</v>
      </c>
      <c r="D14064" t="s">
        <v>16725</v>
      </c>
      <c r="E14064" t="s">
        <v>16729</v>
      </c>
      <c r="F14064" t="s">
        <v>16751</v>
      </c>
      <c r="G14064" t="s">
        <v>18288</v>
      </c>
      <c r="H14064" s="2">
        <v>32.46772807166478</v>
      </c>
      <c r="I14064" s="2">
        <v>199.95</v>
      </c>
      <c r="J14064">
        <v>24</v>
      </c>
      <c r="K14064" s="2">
        <f>SalesDetails[[#This Row],[Unit Price]]*SalesDetails[[#This Row],[Qty Sold]]</f>
        <v>4798.7999999999993</v>
      </c>
      <c r="L14064" s="2">
        <f>(SalesDetails[[#This Row],[Unit Price]]-SalesDetails[[#This Row],[Unit Cost]])*SalesDetails[[#This Row],[Qty Sold]]</f>
        <v>4019.5745262800447</v>
      </c>
    </row>
    <row r="14065" spans="1:12" x14ac:dyDescent="0.25">
      <c r="A14065" t="s">
        <v>9390</v>
      </c>
      <c r="B14065" t="str">
        <f>"SC"&amp;LEFT(SalesDetails[[#This Row],[OrderNo]],4)&amp;SalesDetails[[#This Row],[Short State]]</f>
        <v>SC1161EB</v>
      </c>
      <c r="C14065" s="1">
        <v>41440</v>
      </c>
      <c r="D14065" t="s">
        <v>16724</v>
      </c>
      <c r="E14065" t="s">
        <v>16729</v>
      </c>
      <c r="F14065" t="s">
        <v>16752</v>
      </c>
      <c r="G14065" t="s">
        <v>18288</v>
      </c>
      <c r="H14065" s="2">
        <v>34.276912482985125</v>
      </c>
      <c r="I14065" s="2">
        <v>199.95</v>
      </c>
      <c r="J14065">
        <v>12</v>
      </c>
      <c r="K14065" s="2">
        <f>SalesDetails[[#This Row],[Unit Price]]*SalesDetails[[#This Row],[Qty Sold]]</f>
        <v>2399.3999999999996</v>
      </c>
      <c r="L14065" s="2">
        <f>(SalesDetails[[#This Row],[Unit Price]]-SalesDetails[[#This Row],[Unit Cost]])*SalesDetails[[#This Row],[Qty Sold]]</f>
        <v>1988.0770502041782</v>
      </c>
    </row>
    <row r="14066" spans="1:12" x14ac:dyDescent="0.25">
      <c r="A14066" t="s">
        <v>10807</v>
      </c>
      <c r="B14066" t="str">
        <f>"SC"&amp;LEFT(SalesDetails[[#This Row],[OrderNo]],4)&amp;SalesDetails[[#This Row],[Short State]]</f>
        <v>SC1369AN</v>
      </c>
      <c r="C14066" s="1">
        <v>41934</v>
      </c>
      <c r="D14066" t="s">
        <v>16726</v>
      </c>
      <c r="E14066" t="s">
        <v>16737</v>
      </c>
      <c r="F14066" t="s">
        <v>16746</v>
      </c>
      <c r="G14066" t="s">
        <v>18288</v>
      </c>
      <c r="H14066" s="2">
        <v>28.001247845489353</v>
      </c>
      <c r="I14066" s="2">
        <v>199.95</v>
      </c>
      <c r="J14066">
        <v>13</v>
      </c>
      <c r="K14066" s="2">
        <f>SalesDetails[[#This Row],[Unit Price]]*SalesDetails[[#This Row],[Qty Sold]]</f>
        <v>2599.35</v>
      </c>
      <c r="L14066" s="2">
        <f>(SalesDetails[[#This Row],[Unit Price]]-SalesDetails[[#This Row],[Unit Cost]])*SalesDetails[[#This Row],[Qty Sold]]</f>
        <v>2235.3337780086381</v>
      </c>
    </row>
    <row r="14067" spans="1:12" x14ac:dyDescent="0.25">
      <c r="A14067" t="s">
        <v>13516</v>
      </c>
      <c r="B14067" t="str">
        <f>"SC"&amp;LEFT(SalesDetails[[#This Row],[OrderNo]],4)&amp;SalesDetails[[#This Row],[Short State]]</f>
        <v>SC1762DE</v>
      </c>
      <c r="C14067" s="1">
        <v>41012</v>
      </c>
      <c r="D14067" t="s">
        <v>16726</v>
      </c>
      <c r="E14067" t="s">
        <v>16736</v>
      </c>
      <c r="F14067" t="s">
        <v>16751</v>
      </c>
      <c r="G14067" t="s">
        <v>18288</v>
      </c>
      <c r="H14067" s="2">
        <v>138.05215297304414</v>
      </c>
      <c r="I14067" s="2">
        <v>199.95</v>
      </c>
      <c r="J14067">
        <v>10</v>
      </c>
      <c r="K14067" s="2">
        <f>SalesDetails[[#This Row],[Unit Price]]*SalesDetails[[#This Row],[Qty Sold]]</f>
        <v>1999.5</v>
      </c>
      <c r="L14067" s="2">
        <f>(SalesDetails[[#This Row],[Unit Price]]-SalesDetails[[#This Row],[Unit Cost]])*SalesDetails[[#This Row],[Qty Sold]]</f>
        <v>618.97847026955844</v>
      </c>
    </row>
    <row r="14068" spans="1:12" x14ac:dyDescent="0.25">
      <c r="A14068" t="s">
        <v>65</v>
      </c>
      <c r="B14068" t="str">
        <f>"SC"&amp;LEFT(SalesDetails[[#This Row],[OrderNo]],4)&amp;SalesDetails[[#This Row],[Short State]]</f>
        <v>SC523KW</v>
      </c>
      <c r="C14068" s="1">
        <v>41960</v>
      </c>
      <c r="D14068" t="s">
        <v>16724</v>
      </c>
      <c r="E14068" t="s">
        <v>16738</v>
      </c>
      <c r="F14068" t="s">
        <v>16761</v>
      </c>
      <c r="G14068" t="s">
        <v>18289</v>
      </c>
      <c r="H14068" s="2">
        <v>79.638519754100827</v>
      </c>
      <c r="I14068" s="2">
        <v>199.95</v>
      </c>
      <c r="J14068">
        <v>26</v>
      </c>
      <c r="K14068" s="2">
        <f>SalesDetails[[#This Row],[Unit Price]]*SalesDetails[[#This Row],[Qty Sold]]</f>
        <v>5198.7</v>
      </c>
      <c r="L14068" s="2">
        <f>(SalesDetails[[#This Row],[Unit Price]]-SalesDetails[[#This Row],[Unit Cost]])*SalesDetails[[#This Row],[Qty Sold]]</f>
        <v>3128.0984863933782</v>
      </c>
    </row>
    <row r="14069" spans="1:12" x14ac:dyDescent="0.25">
      <c r="A14069" t="s">
        <v>155</v>
      </c>
      <c r="B14069" t="str">
        <f>"SC"&amp;LEFT(SalesDetails[[#This Row],[OrderNo]],4)&amp;SalesDetails[[#This Row],[Short State]]</f>
        <v>SC7280JI</v>
      </c>
      <c r="C14069" s="1">
        <v>41620</v>
      </c>
      <c r="D14069" t="s">
        <v>16726</v>
      </c>
      <c r="E14069" t="s">
        <v>16732</v>
      </c>
      <c r="F14069" t="s">
        <v>16758</v>
      </c>
      <c r="G14069" t="s">
        <v>18289</v>
      </c>
      <c r="H14069" s="2">
        <v>43.486708538526834</v>
      </c>
      <c r="I14069" s="2">
        <v>199.95</v>
      </c>
      <c r="J14069">
        <v>9</v>
      </c>
      <c r="K14069" s="2">
        <f>SalesDetails[[#This Row],[Unit Price]]*SalesDetails[[#This Row],[Qty Sold]]</f>
        <v>1799.55</v>
      </c>
      <c r="L14069" s="2">
        <f>(SalesDetails[[#This Row],[Unit Price]]-SalesDetails[[#This Row],[Unit Cost]])*SalesDetails[[#This Row],[Qty Sold]]</f>
        <v>1408.1696231532583</v>
      </c>
    </row>
    <row r="14070" spans="1:12" x14ac:dyDescent="0.25">
      <c r="A14070" t="s">
        <v>2919</v>
      </c>
      <c r="B14070" t="str">
        <f>"SC"&amp;LEFT(SalesDetails[[#This Row],[OrderNo]],4)&amp;SalesDetails[[#This Row],[Short State]]</f>
        <v>SC1957AN</v>
      </c>
      <c r="C14070" s="1">
        <v>41832</v>
      </c>
      <c r="D14070" t="s">
        <v>16726</v>
      </c>
      <c r="E14070" t="s">
        <v>16729</v>
      </c>
      <c r="F14070" t="s">
        <v>16746</v>
      </c>
      <c r="G14070" t="s">
        <v>18289</v>
      </c>
      <c r="H14070" s="2">
        <v>32.096395889017174</v>
      </c>
      <c r="I14070" s="2">
        <v>199.95</v>
      </c>
      <c r="J14070">
        <v>12</v>
      </c>
      <c r="K14070" s="2">
        <f>SalesDetails[[#This Row],[Unit Price]]*SalesDetails[[#This Row],[Qty Sold]]</f>
        <v>2399.3999999999996</v>
      </c>
      <c r="L14070" s="2">
        <f>(SalesDetails[[#This Row],[Unit Price]]-SalesDetails[[#This Row],[Unit Cost]])*SalesDetails[[#This Row],[Qty Sold]]</f>
        <v>2014.2432493317938</v>
      </c>
    </row>
    <row r="14071" spans="1:12" x14ac:dyDescent="0.25">
      <c r="A14071" t="s">
        <v>9040</v>
      </c>
      <c r="B14071" t="str">
        <f>"SC"&amp;LEFT(SalesDetails[[#This Row],[OrderNo]],4)&amp;SalesDetails[[#This Row],[Short State]]</f>
        <v>SC1107KD</v>
      </c>
      <c r="C14071" s="1">
        <v>41153</v>
      </c>
      <c r="D14071" t="s">
        <v>16726</v>
      </c>
      <c r="E14071" t="s">
        <v>16729</v>
      </c>
      <c r="F14071" t="s">
        <v>16739</v>
      </c>
      <c r="G14071" t="s">
        <v>18289</v>
      </c>
      <c r="H14071" s="2">
        <v>166.83477104858764</v>
      </c>
      <c r="I14071" s="2">
        <v>199.95</v>
      </c>
      <c r="J14071">
        <v>12</v>
      </c>
      <c r="K14071" s="2">
        <f>SalesDetails[[#This Row],[Unit Price]]*SalesDetails[[#This Row],[Qty Sold]]</f>
        <v>2399.3999999999996</v>
      </c>
      <c r="L14071" s="2">
        <f>(SalesDetails[[#This Row],[Unit Price]]-SalesDetails[[#This Row],[Unit Cost]])*SalesDetails[[#This Row],[Qty Sold]]</f>
        <v>397.38274741694818</v>
      </c>
    </row>
    <row r="14072" spans="1:12" x14ac:dyDescent="0.25">
      <c r="A14072" t="s">
        <v>9308</v>
      </c>
      <c r="B14072" t="str">
        <f>"SC"&amp;LEFT(SalesDetails[[#This Row],[OrderNo]],4)&amp;SalesDetails[[#This Row],[Short State]]</f>
        <v>SC1149OY</v>
      </c>
      <c r="C14072" s="1">
        <v>41461</v>
      </c>
      <c r="D14072" t="s">
        <v>16726</v>
      </c>
      <c r="E14072" t="s">
        <v>16730</v>
      </c>
      <c r="F14072" t="s">
        <v>16766</v>
      </c>
      <c r="G14072" t="s">
        <v>18289</v>
      </c>
      <c r="H14072" s="2">
        <v>97.683928659290359</v>
      </c>
      <c r="I14072" s="2">
        <v>199.95</v>
      </c>
      <c r="J14072">
        <v>9</v>
      </c>
      <c r="K14072" s="2">
        <f>SalesDetails[[#This Row],[Unit Price]]*SalesDetails[[#This Row],[Qty Sold]]</f>
        <v>1799.55</v>
      </c>
      <c r="L14072" s="2">
        <f>(SalesDetails[[#This Row],[Unit Price]]-SalesDetails[[#This Row],[Unit Cost]])*SalesDetails[[#This Row],[Qty Sold]]</f>
        <v>920.39464206638672</v>
      </c>
    </row>
    <row r="14073" spans="1:12" x14ac:dyDescent="0.25">
      <c r="A14073" t="s">
        <v>12470</v>
      </c>
      <c r="B14073" t="str">
        <f>"SC"&amp;LEFT(SalesDetails[[#This Row],[OrderNo]],4)&amp;SalesDetails[[#This Row],[Short State]]</f>
        <v>SC1608CR</v>
      </c>
      <c r="C14073" s="1">
        <v>41047</v>
      </c>
      <c r="D14073" t="s">
        <v>16726</v>
      </c>
      <c r="E14073" t="s">
        <v>16736</v>
      </c>
      <c r="F14073" t="s">
        <v>16750</v>
      </c>
      <c r="G14073" t="s">
        <v>18289</v>
      </c>
      <c r="H14073" s="2">
        <v>105.88000737048053</v>
      </c>
      <c r="I14073" s="2">
        <v>199.95</v>
      </c>
      <c r="J14073">
        <v>10</v>
      </c>
      <c r="K14073" s="2">
        <f>SalesDetails[[#This Row],[Unit Price]]*SalesDetails[[#This Row],[Qty Sold]]</f>
        <v>1999.5</v>
      </c>
      <c r="L14073" s="2">
        <f>(SalesDetails[[#This Row],[Unit Price]]-SalesDetails[[#This Row],[Unit Cost]])*SalesDetails[[#This Row],[Qty Sold]]</f>
        <v>940.69992629519459</v>
      </c>
    </row>
    <row r="14074" spans="1:12" x14ac:dyDescent="0.25">
      <c r="A14074" t="s">
        <v>12693</v>
      </c>
      <c r="B14074" t="str">
        <f>"SC"&amp;LEFT(SalesDetails[[#This Row],[OrderNo]],4)&amp;SalesDetails[[#This Row],[Short State]]</f>
        <v>SC1641JI</v>
      </c>
      <c r="C14074" s="1">
        <v>40992</v>
      </c>
      <c r="D14074" t="s">
        <v>16726</v>
      </c>
      <c r="E14074" t="s">
        <v>16735</v>
      </c>
      <c r="F14074" t="s">
        <v>16758</v>
      </c>
      <c r="G14074" t="s">
        <v>18289</v>
      </c>
      <c r="H14074" s="2">
        <v>11.713698277363724</v>
      </c>
      <c r="I14074" s="2">
        <v>199.95</v>
      </c>
      <c r="J14074">
        <v>12</v>
      </c>
      <c r="K14074" s="2">
        <f>SalesDetails[[#This Row],[Unit Price]]*SalesDetails[[#This Row],[Qty Sold]]</f>
        <v>2399.3999999999996</v>
      </c>
      <c r="L14074" s="2">
        <f>(SalesDetails[[#This Row],[Unit Price]]-SalesDetails[[#This Row],[Unit Cost]])*SalesDetails[[#This Row],[Qty Sold]]</f>
        <v>2258.8356206716353</v>
      </c>
    </row>
    <row r="14075" spans="1:12" x14ac:dyDescent="0.25">
      <c r="A14075" t="s">
        <v>14432</v>
      </c>
      <c r="B14075" t="str">
        <f>"SC"&amp;LEFT(SalesDetails[[#This Row],[OrderNo]],4)&amp;SalesDetails[[#This Row],[Short State]]</f>
        <v>SC1896ZA</v>
      </c>
      <c r="C14075" s="1">
        <v>41398</v>
      </c>
      <c r="D14075" t="s">
        <v>16726</v>
      </c>
      <c r="E14075" t="s">
        <v>16736</v>
      </c>
      <c r="F14075" t="s">
        <v>16769</v>
      </c>
      <c r="G14075" t="s">
        <v>18289</v>
      </c>
      <c r="H14075" s="2">
        <v>53.019157022435067</v>
      </c>
      <c r="I14075" s="2">
        <v>199.95</v>
      </c>
      <c r="J14075">
        <v>10</v>
      </c>
      <c r="K14075" s="2">
        <f>SalesDetails[[#This Row],[Unit Price]]*SalesDetails[[#This Row],[Qty Sold]]</f>
        <v>1999.5</v>
      </c>
      <c r="L14075" s="2">
        <f>(SalesDetails[[#This Row],[Unit Price]]-SalesDetails[[#This Row],[Unit Cost]])*SalesDetails[[#This Row],[Qty Sold]]</f>
        <v>1469.3084297756491</v>
      </c>
    </row>
    <row r="14076" spans="1:12" x14ac:dyDescent="0.25">
      <c r="A14076" t="s">
        <v>14519</v>
      </c>
      <c r="B14076" t="str">
        <f>"SC"&amp;LEFT(SalesDetails[[#This Row],[OrderNo]],4)&amp;SalesDetails[[#This Row],[Short State]]</f>
        <v>SC1909RI</v>
      </c>
      <c r="C14076" s="1">
        <v>41247</v>
      </c>
      <c r="D14076" t="s">
        <v>16726</v>
      </c>
      <c r="E14076" t="s">
        <v>16737</v>
      </c>
      <c r="F14076" t="s">
        <v>16767</v>
      </c>
      <c r="G14076" t="s">
        <v>18289</v>
      </c>
      <c r="H14076" s="2">
        <v>21.96243268667984</v>
      </c>
      <c r="I14076" s="2">
        <v>199.95</v>
      </c>
      <c r="J14076">
        <v>13</v>
      </c>
      <c r="K14076" s="2">
        <f>SalesDetails[[#This Row],[Unit Price]]*SalesDetails[[#This Row],[Qty Sold]]</f>
        <v>2599.35</v>
      </c>
      <c r="L14076" s="2">
        <f>(SalesDetails[[#This Row],[Unit Price]]-SalesDetails[[#This Row],[Unit Cost]])*SalesDetails[[#This Row],[Qty Sold]]</f>
        <v>2313.8383750731618</v>
      </c>
    </row>
    <row r="14077" spans="1:12" x14ac:dyDescent="0.25">
      <c r="A14077" t="s">
        <v>15600</v>
      </c>
      <c r="B14077" t="str">
        <f>"SC"&amp;LEFT(SalesDetails[[#This Row],[OrderNo]],4)&amp;SalesDetails[[#This Row],[Short State]]</f>
        <v>SC2073EB</v>
      </c>
      <c r="C14077" s="1">
        <v>41363</v>
      </c>
      <c r="D14077" t="s">
        <v>16723</v>
      </c>
      <c r="E14077" t="s">
        <v>16736</v>
      </c>
      <c r="F14077" t="s">
        <v>16752</v>
      </c>
      <c r="G14077" t="s">
        <v>18289</v>
      </c>
      <c r="H14077" s="2">
        <v>60.928921639630808</v>
      </c>
      <c r="I14077" s="2">
        <v>199.95</v>
      </c>
      <c r="J14077">
        <v>40</v>
      </c>
      <c r="K14077" s="2">
        <f>SalesDetails[[#This Row],[Unit Price]]*SalesDetails[[#This Row],[Qty Sold]]</f>
        <v>7998</v>
      </c>
      <c r="L14077" s="2">
        <f>(SalesDetails[[#This Row],[Unit Price]]-SalesDetails[[#This Row],[Unit Cost]])*SalesDetails[[#This Row],[Qty Sold]]</f>
        <v>5560.8431344147675</v>
      </c>
    </row>
    <row r="14078" spans="1:12" x14ac:dyDescent="0.25">
      <c r="A14078" t="s">
        <v>125</v>
      </c>
      <c r="B14078" t="str">
        <f>"SC"&amp;LEFT(SalesDetails[[#This Row],[OrderNo]],4)&amp;SalesDetails[[#This Row],[Short State]]</f>
        <v>SC7022ED</v>
      </c>
      <c r="C14078" s="1">
        <v>41930</v>
      </c>
      <c r="D14078" t="s">
        <v>16726</v>
      </c>
      <c r="E14078" t="s">
        <v>16737</v>
      </c>
      <c r="F14078" t="s">
        <v>16753</v>
      </c>
      <c r="G14078" t="s">
        <v>18290</v>
      </c>
      <c r="H14078" s="2">
        <v>144.81716930995529</v>
      </c>
      <c r="I14078" s="2">
        <v>199.95</v>
      </c>
      <c r="J14078">
        <v>13</v>
      </c>
      <c r="K14078" s="2">
        <f>SalesDetails[[#This Row],[Unit Price]]*SalesDetails[[#This Row],[Qty Sold]]</f>
        <v>2599.35</v>
      </c>
      <c r="L14078" s="2">
        <f>(SalesDetails[[#This Row],[Unit Price]]-SalesDetails[[#This Row],[Unit Cost]])*SalesDetails[[#This Row],[Qty Sold]]</f>
        <v>716.72679897058106</v>
      </c>
    </row>
    <row r="14079" spans="1:12" x14ac:dyDescent="0.25">
      <c r="A14079" t="s">
        <v>513</v>
      </c>
      <c r="B14079" t="str">
        <f>"SC"&amp;LEFT(SalesDetails[[#This Row],[OrderNo]],4)&amp;SalesDetails[[#This Row],[Short State]]</f>
        <v>SC7399EB</v>
      </c>
      <c r="C14079" s="1">
        <v>41194</v>
      </c>
      <c r="D14079" t="s">
        <v>16726</v>
      </c>
      <c r="E14079" t="s">
        <v>16737</v>
      </c>
      <c r="F14079" t="s">
        <v>16752</v>
      </c>
      <c r="G14079" t="s">
        <v>18290</v>
      </c>
      <c r="H14079" s="2">
        <v>118.36814678725517</v>
      </c>
      <c r="I14079" s="2">
        <v>199.95</v>
      </c>
      <c r="J14079">
        <v>13</v>
      </c>
      <c r="K14079" s="2">
        <f>SalesDetails[[#This Row],[Unit Price]]*SalesDetails[[#This Row],[Qty Sold]]</f>
        <v>2599.35</v>
      </c>
      <c r="L14079" s="2">
        <f>(SalesDetails[[#This Row],[Unit Price]]-SalesDetails[[#This Row],[Unit Cost]])*SalesDetails[[#This Row],[Qty Sold]]</f>
        <v>1060.5640917656826</v>
      </c>
    </row>
    <row r="14080" spans="1:12" x14ac:dyDescent="0.25">
      <c r="A14080" t="s">
        <v>3221</v>
      </c>
      <c r="B14080" t="str">
        <f>"SC"&amp;LEFT(SalesDetails[[#This Row],[OrderNo]],4)&amp;SalesDetails[[#This Row],[Short State]]</f>
        <v>SC2289KW</v>
      </c>
      <c r="C14080" s="1">
        <v>41125</v>
      </c>
      <c r="D14080" t="s">
        <v>16725</v>
      </c>
      <c r="E14080" t="s">
        <v>16736</v>
      </c>
      <c r="F14080" t="s">
        <v>16761</v>
      </c>
      <c r="G14080" t="s">
        <v>18290</v>
      </c>
      <c r="H14080" s="2">
        <v>19.319794526098555</v>
      </c>
      <c r="I14080" s="2">
        <v>199.95</v>
      </c>
      <c r="J14080">
        <v>10</v>
      </c>
      <c r="K14080" s="2">
        <f>SalesDetails[[#This Row],[Unit Price]]*SalesDetails[[#This Row],[Qty Sold]]</f>
        <v>1999.5</v>
      </c>
      <c r="L14080" s="2">
        <f>(SalesDetails[[#This Row],[Unit Price]]-SalesDetails[[#This Row],[Unit Cost]])*SalesDetails[[#This Row],[Qty Sold]]</f>
        <v>1806.3020547390145</v>
      </c>
    </row>
    <row r="14081" spans="1:12" x14ac:dyDescent="0.25">
      <c r="A14081" t="s">
        <v>3638</v>
      </c>
      <c r="B14081" t="str">
        <f>"SC"&amp;LEFT(SalesDetails[[#This Row],[OrderNo]],4)&amp;SalesDetails[[#This Row],[Short State]]</f>
        <v>SC2811KW</v>
      </c>
      <c r="C14081" s="1">
        <v>41148</v>
      </c>
      <c r="D14081" t="s">
        <v>16725</v>
      </c>
      <c r="E14081" t="s">
        <v>16736</v>
      </c>
      <c r="F14081" t="s">
        <v>16761</v>
      </c>
      <c r="G14081" t="s">
        <v>18290</v>
      </c>
      <c r="H14081" s="2">
        <v>182.90297123091349</v>
      </c>
      <c r="I14081" s="2">
        <v>199.95</v>
      </c>
      <c r="J14081">
        <v>10</v>
      </c>
      <c r="K14081" s="2">
        <f>SalesDetails[[#This Row],[Unit Price]]*SalesDetails[[#This Row],[Qty Sold]]</f>
        <v>1999.5</v>
      </c>
      <c r="L14081" s="2">
        <f>(SalesDetails[[#This Row],[Unit Price]]-SalesDetails[[#This Row],[Unit Cost]])*SalesDetails[[#This Row],[Qty Sold]]</f>
        <v>170.47028769086495</v>
      </c>
    </row>
    <row r="14082" spans="1:12" x14ac:dyDescent="0.25">
      <c r="A14082" t="s">
        <v>4095</v>
      </c>
      <c r="B14082" t="str">
        <f>"SC"&amp;LEFT(SalesDetails[[#This Row],[OrderNo]],4)&amp;SalesDetails[[#This Row],[Short State]]</f>
        <v>SC3423DE</v>
      </c>
      <c r="C14082" s="1">
        <v>41193</v>
      </c>
      <c r="D14082" t="s">
        <v>16725</v>
      </c>
      <c r="E14082" t="s">
        <v>16737</v>
      </c>
      <c r="F14082" t="s">
        <v>16751</v>
      </c>
      <c r="G14082" t="s">
        <v>18290</v>
      </c>
      <c r="H14082" s="2">
        <v>80.241562659859895</v>
      </c>
      <c r="I14082" s="2">
        <v>199.95</v>
      </c>
      <c r="J14082">
        <v>26</v>
      </c>
      <c r="K14082" s="2">
        <f>SalesDetails[[#This Row],[Unit Price]]*SalesDetails[[#This Row],[Qty Sold]]</f>
        <v>5198.7</v>
      </c>
      <c r="L14082" s="2">
        <f>(SalesDetails[[#This Row],[Unit Price]]-SalesDetails[[#This Row],[Unit Cost]])*SalesDetails[[#This Row],[Qty Sold]]</f>
        <v>3112.4193708436424</v>
      </c>
    </row>
    <row r="14083" spans="1:12" x14ac:dyDescent="0.25">
      <c r="A14083" t="s">
        <v>4306</v>
      </c>
      <c r="B14083" t="str">
        <f>"SC"&amp;LEFT(SalesDetails[[#This Row],[OrderNo]],4)&amp;SalesDetails[[#This Row],[Short State]]</f>
        <v>SC3713KT</v>
      </c>
      <c r="C14083" s="1">
        <v>41815</v>
      </c>
      <c r="D14083" t="s">
        <v>16726</v>
      </c>
      <c r="E14083" t="s">
        <v>16736</v>
      </c>
      <c r="F14083" t="s">
        <v>16741</v>
      </c>
      <c r="G14083" t="s">
        <v>18290</v>
      </c>
      <c r="H14083" s="2">
        <v>171.82876709122908</v>
      </c>
      <c r="I14083" s="2">
        <v>199.95</v>
      </c>
      <c r="J14083">
        <v>12</v>
      </c>
      <c r="K14083" s="2">
        <f>SalesDetails[[#This Row],[Unit Price]]*SalesDetails[[#This Row],[Qty Sold]]</f>
        <v>2399.3999999999996</v>
      </c>
      <c r="L14083" s="2">
        <f>(SalesDetails[[#This Row],[Unit Price]]-SalesDetails[[#This Row],[Unit Cost]])*SalesDetails[[#This Row],[Qty Sold]]</f>
        <v>337.45479490525088</v>
      </c>
    </row>
    <row r="14084" spans="1:12" x14ac:dyDescent="0.25">
      <c r="A14084" t="s">
        <v>7779</v>
      </c>
      <c r="B14084" t="str">
        <f>"SC"&amp;LEFT(SalesDetails[[#This Row],[OrderNo]],4)&amp;SalesDetails[[#This Row],[Short State]]</f>
        <v>SC9214BA</v>
      </c>
      <c r="C14084" s="1">
        <v>41388</v>
      </c>
      <c r="D14084" t="s">
        <v>16726</v>
      </c>
      <c r="E14084" t="s">
        <v>16736</v>
      </c>
      <c r="F14084" t="s">
        <v>16747</v>
      </c>
      <c r="G14084" t="s">
        <v>18290</v>
      </c>
      <c r="H14084" s="2">
        <v>21.931881157015351</v>
      </c>
      <c r="I14084" s="2">
        <v>199.95</v>
      </c>
      <c r="J14084">
        <v>10</v>
      </c>
      <c r="K14084" s="2">
        <f>SalesDetails[[#This Row],[Unit Price]]*SalesDetails[[#This Row],[Qty Sold]]</f>
        <v>1999.5</v>
      </c>
      <c r="L14084" s="2">
        <f>(SalesDetails[[#This Row],[Unit Price]]-SalesDetails[[#This Row],[Unit Cost]])*SalesDetails[[#This Row],[Qty Sold]]</f>
        <v>1780.1811884298465</v>
      </c>
    </row>
    <row r="14085" spans="1:12" x14ac:dyDescent="0.25">
      <c r="A14085" t="s">
        <v>8209</v>
      </c>
      <c r="B14085" t="str">
        <f>"SC"&amp;LEFT(SalesDetails[[#This Row],[OrderNo]],4)&amp;SalesDetails[[#This Row],[Short State]]</f>
        <v>SC9839KT</v>
      </c>
      <c r="C14085" s="1">
        <v>40987</v>
      </c>
      <c r="D14085" t="s">
        <v>16726</v>
      </c>
      <c r="E14085" t="s">
        <v>16734</v>
      </c>
      <c r="F14085" t="s">
        <v>16741</v>
      </c>
      <c r="G14085" t="s">
        <v>18290</v>
      </c>
      <c r="H14085" s="2">
        <v>76.226742497427509</v>
      </c>
      <c r="I14085" s="2">
        <v>199.95</v>
      </c>
      <c r="J14085">
        <v>9</v>
      </c>
      <c r="K14085" s="2">
        <f>SalesDetails[[#This Row],[Unit Price]]*SalesDetails[[#This Row],[Qty Sold]]</f>
        <v>1799.55</v>
      </c>
      <c r="L14085" s="2">
        <f>(SalesDetails[[#This Row],[Unit Price]]-SalesDetails[[#This Row],[Unit Cost]])*SalesDetails[[#This Row],[Qty Sold]]</f>
        <v>1113.5093175231523</v>
      </c>
    </row>
    <row r="14086" spans="1:12" x14ac:dyDescent="0.25">
      <c r="A14086" t="s">
        <v>8615</v>
      </c>
      <c r="B14086" t="str">
        <f>"SC"&amp;LEFT(SalesDetails[[#This Row],[OrderNo]],4)&amp;SalesDetails[[#This Row],[Short State]]</f>
        <v>SC1043ED</v>
      </c>
      <c r="C14086" s="1">
        <v>41922</v>
      </c>
      <c r="D14086" t="s">
        <v>16726</v>
      </c>
      <c r="E14086" t="s">
        <v>16731</v>
      </c>
      <c r="F14086" t="s">
        <v>16753</v>
      </c>
      <c r="G14086" t="s">
        <v>18290</v>
      </c>
      <c r="H14086" s="2">
        <v>71.326446712401008</v>
      </c>
      <c r="I14086" s="2">
        <v>199.95</v>
      </c>
      <c r="J14086">
        <v>8</v>
      </c>
      <c r="K14086" s="2">
        <f>SalesDetails[[#This Row],[Unit Price]]*SalesDetails[[#This Row],[Qty Sold]]</f>
        <v>1599.6</v>
      </c>
      <c r="L14086" s="2">
        <f>(SalesDetails[[#This Row],[Unit Price]]-SalesDetails[[#This Row],[Unit Cost]])*SalesDetails[[#This Row],[Qty Sold]]</f>
        <v>1028.9884263007918</v>
      </c>
    </row>
    <row r="14087" spans="1:12" x14ac:dyDescent="0.25">
      <c r="A14087" t="s">
        <v>8670</v>
      </c>
      <c r="B14087" t="str">
        <f>"SC"&amp;LEFT(SalesDetails[[#This Row],[OrderNo]],4)&amp;SalesDetails[[#This Row],[Short State]]</f>
        <v>SC1050NA</v>
      </c>
      <c r="C14087" s="1">
        <v>41606</v>
      </c>
      <c r="D14087" t="s">
        <v>16724</v>
      </c>
      <c r="E14087" t="s">
        <v>16731</v>
      </c>
      <c r="F14087" t="s">
        <v>16762</v>
      </c>
      <c r="G14087" t="s">
        <v>18290</v>
      </c>
      <c r="H14087" s="2">
        <v>55.286900247626967</v>
      </c>
      <c r="I14087" s="2">
        <v>199.95</v>
      </c>
      <c r="J14087">
        <v>8</v>
      </c>
      <c r="K14087" s="2">
        <f>SalesDetails[[#This Row],[Unit Price]]*SalesDetails[[#This Row],[Qty Sold]]</f>
        <v>1599.6</v>
      </c>
      <c r="L14087" s="2">
        <f>(SalesDetails[[#This Row],[Unit Price]]-SalesDetails[[#This Row],[Unit Cost]])*SalesDetails[[#This Row],[Qty Sold]]</f>
        <v>1157.3047980189842</v>
      </c>
    </row>
    <row r="14088" spans="1:12" x14ac:dyDescent="0.25">
      <c r="A14088" t="s">
        <v>9715</v>
      </c>
      <c r="B14088" t="str">
        <f>"SC"&amp;LEFT(SalesDetails[[#This Row],[OrderNo]],4)&amp;SalesDetails[[#This Row],[Short State]]</f>
        <v>SC1211EB</v>
      </c>
      <c r="C14088" s="1">
        <v>41045</v>
      </c>
      <c r="D14088" t="s">
        <v>16724</v>
      </c>
      <c r="E14088" t="s">
        <v>16736</v>
      </c>
      <c r="F14088" t="s">
        <v>16752</v>
      </c>
      <c r="G14088" t="s">
        <v>18290</v>
      </c>
      <c r="H14088" s="2">
        <v>97.345872841935162</v>
      </c>
      <c r="I14088" s="2">
        <v>199.95</v>
      </c>
      <c r="J14088">
        <v>10</v>
      </c>
      <c r="K14088" s="2">
        <f>SalesDetails[[#This Row],[Unit Price]]*SalesDetails[[#This Row],[Qty Sold]]</f>
        <v>1999.5</v>
      </c>
      <c r="L14088" s="2">
        <f>(SalesDetails[[#This Row],[Unit Price]]-SalesDetails[[#This Row],[Unit Cost]])*SalesDetails[[#This Row],[Qty Sold]]</f>
        <v>1026.0412715806483</v>
      </c>
    </row>
    <row r="14089" spans="1:12" x14ac:dyDescent="0.25">
      <c r="A14089" t="s">
        <v>9793</v>
      </c>
      <c r="B14089" t="str">
        <f>"SC"&amp;LEFT(SalesDetails[[#This Row],[OrderNo]],4)&amp;SalesDetails[[#This Row],[Short State]]</f>
        <v>SC1223NA</v>
      </c>
      <c r="C14089" s="1">
        <v>41233</v>
      </c>
      <c r="D14089" t="s">
        <v>16724</v>
      </c>
      <c r="E14089" t="s">
        <v>16731</v>
      </c>
      <c r="F14089" t="s">
        <v>16762</v>
      </c>
      <c r="G14089" t="s">
        <v>18290</v>
      </c>
      <c r="H14089" s="2">
        <v>37.26015635570954</v>
      </c>
      <c r="I14089" s="2">
        <v>199.95</v>
      </c>
      <c r="J14089">
        <v>8</v>
      </c>
      <c r="K14089" s="2">
        <f>SalesDetails[[#This Row],[Unit Price]]*SalesDetails[[#This Row],[Qty Sold]]</f>
        <v>1599.6</v>
      </c>
      <c r="L14089" s="2">
        <f>(SalesDetails[[#This Row],[Unit Price]]-SalesDetails[[#This Row],[Unit Cost]])*SalesDetails[[#This Row],[Qty Sold]]</f>
        <v>1301.5187491543236</v>
      </c>
    </row>
    <row r="14090" spans="1:12" x14ac:dyDescent="0.25">
      <c r="A14090" t="s">
        <v>9915</v>
      </c>
      <c r="B14090" t="str">
        <f>"SC"&amp;LEFT(SalesDetails[[#This Row],[OrderNo]],4)&amp;SalesDetails[[#This Row],[Short State]]</f>
        <v>SC1241DE</v>
      </c>
      <c r="C14090" s="1">
        <v>40961</v>
      </c>
      <c r="D14090" t="s">
        <v>16725</v>
      </c>
      <c r="E14090" t="s">
        <v>16732</v>
      </c>
      <c r="F14090" t="s">
        <v>16751</v>
      </c>
      <c r="G14090" t="s">
        <v>18290</v>
      </c>
      <c r="H14090" s="2">
        <v>169.48073967621045</v>
      </c>
      <c r="I14090" s="2">
        <v>199.95</v>
      </c>
      <c r="J14090">
        <v>9</v>
      </c>
      <c r="K14090" s="2">
        <f>SalesDetails[[#This Row],[Unit Price]]*SalesDetails[[#This Row],[Qty Sold]]</f>
        <v>1799.55</v>
      </c>
      <c r="L14090" s="2">
        <f>(SalesDetails[[#This Row],[Unit Price]]-SalesDetails[[#This Row],[Unit Cost]])*SalesDetails[[#This Row],[Qty Sold]]</f>
        <v>274.22334291410584</v>
      </c>
    </row>
    <row r="14091" spans="1:12" x14ac:dyDescent="0.25">
      <c r="A14091" t="s">
        <v>14090</v>
      </c>
      <c r="B14091" t="str">
        <f>"SC"&amp;LEFT(SalesDetails[[#This Row],[OrderNo]],4)&amp;SalesDetails[[#This Row],[Short State]]</f>
        <v>SC1847IM</v>
      </c>
      <c r="C14091" s="1">
        <v>41856</v>
      </c>
      <c r="D14091" t="s">
        <v>16726</v>
      </c>
      <c r="E14091" t="s">
        <v>16730</v>
      </c>
      <c r="F14091" t="s">
        <v>16757</v>
      </c>
      <c r="G14091" t="s">
        <v>18290</v>
      </c>
      <c r="H14091" s="2">
        <v>172.20683329198204</v>
      </c>
      <c r="I14091" s="2">
        <v>199.95</v>
      </c>
      <c r="J14091">
        <v>10</v>
      </c>
      <c r="K14091" s="2">
        <f>SalesDetails[[#This Row],[Unit Price]]*SalesDetails[[#This Row],[Qty Sold]]</f>
        <v>1999.5</v>
      </c>
      <c r="L14091" s="2">
        <f>(SalesDetails[[#This Row],[Unit Price]]-SalesDetails[[#This Row],[Unit Cost]])*SalesDetails[[#This Row],[Qty Sold]]</f>
        <v>277.43166708017952</v>
      </c>
    </row>
    <row r="14092" spans="1:12" x14ac:dyDescent="0.25">
      <c r="A14092" t="s">
        <v>510</v>
      </c>
      <c r="B14092" t="str">
        <f>"SC"&amp;LEFT(SalesDetails[[#This Row],[OrderNo]],4)&amp;SalesDetails[[#This Row],[Short State]]</f>
        <v>SC21ZA</v>
      </c>
      <c r="C14092" s="1">
        <v>41605</v>
      </c>
      <c r="D14092" t="s">
        <v>16726</v>
      </c>
      <c r="E14092" t="s">
        <v>16737</v>
      </c>
      <c r="F14092" t="s">
        <v>16769</v>
      </c>
      <c r="G14092" t="s">
        <v>18291</v>
      </c>
      <c r="H14092" s="2">
        <v>131.44156187489429</v>
      </c>
      <c r="I14092" s="2">
        <v>199.95</v>
      </c>
      <c r="J14092">
        <v>26</v>
      </c>
      <c r="K14092" s="2">
        <f>SalesDetails[[#This Row],[Unit Price]]*SalesDetails[[#This Row],[Qty Sold]]</f>
        <v>5198.7</v>
      </c>
      <c r="L14092" s="2">
        <f>(SalesDetails[[#This Row],[Unit Price]]-SalesDetails[[#This Row],[Unit Cost]])*SalesDetails[[#This Row],[Qty Sold]]</f>
        <v>1781.2193912527482</v>
      </c>
    </row>
    <row r="14093" spans="1:12" x14ac:dyDescent="0.25">
      <c r="A14093" t="s">
        <v>4300</v>
      </c>
      <c r="B14093" t="str">
        <f>"SC"&amp;LEFT(SalesDetails[[#This Row],[OrderNo]],4)&amp;SalesDetails[[#This Row],[Short State]]</f>
        <v>SC3704ED</v>
      </c>
      <c r="C14093" s="1">
        <v>41186</v>
      </c>
      <c r="D14093" t="s">
        <v>16726</v>
      </c>
      <c r="E14093" t="s">
        <v>16736</v>
      </c>
      <c r="F14093" t="s">
        <v>16753</v>
      </c>
      <c r="G14093" t="s">
        <v>18291</v>
      </c>
      <c r="H14093" s="2">
        <v>109.53984455471672</v>
      </c>
      <c r="I14093" s="2">
        <v>199.95</v>
      </c>
      <c r="J14093">
        <v>10</v>
      </c>
      <c r="K14093" s="2">
        <f>SalesDetails[[#This Row],[Unit Price]]*SalesDetails[[#This Row],[Qty Sold]]</f>
        <v>1999.5</v>
      </c>
      <c r="L14093" s="2">
        <f>(SalesDetails[[#This Row],[Unit Price]]-SalesDetails[[#This Row],[Unit Cost]])*SalesDetails[[#This Row],[Qty Sold]]</f>
        <v>904.10155445283272</v>
      </c>
    </row>
    <row r="14094" spans="1:12" x14ac:dyDescent="0.25">
      <c r="A14094" t="s">
        <v>7318</v>
      </c>
      <c r="B14094" t="str">
        <f>"SC"&amp;LEFT(SalesDetails[[#This Row],[OrderNo]],4)&amp;SalesDetails[[#This Row],[Short State]]</f>
        <v>SC8521DE</v>
      </c>
      <c r="C14094" s="1">
        <v>41709</v>
      </c>
      <c r="D14094" t="s">
        <v>16725</v>
      </c>
      <c r="E14094" t="s">
        <v>16736</v>
      </c>
      <c r="F14094" t="s">
        <v>16751</v>
      </c>
      <c r="G14094" t="s">
        <v>18291</v>
      </c>
      <c r="H14094" s="2">
        <v>145.13406714939393</v>
      </c>
      <c r="I14094" s="2">
        <v>199.95</v>
      </c>
      <c r="J14094">
        <v>10</v>
      </c>
      <c r="K14094" s="2">
        <f>SalesDetails[[#This Row],[Unit Price]]*SalesDetails[[#This Row],[Qty Sold]]</f>
        <v>1999.5</v>
      </c>
      <c r="L14094" s="2">
        <f>(SalesDetails[[#This Row],[Unit Price]]-SalesDetails[[#This Row],[Unit Cost]])*SalesDetails[[#This Row],[Qty Sold]]</f>
        <v>548.15932850606055</v>
      </c>
    </row>
    <row r="14095" spans="1:12" x14ac:dyDescent="0.25">
      <c r="A14095" t="s">
        <v>8076</v>
      </c>
      <c r="B14095" t="str">
        <f>"SC"&amp;LEFT(SalesDetails[[#This Row],[OrderNo]],4)&amp;SalesDetails[[#This Row],[Short State]]</f>
        <v>SC9635CR</v>
      </c>
      <c r="C14095" s="1">
        <v>41731</v>
      </c>
      <c r="D14095" t="s">
        <v>16726</v>
      </c>
      <c r="E14095" t="s">
        <v>16736</v>
      </c>
      <c r="F14095" t="s">
        <v>16750</v>
      </c>
      <c r="G14095" t="s">
        <v>18291</v>
      </c>
      <c r="H14095" s="2">
        <v>27.298852127122494</v>
      </c>
      <c r="I14095" s="2">
        <v>199.95</v>
      </c>
      <c r="J14095">
        <v>10</v>
      </c>
      <c r="K14095" s="2">
        <f>SalesDetails[[#This Row],[Unit Price]]*SalesDetails[[#This Row],[Qty Sold]]</f>
        <v>1999.5</v>
      </c>
      <c r="L14095" s="2">
        <f>(SalesDetails[[#This Row],[Unit Price]]-SalesDetails[[#This Row],[Unit Cost]])*SalesDetails[[#This Row],[Qty Sold]]</f>
        <v>1726.5114787287748</v>
      </c>
    </row>
    <row r="14096" spans="1:12" x14ac:dyDescent="0.25">
      <c r="A14096" t="s">
        <v>8841</v>
      </c>
      <c r="B14096" t="str">
        <f>"SC"&amp;LEFT(SalesDetails[[#This Row],[OrderNo]],4)&amp;SalesDetails[[#This Row],[Short State]]</f>
        <v>SC1076ED</v>
      </c>
      <c r="C14096" s="1">
        <v>41038</v>
      </c>
      <c r="D14096" t="s">
        <v>16726</v>
      </c>
      <c r="E14096" t="s">
        <v>16736</v>
      </c>
      <c r="F14096" t="s">
        <v>16753</v>
      </c>
      <c r="G14096" t="s">
        <v>18291</v>
      </c>
      <c r="H14096" s="2">
        <v>143.71767518303054</v>
      </c>
      <c r="I14096" s="2">
        <v>199.95</v>
      </c>
      <c r="J14096">
        <v>10</v>
      </c>
      <c r="K14096" s="2">
        <f>SalesDetails[[#This Row],[Unit Price]]*SalesDetails[[#This Row],[Qty Sold]]</f>
        <v>1999.5</v>
      </c>
      <c r="L14096" s="2">
        <f>(SalesDetails[[#This Row],[Unit Price]]-SalesDetails[[#This Row],[Unit Cost]])*SalesDetails[[#This Row],[Qty Sold]]</f>
        <v>562.32324816969458</v>
      </c>
    </row>
    <row r="14097" spans="1:12" x14ac:dyDescent="0.25">
      <c r="A14097" t="s">
        <v>8850</v>
      </c>
      <c r="B14097" t="str">
        <f>"SC"&amp;LEFT(SalesDetails[[#This Row],[OrderNo]],4)&amp;SalesDetails[[#This Row],[Short State]]</f>
        <v>SC1078KT</v>
      </c>
      <c r="C14097" s="1">
        <v>41935</v>
      </c>
      <c r="D14097" t="s">
        <v>16726</v>
      </c>
      <c r="E14097" t="s">
        <v>16738</v>
      </c>
      <c r="F14097" t="s">
        <v>16741</v>
      </c>
      <c r="G14097" t="s">
        <v>18291</v>
      </c>
      <c r="H14097" s="2">
        <v>171.33980041539036</v>
      </c>
      <c r="I14097" s="2">
        <v>199.95</v>
      </c>
      <c r="J14097">
        <v>13</v>
      </c>
      <c r="K14097" s="2">
        <f>SalesDetails[[#This Row],[Unit Price]]*SalesDetails[[#This Row],[Qty Sold]]</f>
        <v>2599.35</v>
      </c>
      <c r="L14097" s="2">
        <f>(SalesDetails[[#This Row],[Unit Price]]-SalesDetails[[#This Row],[Unit Cost]])*SalesDetails[[#This Row],[Qty Sold]]</f>
        <v>371.93259459992521</v>
      </c>
    </row>
    <row r="14098" spans="1:12" x14ac:dyDescent="0.25">
      <c r="A14098" t="s">
        <v>10333</v>
      </c>
      <c r="B14098" t="str">
        <f>"SC"&amp;LEFT(SalesDetails[[#This Row],[OrderNo]],4)&amp;SalesDetails[[#This Row],[Short State]]</f>
        <v>SC1301OY</v>
      </c>
      <c r="C14098" s="1">
        <v>41017</v>
      </c>
      <c r="D14098" t="s">
        <v>16726</v>
      </c>
      <c r="E14098" t="s">
        <v>16736</v>
      </c>
      <c r="F14098" t="s">
        <v>16766</v>
      </c>
      <c r="G14098" t="s">
        <v>18291</v>
      </c>
      <c r="H14098" s="2">
        <v>162.86754008488509</v>
      </c>
      <c r="I14098" s="2">
        <v>199.95</v>
      </c>
      <c r="J14098">
        <v>10</v>
      </c>
      <c r="K14098" s="2">
        <f>SalesDetails[[#This Row],[Unit Price]]*SalesDetails[[#This Row],[Qty Sold]]</f>
        <v>1999.5</v>
      </c>
      <c r="L14098" s="2">
        <f>(SalesDetails[[#This Row],[Unit Price]]-SalesDetails[[#This Row],[Unit Cost]])*SalesDetails[[#This Row],[Qty Sold]]</f>
        <v>370.82459915114896</v>
      </c>
    </row>
    <row r="14099" spans="1:12" x14ac:dyDescent="0.25">
      <c r="A14099" t="s">
        <v>12154</v>
      </c>
      <c r="B14099" t="str">
        <f>"SC"&amp;LEFT(SalesDetails[[#This Row],[OrderNo]],4)&amp;SalesDetails[[#This Row],[Short State]]</f>
        <v>SC1562EB</v>
      </c>
      <c r="C14099" s="1">
        <v>41011</v>
      </c>
      <c r="D14099" t="s">
        <v>16726</v>
      </c>
      <c r="E14099" t="s">
        <v>16736</v>
      </c>
      <c r="F14099" t="s">
        <v>16752</v>
      </c>
      <c r="G14099" t="s">
        <v>18291</v>
      </c>
      <c r="H14099" s="2">
        <v>119.97745798113179</v>
      </c>
      <c r="I14099" s="2">
        <v>199.95</v>
      </c>
      <c r="J14099">
        <v>10</v>
      </c>
      <c r="K14099" s="2">
        <f>SalesDetails[[#This Row],[Unit Price]]*SalesDetails[[#This Row],[Qty Sold]]</f>
        <v>1999.5</v>
      </c>
      <c r="L14099" s="2">
        <f>(SalesDetails[[#This Row],[Unit Price]]-SalesDetails[[#This Row],[Unit Cost]])*SalesDetails[[#This Row],[Qty Sold]]</f>
        <v>799.72542018868194</v>
      </c>
    </row>
    <row r="14100" spans="1:12" x14ac:dyDescent="0.25">
      <c r="A14100" t="s">
        <v>12881</v>
      </c>
      <c r="B14100" t="str">
        <f>"SC"&amp;LEFT(SalesDetails[[#This Row],[OrderNo]],4)&amp;SalesDetails[[#This Row],[Short State]]</f>
        <v>SC1669EB</v>
      </c>
      <c r="C14100" s="1">
        <v>41021</v>
      </c>
      <c r="D14100" t="s">
        <v>16726</v>
      </c>
      <c r="E14100" t="s">
        <v>16736</v>
      </c>
      <c r="F14100" t="s">
        <v>16752</v>
      </c>
      <c r="G14100" t="s">
        <v>18291</v>
      </c>
      <c r="H14100" s="2">
        <v>140.94536343473308</v>
      </c>
      <c r="I14100" s="2">
        <v>199.95</v>
      </c>
      <c r="J14100">
        <v>10</v>
      </c>
      <c r="K14100" s="2">
        <f>SalesDetails[[#This Row],[Unit Price]]*SalesDetails[[#This Row],[Qty Sold]]</f>
        <v>1999.5</v>
      </c>
      <c r="L14100" s="2">
        <f>(SalesDetails[[#This Row],[Unit Price]]-SalesDetails[[#This Row],[Unit Cost]])*SalesDetails[[#This Row],[Qty Sold]]</f>
        <v>590.04636565266901</v>
      </c>
    </row>
    <row r="14101" spans="1:12" x14ac:dyDescent="0.25">
      <c r="A14101" t="s">
        <v>14153</v>
      </c>
      <c r="B14101" t="str">
        <f>"SC"&amp;LEFT(SalesDetails[[#This Row],[OrderNo]],4)&amp;SalesDetails[[#This Row],[Short State]]</f>
        <v>SC1855BO</v>
      </c>
      <c r="C14101" s="1">
        <v>41347</v>
      </c>
      <c r="D14101" t="s">
        <v>16726</v>
      </c>
      <c r="E14101" t="s">
        <v>16736</v>
      </c>
      <c r="F14101" t="s">
        <v>16749</v>
      </c>
      <c r="G14101" t="s">
        <v>18291</v>
      </c>
      <c r="H14101" s="2">
        <v>18.25552043334557</v>
      </c>
      <c r="I14101" s="2">
        <v>199.95</v>
      </c>
      <c r="J14101">
        <v>10</v>
      </c>
      <c r="K14101" s="2">
        <f>SalesDetails[[#This Row],[Unit Price]]*SalesDetails[[#This Row],[Qty Sold]]</f>
        <v>1999.5</v>
      </c>
      <c r="L14101" s="2">
        <f>(SalesDetails[[#This Row],[Unit Price]]-SalesDetails[[#This Row],[Unit Cost]])*SalesDetails[[#This Row],[Qty Sold]]</f>
        <v>1816.9447956665442</v>
      </c>
    </row>
    <row r="14102" spans="1:12" x14ac:dyDescent="0.25">
      <c r="A14102" t="s">
        <v>358</v>
      </c>
      <c r="B14102" t="str">
        <f>"SC"&amp;LEFT(SalesDetails[[#This Row],[OrderNo]],4)&amp;SalesDetails[[#This Row],[Short State]]</f>
        <v>SC1538ED</v>
      </c>
      <c r="C14102" s="1">
        <v>41683</v>
      </c>
      <c r="D14102" t="s">
        <v>16726</v>
      </c>
      <c r="E14102" t="s">
        <v>16734</v>
      </c>
      <c r="F14102" t="s">
        <v>16753</v>
      </c>
      <c r="G14102" t="s">
        <v>18292</v>
      </c>
      <c r="H14102" s="2">
        <v>26.027339185674901</v>
      </c>
      <c r="I14102" s="2">
        <v>181</v>
      </c>
      <c r="J14102">
        <v>9</v>
      </c>
      <c r="K14102" s="2">
        <f>SalesDetails[[#This Row],[Unit Price]]*SalesDetails[[#This Row],[Qty Sold]]</f>
        <v>1629</v>
      </c>
      <c r="L14102" s="2">
        <f>(SalesDetails[[#This Row],[Unit Price]]-SalesDetails[[#This Row],[Unit Cost]])*SalesDetails[[#This Row],[Qty Sold]]</f>
        <v>1394.753947328926</v>
      </c>
    </row>
    <row r="14103" spans="1:12" x14ac:dyDescent="0.25">
      <c r="A14103" t="s">
        <v>3319</v>
      </c>
      <c r="B14103" t="str">
        <f>"SC"&amp;LEFT(SalesDetails[[#This Row],[OrderNo]],4)&amp;SalesDetails[[#This Row],[Short State]]</f>
        <v>SC2405EB</v>
      </c>
      <c r="C14103" s="1">
        <v>41706</v>
      </c>
      <c r="D14103" t="s">
        <v>16724</v>
      </c>
      <c r="E14103" t="s">
        <v>16736</v>
      </c>
      <c r="F14103" t="s">
        <v>16752</v>
      </c>
      <c r="G14103" t="s">
        <v>18292</v>
      </c>
      <c r="H14103" s="2">
        <v>75.320167743946399</v>
      </c>
      <c r="I14103" s="2">
        <v>181</v>
      </c>
      <c r="J14103">
        <v>20</v>
      </c>
      <c r="K14103" s="2">
        <f>SalesDetails[[#This Row],[Unit Price]]*SalesDetails[[#This Row],[Qty Sold]]</f>
        <v>3620</v>
      </c>
      <c r="L14103" s="2">
        <f>(SalesDetails[[#This Row],[Unit Price]]-SalesDetails[[#This Row],[Unit Cost]])*SalesDetails[[#This Row],[Qty Sold]]</f>
        <v>2113.596645121072</v>
      </c>
    </row>
    <row r="14104" spans="1:12" x14ac:dyDescent="0.25">
      <c r="A14104" t="s">
        <v>6344</v>
      </c>
      <c r="B14104" t="str">
        <f>"SC"&amp;LEFT(SalesDetails[[#This Row],[OrderNo]],4)&amp;SalesDetails[[#This Row],[Short State]]</f>
        <v>SC6429JI</v>
      </c>
      <c r="C14104" s="1">
        <v>41800</v>
      </c>
      <c r="D14104" t="s">
        <v>16726</v>
      </c>
      <c r="E14104" t="s">
        <v>16736</v>
      </c>
      <c r="F14104" t="s">
        <v>16758</v>
      </c>
      <c r="G14104" t="s">
        <v>18292</v>
      </c>
      <c r="H14104" s="2">
        <v>117.7309212331521</v>
      </c>
      <c r="I14104" s="2">
        <v>181</v>
      </c>
      <c r="J14104">
        <v>10</v>
      </c>
      <c r="K14104" s="2">
        <f>SalesDetails[[#This Row],[Unit Price]]*SalesDetails[[#This Row],[Qty Sold]]</f>
        <v>1810</v>
      </c>
      <c r="L14104" s="2">
        <f>(SalesDetails[[#This Row],[Unit Price]]-SalesDetails[[#This Row],[Unit Cost]])*SalesDetails[[#This Row],[Qty Sold]]</f>
        <v>632.69078766847895</v>
      </c>
    </row>
    <row r="14105" spans="1:12" x14ac:dyDescent="0.25">
      <c r="A14105" t="s">
        <v>6728</v>
      </c>
      <c r="B14105" t="str">
        <f>"SC"&amp;LEFT(SalesDetails[[#This Row],[OrderNo]],4)&amp;SalesDetails[[#This Row],[Short State]]</f>
        <v>SC6943EB</v>
      </c>
      <c r="C14105" s="1">
        <v>41835</v>
      </c>
      <c r="D14105" t="s">
        <v>16723</v>
      </c>
      <c r="E14105" t="s">
        <v>16729</v>
      </c>
      <c r="F14105" t="s">
        <v>16752</v>
      </c>
      <c r="G14105" t="s">
        <v>18292</v>
      </c>
      <c r="H14105" s="2">
        <v>145.10397145782832</v>
      </c>
      <c r="I14105" s="2">
        <v>181</v>
      </c>
      <c r="J14105">
        <v>12</v>
      </c>
      <c r="K14105" s="2">
        <f>SalesDetails[[#This Row],[Unit Price]]*SalesDetails[[#This Row],[Qty Sold]]</f>
        <v>2172</v>
      </c>
      <c r="L14105" s="2">
        <f>(SalesDetails[[#This Row],[Unit Price]]-SalesDetails[[#This Row],[Unit Cost]])*SalesDetails[[#This Row],[Qty Sold]]</f>
        <v>430.75234250606013</v>
      </c>
    </row>
    <row r="14106" spans="1:12" x14ac:dyDescent="0.25">
      <c r="A14106" t="s">
        <v>9142</v>
      </c>
      <c r="B14106" t="str">
        <f>"SC"&amp;LEFT(SalesDetails[[#This Row],[OrderNo]],4)&amp;SalesDetails[[#This Row],[Short State]]</f>
        <v>SC1122EB</v>
      </c>
      <c r="C14106" s="1">
        <v>41699</v>
      </c>
      <c r="D14106" t="s">
        <v>16726</v>
      </c>
      <c r="E14106" t="s">
        <v>16732</v>
      </c>
      <c r="F14106" t="s">
        <v>16752</v>
      </c>
      <c r="G14106" t="s">
        <v>18292</v>
      </c>
      <c r="H14106" s="2">
        <v>34.119276642697535</v>
      </c>
      <c r="I14106" s="2">
        <v>181</v>
      </c>
      <c r="J14106">
        <v>9</v>
      </c>
      <c r="K14106" s="2">
        <f>SalesDetails[[#This Row],[Unit Price]]*SalesDetails[[#This Row],[Qty Sold]]</f>
        <v>1629</v>
      </c>
      <c r="L14106" s="2">
        <f>(SalesDetails[[#This Row],[Unit Price]]-SalesDetails[[#This Row],[Unit Cost]])*SalesDetails[[#This Row],[Qty Sold]]</f>
        <v>1321.9265102157221</v>
      </c>
    </row>
    <row r="14107" spans="1:12" x14ac:dyDescent="0.25">
      <c r="A14107" t="s">
        <v>9661</v>
      </c>
      <c r="B14107" t="str">
        <f>"SC"&amp;LEFT(SalesDetails[[#This Row],[OrderNo]],4)&amp;SalesDetails[[#This Row],[Short State]]</f>
        <v>SC1204ON</v>
      </c>
      <c r="C14107" s="1">
        <v>41952</v>
      </c>
      <c r="D14107" t="s">
        <v>16726</v>
      </c>
      <c r="E14107" t="s">
        <v>16738</v>
      </c>
      <c r="F14107" t="s">
        <v>16764</v>
      </c>
      <c r="G14107" t="s">
        <v>18292</v>
      </c>
      <c r="H14107" s="2">
        <v>5.6845942789284578</v>
      </c>
      <c r="I14107" s="2">
        <v>181</v>
      </c>
      <c r="J14107">
        <v>13</v>
      </c>
      <c r="K14107" s="2">
        <f>SalesDetails[[#This Row],[Unit Price]]*SalesDetails[[#This Row],[Qty Sold]]</f>
        <v>2353</v>
      </c>
      <c r="L14107" s="2">
        <f>(SalesDetails[[#This Row],[Unit Price]]-SalesDetails[[#This Row],[Unit Cost]])*SalesDetails[[#This Row],[Qty Sold]]</f>
        <v>2279.10027437393</v>
      </c>
    </row>
    <row r="14108" spans="1:12" x14ac:dyDescent="0.25">
      <c r="A14108" t="s">
        <v>10527</v>
      </c>
      <c r="B14108" t="str">
        <f>"SC"&amp;LEFT(SalesDetails[[#This Row],[OrderNo]],4)&amp;SalesDetails[[#This Row],[Short State]]</f>
        <v>SC1330EB</v>
      </c>
      <c r="C14108" s="1">
        <v>41968</v>
      </c>
      <c r="D14108" t="s">
        <v>16726</v>
      </c>
      <c r="E14108" t="s">
        <v>16737</v>
      </c>
      <c r="F14108" t="s">
        <v>16752</v>
      </c>
      <c r="G14108" t="s">
        <v>18292</v>
      </c>
      <c r="H14108" s="2">
        <v>117.76997651155011</v>
      </c>
      <c r="I14108" s="2">
        <v>181</v>
      </c>
      <c r="J14108">
        <v>13</v>
      </c>
      <c r="K14108" s="2">
        <f>SalesDetails[[#This Row],[Unit Price]]*SalesDetails[[#This Row],[Qty Sold]]</f>
        <v>2353</v>
      </c>
      <c r="L14108" s="2">
        <f>(SalesDetails[[#This Row],[Unit Price]]-SalesDetails[[#This Row],[Unit Cost]])*SalesDetails[[#This Row],[Qty Sold]]</f>
        <v>821.99030534984854</v>
      </c>
    </row>
    <row r="14109" spans="1:12" x14ac:dyDescent="0.25">
      <c r="A14109" t="s">
        <v>12819</v>
      </c>
      <c r="B14109" t="str">
        <f>"SC"&amp;LEFT(SalesDetails[[#This Row],[OrderNo]],4)&amp;SalesDetails[[#This Row],[Short State]]</f>
        <v>SC1659AB</v>
      </c>
      <c r="C14109" s="1">
        <v>41716</v>
      </c>
      <c r="D14109" t="s">
        <v>16726</v>
      </c>
      <c r="E14109" t="s">
        <v>16735</v>
      </c>
      <c r="F14109" t="s">
        <v>16743</v>
      </c>
      <c r="G14109" t="s">
        <v>18292</v>
      </c>
      <c r="H14109" s="2">
        <v>126.8761923613674</v>
      </c>
      <c r="I14109" s="2">
        <v>181</v>
      </c>
      <c r="J14109">
        <v>12</v>
      </c>
      <c r="K14109" s="2">
        <f>SalesDetails[[#This Row],[Unit Price]]*SalesDetails[[#This Row],[Qty Sold]]</f>
        <v>2172</v>
      </c>
      <c r="L14109" s="2">
        <f>(SalesDetails[[#This Row],[Unit Price]]-SalesDetails[[#This Row],[Unit Cost]])*SalesDetails[[#This Row],[Qty Sold]]</f>
        <v>649.48569166359118</v>
      </c>
    </row>
    <row r="14110" spans="1:12" x14ac:dyDescent="0.25">
      <c r="A14110" t="s">
        <v>15275</v>
      </c>
      <c r="B14110" t="str">
        <f>"SC"&amp;LEFT(SalesDetails[[#This Row],[OrderNo]],4)&amp;SalesDetails[[#This Row],[Short State]]</f>
        <v>SC2026AK</v>
      </c>
      <c r="C14110" s="1">
        <v>41742</v>
      </c>
      <c r="D14110" t="s">
        <v>16726</v>
      </c>
      <c r="E14110" t="s">
        <v>16736</v>
      </c>
      <c r="F14110" t="s">
        <v>16745</v>
      </c>
      <c r="G14110" t="s">
        <v>18292</v>
      </c>
      <c r="H14110" s="2">
        <v>144.68022241104396</v>
      </c>
      <c r="I14110" s="2">
        <v>181</v>
      </c>
      <c r="J14110">
        <v>10</v>
      </c>
      <c r="K14110" s="2">
        <f>SalesDetails[[#This Row],[Unit Price]]*SalesDetails[[#This Row],[Qty Sold]]</f>
        <v>1810</v>
      </c>
      <c r="L14110" s="2">
        <f>(SalesDetails[[#This Row],[Unit Price]]-SalesDetails[[#This Row],[Unit Cost]])*SalesDetails[[#This Row],[Qty Sold]]</f>
        <v>363.19777588956043</v>
      </c>
    </row>
    <row r="14111" spans="1:12" x14ac:dyDescent="0.25">
      <c r="A14111" t="s">
        <v>14312</v>
      </c>
      <c r="B14111" t="str">
        <f>"SC"&amp;LEFT(SalesDetails[[#This Row],[OrderNo]],4)&amp;SalesDetails[[#This Row],[Short State]]</f>
        <v>SC1877BO</v>
      </c>
      <c r="C14111" s="1">
        <v>41681</v>
      </c>
      <c r="D14111" t="s">
        <v>16726</v>
      </c>
      <c r="E14111" t="s">
        <v>16732</v>
      </c>
      <c r="F14111" t="s">
        <v>16749</v>
      </c>
      <c r="G14111" t="s">
        <v>18293</v>
      </c>
      <c r="H14111" s="2">
        <v>37.121005853653735</v>
      </c>
      <c r="I14111" s="2">
        <v>181</v>
      </c>
      <c r="J14111">
        <v>9</v>
      </c>
      <c r="K14111" s="2">
        <f>SalesDetails[[#This Row],[Unit Price]]*SalesDetails[[#This Row],[Qty Sold]]</f>
        <v>1629</v>
      </c>
      <c r="L14111" s="2">
        <f>(SalesDetails[[#This Row],[Unit Price]]-SalesDetails[[#This Row],[Unit Cost]])*SalesDetails[[#This Row],[Qty Sold]]</f>
        <v>1294.9109473171163</v>
      </c>
    </row>
    <row r="14112" spans="1:12" x14ac:dyDescent="0.25">
      <c r="A14112" t="s">
        <v>5327</v>
      </c>
      <c r="B14112" t="str">
        <f>"SC"&amp;LEFT(SalesDetails[[#This Row],[OrderNo]],4)&amp;SalesDetails[[#This Row],[Short State]]</f>
        <v>SC5036CR</v>
      </c>
      <c r="C14112" s="1">
        <v>41823</v>
      </c>
      <c r="D14112" t="s">
        <v>16726</v>
      </c>
      <c r="E14112" t="s">
        <v>16729</v>
      </c>
      <c r="F14112" t="s">
        <v>16750</v>
      </c>
      <c r="G14112" t="s">
        <v>18294</v>
      </c>
      <c r="H14112" s="2">
        <v>49.536372157097169</v>
      </c>
      <c r="I14112" s="2">
        <v>181</v>
      </c>
      <c r="J14112">
        <v>12</v>
      </c>
      <c r="K14112" s="2">
        <f>SalesDetails[[#This Row],[Unit Price]]*SalesDetails[[#This Row],[Qty Sold]]</f>
        <v>2172</v>
      </c>
      <c r="L14112" s="2">
        <f>(SalesDetails[[#This Row],[Unit Price]]-SalesDetails[[#This Row],[Unit Cost]])*SalesDetails[[#This Row],[Qty Sold]]</f>
        <v>1577.5635341148341</v>
      </c>
    </row>
    <row r="14113" spans="1:12" x14ac:dyDescent="0.25">
      <c r="A14113" t="s">
        <v>7466</v>
      </c>
      <c r="B14113" t="str">
        <f>"SC"&amp;LEFT(SalesDetails[[#This Row],[OrderNo]],4)&amp;SalesDetails[[#This Row],[Short State]]</f>
        <v>SC8735DE</v>
      </c>
      <c r="C14113" s="1">
        <v>41871</v>
      </c>
      <c r="D14113" t="s">
        <v>16725</v>
      </c>
      <c r="E14113" t="s">
        <v>16729</v>
      </c>
      <c r="F14113" t="s">
        <v>16751</v>
      </c>
      <c r="G14113" t="s">
        <v>18294</v>
      </c>
      <c r="H14113" s="2">
        <v>74.730324379694011</v>
      </c>
      <c r="I14113" s="2">
        <v>181</v>
      </c>
      <c r="J14113">
        <v>12</v>
      </c>
      <c r="K14113" s="2">
        <f>SalesDetails[[#This Row],[Unit Price]]*SalesDetails[[#This Row],[Qty Sold]]</f>
        <v>2172</v>
      </c>
      <c r="L14113" s="2">
        <f>(SalesDetails[[#This Row],[Unit Price]]-SalesDetails[[#This Row],[Unit Cost]])*SalesDetails[[#This Row],[Qty Sold]]</f>
        <v>1275.2361074436719</v>
      </c>
    </row>
    <row r="14114" spans="1:12" x14ac:dyDescent="0.25">
      <c r="A14114" t="s">
        <v>4174</v>
      </c>
      <c r="B14114" t="str">
        <f>"SC"&amp;LEFT(SalesDetails[[#This Row],[OrderNo]],4)&amp;SalesDetails[[#This Row],[Short State]]</f>
        <v>SC3533EN</v>
      </c>
      <c r="C14114" s="1">
        <v>41749</v>
      </c>
      <c r="D14114" t="s">
        <v>16726</v>
      </c>
      <c r="E14114" t="s">
        <v>16733</v>
      </c>
      <c r="F14114" t="s">
        <v>16755</v>
      </c>
      <c r="G14114" t="s">
        <v>18295</v>
      </c>
      <c r="H14114" s="2">
        <v>96.623338004357905</v>
      </c>
      <c r="I14114" s="2">
        <v>181</v>
      </c>
      <c r="J14114">
        <v>12</v>
      </c>
      <c r="K14114" s="2">
        <f>SalesDetails[[#This Row],[Unit Price]]*SalesDetails[[#This Row],[Qty Sold]]</f>
        <v>2172</v>
      </c>
      <c r="L14114" s="2">
        <f>(SalesDetails[[#This Row],[Unit Price]]-SalesDetails[[#This Row],[Unit Cost]])*SalesDetails[[#This Row],[Qty Sold]]</f>
        <v>1012.5199439477051</v>
      </c>
    </row>
    <row r="14115" spans="1:12" x14ac:dyDescent="0.25">
      <c r="A14115" t="s">
        <v>6710</v>
      </c>
      <c r="B14115" t="str">
        <f>"SC"&amp;LEFT(SalesDetails[[#This Row],[OrderNo]],4)&amp;SalesDetails[[#This Row],[Short State]]</f>
        <v>SC6921EB</v>
      </c>
      <c r="C14115" s="1">
        <v>41548</v>
      </c>
      <c r="D14115" t="s">
        <v>16726</v>
      </c>
      <c r="E14115" t="s">
        <v>16736</v>
      </c>
      <c r="F14115" t="s">
        <v>16752</v>
      </c>
      <c r="G14115" t="s">
        <v>18296</v>
      </c>
      <c r="H14115" s="2">
        <v>8.8705696739860294</v>
      </c>
      <c r="I14115" s="2">
        <v>296</v>
      </c>
      <c r="J14115">
        <v>10</v>
      </c>
      <c r="K14115" s="2">
        <f>SalesDetails[[#This Row],[Unit Price]]*SalesDetails[[#This Row],[Qty Sold]]</f>
        <v>2960</v>
      </c>
      <c r="L14115" s="2">
        <f>(SalesDetails[[#This Row],[Unit Price]]-SalesDetails[[#This Row],[Unit Cost]])*SalesDetails[[#This Row],[Qty Sold]]</f>
        <v>2871.2943032601397</v>
      </c>
    </row>
    <row r="14116" spans="1:12" x14ac:dyDescent="0.25">
      <c r="A14116" t="s">
        <v>10268</v>
      </c>
      <c r="B14116" t="str">
        <f>"SC"&amp;LEFT(SalesDetails[[#This Row],[OrderNo]],4)&amp;SalesDetails[[#This Row],[Short State]]</f>
        <v>SC1292DE</v>
      </c>
      <c r="C14116" s="1">
        <v>41562</v>
      </c>
      <c r="D14116" t="s">
        <v>16726</v>
      </c>
      <c r="E14116" t="s">
        <v>16737</v>
      </c>
      <c r="F14116" t="s">
        <v>16751</v>
      </c>
      <c r="G14116" t="s">
        <v>18296</v>
      </c>
      <c r="H14116" s="2">
        <v>59.698379678506988</v>
      </c>
      <c r="I14116" s="2">
        <v>296</v>
      </c>
      <c r="J14116">
        <v>13</v>
      </c>
      <c r="K14116" s="2">
        <f>SalesDetails[[#This Row],[Unit Price]]*SalesDetails[[#This Row],[Qty Sold]]</f>
        <v>3848</v>
      </c>
      <c r="L14116" s="2">
        <f>(SalesDetails[[#This Row],[Unit Price]]-SalesDetails[[#This Row],[Unit Cost]])*SalesDetails[[#This Row],[Qty Sold]]</f>
        <v>3071.9210641794089</v>
      </c>
    </row>
    <row r="14117" spans="1:12" x14ac:dyDescent="0.25">
      <c r="A14117" t="s">
        <v>11456</v>
      </c>
      <c r="B14117" t="str">
        <f>"SC"&amp;LEFT(SalesDetails[[#This Row],[OrderNo]],4)&amp;SalesDetails[[#This Row],[Short State]]</f>
        <v>SC1460JI</v>
      </c>
      <c r="C14117" s="1">
        <v>41447</v>
      </c>
      <c r="D14117" t="s">
        <v>16726</v>
      </c>
      <c r="E14117" t="s">
        <v>16736</v>
      </c>
      <c r="F14117" t="s">
        <v>16758</v>
      </c>
      <c r="G14117" t="s">
        <v>18296</v>
      </c>
      <c r="H14117" s="2">
        <v>117.96097181502175</v>
      </c>
      <c r="I14117" s="2">
        <v>296</v>
      </c>
      <c r="J14117">
        <v>10</v>
      </c>
      <c r="K14117" s="2">
        <f>SalesDetails[[#This Row],[Unit Price]]*SalesDetails[[#This Row],[Qty Sold]]</f>
        <v>2960</v>
      </c>
      <c r="L14117" s="2">
        <f>(SalesDetails[[#This Row],[Unit Price]]-SalesDetails[[#This Row],[Unit Cost]])*SalesDetails[[#This Row],[Qty Sold]]</f>
        <v>1780.3902818497822</v>
      </c>
    </row>
    <row r="14118" spans="1:12" x14ac:dyDescent="0.25">
      <c r="A14118" t="s">
        <v>13061</v>
      </c>
      <c r="B14118" t="str">
        <f>"SC"&amp;LEFT(SalesDetails[[#This Row],[OrderNo]],4)&amp;SalesDetails[[#This Row],[Short State]]</f>
        <v>SC1695RI</v>
      </c>
      <c r="C14118" s="1">
        <v>41443</v>
      </c>
      <c r="D14118" t="s">
        <v>16726</v>
      </c>
      <c r="E14118" t="s">
        <v>16729</v>
      </c>
      <c r="F14118" t="s">
        <v>16767</v>
      </c>
      <c r="G14118" t="s">
        <v>18296</v>
      </c>
      <c r="H14118" s="2">
        <v>77.698814845972535</v>
      </c>
      <c r="I14118" s="2">
        <v>296</v>
      </c>
      <c r="J14118">
        <v>12</v>
      </c>
      <c r="K14118" s="2">
        <f>SalesDetails[[#This Row],[Unit Price]]*SalesDetails[[#This Row],[Qty Sold]]</f>
        <v>3552</v>
      </c>
      <c r="L14118" s="2">
        <f>(SalesDetails[[#This Row],[Unit Price]]-SalesDetails[[#This Row],[Unit Cost]])*SalesDetails[[#This Row],[Qty Sold]]</f>
        <v>2619.6142218483292</v>
      </c>
    </row>
    <row r="14119" spans="1:12" x14ac:dyDescent="0.25">
      <c r="A14119" t="s">
        <v>5727</v>
      </c>
      <c r="B14119" t="str">
        <f>"SC"&amp;LEFT(SalesDetails[[#This Row],[OrderNo]],4)&amp;SalesDetails[[#This Row],[Short State]]</f>
        <v>SC5578EB</v>
      </c>
      <c r="C14119" s="1">
        <v>41841</v>
      </c>
      <c r="D14119" t="s">
        <v>16723</v>
      </c>
      <c r="E14119" t="s">
        <v>16729</v>
      </c>
      <c r="F14119" t="s">
        <v>16752</v>
      </c>
      <c r="G14119" t="s">
        <v>18297</v>
      </c>
      <c r="H14119" s="2">
        <v>72.653121250652489</v>
      </c>
      <c r="I14119" s="2">
        <v>296</v>
      </c>
      <c r="J14119">
        <v>6</v>
      </c>
      <c r="K14119" s="2">
        <f>SalesDetails[[#This Row],[Unit Price]]*SalesDetails[[#This Row],[Qty Sold]]</f>
        <v>1776</v>
      </c>
      <c r="L14119" s="2">
        <f>(SalesDetails[[#This Row],[Unit Price]]-SalesDetails[[#This Row],[Unit Cost]])*SalesDetails[[#This Row],[Qty Sold]]</f>
        <v>1340.0812724960851</v>
      </c>
    </row>
    <row r="14120" spans="1:12" x14ac:dyDescent="0.25">
      <c r="A14120" t="s">
        <v>16238</v>
      </c>
      <c r="B14120" t="str">
        <f>"SC"&amp;LEFT(SalesDetails[[#This Row],[OrderNo]],4)&amp;SalesDetails[[#This Row],[Short State]]</f>
        <v>SC2162DE</v>
      </c>
      <c r="C14120" s="1">
        <v>41876</v>
      </c>
      <c r="D14120" t="s">
        <v>16725</v>
      </c>
      <c r="E14120" t="s">
        <v>16729</v>
      </c>
      <c r="F14120" t="s">
        <v>16751</v>
      </c>
      <c r="G14120" t="s">
        <v>18297</v>
      </c>
      <c r="H14120" s="2">
        <v>153.31969470140066</v>
      </c>
      <c r="I14120" s="2">
        <v>296</v>
      </c>
      <c r="J14120">
        <v>6</v>
      </c>
      <c r="K14120" s="2">
        <f>SalesDetails[[#This Row],[Unit Price]]*SalesDetails[[#This Row],[Qty Sold]]</f>
        <v>1776</v>
      </c>
      <c r="L14120" s="2">
        <f>(SalesDetails[[#This Row],[Unit Price]]-SalesDetails[[#This Row],[Unit Cost]])*SalesDetails[[#This Row],[Qty Sold]]</f>
        <v>856.08183179159596</v>
      </c>
    </row>
    <row r="14121" spans="1:12" x14ac:dyDescent="0.25">
      <c r="A14121" t="s">
        <v>16661</v>
      </c>
      <c r="B14121" t="str">
        <f>"SC"&amp;LEFT(SalesDetails[[#This Row],[OrderNo]],4)&amp;SalesDetails[[#This Row],[Short State]]</f>
        <v>SC2227ED</v>
      </c>
      <c r="C14121" s="1">
        <v>41495</v>
      </c>
      <c r="D14121" t="s">
        <v>16726</v>
      </c>
      <c r="E14121" t="s">
        <v>16729</v>
      </c>
      <c r="F14121" t="s">
        <v>16753</v>
      </c>
      <c r="G14121" t="s">
        <v>18297</v>
      </c>
      <c r="H14121" s="2">
        <v>1.9344685830888624</v>
      </c>
      <c r="I14121" s="2">
        <v>296</v>
      </c>
      <c r="J14121">
        <v>12</v>
      </c>
      <c r="K14121" s="2">
        <f>SalesDetails[[#This Row],[Unit Price]]*SalesDetails[[#This Row],[Qty Sold]]</f>
        <v>3552</v>
      </c>
      <c r="L14121" s="2">
        <f>(SalesDetails[[#This Row],[Unit Price]]-SalesDetails[[#This Row],[Unit Cost]])*SalesDetails[[#This Row],[Qty Sold]]</f>
        <v>3528.7863770029335</v>
      </c>
    </row>
    <row r="14122" spans="1:12" x14ac:dyDescent="0.25">
      <c r="A14122" t="s">
        <v>68</v>
      </c>
      <c r="B14122" t="str">
        <f>"SC"&amp;LEFT(SalesDetails[[#This Row],[OrderNo]],4)&amp;SalesDetails[[#This Row],[Short State]]</f>
        <v>SC879KW</v>
      </c>
      <c r="C14122" s="1">
        <v>41798</v>
      </c>
      <c r="D14122" t="s">
        <v>16724</v>
      </c>
      <c r="E14122" t="s">
        <v>16736</v>
      </c>
      <c r="F14122" t="s">
        <v>16761</v>
      </c>
      <c r="G14122" t="s">
        <v>18298</v>
      </c>
      <c r="H14122" s="2">
        <v>162.90567741224837</v>
      </c>
      <c r="I14122" s="2">
        <v>296</v>
      </c>
      <c r="J14122">
        <v>6</v>
      </c>
      <c r="K14122" s="2">
        <f>SalesDetails[[#This Row],[Unit Price]]*SalesDetails[[#This Row],[Qty Sold]]</f>
        <v>1776</v>
      </c>
      <c r="L14122" s="2">
        <f>(SalesDetails[[#This Row],[Unit Price]]-SalesDetails[[#This Row],[Unit Cost]])*SalesDetails[[#This Row],[Qty Sold]]</f>
        <v>798.56593552650975</v>
      </c>
    </row>
    <row r="14123" spans="1:12" x14ac:dyDescent="0.25">
      <c r="A14123" t="s">
        <v>5182</v>
      </c>
      <c r="B14123" t="str">
        <f>"SC"&amp;LEFT(SalesDetails[[#This Row],[OrderNo]],4)&amp;SalesDetails[[#This Row],[Short State]]</f>
        <v>SC4839BO</v>
      </c>
      <c r="C14123" s="1">
        <v>41430</v>
      </c>
      <c r="D14123" t="s">
        <v>16726</v>
      </c>
      <c r="E14123" t="s">
        <v>16729</v>
      </c>
      <c r="F14123" t="s">
        <v>16749</v>
      </c>
      <c r="G14123" t="s">
        <v>18298</v>
      </c>
      <c r="H14123" s="2">
        <v>108.57361116732886</v>
      </c>
      <c r="I14123" s="2">
        <v>296</v>
      </c>
      <c r="J14123">
        <v>12</v>
      </c>
      <c r="K14123" s="2">
        <f>SalesDetails[[#This Row],[Unit Price]]*SalesDetails[[#This Row],[Qty Sold]]</f>
        <v>3552</v>
      </c>
      <c r="L14123" s="2">
        <f>(SalesDetails[[#This Row],[Unit Price]]-SalesDetails[[#This Row],[Unit Cost]])*SalesDetails[[#This Row],[Qty Sold]]</f>
        <v>2249.1166659920536</v>
      </c>
    </row>
    <row r="14124" spans="1:12" x14ac:dyDescent="0.25">
      <c r="A14124" t="s">
        <v>7768</v>
      </c>
      <c r="B14124" t="str">
        <f>"SC"&amp;LEFT(SalesDetails[[#This Row],[OrderNo]],4)&amp;SalesDetails[[#This Row],[Short State]]</f>
        <v>SC9193AN</v>
      </c>
      <c r="C14124" s="1">
        <v>41789</v>
      </c>
      <c r="D14124" t="s">
        <v>16726</v>
      </c>
      <c r="E14124" t="s">
        <v>16736</v>
      </c>
      <c r="F14124" t="s">
        <v>16746</v>
      </c>
      <c r="G14124" t="s">
        <v>18298</v>
      </c>
      <c r="H14124" s="2">
        <v>70.387801577396658</v>
      </c>
      <c r="I14124" s="2">
        <v>296</v>
      </c>
      <c r="J14124">
        <v>10</v>
      </c>
      <c r="K14124" s="2">
        <f>SalesDetails[[#This Row],[Unit Price]]*SalesDetails[[#This Row],[Qty Sold]]</f>
        <v>2960</v>
      </c>
      <c r="L14124" s="2">
        <f>(SalesDetails[[#This Row],[Unit Price]]-SalesDetails[[#This Row],[Unit Cost]])*SalesDetails[[#This Row],[Qty Sold]]</f>
        <v>2256.1219842260334</v>
      </c>
    </row>
    <row r="14125" spans="1:12" x14ac:dyDescent="0.25">
      <c r="A14125" t="s">
        <v>8558</v>
      </c>
      <c r="B14125" t="str">
        <f>"SC"&amp;LEFT(SalesDetails[[#This Row],[OrderNo]],4)&amp;SalesDetails[[#This Row],[Short State]]</f>
        <v>SC1034KD</v>
      </c>
      <c r="C14125" s="1">
        <v>41773</v>
      </c>
      <c r="D14125" t="s">
        <v>16726</v>
      </c>
      <c r="E14125" t="s">
        <v>16736</v>
      </c>
      <c r="F14125" t="s">
        <v>16739</v>
      </c>
      <c r="G14125" t="s">
        <v>18298</v>
      </c>
      <c r="H14125" s="2">
        <v>32.228036928151944</v>
      </c>
      <c r="I14125" s="2">
        <v>296</v>
      </c>
      <c r="J14125">
        <v>10</v>
      </c>
      <c r="K14125" s="2">
        <f>SalesDetails[[#This Row],[Unit Price]]*SalesDetails[[#This Row],[Qty Sold]]</f>
        <v>2960</v>
      </c>
      <c r="L14125" s="2">
        <f>(SalesDetails[[#This Row],[Unit Price]]-SalesDetails[[#This Row],[Unit Cost]])*SalesDetails[[#This Row],[Qty Sold]]</f>
        <v>2637.7196307184804</v>
      </c>
    </row>
    <row r="14126" spans="1:12" x14ac:dyDescent="0.25">
      <c r="A14126" t="s">
        <v>11832</v>
      </c>
      <c r="B14126" t="str">
        <f>"SC"&amp;LEFT(SalesDetails[[#This Row],[OrderNo]],4)&amp;SalesDetails[[#This Row],[Short State]]</f>
        <v>SC1515BO</v>
      </c>
      <c r="C14126" s="1">
        <v>41552</v>
      </c>
      <c r="D14126" t="s">
        <v>16726</v>
      </c>
      <c r="E14126" t="s">
        <v>16736</v>
      </c>
      <c r="F14126" t="s">
        <v>16749</v>
      </c>
      <c r="G14126" t="s">
        <v>18298</v>
      </c>
      <c r="H14126" s="2">
        <v>90.662887803096169</v>
      </c>
      <c r="I14126" s="2">
        <v>296</v>
      </c>
      <c r="J14126">
        <v>10</v>
      </c>
      <c r="K14126" s="2">
        <f>SalesDetails[[#This Row],[Unit Price]]*SalesDetails[[#This Row],[Qty Sold]]</f>
        <v>2960</v>
      </c>
      <c r="L14126" s="2">
        <f>(SalesDetails[[#This Row],[Unit Price]]-SalesDetails[[#This Row],[Unit Cost]])*SalesDetails[[#This Row],[Qty Sold]]</f>
        <v>2053.3711219690385</v>
      </c>
    </row>
    <row r="14127" spans="1:12" x14ac:dyDescent="0.25">
      <c r="A14127" t="s">
        <v>15983</v>
      </c>
      <c r="B14127" t="str">
        <f>"SC"&amp;LEFT(SalesDetails[[#This Row],[OrderNo]],4)&amp;SalesDetails[[#This Row],[Short State]]</f>
        <v>SC2126CR</v>
      </c>
      <c r="C14127" s="1">
        <v>41521</v>
      </c>
      <c r="D14127" t="s">
        <v>16726</v>
      </c>
      <c r="E14127" t="s">
        <v>16729</v>
      </c>
      <c r="F14127" t="s">
        <v>16750</v>
      </c>
      <c r="G14127" t="s">
        <v>18298</v>
      </c>
      <c r="H14127" s="2">
        <v>190.01475892938626</v>
      </c>
      <c r="I14127" s="2">
        <v>296</v>
      </c>
      <c r="J14127">
        <v>12</v>
      </c>
      <c r="K14127" s="2">
        <f>SalesDetails[[#This Row],[Unit Price]]*SalesDetails[[#This Row],[Qty Sold]]</f>
        <v>3552</v>
      </c>
      <c r="L14127" s="2">
        <f>(SalesDetails[[#This Row],[Unit Price]]-SalesDetails[[#This Row],[Unit Cost]])*SalesDetails[[#This Row],[Qty Sold]]</f>
        <v>1271.822892847365</v>
      </c>
    </row>
    <row r="14128" spans="1:12" x14ac:dyDescent="0.25">
      <c r="A14128" t="s">
        <v>70</v>
      </c>
      <c r="B14128" t="str">
        <f>"SC"&amp;LEFT(SalesDetails[[#This Row],[OrderNo]],4)&amp;SalesDetails[[#This Row],[Short State]]</f>
        <v>SC7409KW</v>
      </c>
      <c r="C14128" s="1">
        <v>41431</v>
      </c>
      <c r="D14128" t="s">
        <v>16724</v>
      </c>
      <c r="E14128" t="s">
        <v>16736</v>
      </c>
      <c r="F14128" t="s">
        <v>16761</v>
      </c>
      <c r="G14128" t="s">
        <v>18299</v>
      </c>
      <c r="H14128" s="2">
        <v>153.07822183732463</v>
      </c>
      <c r="I14128" s="2">
        <v>296</v>
      </c>
      <c r="J14128">
        <v>12</v>
      </c>
      <c r="K14128" s="2">
        <f>SalesDetails[[#This Row],[Unit Price]]*SalesDetails[[#This Row],[Qty Sold]]</f>
        <v>3552</v>
      </c>
      <c r="L14128" s="2">
        <f>(SalesDetails[[#This Row],[Unit Price]]-SalesDetails[[#This Row],[Unit Cost]])*SalesDetails[[#This Row],[Qty Sold]]</f>
        <v>1715.0613379521044</v>
      </c>
    </row>
    <row r="14129" spans="1:12" x14ac:dyDescent="0.25">
      <c r="A14129" t="s">
        <v>9279</v>
      </c>
      <c r="B14129" t="str">
        <f>"SC"&amp;LEFT(SalesDetails[[#This Row],[OrderNo]],4)&amp;SalesDetails[[#This Row],[Short State]]</f>
        <v>SC1144NA</v>
      </c>
      <c r="C14129" s="1">
        <v>41821</v>
      </c>
      <c r="D14129" t="s">
        <v>16724</v>
      </c>
      <c r="E14129" t="s">
        <v>16736</v>
      </c>
      <c r="F14129" t="s">
        <v>16762</v>
      </c>
      <c r="G14129" t="s">
        <v>18299</v>
      </c>
      <c r="H14129" s="2">
        <v>52.267425540553148</v>
      </c>
      <c r="I14129" s="2">
        <v>296</v>
      </c>
      <c r="J14129">
        <v>10</v>
      </c>
      <c r="K14129" s="2">
        <f>SalesDetails[[#This Row],[Unit Price]]*SalesDetails[[#This Row],[Qty Sold]]</f>
        <v>2960</v>
      </c>
      <c r="L14129" s="2">
        <f>(SalesDetails[[#This Row],[Unit Price]]-SalesDetails[[#This Row],[Unit Cost]])*SalesDetails[[#This Row],[Qty Sold]]</f>
        <v>2437.3257445944687</v>
      </c>
    </row>
    <row r="14130" spans="1:12" x14ac:dyDescent="0.25">
      <c r="A14130" t="s">
        <v>4146</v>
      </c>
      <c r="B14130" t="str">
        <f>"SC"&amp;LEFT(SalesDetails[[#This Row],[OrderNo]],4)&amp;SalesDetails[[#This Row],[Short State]]</f>
        <v>SC3482NA</v>
      </c>
      <c r="C14130" s="1">
        <v>41932</v>
      </c>
      <c r="D14130" t="s">
        <v>16726</v>
      </c>
      <c r="E14130" t="s">
        <v>16738</v>
      </c>
      <c r="F14130" t="s">
        <v>16762</v>
      </c>
      <c r="G14130" t="s">
        <v>18300</v>
      </c>
      <c r="H14130" s="2">
        <v>68.389227750423842</v>
      </c>
      <c r="I14130" s="2">
        <v>99</v>
      </c>
      <c r="J14130">
        <v>26</v>
      </c>
      <c r="K14130" s="2">
        <f>SalesDetails[[#This Row],[Unit Price]]*SalesDetails[[#This Row],[Qty Sold]]</f>
        <v>2574</v>
      </c>
      <c r="L14130" s="2">
        <f>(SalesDetails[[#This Row],[Unit Price]]-SalesDetails[[#This Row],[Unit Cost]])*SalesDetails[[#This Row],[Qty Sold]]</f>
        <v>795.88007848898008</v>
      </c>
    </row>
    <row r="14131" spans="1:12" x14ac:dyDescent="0.25">
      <c r="A14131" t="s">
        <v>4829</v>
      </c>
      <c r="B14131" t="str">
        <f>"SC"&amp;LEFT(SalesDetails[[#This Row],[OrderNo]],4)&amp;SalesDetails[[#This Row],[Short State]]</f>
        <v>SC4403ED</v>
      </c>
      <c r="C14131" s="1">
        <v>41911</v>
      </c>
      <c r="D14131" t="s">
        <v>16726</v>
      </c>
      <c r="E14131" t="s">
        <v>16736</v>
      </c>
      <c r="F14131" t="s">
        <v>16753</v>
      </c>
      <c r="G14131" t="s">
        <v>18300</v>
      </c>
      <c r="H14131" s="2">
        <v>73.214770937935427</v>
      </c>
      <c r="I14131" s="2">
        <v>99</v>
      </c>
      <c r="J14131">
        <v>20</v>
      </c>
      <c r="K14131" s="2">
        <f>SalesDetails[[#This Row],[Unit Price]]*SalesDetails[[#This Row],[Qty Sold]]</f>
        <v>1980</v>
      </c>
      <c r="L14131" s="2">
        <f>(SalesDetails[[#This Row],[Unit Price]]-SalesDetails[[#This Row],[Unit Cost]])*SalesDetails[[#This Row],[Qty Sold]]</f>
        <v>515.70458124129141</v>
      </c>
    </row>
    <row r="14132" spans="1:12" x14ac:dyDescent="0.25">
      <c r="A14132" t="s">
        <v>11003</v>
      </c>
      <c r="B14132" t="str">
        <f>"SC"&amp;LEFT(SalesDetails[[#This Row],[OrderNo]],4)&amp;SalesDetails[[#This Row],[Short State]]</f>
        <v>SC1395BO</v>
      </c>
      <c r="C14132" s="1">
        <v>41069</v>
      </c>
      <c r="D14132" t="s">
        <v>16726</v>
      </c>
      <c r="E14132" t="s">
        <v>16729</v>
      </c>
      <c r="F14132" t="s">
        <v>16749</v>
      </c>
      <c r="G14132" t="s">
        <v>18300</v>
      </c>
      <c r="H14132" s="2">
        <v>96.341056632534247</v>
      </c>
      <c r="I14132" s="2">
        <v>99</v>
      </c>
      <c r="J14132">
        <v>6</v>
      </c>
      <c r="K14132" s="2">
        <f>SalesDetails[[#This Row],[Unit Price]]*SalesDetails[[#This Row],[Qty Sold]]</f>
        <v>594</v>
      </c>
      <c r="L14132" s="2">
        <f>(SalesDetails[[#This Row],[Unit Price]]-SalesDetails[[#This Row],[Unit Cost]])*SalesDetails[[#This Row],[Qty Sold]]</f>
        <v>15.953660204794517</v>
      </c>
    </row>
    <row r="14133" spans="1:12" x14ac:dyDescent="0.25">
      <c r="A14133" t="s">
        <v>11995</v>
      </c>
      <c r="B14133" t="str">
        <f>"SC"&amp;LEFT(SalesDetails[[#This Row],[OrderNo]],4)&amp;SalesDetails[[#This Row],[Short State]]</f>
        <v>SC1538BU</v>
      </c>
      <c r="C14133" s="1">
        <v>41014</v>
      </c>
      <c r="D14133" t="s">
        <v>16726</v>
      </c>
      <c r="E14133" t="s">
        <v>16733</v>
      </c>
      <c r="F14133" t="s">
        <v>16742</v>
      </c>
      <c r="G14133" t="s">
        <v>18300</v>
      </c>
      <c r="H14133" s="2">
        <v>21.015788936402505</v>
      </c>
      <c r="I14133" s="2">
        <v>99</v>
      </c>
      <c r="J14133">
        <v>12</v>
      </c>
      <c r="K14133" s="2">
        <f>SalesDetails[[#This Row],[Unit Price]]*SalesDetails[[#This Row],[Qty Sold]]</f>
        <v>1188</v>
      </c>
      <c r="L14133" s="2">
        <f>(SalesDetails[[#This Row],[Unit Price]]-SalesDetails[[#This Row],[Unit Cost]])*SalesDetails[[#This Row],[Qty Sold]]</f>
        <v>935.81053276316993</v>
      </c>
    </row>
    <row r="14134" spans="1:12" x14ac:dyDescent="0.25">
      <c r="A14134" t="s">
        <v>12245</v>
      </c>
      <c r="B14134" t="str">
        <f>"SC"&amp;LEFT(SalesDetails[[#This Row],[OrderNo]],4)&amp;SalesDetails[[#This Row],[Short State]]</f>
        <v>SC1574KW</v>
      </c>
      <c r="C14134" s="1">
        <v>41708</v>
      </c>
      <c r="D14134" t="s">
        <v>16724</v>
      </c>
      <c r="E14134" t="s">
        <v>16734</v>
      </c>
      <c r="F14134" t="s">
        <v>16761</v>
      </c>
      <c r="G14134" t="s">
        <v>18300</v>
      </c>
      <c r="H14134" s="2">
        <v>68.850677779113653</v>
      </c>
      <c r="I14134" s="2">
        <v>99</v>
      </c>
      <c r="J14134">
        <v>36</v>
      </c>
      <c r="K14134" s="2">
        <f>SalesDetails[[#This Row],[Unit Price]]*SalesDetails[[#This Row],[Qty Sold]]</f>
        <v>3564</v>
      </c>
      <c r="L14134" s="2">
        <f>(SalesDetails[[#This Row],[Unit Price]]-SalesDetails[[#This Row],[Unit Cost]])*SalesDetails[[#This Row],[Qty Sold]]</f>
        <v>1085.3755999519085</v>
      </c>
    </row>
    <row r="14135" spans="1:12" x14ac:dyDescent="0.25">
      <c r="A14135" t="s">
        <v>14822</v>
      </c>
      <c r="B14135" t="str">
        <f>"SC"&amp;LEFT(SalesDetails[[#This Row],[OrderNo]],4)&amp;SalesDetails[[#This Row],[Short State]]</f>
        <v>SC1956EN</v>
      </c>
      <c r="C14135" s="1">
        <v>41320</v>
      </c>
      <c r="D14135" t="s">
        <v>16726</v>
      </c>
      <c r="E14135" t="s">
        <v>16734</v>
      </c>
      <c r="F14135" t="s">
        <v>16755</v>
      </c>
      <c r="G14135" t="s">
        <v>18300</v>
      </c>
      <c r="H14135" s="2">
        <v>53.493513969476375</v>
      </c>
      <c r="I14135" s="2">
        <v>99</v>
      </c>
      <c r="J14135">
        <v>9</v>
      </c>
      <c r="K14135" s="2">
        <f>SalesDetails[[#This Row],[Unit Price]]*SalesDetails[[#This Row],[Qty Sold]]</f>
        <v>891</v>
      </c>
      <c r="L14135" s="2">
        <f>(SalesDetails[[#This Row],[Unit Price]]-SalesDetails[[#This Row],[Unit Cost]])*SalesDetails[[#This Row],[Qty Sold]]</f>
        <v>409.55837427471261</v>
      </c>
    </row>
    <row r="14136" spans="1:12" x14ac:dyDescent="0.25">
      <c r="A14136" t="s">
        <v>15298</v>
      </c>
      <c r="B14136" t="str">
        <f>"SC"&amp;LEFT(SalesDetails[[#This Row],[OrderNo]],4)&amp;SalesDetails[[#This Row],[Short State]]</f>
        <v>SC2029EB</v>
      </c>
      <c r="C14136" s="1">
        <v>41633</v>
      </c>
      <c r="D14136" t="s">
        <v>16726</v>
      </c>
      <c r="E14136" t="s">
        <v>16732</v>
      </c>
      <c r="F14136" t="s">
        <v>16752</v>
      </c>
      <c r="G14136" t="s">
        <v>18300</v>
      </c>
      <c r="H14136" s="2">
        <v>24.301669782166215</v>
      </c>
      <c r="I14136" s="2">
        <v>99</v>
      </c>
      <c r="J14136">
        <v>18</v>
      </c>
      <c r="K14136" s="2">
        <f>SalesDetails[[#This Row],[Unit Price]]*SalesDetails[[#This Row],[Qty Sold]]</f>
        <v>1782</v>
      </c>
      <c r="L14136" s="2">
        <f>(SalesDetails[[#This Row],[Unit Price]]-SalesDetails[[#This Row],[Unit Cost]])*SalesDetails[[#This Row],[Qty Sold]]</f>
        <v>1344.5699439210082</v>
      </c>
    </row>
    <row r="14137" spans="1:12" x14ac:dyDescent="0.25">
      <c r="A14137" t="s">
        <v>15595</v>
      </c>
      <c r="B14137" t="str">
        <f>"SC"&amp;LEFT(SalesDetails[[#This Row],[OrderNo]],4)&amp;SalesDetails[[#This Row],[Short State]]</f>
        <v>SC2072BO</v>
      </c>
      <c r="C14137" s="1">
        <v>41349</v>
      </c>
      <c r="D14137" t="s">
        <v>16726</v>
      </c>
      <c r="E14137" t="s">
        <v>16736</v>
      </c>
      <c r="F14137" t="s">
        <v>16749</v>
      </c>
      <c r="G14137" t="s">
        <v>18300</v>
      </c>
      <c r="H14137" s="2">
        <v>36.385260594975229</v>
      </c>
      <c r="I14137" s="2">
        <v>99</v>
      </c>
      <c r="J14137">
        <v>10</v>
      </c>
      <c r="K14137" s="2">
        <f>SalesDetails[[#This Row],[Unit Price]]*SalesDetails[[#This Row],[Qty Sold]]</f>
        <v>990</v>
      </c>
      <c r="L14137" s="2">
        <f>(SalesDetails[[#This Row],[Unit Price]]-SalesDetails[[#This Row],[Unit Cost]])*SalesDetails[[#This Row],[Qty Sold]]</f>
        <v>626.14739405024773</v>
      </c>
    </row>
    <row r="14138" spans="1:12" x14ac:dyDescent="0.25">
      <c r="A14138" t="s">
        <v>6012</v>
      </c>
      <c r="B14138" t="str">
        <f>"SC"&amp;LEFT(SalesDetails[[#This Row],[OrderNo]],4)&amp;SalesDetails[[#This Row],[Short State]]</f>
        <v>SC5956KW</v>
      </c>
      <c r="C14138" s="1">
        <v>41701</v>
      </c>
      <c r="D14138" t="s">
        <v>16725</v>
      </c>
      <c r="E14138" t="s">
        <v>16734</v>
      </c>
      <c r="F14138" t="s">
        <v>16761</v>
      </c>
      <c r="G14138" t="s">
        <v>18301</v>
      </c>
      <c r="H14138" s="2">
        <v>45.436479010000916</v>
      </c>
      <c r="I14138" s="2">
        <v>99</v>
      </c>
      <c r="J14138">
        <v>36</v>
      </c>
      <c r="K14138" s="2">
        <f>SalesDetails[[#This Row],[Unit Price]]*SalesDetails[[#This Row],[Qty Sold]]</f>
        <v>3564</v>
      </c>
      <c r="L14138" s="2">
        <f>(SalesDetails[[#This Row],[Unit Price]]-SalesDetails[[#This Row],[Unit Cost]])*SalesDetails[[#This Row],[Qty Sold]]</f>
        <v>1928.2867556399669</v>
      </c>
    </row>
    <row r="14139" spans="1:12" x14ac:dyDescent="0.25">
      <c r="A14139" t="s">
        <v>7260</v>
      </c>
      <c r="B14139" t="str">
        <f>"SC"&amp;LEFT(SalesDetails[[#This Row],[OrderNo]],4)&amp;SalesDetails[[#This Row],[Short State]]</f>
        <v>SC8439NA</v>
      </c>
      <c r="C14139" s="1">
        <v>41529</v>
      </c>
      <c r="D14139" t="s">
        <v>16726</v>
      </c>
      <c r="E14139" t="s">
        <v>16736</v>
      </c>
      <c r="F14139" t="s">
        <v>16762</v>
      </c>
      <c r="G14139" t="s">
        <v>18301</v>
      </c>
      <c r="H14139" s="2">
        <v>24.109711210001144</v>
      </c>
      <c r="I14139" s="2">
        <v>99</v>
      </c>
      <c r="J14139">
        <v>10</v>
      </c>
      <c r="K14139" s="2">
        <f>SalesDetails[[#This Row],[Unit Price]]*SalesDetails[[#This Row],[Qty Sold]]</f>
        <v>990</v>
      </c>
      <c r="L14139" s="2">
        <f>(SalesDetails[[#This Row],[Unit Price]]-SalesDetails[[#This Row],[Unit Cost]])*SalesDetails[[#This Row],[Qty Sold]]</f>
        <v>748.90288789998863</v>
      </c>
    </row>
    <row r="14140" spans="1:12" x14ac:dyDescent="0.25">
      <c r="A14140" t="s">
        <v>7918</v>
      </c>
      <c r="B14140" t="str">
        <f>"SC"&amp;LEFT(SalesDetails[[#This Row],[OrderNo]],4)&amp;SalesDetails[[#This Row],[Short State]]</f>
        <v>SC9401AK</v>
      </c>
      <c r="C14140" s="1">
        <v>41358</v>
      </c>
      <c r="D14140" t="s">
        <v>16726</v>
      </c>
      <c r="E14140" t="s">
        <v>16734</v>
      </c>
      <c r="F14140" t="s">
        <v>16745</v>
      </c>
      <c r="G14140" t="s">
        <v>18301</v>
      </c>
      <c r="H14140" s="2">
        <v>100.51989640803826</v>
      </c>
      <c r="I14140" s="2">
        <v>99</v>
      </c>
      <c r="J14140">
        <v>9</v>
      </c>
      <c r="K14140" s="2">
        <f>SalesDetails[[#This Row],[Unit Price]]*SalesDetails[[#This Row],[Qty Sold]]</f>
        <v>891</v>
      </c>
      <c r="L14140" s="2">
        <f>(SalesDetails[[#This Row],[Unit Price]]-SalesDetails[[#This Row],[Unit Cost]])*SalesDetails[[#This Row],[Qty Sold]]</f>
        <v>-13.679067672344374</v>
      </c>
    </row>
    <row r="14141" spans="1:12" x14ac:dyDescent="0.25">
      <c r="A14141" t="s">
        <v>9427</v>
      </c>
      <c r="B14141" t="str">
        <f>"SC"&amp;LEFT(SalesDetails[[#This Row],[OrderNo]],4)&amp;SalesDetails[[#This Row],[Short State]]</f>
        <v>SC1168DE</v>
      </c>
      <c r="C14141" s="1">
        <v>41021</v>
      </c>
      <c r="D14141" t="s">
        <v>16726</v>
      </c>
      <c r="E14141" t="s">
        <v>16733</v>
      </c>
      <c r="F14141" t="s">
        <v>16751</v>
      </c>
      <c r="G14141" t="s">
        <v>18301</v>
      </c>
      <c r="H14141" s="2">
        <v>52.894805545259537</v>
      </c>
      <c r="I14141" s="2">
        <v>99</v>
      </c>
      <c r="J14141">
        <v>6</v>
      </c>
      <c r="K14141" s="2">
        <f>SalesDetails[[#This Row],[Unit Price]]*SalesDetails[[#This Row],[Qty Sold]]</f>
        <v>594</v>
      </c>
      <c r="L14141" s="2">
        <f>(SalesDetails[[#This Row],[Unit Price]]-SalesDetails[[#This Row],[Unit Cost]])*SalesDetails[[#This Row],[Qty Sold]]</f>
        <v>276.63116672844279</v>
      </c>
    </row>
    <row r="14142" spans="1:12" x14ac:dyDescent="0.25">
      <c r="A14142" t="s">
        <v>12307</v>
      </c>
      <c r="B14142" t="str">
        <f>"SC"&amp;LEFT(SalesDetails[[#This Row],[OrderNo]],4)&amp;SalesDetails[[#This Row],[Short State]]</f>
        <v>SC1584DE</v>
      </c>
      <c r="C14142" s="1">
        <v>41791</v>
      </c>
      <c r="D14142" t="s">
        <v>16726</v>
      </c>
      <c r="E14142" t="s">
        <v>16736</v>
      </c>
      <c r="F14142" t="s">
        <v>16751</v>
      </c>
      <c r="G14142" t="s">
        <v>18301</v>
      </c>
      <c r="H14142" s="2">
        <v>81.737686063683995</v>
      </c>
      <c r="I14142" s="2">
        <v>99</v>
      </c>
      <c r="J14142">
        <v>20</v>
      </c>
      <c r="K14142" s="2">
        <f>SalesDetails[[#This Row],[Unit Price]]*SalesDetails[[#This Row],[Qty Sold]]</f>
        <v>1980</v>
      </c>
      <c r="L14142" s="2">
        <f>(SalesDetails[[#This Row],[Unit Price]]-SalesDetails[[#This Row],[Unit Cost]])*SalesDetails[[#This Row],[Qty Sold]]</f>
        <v>345.2462787263201</v>
      </c>
    </row>
    <row r="14143" spans="1:12" x14ac:dyDescent="0.25">
      <c r="A14143" t="s">
        <v>13013</v>
      </c>
      <c r="B14143" t="str">
        <f>"SC"&amp;LEFT(SalesDetails[[#This Row],[OrderNo]],4)&amp;SalesDetails[[#This Row],[Short State]]</f>
        <v>SC1688EB</v>
      </c>
      <c r="C14143" s="1">
        <v>41846</v>
      </c>
      <c r="D14143" t="s">
        <v>16724</v>
      </c>
      <c r="E14143" t="s">
        <v>16729</v>
      </c>
      <c r="F14143" t="s">
        <v>16752</v>
      </c>
      <c r="G14143" t="s">
        <v>18301</v>
      </c>
      <c r="H14143" s="2">
        <v>45.930356512126195</v>
      </c>
      <c r="I14143" s="2">
        <v>99</v>
      </c>
      <c r="J14143">
        <v>24</v>
      </c>
      <c r="K14143" s="2">
        <f>SalesDetails[[#This Row],[Unit Price]]*SalesDetails[[#This Row],[Qty Sold]]</f>
        <v>2376</v>
      </c>
      <c r="L14143" s="2">
        <f>(SalesDetails[[#This Row],[Unit Price]]-SalesDetails[[#This Row],[Unit Cost]])*SalesDetails[[#This Row],[Qty Sold]]</f>
        <v>1273.6714437089713</v>
      </c>
    </row>
    <row r="14144" spans="1:12" x14ac:dyDescent="0.25">
      <c r="A14144" t="s">
        <v>13099</v>
      </c>
      <c r="B14144" t="str">
        <f>"SC"&amp;LEFT(SalesDetails[[#This Row],[OrderNo]],4)&amp;SalesDetails[[#This Row],[Short State]]</f>
        <v>SC1701BO</v>
      </c>
      <c r="C14144" s="1">
        <v>41242</v>
      </c>
      <c r="D14144" t="s">
        <v>16726</v>
      </c>
      <c r="E14144" t="s">
        <v>16737</v>
      </c>
      <c r="F14144" t="s">
        <v>16749</v>
      </c>
      <c r="G14144" t="s">
        <v>18301</v>
      </c>
      <c r="H14144" s="2">
        <v>53.362267472313533</v>
      </c>
      <c r="I14144" s="2">
        <v>99</v>
      </c>
      <c r="J14144">
        <v>6</v>
      </c>
      <c r="K14144" s="2">
        <f>SalesDetails[[#This Row],[Unit Price]]*SalesDetails[[#This Row],[Qty Sold]]</f>
        <v>594</v>
      </c>
      <c r="L14144" s="2">
        <f>(SalesDetails[[#This Row],[Unit Price]]-SalesDetails[[#This Row],[Unit Cost]])*SalesDetails[[#This Row],[Qty Sold]]</f>
        <v>273.8263951661188</v>
      </c>
    </row>
    <row r="14145" spans="1:12" x14ac:dyDescent="0.25">
      <c r="A14145" t="s">
        <v>14668</v>
      </c>
      <c r="B14145" t="str">
        <f>"SC"&amp;LEFT(SalesDetails[[#This Row],[OrderNo]],4)&amp;SalesDetails[[#This Row],[Short State]]</f>
        <v>SC1931BO</v>
      </c>
      <c r="C14145" s="1">
        <v>41638</v>
      </c>
      <c r="D14145" t="s">
        <v>16726</v>
      </c>
      <c r="E14145" t="s">
        <v>16732</v>
      </c>
      <c r="F14145" t="s">
        <v>16749</v>
      </c>
      <c r="G14145" t="s">
        <v>18301</v>
      </c>
      <c r="H14145" s="2">
        <v>73.558243400372803</v>
      </c>
      <c r="I14145" s="2">
        <v>99</v>
      </c>
      <c r="J14145">
        <v>18</v>
      </c>
      <c r="K14145" s="2">
        <f>SalesDetails[[#This Row],[Unit Price]]*SalesDetails[[#This Row],[Qty Sold]]</f>
        <v>1782</v>
      </c>
      <c r="L14145" s="2">
        <f>(SalesDetails[[#This Row],[Unit Price]]-SalesDetails[[#This Row],[Unit Cost]])*SalesDetails[[#This Row],[Qty Sold]]</f>
        <v>457.95161879328953</v>
      </c>
    </row>
    <row r="14146" spans="1:12" x14ac:dyDescent="0.25">
      <c r="A14146" t="s">
        <v>16340</v>
      </c>
      <c r="B14146" t="str">
        <f>"SC"&amp;LEFT(SalesDetails[[#This Row],[OrderNo]],4)&amp;SalesDetails[[#This Row],[Short State]]</f>
        <v>SC2179KW</v>
      </c>
      <c r="C14146" s="1">
        <v>40918</v>
      </c>
      <c r="D14146" t="s">
        <v>16724</v>
      </c>
      <c r="E14146" t="s">
        <v>16734</v>
      </c>
      <c r="F14146" t="s">
        <v>16761</v>
      </c>
      <c r="G14146" t="s">
        <v>18301</v>
      </c>
      <c r="H14146" s="2">
        <v>98.853511580845222</v>
      </c>
      <c r="I14146" s="2">
        <v>99</v>
      </c>
      <c r="J14146">
        <v>4</v>
      </c>
      <c r="K14146" s="2">
        <f>SalesDetails[[#This Row],[Unit Price]]*SalesDetails[[#This Row],[Qty Sold]]</f>
        <v>396</v>
      </c>
      <c r="L14146" s="2">
        <f>(SalesDetails[[#This Row],[Unit Price]]-SalesDetails[[#This Row],[Unit Cost]])*SalesDetails[[#This Row],[Qty Sold]]</f>
        <v>0.58595367661911268</v>
      </c>
    </row>
    <row r="14147" spans="1:12" x14ac:dyDescent="0.25">
      <c r="A14147" t="s">
        <v>1879</v>
      </c>
      <c r="B14147" t="str">
        <f>"SC"&amp;LEFT(SalesDetails[[#This Row],[OrderNo]],4)&amp;SalesDetails[[#This Row],[Short State]]</f>
        <v>SC65ED</v>
      </c>
      <c r="C14147" s="1">
        <v>41111</v>
      </c>
      <c r="D14147" t="s">
        <v>16726</v>
      </c>
      <c r="E14147" t="s">
        <v>16729</v>
      </c>
      <c r="F14147" t="s">
        <v>16753</v>
      </c>
      <c r="G14147" t="s">
        <v>18302</v>
      </c>
      <c r="H14147" s="2">
        <v>115.57272952320335</v>
      </c>
      <c r="I14147" s="2">
        <v>219.95</v>
      </c>
      <c r="J14147">
        <v>18</v>
      </c>
      <c r="K14147" s="2">
        <f>SalesDetails[[#This Row],[Unit Price]]*SalesDetails[[#This Row],[Qty Sold]]</f>
        <v>3959.1</v>
      </c>
      <c r="L14147" s="2">
        <f>(SalesDetails[[#This Row],[Unit Price]]-SalesDetails[[#This Row],[Unit Cost]])*SalesDetails[[#This Row],[Qty Sold]]</f>
        <v>1878.7908685823395</v>
      </c>
    </row>
    <row r="14148" spans="1:12" x14ac:dyDescent="0.25">
      <c r="A14148" t="s">
        <v>1881</v>
      </c>
      <c r="B14148" t="str">
        <f>"SC"&amp;LEFT(SalesDetails[[#This Row],[OrderNo]],4)&amp;SalesDetails[[#This Row],[Short State]]</f>
        <v>SC308NA</v>
      </c>
      <c r="C14148" s="1">
        <v>41437</v>
      </c>
      <c r="D14148" t="s">
        <v>16724</v>
      </c>
      <c r="E14148" t="s">
        <v>16736</v>
      </c>
      <c r="F14148" t="s">
        <v>16762</v>
      </c>
      <c r="G14148" t="s">
        <v>18302</v>
      </c>
      <c r="H14148" s="2">
        <v>54.285603697138143</v>
      </c>
      <c r="I14148" s="2">
        <v>219.95</v>
      </c>
      <c r="J14148">
        <v>40</v>
      </c>
      <c r="K14148" s="2">
        <f>SalesDetails[[#This Row],[Unit Price]]*SalesDetails[[#This Row],[Qty Sold]]</f>
        <v>8798</v>
      </c>
      <c r="L14148" s="2">
        <f>(SalesDetails[[#This Row],[Unit Price]]-SalesDetails[[#This Row],[Unit Cost]])*SalesDetails[[#This Row],[Qty Sold]]</f>
        <v>6626.5758521144744</v>
      </c>
    </row>
    <row r="14149" spans="1:12" x14ac:dyDescent="0.25">
      <c r="A14149" t="s">
        <v>1882</v>
      </c>
      <c r="B14149" t="str">
        <f>"SC"&amp;LEFT(SalesDetails[[#This Row],[OrderNo]],4)&amp;SalesDetails[[#This Row],[Short State]]</f>
        <v>SC1592KW</v>
      </c>
      <c r="C14149" s="1">
        <v>40962</v>
      </c>
      <c r="D14149" t="s">
        <v>16725</v>
      </c>
      <c r="E14149" t="s">
        <v>16734</v>
      </c>
      <c r="F14149" t="s">
        <v>16761</v>
      </c>
      <c r="G14149" t="s">
        <v>18302</v>
      </c>
      <c r="H14149" s="2">
        <v>36.438325998571209</v>
      </c>
      <c r="I14149" s="2">
        <v>219.95</v>
      </c>
      <c r="J14149">
        <v>24</v>
      </c>
      <c r="K14149" s="2">
        <f>SalesDetails[[#This Row],[Unit Price]]*SalesDetails[[#This Row],[Qty Sold]]</f>
        <v>5278.7999999999993</v>
      </c>
      <c r="L14149" s="2">
        <f>(SalesDetails[[#This Row],[Unit Price]]-SalesDetails[[#This Row],[Unit Cost]])*SalesDetails[[#This Row],[Qty Sold]]</f>
        <v>4404.2801760342909</v>
      </c>
    </row>
    <row r="14150" spans="1:12" x14ac:dyDescent="0.25">
      <c r="A14150" t="s">
        <v>1883</v>
      </c>
      <c r="B14150" t="str">
        <f>"SC"&amp;LEFT(SalesDetails[[#This Row],[OrderNo]],4)&amp;SalesDetails[[#This Row],[Short State]]</f>
        <v>SC1741BO</v>
      </c>
      <c r="C14150" s="1">
        <v>40936</v>
      </c>
      <c r="D14150" t="s">
        <v>16726</v>
      </c>
      <c r="E14150" t="s">
        <v>16732</v>
      </c>
      <c r="F14150" t="s">
        <v>16749</v>
      </c>
      <c r="G14150" t="s">
        <v>18302</v>
      </c>
      <c r="H14150" s="2">
        <v>167.98824100679167</v>
      </c>
      <c r="I14150" s="2">
        <v>219.95</v>
      </c>
      <c r="J14150">
        <v>12</v>
      </c>
      <c r="K14150" s="2">
        <f>SalesDetails[[#This Row],[Unit Price]]*SalesDetails[[#This Row],[Qty Sold]]</f>
        <v>2639.3999999999996</v>
      </c>
      <c r="L14150" s="2">
        <f>(SalesDetails[[#This Row],[Unit Price]]-SalesDetails[[#This Row],[Unit Cost]])*SalesDetails[[#This Row],[Qty Sold]]</f>
        <v>623.54110791849985</v>
      </c>
    </row>
    <row r="14151" spans="1:12" x14ac:dyDescent="0.25">
      <c r="A14151" t="s">
        <v>6876</v>
      </c>
      <c r="B14151" t="str">
        <f>"SC"&amp;LEFT(SalesDetails[[#This Row],[OrderNo]],4)&amp;SalesDetails[[#This Row],[Short State]]</f>
        <v>SC7907DE</v>
      </c>
      <c r="C14151" s="1">
        <v>41359</v>
      </c>
      <c r="D14151" t="s">
        <v>16725</v>
      </c>
      <c r="E14151" t="s">
        <v>16736</v>
      </c>
      <c r="F14151" t="s">
        <v>16751</v>
      </c>
      <c r="G14151" t="s">
        <v>18302</v>
      </c>
      <c r="H14151" s="2">
        <v>83.500502705078574</v>
      </c>
      <c r="I14151" s="2">
        <v>219.95</v>
      </c>
      <c r="J14151">
        <v>60</v>
      </c>
      <c r="K14151" s="2">
        <f>SalesDetails[[#This Row],[Unit Price]]*SalesDetails[[#This Row],[Qty Sold]]</f>
        <v>13197</v>
      </c>
      <c r="L14151" s="2">
        <f>(SalesDetails[[#This Row],[Unit Price]]-SalesDetails[[#This Row],[Unit Cost]])*SalesDetails[[#This Row],[Qty Sold]]</f>
        <v>8186.9698376952838</v>
      </c>
    </row>
    <row r="14152" spans="1:12" x14ac:dyDescent="0.25">
      <c r="A14152" t="s">
        <v>8312</v>
      </c>
      <c r="B14152" t="str">
        <f>"SC"&amp;LEFT(SalesDetails[[#This Row],[OrderNo]],4)&amp;SalesDetails[[#This Row],[Short State]]</f>
        <v>SC1000EB</v>
      </c>
      <c r="C14152" s="1">
        <v>41422</v>
      </c>
      <c r="D14152" t="s">
        <v>16723</v>
      </c>
      <c r="E14152" t="s">
        <v>16736</v>
      </c>
      <c r="F14152" t="s">
        <v>16752</v>
      </c>
      <c r="G14152" t="s">
        <v>18302</v>
      </c>
      <c r="H14152" s="2">
        <v>117.25598109560569</v>
      </c>
      <c r="I14152" s="2">
        <v>219.95</v>
      </c>
      <c r="J14152">
        <v>20</v>
      </c>
      <c r="K14152" s="2">
        <f>SalesDetails[[#This Row],[Unit Price]]*SalesDetails[[#This Row],[Qty Sold]]</f>
        <v>4399</v>
      </c>
      <c r="L14152" s="2">
        <f>(SalesDetails[[#This Row],[Unit Price]]-SalesDetails[[#This Row],[Unit Cost]])*SalesDetails[[#This Row],[Qty Sold]]</f>
        <v>2053.8803780878861</v>
      </c>
    </row>
    <row r="14153" spans="1:12" x14ac:dyDescent="0.25">
      <c r="A14153" t="s">
        <v>8577</v>
      </c>
      <c r="B14153" t="str">
        <f>"SC"&amp;LEFT(SalesDetails[[#This Row],[OrderNo]],4)&amp;SalesDetails[[#This Row],[Short State]]</f>
        <v>SC1037EB</v>
      </c>
      <c r="C14153" s="1">
        <v>41499</v>
      </c>
      <c r="D14153" t="s">
        <v>16723</v>
      </c>
      <c r="E14153" t="s">
        <v>16729</v>
      </c>
      <c r="F14153" t="s">
        <v>16752</v>
      </c>
      <c r="G14153" t="s">
        <v>18302</v>
      </c>
      <c r="H14153" s="2">
        <v>155.81135464927485</v>
      </c>
      <c r="I14153" s="2">
        <v>219.95</v>
      </c>
      <c r="J14153">
        <v>48</v>
      </c>
      <c r="K14153" s="2">
        <f>SalesDetails[[#This Row],[Unit Price]]*SalesDetails[[#This Row],[Qty Sold]]</f>
        <v>10557.599999999999</v>
      </c>
      <c r="L14153" s="2">
        <f>(SalesDetails[[#This Row],[Unit Price]]-SalesDetails[[#This Row],[Unit Cost]])*SalesDetails[[#This Row],[Qty Sold]]</f>
        <v>3078.6549768348068</v>
      </c>
    </row>
    <row r="14154" spans="1:12" x14ac:dyDescent="0.25">
      <c r="A14154" t="s">
        <v>10509</v>
      </c>
      <c r="B14154" t="str">
        <f>"SC"&amp;LEFT(SalesDetails[[#This Row],[OrderNo]],4)&amp;SalesDetails[[#This Row],[Short State]]</f>
        <v>SC1328BA</v>
      </c>
      <c r="C14154" s="1">
        <v>41083</v>
      </c>
      <c r="D14154" t="s">
        <v>16726</v>
      </c>
      <c r="E14154" t="s">
        <v>16736</v>
      </c>
      <c r="F14154" t="s">
        <v>16747</v>
      </c>
      <c r="G14154" t="s">
        <v>18302</v>
      </c>
      <c r="H14154" s="2">
        <v>122.13340513734197</v>
      </c>
      <c r="I14154" s="2">
        <v>219.95</v>
      </c>
      <c r="J14154">
        <v>15</v>
      </c>
      <c r="K14154" s="2">
        <f>SalesDetails[[#This Row],[Unit Price]]*SalesDetails[[#This Row],[Qty Sold]]</f>
        <v>3299.25</v>
      </c>
      <c r="L14154" s="2">
        <f>(SalesDetails[[#This Row],[Unit Price]]-SalesDetails[[#This Row],[Unit Cost]])*SalesDetails[[#This Row],[Qty Sold]]</f>
        <v>1467.2489229398702</v>
      </c>
    </row>
    <row r="14155" spans="1:12" x14ac:dyDescent="0.25">
      <c r="A14155" t="s">
        <v>11711</v>
      </c>
      <c r="B14155" t="str">
        <f>"SC"&amp;LEFT(SalesDetails[[#This Row],[OrderNo]],4)&amp;SalesDetails[[#This Row],[Short State]]</f>
        <v>SC1496BO</v>
      </c>
      <c r="C14155" s="1">
        <v>41745</v>
      </c>
      <c r="D14155" t="s">
        <v>16726</v>
      </c>
      <c r="E14155" t="s">
        <v>16736</v>
      </c>
      <c r="F14155" t="s">
        <v>16749</v>
      </c>
      <c r="G14155" t="s">
        <v>18302</v>
      </c>
      <c r="H14155" s="2">
        <v>86.666331514264456</v>
      </c>
      <c r="I14155" s="2">
        <v>219.95</v>
      </c>
      <c r="J14155">
        <v>20</v>
      </c>
      <c r="K14155" s="2">
        <f>SalesDetails[[#This Row],[Unit Price]]*SalesDetails[[#This Row],[Qty Sold]]</f>
        <v>4399</v>
      </c>
      <c r="L14155" s="2">
        <f>(SalesDetails[[#This Row],[Unit Price]]-SalesDetails[[#This Row],[Unit Cost]])*SalesDetails[[#This Row],[Qty Sold]]</f>
        <v>2665.6733697147101</v>
      </c>
    </row>
    <row r="14156" spans="1:12" x14ac:dyDescent="0.25">
      <c r="A14156" t="s">
        <v>12763</v>
      </c>
      <c r="B14156" t="str">
        <f>"SC"&amp;LEFT(SalesDetails[[#This Row],[OrderNo]],4)&amp;SalesDetails[[#This Row],[Short State]]</f>
        <v>SC1651DE</v>
      </c>
      <c r="C14156" s="1">
        <v>40969</v>
      </c>
      <c r="D14156" t="s">
        <v>16725</v>
      </c>
      <c r="E14156" t="s">
        <v>16732</v>
      </c>
      <c r="F14156" t="s">
        <v>16751</v>
      </c>
      <c r="G14156" t="s">
        <v>18302</v>
      </c>
      <c r="H14156" s="2">
        <v>56.184084200444687</v>
      </c>
      <c r="I14156" s="2">
        <v>219.95</v>
      </c>
      <c r="J14156">
        <v>12</v>
      </c>
      <c r="K14156" s="2">
        <f>SalesDetails[[#This Row],[Unit Price]]*SalesDetails[[#This Row],[Qty Sold]]</f>
        <v>2639.3999999999996</v>
      </c>
      <c r="L14156" s="2">
        <f>(SalesDetails[[#This Row],[Unit Price]]-SalesDetails[[#This Row],[Unit Cost]])*SalesDetails[[#This Row],[Qty Sold]]</f>
        <v>1965.1909895946637</v>
      </c>
    </row>
    <row r="14157" spans="1:12" x14ac:dyDescent="0.25">
      <c r="A14157" t="s">
        <v>14477</v>
      </c>
      <c r="B14157" t="str">
        <f>"SC"&amp;LEFT(SalesDetails[[#This Row],[OrderNo]],4)&amp;SalesDetails[[#This Row],[Short State]]</f>
        <v>SC1903AK</v>
      </c>
      <c r="C14157" s="1">
        <v>41623</v>
      </c>
      <c r="D14157" t="s">
        <v>16726</v>
      </c>
      <c r="E14157" t="s">
        <v>16732</v>
      </c>
      <c r="F14157" t="s">
        <v>16745</v>
      </c>
      <c r="G14157" t="s">
        <v>18302</v>
      </c>
      <c r="H14157" s="2">
        <v>117.67385069797199</v>
      </c>
      <c r="I14157" s="2">
        <v>219.95</v>
      </c>
      <c r="J14157">
        <v>18</v>
      </c>
      <c r="K14157" s="2">
        <f>SalesDetails[[#This Row],[Unit Price]]*SalesDetails[[#This Row],[Qty Sold]]</f>
        <v>3959.1</v>
      </c>
      <c r="L14157" s="2">
        <f>(SalesDetails[[#This Row],[Unit Price]]-SalesDetails[[#This Row],[Unit Cost]])*SalesDetails[[#This Row],[Qty Sold]]</f>
        <v>1840.970687436504</v>
      </c>
    </row>
    <row r="14158" spans="1:12" x14ac:dyDescent="0.25">
      <c r="A14158" t="s">
        <v>16249</v>
      </c>
      <c r="B14158" t="str">
        <f>"SC"&amp;LEFT(SalesDetails[[#This Row],[OrderNo]],4)&amp;SalesDetails[[#This Row],[Short State]]</f>
        <v>SC2164EB</v>
      </c>
      <c r="C14158" s="1">
        <v>41144</v>
      </c>
      <c r="D14158" t="s">
        <v>16723</v>
      </c>
      <c r="E14158" t="s">
        <v>16729</v>
      </c>
      <c r="F14158" t="s">
        <v>16752</v>
      </c>
      <c r="G14158" t="s">
        <v>18302</v>
      </c>
      <c r="H14158" s="2">
        <v>84.224363354412276</v>
      </c>
      <c r="I14158" s="2">
        <v>219.95</v>
      </c>
      <c r="J14158">
        <v>18</v>
      </c>
      <c r="K14158" s="2">
        <f>SalesDetails[[#This Row],[Unit Price]]*SalesDetails[[#This Row],[Qty Sold]]</f>
        <v>3959.1</v>
      </c>
      <c r="L14158" s="2">
        <f>(SalesDetails[[#This Row],[Unit Price]]-SalesDetails[[#This Row],[Unit Cost]])*SalesDetails[[#This Row],[Qty Sold]]</f>
        <v>2443.0614596205787</v>
      </c>
    </row>
    <row r="14159" spans="1:12" x14ac:dyDescent="0.25">
      <c r="A14159" t="s">
        <v>16430</v>
      </c>
      <c r="B14159" t="str">
        <f>"SC"&amp;LEFT(SalesDetails[[#This Row],[OrderNo]],4)&amp;SalesDetails[[#This Row],[Short State]]</f>
        <v>SC2192NA</v>
      </c>
      <c r="C14159" s="1">
        <v>41798</v>
      </c>
      <c r="D14159" t="s">
        <v>16724</v>
      </c>
      <c r="E14159" t="s">
        <v>16736</v>
      </c>
      <c r="F14159" t="s">
        <v>16762</v>
      </c>
      <c r="G14159" t="s">
        <v>18302</v>
      </c>
      <c r="H14159" s="2">
        <v>8.0382249656637654</v>
      </c>
      <c r="I14159" s="2">
        <v>219.95</v>
      </c>
      <c r="J14159">
        <v>20</v>
      </c>
      <c r="K14159" s="2">
        <f>SalesDetails[[#This Row],[Unit Price]]*SalesDetails[[#This Row],[Qty Sold]]</f>
        <v>4399</v>
      </c>
      <c r="L14159" s="2">
        <f>(SalesDetails[[#This Row],[Unit Price]]-SalesDetails[[#This Row],[Unit Cost]])*SalesDetails[[#This Row],[Qty Sold]]</f>
        <v>4238.2355006867247</v>
      </c>
    </row>
    <row r="14160" spans="1:12" x14ac:dyDescent="0.25">
      <c r="A14160" t="s">
        <v>16591</v>
      </c>
      <c r="B14160" t="str">
        <f>"SC"&amp;LEFT(SalesDetails[[#This Row],[OrderNo]],4)&amp;SalesDetails[[#This Row],[Short State]]</f>
        <v>SC2216KD</v>
      </c>
      <c r="C14160" s="1">
        <v>41015</v>
      </c>
      <c r="D14160" t="s">
        <v>16726</v>
      </c>
      <c r="E14160" t="s">
        <v>16736</v>
      </c>
      <c r="F14160" t="s">
        <v>16739</v>
      </c>
      <c r="G14160" t="s">
        <v>18302</v>
      </c>
      <c r="H14160" s="2">
        <v>7.4942757521042367</v>
      </c>
      <c r="I14160" s="2">
        <v>219.95</v>
      </c>
      <c r="J14160">
        <v>15</v>
      </c>
      <c r="K14160" s="2">
        <f>SalesDetails[[#This Row],[Unit Price]]*SalesDetails[[#This Row],[Qty Sold]]</f>
        <v>3299.25</v>
      </c>
      <c r="L14160" s="2">
        <f>(SalesDetails[[#This Row],[Unit Price]]-SalesDetails[[#This Row],[Unit Cost]])*SalesDetails[[#This Row],[Qty Sold]]</f>
        <v>3186.835863718436</v>
      </c>
    </row>
    <row r="14161" spans="1:12" x14ac:dyDescent="0.25">
      <c r="A14161" t="s">
        <v>1562</v>
      </c>
      <c r="B14161" t="str">
        <f>"SC"&amp;LEFT(SalesDetails[[#This Row],[OrderNo]],4)&amp;SalesDetails[[#This Row],[Short State]]</f>
        <v>SC7588EB</v>
      </c>
      <c r="C14161" s="1">
        <v>41034</v>
      </c>
      <c r="D14161" t="s">
        <v>16723</v>
      </c>
      <c r="E14161" t="s">
        <v>16736</v>
      </c>
      <c r="F14161" t="s">
        <v>16752</v>
      </c>
      <c r="G14161" t="s">
        <v>18303</v>
      </c>
      <c r="H14161" s="2">
        <v>37.012272463812003</v>
      </c>
      <c r="I14161" s="2">
        <v>219.95</v>
      </c>
      <c r="J14161">
        <v>15</v>
      </c>
      <c r="K14161" s="2">
        <f>SalesDetails[[#This Row],[Unit Price]]*SalesDetails[[#This Row],[Qty Sold]]</f>
        <v>3299.25</v>
      </c>
      <c r="L14161" s="2">
        <f>(SalesDetails[[#This Row],[Unit Price]]-SalesDetails[[#This Row],[Unit Cost]])*SalesDetails[[#This Row],[Qty Sold]]</f>
        <v>2744.0659130428198</v>
      </c>
    </row>
    <row r="14162" spans="1:12" x14ac:dyDescent="0.25">
      <c r="A14162" t="s">
        <v>1564</v>
      </c>
      <c r="B14162" t="str">
        <f>"SC"&amp;LEFT(SalesDetails[[#This Row],[OrderNo]],4)&amp;SalesDetails[[#This Row],[Short State]]</f>
        <v>SC966ED</v>
      </c>
      <c r="C14162" s="1">
        <v>40893</v>
      </c>
      <c r="D14162" t="s">
        <v>16726</v>
      </c>
      <c r="E14162" t="s">
        <v>16732</v>
      </c>
      <c r="F14162" t="s">
        <v>16753</v>
      </c>
      <c r="G14162" t="s">
        <v>18303</v>
      </c>
      <c r="H14162" s="2">
        <v>76.710321469261743</v>
      </c>
      <c r="I14162" s="2">
        <v>219.95</v>
      </c>
      <c r="J14162">
        <v>12</v>
      </c>
      <c r="K14162" s="2">
        <f>SalesDetails[[#This Row],[Unit Price]]*SalesDetails[[#This Row],[Qty Sold]]</f>
        <v>2639.3999999999996</v>
      </c>
      <c r="L14162" s="2">
        <f>(SalesDetails[[#This Row],[Unit Price]]-SalesDetails[[#This Row],[Unit Cost]])*SalesDetails[[#This Row],[Qty Sold]]</f>
        <v>1718.8761423688588</v>
      </c>
    </row>
    <row r="14163" spans="1:12" x14ac:dyDescent="0.25">
      <c r="A14163" t="s">
        <v>3504</v>
      </c>
      <c r="B14163" t="str">
        <f>"SC"&amp;LEFT(SalesDetails[[#This Row],[OrderNo]],4)&amp;SalesDetails[[#This Row],[Short State]]</f>
        <v>SC2643ED</v>
      </c>
      <c r="C14163" s="1">
        <v>41094</v>
      </c>
      <c r="D14163" t="s">
        <v>16726</v>
      </c>
      <c r="E14163" t="s">
        <v>16729</v>
      </c>
      <c r="F14163" t="s">
        <v>16753</v>
      </c>
      <c r="G14163" t="s">
        <v>18303</v>
      </c>
      <c r="H14163" s="2">
        <v>83.031709536840197</v>
      </c>
      <c r="I14163" s="2">
        <v>219.95</v>
      </c>
      <c r="J14163">
        <v>18</v>
      </c>
      <c r="K14163" s="2">
        <f>SalesDetails[[#This Row],[Unit Price]]*SalesDetails[[#This Row],[Qty Sold]]</f>
        <v>3959.1</v>
      </c>
      <c r="L14163" s="2">
        <f>(SalesDetails[[#This Row],[Unit Price]]-SalesDetails[[#This Row],[Unit Cost]])*SalesDetails[[#This Row],[Qty Sold]]</f>
        <v>2464.5292283368763</v>
      </c>
    </row>
    <row r="14164" spans="1:12" x14ac:dyDescent="0.25">
      <c r="A14164" t="s">
        <v>5493</v>
      </c>
      <c r="B14164" t="str">
        <f>"SC"&amp;LEFT(SalesDetails[[#This Row],[OrderNo]],4)&amp;SalesDetails[[#This Row],[Short State]]</f>
        <v>SC5256KW</v>
      </c>
      <c r="C14164" s="1">
        <v>40957</v>
      </c>
      <c r="D14164" t="s">
        <v>16725</v>
      </c>
      <c r="E14164" t="s">
        <v>16734</v>
      </c>
      <c r="F14164" t="s">
        <v>16761</v>
      </c>
      <c r="G14164" t="s">
        <v>18303</v>
      </c>
      <c r="H14164" s="2">
        <v>178.90724755560149</v>
      </c>
      <c r="I14164" s="2">
        <v>219.95</v>
      </c>
      <c r="J14164">
        <v>12</v>
      </c>
      <c r="K14164" s="2">
        <f>SalesDetails[[#This Row],[Unit Price]]*SalesDetails[[#This Row],[Qty Sold]]</f>
        <v>2639.3999999999996</v>
      </c>
      <c r="L14164" s="2">
        <f>(SalesDetails[[#This Row],[Unit Price]]-SalesDetails[[#This Row],[Unit Cost]])*SalesDetails[[#This Row],[Qty Sold]]</f>
        <v>492.51302933278203</v>
      </c>
    </row>
    <row r="14165" spans="1:12" x14ac:dyDescent="0.25">
      <c r="A14165" t="s">
        <v>6118</v>
      </c>
      <c r="B14165" t="str">
        <f>"SC"&amp;LEFT(SalesDetails[[#This Row],[OrderNo]],4)&amp;SalesDetails[[#This Row],[Short State]]</f>
        <v>SC6119OY</v>
      </c>
      <c r="C14165" s="1">
        <v>40891</v>
      </c>
      <c r="D14165" t="s">
        <v>16726</v>
      </c>
      <c r="E14165" t="s">
        <v>16731</v>
      </c>
      <c r="F14165" t="s">
        <v>16766</v>
      </c>
      <c r="G14165" t="s">
        <v>18303</v>
      </c>
      <c r="H14165" s="2">
        <v>217.76770295444044</v>
      </c>
      <c r="I14165" s="2">
        <v>219.95</v>
      </c>
      <c r="J14165">
        <v>12</v>
      </c>
      <c r="K14165" s="2">
        <f>SalesDetails[[#This Row],[Unit Price]]*SalesDetails[[#This Row],[Qty Sold]]</f>
        <v>2639.3999999999996</v>
      </c>
      <c r="L14165" s="2">
        <f>(SalesDetails[[#This Row],[Unit Price]]-SalesDetails[[#This Row],[Unit Cost]])*SalesDetails[[#This Row],[Qty Sold]]</f>
        <v>26.187564546714611</v>
      </c>
    </row>
    <row r="14166" spans="1:12" x14ac:dyDescent="0.25">
      <c r="A14166" t="s">
        <v>7341</v>
      </c>
      <c r="B14166" t="str">
        <f>"SC"&amp;LEFT(SalesDetails[[#This Row],[OrderNo]],4)&amp;SalesDetails[[#This Row],[Short State]]</f>
        <v>SC8551IM</v>
      </c>
      <c r="C14166" s="1">
        <v>41735</v>
      </c>
      <c r="D14166" t="s">
        <v>16726</v>
      </c>
      <c r="E14166" t="s">
        <v>16736</v>
      </c>
      <c r="F14166" t="s">
        <v>16757</v>
      </c>
      <c r="G14166" t="s">
        <v>18303</v>
      </c>
      <c r="H14166" s="2">
        <v>73.283336363864436</v>
      </c>
      <c r="I14166" s="2">
        <v>219.95</v>
      </c>
      <c r="J14166">
        <v>20</v>
      </c>
      <c r="K14166" s="2">
        <f>SalesDetails[[#This Row],[Unit Price]]*SalesDetails[[#This Row],[Qty Sold]]</f>
        <v>4399</v>
      </c>
      <c r="L14166" s="2">
        <f>(SalesDetails[[#This Row],[Unit Price]]-SalesDetails[[#This Row],[Unit Cost]])*SalesDetails[[#This Row],[Qty Sold]]</f>
        <v>2933.3332727227112</v>
      </c>
    </row>
    <row r="14167" spans="1:12" x14ac:dyDescent="0.25">
      <c r="A14167" t="s">
        <v>7584</v>
      </c>
      <c r="B14167" t="str">
        <f>"SC"&amp;LEFT(SalesDetails[[#This Row],[OrderNo]],4)&amp;SalesDetails[[#This Row],[Short State]]</f>
        <v>SC8920DE</v>
      </c>
      <c r="C14167" s="1">
        <v>41043</v>
      </c>
      <c r="D14167" t="s">
        <v>16725</v>
      </c>
      <c r="E14167" t="s">
        <v>16736</v>
      </c>
      <c r="F14167" t="s">
        <v>16751</v>
      </c>
      <c r="G14167" t="s">
        <v>18303</v>
      </c>
      <c r="H14167" s="2">
        <v>194.11219922044992</v>
      </c>
      <c r="I14167" s="2">
        <v>219.95</v>
      </c>
      <c r="J14167">
        <v>15</v>
      </c>
      <c r="K14167" s="2">
        <f>SalesDetails[[#This Row],[Unit Price]]*SalesDetails[[#This Row],[Qty Sold]]</f>
        <v>3299.25</v>
      </c>
      <c r="L14167" s="2">
        <f>(SalesDetails[[#This Row],[Unit Price]]-SalesDetails[[#This Row],[Unit Cost]])*SalesDetails[[#This Row],[Qty Sold]]</f>
        <v>387.56701169325095</v>
      </c>
    </row>
    <row r="14168" spans="1:12" x14ac:dyDescent="0.25">
      <c r="A14168" t="s">
        <v>8164</v>
      </c>
      <c r="B14168" t="str">
        <f>"SC"&amp;LEFT(SalesDetails[[#This Row],[OrderNo]],4)&amp;SalesDetails[[#This Row],[Short State]]</f>
        <v>SC9778EB</v>
      </c>
      <c r="C14168" s="1">
        <v>40916</v>
      </c>
      <c r="D14168" t="s">
        <v>16726</v>
      </c>
      <c r="E14168" t="s">
        <v>16732</v>
      </c>
      <c r="F14168" t="s">
        <v>16752</v>
      </c>
      <c r="G14168" t="s">
        <v>18303</v>
      </c>
      <c r="H14168" s="2">
        <v>17.411006838462598</v>
      </c>
      <c r="I14168" s="2">
        <v>219.95</v>
      </c>
      <c r="J14168">
        <v>12</v>
      </c>
      <c r="K14168" s="2">
        <f>SalesDetails[[#This Row],[Unit Price]]*SalesDetails[[#This Row],[Qty Sold]]</f>
        <v>2639.3999999999996</v>
      </c>
      <c r="L14168" s="2">
        <f>(SalesDetails[[#This Row],[Unit Price]]-SalesDetails[[#This Row],[Unit Cost]])*SalesDetails[[#This Row],[Qty Sold]]</f>
        <v>2430.4679179384489</v>
      </c>
    </row>
    <row r="14169" spans="1:12" x14ac:dyDescent="0.25">
      <c r="A14169" t="s">
        <v>9213</v>
      </c>
      <c r="B14169" t="str">
        <f>"SC"&amp;LEFT(SalesDetails[[#This Row],[OrderNo]],4)&amp;SalesDetails[[#This Row],[Short State]]</f>
        <v>SC1133KW</v>
      </c>
      <c r="C14169" s="1">
        <v>41779</v>
      </c>
      <c r="D14169" t="s">
        <v>16724</v>
      </c>
      <c r="E14169" t="s">
        <v>16733</v>
      </c>
      <c r="F14169" t="s">
        <v>16761</v>
      </c>
      <c r="G14169" t="s">
        <v>18303</v>
      </c>
      <c r="H14169" s="2">
        <v>86.902189703780294</v>
      </c>
      <c r="I14169" s="2">
        <v>219.95</v>
      </c>
      <c r="J14169">
        <v>24</v>
      </c>
      <c r="K14169" s="2">
        <f>SalesDetails[[#This Row],[Unit Price]]*SalesDetails[[#This Row],[Qty Sold]]</f>
        <v>5278.7999999999993</v>
      </c>
      <c r="L14169" s="2">
        <f>(SalesDetails[[#This Row],[Unit Price]]-SalesDetails[[#This Row],[Unit Cost]])*SalesDetails[[#This Row],[Qty Sold]]</f>
        <v>3193.1474471092724</v>
      </c>
    </row>
    <row r="14170" spans="1:12" x14ac:dyDescent="0.25">
      <c r="A14170" t="s">
        <v>10279</v>
      </c>
      <c r="B14170" t="str">
        <f>"SC"&amp;LEFT(SalesDetails[[#This Row],[OrderNo]],4)&amp;SalesDetails[[#This Row],[Short State]]</f>
        <v>SC1293JI</v>
      </c>
      <c r="C14170" s="1">
        <v>41200</v>
      </c>
      <c r="D14170" t="s">
        <v>16726</v>
      </c>
      <c r="E14170" t="s">
        <v>16731</v>
      </c>
      <c r="F14170" t="s">
        <v>16758</v>
      </c>
      <c r="G14170" t="s">
        <v>18303</v>
      </c>
      <c r="H14170" s="2">
        <v>72.518676229874458</v>
      </c>
      <c r="I14170" s="2">
        <v>219.95</v>
      </c>
      <c r="J14170">
        <v>12</v>
      </c>
      <c r="K14170" s="2">
        <f>SalesDetails[[#This Row],[Unit Price]]*SalesDetails[[#This Row],[Qty Sold]]</f>
        <v>2639.3999999999996</v>
      </c>
      <c r="L14170" s="2">
        <f>(SalesDetails[[#This Row],[Unit Price]]-SalesDetails[[#This Row],[Unit Cost]])*SalesDetails[[#This Row],[Qty Sold]]</f>
        <v>1769.1758852415062</v>
      </c>
    </row>
    <row r="14171" spans="1:12" x14ac:dyDescent="0.25">
      <c r="A14171" t="s">
        <v>11532</v>
      </c>
      <c r="B14171" t="str">
        <f>"SC"&amp;LEFT(SalesDetails[[#This Row],[OrderNo]],4)&amp;SalesDetails[[#This Row],[Short State]]</f>
        <v>SC1470AN</v>
      </c>
      <c r="C14171" s="1">
        <v>41007</v>
      </c>
      <c r="D14171" t="s">
        <v>16726</v>
      </c>
      <c r="E14171" t="s">
        <v>16736</v>
      </c>
      <c r="F14171" t="s">
        <v>16746</v>
      </c>
      <c r="G14171" t="s">
        <v>18303</v>
      </c>
      <c r="H14171" s="2">
        <v>102.4966129731872</v>
      </c>
      <c r="I14171" s="2">
        <v>219.95</v>
      </c>
      <c r="J14171">
        <v>15</v>
      </c>
      <c r="K14171" s="2">
        <f>SalesDetails[[#This Row],[Unit Price]]*SalesDetails[[#This Row],[Qty Sold]]</f>
        <v>3299.25</v>
      </c>
      <c r="L14171" s="2">
        <f>(SalesDetails[[#This Row],[Unit Price]]-SalesDetails[[#This Row],[Unit Cost]])*SalesDetails[[#This Row],[Qty Sold]]</f>
        <v>1761.8008054021918</v>
      </c>
    </row>
    <row r="14172" spans="1:12" x14ac:dyDescent="0.25">
      <c r="A14172" t="s">
        <v>11956</v>
      </c>
      <c r="B14172" t="str">
        <f>"SC"&amp;LEFT(SalesDetails[[#This Row],[OrderNo]],4)&amp;SalesDetails[[#This Row],[Short State]]</f>
        <v>SC1532KW</v>
      </c>
      <c r="C14172" s="1">
        <v>41944</v>
      </c>
      <c r="D14172" t="s">
        <v>16725</v>
      </c>
      <c r="E14172" t="s">
        <v>16738</v>
      </c>
      <c r="F14172" t="s">
        <v>16761</v>
      </c>
      <c r="G14172" t="s">
        <v>18303</v>
      </c>
      <c r="H14172" s="2">
        <v>124.77211935104137</v>
      </c>
      <c r="I14172" s="2">
        <v>219.95</v>
      </c>
      <c r="J14172">
        <v>26</v>
      </c>
      <c r="K14172" s="2">
        <f>SalesDetails[[#This Row],[Unit Price]]*SalesDetails[[#This Row],[Qty Sold]]</f>
        <v>5718.7</v>
      </c>
      <c r="L14172" s="2">
        <f>(SalesDetails[[#This Row],[Unit Price]]-SalesDetails[[#This Row],[Unit Cost]])*SalesDetails[[#This Row],[Qty Sold]]</f>
        <v>2474.6248968729242</v>
      </c>
    </row>
    <row r="14173" spans="1:12" x14ac:dyDescent="0.25">
      <c r="A14173" t="s">
        <v>13252</v>
      </c>
      <c r="B14173" t="str">
        <f>"SC"&amp;LEFT(SalesDetails[[#This Row],[OrderNo]],4)&amp;SalesDetails[[#This Row],[Short State]]</f>
        <v>SC1724EB</v>
      </c>
      <c r="C14173" s="1">
        <v>40982</v>
      </c>
      <c r="D14173" t="s">
        <v>16726</v>
      </c>
      <c r="E14173" t="s">
        <v>16736</v>
      </c>
      <c r="F14173" t="s">
        <v>16752</v>
      </c>
      <c r="G14173" t="s">
        <v>18303</v>
      </c>
      <c r="H14173" s="2">
        <v>135.22782542063516</v>
      </c>
      <c r="I14173" s="2">
        <v>219.95</v>
      </c>
      <c r="J14173">
        <v>15</v>
      </c>
      <c r="K14173" s="2">
        <f>SalesDetails[[#This Row],[Unit Price]]*SalesDetails[[#This Row],[Qty Sold]]</f>
        <v>3299.25</v>
      </c>
      <c r="L14173" s="2">
        <f>(SalesDetails[[#This Row],[Unit Price]]-SalesDetails[[#This Row],[Unit Cost]])*SalesDetails[[#This Row],[Qty Sold]]</f>
        <v>1270.8326186904724</v>
      </c>
    </row>
    <row r="14174" spans="1:12" x14ac:dyDescent="0.25">
      <c r="A14174" t="s">
        <v>15067</v>
      </c>
      <c r="B14174" t="str">
        <f>"SC"&amp;LEFT(SalesDetails[[#This Row],[OrderNo]],4)&amp;SalesDetails[[#This Row],[Short State]]</f>
        <v>SC1993EB</v>
      </c>
      <c r="C14174" s="1">
        <v>41935</v>
      </c>
      <c r="D14174" t="s">
        <v>16724</v>
      </c>
      <c r="E14174" t="s">
        <v>16737</v>
      </c>
      <c r="F14174" t="s">
        <v>16752</v>
      </c>
      <c r="G14174" t="s">
        <v>18303</v>
      </c>
      <c r="H14174" s="2">
        <v>221.30430488265458</v>
      </c>
      <c r="I14174" s="2">
        <v>219.95</v>
      </c>
      <c r="J14174">
        <v>78</v>
      </c>
      <c r="K14174" s="2">
        <f>SalesDetails[[#This Row],[Unit Price]]*SalesDetails[[#This Row],[Qty Sold]]</f>
        <v>17156.099999999999</v>
      </c>
      <c r="L14174" s="2">
        <f>(SalesDetails[[#This Row],[Unit Price]]-SalesDetails[[#This Row],[Unit Cost]])*SalesDetails[[#This Row],[Qty Sold]]</f>
        <v>-105.6357808470579</v>
      </c>
    </row>
    <row r="14175" spans="1:12" x14ac:dyDescent="0.25">
      <c r="A14175" t="s">
        <v>15604</v>
      </c>
      <c r="B14175" t="str">
        <f>"SC"&amp;LEFT(SalesDetails[[#This Row],[OrderNo]],4)&amp;SalesDetails[[#This Row],[Short State]]</f>
        <v>SC2073KT</v>
      </c>
      <c r="C14175" s="1">
        <v>41333</v>
      </c>
      <c r="D14175" t="s">
        <v>16726</v>
      </c>
      <c r="E14175" t="s">
        <v>16734</v>
      </c>
      <c r="F14175" t="s">
        <v>16741</v>
      </c>
      <c r="G14175" t="s">
        <v>18303</v>
      </c>
      <c r="H14175" s="2">
        <v>52.694563423119106</v>
      </c>
      <c r="I14175" s="2">
        <v>219.95</v>
      </c>
      <c r="J14175">
        <v>18</v>
      </c>
      <c r="K14175" s="2">
        <f>SalesDetails[[#This Row],[Unit Price]]*SalesDetails[[#This Row],[Qty Sold]]</f>
        <v>3959.1</v>
      </c>
      <c r="L14175" s="2">
        <f>(SalesDetails[[#This Row],[Unit Price]]-SalesDetails[[#This Row],[Unit Cost]])*SalesDetails[[#This Row],[Qty Sold]]</f>
        <v>3010.5978583838555</v>
      </c>
    </row>
    <row r="14176" spans="1:12" x14ac:dyDescent="0.25">
      <c r="A14176" t="s">
        <v>1871</v>
      </c>
      <c r="B14176" t="str">
        <f>"SC"&amp;LEFT(SalesDetails[[#This Row],[OrderNo]],4)&amp;SalesDetails[[#This Row],[Short State]]</f>
        <v>SC894NA</v>
      </c>
      <c r="C14176" s="1">
        <v>41061</v>
      </c>
      <c r="D14176" t="s">
        <v>16726</v>
      </c>
      <c r="E14176" t="s">
        <v>16733</v>
      </c>
      <c r="F14176" t="s">
        <v>16762</v>
      </c>
      <c r="G14176" t="s">
        <v>18304</v>
      </c>
      <c r="H14176" s="2">
        <v>42.290700222092994</v>
      </c>
      <c r="I14176" s="2">
        <v>219.95</v>
      </c>
      <c r="J14176">
        <v>18</v>
      </c>
      <c r="K14176" s="2">
        <f>SalesDetails[[#This Row],[Unit Price]]*SalesDetails[[#This Row],[Qty Sold]]</f>
        <v>3959.1</v>
      </c>
      <c r="L14176" s="2">
        <f>(SalesDetails[[#This Row],[Unit Price]]-SalesDetails[[#This Row],[Unit Cost]])*SalesDetails[[#This Row],[Qty Sold]]</f>
        <v>3197.8673960023261</v>
      </c>
    </row>
    <row r="14177" spans="1:12" x14ac:dyDescent="0.25">
      <c r="A14177" t="s">
        <v>3940</v>
      </c>
      <c r="B14177" t="str">
        <f>"SC"&amp;LEFT(SalesDetails[[#This Row],[OrderNo]],4)&amp;SalesDetails[[#This Row],[Short State]]</f>
        <v>SC3212EB</v>
      </c>
      <c r="C14177" s="1">
        <v>41209</v>
      </c>
      <c r="D14177" t="s">
        <v>16726</v>
      </c>
      <c r="E14177" t="s">
        <v>16737</v>
      </c>
      <c r="F14177" t="s">
        <v>16752</v>
      </c>
      <c r="G14177" t="s">
        <v>18304</v>
      </c>
      <c r="H14177" s="2">
        <v>186.24887534935988</v>
      </c>
      <c r="I14177" s="2">
        <v>219.95</v>
      </c>
      <c r="J14177">
        <v>18</v>
      </c>
      <c r="K14177" s="2">
        <f>SalesDetails[[#This Row],[Unit Price]]*SalesDetails[[#This Row],[Qty Sold]]</f>
        <v>3959.1</v>
      </c>
      <c r="L14177" s="2">
        <f>(SalesDetails[[#This Row],[Unit Price]]-SalesDetails[[#This Row],[Unit Cost]])*SalesDetails[[#This Row],[Qty Sold]]</f>
        <v>606.62024371152199</v>
      </c>
    </row>
    <row r="14178" spans="1:12" x14ac:dyDescent="0.25">
      <c r="A14178" t="s">
        <v>4049</v>
      </c>
      <c r="B14178" t="str">
        <f>"SC"&amp;LEFT(SalesDetails[[#This Row],[OrderNo]],4)&amp;SalesDetails[[#This Row],[Short State]]</f>
        <v>SC3358AK</v>
      </c>
      <c r="C14178" s="1">
        <v>41493</v>
      </c>
      <c r="D14178" t="s">
        <v>16726</v>
      </c>
      <c r="E14178" t="s">
        <v>16729</v>
      </c>
      <c r="F14178" t="s">
        <v>16745</v>
      </c>
      <c r="G14178" t="s">
        <v>18304</v>
      </c>
      <c r="H14178" s="2">
        <v>150.88769078331774</v>
      </c>
      <c r="I14178" s="2">
        <v>219.95</v>
      </c>
      <c r="J14178">
        <v>24</v>
      </c>
      <c r="K14178" s="2">
        <f>SalesDetails[[#This Row],[Unit Price]]*SalesDetails[[#This Row],[Qty Sold]]</f>
        <v>5278.7999999999993</v>
      </c>
      <c r="L14178" s="2">
        <f>(SalesDetails[[#This Row],[Unit Price]]-SalesDetails[[#This Row],[Unit Cost]])*SalesDetails[[#This Row],[Qty Sold]]</f>
        <v>1657.495421200374</v>
      </c>
    </row>
    <row r="14179" spans="1:12" x14ac:dyDescent="0.25">
      <c r="A14179" t="s">
        <v>4359</v>
      </c>
      <c r="B14179" t="str">
        <f>"SC"&amp;LEFT(SalesDetails[[#This Row],[OrderNo]],4)&amp;SalesDetails[[#This Row],[Short State]]</f>
        <v>SC3782NA</v>
      </c>
      <c r="C14179" s="1">
        <v>41465</v>
      </c>
      <c r="D14179" t="s">
        <v>16724</v>
      </c>
      <c r="E14179" t="s">
        <v>16730</v>
      </c>
      <c r="F14179" t="s">
        <v>16762</v>
      </c>
      <c r="G14179" t="s">
        <v>18304</v>
      </c>
      <c r="H14179" s="2">
        <v>9.6657210854591948</v>
      </c>
      <c r="I14179" s="2">
        <v>219.95</v>
      </c>
      <c r="J14179">
        <v>18</v>
      </c>
      <c r="K14179" s="2">
        <f>SalesDetails[[#This Row],[Unit Price]]*SalesDetails[[#This Row],[Qty Sold]]</f>
        <v>3959.1</v>
      </c>
      <c r="L14179" s="2">
        <f>(SalesDetails[[#This Row],[Unit Price]]-SalesDetails[[#This Row],[Unit Cost]])*SalesDetails[[#This Row],[Qty Sold]]</f>
        <v>3785.1170204617347</v>
      </c>
    </row>
    <row r="14180" spans="1:12" x14ac:dyDescent="0.25">
      <c r="A14180" t="s">
        <v>7442</v>
      </c>
      <c r="B14180" t="str">
        <f>"SC"&amp;LEFT(SalesDetails[[#This Row],[OrderNo]],4)&amp;SalesDetails[[#This Row],[Short State]]</f>
        <v>SC8700NA</v>
      </c>
      <c r="C14180" s="1">
        <v>40990</v>
      </c>
      <c r="D14180" t="s">
        <v>16724</v>
      </c>
      <c r="E14180" t="s">
        <v>16735</v>
      </c>
      <c r="F14180" t="s">
        <v>16762</v>
      </c>
      <c r="G14180" t="s">
        <v>18304</v>
      </c>
      <c r="H14180" s="2">
        <v>54.157338654390529</v>
      </c>
      <c r="I14180" s="2">
        <v>219.95</v>
      </c>
      <c r="J14180">
        <v>36</v>
      </c>
      <c r="K14180" s="2">
        <f>SalesDetails[[#This Row],[Unit Price]]*SalesDetails[[#This Row],[Qty Sold]]</f>
        <v>7918.2</v>
      </c>
      <c r="L14180" s="2">
        <f>(SalesDetails[[#This Row],[Unit Price]]-SalesDetails[[#This Row],[Unit Cost]])*SalesDetails[[#This Row],[Qty Sold]]</f>
        <v>5968.5358084419413</v>
      </c>
    </row>
    <row r="14181" spans="1:12" x14ac:dyDescent="0.25">
      <c r="A14181" t="s">
        <v>9127</v>
      </c>
      <c r="B14181" t="str">
        <f>"SC"&amp;LEFT(SalesDetails[[#This Row],[OrderNo]],4)&amp;SalesDetails[[#This Row],[Short State]]</f>
        <v>SC1120ED</v>
      </c>
      <c r="C14181" s="1">
        <v>41098</v>
      </c>
      <c r="D14181" t="s">
        <v>16726</v>
      </c>
      <c r="E14181" t="s">
        <v>16729</v>
      </c>
      <c r="F14181" t="s">
        <v>16753</v>
      </c>
      <c r="G14181" t="s">
        <v>18304</v>
      </c>
      <c r="H14181" s="2">
        <v>78.031665542728589</v>
      </c>
      <c r="I14181" s="2">
        <v>219.95</v>
      </c>
      <c r="J14181">
        <v>36</v>
      </c>
      <c r="K14181" s="2">
        <f>SalesDetails[[#This Row],[Unit Price]]*SalesDetails[[#This Row],[Qty Sold]]</f>
        <v>7918.2</v>
      </c>
      <c r="L14181" s="2">
        <f>(SalesDetails[[#This Row],[Unit Price]]-SalesDetails[[#This Row],[Unit Cost]])*SalesDetails[[#This Row],[Qty Sold]]</f>
        <v>5109.0600404617699</v>
      </c>
    </row>
    <row r="14182" spans="1:12" x14ac:dyDescent="0.25">
      <c r="A14182" t="s">
        <v>11999</v>
      </c>
      <c r="B14182" t="str">
        <f>"SC"&amp;LEFT(SalesDetails[[#This Row],[OrderNo]],4)&amp;SalesDetails[[#This Row],[Short State]]</f>
        <v>SC1539ON</v>
      </c>
      <c r="C14182" s="1">
        <v>41842</v>
      </c>
      <c r="D14182" t="s">
        <v>16726</v>
      </c>
      <c r="E14182" t="s">
        <v>16736</v>
      </c>
      <c r="F14182" t="s">
        <v>16764</v>
      </c>
      <c r="G14182" t="s">
        <v>18304</v>
      </c>
      <c r="H14182" s="2">
        <v>52.145158122937055</v>
      </c>
      <c r="I14182" s="2">
        <v>219.95</v>
      </c>
      <c r="J14182">
        <v>20</v>
      </c>
      <c r="K14182" s="2">
        <f>SalesDetails[[#This Row],[Unit Price]]*SalesDetails[[#This Row],[Qty Sold]]</f>
        <v>4399</v>
      </c>
      <c r="L14182" s="2">
        <f>(SalesDetails[[#This Row],[Unit Price]]-SalesDetails[[#This Row],[Unit Cost]])*SalesDetails[[#This Row],[Qty Sold]]</f>
        <v>3356.0968375412585</v>
      </c>
    </row>
    <row r="14183" spans="1:12" x14ac:dyDescent="0.25">
      <c r="A14183" t="s">
        <v>12889</v>
      </c>
      <c r="B14183" t="str">
        <f>"SC"&amp;LEFT(SalesDetails[[#This Row],[OrderNo]],4)&amp;SalesDetails[[#This Row],[Short State]]</f>
        <v>SC1670DE</v>
      </c>
      <c r="C14183" s="1">
        <v>41038</v>
      </c>
      <c r="D14183" t="s">
        <v>16726</v>
      </c>
      <c r="E14183" t="s">
        <v>16736</v>
      </c>
      <c r="F14183" t="s">
        <v>16751</v>
      </c>
      <c r="G14183" t="s">
        <v>18304</v>
      </c>
      <c r="H14183" s="2">
        <v>157.32636420103429</v>
      </c>
      <c r="I14183" s="2">
        <v>219.95</v>
      </c>
      <c r="J14183">
        <v>15</v>
      </c>
      <c r="K14183" s="2">
        <f>SalesDetails[[#This Row],[Unit Price]]*SalesDetails[[#This Row],[Qty Sold]]</f>
        <v>3299.25</v>
      </c>
      <c r="L14183" s="2">
        <f>(SalesDetails[[#This Row],[Unit Price]]-SalesDetails[[#This Row],[Unit Cost]])*SalesDetails[[#This Row],[Qty Sold]]</f>
        <v>939.35453698448543</v>
      </c>
    </row>
    <row r="14184" spans="1:12" x14ac:dyDescent="0.25">
      <c r="A14184" t="s">
        <v>13879</v>
      </c>
      <c r="B14184" t="str">
        <f>"SC"&amp;LEFT(SalesDetails[[#This Row],[OrderNo]],4)&amp;SalesDetails[[#This Row],[Short State]]</f>
        <v>SC1817BO</v>
      </c>
      <c r="C14184" s="1">
        <v>41342</v>
      </c>
      <c r="D14184" t="s">
        <v>16726</v>
      </c>
      <c r="E14184" t="s">
        <v>16736</v>
      </c>
      <c r="F14184" t="s">
        <v>16749</v>
      </c>
      <c r="G14184" t="s">
        <v>18304</v>
      </c>
      <c r="H14184" s="2">
        <v>215.30212597017089</v>
      </c>
      <c r="I14184" s="2">
        <v>219.95</v>
      </c>
      <c r="J14184">
        <v>20</v>
      </c>
      <c r="K14184" s="2">
        <f>SalesDetails[[#This Row],[Unit Price]]*SalesDetails[[#This Row],[Qty Sold]]</f>
        <v>4399</v>
      </c>
      <c r="L14184" s="2">
        <f>(SalesDetails[[#This Row],[Unit Price]]-SalesDetails[[#This Row],[Unit Cost]])*SalesDetails[[#This Row],[Qty Sold]]</f>
        <v>92.957480596581945</v>
      </c>
    </row>
    <row r="14185" spans="1:12" x14ac:dyDescent="0.25">
      <c r="A14185" t="s">
        <v>14848</v>
      </c>
      <c r="B14185" t="str">
        <f>"SC"&amp;LEFT(SalesDetails[[#This Row],[OrderNo]],4)&amp;SalesDetails[[#This Row],[Short State]]</f>
        <v>SC1960OY</v>
      </c>
      <c r="C14185" s="1">
        <v>41319</v>
      </c>
      <c r="D14185" t="s">
        <v>16726</v>
      </c>
      <c r="E14185" t="s">
        <v>16734</v>
      </c>
      <c r="F14185" t="s">
        <v>16766</v>
      </c>
      <c r="G14185" t="s">
        <v>18304</v>
      </c>
      <c r="H14185" s="2">
        <v>116.02006869305696</v>
      </c>
      <c r="I14185" s="2">
        <v>219.95</v>
      </c>
      <c r="J14185">
        <v>18</v>
      </c>
      <c r="K14185" s="2">
        <f>SalesDetails[[#This Row],[Unit Price]]*SalesDetails[[#This Row],[Qty Sold]]</f>
        <v>3959.1</v>
      </c>
      <c r="L14185" s="2">
        <f>(SalesDetails[[#This Row],[Unit Price]]-SalesDetails[[#This Row],[Unit Cost]])*SalesDetails[[#This Row],[Qty Sold]]</f>
        <v>1870.7387635249745</v>
      </c>
    </row>
    <row r="14186" spans="1:12" x14ac:dyDescent="0.25">
      <c r="A14186" t="s">
        <v>15147</v>
      </c>
      <c r="B14186" t="str">
        <f>"SC"&amp;LEFT(SalesDetails[[#This Row],[OrderNo]],4)&amp;SalesDetails[[#This Row],[Short State]]</f>
        <v>SC2005ED</v>
      </c>
      <c r="C14186" s="1">
        <v>40926</v>
      </c>
      <c r="D14186" t="s">
        <v>16726</v>
      </c>
      <c r="E14186" t="s">
        <v>16732</v>
      </c>
      <c r="F14186" t="s">
        <v>16753</v>
      </c>
      <c r="G14186" t="s">
        <v>18304</v>
      </c>
      <c r="H14186" s="2">
        <v>51.074416461995234</v>
      </c>
      <c r="I14186" s="2">
        <v>219.95</v>
      </c>
      <c r="J14186">
        <v>12</v>
      </c>
      <c r="K14186" s="2">
        <f>SalesDetails[[#This Row],[Unit Price]]*SalesDetails[[#This Row],[Qty Sold]]</f>
        <v>2639.3999999999996</v>
      </c>
      <c r="L14186" s="2">
        <f>(SalesDetails[[#This Row],[Unit Price]]-SalesDetails[[#This Row],[Unit Cost]])*SalesDetails[[#This Row],[Qty Sold]]</f>
        <v>2026.5070024560569</v>
      </c>
    </row>
    <row r="14187" spans="1:12" x14ac:dyDescent="0.25">
      <c r="A14187" t="s">
        <v>16489</v>
      </c>
      <c r="B14187" t="str">
        <f>"SC"&amp;LEFT(SalesDetails[[#This Row],[OrderNo]],4)&amp;SalesDetails[[#This Row],[Short State]]</f>
        <v>SC2201OG</v>
      </c>
      <c r="C14187" s="1">
        <v>40996</v>
      </c>
      <c r="D14187" t="s">
        <v>16725</v>
      </c>
      <c r="E14187" t="s">
        <v>16735</v>
      </c>
      <c r="F14187" t="s">
        <v>16763</v>
      </c>
      <c r="G14187" t="s">
        <v>18304</v>
      </c>
      <c r="H14187" s="2">
        <v>101.96854954955009</v>
      </c>
      <c r="I14187" s="2">
        <v>219.95</v>
      </c>
      <c r="J14187">
        <v>54</v>
      </c>
      <c r="K14187" s="2">
        <f>SalesDetails[[#This Row],[Unit Price]]*SalesDetails[[#This Row],[Qty Sold]]</f>
        <v>11877.3</v>
      </c>
      <c r="L14187" s="2">
        <f>(SalesDetails[[#This Row],[Unit Price]]-SalesDetails[[#This Row],[Unit Cost]])*SalesDetails[[#This Row],[Qty Sold]]</f>
        <v>6370.9983243242941</v>
      </c>
    </row>
    <row r="14188" spans="1:12" x14ac:dyDescent="0.25">
      <c r="A14188" t="s">
        <v>16575</v>
      </c>
      <c r="B14188" t="str">
        <f>"SC"&amp;LEFT(SalesDetails[[#This Row],[OrderNo]],4)&amp;SalesDetails[[#This Row],[Short State]]</f>
        <v>SC2214OG</v>
      </c>
      <c r="C14188" s="1">
        <v>41066</v>
      </c>
      <c r="D14188" t="s">
        <v>16725</v>
      </c>
      <c r="E14188" t="s">
        <v>16736</v>
      </c>
      <c r="F14188" t="s">
        <v>16763</v>
      </c>
      <c r="G14188" t="s">
        <v>18304</v>
      </c>
      <c r="H14188" s="2">
        <v>68.815720054026812</v>
      </c>
      <c r="I14188" s="2">
        <v>219.95</v>
      </c>
      <c r="J14188">
        <v>15</v>
      </c>
      <c r="K14188" s="2">
        <f>SalesDetails[[#This Row],[Unit Price]]*SalesDetails[[#This Row],[Qty Sold]]</f>
        <v>3299.25</v>
      </c>
      <c r="L14188" s="2">
        <f>(SalesDetails[[#This Row],[Unit Price]]-SalesDetails[[#This Row],[Unit Cost]])*SalesDetails[[#This Row],[Qty Sold]]</f>
        <v>2267.0141991895975</v>
      </c>
    </row>
    <row r="14189" spans="1:12" x14ac:dyDescent="0.25">
      <c r="A14189" t="s">
        <v>1056</v>
      </c>
      <c r="B14189" t="str">
        <f>"SC"&amp;LEFT(SalesDetails[[#This Row],[OrderNo]],4)&amp;SalesDetails[[#This Row],[Short State]]</f>
        <v>SC7342KW</v>
      </c>
      <c r="C14189" s="1">
        <v>41565</v>
      </c>
      <c r="D14189" t="s">
        <v>16725</v>
      </c>
      <c r="E14189" t="s">
        <v>16738</v>
      </c>
      <c r="F14189" t="s">
        <v>16761</v>
      </c>
      <c r="G14189" t="s">
        <v>18305</v>
      </c>
      <c r="H14189" s="2">
        <v>222.81370464737162</v>
      </c>
      <c r="I14189" s="2">
        <v>219.95</v>
      </c>
      <c r="J14189">
        <v>26</v>
      </c>
      <c r="K14189" s="2">
        <f>SalesDetails[[#This Row],[Unit Price]]*SalesDetails[[#This Row],[Qty Sold]]</f>
        <v>5718.7</v>
      </c>
      <c r="L14189" s="2">
        <f>(SalesDetails[[#This Row],[Unit Price]]-SalesDetails[[#This Row],[Unit Cost]])*SalesDetails[[#This Row],[Qty Sold]]</f>
        <v>-74.456320831662481</v>
      </c>
    </row>
    <row r="14190" spans="1:12" x14ac:dyDescent="0.25">
      <c r="A14190" t="s">
        <v>1058</v>
      </c>
      <c r="B14190" t="str">
        <f>"SC"&amp;LEFT(SalesDetails[[#This Row],[OrderNo]],4)&amp;SalesDetails[[#This Row],[Short State]]</f>
        <v>SC1470OG</v>
      </c>
      <c r="C14190" s="1">
        <v>40913</v>
      </c>
      <c r="D14190" t="s">
        <v>16725</v>
      </c>
      <c r="E14190" t="s">
        <v>16731</v>
      </c>
      <c r="F14190" t="s">
        <v>16763</v>
      </c>
      <c r="G14190" t="s">
        <v>18305</v>
      </c>
      <c r="H14190" s="2">
        <v>179.68247284230262</v>
      </c>
      <c r="I14190" s="2">
        <v>219.95</v>
      </c>
      <c r="J14190">
        <v>12</v>
      </c>
      <c r="K14190" s="2">
        <f>SalesDetails[[#This Row],[Unit Price]]*SalesDetails[[#This Row],[Qty Sold]]</f>
        <v>2639.3999999999996</v>
      </c>
      <c r="L14190" s="2">
        <f>(SalesDetails[[#This Row],[Unit Price]]-SalesDetails[[#This Row],[Unit Cost]])*SalesDetails[[#This Row],[Qty Sold]]</f>
        <v>483.21032589236847</v>
      </c>
    </row>
    <row r="14191" spans="1:12" x14ac:dyDescent="0.25">
      <c r="A14191" t="s">
        <v>3917</v>
      </c>
      <c r="B14191" t="str">
        <f>"SC"&amp;LEFT(SalesDetails[[#This Row],[OrderNo]],4)&amp;SalesDetails[[#This Row],[Short State]]</f>
        <v>SC3182KD</v>
      </c>
      <c r="C14191" s="1">
        <v>41211</v>
      </c>
      <c r="D14191" t="s">
        <v>16726</v>
      </c>
      <c r="E14191" t="s">
        <v>16737</v>
      </c>
      <c r="F14191" t="s">
        <v>16739</v>
      </c>
      <c r="G14191" t="s">
        <v>18305</v>
      </c>
      <c r="H14191" s="2">
        <v>52.281817532577932</v>
      </c>
      <c r="I14191" s="2">
        <v>219.95</v>
      </c>
      <c r="J14191">
        <v>12</v>
      </c>
      <c r="K14191" s="2">
        <f>SalesDetails[[#This Row],[Unit Price]]*SalesDetails[[#This Row],[Qty Sold]]</f>
        <v>2639.3999999999996</v>
      </c>
      <c r="L14191" s="2">
        <f>(SalesDetails[[#This Row],[Unit Price]]-SalesDetails[[#This Row],[Unit Cost]])*SalesDetails[[#This Row],[Qty Sold]]</f>
        <v>2012.0181896090648</v>
      </c>
    </row>
    <row r="14192" spans="1:12" x14ac:dyDescent="0.25">
      <c r="A14192" t="s">
        <v>3964</v>
      </c>
      <c r="B14192" t="str">
        <f>"SC"&amp;LEFT(SalesDetails[[#This Row],[OrderNo]],4)&amp;SalesDetails[[#This Row],[Short State]]</f>
        <v>SC3248DE</v>
      </c>
      <c r="C14192" s="1">
        <v>41382</v>
      </c>
      <c r="D14192" t="s">
        <v>16726</v>
      </c>
      <c r="E14192" t="s">
        <v>16736</v>
      </c>
      <c r="F14192" t="s">
        <v>16751</v>
      </c>
      <c r="G14192" t="s">
        <v>18305</v>
      </c>
      <c r="H14192" s="2">
        <v>105.17248444929115</v>
      </c>
      <c r="I14192" s="2">
        <v>219.95</v>
      </c>
      <c r="J14192">
        <v>20</v>
      </c>
      <c r="K14192" s="2">
        <f>SalesDetails[[#This Row],[Unit Price]]*SalesDetails[[#This Row],[Qty Sold]]</f>
        <v>4399</v>
      </c>
      <c r="L14192" s="2">
        <f>(SalesDetails[[#This Row],[Unit Price]]-SalesDetails[[#This Row],[Unit Cost]])*SalesDetails[[#This Row],[Qty Sold]]</f>
        <v>2295.5503110141767</v>
      </c>
    </row>
    <row r="14193" spans="1:12" x14ac:dyDescent="0.25">
      <c r="A14193" t="s">
        <v>5586</v>
      </c>
      <c r="B14193" t="str">
        <f>"SC"&amp;LEFT(SalesDetails[[#This Row],[OrderNo]],4)&amp;SalesDetails[[#This Row],[Short State]]</f>
        <v>SC5387EB</v>
      </c>
      <c r="C14193" s="1">
        <v>41064</v>
      </c>
      <c r="D14193" t="s">
        <v>16726</v>
      </c>
      <c r="E14193" t="s">
        <v>16729</v>
      </c>
      <c r="F14193" t="s">
        <v>16752</v>
      </c>
      <c r="G14193" t="s">
        <v>18305</v>
      </c>
      <c r="H14193" s="2">
        <v>63.25710068176501</v>
      </c>
      <c r="I14193" s="2">
        <v>219.95</v>
      </c>
      <c r="J14193">
        <v>18</v>
      </c>
      <c r="K14193" s="2">
        <f>SalesDetails[[#This Row],[Unit Price]]*SalesDetails[[#This Row],[Qty Sold]]</f>
        <v>3959.1</v>
      </c>
      <c r="L14193" s="2">
        <f>(SalesDetails[[#This Row],[Unit Price]]-SalesDetails[[#This Row],[Unit Cost]])*SalesDetails[[#This Row],[Qty Sold]]</f>
        <v>2820.47218772823</v>
      </c>
    </row>
    <row r="14194" spans="1:12" x14ac:dyDescent="0.25">
      <c r="A14194" t="s">
        <v>7574</v>
      </c>
      <c r="B14194" t="str">
        <f>"SC"&amp;LEFT(SalesDetails[[#This Row],[OrderNo]],4)&amp;SalesDetails[[#This Row],[Short State]]</f>
        <v>SC8904NA</v>
      </c>
      <c r="C14194" s="1">
        <v>41702</v>
      </c>
      <c r="D14194" t="s">
        <v>16724</v>
      </c>
      <c r="E14194" t="s">
        <v>16735</v>
      </c>
      <c r="F14194" t="s">
        <v>16762</v>
      </c>
      <c r="G14194" t="s">
        <v>18305</v>
      </c>
      <c r="H14194" s="2">
        <v>183.20427084752174</v>
      </c>
      <c r="I14194" s="2">
        <v>219.95</v>
      </c>
      <c r="J14194">
        <v>24</v>
      </c>
      <c r="K14194" s="2">
        <f>SalesDetails[[#This Row],[Unit Price]]*SalesDetails[[#This Row],[Qty Sold]]</f>
        <v>5278.7999999999993</v>
      </c>
      <c r="L14194" s="2">
        <f>(SalesDetails[[#This Row],[Unit Price]]-SalesDetails[[#This Row],[Unit Cost]])*SalesDetails[[#This Row],[Qty Sold]]</f>
        <v>881.89749965947794</v>
      </c>
    </row>
    <row r="14195" spans="1:12" x14ac:dyDescent="0.25">
      <c r="A14195" t="s">
        <v>8383</v>
      </c>
      <c r="B14195" t="str">
        <f>"SC"&amp;LEFT(SalesDetails[[#This Row],[OrderNo]],4)&amp;SalesDetails[[#This Row],[Short State]]</f>
        <v>SC1010OG</v>
      </c>
      <c r="C14195" s="1">
        <v>41306</v>
      </c>
      <c r="D14195" t="s">
        <v>16725</v>
      </c>
      <c r="E14195" t="s">
        <v>16735</v>
      </c>
      <c r="F14195" t="s">
        <v>16763</v>
      </c>
      <c r="G14195" t="s">
        <v>18305</v>
      </c>
      <c r="H14195" s="2">
        <v>153.74432895619691</v>
      </c>
      <c r="I14195" s="2">
        <v>219.95</v>
      </c>
      <c r="J14195">
        <v>48</v>
      </c>
      <c r="K14195" s="2">
        <f>SalesDetails[[#This Row],[Unit Price]]*SalesDetails[[#This Row],[Qty Sold]]</f>
        <v>10557.599999999999</v>
      </c>
      <c r="L14195" s="2">
        <f>(SalesDetails[[#This Row],[Unit Price]]-SalesDetails[[#This Row],[Unit Cost]])*SalesDetails[[#This Row],[Qty Sold]]</f>
        <v>3177.8722101025478</v>
      </c>
    </row>
    <row r="14196" spans="1:12" x14ac:dyDescent="0.25">
      <c r="A14196" t="s">
        <v>10380</v>
      </c>
      <c r="B14196" t="str">
        <f>"SC"&amp;LEFT(SalesDetails[[#This Row],[OrderNo]],4)&amp;SalesDetails[[#This Row],[Short State]]</f>
        <v>SC1309ED</v>
      </c>
      <c r="C14196" s="1">
        <v>41333</v>
      </c>
      <c r="D14196" t="s">
        <v>16726</v>
      </c>
      <c r="E14196" t="s">
        <v>16732</v>
      </c>
      <c r="F14196" t="s">
        <v>16753</v>
      </c>
      <c r="G14196" t="s">
        <v>18305</v>
      </c>
      <c r="H14196" s="2">
        <v>208.54214526186601</v>
      </c>
      <c r="I14196" s="2">
        <v>219.95</v>
      </c>
      <c r="J14196">
        <v>18</v>
      </c>
      <c r="K14196" s="2">
        <f>SalesDetails[[#This Row],[Unit Price]]*SalesDetails[[#This Row],[Qty Sold]]</f>
        <v>3959.1</v>
      </c>
      <c r="L14196" s="2">
        <f>(SalesDetails[[#This Row],[Unit Price]]-SalesDetails[[#This Row],[Unit Cost]])*SalesDetails[[#This Row],[Qty Sold]]</f>
        <v>205.34138528641159</v>
      </c>
    </row>
    <row r="14197" spans="1:12" x14ac:dyDescent="0.25">
      <c r="A14197" t="s">
        <v>10826</v>
      </c>
      <c r="B14197" t="str">
        <f>"SC"&amp;LEFT(SalesDetails[[#This Row],[OrderNo]],4)&amp;SalesDetails[[#This Row],[Short State]]</f>
        <v>SC1372DE</v>
      </c>
      <c r="C14197" s="1">
        <v>41088</v>
      </c>
      <c r="D14197" t="s">
        <v>16726</v>
      </c>
      <c r="E14197" t="s">
        <v>16729</v>
      </c>
      <c r="F14197" t="s">
        <v>16751</v>
      </c>
      <c r="G14197" t="s">
        <v>18305</v>
      </c>
      <c r="H14197" s="2">
        <v>208.52727315168514</v>
      </c>
      <c r="I14197" s="2">
        <v>219.95</v>
      </c>
      <c r="J14197">
        <v>18</v>
      </c>
      <c r="K14197" s="2">
        <f>SalesDetails[[#This Row],[Unit Price]]*SalesDetails[[#This Row],[Qty Sold]]</f>
        <v>3959.1</v>
      </c>
      <c r="L14197" s="2">
        <f>(SalesDetails[[#This Row],[Unit Price]]-SalesDetails[[#This Row],[Unit Cost]])*SalesDetails[[#This Row],[Qty Sold]]</f>
        <v>205.60908326966734</v>
      </c>
    </row>
    <row r="14198" spans="1:12" x14ac:dyDescent="0.25">
      <c r="A14198" t="s">
        <v>12847</v>
      </c>
      <c r="B14198" t="str">
        <f>"SC"&amp;LEFT(SalesDetails[[#This Row],[OrderNo]],4)&amp;SalesDetails[[#This Row],[Short State]]</f>
        <v>SC1664EB</v>
      </c>
      <c r="C14198" s="1">
        <v>41243</v>
      </c>
      <c r="D14198" t="s">
        <v>16723</v>
      </c>
      <c r="E14198" t="s">
        <v>16737</v>
      </c>
      <c r="F14198" t="s">
        <v>16752</v>
      </c>
      <c r="G14198" t="s">
        <v>18305</v>
      </c>
      <c r="H14198" s="2">
        <v>168.79647185515526</v>
      </c>
      <c r="I14198" s="2">
        <v>219.95</v>
      </c>
      <c r="J14198">
        <v>18</v>
      </c>
      <c r="K14198" s="2">
        <f>SalesDetails[[#This Row],[Unit Price]]*SalesDetails[[#This Row],[Qty Sold]]</f>
        <v>3959.1</v>
      </c>
      <c r="L14198" s="2">
        <f>(SalesDetails[[#This Row],[Unit Price]]-SalesDetails[[#This Row],[Unit Cost]])*SalesDetails[[#This Row],[Qty Sold]]</f>
        <v>920.76350660720504</v>
      </c>
    </row>
    <row r="14199" spans="1:12" x14ac:dyDescent="0.25">
      <c r="A14199" t="s">
        <v>13100</v>
      </c>
      <c r="B14199" t="str">
        <f>"SC"&amp;LEFT(SalesDetails[[#This Row],[OrderNo]],4)&amp;SalesDetails[[#This Row],[Short State]]</f>
        <v>SC1702ZA</v>
      </c>
      <c r="C14199" s="1">
        <v>41541</v>
      </c>
      <c r="D14199" t="s">
        <v>16726</v>
      </c>
      <c r="E14199" t="s">
        <v>16736</v>
      </c>
      <c r="F14199" t="s">
        <v>16769</v>
      </c>
      <c r="G14199" t="s">
        <v>18305</v>
      </c>
      <c r="H14199" s="2">
        <v>93.399728086632692</v>
      </c>
      <c r="I14199" s="2">
        <v>219.95</v>
      </c>
      <c r="J14199">
        <v>20</v>
      </c>
      <c r="K14199" s="2">
        <f>SalesDetails[[#This Row],[Unit Price]]*SalesDetails[[#This Row],[Qty Sold]]</f>
        <v>4399</v>
      </c>
      <c r="L14199" s="2">
        <f>(SalesDetails[[#This Row],[Unit Price]]-SalesDetails[[#This Row],[Unit Cost]])*SalesDetails[[#This Row],[Qty Sold]]</f>
        <v>2531.0054382673461</v>
      </c>
    </row>
    <row r="14200" spans="1:12" x14ac:dyDescent="0.25">
      <c r="A14200" t="s">
        <v>13223</v>
      </c>
      <c r="B14200" t="str">
        <f>"SC"&amp;LEFT(SalesDetails[[#This Row],[OrderNo]],4)&amp;SalesDetails[[#This Row],[Short State]]</f>
        <v>SC1719JI</v>
      </c>
      <c r="C14200" s="1">
        <v>40911</v>
      </c>
      <c r="D14200" t="s">
        <v>16726</v>
      </c>
      <c r="E14200" t="s">
        <v>16731</v>
      </c>
      <c r="F14200" t="s">
        <v>16758</v>
      </c>
      <c r="G14200" t="s">
        <v>18305</v>
      </c>
      <c r="H14200" s="2">
        <v>145.64936789988641</v>
      </c>
      <c r="I14200" s="2">
        <v>219.95</v>
      </c>
      <c r="J14200">
        <v>12</v>
      </c>
      <c r="K14200" s="2">
        <f>SalesDetails[[#This Row],[Unit Price]]*SalesDetails[[#This Row],[Qty Sold]]</f>
        <v>2639.3999999999996</v>
      </c>
      <c r="L14200" s="2">
        <f>(SalesDetails[[#This Row],[Unit Price]]-SalesDetails[[#This Row],[Unit Cost]])*SalesDetails[[#This Row],[Qty Sold]]</f>
        <v>891.60758520136289</v>
      </c>
    </row>
    <row r="14201" spans="1:12" x14ac:dyDescent="0.25">
      <c r="A14201" t="s">
        <v>1352</v>
      </c>
      <c r="B14201" t="str">
        <f>"SC"&amp;LEFT(SalesDetails[[#This Row],[OrderNo]],4)&amp;SalesDetails[[#This Row],[Short State]]</f>
        <v>SC7490EB</v>
      </c>
      <c r="C14201" s="1">
        <v>41032</v>
      </c>
      <c r="D14201" t="s">
        <v>16723</v>
      </c>
      <c r="E14201" t="s">
        <v>16736</v>
      </c>
      <c r="F14201" t="s">
        <v>16752</v>
      </c>
      <c r="G14201" t="s">
        <v>18306</v>
      </c>
      <c r="H14201" s="2">
        <v>112.85512873526712</v>
      </c>
      <c r="I14201" s="2">
        <v>229.9</v>
      </c>
      <c r="J14201">
        <v>30</v>
      </c>
      <c r="K14201" s="2">
        <f>SalesDetails[[#This Row],[Unit Price]]*SalesDetails[[#This Row],[Qty Sold]]</f>
        <v>6897</v>
      </c>
      <c r="L14201" s="2">
        <f>(SalesDetails[[#This Row],[Unit Price]]-SalesDetails[[#This Row],[Unit Cost]])*SalesDetails[[#This Row],[Qty Sold]]</f>
        <v>3511.3461379419869</v>
      </c>
    </row>
    <row r="14202" spans="1:12" x14ac:dyDescent="0.25">
      <c r="A14202" t="s">
        <v>1354</v>
      </c>
      <c r="B14202" t="str">
        <f>"SC"&amp;LEFT(SalesDetails[[#This Row],[OrderNo]],4)&amp;SalesDetails[[#This Row],[Short State]]</f>
        <v>SC1395EK</v>
      </c>
      <c r="C14202" s="1">
        <v>41903</v>
      </c>
      <c r="D14202" t="s">
        <v>16726</v>
      </c>
      <c r="E14202" t="s">
        <v>16736</v>
      </c>
      <c r="F14202" t="s">
        <v>16754</v>
      </c>
      <c r="G14202" t="s">
        <v>18306</v>
      </c>
      <c r="H14202" s="2">
        <v>182.1683953141661</v>
      </c>
      <c r="I14202" s="2">
        <v>229.9</v>
      </c>
      <c r="J14202">
        <v>20</v>
      </c>
      <c r="K14202" s="2">
        <f>SalesDetails[[#This Row],[Unit Price]]*SalesDetails[[#This Row],[Qty Sold]]</f>
        <v>4598</v>
      </c>
      <c r="L14202" s="2">
        <f>(SalesDetails[[#This Row],[Unit Price]]-SalesDetails[[#This Row],[Unit Cost]])*SalesDetails[[#This Row],[Qty Sold]]</f>
        <v>954.63209371667801</v>
      </c>
    </row>
    <row r="14203" spans="1:12" x14ac:dyDescent="0.25">
      <c r="A14203" t="s">
        <v>4376</v>
      </c>
      <c r="B14203" t="str">
        <f>"SC"&amp;LEFT(SalesDetails[[#This Row],[OrderNo]],4)&amp;SalesDetails[[#This Row],[Short State]]</f>
        <v>SC3803BO</v>
      </c>
      <c r="C14203" s="1">
        <v>41275</v>
      </c>
      <c r="D14203" t="s">
        <v>16726</v>
      </c>
      <c r="E14203" t="s">
        <v>16732</v>
      </c>
      <c r="F14203" t="s">
        <v>16749</v>
      </c>
      <c r="G14203" t="s">
        <v>18306</v>
      </c>
      <c r="H14203" s="2">
        <v>191.61474926017723</v>
      </c>
      <c r="I14203" s="2">
        <v>229.9</v>
      </c>
      <c r="J14203">
        <v>18</v>
      </c>
      <c r="K14203" s="2">
        <f>SalesDetails[[#This Row],[Unit Price]]*SalesDetails[[#This Row],[Qty Sold]]</f>
        <v>4138.2</v>
      </c>
      <c r="L14203" s="2">
        <f>(SalesDetails[[#This Row],[Unit Price]]-SalesDetails[[#This Row],[Unit Cost]])*SalesDetails[[#This Row],[Qty Sold]]</f>
        <v>689.13451331680994</v>
      </c>
    </row>
    <row r="14204" spans="1:12" x14ac:dyDescent="0.25">
      <c r="A14204" t="s">
        <v>4973</v>
      </c>
      <c r="B14204" t="str">
        <f>"SC"&amp;LEFT(SalesDetails[[#This Row],[OrderNo]],4)&amp;SalesDetails[[#This Row],[Short State]]</f>
        <v>SC4573SO</v>
      </c>
      <c r="C14204" s="1">
        <v>41800</v>
      </c>
      <c r="D14204" t="s">
        <v>16726</v>
      </c>
      <c r="E14204" t="s">
        <v>16736</v>
      </c>
      <c r="F14204" t="s">
        <v>16768</v>
      </c>
      <c r="G14204" t="s">
        <v>18306</v>
      </c>
      <c r="H14204" s="2">
        <v>22.259381469709844</v>
      </c>
      <c r="I14204" s="2">
        <v>229.9</v>
      </c>
      <c r="J14204">
        <v>24</v>
      </c>
      <c r="K14204" s="2">
        <f>SalesDetails[[#This Row],[Unit Price]]*SalesDetails[[#This Row],[Qty Sold]]</f>
        <v>5517.6</v>
      </c>
      <c r="L14204" s="2">
        <f>(SalesDetails[[#This Row],[Unit Price]]-SalesDetails[[#This Row],[Unit Cost]])*SalesDetails[[#This Row],[Qty Sold]]</f>
        <v>4983.3748447269645</v>
      </c>
    </row>
    <row r="14205" spans="1:12" x14ac:dyDescent="0.25">
      <c r="A14205" t="s">
        <v>6983</v>
      </c>
      <c r="B14205" t="str">
        <f>"SC"&amp;LEFT(SalesDetails[[#This Row],[OrderNo]],4)&amp;SalesDetails[[#This Row],[Short State]]</f>
        <v>SC8041KW</v>
      </c>
      <c r="C14205" s="1">
        <v>40998</v>
      </c>
      <c r="D14205" t="s">
        <v>16724</v>
      </c>
      <c r="E14205" t="s">
        <v>16734</v>
      </c>
      <c r="F14205" t="s">
        <v>16761</v>
      </c>
      <c r="G14205" t="s">
        <v>18306</v>
      </c>
      <c r="H14205" s="2">
        <v>6.994699242298883</v>
      </c>
      <c r="I14205" s="2">
        <v>229.9</v>
      </c>
      <c r="J14205">
        <v>12</v>
      </c>
      <c r="K14205" s="2">
        <f>SalesDetails[[#This Row],[Unit Price]]*SalesDetails[[#This Row],[Qty Sold]]</f>
        <v>2758.8</v>
      </c>
      <c r="L14205" s="2">
        <f>(SalesDetails[[#This Row],[Unit Price]]-SalesDetails[[#This Row],[Unit Cost]])*SalesDetails[[#This Row],[Qty Sold]]</f>
        <v>2674.8636090924138</v>
      </c>
    </row>
    <row r="14206" spans="1:12" x14ac:dyDescent="0.25">
      <c r="A14206" t="s">
        <v>9002</v>
      </c>
      <c r="B14206" t="str">
        <f>"SC"&amp;LEFT(SalesDetails[[#This Row],[OrderNo]],4)&amp;SalesDetails[[#This Row],[Short State]]</f>
        <v>SC1101CR</v>
      </c>
      <c r="C14206" s="1">
        <v>41139</v>
      </c>
      <c r="D14206" t="s">
        <v>16726</v>
      </c>
      <c r="E14206" t="s">
        <v>16729</v>
      </c>
      <c r="F14206" t="s">
        <v>16750</v>
      </c>
      <c r="G14206" t="s">
        <v>18306</v>
      </c>
      <c r="H14206" s="2">
        <v>45.32032111913626</v>
      </c>
      <c r="I14206" s="2">
        <v>229.9</v>
      </c>
      <c r="J14206">
        <v>18</v>
      </c>
      <c r="K14206" s="2">
        <f>SalesDetails[[#This Row],[Unit Price]]*SalesDetails[[#This Row],[Qty Sold]]</f>
        <v>4138.2</v>
      </c>
      <c r="L14206" s="2">
        <f>(SalesDetails[[#This Row],[Unit Price]]-SalesDetails[[#This Row],[Unit Cost]])*SalesDetails[[#This Row],[Qty Sold]]</f>
        <v>3322.4342198555478</v>
      </c>
    </row>
    <row r="14207" spans="1:12" x14ac:dyDescent="0.25">
      <c r="A14207" t="s">
        <v>15437</v>
      </c>
      <c r="B14207" t="str">
        <f>"SC"&amp;LEFT(SalesDetails[[#This Row],[OrderNo]],4)&amp;SalesDetails[[#This Row],[Short State]]</f>
        <v>SC2049KO</v>
      </c>
      <c r="C14207" s="1">
        <v>41183</v>
      </c>
      <c r="D14207" t="s">
        <v>16726</v>
      </c>
      <c r="E14207" t="s">
        <v>16731</v>
      </c>
      <c r="F14207" t="s">
        <v>16760</v>
      </c>
      <c r="G14207" t="s">
        <v>18306</v>
      </c>
      <c r="H14207" s="2">
        <v>59.443472009927788</v>
      </c>
      <c r="I14207" s="2">
        <v>229.9</v>
      </c>
      <c r="J14207">
        <v>12</v>
      </c>
      <c r="K14207" s="2">
        <f>SalesDetails[[#This Row],[Unit Price]]*SalesDetails[[#This Row],[Qty Sold]]</f>
        <v>2758.8</v>
      </c>
      <c r="L14207" s="2">
        <f>(SalesDetails[[#This Row],[Unit Price]]-SalesDetails[[#This Row],[Unit Cost]])*SalesDetails[[#This Row],[Qty Sold]]</f>
        <v>2045.4783358808668</v>
      </c>
    </row>
    <row r="14208" spans="1:12" x14ac:dyDescent="0.25">
      <c r="A14208" t="s">
        <v>15466</v>
      </c>
      <c r="B14208" t="str">
        <f>"SC"&amp;LEFT(SalesDetails[[#This Row],[OrderNo]],4)&amp;SalesDetails[[#This Row],[Short State]]</f>
        <v>SC2053KD</v>
      </c>
      <c r="C14208" s="1">
        <v>41929</v>
      </c>
      <c r="D14208" t="s">
        <v>16726</v>
      </c>
      <c r="E14208" t="s">
        <v>16737</v>
      </c>
      <c r="F14208" t="s">
        <v>16739</v>
      </c>
      <c r="G14208" t="s">
        <v>18306</v>
      </c>
      <c r="H14208" s="2">
        <v>124.22745912738397</v>
      </c>
      <c r="I14208" s="2">
        <v>229.9</v>
      </c>
      <c r="J14208">
        <v>26</v>
      </c>
      <c r="K14208" s="2">
        <f>SalesDetails[[#This Row],[Unit Price]]*SalesDetails[[#This Row],[Qty Sold]]</f>
        <v>5977.4000000000005</v>
      </c>
      <c r="L14208" s="2">
        <f>(SalesDetails[[#This Row],[Unit Price]]-SalesDetails[[#This Row],[Unit Cost]])*SalesDetails[[#This Row],[Qty Sold]]</f>
        <v>2747.4860626880172</v>
      </c>
    </row>
    <row r="14209" spans="1:12" x14ac:dyDescent="0.25">
      <c r="A14209" t="s">
        <v>15698</v>
      </c>
      <c r="B14209" t="str">
        <f>"SC"&amp;LEFT(SalesDetails[[#This Row],[OrderNo]],4)&amp;SalesDetails[[#This Row],[Short State]]</f>
        <v>SC2086EN</v>
      </c>
      <c r="C14209" s="1">
        <v>41886</v>
      </c>
      <c r="D14209" t="s">
        <v>16726</v>
      </c>
      <c r="E14209" t="s">
        <v>16730</v>
      </c>
      <c r="F14209" t="s">
        <v>16755</v>
      </c>
      <c r="G14209" t="s">
        <v>18306</v>
      </c>
      <c r="H14209" s="2">
        <v>129.01654351388456</v>
      </c>
      <c r="I14209" s="2">
        <v>229.9</v>
      </c>
      <c r="J14209">
        <v>18</v>
      </c>
      <c r="K14209" s="2">
        <f>SalesDetails[[#This Row],[Unit Price]]*SalesDetails[[#This Row],[Qty Sold]]</f>
        <v>4138.2</v>
      </c>
      <c r="L14209" s="2">
        <f>(SalesDetails[[#This Row],[Unit Price]]-SalesDetails[[#This Row],[Unit Cost]])*SalesDetails[[#This Row],[Qty Sold]]</f>
        <v>1815.902216750078</v>
      </c>
    </row>
    <row r="14210" spans="1:12" x14ac:dyDescent="0.25">
      <c r="A14210" t="s">
        <v>1873</v>
      </c>
      <c r="B14210" t="str">
        <f>"SC"&amp;LEFT(SalesDetails[[#This Row],[OrderNo]],4)&amp;SalesDetails[[#This Row],[Short State]]</f>
        <v>SC1063AN</v>
      </c>
      <c r="C14210" s="1">
        <v>41186</v>
      </c>
      <c r="D14210" t="s">
        <v>16726</v>
      </c>
      <c r="E14210" t="s">
        <v>16736</v>
      </c>
      <c r="F14210" t="s">
        <v>16746</v>
      </c>
      <c r="G14210" t="s">
        <v>18307</v>
      </c>
      <c r="H14210" s="2">
        <v>37.721952359604664</v>
      </c>
      <c r="I14210" s="2">
        <v>229.9</v>
      </c>
      <c r="J14210">
        <v>15</v>
      </c>
      <c r="K14210" s="2">
        <f>SalesDetails[[#This Row],[Unit Price]]*SalesDetails[[#This Row],[Qty Sold]]</f>
        <v>3448.5</v>
      </c>
      <c r="L14210" s="2">
        <f>(SalesDetails[[#This Row],[Unit Price]]-SalesDetails[[#This Row],[Unit Cost]])*SalesDetails[[#This Row],[Qty Sold]]</f>
        <v>2882.6707146059298</v>
      </c>
    </row>
    <row r="14211" spans="1:12" x14ac:dyDescent="0.25">
      <c r="A14211" t="s">
        <v>2977</v>
      </c>
      <c r="B14211" t="str">
        <f>"SC"&amp;LEFT(SalesDetails[[#This Row],[OrderNo]],4)&amp;SalesDetails[[#This Row],[Short State]]</f>
        <v>SC2014KD</v>
      </c>
      <c r="C14211" s="1">
        <v>41756</v>
      </c>
      <c r="D14211" t="s">
        <v>16726</v>
      </c>
      <c r="E14211" t="s">
        <v>16736</v>
      </c>
      <c r="F14211" t="s">
        <v>16739</v>
      </c>
      <c r="G14211" t="s">
        <v>18307</v>
      </c>
      <c r="H14211" s="2">
        <v>231.16653998275351</v>
      </c>
      <c r="I14211" s="2">
        <v>229.9</v>
      </c>
      <c r="J14211">
        <v>20</v>
      </c>
      <c r="K14211" s="2">
        <f>SalesDetails[[#This Row],[Unit Price]]*SalesDetails[[#This Row],[Qty Sold]]</f>
        <v>4598</v>
      </c>
      <c r="L14211" s="2">
        <f>(SalesDetails[[#This Row],[Unit Price]]-SalesDetails[[#This Row],[Unit Cost]])*SalesDetails[[#This Row],[Qty Sold]]</f>
        <v>-25.330799655069995</v>
      </c>
    </row>
    <row r="14212" spans="1:12" x14ac:dyDescent="0.25">
      <c r="A14212" t="s">
        <v>4029</v>
      </c>
      <c r="B14212" t="str">
        <f>"SC"&amp;LEFT(SalesDetails[[#This Row],[OrderNo]],4)&amp;SalesDetails[[#This Row],[Short State]]</f>
        <v>SC3329ZA</v>
      </c>
      <c r="C14212" s="1">
        <v>41083</v>
      </c>
      <c r="D14212" t="s">
        <v>16726</v>
      </c>
      <c r="E14212" t="s">
        <v>16729</v>
      </c>
      <c r="F14212" t="s">
        <v>16769</v>
      </c>
      <c r="G14212" t="s">
        <v>18307</v>
      </c>
      <c r="H14212" s="2">
        <v>172.06244472740917</v>
      </c>
      <c r="I14212" s="2">
        <v>229.9</v>
      </c>
      <c r="J14212">
        <v>18</v>
      </c>
      <c r="K14212" s="2">
        <f>SalesDetails[[#This Row],[Unit Price]]*SalesDetails[[#This Row],[Qty Sold]]</f>
        <v>4138.2</v>
      </c>
      <c r="L14212" s="2">
        <f>(SalesDetails[[#This Row],[Unit Price]]-SalesDetails[[#This Row],[Unit Cost]])*SalesDetails[[#This Row],[Qty Sold]]</f>
        <v>1041.0759949066351</v>
      </c>
    </row>
    <row r="14213" spans="1:12" x14ac:dyDescent="0.25">
      <c r="A14213" t="s">
        <v>7162</v>
      </c>
      <c r="B14213" t="str">
        <f>"SC"&amp;LEFT(SalesDetails[[#This Row],[OrderNo]],4)&amp;SalesDetails[[#This Row],[Short State]]</f>
        <v>SC8288KW</v>
      </c>
      <c r="C14213" s="1">
        <v>41777</v>
      </c>
      <c r="D14213" t="s">
        <v>16724</v>
      </c>
      <c r="E14213" t="s">
        <v>16733</v>
      </c>
      <c r="F14213" t="s">
        <v>16761</v>
      </c>
      <c r="G14213" t="s">
        <v>18307</v>
      </c>
      <c r="H14213" s="2">
        <v>29.070706295700649</v>
      </c>
      <c r="I14213" s="2">
        <v>229.9</v>
      </c>
      <c r="J14213">
        <v>24</v>
      </c>
      <c r="K14213" s="2">
        <f>SalesDetails[[#This Row],[Unit Price]]*SalesDetails[[#This Row],[Qty Sold]]</f>
        <v>5517.6</v>
      </c>
      <c r="L14213" s="2">
        <f>(SalesDetails[[#This Row],[Unit Price]]-SalesDetails[[#This Row],[Unit Cost]])*SalesDetails[[#This Row],[Qty Sold]]</f>
        <v>4819.9030489031848</v>
      </c>
    </row>
    <row r="14214" spans="1:12" x14ac:dyDescent="0.25">
      <c r="A14214" t="s">
        <v>8979</v>
      </c>
      <c r="B14214" t="str">
        <f>"SC"&amp;LEFT(SalesDetails[[#This Row],[OrderNo]],4)&amp;SalesDetails[[#This Row],[Short State]]</f>
        <v>SC1097JI</v>
      </c>
      <c r="C14214" s="1">
        <v>40930</v>
      </c>
      <c r="D14214" t="s">
        <v>16726</v>
      </c>
      <c r="E14214" t="s">
        <v>16735</v>
      </c>
      <c r="F14214" t="s">
        <v>16758</v>
      </c>
      <c r="G14214" t="s">
        <v>18307</v>
      </c>
      <c r="H14214" s="2">
        <v>179.23885716625298</v>
      </c>
      <c r="I14214" s="2">
        <v>229.9</v>
      </c>
      <c r="J14214">
        <v>18</v>
      </c>
      <c r="K14214" s="2">
        <f>SalesDetails[[#This Row],[Unit Price]]*SalesDetails[[#This Row],[Qty Sold]]</f>
        <v>4138.2</v>
      </c>
      <c r="L14214" s="2">
        <f>(SalesDetails[[#This Row],[Unit Price]]-SalesDetails[[#This Row],[Unit Cost]])*SalesDetails[[#This Row],[Qty Sold]]</f>
        <v>911.90057100744639</v>
      </c>
    </row>
    <row r="14215" spans="1:12" x14ac:dyDescent="0.25">
      <c r="A14215" t="s">
        <v>9887</v>
      </c>
      <c r="B14215" t="str">
        <f>"SC"&amp;LEFT(SalesDetails[[#This Row],[OrderNo]],4)&amp;SalesDetails[[#This Row],[Short State]]</f>
        <v>SC1237KD</v>
      </c>
      <c r="C14215" s="1">
        <v>41488</v>
      </c>
      <c r="D14215" t="s">
        <v>16726</v>
      </c>
      <c r="E14215" t="s">
        <v>16729</v>
      </c>
      <c r="F14215" t="s">
        <v>16739</v>
      </c>
      <c r="G14215" t="s">
        <v>18307</v>
      </c>
      <c r="H14215" s="2">
        <v>133.17899377630789</v>
      </c>
      <c r="I14215" s="2">
        <v>229.9</v>
      </c>
      <c r="J14215">
        <v>24</v>
      </c>
      <c r="K14215" s="2">
        <f>SalesDetails[[#This Row],[Unit Price]]*SalesDetails[[#This Row],[Qty Sold]]</f>
        <v>5517.6</v>
      </c>
      <c r="L14215" s="2">
        <f>(SalesDetails[[#This Row],[Unit Price]]-SalesDetails[[#This Row],[Unit Cost]])*SalesDetails[[#This Row],[Qty Sold]]</f>
        <v>2321.3041493686105</v>
      </c>
    </row>
    <row r="14216" spans="1:12" x14ac:dyDescent="0.25">
      <c r="A14216" t="s">
        <v>10447</v>
      </c>
      <c r="B14216" t="str">
        <f>"SC"&amp;LEFT(SalesDetails[[#This Row],[OrderNo]],4)&amp;SalesDetails[[#This Row],[Short State]]</f>
        <v>SC1319ED</v>
      </c>
      <c r="C14216" s="1">
        <v>41525</v>
      </c>
      <c r="D14216" t="s">
        <v>16726</v>
      </c>
      <c r="E14216" t="s">
        <v>16736</v>
      </c>
      <c r="F14216" t="s">
        <v>16753</v>
      </c>
      <c r="G14216" t="s">
        <v>18307</v>
      </c>
      <c r="H14216" s="2">
        <v>20.156471333744587</v>
      </c>
      <c r="I14216" s="2">
        <v>229.9</v>
      </c>
      <c r="J14216">
        <v>20</v>
      </c>
      <c r="K14216" s="2">
        <f>SalesDetails[[#This Row],[Unit Price]]*SalesDetails[[#This Row],[Qty Sold]]</f>
        <v>4598</v>
      </c>
      <c r="L14216" s="2">
        <f>(SalesDetails[[#This Row],[Unit Price]]-SalesDetails[[#This Row],[Unit Cost]])*SalesDetails[[#This Row],[Qty Sold]]</f>
        <v>4194.8705733251081</v>
      </c>
    </row>
    <row r="14217" spans="1:12" x14ac:dyDescent="0.25">
      <c r="A14217" t="s">
        <v>10770</v>
      </c>
      <c r="B14217" t="str">
        <f>"SC"&amp;LEFT(SalesDetails[[#This Row],[OrderNo]],4)&amp;SalesDetails[[#This Row],[Short State]]</f>
        <v>SC1364ZA</v>
      </c>
      <c r="C14217" s="1">
        <v>41003</v>
      </c>
      <c r="D14217" t="s">
        <v>16726</v>
      </c>
      <c r="E14217" t="s">
        <v>16736</v>
      </c>
      <c r="F14217" t="s">
        <v>16769</v>
      </c>
      <c r="G14217" t="s">
        <v>18307</v>
      </c>
      <c r="H14217" s="2">
        <v>212.76639774799503</v>
      </c>
      <c r="I14217" s="2">
        <v>229.9</v>
      </c>
      <c r="J14217">
        <v>15</v>
      </c>
      <c r="K14217" s="2">
        <f>SalesDetails[[#This Row],[Unit Price]]*SalesDetails[[#This Row],[Qty Sold]]</f>
        <v>3448.5</v>
      </c>
      <c r="L14217" s="2">
        <f>(SalesDetails[[#This Row],[Unit Price]]-SalesDetails[[#This Row],[Unit Cost]])*SalesDetails[[#This Row],[Qty Sold]]</f>
        <v>257.00403378007468</v>
      </c>
    </row>
    <row r="14218" spans="1:12" x14ac:dyDescent="0.25">
      <c r="A14218" t="s">
        <v>11646</v>
      </c>
      <c r="B14218" t="str">
        <f>"SC"&amp;LEFT(SalesDetails[[#This Row],[OrderNo]],4)&amp;SalesDetails[[#This Row],[Short State]]</f>
        <v>SC1488CR</v>
      </c>
      <c r="C14218" s="1">
        <v>41362</v>
      </c>
      <c r="D14218" t="s">
        <v>16726</v>
      </c>
      <c r="E14218" t="s">
        <v>16736</v>
      </c>
      <c r="F14218" t="s">
        <v>16750</v>
      </c>
      <c r="G14218" t="s">
        <v>18307</v>
      </c>
      <c r="H14218" s="2">
        <v>165.31706839831165</v>
      </c>
      <c r="I14218" s="2">
        <v>229.9</v>
      </c>
      <c r="J14218">
        <v>20</v>
      </c>
      <c r="K14218" s="2">
        <f>SalesDetails[[#This Row],[Unit Price]]*SalesDetails[[#This Row],[Qty Sold]]</f>
        <v>4598</v>
      </c>
      <c r="L14218" s="2">
        <f>(SalesDetails[[#This Row],[Unit Price]]-SalesDetails[[#This Row],[Unit Cost]])*SalesDetails[[#This Row],[Qty Sold]]</f>
        <v>1291.6586320337672</v>
      </c>
    </row>
    <row r="14219" spans="1:12" x14ac:dyDescent="0.25">
      <c r="A14219" t="s">
        <v>1899</v>
      </c>
      <c r="B14219" t="str">
        <f>"SC"&amp;LEFT(SalesDetails[[#This Row],[OrderNo]],4)&amp;SalesDetails[[#This Row],[Short State]]</f>
        <v>SC1347EB</v>
      </c>
      <c r="C14219" s="1">
        <v>41731</v>
      </c>
      <c r="D14219" t="s">
        <v>16723</v>
      </c>
      <c r="E14219" t="s">
        <v>16736</v>
      </c>
      <c r="F14219" t="s">
        <v>16752</v>
      </c>
      <c r="G14219" t="s">
        <v>18308</v>
      </c>
      <c r="H14219" s="2">
        <v>121.06707348462945</v>
      </c>
      <c r="I14219" s="2">
        <v>229.9</v>
      </c>
      <c r="J14219">
        <v>20</v>
      </c>
      <c r="K14219" s="2">
        <f>SalesDetails[[#This Row],[Unit Price]]*SalesDetails[[#This Row],[Qty Sold]]</f>
        <v>4598</v>
      </c>
      <c r="L14219" s="2">
        <f>(SalesDetails[[#This Row],[Unit Price]]-SalesDetails[[#This Row],[Unit Cost]])*SalesDetails[[#This Row],[Qty Sold]]</f>
        <v>2176.6585303074112</v>
      </c>
    </row>
    <row r="14220" spans="1:12" x14ac:dyDescent="0.25">
      <c r="A14220" t="s">
        <v>4539</v>
      </c>
      <c r="B14220" t="str">
        <f>"SC"&amp;LEFT(SalesDetails[[#This Row],[OrderNo]],4)&amp;SalesDetails[[#This Row],[Short State]]</f>
        <v>SC4017KD</v>
      </c>
      <c r="C14220" s="1">
        <v>41507</v>
      </c>
      <c r="D14220" t="s">
        <v>16726</v>
      </c>
      <c r="E14220" t="s">
        <v>16729</v>
      </c>
      <c r="F14220" t="s">
        <v>16739</v>
      </c>
      <c r="G14220" t="s">
        <v>18308</v>
      </c>
      <c r="H14220" s="2">
        <v>128.02733248532931</v>
      </c>
      <c r="I14220" s="2">
        <v>229.9</v>
      </c>
      <c r="J14220">
        <v>24</v>
      </c>
      <c r="K14220" s="2">
        <f>SalesDetails[[#This Row],[Unit Price]]*SalesDetails[[#This Row],[Qty Sold]]</f>
        <v>5517.6</v>
      </c>
      <c r="L14220" s="2">
        <f>(SalesDetails[[#This Row],[Unit Price]]-SalesDetails[[#This Row],[Unit Cost]])*SalesDetails[[#This Row],[Qty Sold]]</f>
        <v>2444.9440203520967</v>
      </c>
    </row>
    <row r="14221" spans="1:12" x14ac:dyDescent="0.25">
      <c r="A14221" t="s">
        <v>4681</v>
      </c>
      <c r="B14221" t="str">
        <f>"SC"&amp;LEFT(SalesDetails[[#This Row],[OrderNo]],4)&amp;SalesDetails[[#This Row],[Short State]]</f>
        <v>SC4222ED</v>
      </c>
      <c r="C14221" s="1">
        <v>41786</v>
      </c>
      <c r="D14221" t="s">
        <v>16726</v>
      </c>
      <c r="E14221" t="s">
        <v>16736</v>
      </c>
      <c r="F14221" t="s">
        <v>16753</v>
      </c>
      <c r="G14221" t="s">
        <v>18308</v>
      </c>
      <c r="H14221" s="2">
        <v>163.63055810250643</v>
      </c>
      <c r="I14221" s="2">
        <v>229.9</v>
      </c>
      <c r="J14221">
        <v>20</v>
      </c>
      <c r="K14221" s="2">
        <f>SalesDetails[[#This Row],[Unit Price]]*SalesDetails[[#This Row],[Qty Sold]]</f>
        <v>4598</v>
      </c>
      <c r="L14221" s="2">
        <f>(SalesDetails[[#This Row],[Unit Price]]-SalesDetails[[#This Row],[Unit Cost]])*SalesDetails[[#This Row],[Qty Sold]]</f>
        <v>1325.3888379498717</v>
      </c>
    </row>
    <row r="14222" spans="1:12" x14ac:dyDescent="0.25">
      <c r="A14222" t="s">
        <v>5726</v>
      </c>
      <c r="B14222" t="str">
        <f>"SC"&amp;LEFT(SalesDetails[[#This Row],[OrderNo]],4)&amp;SalesDetails[[#This Row],[Short State]]</f>
        <v>SC5577NA</v>
      </c>
      <c r="C14222" s="1">
        <v>41026</v>
      </c>
      <c r="D14222" t="s">
        <v>16724</v>
      </c>
      <c r="E14222" t="s">
        <v>16736</v>
      </c>
      <c r="F14222" t="s">
        <v>16762</v>
      </c>
      <c r="G14222" t="s">
        <v>18308</v>
      </c>
      <c r="H14222" s="2">
        <v>6.0049949063562416</v>
      </c>
      <c r="I14222" s="2">
        <v>229.9</v>
      </c>
      <c r="J14222">
        <v>30</v>
      </c>
      <c r="K14222" s="2">
        <f>SalesDetails[[#This Row],[Unit Price]]*SalesDetails[[#This Row],[Qty Sold]]</f>
        <v>6897</v>
      </c>
      <c r="L14222" s="2">
        <f>(SalesDetails[[#This Row],[Unit Price]]-SalesDetails[[#This Row],[Unit Cost]])*SalesDetails[[#This Row],[Qty Sold]]</f>
        <v>6716.8501528093129</v>
      </c>
    </row>
    <row r="14223" spans="1:12" x14ac:dyDescent="0.25">
      <c r="A14223" t="s">
        <v>6051</v>
      </c>
      <c r="B14223" t="str">
        <f>"SC"&amp;LEFT(SalesDetails[[#This Row],[OrderNo]],4)&amp;SalesDetails[[#This Row],[Short State]]</f>
        <v>SC6014BO</v>
      </c>
      <c r="C14223" s="1">
        <v>41221</v>
      </c>
      <c r="D14223" t="s">
        <v>16726</v>
      </c>
      <c r="E14223" t="s">
        <v>16737</v>
      </c>
      <c r="F14223" t="s">
        <v>16749</v>
      </c>
      <c r="G14223" t="s">
        <v>18308</v>
      </c>
      <c r="H14223" s="2">
        <v>35.449975343453438</v>
      </c>
      <c r="I14223" s="2">
        <v>229.9</v>
      </c>
      <c r="J14223">
        <v>18</v>
      </c>
      <c r="K14223" s="2">
        <f>SalesDetails[[#This Row],[Unit Price]]*SalesDetails[[#This Row],[Qty Sold]]</f>
        <v>4138.2</v>
      </c>
      <c r="L14223" s="2">
        <f>(SalesDetails[[#This Row],[Unit Price]]-SalesDetails[[#This Row],[Unit Cost]])*SalesDetails[[#This Row],[Qty Sold]]</f>
        <v>3500.1004438178379</v>
      </c>
    </row>
    <row r="14224" spans="1:12" x14ac:dyDescent="0.25">
      <c r="A14224" t="s">
        <v>8940</v>
      </c>
      <c r="B14224" t="str">
        <f>"SC"&amp;LEFT(SalesDetails[[#This Row],[OrderNo]],4)&amp;SalesDetails[[#This Row],[Short State]]</f>
        <v>SC1091ED</v>
      </c>
      <c r="C14224" s="1">
        <v>41084</v>
      </c>
      <c r="D14224" t="s">
        <v>16726</v>
      </c>
      <c r="E14224" t="s">
        <v>16729</v>
      </c>
      <c r="F14224" t="s">
        <v>16753</v>
      </c>
      <c r="G14224" t="s">
        <v>18308</v>
      </c>
      <c r="H14224" s="2">
        <v>37.747176536156921</v>
      </c>
      <c r="I14224" s="2">
        <v>229.9</v>
      </c>
      <c r="J14224">
        <v>18</v>
      </c>
      <c r="K14224" s="2">
        <f>SalesDetails[[#This Row],[Unit Price]]*SalesDetails[[#This Row],[Qty Sold]]</f>
        <v>4138.2</v>
      </c>
      <c r="L14224" s="2">
        <f>(SalesDetails[[#This Row],[Unit Price]]-SalesDetails[[#This Row],[Unit Cost]])*SalesDetails[[#This Row],[Qty Sold]]</f>
        <v>3458.7508223491755</v>
      </c>
    </row>
    <row r="14225" spans="1:12" x14ac:dyDescent="0.25">
      <c r="A14225" t="s">
        <v>9860</v>
      </c>
      <c r="B14225" t="str">
        <f>"SC"&amp;LEFT(SalesDetails[[#This Row],[OrderNo]],4)&amp;SalesDetails[[#This Row],[Short State]]</f>
        <v>SC1233OG</v>
      </c>
      <c r="C14225" s="1">
        <v>40895</v>
      </c>
      <c r="D14225" t="s">
        <v>16725</v>
      </c>
      <c r="E14225" t="s">
        <v>16731</v>
      </c>
      <c r="F14225" t="s">
        <v>16763</v>
      </c>
      <c r="G14225" t="s">
        <v>18308</v>
      </c>
      <c r="H14225" s="2">
        <v>90.672523779877963</v>
      </c>
      <c r="I14225" s="2">
        <v>229.9</v>
      </c>
      <c r="J14225">
        <v>24</v>
      </c>
      <c r="K14225" s="2">
        <f>SalesDetails[[#This Row],[Unit Price]]*SalesDetails[[#This Row],[Qty Sold]]</f>
        <v>5517.6</v>
      </c>
      <c r="L14225" s="2">
        <f>(SalesDetails[[#This Row],[Unit Price]]-SalesDetails[[#This Row],[Unit Cost]])*SalesDetails[[#This Row],[Qty Sold]]</f>
        <v>3341.4594292829288</v>
      </c>
    </row>
    <row r="14226" spans="1:12" x14ac:dyDescent="0.25">
      <c r="A14226" t="s">
        <v>10252</v>
      </c>
      <c r="B14226" t="str">
        <f>"SC"&amp;LEFT(SalesDetails[[#This Row],[OrderNo]],4)&amp;SalesDetails[[#This Row],[Short State]]</f>
        <v>SC1290EB</v>
      </c>
      <c r="C14226" s="1">
        <v>41340</v>
      </c>
      <c r="D14226" t="s">
        <v>16724</v>
      </c>
      <c r="E14226" t="s">
        <v>16736</v>
      </c>
      <c r="F14226" t="s">
        <v>16752</v>
      </c>
      <c r="G14226" t="s">
        <v>18308</v>
      </c>
      <c r="H14226" s="2">
        <v>164.92453156708245</v>
      </c>
      <c r="I14226" s="2">
        <v>229.9</v>
      </c>
      <c r="J14226">
        <v>40</v>
      </c>
      <c r="K14226" s="2">
        <f>SalesDetails[[#This Row],[Unit Price]]*SalesDetails[[#This Row],[Qty Sold]]</f>
        <v>9196</v>
      </c>
      <c r="L14226" s="2">
        <f>(SalesDetails[[#This Row],[Unit Price]]-SalesDetails[[#This Row],[Unit Cost]])*SalesDetails[[#This Row],[Qty Sold]]</f>
        <v>2599.0187373167018</v>
      </c>
    </row>
    <row r="14227" spans="1:12" x14ac:dyDescent="0.25">
      <c r="A14227" t="s">
        <v>10725</v>
      </c>
      <c r="B14227" t="str">
        <f>"SC"&amp;LEFT(SalesDetails[[#This Row],[OrderNo]],4)&amp;SalesDetails[[#This Row],[Short State]]</f>
        <v>SC1358ED</v>
      </c>
      <c r="C14227" s="1">
        <v>41662</v>
      </c>
      <c r="D14227" t="s">
        <v>16726</v>
      </c>
      <c r="E14227" t="s">
        <v>16732</v>
      </c>
      <c r="F14227" t="s">
        <v>16753</v>
      </c>
      <c r="G14227" t="s">
        <v>18308</v>
      </c>
      <c r="H14227" s="2">
        <v>38.416326724417615</v>
      </c>
      <c r="I14227" s="2">
        <v>229.9</v>
      </c>
      <c r="J14227">
        <v>18</v>
      </c>
      <c r="K14227" s="2">
        <f>SalesDetails[[#This Row],[Unit Price]]*SalesDetails[[#This Row],[Qty Sold]]</f>
        <v>4138.2</v>
      </c>
      <c r="L14227" s="2">
        <f>(SalesDetails[[#This Row],[Unit Price]]-SalesDetails[[#This Row],[Unit Cost]])*SalesDetails[[#This Row],[Qty Sold]]</f>
        <v>3446.7061189604829</v>
      </c>
    </row>
    <row r="14228" spans="1:12" x14ac:dyDescent="0.25">
      <c r="A14228" t="s">
        <v>12438</v>
      </c>
      <c r="B14228" t="str">
        <f>"SC"&amp;LEFT(SalesDetails[[#This Row],[OrderNo]],4)&amp;SalesDetails[[#This Row],[Short State]]</f>
        <v>SC1603OG</v>
      </c>
      <c r="C14228" s="1">
        <v>41195</v>
      </c>
      <c r="D14228" t="s">
        <v>16725</v>
      </c>
      <c r="E14228" t="s">
        <v>16731</v>
      </c>
      <c r="F14228" t="s">
        <v>16763</v>
      </c>
      <c r="G14228" t="s">
        <v>18308</v>
      </c>
      <c r="H14228" s="2">
        <v>165.36482470688463</v>
      </c>
      <c r="I14228" s="2">
        <v>229.9</v>
      </c>
      <c r="J14228">
        <v>12</v>
      </c>
      <c r="K14228" s="2">
        <f>SalesDetails[[#This Row],[Unit Price]]*SalesDetails[[#This Row],[Qty Sold]]</f>
        <v>2758.8</v>
      </c>
      <c r="L14228" s="2">
        <f>(SalesDetails[[#This Row],[Unit Price]]-SalesDetails[[#This Row],[Unit Cost]])*SalesDetails[[#This Row],[Qty Sold]]</f>
        <v>774.42210351738447</v>
      </c>
    </row>
    <row r="14229" spans="1:12" x14ac:dyDescent="0.25">
      <c r="A14229" t="s">
        <v>13123</v>
      </c>
      <c r="B14229" t="str">
        <f>"SC"&amp;LEFT(SalesDetails[[#This Row],[OrderNo]],4)&amp;SalesDetails[[#This Row],[Short State]]</f>
        <v>SC1705ON</v>
      </c>
      <c r="C14229" s="1">
        <v>41042</v>
      </c>
      <c r="D14229" t="s">
        <v>16726</v>
      </c>
      <c r="E14229" t="s">
        <v>16733</v>
      </c>
      <c r="F14229" t="s">
        <v>16764</v>
      </c>
      <c r="G14229" t="s">
        <v>18308</v>
      </c>
      <c r="H14229" s="2">
        <v>25.822600817163636</v>
      </c>
      <c r="I14229" s="2">
        <v>229.9</v>
      </c>
      <c r="J14229">
        <v>18</v>
      </c>
      <c r="K14229" s="2">
        <f>SalesDetails[[#This Row],[Unit Price]]*SalesDetails[[#This Row],[Qty Sold]]</f>
        <v>4138.2</v>
      </c>
      <c r="L14229" s="2">
        <f>(SalesDetails[[#This Row],[Unit Price]]-SalesDetails[[#This Row],[Unit Cost]])*SalesDetails[[#This Row],[Qty Sold]]</f>
        <v>3673.3931852910546</v>
      </c>
    </row>
    <row r="14230" spans="1:12" x14ac:dyDescent="0.25">
      <c r="A14230" t="s">
        <v>13200</v>
      </c>
      <c r="B14230" t="str">
        <f>"SC"&amp;LEFT(SalesDetails[[#This Row],[OrderNo]],4)&amp;SalesDetails[[#This Row],[Short State]]</f>
        <v>SC1715EB</v>
      </c>
      <c r="C14230" s="1">
        <v>40890</v>
      </c>
      <c r="D14230" t="s">
        <v>16723</v>
      </c>
      <c r="E14230" t="s">
        <v>16732</v>
      </c>
      <c r="F14230" t="s">
        <v>16752</v>
      </c>
      <c r="G14230" t="s">
        <v>18308</v>
      </c>
      <c r="H14230" s="2">
        <v>127.01684655333523</v>
      </c>
      <c r="I14230" s="2">
        <v>229.9</v>
      </c>
      <c r="J14230">
        <v>24</v>
      </c>
      <c r="K14230" s="2">
        <f>SalesDetails[[#This Row],[Unit Price]]*SalesDetails[[#This Row],[Qty Sold]]</f>
        <v>5517.6</v>
      </c>
      <c r="L14230" s="2">
        <f>(SalesDetails[[#This Row],[Unit Price]]-SalesDetails[[#This Row],[Unit Cost]])*SalesDetails[[#This Row],[Qty Sold]]</f>
        <v>2469.1956827199547</v>
      </c>
    </row>
    <row r="14231" spans="1:12" x14ac:dyDescent="0.25">
      <c r="A14231" t="s">
        <v>13285</v>
      </c>
      <c r="B14231" t="str">
        <f>"SC"&amp;LEFT(SalesDetails[[#This Row],[OrderNo]],4)&amp;SalesDetails[[#This Row],[Short State]]</f>
        <v>SC1729ED</v>
      </c>
      <c r="C14231" s="1">
        <v>41330</v>
      </c>
      <c r="D14231" t="s">
        <v>16726</v>
      </c>
      <c r="E14231" t="s">
        <v>16732</v>
      </c>
      <c r="F14231" t="s">
        <v>16753</v>
      </c>
      <c r="G14231" t="s">
        <v>18308</v>
      </c>
      <c r="H14231" s="2">
        <v>211.17295540806126</v>
      </c>
      <c r="I14231" s="2">
        <v>229.9</v>
      </c>
      <c r="J14231">
        <v>18</v>
      </c>
      <c r="K14231" s="2">
        <f>SalesDetails[[#This Row],[Unit Price]]*SalesDetails[[#This Row],[Qty Sold]]</f>
        <v>4138.2</v>
      </c>
      <c r="L14231" s="2">
        <f>(SalesDetails[[#This Row],[Unit Price]]-SalesDetails[[#This Row],[Unit Cost]])*SalesDetails[[#This Row],[Qty Sold]]</f>
        <v>337.0868026548975</v>
      </c>
    </row>
    <row r="14232" spans="1:12" x14ac:dyDescent="0.25">
      <c r="A14232" t="s">
        <v>205</v>
      </c>
      <c r="B14232" t="str">
        <f>"SC"&amp;LEFT(SalesDetails[[#This Row],[OrderNo]],4)&amp;SalesDetails[[#This Row],[Short State]]</f>
        <v>SC7095EB</v>
      </c>
      <c r="C14232" s="1">
        <v>41475</v>
      </c>
      <c r="D14232" t="s">
        <v>16724</v>
      </c>
      <c r="E14232" t="s">
        <v>16729</v>
      </c>
      <c r="F14232" t="s">
        <v>16752</v>
      </c>
      <c r="G14232" t="s">
        <v>18309</v>
      </c>
      <c r="H14232" s="2">
        <v>169.9818293646382</v>
      </c>
      <c r="I14232" s="2">
        <v>229.9</v>
      </c>
      <c r="J14232">
        <v>96</v>
      </c>
      <c r="K14232" s="2">
        <f>SalesDetails[[#This Row],[Unit Price]]*SalesDetails[[#This Row],[Qty Sold]]</f>
        <v>22070.400000000001</v>
      </c>
      <c r="L14232" s="2">
        <f>(SalesDetails[[#This Row],[Unit Price]]-SalesDetails[[#This Row],[Unit Cost]])*SalesDetails[[#This Row],[Qty Sold]]</f>
        <v>5752.1443809947332</v>
      </c>
    </row>
    <row r="14233" spans="1:12" x14ac:dyDescent="0.25">
      <c r="A14233" t="s">
        <v>436</v>
      </c>
      <c r="B14233" t="str">
        <f>"SC"&amp;LEFT(SalesDetails[[#This Row],[OrderNo]],4)&amp;SalesDetails[[#This Row],[Short State]]</f>
        <v>SC7480KD</v>
      </c>
      <c r="C14233" s="1">
        <v>41445</v>
      </c>
      <c r="D14233" t="s">
        <v>16726</v>
      </c>
      <c r="E14233" t="s">
        <v>16729</v>
      </c>
      <c r="F14233" t="s">
        <v>16739</v>
      </c>
      <c r="G14233" t="s">
        <v>18309</v>
      </c>
      <c r="H14233" s="2">
        <v>63.553228989687376</v>
      </c>
      <c r="I14233" s="2">
        <v>229.9</v>
      </c>
      <c r="J14233">
        <v>24</v>
      </c>
      <c r="K14233" s="2">
        <f>SalesDetails[[#This Row],[Unit Price]]*SalesDetails[[#This Row],[Qty Sold]]</f>
        <v>5517.6</v>
      </c>
      <c r="L14233" s="2">
        <f>(SalesDetails[[#This Row],[Unit Price]]-SalesDetails[[#This Row],[Unit Cost]])*SalesDetails[[#This Row],[Qty Sold]]</f>
        <v>3992.3225042475033</v>
      </c>
    </row>
    <row r="14234" spans="1:12" x14ac:dyDescent="0.25">
      <c r="A14234" t="s">
        <v>3675</v>
      </c>
      <c r="B14234" t="str">
        <f>"SC"&amp;LEFT(SalesDetails[[#This Row],[OrderNo]],4)&amp;SalesDetails[[#This Row],[Short State]]</f>
        <v>SC2855ZA</v>
      </c>
      <c r="C14234" s="1">
        <v>41035</v>
      </c>
      <c r="D14234" t="s">
        <v>16726</v>
      </c>
      <c r="E14234" t="s">
        <v>16736</v>
      </c>
      <c r="F14234" t="s">
        <v>16769</v>
      </c>
      <c r="G14234" t="s">
        <v>18309</v>
      </c>
      <c r="H14234" s="2">
        <v>152.17187919065623</v>
      </c>
      <c r="I14234" s="2">
        <v>229.9</v>
      </c>
      <c r="J14234">
        <v>15</v>
      </c>
      <c r="K14234" s="2">
        <f>SalesDetails[[#This Row],[Unit Price]]*SalesDetails[[#This Row],[Qty Sold]]</f>
        <v>3448.5</v>
      </c>
      <c r="L14234" s="2">
        <f>(SalesDetails[[#This Row],[Unit Price]]-SalesDetails[[#This Row],[Unit Cost]])*SalesDetails[[#This Row],[Qty Sold]]</f>
        <v>1165.9218121401566</v>
      </c>
    </row>
    <row r="14235" spans="1:12" x14ac:dyDescent="0.25">
      <c r="A14235" t="s">
        <v>4273</v>
      </c>
      <c r="B14235" t="str">
        <f>"SC"&amp;LEFT(SalesDetails[[#This Row],[OrderNo]],4)&amp;SalesDetails[[#This Row],[Short State]]</f>
        <v>SC3670DE</v>
      </c>
      <c r="C14235" s="1">
        <v>41111</v>
      </c>
      <c r="D14235" t="s">
        <v>16725</v>
      </c>
      <c r="E14235" t="s">
        <v>16729</v>
      </c>
      <c r="F14235" t="s">
        <v>16751</v>
      </c>
      <c r="G14235" t="s">
        <v>18309</v>
      </c>
      <c r="H14235" s="2">
        <v>177.97169174706349</v>
      </c>
      <c r="I14235" s="2">
        <v>229.9</v>
      </c>
      <c r="J14235">
        <v>36</v>
      </c>
      <c r="K14235" s="2">
        <f>SalesDetails[[#This Row],[Unit Price]]*SalesDetails[[#This Row],[Qty Sold]]</f>
        <v>8276.4</v>
      </c>
      <c r="L14235" s="2">
        <f>(SalesDetails[[#This Row],[Unit Price]]-SalesDetails[[#This Row],[Unit Cost]])*SalesDetails[[#This Row],[Qty Sold]]</f>
        <v>1869.4190971057146</v>
      </c>
    </row>
    <row r="14236" spans="1:12" x14ac:dyDescent="0.25">
      <c r="A14236" t="s">
        <v>4456</v>
      </c>
      <c r="B14236" t="str">
        <f>"SC"&amp;LEFT(SalesDetails[[#This Row],[OrderNo]],4)&amp;SalesDetails[[#This Row],[Short State]]</f>
        <v>SC3894BO</v>
      </c>
      <c r="C14236" s="1">
        <v>41028</v>
      </c>
      <c r="D14236" t="s">
        <v>16726</v>
      </c>
      <c r="E14236" t="s">
        <v>16736</v>
      </c>
      <c r="F14236" t="s">
        <v>16749</v>
      </c>
      <c r="G14236" t="s">
        <v>18309</v>
      </c>
      <c r="H14236" s="2">
        <v>134.12690003540942</v>
      </c>
      <c r="I14236" s="2">
        <v>229.9</v>
      </c>
      <c r="J14236">
        <v>15</v>
      </c>
      <c r="K14236" s="2">
        <f>SalesDetails[[#This Row],[Unit Price]]*SalesDetails[[#This Row],[Qty Sold]]</f>
        <v>3448.5</v>
      </c>
      <c r="L14236" s="2">
        <f>(SalesDetails[[#This Row],[Unit Price]]-SalesDetails[[#This Row],[Unit Cost]])*SalesDetails[[#This Row],[Qty Sold]]</f>
        <v>1436.5964994688588</v>
      </c>
    </row>
    <row r="14237" spans="1:12" x14ac:dyDescent="0.25">
      <c r="A14237" t="s">
        <v>5955</v>
      </c>
      <c r="B14237" t="str">
        <f>"SC"&amp;LEFT(SalesDetails[[#This Row],[OrderNo]],4)&amp;SalesDetails[[#This Row],[Short State]]</f>
        <v>SC5888JI</v>
      </c>
      <c r="C14237" s="1">
        <v>40894</v>
      </c>
      <c r="D14237" t="s">
        <v>16726</v>
      </c>
      <c r="E14237" t="s">
        <v>16731</v>
      </c>
      <c r="F14237" t="s">
        <v>16758</v>
      </c>
      <c r="G14237" t="s">
        <v>18309</v>
      </c>
      <c r="H14237" s="2">
        <v>99.664292734377625</v>
      </c>
      <c r="I14237" s="2">
        <v>229.9</v>
      </c>
      <c r="J14237">
        <v>12</v>
      </c>
      <c r="K14237" s="2">
        <f>SalesDetails[[#This Row],[Unit Price]]*SalesDetails[[#This Row],[Qty Sold]]</f>
        <v>2758.8</v>
      </c>
      <c r="L14237" s="2">
        <f>(SalesDetails[[#This Row],[Unit Price]]-SalesDetails[[#This Row],[Unit Cost]])*SalesDetails[[#This Row],[Qty Sold]]</f>
        <v>1562.8284871874685</v>
      </c>
    </row>
    <row r="14238" spans="1:12" x14ac:dyDescent="0.25">
      <c r="A14238" t="s">
        <v>6108</v>
      </c>
      <c r="B14238" t="str">
        <f>"SC"&amp;LEFT(SalesDetails[[#This Row],[OrderNo]],4)&amp;SalesDetails[[#This Row],[Short State]]</f>
        <v>SC6101ED</v>
      </c>
      <c r="C14238" s="1">
        <v>41451</v>
      </c>
      <c r="D14238" t="s">
        <v>16726</v>
      </c>
      <c r="E14238" t="s">
        <v>16736</v>
      </c>
      <c r="F14238" t="s">
        <v>16753</v>
      </c>
      <c r="G14238" t="s">
        <v>18309</v>
      </c>
      <c r="H14238" s="2">
        <v>36.158577527139101</v>
      </c>
      <c r="I14238" s="2">
        <v>229.9</v>
      </c>
      <c r="J14238">
        <v>24</v>
      </c>
      <c r="K14238" s="2">
        <f>SalesDetails[[#This Row],[Unit Price]]*SalesDetails[[#This Row],[Qty Sold]]</f>
        <v>5517.6</v>
      </c>
      <c r="L14238" s="2">
        <f>(SalesDetails[[#This Row],[Unit Price]]-SalesDetails[[#This Row],[Unit Cost]])*SalesDetails[[#This Row],[Qty Sold]]</f>
        <v>4649.7941393486617</v>
      </c>
    </row>
    <row r="14239" spans="1:12" x14ac:dyDescent="0.25">
      <c r="A14239" t="s">
        <v>7540</v>
      </c>
      <c r="B14239" t="str">
        <f>"SC"&amp;LEFT(SalesDetails[[#This Row],[OrderNo]],4)&amp;SalesDetails[[#This Row],[Short State]]</f>
        <v>SC8856AK</v>
      </c>
      <c r="C14239" s="1">
        <v>41496</v>
      </c>
      <c r="D14239" t="s">
        <v>16726</v>
      </c>
      <c r="E14239" t="s">
        <v>16729</v>
      </c>
      <c r="F14239" t="s">
        <v>16745</v>
      </c>
      <c r="G14239" t="s">
        <v>18309</v>
      </c>
      <c r="H14239" s="2">
        <v>95.470299063545895</v>
      </c>
      <c r="I14239" s="2">
        <v>229.9</v>
      </c>
      <c r="J14239">
        <v>24</v>
      </c>
      <c r="K14239" s="2">
        <f>SalesDetails[[#This Row],[Unit Price]]*SalesDetails[[#This Row],[Qty Sold]]</f>
        <v>5517.6</v>
      </c>
      <c r="L14239" s="2">
        <f>(SalesDetails[[#This Row],[Unit Price]]-SalesDetails[[#This Row],[Unit Cost]])*SalesDetails[[#This Row],[Qty Sold]]</f>
        <v>3226.3128224748989</v>
      </c>
    </row>
    <row r="14240" spans="1:12" x14ac:dyDescent="0.25">
      <c r="A14240" t="s">
        <v>8884</v>
      </c>
      <c r="B14240" t="str">
        <f>"SC"&amp;LEFT(SalesDetails[[#This Row],[OrderNo]],4)&amp;SalesDetails[[#This Row],[Short State]]</f>
        <v>SC1083DE</v>
      </c>
      <c r="C14240" s="1">
        <v>40907</v>
      </c>
      <c r="D14240" t="s">
        <v>16725</v>
      </c>
      <c r="E14240" t="s">
        <v>16732</v>
      </c>
      <c r="F14240" t="s">
        <v>16751</v>
      </c>
      <c r="G14240" t="s">
        <v>18309</v>
      </c>
      <c r="H14240" s="2">
        <v>113.79743985840344</v>
      </c>
      <c r="I14240" s="2">
        <v>229.9</v>
      </c>
      <c r="J14240">
        <v>12</v>
      </c>
      <c r="K14240" s="2">
        <f>SalesDetails[[#This Row],[Unit Price]]*SalesDetails[[#This Row],[Qty Sold]]</f>
        <v>2758.8</v>
      </c>
      <c r="L14240" s="2">
        <f>(SalesDetails[[#This Row],[Unit Price]]-SalesDetails[[#This Row],[Unit Cost]])*SalesDetails[[#This Row],[Qty Sold]]</f>
        <v>1393.2307216991589</v>
      </c>
    </row>
    <row r="14241" spans="1:12" x14ac:dyDescent="0.25">
      <c r="A14241" t="s">
        <v>9511</v>
      </c>
      <c r="B14241" t="str">
        <f>"SC"&amp;LEFT(SalesDetails[[#This Row],[OrderNo]],4)&amp;SalesDetails[[#This Row],[Short State]]</f>
        <v>SC1182OY</v>
      </c>
      <c r="C14241" s="1">
        <v>41023</v>
      </c>
      <c r="D14241" t="s">
        <v>16726</v>
      </c>
      <c r="E14241" t="s">
        <v>16736</v>
      </c>
      <c r="F14241" t="s">
        <v>16766</v>
      </c>
      <c r="G14241" t="s">
        <v>18309</v>
      </c>
      <c r="H14241" s="2">
        <v>155.78887509816838</v>
      </c>
      <c r="I14241" s="2">
        <v>229.9</v>
      </c>
      <c r="J14241">
        <v>15</v>
      </c>
      <c r="K14241" s="2">
        <f>SalesDetails[[#This Row],[Unit Price]]*SalesDetails[[#This Row],[Qty Sold]]</f>
        <v>3448.5</v>
      </c>
      <c r="L14241" s="2">
        <f>(SalesDetails[[#This Row],[Unit Price]]-SalesDetails[[#This Row],[Unit Cost]])*SalesDetails[[#This Row],[Qty Sold]]</f>
        <v>1111.6668735274745</v>
      </c>
    </row>
    <row r="14242" spans="1:12" x14ac:dyDescent="0.25">
      <c r="A14242" t="s">
        <v>10178</v>
      </c>
      <c r="B14242" t="str">
        <f>"SC"&amp;LEFT(SalesDetails[[#This Row],[OrderNo]],4)&amp;SalesDetails[[#This Row],[Short State]]</f>
        <v>SC1279DE</v>
      </c>
      <c r="C14242" s="1">
        <v>41601</v>
      </c>
      <c r="D14242" t="s">
        <v>16725</v>
      </c>
      <c r="E14242" t="s">
        <v>16737</v>
      </c>
      <c r="F14242" t="s">
        <v>16751</v>
      </c>
      <c r="G14242" t="s">
        <v>18309</v>
      </c>
      <c r="H14242" s="2">
        <v>209.83047280305237</v>
      </c>
      <c r="I14242" s="2">
        <v>229.9</v>
      </c>
      <c r="J14242">
        <v>52</v>
      </c>
      <c r="K14242" s="2">
        <f>SalesDetails[[#This Row],[Unit Price]]*SalesDetails[[#This Row],[Qty Sold]]</f>
        <v>11954.800000000001</v>
      </c>
      <c r="L14242" s="2">
        <f>(SalesDetails[[#This Row],[Unit Price]]-SalesDetails[[#This Row],[Unit Cost]])*SalesDetails[[#This Row],[Qty Sold]]</f>
        <v>1043.615414241277</v>
      </c>
    </row>
    <row r="14243" spans="1:12" x14ac:dyDescent="0.25">
      <c r="A14243" t="s">
        <v>10408</v>
      </c>
      <c r="B14243" t="str">
        <f>"SC"&amp;LEFT(SalesDetails[[#This Row],[OrderNo]],4)&amp;SalesDetails[[#This Row],[Short State]]</f>
        <v>SC1313EB</v>
      </c>
      <c r="C14243" s="1">
        <v>41291</v>
      </c>
      <c r="D14243" t="s">
        <v>16723</v>
      </c>
      <c r="E14243" t="s">
        <v>16732</v>
      </c>
      <c r="F14243" t="s">
        <v>16752</v>
      </c>
      <c r="G14243" t="s">
        <v>18309</v>
      </c>
      <c r="H14243" s="2">
        <v>82.117221321918137</v>
      </c>
      <c r="I14243" s="2">
        <v>229.9</v>
      </c>
      <c r="J14243">
        <v>18</v>
      </c>
      <c r="K14243" s="2">
        <f>SalesDetails[[#This Row],[Unit Price]]*SalesDetails[[#This Row],[Qty Sold]]</f>
        <v>4138.2</v>
      </c>
      <c r="L14243" s="2">
        <f>(SalesDetails[[#This Row],[Unit Price]]-SalesDetails[[#This Row],[Unit Cost]])*SalesDetails[[#This Row],[Qty Sold]]</f>
        <v>2660.0900162054731</v>
      </c>
    </row>
    <row r="14244" spans="1:12" x14ac:dyDescent="0.25">
      <c r="A14244" t="s">
        <v>11537</v>
      </c>
      <c r="B14244" t="str">
        <f>"SC"&amp;LEFT(SalesDetails[[#This Row],[OrderNo]],4)&amp;SalesDetails[[#This Row],[Short State]]</f>
        <v>SC1471OG</v>
      </c>
      <c r="C14244" s="1">
        <v>41976</v>
      </c>
      <c r="D14244" t="s">
        <v>16725</v>
      </c>
      <c r="E14244" t="s">
        <v>16731</v>
      </c>
      <c r="F14244" t="s">
        <v>16763</v>
      </c>
      <c r="G14244" t="s">
        <v>18309</v>
      </c>
      <c r="H14244" s="2">
        <v>44.356612723264448</v>
      </c>
      <c r="I14244" s="2">
        <v>229.9</v>
      </c>
      <c r="J14244">
        <v>16</v>
      </c>
      <c r="K14244" s="2">
        <f>SalesDetails[[#This Row],[Unit Price]]*SalesDetails[[#This Row],[Qty Sold]]</f>
        <v>3678.4</v>
      </c>
      <c r="L14244" s="2">
        <f>(SalesDetails[[#This Row],[Unit Price]]-SalesDetails[[#This Row],[Unit Cost]])*SalesDetails[[#This Row],[Qty Sold]]</f>
        <v>2968.6941964277689</v>
      </c>
    </row>
    <row r="14245" spans="1:12" x14ac:dyDescent="0.25">
      <c r="A14245" t="s">
        <v>13956</v>
      </c>
      <c r="B14245" t="str">
        <f>"SC"&amp;LEFT(SalesDetails[[#This Row],[OrderNo]],4)&amp;SalesDetails[[#This Row],[Short State]]</f>
        <v>SC1828EB</v>
      </c>
      <c r="C14245" s="1">
        <v>41504</v>
      </c>
      <c r="D14245" t="s">
        <v>16723</v>
      </c>
      <c r="E14245" t="s">
        <v>16729</v>
      </c>
      <c r="F14245" t="s">
        <v>16752</v>
      </c>
      <c r="G14245" t="s">
        <v>18309</v>
      </c>
      <c r="H14245" s="2">
        <v>197.42678896008016</v>
      </c>
      <c r="I14245" s="2">
        <v>229.9</v>
      </c>
      <c r="J14245">
        <v>24</v>
      </c>
      <c r="K14245" s="2">
        <f>SalesDetails[[#This Row],[Unit Price]]*SalesDetails[[#This Row],[Qty Sold]]</f>
        <v>5517.6</v>
      </c>
      <c r="L14245" s="2">
        <f>(SalesDetails[[#This Row],[Unit Price]]-SalesDetails[[#This Row],[Unit Cost]])*SalesDetails[[#This Row],[Qty Sold]]</f>
        <v>779.35706495807631</v>
      </c>
    </row>
    <row r="14246" spans="1:12" x14ac:dyDescent="0.25">
      <c r="A14246" t="s">
        <v>15140</v>
      </c>
      <c r="B14246" t="str">
        <f>"SC"&amp;LEFT(SalesDetails[[#This Row],[OrderNo]],4)&amp;SalesDetails[[#This Row],[Short State]]</f>
        <v>SC2004AN</v>
      </c>
      <c r="C14246" s="1">
        <v>41182</v>
      </c>
      <c r="D14246" t="s">
        <v>16726</v>
      </c>
      <c r="E14246" t="s">
        <v>16736</v>
      </c>
      <c r="F14246" t="s">
        <v>16746</v>
      </c>
      <c r="G14246" t="s">
        <v>18309</v>
      </c>
      <c r="H14246" s="2">
        <v>111.39154589037034</v>
      </c>
      <c r="I14246" s="2">
        <v>229.9</v>
      </c>
      <c r="J14246">
        <v>15</v>
      </c>
      <c r="K14246" s="2">
        <f>SalesDetails[[#This Row],[Unit Price]]*SalesDetails[[#This Row],[Qty Sold]]</f>
        <v>3448.5</v>
      </c>
      <c r="L14246" s="2">
        <f>(SalesDetails[[#This Row],[Unit Price]]-SalesDetails[[#This Row],[Unit Cost]])*SalesDetails[[#This Row],[Qty Sold]]</f>
        <v>1777.6268116444451</v>
      </c>
    </row>
    <row r="14247" spans="1:12" x14ac:dyDescent="0.25">
      <c r="A14247" t="s">
        <v>15773</v>
      </c>
      <c r="B14247" t="str">
        <f>"SC"&amp;LEFT(SalesDetails[[#This Row],[OrderNo]],4)&amp;SalesDetails[[#This Row],[Short State]]</f>
        <v>SC2097ED</v>
      </c>
      <c r="C14247" s="1">
        <v>41019</v>
      </c>
      <c r="D14247" t="s">
        <v>16726</v>
      </c>
      <c r="E14247" t="s">
        <v>16736</v>
      </c>
      <c r="F14247" t="s">
        <v>16753</v>
      </c>
      <c r="G14247" t="s">
        <v>18309</v>
      </c>
      <c r="H14247" s="2">
        <v>192.51144534148531</v>
      </c>
      <c r="I14247" s="2">
        <v>229.9</v>
      </c>
      <c r="J14247">
        <v>15</v>
      </c>
      <c r="K14247" s="2">
        <f>SalesDetails[[#This Row],[Unit Price]]*SalesDetails[[#This Row],[Qty Sold]]</f>
        <v>3448.5</v>
      </c>
      <c r="L14247" s="2">
        <f>(SalesDetails[[#This Row],[Unit Price]]-SalesDetails[[#This Row],[Unit Cost]])*SalesDetails[[#This Row],[Qty Sold]]</f>
        <v>560.82831987772033</v>
      </c>
    </row>
    <row r="14248" spans="1:12" x14ac:dyDescent="0.25">
      <c r="A14248" t="s">
        <v>113</v>
      </c>
      <c r="B14248" t="str">
        <f>"SC"&amp;LEFT(SalesDetails[[#This Row],[OrderNo]],4)&amp;SalesDetails[[#This Row],[Short State]]</f>
        <v>SC7043FC</v>
      </c>
      <c r="C14248" s="1">
        <v>41011</v>
      </c>
      <c r="D14248" t="s">
        <v>16726</v>
      </c>
      <c r="E14248" t="s">
        <v>16736</v>
      </c>
      <c r="F14248" t="s">
        <v>16756</v>
      </c>
      <c r="G14248" t="s">
        <v>18310</v>
      </c>
      <c r="H14248" s="2">
        <v>183.69285281484844</v>
      </c>
      <c r="I14248" s="2">
        <v>269.89999999999998</v>
      </c>
      <c r="J14248">
        <v>15</v>
      </c>
      <c r="K14248" s="2">
        <f>SalesDetails[[#This Row],[Unit Price]]*SalesDetails[[#This Row],[Qty Sold]]</f>
        <v>4048.4999999999995</v>
      </c>
      <c r="L14248" s="2">
        <f>(SalesDetails[[#This Row],[Unit Price]]-SalesDetails[[#This Row],[Unit Cost]])*SalesDetails[[#This Row],[Qty Sold]]</f>
        <v>1293.1072077772731</v>
      </c>
    </row>
    <row r="14249" spans="1:12" x14ac:dyDescent="0.25">
      <c r="A14249" t="s">
        <v>224</v>
      </c>
      <c r="B14249" t="str">
        <f>"SC"&amp;LEFT(SalesDetails[[#This Row],[OrderNo]],4)&amp;SalesDetails[[#This Row],[Short State]]</f>
        <v>SC61EB</v>
      </c>
      <c r="C14249" s="1">
        <v>40929</v>
      </c>
      <c r="D14249" t="s">
        <v>16724</v>
      </c>
      <c r="E14249" t="s">
        <v>16732</v>
      </c>
      <c r="F14249" t="s">
        <v>16752</v>
      </c>
      <c r="G14249" t="s">
        <v>18310</v>
      </c>
      <c r="H14249" s="2">
        <v>101.85893654572641</v>
      </c>
      <c r="I14249" s="2">
        <v>269.89999999999998</v>
      </c>
      <c r="J14249">
        <v>12</v>
      </c>
      <c r="K14249" s="2">
        <f>SalesDetails[[#This Row],[Unit Price]]*SalesDetails[[#This Row],[Qty Sold]]</f>
        <v>3238.7999999999997</v>
      </c>
      <c r="L14249" s="2">
        <f>(SalesDetails[[#This Row],[Unit Price]]-SalesDetails[[#This Row],[Unit Cost]])*SalesDetails[[#This Row],[Qty Sold]]</f>
        <v>2016.4927614512828</v>
      </c>
    </row>
    <row r="14250" spans="1:12" x14ac:dyDescent="0.25">
      <c r="A14250" t="s">
        <v>5186</v>
      </c>
      <c r="B14250" t="str">
        <f>"SC"&amp;LEFT(SalesDetails[[#This Row],[OrderNo]],4)&amp;SalesDetails[[#This Row],[Short State]]</f>
        <v>SC4842OG</v>
      </c>
      <c r="C14250" s="1">
        <v>41736</v>
      </c>
      <c r="D14250" t="s">
        <v>16725</v>
      </c>
      <c r="E14250" t="s">
        <v>16736</v>
      </c>
      <c r="F14250" t="s">
        <v>16763</v>
      </c>
      <c r="G14250" t="s">
        <v>18310</v>
      </c>
      <c r="H14250" s="2">
        <v>76.160394785604637</v>
      </c>
      <c r="I14250" s="2">
        <v>269.89999999999998</v>
      </c>
      <c r="J14250">
        <v>20</v>
      </c>
      <c r="K14250" s="2">
        <f>SalesDetails[[#This Row],[Unit Price]]*SalesDetails[[#This Row],[Qty Sold]]</f>
        <v>5398</v>
      </c>
      <c r="L14250" s="2">
        <f>(SalesDetails[[#This Row],[Unit Price]]-SalesDetails[[#This Row],[Unit Cost]])*SalesDetails[[#This Row],[Qty Sold]]</f>
        <v>3874.792104287907</v>
      </c>
    </row>
    <row r="14251" spans="1:12" x14ac:dyDescent="0.25">
      <c r="A14251" t="s">
        <v>5600</v>
      </c>
      <c r="B14251" t="str">
        <f>"SC"&amp;LEFT(SalesDetails[[#This Row],[OrderNo]],4)&amp;SalesDetails[[#This Row],[Short State]]</f>
        <v>SC5402ED</v>
      </c>
      <c r="C14251" s="1">
        <v>41151</v>
      </c>
      <c r="D14251" t="s">
        <v>16726</v>
      </c>
      <c r="E14251" t="s">
        <v>16729</v>
      </c>
      <c r="F14251" t="s">
        <v>16753</v>
      </c>
      <c r="G14251" t="s">
        <v>18310</v>
      </c>
      <c r="H14251" s="2">
        <v>197.49235357954859</v>
      </c>
      <c r="I14251" s="2">
        <v>269.89999999999998</v>
      </c>
      <c r="J14251">
        <v>18</v>
      </c>
      <c r="K14251" s="2">
        <f>SalesDetails[[#This Row],[Unit Price]]*SalesDetails[[#This Row],[Qty Sold]]</f>
        <v>4858.2</v>
      </c>
      <c r="L14251" s="2">
        <f>(SalesDetails[[#This Row],[Unit Price]]-SalesDetails[[#This Row],[Unit Cost]])*SalesDetails[[#This Row],[Qty Sold]]</f>
        <v>1303.3376355681248</v>
      </c>
    </row>
    <row r="14252" spans="1:12" x14ac:dyDescent="0.25">
      <c r="A14252" t="s">
        <v>10360</v>
      </c>
      <c r="B14252" t="str">
        <f>"SC"&amp;LEFT(SalesDetails[[#This Row],[OrderNo]],4)&amp;SalesDetails[[#This Row],[Short State]]</f>
        <v>SC1306DE</v>
      </c>
      <c r="C14252" s="1">
        <v>41852</v>
      </c>
      <c r="D14252" t="s">
        <v>16725</v>
      </c>
      <c r="E14252" t="s">
        <v>16729</v>
      </c>
      <c r="F14252" t="s">
        <v>16751</v>
      </c>
      <c r="G14252" t="s">
        <v>18310</v>
      </c>
      <c r="H14252" s="2">
        <v>6.2623128732229407</v>
      </c>
      <c r="I14252" s="2">
        <v>269.89999999999998</v>
      </c>
      <c r="J14252">
        <v>24</v>
      </c>
      <c r="K14252" s="2">
        <f>SalesDetails[[#This Row],[Unit Price]]*SalesDetails[[#This Row],[Qty Sold]]</f>
        <v>6477.5999999999995</v>
      </c>
      <c r="L14252" s="2">
        <f>(SalesDetails[[#This Row],[Unit Price]]-SalesDetails[[#This Row],[Unit Cost]])*SalesDetails[[#This Row],[Qty Sold]]</f>
        <v>6327.3044910426488</v>
      </c>
    </row>
    <row r="14253" spans="1:12" x14ac:dyDescent="0.25">
      <c r="A14253" t="s">
        <v>13494</v>
      </c>
      <c r="B14253" t="str">
        <f>"SC"&amp;LEFT(SalesDetails[[#This Row],[OrderNo]],4)&amp;SalesDetails[[#This Row],[Short State]]</f>
        <v>SC1759DE</v>
      </c>
      <c r="C14253" s="1">
        <v>41740</v>
      </c>
      <c r="D14253" t="s">
        <v>16725</v>
      </c>
      <c r="E14253" t="s">
        <v>16736</v>
      </c>
      <c r="F14253" t="s">
        <v>16751</v>
      </c>
      <c r="G14253" t="s">
        <v>18310</v>
      </c>
      <c r="H14253" s="2">
        <v>142.19124771098205</v>
      </c>
      <c r="I14253" s="2">
        <v>269.89999999999998</v>
      </c>
      <c r="J14253">
        <v>40</v>
      </c>
      <c r="K14253" s="2">
        <f>SalesDetails[[#This Row],[Unit Price]]*SalesDetails[[#This Row],[Qty Sold]]</f>
        <v>10796</v>
      </c>
      <c r="L14253" s="2">
        <f>(SalesDetails[[#This Row],[Unit Price]]-SalesDetails[[#This Row],[Unit Cost]])*SalesDetails[[#This Row],[Qty Sold]]</f>
        <v>5108.3500915607165</v>
      </c>
    </row>
    <row r="14254" spans="1:12" x14ac:dyDescent="0.25">
      <c r="A14254" t="s">
        <v>15463</v>
      </c>
      <c r="B14254" t="str">
        <f>"SC"&amp;LEFT(SalesDetails[[#This Row],[OrderNo]],4)&amp;SalesDetails[[#This Row],[Short State]]</f>
        <v>SC2053EN</v>
      </c>
      <c r="C14254" s="1">
        <v>41250</v>
      </c>
      <c r="D14254" t="s">
        <v>16726</v>
      </c>
      <c r="E14254" t="s">
        <v>16738</v>
      </c>
      <c r="F14254" t="s">
        <v>16755</v>
      </c>
      <c r="G14254" t="s">
        <v>18310</v>
      </c>
      <c r="H14254" s="2">
        <v>153.27009688229171</v>
      </c>
      <c r="I14254" s="2">
        <v>269.89999999999998</v>
      </c>
      <c r="J14254">
        <v>26</v>
      </c>
      <c r="K14254" s="2">
        <f>SalesDetails[[#This Row],[Unit Price]]*SalesDetails[[#This Row],[Qty Sold]]</f>
        <v>7017.4</v>
      </c>
      <c r="L14254" s="2">
        <f>(SalesDetails[[#This Row],[Unit Price]]-SalesDetails[[#This Row],[Unit Cost]])*SalesDetails[[#This Row],[Qty Sold]]</f>
        <v>3032.377481060415</v>
      </c>
    </row>
    <row r="14255" spans="1:12" x14ac:dyDescent="0.25">
      <c r="A14255" t="s">
        <v>16446</v>
      </c>
      <c r="B14255" t="str">
        <f>"SC"&amp;LEFT(SalesDetails[[#This Row],[OrderNo]],4)&amp;SalesDetails[[#This Row],[Short State]]</f>
        <v>SC2195BO</v>
      </c>
      <c r="C14255" s="1">
        <v>41965</v>
      </c>
      <c r="D14255" t="s">
        <v>16726</v>
      </c>
      <c r="E14255" t="s">
        <v>16737</v>
      </c>
      <c r="F14255" t="s">
        <v>16749</v>
      </c>
      <c r="G14255" t="s">
        <v>18310</v>
      </c>
      <c r="H14255" s="2">
        <v>104.25455473788791</v>
      </c>
      <c r="I14255" s="2">
        <v>269.89999999999998</v>
      </c>
      <c r="J14255">
        <v>26</v>
      </c>
      <c r="K14255" s="2">
        <f>SalesDetails[[#This Row],[Unit Price]]*SalesDetails[[#This Row],[Qty Sold]]</f>
        <v>7017.4</v>
      </c>
      <c r="L14255" s="2">
        <f>(SalesDetails[[#This Row],[Unit Price]]-SalesDetails[[#This Row],[Unit Cost]])*SalesDetails[[#This Row],[Qty Sold]]</f>
        <v>4306.781576814913</v>
      </c>
    </row>
    <row r="14256" spans="1:12" x14ac:dyDescent="0.25">
      <c r="A14256" t="s">
        <v>12264</v>
      </c>
      <c r="B14256" t="str">
        <f>"SC"&amp;LEFT(SalesDetails[[#This Row],[OrderNo]],4)&amp;SalesDetails[[#This Row],[Short State]]</f>
        <v>SC1578EB</v>
      </c>
      <c r="C14256" s="1">
        <v>41821</v>
      </c>
      <c r="D14256" t="s">
        <v>16726</v>
      </c>
      <c r="E14256" t="s">
        <v>16729</v>
      </c>
      <c r="F14256" t="s">
        <v>16752</v>
      </c>
      <c r="G14256" t="s">
        <v>18311</v>
      </c>
      <c r="H14256" s="2">
        <v>164.74811650866096</v>
      </c>
      <c r="I14256" s="2">
        <v>269.89999999999998</v>
      </c>
      <c r="J14256">
        <v>24</v>
      </c>
      <c r="K14256" s="2">
        <f>SalesDetails[[#This Row],[Unit Price]]*SalesDetails[[#This Row],[Qty Sold]]</f>
        <v>6477.5999999999995</v>
      </c>
      <c r="L14256" s="2">
        <f>(SalesDetails[[#This Row],[Unit Price]]-SalesDetails[[#This Row],[Unit Cost]])*SalesDetails[[#This Row],[Qty Sold]]</f>
        <v>2523.6452037921363</v>
      </c>
    </row>
    <row r="14257" spans="1:12" x14ac:dyDescent="0.25">
      <c r="A14257" t="s">
        <v>14671</v>
      </c>
      <c r="B14257" t="str">
        <f>"SC"&amp;LEFT(SalesDetails[[#This Row],[OrderNo]],4)&amp;SalesDetails[[#This Row],[Short State]]</f>
        <v>SC1932DE</v>
      </c>
      <c r="C14257" s="1">
        <v>41147</v>
      </c>
      <c r="D14257" t="s">
        <v>16725</v>
      </c>
      <c r="E14257" t="s">
        <v>16729</v>
      </c>
      <c r="F14257" t="s">
        <v>16751</v>
      </c>
      <c r="G14257" t="s">
        <v>18311</v>
      </c>
      <c r="H14257" s="2">
        <v>10.516766440411205</v>
      </c>
      <c r="I14257" s="2">
        <v>269.89999999999998</v>
      </c>
      <c r="J14257">
        <v>36</v>
      </c>
      <c r="K14257" s="2">
        <f>SalesDetails[[#This Row],[Unit Price]]*SalesDetails[[#This Row],[Qty Sold]]</f>
        <v>9716.4</v>
      </c>
      <c r="L14257" s="2">
        <f>(SalesDetails[[#This Row],[Unit Price]]-SalesDetails[[#This Row],[Unit Cost]])*SalesDetails[[#This Row],[Qty Sold]]</f>
        <v>9337.7964081451955</v>
      </c>
    </row>
    <row r="14258" spans="1:12" x14ac:dyDescent="0.25">
      <c r="A14258" t="s">
        <v>16138</v>
      </c>
      <c r="B14258" t="str">
        <f>"SC"&amp;LEFT(SalesDetails[[#This Row],[OrderNo]],4)&amp;SalesDetails[[#This Row],[Short State]]</f>
        <v>SC2149BO</v>
      </c>
      <c r="C14258" s="1">
        <v>41784</v>
      </c>
      <c r="D14258" t="s">
        <v>16726</v>
      </c>
      <c r="E14258" t="s">
        <v>16736</v>
      </c>
      <c r="F14258" t="s">
        <v>16749</v>
      </c>
      <c r="G14258" t="s">
        <v>18311</v>
      </c>
      <c r="H14258" s="2">
        <v>271.10453310843701</v>
      </c>
      <c r="I14258" s="2">
        <v>269.89999999999998</v>
      </c>
      <c r="J14258">
        <v>20</v>
      </c>
      <c r="K14258" s="2">
        <f>SalesDetails[[#This Row],[Unit Price]]*SalesDetails[[#This Row],[Qty Sold]]</f>
        <v>5398</v>
      </c>
      <c r="L14258" s="2">
        <f>(SalesDetails[[#This Row],[Unit Price]]-SalesDetails[[#This Row],[Unit Cost]])*SalesDetails[[#This Row],[Qty Sold]]</f>
        <v>-24.090662168740664</v>
      </c>
    </row>
    <row r="14259" spans="1:12" x14ac:dyDescent="0.25">
      <c r="A14259" t="s">
        <v>16145</v>
      </c>
      <c r="B14259" t="str">
        <f>"SC"&amp;LEFT(SalesDetails[[#This Row],[OrderNo]],4)&amp;SalesDetails[[#This Row],[Short State]]</f>
        <v>SC2149NA</v>
      </c>
      <c r="C14259" s="1">
        <v>41303</v>
      </c>
      <c r="D14259" t="s">
        <v>16724</v>
      </c>
      <c r="E14259" t="s">
        <v>16735</v>
      </c>
      <c r="F14259" t="s">
        <v>16762</v>
      </c>
      <c r="G14259" t="s">
        <v>18311</v>
      </c>
      <c r="H14259" s="2">
        <v>203.40676373003225</v>
      </c>
      <c r="I14259" s="2">
        <v>269.89999999999998</v>
      </c>
      <c r="J14259">
        <v>48</v>
      </c>
      <c r="K14259" s="2">
        <f>SalesDetails[[#This Row],[Unit Price]]*SalesDetails[[#This Row],[Qty Sold]]</f>
        <v>12955.199999999999</v>
      </c>
      <c r="L14259" s="2">
        <f>(SalesDetails[[#This Row],[Unit Price]]-SalesDetails[[#This Row],[Unit Cost]])*SalesDetails[[#This Row],[Qty Sold]]</f>
        <v>3191.6753409584508</v>
      </c>
    </row>
    <row r="14260" spans="1:12" x14ac:dyDescent="0.25">
      <c r="A14260" t="s">
        <v>920</v>
      </c>
      <c r="B14260" t="str">
        <f>"SC"&amp;LEFT(SalesDetails[[#This Row],[OrderNo]],4)&amp;SalesDetails[[#This Row],[Short State]]</f>
        <v>SC7284KW</v>
      </c>
      <c r="C14260" s="1">
        <v>41560</v>
      </c>
      <c r="D14260" t="s">
        <v>16725</v>
      </c>
      <c r="E14260" t="s">
        <v>16738</v>
      </c>
      <c r="F14260" t="s">
        <v>16761</v>
      </c>
      <c r="G14260" t="s">
        <v>18312</v>
      </c>
      <c r="H14260" s="2">
        <v>92.769433753146529</v>
      </c>
      <c r="I14260" s="2">
        <v>269.89999999999998</v>
      </c>
      <c r="J14260">
        <v>26</v>
      </c>
      <c r="K14260" s="2">
        <f>SalesDetails[[#This Row],[Unit Price]]*SalesDetails[[#This Row],[Qty Sold]]</f>
        <v>7017.4</v>
      </c>
      <c r="L14260" s="2">
        <f>(SalesDetails[[#This Row],[Unit Price]]-SalesDetails[[#This Row],[Unit Cost]])*SalesDetails[[#This Row],[Qty Sold]]</f>
        <v>4605.3947224181893</v>
      </c>
    </row>
    <row r="14261" spans="1:12" x14ac:dyDescent="0.25">
      <c r="A14261" t="s">
        <v>3630</v>
      </c>
      <c r="B14261" t="str">
        <f>"SC"&amp;LEFT(SalesDetails[[#This Row],[OrderNo]],4)&amp;SalesDetails[[#This Row],[Short State]]</f>
        <v>SC2802DE</v>
      </c>
      <c r="C14261" s="1">
        <v>41178</v>
      </c>
      <c r="D14261" t="s">
        <v>16726</v>
      </c>
      <c r="E14261" t="s">
        <v>16736</v>
      </c>
      <c r="F14261" t="s">
        <v>16751</v>
      </c>
      <c r="G14261" t="s">
        <v>18312</v>
      </c>
      <c r="H14261" s="2">
        <v>177.69719463862455</v>
      </c>
      <c r="I14261" s="2">
        <v>269.89999999999998</v>
      </c>
      <c r="J14261">
        <v>15</v>
      </c>
      <c r="K14261" s="2">
        <f>SalesDetails[[#This Row],[Unit Price]]*SalesDetails[[#This Row],[Qty Sold]]</f>
        <v>4048.4999999999995</v>
      </c>
      <c r="L14261" s="2">
        <f>(SalesDetails[[#This Row],[Unit Price]]-SalesDetails[[#This Row],[Unit Cost]])*SalesDetails[[#This Row],[Qty Sold]]</f>
        <v>1383.0420804206315</v>
      </c>
    </row>
    <row r="14262" spans="1:12" x14ac:dyDescent="0.25">
      <c r="A14262" t="s">
        <v>7474</v>
      </c>
      <c r="B14262" t="str">
        <f>"SC"&amp;LEFT(SalesDetails[[#This Row],[OrderNo]],4)&amp;SalesDetails[[#This Row],[Short State]]</f>
        <v>SC8748ED</v>
      </c>
      <c r="C14262" s="1">
        <v>41022</v>
      </c>
      <c r="D14262" t="s">
        <v>16726</v>
      </c>
      <c r="E14262" t="s">
        <v>16736</v>
      </c>
      <c r="F14262" t="s">
        <v>16753</v>
      </c>
      <c r="G14262" t="s">
        <v>18312</v>
      </c>
      <c r="H14262" s="2">
        <v>200.9507049454086</v>
      </c>
      <c r="I14262" s="2">
        <v>269.89999999999998</v>
      </c>
      <c r="J14262">
        <v>15</v>
      </c>
      <c r="K14262" s="2">
        <f>SalesDetails[[#This Row],[Unit Price]]*SalesDetails[[#This Row],[Qty Sold]]</f>
        <v>4048.4999999999995</v>
      </c>
      <c r="L14262" s="2">
        <f>(SalesDetails[[#This Row],[Unit Price]]-SalesDetails[[#This Row],[Unit Cost]])*SalesDetails[[#This Row],[Qty Sold]]</f>
        <v>1034.2394258188706</v>
      </c>
    </row>
    <row r="14263" spans="1:12" x14ac:dyDescent="0.25">
      <c r="A14263" t="s">
        <v>10285</v>
      </c>
      <c r="B14263" t="str">
        <f>"SC"&amp;LEFT(SalesDetails[[#This Row],[OrderNo]],4)&amp;SalesDetails[[#This Row],[Short State]]</f>
        <v>SC1294KW</v>
      </c>
      <c r="C14263" s="1">
        <v>41056</v>
      </c>
      <c r="D14263" t="s">
        <v>16724</v>
      </c>
      <c r="E14263" t="s">
        <v>16733</v>
      </c>
      <c r="F14263" t="s">
        <v>16761</v>
      </c>
      <c r="G14263" t="s">
        <v>18312</v>
      </c>
      <c r="H14263" s="2">
        <v>113.17959191790872</v>
      </c>
      <c r="I14263" s="2">
        <v>269.89999999999998</v>
      </c>
      <c r="J14263">
        <v>18</v>
      </c>
      <c r="K14263" s="2">
        <f>SalesDetails[[#This Row],[Unit Price]]*SalesDetails[[#This Row],[Qty Sold]]</f>
        <v>4858.2</v>
      </c>
      <c r="L14263" s="2">
        <f>(SalesDetails[[#This Row],[Unit Price]]-SalesDetails[[#This Row],[Unit Cost]])*SalesDetails[[#This Row],[Qty Sold]]</f>
        <v>2820.9673454776421</v>
      </c>
    </row>
    <row r="14264" spans="1:12" x14ac:dyDescent="0.25">
      <c r="A14264" t="s">
        <v>10589</v>
      </c>
      <c r="B14264" t="str">
        <f>"SC"&amp;LEFT(SalesDetails[[#This Row],[OrderNo]],4)&amp;SalesDetails[[#This Row],[Short State]]</f>
        <v>SC1339EN</v>
      </c>
      <c r="C14264" s="1">
        <v>41086</v>
      </c>
      <c r="D14264" t="s">
        <v>16726</v>
      </c>
      <c r="E14264" t="s">
        <v>16736</v>
      </c>
      <c r="F14264" t="s">
        <v>16755</v>
      </c>
      <c r="G14264" t="s">
        <v>18312</v>
      </c>
      <c r="H14264" s="2">
        <v>94.486808017601973</v>
      </c>
      <c r="I14264" s="2">
        <v>269.89999999999998</v>
      </c>
      <c r="J14264">
        <v>15</v>
      </c>
      <c r="K14264" s="2">
        <f>SalesDetails[[#This Row],[Unit Price]]*SalesDetails[[#This Row],[Qty Sold]]</f>
        <v>4048.4999999999995</v>
      </c>
      <c r="L14264" s="2">
        <f>(SalesDetails[[#This Row],[Unit Price]]-SalesDetails[[#This Row],[Unit Cost]])*SalesDetails[[#This Row],[Qty Sold]]</f>
        <v>2631.1978797359702</v>
      </c>
    </row>
    <row r="14265" spans="1:12" x14ac:dyDescent="0.25">
      <c r="A14265" t="s">
        <v>11315</v>
      </c>
      <c r="B14265" t="str">
        <f>"SC"&amp;LEFT(SalesDetails[[#This Row],[OrderNo]],4)&amp;SalesDetails[[#This Row],[Short State]]</f>
        <v>SC1440DE</v>
      </c>
      <c r="C14265" s="1">
        <v>41499</v>
      </c>
      <c r="D14265" t="s">
        <v>16726</v>
      </c>
      <c r="E14265" t="s">
        <v>16729</v>
      </c>
      <c r="F14265" t="s">
        <v>16751</v>
      </c>
      <c r="G14265" t="s">
        <v>18312</v>
      </c>
      <c r="H14265" s="2">
        <v>75.689152855033242</v>
      </c>
      <c r="I14265" s="2">
        <v>269.89999999999998</v>
      </c>
      <c r="J14265">
        <v>24</v>
      </c>
      <c r="K14265" s="2">
        <f>SalesDetails[[#This Row],[Unit Price]]*SalesDetails[[#This Row],[Qty Sold]]</f>
        <v>6477.5999999999995</v>
      </c>
      <c r="L14265" s="2">
        <f>(SalesDetails[[#This Row],[Unit Price]]-SalesDetails[[#This Row],[Unit Cost]])*SalesDetails[[#This Row],[Qty Sold]]</f>
        <v>4661.0603314792024</v>
      </c>
    </row>
    <row r="14266" spans="1:12" x14ac:dyDescent="0.25">
      <c r="A14266" t="s">
        <v>1906</v>
      </c>
      <c r="B14266" t="str">
        <f>"SC"&amp;LEFT(SalesDetails[[#This Row],[OrderNo]],4)&amp;SalesDetails[[#This Row],[Short State]]</f>
        <v>SC586EB</v>
      </c>
      <c r="C14266" s="1">
        <v>41782</v>
      </c>
      <c r="D14266" t="s">
        <v>16724</v>
      </c>
      <c r="E14266" t="s">
        <v>16736</v>
      </c>
      <c r="F14266" t="s">
        <v>16752</v>
      </c>
      <c r="G14266" t="s">
        <v>18313</v>
      </c>
      <c r="H14266" s="2">
        <v>271.64542256092682</v>
      </c>
      <c r="I14266" s="2">
        <v>269.89999999999998</v>
      </c>
      <c r="J14266">
        <v>40</v>
      </c>
      <c r="K14266" s="2">
        <f>SalesDetails[[#This Row],[Unit Price]]*SalesDetails[[#This Row],[Qty Sold]]</f>
        <v>10796</v>
      </c>
      <c r="L14266" s="2">
        <f>(SalesDetails[[#This Row],[Unit Price]]-SalesDetails[[#This Row],[Unit Cost]])*SalesDetails[[#This Row],[Qty Sold]]</f>
        <v>-69.816902437073622</v>
      </c>
    </row>
    <row r="14267" spans="1:12" x14ac:dyDescent="0.25">
      <c r="A14267" t="s">
        <v>4215</v>
      </c>
      <c r="B14267" t="str">
        <f>"SC"&amp;LEFT(SalesDetails[[#This Row],[OrderNo]],4)&amp;SalesDetails[[#This Row],[Short State]]</f>
        <v>SC3587IM</v>
      </c>
      <c r="C14267" s="1">
        <v>40907</v>
      </c>
      <c r="D14267" t="s">
        <v>16726</v>
      </c>
      <c r="E14267" t="s">
        <v>16731</v>
      </c>
      <c r="F14267" t="s">
        <v>16757</v>
      </c>
      <c r="G14267" t="s">
        <v>18313</v>
      </c>
      <c r="H14267" s="2">
        <v>239.14004218820307</v>
      </c>
      <c r="I14267" s="2">
        <v>269.89999999999998</v>
      </c>
      <c r="J14267">
        <v>12</v>
      </c>
      <c r="K14267" s="2">
        <f>SalesDetails[[#This Row],[Unit Price]]*SalesDetails[[#This Row],[Qty Sold]]</f>
        <v>3238.7999999999997</v>
      </c>
      <c r="L14267" s="2">
        <f>(SalesDetails[[#This Row],[Unit Price]]-SalesDetails[[#This Row],[Unit Cost]])*SalesDetails[[#This Row],[Qty Sold]]</f>
        <v>369.11949374156291</v>
      </c>
    </row>
    <row r="14268" spans="1:12" x14ac:dyDescent="0.25">
      <c r="A14268" t="s">
        <v>4690</v>
      </c>
      <c r="B14268" t="str">
        <f>"SC"&amp;LEFT(SalesDetails[[#This Row],[OrderNo]],4)&amp;SalesDetails[[#This Row],[Short State]]</f>
        <v>SC4232AK</v>
      </c>
      <c r="C14268" s="1">
        <v>40908</v>
      </c>
      <c r="D14268" t="s">
        <v>16726</v>
      </c>
      <c r="E14268" t="s">
        <v>16732</v>
      </c>
      <c r="F14268" t="s">
        <v>16745</v>
      </c>
      <c r="G14268" t="s">
        <v>18313</v>
      </c>
      <c r="H14268" s="2">
        <v>242.16662253300163</v>
      </c>
      <c r="I14268" s="2">
        <v>269.89999999999998</v>
      </c>
      <c r="J14268">
        <v>12</v>
      </c>
      <c r="K14268" s="2">
        <f>SalesDetails[[#This Row],[Unit Price]]*SalesDetails[[#This Row],[Qty Sold]]</f>
        <v>3238.7999999999997</v>
      </c>
      <c r="L14268" s="2">
        <f>(SalesDetails[[#This Row],[Unit Price]]-SalesDetails[[#This Row],[Unit Cost]])*SalesDetails[[#This Row],[Qty Sold]]</f>
        <v>332.80052960398018</v>
      </c>
    </row>
    <row r="14269" spans="1:12" x14ac:dyDescent="0.25">
      <c r="A14269" t="s">
        <v>4926</v>
      </c>
      <c r="B14269" t="str">
        <f>"SC"&amp;LEFT(SalesDetails[[#This Row],[OrderNo]],4)&amp;SalesDetails[[#This Row],[Short State]]</f>
        <v>SC4516JI</v>
      </c>
      <c r="C14269" s="1">
        <v>40962</v>
      </c>
      <c r="D14269" t="s">
        <v>16726</v>
      </c>
      <c r="E14269" t="s">
        <v>16734</v>
      </c>
      <c r="F14269" t="s">
        <v>16758</v>
      </c>
      <c r="G14269" t="s">
        <v>18313</v>
      </c>
      <c r="H14269" s="2">
        <v>181.29726930666192</v>
      </c>
      <c r="I14269" s="2">
        <v>269.89999999999998</v>
      </c>
      <c r="J14269">
        <v>12</v>
      </c>
      <c r="K14269" s="2">
        <f>SalesDetails[[#This Row],[Unit Price]]*SalesDetails[[#This Row],[Qty Sold]]</f>
        <v>3238.7999999999997</v>
      </c>
      <c r="L14269" s="2">
        <f>(SalesDetails[[#This Row],[Unit Price]]-SalesDetails[[#This Row],[Unit Cost]])*SalesDetails[[#This Row],[Qty Sold]]</f>
        <v>1063.2327683200567</v>
      </c>
    </row>
    <row r="14270" spans="1:12" x14ac:dyDescent="0.25">
      <c r="A14270" t="s">
        <v>6131</v>
      </c>
      <c r="B14270" t="str">
        <f>"SC"&amp;LEFT(SalesDetails[[#This Row],[OrderNo]],4)&amp;SalesDetails[[#This Row],[Short State]]</f>
        <v>SC6136KN</v>
      </c>
      <c r="C14270" s="1">
        <v>41708</v>
      </c>
      <c r="D14270" t="s">
        <v>16726</v>
      </c>
      <c r="E14270" t="s">
        <v>16735</v>
      </c>
      <c r="F14270" t="s">
        <v>16740</v>
      </c>
      <c r="G14270" t="s">
        <v>18313</v>
      </c>
      <c r="H14270" s="2">
        <v>88.590209481490717</v>
      </c>
      <c r="I14270" s="2">
        <v>269.89999999999998</v>
      </c>
      <c r="J14270">
        <v>24</v>
      </c>
      <c r="K14270" s="2">
        <f>SalesDetails[[#This Row],[Unit Price]]*SalesDetails[[#This Row],[Qty Sold]]</f>
        <v>6477.5999999999995</v>
      </c>
      <c r="L14270" s="2">
        <f>(SalesDetails[[#This Row],[Unit Price]]-SalesDetails[[#This Row],[Unit Cost]])*SalesDetails[[#This Row],[Qty Sold]]</f>
        <v>4351.4349724442218</v>
      </c>
    </row>
    <row r="14271" spans="1:12" x14ac:dyDescent="0.25">
      <c r="A14271" t="s">
        <v>6679</v>
      </c>
      <c r="B14271" t="str">
        <f>"SC"&amp;LEFT(SalesDetails[[#This Row],[OrderNo]],4)&amp;SalesDetails[[#This Row],[Short State]]</f>
        <v>SC6879KW</v>
      </c>
      <c r="C14271" s="1">
        <v>41465</v>
      </c>
      <c r="D14271" t="s">
        <v>16724</v>
      </c>
      <c r="E14271" t="s">
        <v>16736</v>
      </c>
      <c r="F14271" t="s">
        <v>16761</v>
      </c>
      <c r="G14271" t="s">
        <v>18313</v>
      </c>
      <c r="H14271" s="2">
        <v>152.20448171687818</v>
      </c>
      <c r="I14271" s="2">
        <v>269.89999999999998</v>
      </c>
      <c r="J14271">
        <v>60</v>
      </c>
      <c r="K14271" s="2">
        <f>SalesDetails[[#This Row],[Unit Price]]*SalesDetails[[#This Row],[Qty Sold]]</f>
        <v>16193.999999999998</v>
      </c>
      <c r="L14271" s="2">
        <f>(SalesDetails[[#This Row],[Unit Price]]-SalesDetails[[#This Row],[Unit Cost]])*SalesDetails[[#This Row],[Qty Sold]]</f>
        <v>7061.7310969873079</v>
      </c>
    </row>
    <row r="14272" spans="1:12" x14ac:dyDescent="0.25">
      <c r="A14272" t="s">
        <v>7885</v>
      </c>
      <c r="B14272" t="str">
        <f>"SC"&amp;LEFT(SalesDetails[[#This Row],[OrderNo]],4)&amp;SalesDetails[[#This Row],[Short State]]</f>
        <v>SC9361OY</v>
      </c>
      <c r="C14272" s="1">
        <v>41045</v>
      </c>
      <c r="D14272" t="s">
        <v>16726</v>
      </c>
      <c r="E14272" t="s">
        <v>16733</v>
      </c>
      <c r="F14272" t="s">
        <v>16766</v>
      </c>
      <c r="G14272" t="s">
        <v>18313</v>
      </c>
      <c r="H14272" s="2">
        <v>2.2474478995273874</v>
      </c>
      <c r="I14272" s="2">
        <v>269.89999999999998</v>
      </c>
      <c r="J14272">
        <v>18</v>
      </c>
      <c r="K14272" s="2">
        <f>SalesDetails[[#This Row],[Unit Price]]*SalesDetails[[#This Row],[Qty Sold]]</f>
        <v>4858.2</v>
      </c>
      <c r="L14272" s="2">
        <f>(SalesDetails[[#This Row],[Unit Price]]-SalesDetails[[#This Row],[Unit Cost]])*SalesDetails[[#This Row],[Qty Sold]]</f>
        <v>4817.7459378085059</v>
      </c>
    </row>
    <row r="14273" spans="1:12" x14ac:dyDescent="0.25">
      <c r="A14273" t="s">
        <v>9408</v>
      </c>
      <c r="B14273" t="str">
        <f>"SC"&amp;LEFT(SalesDetails[[#This Row],[OrderNo]],4)&amp;SalesDetails[[#This Row],[Short State]]</f>
        <v>SC1165DE</v>
      </c>
      <c r="C14273" s="1">
        <v>41460</v>
      </c>
      <c r="D14273" t="s">
        <v>16725</v>
      </c>
      <c r="E14273" t="s">
        <v>16729</v>
      </c>
      <c r="F14273" t="s">
        <v>16751</v>
      </c>
      <c r="G14273" t="s">
        <v>18313</v>
      </c>
      <c r="H14273" s="2">
        <v>225.16981795970244</v>
      </c>
      <c r="I14273" s="2">
        <v>269.89999999999998</v>
      </c>
      <c r="J14273">
        <v>24</v>
      </c>
      <c r="K14273" s="2">
        <f>SalesDetails[[#This Row],[Unit Price]]*SalesDetails[[#This Row],[Qty Sold]]</f>
        <v>6477.5999999999995</v>
      </c>
      <c r="L14273" s="2">
        <f>(SalesDetails[[#This Row],[Unit Price]]-SalesDetails[[#This Row],[Unit Cost]])*SalesDetails[[#This Row],[Qty Sold]]</f>
        <v>1073.5243689671408</v>
      </c>
    </row>
    <row r="14274" spans="1:12" x14ac:dyDescent="0.25">
      <c r="A14274" t="s">
        <v>10868</v>
      </c>
      <c r="B14274" t="str">
        <f>"SC"&amp;LEFT(SalesDetails[[#This Row],[OrderNo]],4)&amp;SalesDetails[[#This Row],[Short State]]</f>
        <v>SC1377AK</v>
      </c>
      <c r="C14274" s="1">
        <v>41229</v>
      </c>
      <c r="D14274" t="s">
        <v>16726</v>
      </c>
      <c r="E14274" t="s">
        <v>16738</v>
      </c>
      <c r="F14274" t="s">
        <v>16745</v>
      </c>
      <c r="G14274" t="s">
        <v>18313</v>
      </c>
      <c r="H14274" s="2">
        <v>269.31357643087881</v>
      </c>
      <c r="I14274" s="2">
        <v>269.89999999999998</v>
      </c>
      <c r="J14274">
        <v>18</v>
      </c>
      <c r="K14274" s="2">
        <f>SalesDetails[[#This Row],[Unit Price]]*SalesDetails[[#This Row],[Qty Sold]]</f>
        <v>4858.2</v>
      </c>
      <c r="L14274" s="2">
        <f>(SalesDetails[[#This Row],[Unit Price]]-SalesDetails[[#This Row],[Unit Cost]])*SalesDetails[[#This Row],[Qty Sold]]</f>
        <v>10.55562424418099</v>
      </c>
    </row>
    <row r="14275" spans="1:12" x14ac:dyDescent="0.25">
      <c r="A14275" t="s">
        <v>11557</v>
      </c>
      <c r="B14275" t="str">
        <f>"SC"&amp;LEFT(SalesDetails[[#This Row],[OrderNo]],4)&amp;SalesDetails[[#This Row],[Short State]]</f>
        <v>SC1474AB</v>
      </c>
      <c r="C14275" s="1">
        <v>41743</v>
      </c>
      <c r="D14275" t="s">
        <v>16726</v>
      </c>
      <c r="E14275" t="s">
        <v>16736</v>
      </c>
      <c r="F14275" t="s">
        <v>16743</v>
      </c>
      <c r="G14275" t="s">
        <v>18313</v>
      </c>
      <c r="H14275" s="2">
        <v>235.24826761814876</v>
      </c>
      <c r="I14275" s="2">
        <v>269.89999999999998</v>
      </c>
      <c r="J14275">
        <v>20</v>
      </c>
      <c r="K14275" s="2">
        <f>SalesDetails[[#This Row],[Unit Price]]*SalesDetails[[#This Row],[Qty Sold]]</f>
        <v>5398</v>
      </c>
      <c r="L14275" s="2">
        <f>(SalesDetails[[#This Row],[Unit Price]]-SalesDetails[[#This Row],[Unit Cost]])*SalesDetails[[#This Row],[Qty Sold]]</f>
        <v>693.03464763702436</v>
      </c>
    </row>
    <row r="14276" spans="1:12" x14ac:dyDescent="0.25">
      <c r="A14276" t="s">
        <v>12370</v>
      </c>
      <c r="B14276" t="str">
        <f>"SC"&amp;LEFT(SalesDetails[[#This Row],[OrderNo]],4)&amp;SalesDetails[[#This Row],[Short State]]</f>
        <v>SC1593KW</v>
      </c>
      <c r="C14276" s="1">
        <v>41792</v>
      </c>
      <c r="D14276" t="s">
        <v>16725</v>
      </c>
      <c r="E14276" t="s">
        <v>16733</v>
      </c>
      <c r="F14276" t="s">
        <v>16761</v>
      </c>
      <c r="G14276" t="s">
        <v>18313</v>
      </c>
      <c r="H14276" s="2">
        <v>4.2345969462099182</v>
      </c>
      <c r="I14276" s="2">
        <v>269.89999999999998</v>
      </c>
      <c r="J14276">
        <v>72</v>
      </c>
      <c r="K14276" s="2">
        <f>SalesDetails[[#This Row],[Unit Price]]*SalesDetails[[#This Row],[Qty Sold]]</f>
        <v>19432.8</v>
      </c>
      <c r="L14276" s="2">
        <f>(SalesDetails[[#This Row],[Unit Price]]-SalesDetails[[#This Row],[Unit Cost]])*SalesDetails[[#This Row],[Qty Sold]]</f>
        <v>19127.909019872885</v>
      </c>
    </row>
    <row r="14277" spans="1:12" x14ac:dyDescent="0.25">
      <c r="A14277" t="s">
        <v>13603</v>
      </c>
      <c r="B14277" t="str">
        <f>"SC"&amp;LEFT(SalesDetails[[#This Row],[OrderNo]],4)&amp;SalesDetails[[#This Row],[Short State]]</f>
        <v>SC1776BO</v>
      </c>
      <c r="C14277" s="1">
        <v>41194</v>
      </c>
      <c r="D14277" t="s">
        <v>16726</v>
      </c>
      <c r="E14277" t="s">
        <v>16737</v>
      </c>
      <c r="F14277" t="s">
        <v>16749</v>
      </c>
      <c r="G14277" t="s">
        <v>18313</v>
      </c>
      <c r="H14277" s="2">
        <v>182.95177562712175</v>
      </c>
      <c r="I14277" s="2">
        <v>269.89999999999998</v>
      </c>
      <c r="J14277">
        <v>18</v>
      </c>
      <c r="K14277" s="2">
        <f>SalesDetails[[#This Row],[Unit Price]]*SalesDetails[[#This Row],[Qty Sold]]</f>
        <v>4858.2</v>
      </c>
      <c r="L14277" s="2">
        <f>(SalesDetails[[#This Row],[Unit Price]]-SalesDetails[[#This Row],[Unit Cost]])*SalesDetails[[#This Row],[Qty Sold]]</f>
        <v>1565.0680387118082</v>
      </c>
    </row>
    <row r="14278" spans="1:12" x14ac:dyDescent="0.25">
      <c r="A14278" t="s">
        <v>15923</v>
      </c>
      <c r="B14278" t="str">
        <f>"SC"&amp;LEFT(SalesDetails[[#This Row],[OrderNo]],4)&amp;SalesDetails[[#This Row],[Short State]]</f>
        <v>SC2119EB</v>
      </c>
      <c r="C14278" s="1">
        <v>40900</v>
      </c>
      <c r="D14278" t="s">
        <v>16723</v>
      </c>
      <c r="E14278" t="s">
        <v>16732</v>
      </c>
      <c r="F14278" t="s">
        <v>16752</v>
      </c>
      <c r="G14278" t="s">
        <v>18313</v>
      </c>
      <c r="H14278" s="2">
        <v>183.07974031422162</v>
      </c>
      <c r="I14278" s="2">
        <v>269.89999999999998</v>
      </c>
      <c r="J14278">
        <v>24</v>
      </c>
      <c r="K14278" s="2">
        <f>SalesDetails[[#This Row],[Unit Price]]*SalesDetails[[#This Row],[Qty Sold]]</f>
        <v>6477.5999999999995</v>
      </c>
      <c r="L14278" s="2">
        <f>(SalesDetails[[#This Row],[Unit Price]]-SalesDetails[[#This Row],[Unit Cost]])*SalesDetails[[#This Row],[Qty Sold]]</f>
        <v>2083.6862324586805</v>
      </c>
    </row>
    <row r="14279" spans="1:12" x14ac:dyDescent="0.25">
      <c r="A14279" t="s">
        <v>618</v>
      </c>
      <c r="B14279" t="str">
        <f>"SC"&amp;LEFT(SalesDetails[[#This Row],[OrderNo]],4)&amp;SalesDetails[[#This Row],[Short State]]</f>
        <v>SC7164CR</v>
      </c>
      <c r="C14279" s="1">
        <v>41875</v>
      </c>
      <c r="D14279" t="s">
        <v>16726</v>
      </c>
      <c r="E14279" t="s">
        <v>16730</v>
      </c>
      <c r="F14279" t="s">
        <v>16750</v>
      </c>
      <c r="G14279" t="s">
        <v>18314</v>
      </c>
      <c r="H14279" s="2">
        <v>264.31985729825993</v>
      </c>
      <c r="I14279" s="2">
        <v>299.89999999999998</v>
      </c>
      <c r="J14279">
        <v>18</v>
      </c>
      <c r="K14279" s="2">
        <f>SalesDetails[[#This Row],[Unit Price]]*SalesDetails[[#This Row],[Qty Sold]]</f>
        <v>5398.2</v>
      </c>
      <c r="L14279" s="2">
        <f>(SalesDetails[[#This Row],[Unit Price]]-SalesDetails[[#This Row],[Unit Cost]])*SalesDetails[[#This Row],[Qty Sold]]</f>
        <v>640.4425686313208</v>
      </c>
    </row>
    <row r="14280" spans="1:12" x14ac:dyDescent="0.25">
      <c r="A14280" t="s">
        <v>620</v>
      </c>
      <c r="B14280" t="str">
        <f>"SC"&amp;LEFT(SalesDetails[[#This Row],[OrderNo]],4)&amp;SalesDetails[[#This Row],[Short State]]</f>
        <v>SC7698EB</v>
      </c>
      <c r="C14280" s="1">
        <v>41309</v>
      </c>
      <c r="D14280" t="s">
        <v>16726</v>
      </c>
      <c r="E14280" t="s">
        <v>16732</v>
      </c>
      <c r="F14280" t="s">
        <v>16752</v>
      </c>
      <c r="G14280" t="s">
        <v>18314</v>
      </c>
      <c r="H14280" s="2">
        <v>216.92938654621599</v>
      </c>
      <c r="I14280" s="2">
        <v>299.89999999999998</v>
      </c>
      <c r="J14280">
        <v>18</v>
      </c>
      <c r="K14280" s="2">
        <f>SalesDetails[[#This Row],[Unit Price]]*SalesDetails[[#This Row],[Qty Sold]]</f>
        <v>5398.2</v>
      </c>
      <c r="L14280" s="2">
        <f>(SalesDetails[[#This Row],[Unit Price]]-SalesDetails[[#This Row],[Unit Cost]])*SalesDetails[[#This Row],[Qty Sold]]</f>
        <v>1493.4710421681116</v>
      </c>
    </row>
    <row r="14281" spans="1:12" x14ac:dyDescent="0.25">
      <c r="A14281" t="s">
        <v>621</v>
      </c>
      <c r="B14281" t="str">
        <f>"SC"&amp;LEFT(SalesDetails[[#This Row],[OrderNo]],4)&amp;SalesDetails[[#This Row],[Short State]]</f>
        <v>SC261DE</v>
      </c>
      <c r="C14281" s="1">
        <v>41298</v>
      </c>
      <c r="D14281" t="s">
        <v>16726</v>
      </c>
      <c r="E14281" t="s">
        <v>16732</v>
      </c>
      <c r="F14281" t="s">
        <v>16751</v>
      </c>
      <c r="G14281" t="s">
        <v>18314</v>
      </c>
      <c r="H14281" s="2">
        <v>224.77151941140514</v>
      </c>
      <c r="I14281" s="2">
        <v>299.89999999999998</v>
      </c>
      <c r="J14281">
        <v>18</v>
      </c>
      <c r="K14281" s="2">
        <f>SalesDetails[[#This Row],[Unit Price]]*SalesDetails[[#This Row],[Qty Sold]]</f>
        <v>5398.2</v>
      </c>
      <c r="L14281" s="2">
        <f>(SalesDetails[[#This Row],[Unit Price]]-SalesDetails[[#This Row],[Unit Cost]])*SalesDetails[[#This Row],[Qty Sold]]</f>
        <v>1352.3126505947071</v>
      </c>
    </row>
    <row r="14282" spans="1:12" x14ac:dyDescent="0.25">
      <c r="A14282" t="s">
        <v>622</v>
      </c>
      <c r="B14282" t="str">
        <f>"SC"&amp;LEFT(SalesDetails[[#This Row],[OrderNo]],4)&amp;SalesDetails[[#This Row],[Short State]]</f>
        <v>SC960EB</v>
      </c>
      <c r="C14282" s="1">
        <v>40966</v>
      </c>
      <c r="D14282" t="s">
        <v>16726</v>
      </c>
      <c r="E14282" t="s">
        <v>16732</v>
      </c>
      <c r="F14282" t="s">
        <v>16752</v>
      </c>
      <c r="G14282" t="s">
        <v>18314</v>
      </c>
      <c r="H14282" s="2">
        <v>99.09104253070808</v>
      </c>
      <c r="I14282" s="2">
        <v>299.89999999999998</v>
      </c>
      <c r="J14282">
        <v>12</v>
      </c>
      <c r="K14282" s="2">
        <f>SalesDetails[[#This Row],[Unit Price]]*SalesDetails[[#This Row],[Qty Sold]]</f>
        <v>3598.7999999999997</v>
      </c>
      <c r="L14282" s="2">
        <f>(SalesDetails[[#This Row],[Unit Price]]-SalesDetails[[#This Row],[Unit Cost]])*SalesDetails[[#This Row],[Qty Sold]]</f>
        <v>2409.7074896315025</v>
      </c>
    </row>
    <row r="14283" spans="1:12" x14ac:dyDescent="0.25">
      <c r="A14283" t="s">
        <v>623</v>
      </c>
      <c r="B14283" t="str">
        <f>"SC"&amp;LEFT(SalesDetails[[#This Row],[OrderNo]],4)&amp;SalesDetails[[#This Row],[Short State]]</f>
        <v>SC1111EB</v>
      </c>
      <c r="C14283" s="1">
        <v>41833</v>
      </c>
      <c r="D14283" t="s">
        <v>16724</v>
      </c>
      <c r="E14283" t="s">
        <v>16729</v>
      </c>
      <c r="F14283" t="s">
        <v>16752</v>
      </c>
      <c r="G14283" t="s">
        <v>18314</v>
      </c>
      <c r="H14283" s="2">
        <v>188.4386220704925</v>
      </c>
      <c r="I14283" s="2">
        <v>299.89999999999998</v>
      </c>
      <c r="J14283">
        <v>48</v>
      </c>
      <c r="K14283" s="2">
        <f>SalesDetails[[#This Row],[Unit Price]]*SalesDetails[[#This Row],[Qty Sold]]</f>
        <v>14395.199999999999</v>
      </c>
      <c r="L14283" s="2">
        <f>(SalesDetails[[#This Row],[Unit Price]]-SalesDetails[[#This Row],[Unit Cost]])*SalesDetails[[#This Row],[Qty Sold]]</f>
        <v>5350.1461406163589</v>
      </c>
    </row>
    <row r="14284" spans="1:12" x14ac:dyDescent="0.25">
      <c r="A14284" t="s">
        <v>624</v>
      </c>
      <c r="B14284" t="str">
        <f>"SC"&amp;LEFT(SalesDetails[[#This Row],[OrderNo]],4)&amp;SalesDetails[[#This Row],[Short State]]</f>
        <v>SC1116BO</v>
      </c>
      <c r="C14284" s="1">
        <v>41207</v>
      </c>
      <c r="D14284" t="s">
        <v>16726</v>
      </c>
      <c r="E14284" t="s">
        <v>16737</v>
      </c>
      <c r="F14284" t="s">
        <v>16749</v>
      </c>
      <c r="G14284" t="s">
        <v>18314</v>
      </c>
      <c r="H14284" s="2">
        <v>115.58584025574308</v>
      </c>
      <c r="I14284" s="2">
        <v>299.89999999999998</v>
      </c>
      <c r="J14284">
        <v>18</v>
      </c>
      <c r="K14284" s="2">
        <f>SalesDetails[[#This Row],[Unit Price]]*SalesDetails[[#This Row],[Qty Sold]]</f>
        <v>5398.2</v>
      </c>
      <c r="L14284" s="2">
        <f>(SalesDetails[[#This Row],[Unit Price]]-SalesDetails[[#This Row],[Unit Cost]])*SalesDetails[[#This Row],[Qty Sold]]</f>
        <v>3317.654875396624</v>
      </c>
    </row>
    <row r="14285" spans="1:12" x14ac:dyDescent="0.25">
      <c r="A14285" t="s">
        <v>625</v>
      </c>
      <c r="B14285" t="str">
        <f>"SC"&amp;LEFT(SalesDetails[[#This Row],[OrderNo]],4)&amp;SalesDetails[[#This Row],[Short State]]</f>
        <v>SC1685KW</v>
      </c>
      <c r="C14285" s="1">
        <v>40978</v>
      </c>
      <c r="D14285" t="s">
        <v>16726</v>
      </c>
      <c r="E14285" t="s">
        <v>16735</v>
      </c>
      <c r="F14285" t="s">
        <v>16761</v>
      </c>
      <c r="G14285" t="s">
        <v>18314</v>
      </c>
      <c r="H14285" s="2">
        <v>167.28798836672621</v>
      </c>
      <c r="I14285" s="2">
        <v>299.89999999999998</v>
      </c>
      <c r="J14285">
        <v>18</v>
      </c>
      <c r="K14285" s="2">
        <f>SalesDetails[[#This Row],[Unit Price]]*SalesDetails[[#This Row],[Qty Sold]]</f>
        <v>5398.2</v>
      </c>
      <c r="L14285" s="2">
        <f>(SalesDetails[[#This Row],[Unit Price]]-SalesDetails[[#This Row],[Unit Cost]])*SalesDetails[[#This Row],[Qty Sold]]</f>
        <v>2387.0162093989279</v>
      </c>
    </row>
    <row r="14286" spans="1:12" x14ac:dyDescent="0.25">
      <c r="A14286" t="s">
        <v>5408</v>
      </c>
      <c r="B14286" t="str">
        <f>"SC"&amp;LEFT(SalesDetails[[#This Row],[OrderNo]],4)&amp;SalesDetails[[#This Row],[Short State]]</f>
        <v>SC5143AN</v>
      </c>
      <c r="C14286" s="1">
        <v>41023</v>
      </c>
      <c r="D14286" t="s">
        <v>16726</v>
      </c>
      <c r="E14286" t="s">
        <v>16736</v>
      </c>
      <c r="F14286" t="s">
        <v>16746</v>
      </c>
      <c r="G14286" t="s">
        <v>18314</v>
      </c>
      <c r="H14286" s="2">
        <v>25.37704619303792</v>
      </c>
      <c r="I14286" s="2">
        <v>299.89999999999998</v>
      </c>
      <c r="J14286">
        <v>15</v>
      </c>
      <c r="K14286" s="2">
        <f>SalesDetails[[#This Row],[Unit Price]]*SalesDetails[[#This Row],[Qty Sold]]</f>
        <v>4498.5</v>
      </c>
      <c r="L14286" s="2">
        <f>(SalesDetails[[#This Row],[Unit Price]]-SalesDetails[[#This Row],[Unit Cost]])*SalesDetails[[#This Row],[Qty Sold]]</f>
        <v>4117.8443071044312</v>
      </c>
    </row>
    <row r="14287" spans="1:12" x14ac:dyDescent="0.25">
      <c r="A14287" t="s">
        <v>5906</v>
      </c>
      <c r="B14287" t="str">
        <f>"SC"&amp;LEFT(SalesDetails[[#This Row],[OrderNo]],4)&amp;SalesDetails[[#This Row],[Short State]]</f>
        <v>SC5824ED</v>
      </c>
      <c r="C14287" s="1">
        <v>41085</v>
      </c>
      <c r="D14287" t="s">
        <v>16726</v>
      </c>
      <c r="E14287" t="s">
        <v>16729</v>
      </c>
      <c r="F14287" t="s">
        <v>16753</v>
      </c>
      <c r="G14287" t="s">
        <v>18314</v>
      </c>
      <c r="H14287" s="2">
        <v>164.01487061800046</v>
      </c>
      <c r="I14287" s="2">
        <v>299.89999999999998</v>
      </c>
      <c r="J14287">
        <v>18</v>
      </c>
      <c r="K14287" s="2">
        <f>SalesDetails[[#This Row],[Unit Price]]*SalesDetails[[#This Row],[Qty Sold]]</f>
        <v>5398.2</v>
      </c>
      <c r="L14287" s="2">
        <f>(SalesDetails[[#This Row],[Unit Price]]-SalesDetails[[#This Row],[Unit Cost]])*SalesDetails[[#This Row],[Qty Sold]]</f>
        <v>2445.9323288759915</v>
      </c>
    </row>
    <row r="14288" spans="1:12" x14ac:dyDescent="0.25">
      <c r="A14288" t="s">
        <v>5971</v>
      </c>
      <c r="B14288" t="str">
        <f>"SC"&amp;LEFT(SalesDetails[[#This Row],[OrderNo]],4)&amp;SalesDetails[[#This Row],[Short State]]</f>
        <v>SC5904AN</v>
      </c>
      <c r="C14288" s="1">
        <v>40999</v>
      </c>
      <c r="D14288" t="s">
        <v>16726</v>
      </c>
      <c r="E14288" t="s">
        <v>16736</v>
      </c>
      <c r="F14288" t="s">
        <v>16746</v>
      </c>
      <c r="G14288" t="s">
        <v>18314</v>
      </c>
      <c r="H14288" s="2">
        <v>250.54222254560179</v>
      </c>
      <c r="I14288" s="2">
        <v>299.89999999999998</v>
      </c>
      <c r="J14288">
        <v>15</v>
      </c>
      <c r="K14288" s="2">
        <f>SalesDetails[[#This Row],[Unit Price]]*SalesDetails[[#This Row],[Qty Sold]]</f>
        <v>4498.5</v>
      </c>
      <c r="L14288" s="2">
        <f>(SalesDetails[[#This Row],[Unit Price]]-SalesDetails[[#This Row],[Unit Cost]])*SalesDetails[[#This Row],[Qty Sold]]</f>
        <v>740.36666181597286</v>
      </c>
    </row>
    <row r="14289" spans="1:12" x14ac:dyDescent="0.25">
      <c r="A14289" t="s">
        <v>6377</v>
      </c>
      <c r="B14289" t="str">
        <f>"SC"&amp;LEFT(SalesDetails[[#This Row],[OrderNo]],4)&amp;SalesDetails[[#This Row],[Short State]]</f>
        <v>SC6478EB</v>
      </c>
      <c r="C14289" s="1">
        <v>40884</v>
      </c>
      <c r="D14289" t="s">
        <v>16726</v>
      </c>
      <c r="E14289" t="s">
        <v>16732</v>
      </c>
      <c r="F14289" t="s">
        <v>16752</v>
      </c>
      <c r="G14289" t="s">
        <v>18314</v>
      </c>
      <c r="H14289" s="2">
        <v>104.99042441923343</v>
      </c>
      <c r="I14289" s="2">
        <v>299.89999999999998</v>
      </c>
      <c r="J14289">
        <v>12</v>
      </c>
      <c r="K14289" s="2">
        <f>SalesDetails[[#This Row],[Unit Price]]*SalesDetails[[#This Row],[Qty Sold]]</f>
        <v>3598.7999999999997</v>
      </c>
      <c r="L14289" s="2">
        <f>(SalesDetails[[#This Row],[Unit Price]]-SalesDetails[[#This Row],[Unit Cost]])*SalesDetails[[#This Row],[Qty Sold]]</f>
        <v>2338.9149069691985</v>
      </c>
    </row>
    <row r="14290" spans="1:12" x14ac:dyDescent="0.25">
      <c r="A14290" t="s">
        <v>6527</v>
      </c>
      <c r="B14290" t="str">
        <f>"SC"&amp;LEFT(SalesDetails[[#This Row],[OrderNo]],4)&amp;SalesDetails[[#This Row],[Short State]]</f>
        <v>SC6678EB</v>
      </c>
      <c r="C14290" s="1">
        <v>41003</v>
      </c>
      <c r="D14290" t="s">
        <v>16724</v>
      </c>
      <c r="E14290" t="s">
        <v>16736</v>
      </c>
      <c r="F14290" t="s">
        <v>16752</v>
      </c>
      <c r="G14290" t="s">
        <v>18314</v>
      </c>
      <c r="H14290" s="2">
        <v>155.84764894504639</v>
      </c>
      <c r="I14290" s="2">
        <v>299.89999999999998</v>
      </c>
      <c r="J14290">
        <v>15</v>
      </c>
      <c r="K14290" s="2">
        <f>SalesDetails[[#This Row],[Unit Price]]*SalesDetails[[#This Row],[Qty Sold]]</f>
        <v>4498.5</v>
      </c>
      <c r="L14290" s="2">
        <f>(SalesDetails[[#This Row],[Unit Price]]-SalesDetails[[#This Row],[Unit Cost]])*SalesDetails[[#This Row],[Qty Sold]]</f>
        <v>2160.7852658243037</v>
      </c>
    </row>
    <row r="14291" spans="1:12" x14ac:dyDescent="0.25">
      <c r="A14291" t="s">
        <v>7820</v>
      </c>
      <c r="B14291" t="str">
        <f>"SC"&amp;LEFT(SalesDetails[[#This Row],[OrderNo]],4)&amp;SalesDetails[[#This Row],[Short State]]</f>
        <v>SC9269AK</v>
      </c>
      <c r="C14291" s="1">
        <v>41484</v>
      </c>
      <c r="D14291" t="s">
        <v>16726</v>
      </c>
      <c r="E14291" t="s">
        <v>16729</v>
      </c>
      <c r="F14291" t="s">
        <v>16745</v>
      </c>
      <c r="G14291" t="s">
        <v>18314</v>
      </c>
      <c r="H14291" s="2">
        <v>98.514989392966541</v>
      </c>
      <c r="I14291" s="2">
        <v>299.89999999999998</v>
      </c>
      <c r="J14291">
        <v>24</v>
      </c>
      <c r="K14291" s="2">
        <f>SalesDetails[[#This Row],[Unit Price]]*SalesDetails[[#This Row],[Qty Sold]]</f>
        <v>7197.5999999999995</v>
      </c>
      <c r="L14291" s="2">
        <f>(SalesDetails[[#This Row],[Unit Price]]-SalesDetails[[#This Row],[Unit Cost]])*SalesDetails[[#This Row],[Qty Sold]]</f>
        <v>4833.2402545688028</v>
      </c>
    </row>
    <row r="14292" spans="1:12" x14ac:dyDescent="0.25">
      <c r="A14292" t="s">
        <v>8102</v>
      </c>
      <c r="B14292" t="str">
        <f>"SC"&amp;LEFT(SalesDetails[[#This Row],[OrderNo]],4)&amp;SalesDetails[[#This Row],[Short State]]</f>
        <v>SC9678JI</v>
      </c>
      <c r="C14292" s="1">
        <v>41907</v>
      </c>
      <c r="D14292" t="s">
        <v>16726</v>
      </c>
      <c r="E14292" t="s">
        <v>16731</v>
      </c>
      <c r="F14292" t="s">
        <v>16758</v>
      </c>
      <c r="G14292" t="s">
        <v>18314</v>
      </c>
      <c r="H14292" s="2">
        <v>32.557867924434852</v>
      </c>
      <c r="I14292" s="2">
        <v>299.89999999999998</v>
      </c>
      <c r="J14292">
        <v>16</v>
      </c>
      <c r="K14292" s="2">
        <f>SalesDetails[[#This Row],[Unit Price]]*SalesDetails[[#This Row],[Qty Sold]]</f>
        <v>4798.3999999999996</v>
      </c>
      <c r="L14292" s="2">
        <f>(SalesDetails[[#This Row],[Unit Price]]-SalesDetails[[#This Row],[Unit Cost]])*SalesDetails[[#This Row],[Qty Sold]]</f>
        <v>4277.4741132090421</v>
      </c>
    </row>
    <row r="14293" spans="1:12" x14ac:dyDescent="0.25">
      <c r="A14293" t="s">
        <v>9945</v>
      </c>
      <c r="B14293" t="str">
        <f>"SC"&amp;LEFT(SalesDetails[[#This Row],[OrderNo]],4)&amp;SalesDetails[[#This Row],[Short State]]</f>
        <v>SC1245OG</v>
      </c>
      <c r="C14293" s="1">
        <v>41596</v>
      </c>
      <c r="D14293" t="s">
        <v>16725</v>
      </c>
      <c r="E14293" t="s">
        <v>16731</v>
      </c>
      <c r="F14293" t="s">
        <v>16763</v>
      </c>
      <c r="G14293" t="s">
        <v>18314</v>
      </c>
      <c r="H14293" s="2">
        <v>108.69080163170744</v>
      </c>
      <c r="I14293" s="2">
        <v>299.89999999999998</v>
      </c>
      <c r="J14293">
        <v>16</v>
      </c>
      <c r="K14293" s="2">
        <f>SalesDetails[[#This Row],[Unit Price]]*SalesDetails[[#This Row],[Qty Sold]]</f>
        <v>4798.3999999999996</v>
      </c>
      <c r="L14293" s="2">
        <f>(SalesDetails[[#This Row],[Unit Price]]-SalesDetails[[#This Row],[Unit Cost]])*SalesDetails[[#This Row],[Qty Sold]]</f>
        <v>3059.3471738926805</v>
      </c>
    </row>
    <row r="14294" spans="1:12" x14ac:dyDescent="0.25">
      <c r="A14294" t="s">
        <v>12473</v>
      </c>
      <c r="B14294" t="str">
        <f>"SC"&amp;LEFT(SalesDetails[[#This Row],[OrderNo]],4)&amp;SalesDetails[[#This Row],[Short State]]</f>
        <v>SC1608NA</v>
      </c>
      <c r="C14294" s="1">
        <v>41364</v>
      </c>
      <c r="D14294" t="s">
        <v>16724</v>
      </c>
      <c r="E14294" t="s">
        <v>16735</v>
      </c>
      <c r="F14294" t="s">
        <v>16762</v>
      </c>
      <c r="G14294" t="s">
        <v>18314</v>
      </c>
      <c r="H14294" s="2">
        <v>197.66252036959671</v>
      </c>
      <c r="I14294" s="2">
        <v>299.89999999999998</v>
      </c>
      <c r="J14294">
        <v>24</v>
      </c>
      <c r="K14294" s="2">
        <f>SalesDetails[[#This Row],[Unit Price]]*SalesDetails[[#This Row],[Qty Sold]]</f>
        <v>7197.5999999999995</v>
      </c>
      <c r="L14294" s="2">
        <f>(SalesDetails[[#This Row],[Unit Price]]-SalesDetails[[#This Row],[Unit Cost]])*SalesDetails[[#This Row],[Qty Sold]]</f>
        <v>2453.6995111296783</v>
      </c>
    </row>
    <row r="14295" spans="1:12" x14ac:dyDescent="0.25">
      <c r="A14295" t="s">
        <v>13210</v>
      </c>
      <c r="B14295" t="str">
        <f>"SC"&amp;LEFT(SalesDetails[[#This Row],[OrderNo]],4)&amp;SalesDetails[[#This Row],[Short State]]</f>
        <v>SC1717OG</v>
      </c>
      <c r="C14295" s="1">
        <v>41225</v>
      </c>
      <c r="D14295" t="s">
        <v>16725</v>
      </c>
      <c r="E14295" t="s">
        <v>16731</v>
      </c>
      <c r="F14295" t="s">
        <v>16763</v>
      </c>
      <c r="G14295" t="s">
        <v>18314</v>
      </c>
      <c r="H14295" s="2">
        <v>255.42727916554915</v>
      </c>
      <c r="I14295" s="2">
        <v>299.89999999999998</v>
      </c>
      <c r="J14295">
        <v>12</v>
      </c>
      <c r="K14295" s="2">
        <f>SalesDetails[[#This Row],[Unit Price]]*SalesDetails[[#This Row],[Qty Sold]]</f>
        <v>3598.7999999999997</v>
      </c>
      <c r="L14295" s="2">
        <f>(SalesDetails[[#This Row],[Unit Price]]-SalesDetails[[#This Row],[Unit Cost]])*SalesDetails[[#This Row],[Qty Sold]]</f>
        <v>533.67265001340991</v>
      </c>
    </row>
    <row r="14296" spans="1:12" x14ac:dyDescent="0.25">
      <c r="A14296" t="s">
        <v>13339</v>
      </c>
      <c r="B14296" t="str">
        <f>"SC"&amp;LEFT(SalesDetails[[#This Row],[OrderNo]],4)&amp;SalesDetails[[#This Row],[Short State]]</f>
        <v>SC1737OG</v>
      </c>
      <c r="C14296" s="1">
        <v>41019</v>
      </c>
      <c r="D14296" t="s">
        <v>16725</v>
      </c>
      <c r="E14296" t="s">
        <v>16736</v>
      </c>
      <c r="F14296" t="s">
        <v>16763</v>
      </c>
      <c r="G14296" t="s">
        <v>18314</v>
      </c>
      <c r="H14296" s="2">
        <v>178.20762449961774</v>
      </c>
      <c r="I14296" s="2">
        <v>299.89999999999998</v>
      </c>
      <c r="J14296">
        <v>15</v>
      </c>
      <c r="K14296" s="2">
        <f>SalesDetails[[#This Row],[Unit Price]]*SalesDetails[[#This Row],[Qty Sold]]</f>
        <v>4498.5</v>
      </c>
      <c r="L14296" s="2">
        <f>(SalesDetails[[#This Row],[Unit Price]]-SalesDetails[[#This Row],[Unit Cost]])*SalesDetails[[#This Row],[Qty Sold]]</f>
        <v>1825.3856325057336</v>
      </c>
    </row>
    <row r="14297" spans="1:12" x14ac:dyDescent="0.25">
      <c r="A14297" t="s">
        <v>14213</v>
      </c>
      <c r="B14297" t="str">
        <f>"SC"&amp;LEFT(SalesDetails[[#This Row],[OrderNo]],4)&amp;SalesDetails[[#This Row],[Short State]]</f>
        <v>SC1864ZA</v>
      </c>
      <c r="C14297" s="1">
        <v>41552</v>
      </c>
      <c r="D14297" t="s">
        <v>16726</v>
      </c>
      <c r="E14297" t="s">
        <v>16736</v>
      </c>
      <c r="F14297" t="s">
        <v>16769</v>
      </c>
      <c r="G14297" t="s">
        <v>18314</v>
      </c>
      <c r="H14297" s="2">
        <v>216.50718440526165</v>
      </c>
      <c r="I14297" s="2">
        <v>299.89999999999998</v>
      </c>
      <c r="J14297">
        <v>20</v>
      </c>
      <c r="K14297" s="2">
        <f>SalesDetails[[#This Row],[Unit Price]]*SalesDetails[[#This Row],[Qty Sold]]</f>
        <v>5998</v>
      </c>
      <c r="L14297" s="2">
        <f>(SalesDetails[[#This Row],[Unit Price]]-SalesDetails[[#This Row],[Unit Cost]])*SalesDetails[[#This Row],[Qty Sold]]</f>
        <v>1667.8563118947663</v>
      </c>
    </row>
    <row r="14298" spans="1:12" x14ac:dyDescent="0.25">
      <c r="A14298" t="s">
        <v>14285</v>
      </c>
      <c r="B14298" t="str">
        <f>"SC"&amp;LEFT(SalesDetails[[#This Row],[OrderNo]],4)&amp;SalesDetails[[#This Row],[Short State]]</f>
        <v>SC1874EB</v>
      </c>
      <c r="C14298" s="1">
        <v>41150</v>
      </c>
      <c r="D14298" t="s">
        <v>16723</v>
      </c>
      <c r="E14298" t="s">
        <v>16729</v>
      </c>
      <c r="F14298" t="s">
        <v>16752</v>
      </c>
      <c r="G14298" t="s">
        <v>18314</v>
      </c>
      <c r="H14298" s="2">
        <v>186.82993336463775</v>
      </c>
      <c r="I14298" s="2">
        <v>299.89999999999998</v>
      </c>
      <c r="J14298">
        <v>18</v>
      </c>
      <c r="K14298" s="2">
        <f>SalesDetails[[#This Row],[Unit Price]]*SalesDetails[[#This Row],[Qty Sold]]</f>
        <v>5398.2</v>
      </c>
      <c r="L14298" s="2">
        <f>(SalesDetails[[#This Row],[Unit Price]]-SalesDetails[[#This Row],[Unit Cost]])*SalesDetails[[#This Row],[Qty Sold]]</f>
        <v>2035.26119943652</v>
      </c>
    </row>
    <row r="14299" spans="1:12" x14ac:dyDescent="0.25">
      <c r="A14299" t="s">
        <v>15476</v>
      </c>
      <c r="B14299" t="str">
        <f>"SC"&amp;LEFT(SalesDetails[[#This Row],[OrderNo]],4)&amp;SalesDetails[[#This Row],[Short State]]</f>
        <v>SC2055DE</v>
      </c>
      <c r="C14299" s="1">
        <v>41597</v>
      </c>
      <c r="D14299" t="s">
        <v>16725</v>
      </c>
      <c r="E14299" t="s">
        <v>16737</v>
      </c>
      <c r="F14299" t="s">
        <v>16751</v>
      </c>
      <c r="G14299" t="s">
        <v>18314</v>
      </c>
      <c r="H14299" s="2">
        <v>45.376914163161359</v>
      </c>
      <c r="I14299" s="2">
        <v>299.89999999999998</v>
      </c>
      <c r="J14299">
        <v>26</v>
      </c>
      <c r="K14299" s="2">
        <f>SalesDetails[[#This Row],[Unit Price]]*SalesDetails[[#This Row],[Qty Sold]]</f>
        <v>7797.4</v>
      </c>
      <c r="L14299" s="2">
        <f>(SalesDetails[[#This Row],[Unit Price]]-SalesDetails[[#This Row],[Unit Cost]])*SalesDetails[[#This Row],[Qty Sold]]</f>
        <v>6617.6002317578041</v>
      </c>
    </row>
    <row r="14300" spans="1:12" x14ac:dyDescent="0.25">
      <c r="A14300" t="s">
        <v>15762</v>
      </c>
      <c r="B14300" t="str">
        <f>"SC"&amp;LEFT(SalesDetails[[#This Row],[OrderNo]],4)&amp;SalesDetails[[#This Row],[Short State]]</f>
        <v>SC2095ZA</v>
      </c>
      <c r="C14300" s="1">
        <v>41514</v>
      </c>
      <c r="D14300" t="s">
        <v>16726</v>
      </c>
      <c r="E14300" t="s">
        <v>16729</v>
      </c>
      <c r="F14300" t="s">
        <v>16769</v>
      </c>
      <c r="G14300" t="s">
        <v>18314</v>
      </c>
      <c r="H14300" s="2">
        <v>174.84520586101135</v>
      </c>
      <c r="I14300" s="2">
        <v>299.89999999999998</v>
      </c>
      <c r="J14300">
        <v>24</v>
      </c>
      <c r="K14300" s="2">
        <f>SalesDetails[[#This Row],[Unit Price]]*SalesDetails[[#This Row],[Qty Sold]]</f>
        <v>7197.5999999999995</v>
      </c>
      <c r="L14300" s="2">
        <f>(SalesDetails[[#This Row],[Unit Price]]-SalesDetails[[#This Row],[Unit Cost]])*SalesDetails[[#This Row],[Qty Sold]]</f>
        <v>3001.3150593357268</v>
      </c>
    </row>
    <row r="14301" spans="1:12" x14ac:dyDescent="0.25">
      <c r="A14301" t="s">
        <v>16419</v>
      </c>
      <c r="B14301" t="str">
        <f>"SC"&amp;LEFT(SalesDetails[[#This Row],[OrderNo]],4)&amp;SalesDetails[[#This Row],[Short State]]</f>
        <v>SC2191KW</v>
      </c>
      <c r="C14301" s="1">
        <v>41416</v>
      </c>
      <c r="D14301" t="s">
        <v>16725</v>
      </c>
      <c r="E14301" t="s">
        <v>16733</v>
      </c>
      <c r="F14301" t="s">
        <v>16761</v>
      </c>
      <c r="G14301" t="s">
        <v>18314</v>
      </c>
      <c r="H14301" s="2">
        <v>130.30360358245889</v>
      </c>
      <c r="I14301" s="2">
        <v>299.89999999999998</v>
      </c>
      <c r="J14301">
        <v>24</v>
      </c>
      <c r="K14301" s="2">
        <f>SalesDetails[[#This Row],[Unit Price]]*SalesDetails[[#This Row],[Qty Sold]]</f>
        <v>7197.5999999999995</v>
      </c>
      <c r="L14301" s="2">
        <f>(SalesDetails[[#This Row],[Unit Price]]-SalesDetails[[#This Row],[Unit Cost]])*SalesDetails[[#This Row],[Qty Sold]]</f>
        <v>4070.3135140209861</v>
      </c>
    </row>
    <row r="14302" spans="1:12" x14ac:dyDescent="0.25">
      <c r="A14302" t="s">
        <v>16433</v>
      </c>
      <c r="B14302" t="str">
        <f>"SC"&amp;LEFT(SalesDetails[[#This Row],[OrderNo]],4)&amp;SalesDetails[[#This Row],[Short State]]</f>
        <v>SC2192EB</v>
      </c>
      <c r="C14302" s="1">
        <v>41494</v>
      </c>
      <c r="D14302" t="s">
        <v>16723</v>
      </c>
      <c r="E14302" t="s">
        <v>16729</v>
      </c>
      <c r="F14302" t="s">
        <v>16752</v>
      </c>
      <c r="G14302" t="s">
        <v>18314</v>
      </c>
      <c r="H14302" s="2">
        <v>136.48982639713077</v>
      </c>
      <c r="I14302" s="2">
        <v>299.89999999999998</v>
      </c>
      <c r="J14302">
        <v>72</v>
      </c>
      <c r="K14302" s="2">
        <f>SalesDetails[[#This Row],[Unit Price]]*SalesDetails[[#This Row],[Qty Sold]]</f>
        <v>21592.799999999999</v>
      </c>
      <c r="L14302" s="2">
        <f>(SalesDetails[[#This Row],[Unit Price]]-SalesDetails[[#This Row],[Unit Cost]])*SalesDetails[[#This Row],[Qty Sold]]</f>
        <v>11765.532499406583</v>
      </c>
    </row>
    <row r="14303" spans="1:12" x14ac:dyDescent="0.25">
      <c r="A14303" t="s">
        <v>16451</v>
      </c>
      <c r="B14303" t="str">
        <f>"SC"&amp;LEFT(SalesDetails[[#This Row],[OrderNo]],4)&amp;SalesDetails[[#This Row],[Short State]]</f>
        <v>SC2195NA</v>
      </c>
      <c r="C14303" s="1">
        <v>41467</v>
      </c>
      <c r="D14303" t="s">
        <v>16724</v>
      </c>
      <c r="E14303" t="s">
        <v>16730</v>
      </c>
      <c r="F14303" t="s">
        <v>16762</v>
      </c>
      <c r="G14303" t="s">
        <v>18314</v>
      </c>
      <c r="H14303" s="2">
        <v>16.520884113015612</v>
      </c>
      <c r="I14303" s="2">
        <v>299.89999999999998</v>
      </c>
      <c r="J14303">
        <v>36</v>
      </c>
      <c r="K14303" s="2">
        <f>SalesDetails[[#This Row],[Unit Price]]*SalesDetails[[#This Row],[Qty Sold]]</f>
        <v>10796.4</v>
      </c>
      <c r="L14303" s="2">
        <f>(SalesDetails[[#This Row],[Unit Price]]-SalesDetails[[#This Row],[Unit Cost]])*SalesDetails[[#This Row],[Qty Sold]]</f>
        <v>10201.648171931438</v>
      </c>
    </row>
    <row r="14304" spans="1:12" x14ac:dyDescent="0.25">
      <c r="A14304" t="s">
        <v>2836</v>
      </c>
      <c r="B14304" t="str">
        <f>"SC"&amp;LEFT(SalesDetails[[#This Row],[OrderNo]],4)&amp;SalesDetails[[#This Row],[Short State]]</f>
        <v>SC1857DE</v>
      </c>
      <c r="C14304" s="1">
        <v>41776</v>
      </c>
      <c r="D14304" t="s">
        <v>16726</v>
      </c>
      <c r="E14304" t="s">
        <v>16736</v>
      </c>
      <c r="F14304" t="s">
        <v>16751</v>
      </c>
      <c r="G14304" t="s">
        <v>18315</v>
      </c>
      <c r="H14304" s="2">
        <v>167.89559733580003</v>
      </c>
      <c r="I14304" s="2">
        <v>559</v>
      </c>
      <c r="J14304">
        <v>10</v>
      </c>
      <c r="K14304" s="2">
        <f>SalesDetails[[#This Row],[Unit Price]]*SalesDetails[[#This Row],[Qty Sold]]</f>
        <v>5590</v>
      </c>
      <c r="L14304" s="2">
        <f>(SalesDetails[[#This Row],[Unit Price]]-SalesDetails[[#This Row],[Unit Cost]])*SalesDetails[[#This Row],[Qty Sold]]</f>
        <v>3911.0440266419992</v>
      </c>
    </row>
    <row r="14305" spans="1:12" x14ac:dyDescent="0.25">
      <c r="A14305" t="s">
        <v>3229</v>
      </c>
      <c r="B14305" t="str">
        <f>"SC"&amp;LEFT(SalesDetails[[#This Row],[OrderNo]],4)&amp;SalesDetails[[#This Row],[Short State]]</f>
        <v>SC2299EB</v>
      </c>
      <c r="C14305" s="1">
        <v>41257</v>
      </c>
      <c r="D14305" t="s">
        <v>16726</v>
      </c>
      <c r="E14305" t="s">
        <v>16732</v>
      </c>
      <c r="F14305" t="s">
        <v>16752</v>
      </c>
      <c r="G14305" t="s">
        <v>18315</v>
      </c>
      <c r="H14305" s="2">
        <v>269.86641353309932</v>
      </c>
      <c r="I14305" s="2">
        <v>559</v>
      </c>
      <c r="J14305">
        <v>18</v>
      </c>
      <c r="K14305" s="2">
        <f>SalesDetails[[#This Row],[Unit Price]]*SalesDetails[[#This Row],[Qty Sold]]</f>
        <v>10062</v>
      </c>
      <c r="L14305" s="2">
        <f>(SalesDetails[[#This Row],[Unit Price]]-SalesDetails[[#This Row],[Unit Cost]])*SalesDetails[[#This Row],[Qty Sold]]</f>
        <v>5204.4045564042126</v>
      </c>
    </row>
    <row r="14306" spans="1:12" x14ac:dyDescent="0.25">
      <c r="A14306" t="s">
        <v>9021</v>
      </c>
      <c r="B14306" t="str">
        <f>"SC"&amp;LEFT(SalesDetails[[#This Row],[OrderNo]],4)&amp;SalesDetails[[#This Row],[Short State]]</f>
        <v>SC1104DE</v>
      </c>
      <c r="C14306" s="1">
        <v>41271</v>
      </c>
      <c r="D14306" t="s">
        <v>16725</v>
      </c>
      <c r="E14306" t="s">
        <v>16732</v>
      </c>
      <c r="F14306" t="s">
        <v>16751</v>
      </c>
      <c r="G14306" t="s">
        <v>18315</v>
      </c>
      <c r="H14306" s="2">
        <v>252.62414765683758</v>
      </c>
      <c r="I14306" s="2">
        <v>559</v>
      </c>
      <c r="J14306">
        <v>18</v>
      </c>
      <c r="K14306" s="2">
        <f>SalesDetails[[#This Row],[Unit Price]]*SalesDetails[[#This Row],[Qty Sold]]</f>
        <v>10062</v>
      </c>
      <c r="L14306" s="2">
        <f>(SalesDetails[[#This Row],[Unit Price]]-SalesDetails[[#This Row],[Unit Cost]])*SalesDetails[[#This Row],[Qty Sold]]</f>
        <v>5514.7653421769237</v>
      </c>
    </row>
    <row r="14307" spans="1:12" x14ac:dyDescent="0.25">
      <c r="A14307" t="s">
        <v>11181</v>
      </c>
      <c r="B14307" t="str">
        <f>"SC"&amp;LEFT(SalesDetails[[#This Row],[OrderNo]],4)&amp;SalesDetails[[#This Row],[Short State]]</f>
        <v>SC1422KW</v>
      </c>
      <c r="C14307" s="1">
        <v>41703</v>
      </c>
      <c r="D14307" t="s">
        <v>16726</v>
      </c>
      <c r="E14307" t="s">
        <v>16735</v>
      </c>
      <c r="F14307" t="s">
        <v>16761</v>
      </c>
      <c r="G14307" t="s">
        <v>18315</v>
      </c>
      <c r="H14307" s="2">
        <v>504.7914967637949</v>
      </c>
      <c r="I14307" s="2">
        <v>559</v>
      </c>
      <c r="J14307">
        <v>12</v>
      </c>
      <c r="K14307" s="2">
        <f>SalesDetails[[#This Row],[Unit Price]]*SalesDetails[[#This Row],[Qty Sold]]</f>
        <v>6708</v>
      </c>
      <c r="L14307" s="2">
        <f>(SalesDetails[[#This Row],[Unit Price]]-SalesDetails[[#This Row],[Unit Cost]])*SalesDetails[[#This Row],[Qty Sold]]</f>
        <v>650.50203883446125</v>
      </c>
    </row>
    <row r="14308" spans="1:12" x14ac:dyDescent="0.25">
      <c r="A14308" t="s">
        <v>11254</v>
      </c>
      <c r="B14308" t="str">
        <f>"SC"&amp;LEFT(SalesDetails[[#This Row],[OrderNo]],4)&amp;SalesDetails[[#This Row],[Short State]]</f>
        <v>SC1432ZA</v>
      </c>
      <c r="C14308" s="1">
        <v>41871</v>
      </c>
      <c r="D14308" t="s">
        <v>16726</v>
      </c>
      <c r="E14308" t="s">
        <v>16729</v>
      </c>
      <c r="F14308" t="s">
        <v>16769</v>
      </c>
      <c r="G14308" t="s">
        <v>18315</v>
      </c>
      <c r="H14308" s="2">
        <v>23.197092140752318</v>
      </c>
      <c r="I14308" s="2">
        <v>559</v>
      </c>
      <c r="J14308">
        <v>12</v>
      </c>
      <c r="K14308" s="2">
        <f>SalesDetails[[#This Row],[Unit Price]]*SalesDetails[[#This Row],[Qty Sold]]</f>
        <v>6708</v>
      </c>
      <c r="L14308" s="2">
        <f>(SalesDetails[[#This Row],[Unit Price]]-SalesDetails[[#This Row],[Unit Cost]])*SalesDetails[[#This Row],[Qty Sold]]</f>
        <v>6429.6348943109715</v>
      </c>
    </row>
    <row r="14309" spans="1:12" x14ac:dyDescent="0.25">
      <c r="A14309" t="s">
        <v>11347</v>
      </c>
      <c r="B14309" t="str">
        <f>"SC"&amp;LEFT(SalesDetails[[#This Row],[OrderNo]],4)&amp;SalesDetails[[#This Row],[Short State]]</f>
        <v>SC1445KW</v>
      </c>
      <c r="C14309" s="1">
        <v>41545</v>
      </c>
      <c r="D14309" t="s">
        <v>16725</v>
      </c>
      <c r="E14309" t="s">
        <v>16736</v>
      </c>
      <c r="F14309" t="s">
        <v>16761</v>
      </c>
      <c r="G14309" t="s">
        <v>18315</v>
      </c>
      <c r="H14309" s="2">
        <v>475.50338237754488</v>
      </c>
      <c r="I14309" s="2">
        <v>559</v>
      </c>
      <c r="J14309">
        <v>20</v>
      </c>
      <c r="K14309" s="2">
        <f>SalesDetails[[#This Row],[Unit Price]]*SalesDetails[[#This Row],[Qty Sold]]</f>
        <v>11180</v>
      </c>
      <c r="L14309" s="2">
        <f>(SalesDetails[[#This Row],[Unit Price]]-SalesDetails[[#This Row],[Unit Cost]])*SalesDetails[[#This Row],[Qty Sold]]</f>
        <v>1669.9323524491024</v>
      </c>
    </row>
    <row r="14310" spans="1:12" x14ac:dyDescent="0.25">
      <c r="A14310" t="s">
        <v>15164</v>
      </c>
      <c r="B14310" t="str">
        <f>"SC"&amp;LEFT(SalesDetails[[#This Row],[OrderNo]],4)&amp;SalesDetails[[#This Row],[Short State]]</f>
        <v>SC2009KE</v>
      </c>
      <c r="C14310" s="1">
        <v>41761</v>
      </c>
      <c r="D14310" t="s">
        <v>16726</v>
      </c>
      <c r="E14310" t="s">
        <v>16733</v>
      </c>
      <c r="F14310" t="s">
        <v>16759</v>
      </c>
      <c r="G14310" t="s">
        <v>18315</v>
      </c>
      <c r="H14310" s="2">
        <v>131.48942179702226</v>
      </c>
      <c r="I14310" s="2">
        <v>559</v>
      </c>
      <c r="J14310">
        <v>12</v>
      </c>
      <c r="K14310" s="2">
        <f>SalesDetails[[#This Row],[Unit Price]]*SalesDetails[[#This Row],[Qty Sold]]</f>
        <v>6708</v>
      </c>
      <c r="L14310" s="2">
        <f>(SalesDetails[[#This Row],[Unit Price]]-SalesDetails[[#This Row],[Unit Cost]])*SalesDetails[[#This Row],[Qty Sold]]</f>
        <v>5130.1269384357329</v>
      </c>
    </row>
    <row r="14311" spans="1:12" x14ac:dyDescent="0.25">
      <c r="A14311" t="s">
        <v>16570</v>
      </c>
      <c r="B14311" t="str">
        <f>"SC"&amp;LEFT(SalesDetails[[#This Row],[OrderNo]],4)&amp;SalesDetails[[#This Row],[Short State]]</f>
        <v>SC2213EB</v>
      </c>
      <c r="C14311" s="1">
        <v>41260</v>
      </c>
      <c r="D14311" t="s">
        <v>16724</v>
      </c>
      <c r="E14311" t="s">
        <v>16732</v>
      </c>
      <c r="F14311" t="s">
        <v>16752</v>
      </c>
      <c r="G14311" t="s">
        <v>18315</v>
      </c>
      <c r="H14311" s="2">
        <v>152.37783177843463</v>
      </c>
      <c r="I14311" s="2">
        <v>559</v>
      </c>
      <c r="J14311">
        <v>36</v>
      </c>
      <c r="K14311" s="2">
        <f>SalesDetails[[#This Row],[Unit Price]]*SalesDetails[[#This Row],[Qty Sold]]</f>
        <v>20124</v>
      </c>
      <c r="L14311" s="2">
        <f>(SalesDetails[[#This Row],[Unit Price]]-SalesDetails[[#This Row],[Unit Cost]])*SalesDetails[[#This Row],[Qty Sold]]</f>
        <v>14638.398055976355</v>
      </c>
    </row>
    <row r="14312" spans="1:12" x14ac:dyDescent="0.25">
      <c r="A14312" t="s">
        <v>1866</v>
      </c>
      <c r="B14312" t="str">
        <f>"SC"&amp;LEFT(SalesDetails[[#This Row],[OrderNo]],4)&amp;SalesDetails[[#This Row],[Short State]]</f>
        <v>SC647NA</v>
      </c>
      <c r="C14312" s="1">
        <v>41564</v>
      </c>
      <c r="D14312" t="s">
        <v>16724</v>
      </c>
      <c r="E14312" t="s">
        <v>16731</v>
      </c>
      <c r="F14312" t="s">
        <v>16762</v>
      </c>
      <c r="G14312" t="s">
        <v>18316</v>
      </c>
      <c r="H14312" s="2">
        <v>252.15112386013945</v>
      </c>
      <c r="I14312" s="2">
        <v>559</v>
      </c>
      <c r="J14312">
        <v>16</v>
      </c>
      <c r="K14312" s="2">
        <f>SalesDetails[[#This Row],[Unit Price]]*SalesDetails[[#This Row],[Qty Sold]]</f>
        <v>8944</v>
      </c>
      <c r="L14312" s="2">
        <f>(SalesDetails[[#This Row],[Unit Price]]-SalesDetails[[#This Row],[Unit Cost]])*SalesDetails[[#This Row],[Qty Sold]]</f>
        <v>4909.5820182377684</v>
      </c>
    </row>
    <row r="14313" spans="1:12" x14ac:dyDescent="0.25">
      <c r="A14313" t="s">
        <v>3357</v>
      </c>
      <c r="B14313" t="str">
        <f>"SC"&amp;LEFT(SalesDetails[[#This Row],[OrderNo]],4)&amp;SalesDetails[[#This Row],[Short State]]</f>
        <v>SC2448OS</v>
      </c>
      <c r="C14313" s="1">
        <v>41587</v>
      </c>
      <c r="D14313" t="s">
        <v>16726</v>
      </c>
      <c r="E14313" t="s">
        <v>16738</v>
      </c>
      <c r="F14313" t="s">
        <v>16765</v>
      </c>
      <c r="G14313" t="s">
        <v>18316</v>
      </c>
      <c r="H14313" s="2">
        <v>412.79929673677753</v>
      </c>
      <c r="I14313" s="2">
        <v>559</v>
      </c>
      <c r="J14313">
        <v>26</v>
      </c>
      <c r="K14313" s="2">
        <f>SalesDetails[[#This Row],[Unit Price]]*SalesDetails[[#This Row],[Qty Sold]]</f>
        <v>14534</v>
      </c>
      <c r="L14313" s="2">
        <f>(SalesDetails[[#This Row],[Unit Price]]-SalesDetails[[#This Row],[Unit Cost]])*SalesDetails[[#This Row],[Qty Sold]]</f>
        <v>3801.2182848437842</v>
      </c>
    </row>
    <row r="14314" spans="1:12" x14ac:dyDescent="0.25">
      <c r="A14314" t="s">
        <v>8269</v>
      </c>
      <c r="B14314" t="str">
        <f>"SC"&amp;LEFT(SalesDetails[[#This Row],[OrderNo]],4)&amp;SalesDetails[[#This Row],[Short State]]</f>
        <v>SC9933DE</v>
      </c>
      <c r="C14314" s="1">
        <v>41793</v>
      </c>
      <c r="D14314" t="s">
        <v>16726</v>
      </c>
      <c r="E14314" t="s">
        <v>16733</v>
      </c>
      <c r="F14314" t="s">
        <v>16751</v>
      </c>
      <c r="G14314" t="s">
        <v>18316</v>
      </c>
      <c r="H14314" s="2">
        <v>309.47702079023406</v>
      </c>
      <c r="I14314" s="2">
        <v>559</v>
      </c>
      <c r="J14314">
        <v>12</v>
      </c>
      <c r="K14314" s="2">
        <f>SalesDetails[[#This Row],[Unit Price]]*SalesDetails[[#This Row],[Qty Sold]]</f>
        <v>6708</v>
      </c>
      <c r="L14314" s="2">
        <f>(SalesDetails[[#This Row],[Unit Price]]-SalesDetails[[#This Row],[Unit Cost]])*SalesDetails[[#This Row],[Qty Sold]]</f>
        <v>2994.2757505171912</v>
      </c>
    </row>
    <row r="14315" spans="1:12" x14ac:dyDescent="0.25">
      <c r="A14315" t="s">
        <v>8535</v>
      </c>
      <c r="B14315" t="str">
        <f>"SC"&amp;LEFT(SalesDetails[[#This Row],[OrderNo]],4)&amp;SalesDetails[[#This Row],[Short State]]</f>
        <v>SC1030DE</v>
      </c>
      <c r="C14315" s="1">
        <v>41704</v>
      </c>
      <c r="D14315" t="s">
        <v>16725</v>
      </c>
      <c r="E14315" t="s">
        <v>16736</v>
      </c>
      <c r="F14315" t="s">
        <v>16751</v>
      </c>
      <c r="G14315" t="s">
        <v>18316</v>
      </c>
      <c r="H14315" s="2">
        <v>247.61191878976376</v>
      </c>
      <c r="I14315" s="2">
        <v>559</v>
      </c>
      <c r="J14315">
        <v>20</v>
      </c>
      <c r="K14315" s="2">
        <f>SalesDetails[[#This Row],[Unit Price]]*SalesDetails[[#This Row],[Qty Sold]]</f>
        <v>11180</v>
      </c>
      <c r="L14315" s="2">
        <f>(SalesDetails[[#This Row],[Unit Price]]-SalesDetails[[#This Row],[Unit Cost]])*SalesDetails[[#This Row],[Qty Sold]]</f>
        <v>6227.7616242047243</v>
      </c>
    </row>
    <row r="14316" spans="1:12" x14ac:dyDescent="0.25">
      <c r="A14316" t="s">
        <v>10982</v>
      </c>
      <c r="B14316" t="str">
        <f>"SC"&amp;LEFT(SalesDetails[[#This Row],[OrderNo]],4)&amp;SalesDetails[[#This Row],[Short State]]</f>
        <v>SC1393DE</v>
      </c>
      <c r="C14316" s="1">
        <v>41386</v>
      </c>
      <c r="D14316" t="s">
        <v>16726</v>
      </c>
      <c r="E14316" t="s">
        <v>16733</v>
      </c>
      <c r="F14316" t="s">
        <v>16751</v>
      </c>
      <c r="G14316" t="s">
        <v>18316</v>
      </c>
      <c r="H14316" s="2">
        <v>350.6885808692773</v>
      </c>
      <c r="I14316" s="2">
        <v>559</v>
      </c>
      <c r="J14316">
        <v>48</v>
      </c>
      <c r="K14316" s="2">
        <f>SalesDetails[[#This Row],[Unit Price]]*SalesDetails[[#This Row],[Qty Sold]]</f>
        <v>26832</v>
      </c>
      <c r="L14316" s="2">
        <f>(SalesDetails[[#This Row],[Unit Price]]-SalesDetails[[#This Row],[Unit Cost]])*SalesDetails[[#This Row],[Qty Sold]]</f>
        <v>9998.9481182746895</v>
      </c>
    </row>
    <row r="14317" spans="1:12" x14ac:dyDescent="0.25">
      <c r="A14317" t="s">
        <v>12907</v>
      </c>
      <c r="B14317" t="str">
        <f>"SC"&amp;LEFT(SalesDetails[[#This Row],[OrderNo]],4)&amp;SalesDetails[[#This Row],[Short State]]</f>
        <v>SC1673ZA</v>
      </c>
      <c r="C14317" s="1">
        <v>41827</v>
      </c>
      <c r="D14317" t="s">
        <v>16726</v>
      </c>
      <c r="E14317" t="s">
        <v>16729</v>
      </c>
      <c r="F14317" t="s">
        <v>16769</v>
      </c>
      <c r="G14317" t="s">
        <v>18316</v>
      </c>
      <c r="H14317" s="2">
        <v>450.58544446644805</v>
      </c>
      <c r="I14317" s="2">
        <v>559</v>
      </c>
      <c r="J14317">
        <v>12</v>
      </c>
      <c r="K14317" s="2">
        <f>SalesDetails[[#This Row],[Unit Price]]*SalesDetails[[#This Row],[Qty Sold]]</f>
        <v>6708</v>
      </c>
      <c r="L14317" s="2">
        <f>(SalesDetails[[#This Row],[Unit Price]]-SalesDetails[[#This Row],[Unit Cost]])*SalesDetails[[#This Row],[Qty Sold]]</f>
        <v>1300.9746664026234</v>
      </c>
    </row>
    <row r="14318" spans="1:12" x14ac:dyDescent="0.25">
      <c r="A14318" t="s">
        <v>13812</v>
      </c>
      <c r="B14318" t="str">
        <f>"SC"&amp;LEFT(SalesDetails[[#This Row],[OrderNo]],4)&amp;SalesDetails[[#This Row],[Short State]]</f>
        <v>SC1806EB</v>
      </c>
      <c r="C14318" s="1">
        <v>41590</v>
      </c>
      <c r="D14318" t="s">
        <v>16726</v>
      </c>
      <c r="E14318" t="s">
        <v>16737</v>
      </c>
      <c r="F14318" t="s">
        <v>16752</v>
      </c>
      <c r="G14318" t="s">
        <v>18316</v>
      </c>
      <c r="H14318" s="2">
        <v>219.27224626834229</v>
      </c>
      <c r="I14318" s="2">
        <v>559</v>
      </c>
      <c r="J14318">
        <v>26</v>
      </c>
      <c r="K14318" s="2">
        <f>SalesDetails[[#This Row],[Unit Price]]*SalesDetails[[#This Row],[Qty Sold]]</f>
        <v>14534</v>
      </c>
      <c r="L14318" s="2">
        <f>(SalesDetails[[#This Row],[Unit Price]]-SalesDetails[[#This Row],[Unit Cost]])*SalesDetails[[#This Row],[Qty Sold]]</f>
        <v>8832.9215970230998</v>
      </c>
    </row>
    <row r="14319" spans="1:12" x14ac:dyDescent="0.25">
      <c r="A14319" t="s">
        <v>13901</v>
      </c>
      <c r="B14319" t="str">
        <f>"SC"&amp;LEFT(SalesDetails[[#This Row],[OrderNo]],4)&amp;SalesDetails[[#This Row],[Short State]]</f>
        <v>SC1821EB</v>
      </c>
      <c r="C14319" s="1">
        <v>41331</v>
      </c>
      <c r="D14319" t="s">
        <v>16723</v>
      </c>
      <c r="E14319" t="s">
        <v>16732</v>
      </c>
      <c r="F14319" t="s">
        <v>16752</v>
      </c>
      <c r="G14319" t="s">
        <v>18316</v>
      </c>
      <c r="H14319" s="2">
        <v>423.94617997609328</v>
      </c>
      <c r="I14319" s="2">
        <v>559</v>
      </c>
      <c r="J14319">
        <v>36</v>
      </c>
      <c r="K14319" s="2">
        <f>SalesDetails[[#This Row],[Unit Price]]*SalesDetails[[#This Row],[Qty Sold]]</f>
        <v>20124</v>
      </c>
      <c r="L14319" s="2">
        <f>(SalesDetails[[#This Row],[Unit Price]]-SalesDetails[[#This Row],[Unit Cost]])*SalesDetails[[#This Row],[Qty Sold]]</f>
        <v>4861.9375208606416</v>
      </c>
    </row>
    <row r="14320" spans="1:12" x14ac:dyDescent="0.25">
      <c r="A14320" t="s">
        <v>15081</v>
      </c>
      <c r="B14320" t="str">
        <f>"SC"&amp;LEFT(SalesDetails[[#This Row],[OrderNo]],4)&amp;SalesDetails[[#This Row],[Short State]]</f>
        <v>SC1994KT</v>
      </c>
      <c r="C14320" s="1">
        <v>41739</v>
      </c>
      <c r="D14320" t="s">
        <v>16726</v>
      </c>
      <c r="E14320" t="s">
        <v>16733</v>
      </c>
      <c r="F14320" t="s">
        <v>16741</v>
      </c>
      <c r="G14320" t="s">
        <v>18316</v>
      </c>
      <c r="H14320" s="2">
        <v>199.88348463579752</v>
      </c>
      <c r="I14320" s="2">
        <v>559</v>
      </c>
      <c r="J14320">
        <v>12</v>
      </c>
      <c r="K14320" s="2">
        <f>SalesDetails[[#This Row],[Unit Price]]*SalesDetails[[#This Row],[Qty Sold]]</f>
        <v>6708</v>
      </c>
      <c r="L14320" s="2">
        <f>(SalesDetails[[#This Row],[Unit Price]]-SalesDetails[[#This Row],[Unit Cost]])*SalesDetails[[#This Row],[Qty Sold]]</f>
        <v>4309.3981843704296</v>
      </c>
    </row>
    <row r="14321" spans="1:12" x14ac:dyDescent="0.25">
      <c r="A14321" t="s">
        <v>15665</v>
      </c>
      <c r="B14321" t="str">
        <f>"SC"&amp;LEFT(SalesDetails[[#This Row],[OrderNo]],4)&amp;SalesDetails[[#This Row],[Short State]]</f>
        <v>SC2081AK</v>
      </c>
      <c r="C14321" s="1">
        <v>41649</v>
      </c>
      <c r="D14321" t="s">
        <v>16726</v>
      </c>
      <c r="E14321" t="s">
        <v>16732</v>
      </c>
      <c r="F14321" t="s">
        <v>16745</v>
      </c>
      <c r="G14321" t="s">
        <v>18316</v>
      </c>
      <c r="H14321" s="2">
        <v>153.16012921520061</v>
      </c>
      <c r="I14321" s="2">
        <v>559</v>
      </c>
      <c r="J14321">
        <v>9</v>
      </c>
      <c r="K14321" s="2">
        <f>SalesDetails[[#This Row],[Unit Price]]*SalesDetails[[#This Row],[Qty Sold]]</f>
        <v>5031</v>
      </c>
      <c r="L14321" s="2">
        <f>(SalesDetails[[#This Row],[Unit Price]]-SalesDetails[[#This Row],[Unit Cost]])*SalesDetails[[#This Row],[Qty Sold]]</f>
        <v>3652.558837063194</v>
      </c>
    </row>
    <row r="14322" spans="1:12" x14ac:dyDescent="0.25">
      <c r="A14322" t="s">
        <v>1894</v>
      </c>
      <c r="B14322" t="str">
        <f>"SC"&amp;LEFT(SalesDetails[[#This Row],[OrderNo]],4)&amp;SalesDetails[[#This Row],[Short State]]</f>
        <v>SC587EB</v>
      </c>
      <c r="C14322" s="1">
        <v>41855</v>
      </c>
      <c r="D14322" t="s">
        <v>16723</v>
      </c>
      <c r="E14322" t="s">
        <v>16729</v>
      </c>
      <c r="F14322" t="s">
        <v>16752</v>
      </c>
      <c r="G14322" t="s">
        <v>18317</v>
      </c>
      <c r="H14322" s="2">
        <v>163.22871777364938</v>
      </c>
      <c r="I14322" s="2">
        <v>559</v>
      </c>
      <c r="J14322">
        <v>12</v>
      </c>
      <c r="K14322" s="2">
        <f>SalesDetails[[#This Row],[Unit Price]]*SalesDetails[[#This Row],[Qty Sold]]</f>
        <v>6708</v>
      </c>
      <c r="L14322" s="2">
        <f>(SalesDetails[[#This Row],[Unit Price]]-SalesDetails[[#This Row],[Unit Cost]])*SalesDetails[[#This Row],[Qty Sold]]</f>
        <v>4749.2553867162078</v>
      </c>
    </row>
    <row r="14323" spans="1:12" x14ac:dyDescent="0.25">
      <c r="A14323" t="s">
        <v>4638</v>
      </c>
      <c r="B14323" t="str">
        <f>"SC"&amp;LEFT(SalesDetails[[#This Row],[OrderNo]],4)&amp;SalesDetails[[#This Row],[Short State]]</f>
        <v>SC4169EB</v>
      </c>
      <c r="C14323" s="1">
        <v>41819</v>
      </c>
      <c r="D14323" t="s">
        <v>16723</v>
      </c>
      <c r="E14323" t="s">
        <v>16729</v>
      </c>
      <c r="F14323" t="s">
        <v>16752</v>
      </c>
      <c r="G14323" t="s">
        <v>18317</v>
      </c>
      <c r="H14323" s="2">
        <v>116.67602261866737</v>
      </c>
      <c r="I14323" s="2">
        <v>559</v>
      </c>
      <c r="J14323">
        <v>24</v>
      </c>
      <c r="K14323" s="2">
        <f>SalesDetails[[#This Row],[Unit Price]]*SalesDetails[[#This Row],[Qty Sold]]</f>
        <v>13416</v>
      </c>
      <c r="L14323" s="2">
        <f>(SalesDetails[[#This Row],[Unit Price]]-SalesDetails[[#This Row],[Unit Cost]])*SalesDetails[[#This Row],[Qty Sold]]</f>
        <v>10615.775457151984</v>
      </c>
    </row>
    <row r="14324" spans="1:12" x14ac:dyDescent="0.25">
      <c r="A14324" t="s">
        <v>4728</v>
      </c>
      <c r="B14324" t="str">
        <f>"SC"&amp;LEFT(SalesDetails[[#This Row],[OrderNo]],4)&amp;SalesDetails[[#This Row],[Short State]]</f>
        <v>SC4275ZA</v>
      </c>
      <c r="C14324" s="1">
        <v>41919</v>
      </c>
      <c r="D14324" t="s">
        <v>16726</v>
      </c>
      <c r="E14324" t="s">
        <v>16737</v>
      </c>
      <c r="F14324" t="s">
        <v>16769</v>
      </c>
      <c r="G14324" t="s">
        <v>18317</v>
      </c>
      <c r="H14324" s="2">
        <v>114.57431127814705</v>
      </c>
      <c r="I14324" s="2">
        <v>559</v>
      </c>
      <c r="J14324">
        <v>13</v>
      </c>
      <c r="K14324" s="2">
        <f>SalesDetails[[#This Row],[Unit Price]]*SalesDetails[[#This Row],[Qty Sold]]</f>
        <v>7267</v>
      </c>
      <c r="L14324" s="2">
        <f>(SalesDetails[[#This Row],[Unit Price]]-SalesDetails[[#This Row],[Unit Cost]])*SalesDetails[[#This Row],[Qty Sold]]</f>
        <v>5777.5339533840888</v>
      </c>
    </row>
    <row r="14325" spans="1:12" x14ac:dyDescent="0.25">
      <c r="A14325" t="s">
        <v>4758</v>
      </c>
      <c r="B14325" t="str">
        <f>"SC"&amp;LEFT(SalesDetails[[#This Row],[OrderNo]],4)&amp;SalesDetails[[#This Row],[Short State]]</f>
        <v>SC4314ZA</v>
      </c>
      <c r="C14325" s="1">
        <v>41288</v>
      </c>
      <c r="D14325" t="s">
        <v>16726</v>
      </c>
      <c r="E14325" t="s">
        <v>16732</v>
      </c>
      <c r="F14325" t="s">
        <v>16769</v>
      </c>
      <c r="G14325" t="s">
        <v>18317</v>
      </c>
      <c r="H14325" s="2">
        <v>206.72844017170235</v>
      </c>
      <c r="I14325" s="2">
        <v>559</v>
      </c>
      <c r="J14325">
        <v>18</v>
      </c>
      <c r="K14325" s="2">
        <f>SalesDetails[[#This Row],[Unit Price]]*SalesDetails[[#This Row],[Qty Sold]]</f>
        <v>10062</v>
      </c>
      <c r="L14325" s="2">
        <f>(SalesDetails[[#This Row],[Unit Price]]-SalesDetails[[#This Row],[Unit Cost]])*SalesDetails[[#This Row],[Qty Sold]]</f>
        <v>6340.8880769093576</v>
      </c>
    </row>
    <row r="14326" spans="1:12" x14ac:dyDescent="0.25">
      <c r="A14326" t="s">
        <v>12872</v>
      </c>
      <c r="B14326" t="str">
        <f>"SC"&amp;LEFT(SalesDetails[[#This Row],[OrderNo]],4)&amp;SalesDetails[[#This Row],[Short State]]</f>
        <v>SC1668KW</v>
      </c>
      <c r="C14326" s="1">
        <v>41388</v>
      </c>
      <c r="D14326" t="s">
        <v>16724</v>
      </c>
      <c r="E14326" t="s">
        <v>16733</v>
      </c>
      <c r="F14326" t="s">
        <v>16761</v>
      </c>
      <c r="G14326" t="s">
        <v>18317</v>
      </c>
      <c r="H14326" s="2">
        <v>79.179915373115023</v>
      </c>
      <c r="I14326" s="2">
        <v>559</v>
      </c>
      <c r="J14326">
        <v>72</v>
      </c>
      <c r="K14326" s="2">
        <f>SalesDetails[[#This Row],[Unit Price]]*SalesDetails[[#This Row],[Qty Sold]]</f>
        <v>40248</v>
      </c>
      <c r="L14326" s="2">
        <f>(SalesDetails[[#This Row],[Unit Price]]-SalesDetails[[#This Row],[Unit Cost]])*SalesDetails[[#This Row],[Qty Sold]]</f>
        <v>34547.046093135716</v>
      </c>
    </row>
    <row r="14327" spans="1:12" x14ac:dyDescent="0.25">
      <c r="A14327" t="s">
        <v>13218</v>
      </c>
      <c r="B14327" t="str">
        <f>"SC"&amp;LEFT(SalesDetails[[#This Row],[OrderNo]],4)&amp;SalesDetails[[#This Row],[Short State]]</f>
        <v>SC1718OG</v>
      </c>
      <c r="C14327" s="1">
        <v>41328</v>
      </c>
      <c r="D14327" t="s">
        <v>16725</v>
      </c>
      <c r="E14327" t="s">
        <v>16735</v>
      </c>
      <c r="F14327" t="s">
        <v>16763</v>
      </c>
      <c r="G14327" t="s">
        <v>18317</v>
      </c>
      <c r="H14327" s="2">
        <v>230.74760354534519</v>
      </c>
      <c r="I14327" s="2">
        <v>559</v>
      </c>
      <c r="J14327">
        <v>24</v>
      </c>
      <c r="K14327" s="2">
        <f>SalesDetails[[#This Row],[Unit Price]]*SalesDetails[[#This Row],[Qty Sold]]</f>
        <v>13416</v>
      </c>
      <c r="L14327" s="2">
        <f>(SalesDetails[[#This Row],[Unit Price]]-SalesDetails[[#This Row],[Unit Cost]])*SalesDetails[[#This Row],[Qty Sold]]</f>
        <v>7878.0575149117149</v>
      </c>
    </row>
    <row r="14328" spans="1:12" x14ac:dyDescent="0.25">
      <c r="A14328" t="s">
        <v>14023</v>
      </c>
      <c r="B14328" t="str">
        <f>"SC"&amp;LEFT(SalesDetails[[#This Row],[OrderNo]],4)&amp;SalesDetails[[#This Row],[Short State]]</f>
        <v>SC1837OS</v>
      </c>
      <c r="C14328" s="1">
        <v>41451</v>
      </c>
      <c r="D14328" t="s">
        <v>16726</v>
      </c>
      <c r="E14328" t="s">
        <v>16729</v>
      </c>
      <c r="F14328" t="s">
        <v>16765</v>
      </c>
      <c r="G14328" t="s">
        <v>18317</v>
      </c>
      <c r="H14328" s="2">
        <v>436.29565525630198</v>
      </c>
      <c r="I14328" s="2">
        <v>559</v>
      </c>
      <c r="J14328">
        <v>24</v>
      </c>
      <c r="K14328" s="2">
        <f>SalesDetails[[#This Row],[Unit Price]]*SalesDetails[[#This Row],[Qty Sold]]</f>
        <v>13416</v>
      </c>
      <c r="L14328" s="2">
        <f>(SalesDetails[[#This Row],[Unit Price]]-SalesDetails[[#This Row],[Unit Cost]])*SalesDetails[[#This Row],[Qty Sold]]</f>
        <v>2944.9042738487524</v>
      </c>
    </row>
    <row r="14329" spans="1:12" x14ac:dyDescent="0.25">
      <c r="A14329" t="s">
        <v>14827</v>
      </c>
      <c r="B14329" t="str">
        <f>"SC"&amp;LEFT(SalesDetails[[#This Row],[OrderNo]],4)&amp;SalesDetails[[#This Row],[Short State]]</f>
        <v>SC1957KW</v>
      </c>
      <c r="C14329" s="1">
        <v>41880</v>
      </c>
      <c r="D14329" t="s">
        <v>16725</v>
      </c>
      <c r="E14329" t="s">
        <v>16736</v>
      </c>
      <c r="F14329" t="s">
        <v>16761</v>
      </c>
      <c r="G14329" t="s">
        <v>18317</v>
      </c>
      <c r="H14329" s="2">
        <v>134.98979807548429</v>
      </c>
      <c r="I14329" s="2">
        <v>559</v>
      </c>
      <c r="J14329">
        <v>10</v>
      </c>
      <c r="K14329" s="2">
        <f>SalesDetails[[#This Row],[Unit Price]]*SalesDetails[[#This Row],[Qty Sold]]</f>
        <v>5590</v>
      </c>
      <c r="L14329" s="2">
        <f>(SalesDetails[[#This Row],[Unit Price]]-SalesDetails[[#This Row],[Unit Cost]])*SalesDetails[[#This Row],[Qty Sold]]</f>
        <v>4240.1020192451579</v>
      </c>
    </row>
    <row r="14330" spans="1:12" x14ac:dyDescent="0.25">
      <c r="A14330" t="s">
        <v>16107</v>
      </c>
      <c r="B14330" t="str">
        <f>"SC"&amp;LEFT(SalesDetails[[#This Row],[OrderNo]],4)&amp;SalesDetails[[#This Row],[Short State]]</f>
        <v>SC2144ED</v>
      </c>
      <c r="C14330" s="1">
        <v>41379</v>
      </c>
      <c r="D14330" t="s">
        <v>16726</v>
      </c>
      <c r="E14330" t="s">
        <v>16736</v>
      </c>
      <c r="F14330" t="s">
        <v>16753</v>
      </c>
      <c r="G14330" t="s">
        <v>18317</v>
      </c>
      <c r="H14330" s="2">
        <v>442.19669200355588</v>
      </c>
      <c r="I14330" s="2">
        <v>559</v>
      </c>
      <c r="J14330">
        <v>20</v>
      </c>
      <c r="K14330" s="2">
        <f>SalesDetails[[#This Row],[Unit Price]]*SalesDetails[[#This Row],[Qty Sold]]</f>
        <v>11180</v>
      </c>
      <c r="L14330" s="2">
        <f>(SalesDetails[[#This Row],[Unit Price]]-SalesDetails[[#This Row],[Unit Cost]])*SalesDetails[[#This Row],[Qty Sold]]</f>
        <v>2336.0661599288824</v>
      </c>
    </row>
    <row r="14331" spans="1:12" x14ac:dyDescent="0.25">
      <c r="A14331" t="s">
        <v>5631</v>
      </c>
      <c r="B14331" t="str">
        <f>"SC"&amp;LEFT(SalesDetails[[#This Row],[OrderNo]],4)&amp;SalesDetails[[#This Row],[Short State]]</f>
        <v>SC5445EB</v>
      </c>
      <c r="C14331" s="1">
        <v>41378</v>
      </c>
      <c r="D14331" t="s">
        <v>16723</v>
      </c>
      <c r="E14331" t="s">
        <v>16736</v>
      </c>
      <c r="F14331" t="s">
        <v>16752</v>
      </c>
      <c r="G14331" t="s">
        <v>18318</v>
      </c>
      <c r="H14331" s="2">
        <v>308.19981329917562</v>
      </c>
      <c r="I14331" s="2">
        <v>559</v>
      </c>
      <c r="J14331">
        <v>80</v>
      </c>
      <c r="K14331" s="2">
        <f>SalesDetails[[#This Row],[Unit Price]]*SalesDetails[[#This Row],[Qty Sold]]</f>
        <v>44720</v>
      </c>
      <c r="L14331" s="2">
        <f>(SalesDetails[[#This Row],[Unit Price]]-SalesDetails[[#This Row],[Unit Cost]])*SalesDetails[[#This Row],[Qty Sold]]</f>
        <v>20064.014936065949</v>
      </c>
    </row>
    <row r="14332" spans="1:12" x14ac:dyDescent="0.25">
      <c r="A14332" t="s">
        <v>7277</v>
      </c>
      <c r="B14332" t="str">
        <f>"SC"&amp;LEFT(SalesDetails[[#This Row],[OrderNo]],4)&amp;SalesDetails[[#This Row],[Short State]]</f>
        <v>SC8465AK</v>
      </c>
      <c r="C14332" s="1">
        <v>41440</v>
      </c>
      <c r="D14332" t="s">
        <v>16726</v>
      </c>
      <c r="E14332" t="s">
        <v>16729</v>
      </c>
      <c r="F14332" t="s">
        <v>16745</v>
      </c>
      <c r="G14332" t="s">
        <v>18318</v>
      </c>
      <c r="H14332" s="2">
        <v>410.46131377382721</v>
      </c>
      <c r="I14332" s="2">
        <v>559</v>
      </c>
      <c r="J14332">
        <v>24</v>
      </c>
      <c r="K14332" s="2">
        <f>SalesDetails[[#This Row],[Unit Price]]*SalesDetails[[#This Row],[Qty Sold]]</f>
        <v>13416</v>
      </c>
      <c r="L14332" s="2">
        <f>(SalesDetails[[#This Row],[Unit Price]]-SalesDetails[[#This Row],[Unit Cost]])*SalesDetails[[#This Row],[Qty Sold]]</f>
        <v>3564.9284694281469</v>
      </c>
    </row>
    <row r="14333" spans="1:12" x14ac:dyDescent="0.25">
      <c r="A14333" t="s">
        <v>11252</v>
      </c>
      <c r="B14333" t="str">
        <f>"SC"&amp;LEFT(SalesDetails[[#This Row],[OrderNo]],4)&amp;SalesDetails[[#This Row],[Short State]]</f>
        <v>SC1432KD</v>
      </c>
      <c r="C14333" s="1">
        <v>41828</v>
      </c>
      <c r="D14333" t="s">
        <v>16726</v>
      </c>
      <c r="E14333" t="s">
        <v>16729</v>
      </c>
      <c r="F14333" t="s">
        <v>16739</v>
      </c>
      <c r="G14333" t="s">
        <v>18318</v>
      </c>
      <c r="H14333" s="2">
        <v>147.70117471883566</v>
      </c>
      <c r="I14333" s="2">
        <v>559</v>
      </c>
      <c r="J14333">
        <v>12</v>
      </c>
      <c r="K14333" s="2">
        <f>SalesDetails[[#This Row],[Unit Price]]*SalesDetails[[#This Row],[Qty Sold]]</f>
        <v>6708</v>
      </c>
      <c r="L14333" s="2">
        <f>(SalesDetails[[#This Row],[Unit Price]]-SalesDetails[[#This Row],[Unit Cost]])*SalesDetails[[#This Row],[Qty Sold]]</f>
        <v>4935.5859033739725</v>
      </c>
    </row>
    <row r="14334" spans="1:12" x14ac:dyDescent="0.25">
      <c r="A14334" t="s">
        <v>12219</v>
      </c>
      <c r="B14334" t="str">
        <f>"SC"&amp;LEFT(SalesDetails[[#This Row],[OrderNo]],4)&amp;SalesDetails[[#This Row],[Short State]]</f>
        <v>SC1571KE</v>
      </c>
      <c r="C14334" s="1">
        <v>41936</v>
      </c>
      <c r="D14334" t="s">
        <v>16726</v>
      </c>
      <c r="E14334" t="s">
        <v>16738</v>
      </c>
      <c r="F14334" t="s">
        <v>16759</v>
      </c>
      <c r="G14334" t="s">
        <v>18318</v>
      </c>
      <c r="H14334" s="2">
        <v>237.15051015617581</v>
      </c>
      <c r="I14334" s="2">
        <v>559</v>
      </c>
      <c r="J14334">
        <v>13</v>
      </c>
      <c r="K14334" s="2">
        <f>SalesDetails[[#This Row],[Unit Price]]*SalesDetails[[#This Row],[Qty Sold]]</f>
        <v>7267</v>
      </c>
      <c r="L14334" s="2">
        <f>(SalesDetails[[#This Row],[Unit Price]]-SalesDetails[[#This Row],[Unit Cost]])*SalesDetails[[#This Row],[Qty Sold]]</f>
        <v>4184.0433679697144</v>
      </c>
    </row>
    <row r="14335" spans="1:12" x14ac:dyDescent="0.25">
      <c r="A14335" t="s">
        <v>13933</v>
      </c>
      <c r="B14335" t="str">
        <f>"SC"&amp;LEFT(SalesDetails[[#This Row],[OrderNo]],4)&amp;SalesDetails[[#This Row],[Short State]]</f>
        <v>SC1825BO</v>
      </c>
      <c r="C14335" s="1">
        <v>41872</v>
      </c>
      <c r="D14335" t="s">
        <v>16726</v>
      </c>
      <c r="E14335" t="s">
        <v>16729</v>
      </c>
      <c r="F14335" t="s">
        <v>16749</v>
      </c>
      <c r="G14335" t="s">
        <v>18319</v>
      </c>
      <c r="H14335" s="2">
        <v>424.44574173095634</v>
      </c>
      <c r="I14335" s="2">
        <v>919</v>
      </c>
      <c r="J14335">
        <v>6</v>
      </c>
      <c r="K14335" s="2">
        <f>SalesDetails[[#This Row],[Unit Price]]*SalesDetails[[#This Row],[Qty Sold]]</f>
        <v>5514</v>
      </c>
      <c r="L14335" s="2">
        <f>(SalesDetails[[#This Row],[Unit Price]]-SalesDetails[[#This Row],[Unit Cost]])*SalesDetails[[#This Row],[Qty Sold]]</f>
        <v>2967.3255496142619</v>
      </c>
    </row>
    <row r="14336" spans="1:12" x14ac:dyDescent="0.25">
      <c r="A14336" t="s">
        <v>14946</v>
      </c>
      <c r="B14336" t="str">
        <f>"SC"&amp;LEFT(SalesDetails[[#This Row],[OrderNo]],4)&amp;SalesDetails[[#This Row],[Short State]]</f>
        <v>SC1974DE</v>
      </c>
      <c r="C14336" s="1">
        <v>41969</v>
      </c>
      <c r="D14336" t="s">
        <v>16725</v>
      </c>
      <c r="E14336" t="s">
        <v>16737</v>
      </c>
      <c r="F14336" t="s">
        <v>16751</v>
      </c>
      <c r="G14336" t="s">
        <v>18319</v>
      </c>
      <c r="H14336" s="2">
        <v>573.77364872408873</v>
      </c>
      <c r="I14336" s="2">
        <v>919</v>
      </c>
      <c r="J14336">
        <v>12</v>
      </c>
      <c r="K14336" s="2">
        <f>SalesDetails[[#This Row],[Unit Price]]*SalesDetails[[#This Row],[Qty Sold]]</f>
        <v>11028</v>
      </c>
      <c r="L14336" s="2">
        <f>(SalesDetails[[#This Row],[Unit Price]]-SalesDetails[[#This Row],[Unit Cost]])*SalesDetails[[#This Row],[Qty Sold]]</f>
        <v>4142.7162153109348</v>
      </c>
    </row>
    <row r="14337" spans="1:12" x14ac:dyDescent="0.25">
      <c r="A14337" t="s">
        <v>1892</v>
      </c>
      <c r="B14337" t="str">
        <f>"SC"&amp;LEFT(SalesDetails[[#This Row],[OrderNo]],4)&amp;SalesDetails[[#This Row],[Short State]]</f>
        <v>SC874BO</v>
      </c>
      <c r="C14337" s="1">
        <v>41842</v>
      </c>
      <c r="D14337" t="s">
        <v>16726</v>
      </c>
      <c r="E14337" t="s">
        <v>16729</v>
      </c>
      <c r="F14337" t="s">
        <v>16749</v>
      </c>
      <c r="G14337" t="s">
        <v>18320</v>
      </c>
      <c r="H14337" s="2">
        <v>351.70986626952134</v>
      </c>
      <c r="I14337" s="2">
        <v>919</v>
      </c>
      <c r="J14337">
        <v>6</v>
      </c>
      <c r="K14337" s="2">
        <f>SalesDetails[[#This Row],[Unit Price]]*SalesDetails[[#This Row],[Qty Sold]]</f>
        <v>5514</v>
      </c>
      <c r="L14337" s="2">
        <f>(SalesDetails[[#This Row],[Unit Price]]-SalesDetails[[#This Row],[Unit Cost]])*SalesDetails[[#This Row],[Qty Sold]]</f>
        <v>3403.7408023828716</v>
      </c>
    </row>
    <row r="14338" spans="1:12" x14ac:dyDescent="0.25">
      <c r="A14338" t="s">
        <v>9655</v>
      </c>
      <c r="B14338" t="str">
        <f>"SC"&amp;LEFT(SalesDetails[[#This Row],[OrderNo]],4)&amp;SalesDetails[[#This Row],[Short State]]</f>
        <v>SC1203KW</v>
      </c>
      <c r="C14338" s="1">
        <v>41888</v>
      </c>
      <c r="D14338" t="s">
        <v>16725</v>
      </c>
      <c r="E14338" t="s">
        <v>16736</v>
      </c>
      <c r="F14338" t="s">
        <v>16761</v>
      </c>
      <c r="G14338" t="s">
        <v>18320</v>
      </c>
      <c r="H14338" s="2">
        <v>383.76116981722583</v>
      </c>
      <c r="I14338" s="2">
        <v>919</v>
      </c>
      <c r="J14338">
        <v>10</v>
      </c>
      <c r="K14338" s="2">
        <f>SalesDetails[[#This Row],[Unit Price]]*SalesDetails[[#This Row],[Qty Sold]]</f>
        <v>9190</v>
      </c>
      <c r="L14338" s="2">
        <f>(SalesDetails[[#This Row],[Unit Price]]-SalesDetails[[#This Row],[Unit Cost]])*SalesDetails[[#This Row],[Qty Sold]]</f>
        <v>5352.3883018277411</v>
      </c>
    </row>
    <row r="14339" spans="1:12" x14ac:dyDescent="0.25">
      <c r="A14339" t="s">
        <v>11473</v>
      </c>
      <c r="B14339" t="str">
        <f>"SC"&amp;LEFT(SalesDetails[[#This Row],[OrderNo]],4)&amp;SalesDetails[[#This Row],[Short State]]</f>
        <v>SC1462EB</v>
      </c>
      <c r="C14339" s="1">
        <v>41840</v>
      </c>
      <c r="D14339" t="s">
        <v>16723</v>
      </c>
      <c r="E14339" t="s">
        <v>16729</v>
      </c>
      <c r="F14339" t="s">
        <v>16752</v>
      </c>
      <c r="G14339" t="s">
        <v>18321</v>
      </c>
      <c r="H14339" s="2">
        <v>351.46382033536338</v>
      </c>
      <c r="I14339" s="2">
        <v>919</v>
      </c>
      <c r="J14339">
        <v>6</v>
      </c>
      <c r="K14339" s="2">
        <f>SalesDetails[[#This Row],[Unit Price]]*SalesDetails[[#This Row],[Qty Sold]]</f>
        <v>5514</v>
      </c>
      <c r="L14339" s="2">
        <f>(SalesDetails[[#This Row],[Unit Price]]-SalesDetails[[#This Row],[Unit Cost]])*SalesDetails[[#This Row],[Qty Sold]]</f>
        <v>3405.2170779878197</v>
      </c>
    </row>
    <row r="14340" spans="1:12" x14ac:dyDescent="0.25">
      <c r="A14340" t="s">
        <v>3309</v>
      </c>
      <c r="B14340" t="str">
        <f>"SC"&amp;LEFT(SalesDetails[[#This Row],[OrderNo]],4)&amp;SalesDetails[[#This Row],[Short State]]</f>
        <v>SC2394EB</v>
      </c>
      <c r="C14340" s="1">
        <v>41633</v>
      </c>
      <c r="D14340" t="s">
        <v>16726</v>
      </c>
      <c r="E14340" t="s">
        <v>16732</v>
      </c>
      <c r="F14340" t="s">
        <v>16752</v>
      </c>
      <c r="G14340" t="s">
        <v>18322</v>
      </c>
      <c r="H14340" s="2">
        <v>12.18642000806623</v>
      </c>
      <c r="I14340" s="2">
        <v>349</v>
      </c>
      <c r="J14340">
        <v>9</v>
      </c>
      <c r="K14340" s="2">
        <f>SalesDetails[[#This Row],[Unit Price]]*SalesDetails[[#This Row],[Qty Sold]]</f>
        <v>3141</v>
      </c>
      <c r="L14340" s="2">
        <f>(SalesDetails[[#This Row],[Unit Price]]-SalesDetails[[#This Row],[Unit Cost]])*SalesDetails[[#This Row],[Qty Sold]]</f>
        <v>3031.3222199274037</v>
      </c>
    </row>
    <row r="14341" spans="1:12" x14ac:dyDescent="0.25">
      <c r="A14341" t="s">
        <v>4666</v>
      </c>
      <c r="B14341" t="str">
        <f>"SC"&amp;LEFT(SalesDetails[[#This Row],[OrderNo]],4)&amp;SalesDetails[[#This Row],[Short State]]</f>
        <v>SC4206KD</v>
      </c>
      <c r="C14341" s="1">
        <v>41873</v>
      </c>
      <c r="D14341" t="s">
        <v>16726</v>
      </c>
      <c r="E14341" t="s">
        <v>16729</v>
      </c>
      <c r="F14341" t="s">
        <v>16739</v>
      </c>
      <c r="G14341" t="s">
        <v>18322</v>
      </c>
      <c r="H14341" s="2">
        <v>224.71331605617161</v>
      </c>
      <c r="I14341" s="2">
        <v>349</v>
      </c>
      <c r="J14341">
        <v>12</v>
      </c>
      <c r="K14341" s="2">
        <f>SalesDetails[[#This Row],[Unit Price]]*SalesDetails[[#This Row],[Qty Sold]]</f>
        <v>4188</v>
      </c>
      <c r="L14341" s="2">
        <f>(SalesDetails[[#This Row],[Unit Price]]-SalesDetails[[#This Row],[Unit Cost]])*SalesDetails[[#This Row],[Qty Sold]]</f>
        <v>1491.4402073259407</v>
      </c>
    </row>
    <row r="14342" spans="1:12" x14ac:dyDescent="0.25">
      <c r="A14342" t="s">
        <v>4816</v>
      </c>
      <c r="B14342" t="str">
        <f>"SC"&amp;LEFT(SalesDetails[[#This Row],[OrderNo]],4)&amp;SalesDetails[[#This Row],[Short State]]</f>
        <v>SC4385AB</v>
      </c>
      <c r="C14342" s="1">
        <v>41223</v>
      </c>
      <c r="D14342" t="s">
        <v>16726</v>
      </c>
      <c r="E14342" t="s">
        <v>16731</v>
      </c>
      <c r="F14342" t="s">
        <v>16743</v>
      </c>
      <c r="G14342" t="s">
        <v>18322</v>
      </c>
      <c r="H14342" s="2">
        <v>140.44816061964846</v>
      </c>
      <c r="I14342" s="2">
        <v>349</v>
      </c>
      <c r="J14342">
        <v>24</v>
      </c>
      <c r="K14342" s="2">
        <f>SalesDetails[[#This Row],[Unit Price]]*SalesDetails[[#This Row],[Qty Sold]]</f>
        <v>8376</v>
      </c>
      <c r="L14342" s="2">
        <f>(SalesDetails[[#This Row],[Unit Price]]-SalesDetails[[#This Row],[Unit Cost]])*SalesDetails[[#This Row],[Qty Sold]]</f>
        <v>5005.2441451284367</v>
      </c>
    </row>
    <row r="14343" spans="1:12" x14ac:dyDescent="0.25">
      <c r="A14343" t="s">
        <v>7232</v>
      </c>
      <c r="B14343" t="str">
        <f>"SC"&amp;LEFT(SalesDetails[[#This Row],[OrderNo]],4)&amp;SalesDetails[[#This Row],[Short State]]</f>
        <v>SC8401JI</v>
      </c>
      <c r="C14343" s="1">
        <v>41373</v>
      </c>
      <c r="D14343" t="s">
        <v>16726</v>
      </c>
      <c r="E14343" t="s">
        <v>16733</v>
      </c>
      <c r="F14343" t="s">
        <v>16758</v>
      </c>
      <c r="G14343" t="s">
        <v>18322</v>
      </c>
      <c r="H14343" s="2">
        <v>110.72956596036219</v>
      </c>
      <c r="I14343" s="2">
        <v>349</v>
      </c>
      <c r="J14343">
        <v>24</v>
      </c>
      <c r="K14343" s="2">
        <f>SalesDetails[[#This Row],[Unit Price]]*SalesDetails[[#This Row],[Qty Sold]]</f>
        <v>8376</v>
      </c>
      <c r="L14343" s="2">
        <f>(SalesDetails[[#This Row],[Unit Price]]-SalesDetails[[#This Row],[Unit Cost]])*SalesDetails[[#This Row],[Qty Sold]]</f>
        <v>5718.4904169513065</v>
      </c>
    </row>
    <row r="14344" spans="1:12" x14ac:dyDescent="0.25">
      <c r="A14344" t="s">
        <v>9975</v>
      </c>
      <c r="B14344" t="str">
        <f>"SC"&amp;LEFT(SalesDetails[[#This Row],[OrderNo]],4)&amp;SalesDetails[[#This Row],[Short State]]</f>
        <v>SC1249KW</v>
      </c>
      <c r="C14344" s="1">
        <v>40940</v>
      </c>
      <c r="D14344" t="s">
        <v>16725</v>
      </c>
      <c r="E14344" t="s">
        <v>16734</v>
      </c>
      <c r="F14344" t="s">
        <v>16761</v>
      </c>
      <c r="G14344" t="s">
        <v>18322</v>
      </c>
      <c r="H14344" s="2">
        <v>37.556345977752429</v>
      </c>
      <c r="I14344" s="2">
        <v>349</v>
      </c>
      <c r="J14344">
        <v>54</v>
      </c>
      <c r="K14344" s="2">
        <f>SalesDetails[[#This Row],[Unit Price]]*SalesDetails[[#This Row],[Qty Sold]]</f>
        <v>18846</v>
      </c>
      <c r="L14344" s="2">
        <f>(SalesDetails[[#This Row],[Unit Price]]-SalesDetails[[#This Row],[Unit Cost]])*SalesDetails[[#This Row],[Qty Sold]]</f>
        <v>16817.95731720137</v>
      </c>
    </row>
    <row r="14345" spans="1:12" x14ac:dyDescent="0.25">
      <c r="A14345" t="s">
        <v>400</v>
      </c>
      <c r="B14345" t="str">
        <f>"SC"&amp;LEFT(SalesDetails[[#This Row],[OrderNo]],4)&amp;SalesDetails[[#This Row],[Short State]]</f>
        <v>SC7066ON</v>
      </c>
      <c r="C14345" s="1">
        <v>41379</v>
      </c>
      <c r="D14345" t="s">
        <v>16726</v>
      </c>
      <c r="E14345" t="s">
        <v>16733</v>
      </c>
      <c r="F14345" t="s">
        <v>16764</v>
      </c>
      <c r="G14345" t="s">
        <v>18323</v>
      </c>
      <c r="H14345" s="2">
        <v>162.79899353821352</v>
      </c>
      <c r="I14345" s="2">
        <v>349</v>
      </c>
      <c r="J14345">
        <v>24</v>
      </c>
      <c r="K14345" s="2">
        <f>SalesDetails[[#This Row],[Unit Price]]*SalesDetails[[#This Row],[Qty Sold]]</f>
        <v>8376</v>
      </c>
      <c r="L14345" s="2">
        <f>(SalesDetails[[#This Row],[Unit Price]]-SalesDetails[[#This Row],[Unit Cost]])*SalesDetails[[#This Row],[Qty Sold]]</f>
        <v>4468.8241550828752</v>
      </c>
    </row>
    <row r="14346" spans="1:12" x14ac:dyDescent="0.25">
      <c r="A14346" t="s">
        <v>471</v>
      </c>
      <c r="B14346" t="str">
        <f>"SC"&amp;LEFT(SalesDetails[[#This Row],[OrderNo]],4)&amp;SalesDetails[[#This Row],[Short State]]</f>
        <v>SC1275EB</v>
      </c>
      <c r="C14346" s="1">
        <v>40949</v>
      </c>
      <c r="D14346" t="s">
        <v>16726</v>
      </c>
      <c r="E14346" t="s">
        <v>16732</v>
      </c>
      <c r="F14346" t="s">
        <v>16752</v>
      </c>
      <c r="G14346" t="s">
        <v>18323</v>
      </c>
      <c r="H14346" s="2">
        <v>163.02890202626108</v>
      </c>
      <c r="I14346" s="2">
        <v>349</v>
      </c>
      <c r="J14346">
        <v>27</v>
      </c>
      <c r="K14346" s="2">
        <f>SalesDetails[[#This Row],[Unit Price]]*SalesDetails[[#This Row],[Qty Sold]]</f>
        <v>9423</v>
      </c>
      <c r="L14346" s="2">
        <f>(SalesDetails[[#This Row],[Unit Price]]-SalesDetails[[#This Row],[Unit Cost]])*SalesDetails[[#This Row],[Qty Sold]]</f>
        <v>5021.2196452909511</v>
      </c>
    </row>
    <row r="14347" spans="1:12" x14ac:dyDescent="0.25">
      <c r="A14347" t="s">
        <v>5624</v>
      </c>
      <c r="B14347" t="str">
        <f>"SC"&amp;LEFT(SalesDetails[[#This Row],[OrderNo]],4)&amp;SalesDetails[[#This Row],[Short State]]</f>
        <v>SC5437ED</v>
      </c>
      <c r="C14347" s="1">
        <v>41105</v>
      </c>
      <c r="D14347" t="s">
        <v>16726</v>
      </c>
      <c r="E14347" t="s">
        <v>16729</v>
      </c>
      <c r="F14347" t="s">
        <v>16753</v>
      </c>
      <c r="G14347" t="s">
        <v>18323</v>
      </c>
      <c r="H14347" s="2">
        <v>159.4129537389675</v>
      </c>
      <c r="I14347" s="2">
        <v>349</v>
      </c>
      <c r="J14347">
        <v>36</v>
      </c>
      <c r="K14347" s="2">
        <f>SalesDetails[[#This Row],[Unit Price]]*SalesDetails[[#This Row],[Qty Sold]]</f>
        <v>12564</v>
      </c>
      <c r="L14347" s="2">
        <f>(SalesDetails[[#This Row],[Unit Price]]-SalesDetails[[#This Row],[Unit Cost]])*SalesDetails[[#This Row],[Qty Sold]]</f>
        <v>6825.1336653971703</v>
      </c>
    </row>
    <row r="14348" spans="1:12" x14ac:dyDescent="0.25">
      <c r="A14348" t="s">
        <v>7555</v>
      </c>
      <c r="B14348" t="str">
        <f>"SC"&amp;LEFT(SalesDetails[[#This Row],[OrderNo]],4)&amp;SalesDetails[[#This Row],[Short State]]</f>
        <v>SC8878ED</v>
      </c>
      <c r="C14348" s="1">
        <v>41017</v>
      </c>
      <c r="D14348" t="s">
        <v>16726</v>
      </c>
      <c r="E14348" t="s">
        <v>16736</v>
      </c>
      <c r="F14348" t="s">
        <v>16753</v>
      </c>
      <c r="G14348" t="s">
        <v>18323</v>
      </c>
      <c r="H14348" s="2">
        <v>256.94257328277848</v>
      </c>
      <c r="I14348" s="2">
        <v>349</v>
      </c>
      <c r="J14348">
        <v>30</v>
      </c>
      <c r="K14348" s="2">
        <f>SalesDetails[[#This Row],[Unit Price]]*SalesDetails[[#This Row],[Qty Sold]]</f>
        <v>10470</v>
      </c>
      <c r="L14348" s="2">
        <f>(SalesDetails[[#This Row],[Unit Price]]-SalesDetails[[#This Row],[Unit Cost]])*SalesDetails[[#This Row],[Qty Sold]]</f>
        <v>2761.7228015166456</v>
      </c>
    </row>
    <row r="14349" spans="1:12" x14ac:dyDescent="0.25">
      <c r="A14349" t="s">
        <v>7645</v>
      </c>
      <c r="B14349" t="str">
        <f>"SC"&amp;LEFT(SalesDetails[[#This Row],[OrderNo]],4)&amp;SalesDetails[[#This Row],[Short State]]</f>
        <v>SC9015BO</v>
      </c>
      <c r="C14349" s="1">
        <v>41142</v>
      </c>
      <c r="D14349" t="s">
        <v>16726</v>
      </c>
      <c r="E14349" t="s">
        <v>16729</v>
      </c>
      <c r="F14349" t="s">
        <v>16749</v>
      </c>
      <c r="G14349" t="s">
        <v>18323</v>
      </c>
      <c r="H14349" s="2">
        <v>318.80973950281776</v>
      </c>
      <c r="I14349" s="2">
        <v>349</v>
      </c>
      <c r="J14349">
        <v>36</v>
      </c>
      <c r="K14349" s="2">
        <f>SalesDetails[[#This Row],[Unit Price]]*SalesDetails[[#This Row],[Qty Sold]]</f>
        <v>12564</v>
      </c>
      <c r="L14349" s="2">
        <f>(SalesDetails[[#This Row],[Unit Price]]-SalesDetails[[#This Row],[Unit Cost]])*SalesDetails[[#This Row],[Qty Sold]]</f>
        <v>1086.8493778985605</v>
      </c>
    </row>
    <row r="14350" spans="1:12" x14ac:dyDescent="0.25">
      <c r="A14350" t="s">
        <v>8222</v>
      </c>
      <c r="B14350" t="str">
        <f>"SC"&amp;LEFT(SalesDetails[[#This Row],[OrderNo]],4)&amp;SalesDetails[[#This Row],[Short State]]</f>
        <v>SC9861KW</v>
      </c>
      <c r="C14350" s="1">
        <v>41915</v>
      </c>
      <c r="D14350" t="s">
        <v>16725</v>
      </c>
      <c r="E14350" t="s">
        <v>16736</v>
      </c>
      <c r="F14350" t="s">
        <v>16761</v>
      </c>
      <c r="G14350" t="s">
        <v>18323</v>
      </c>
      <c r="H14350" s="2">
        <v>108.51932589828915</v>
      </c>
      <c r="I14350" s="2">
        <v>349</v>
      </c>
      <c r="J14350">
        <v>10</v>
      </c>
      <c r="K14350" s="2">
        <f>SalesDetails[[#This Row],[Unit Price]]*SalesDetails[[#This Row],[Qty Sold]]</f>
        <v>3490</v>
      </c>
      <c r="L14350" s="2">
        <f>(SalesDetails[[#This Row],[Unit Price]]-SalesDetails[[#This Row],[Unit Cost]])*SalesDetails[[#This Row],[Qty Sold]]</f>
        <v>2404.8067410171088</v>
      </c>
    </row>
    <row r="14351" spans="1:12" x14ac:dyDescent="0.25">
      <c r="A14351" t="s">
        <v>13794</v>
      </c>
      <c r="B14351" t="str">
        <f>"SC"&amp;LEFT(SalesDetails[[#This Row],[OrderNo]],4)&amp;SalesDetails[[#This Row],[Short State]]</f>
        <v>SC1803OG</v>
      </c>
      <c r="C14351" s="1">
        <v>41870</v>
      </c>
      <c r="D14351" t="s">
        <v>16725</v>
      </c>
      <c r="E14351" t="s">
        <v>16730</v>
      </c>
      <c r="F14351" t="s">
        <v>16763</v>
      </c>
      <c r="G14351" t="s">
        <v>18323</v>
      </c>
      <c r="H14351" s="2">
        <v>251.34451357555437</v>
      </c>
      <c r="I14351" s="2">
        <v>349</v>
      </c>
      <c r="J14351">
        <v>9</v>
      </c>
      <c r="K14351" s="2">
        <f>SalesDetails[[#This Row],[Unit Price]]*SalesDetails[[#This Row],[Qty Sold]]</f>
        <v>3141</v>
      </c>
      <c r="L14351" s="2">
        <f>(SalesDetails[[#This Row],[Unit Price]]-SalesDetails[[#This Row],[Unit Cost]])*SalesDetails[[#This Row],[Qty Sold]]</f>
        <v>878.89937782001061</v>
      </c>
    </row>
    <row r="14352" spans="1:12" x14ac:dyDescent="0.25">
      <c r="A14352" t="s">
        <v>4779</v>
      </c>
      <c r="B14352" t="str">
        <f>"SC"&amp;LEFT(SalesDetails[[#This Row],[OrderNo]],4)&amp;SalesDetails[[#This Row],[Short State]]</f>
        <v>SC4337EB</v>
      </c>
      <c r="C14352" s="1">
        <v>40923</v>
      </c>
      <c r="D14352" t="s">
        <v>16723</v>
      </c>
      <c r="E14352" t="s">
        <v>16732</v>
      </c>
      <c r="F14352" t="s">
        <v>16752</v>
      </c>
      <c r="G14352" t="s">
        <v>18324</v>
      </c>
      <c r="H14352" s="2">
        <v>184.06426463616492</v>
      </c>
      <c r="I14352" s="2">
        <v>382.95</v>
      </c>
      <c r="J14352">
        <v>54</v>
      </c>
      <c r="K14352" s="2">
        <f>SalesDetails[[#This Row],[Unit Price]]*SalesDetails[[#This Row],[Qty Sold]]</f>
        <v>20679.3</v>
      </c>
      <c r="L14352" s="2">
        <f>(SalesDetails[[#This Row],[Unit Price]]-SalesDetails[[#This Row],[Unit Cost]])*SalesDetails[[#This Row],[Qty Sold]]</f>
        <v>10739.829709647094</v>
      </c>
    </row>
    <row r="14353" spans="1:12" x14ac:dyDescent="0.25">
      <c r="A14353" t="s">
        <v>5709</v>
      </c>
      <c r="B14353" t="str">
        <f>"SC"&amp;LEFT(SalesDetails[[#This Row],[OrderNo]],4)&amp;SalesDetails[[#This Row],[Short State]]</f>
        <v>SC5555DE</v>
      </c>
      <c r="C14353" s="1">
        <v>41878</v>
      </c>
      <c r="D14353" t="s">
        <v>16726</v>
      </c>
      <c r="E14353" t="s">
        <v>16736</v>
      </c>
      <c r="F14353" t="s">
        <v>16751</v>
      </c>
      <c r="G14353" t="s">
        <v>18324</v>
      </c>
      <c r="H14353" s="2">
        <v>247.24335174275919</v>
      </c>
      <c r="I14353" s="2">
        <v>382.95</v>
      </c>
      <c r="J14353">
        <v>10</v>
      </c>
      <c r="K14353" s="2">
        <f>SalesDetails[[#This Row],[Unit Price]]*SalesDetails[[#This Row],[Qty Sold]]</f>
        <v>3829.5</v>
      </c>
      <c r="L14353" s="2">
        <f>(SalesDetails[[#This Row],[Unit Price]]-SalesDetails[[#This Row],[Unit Cost]])*SalesDetails[[#This Row],[Qty Sold]]</f>
        <v>1357.0664825724079</v>
      </c>
    </row>
    <row r="14354" spans="1:12" x14ac:dyDescent="0.25">
      <c r="A14354" t="s">
        <v>5932</v>
      </c>
      <c r="B14354" t="str">
        <f>"SC"&amp;LEFT(SalesDetails[[#This Row],[OrderNo]],4)&amp;SalesDetails[[#This Row],[Short State]]</f>
        <v>SC5859DE</v>
      </c>
      <c r="C14354" s="1">
        <v>41767</v>
      </c>
      <c r="D14354" t="s">
        <v>16726</v>
      </c>
      <c r="E14354" t="s">
        <v>16736</v>
      </c>
      <c r="F14354" t="s">
        <v>16751</v>
      </c>
      <c r="G14354" t="s">
        <v>18324</v>
      </c>
      <c r="H14354" s="2">
        <v>110.70554760070146</v>
      </c>
      <c r="I14354" s="2">
        <v>382.95</v>
      </c>
      <c r="J14354">
        <v>10</v>
      </c>
      <c r="K14354" s="2">
        <f>SalesDetails[[#This Row],[Unit Price]]*SalesDetails[[#This Row],[Qty Sold]]</f>
        <v>3829.5</v>
      </c>
      <c r="L14354" s="2">
        <f>(SalesDetails[[#This Row],[Unit Price]]-SalesDetails[[#This Row],[Unit Cost]])*SalesDetails[[#This Row],[Qty Sold]]</f>
        <v>2722.4445239929855</v>
      </c>
    </row>
    <row r="14355" spans="1:12" x14ac:dyDescent="0.25">
      <c r="A14355" t="s">
        <v>6035</v>
      </c>
      <c r="B14355" t="str">
        <f>"SC"&amp;LEFT(SalesDetails[[#This Row],[OrderNo]],4)&amp;SalesDetails[[#This Row],[Short State]]</f>
        <v>SC5986AN</v>
      </c>
      <c r="C14355" s="1">
        <v>41595</v>
      </c>
      <c r="D14355" t="s">
        <v>16726</v>
      </c>
      <c r="E14355" t="s">
        <v>16737</v>
      </c>
      <c r="F14355" t="s">
        <v>16746</v>
      </c>
      <c r="G14355" t="s">
        <v>18324</v>
      </c>
      <c r="H14355" s="2">
        <v>222.79724114659479</v>
      </c>
      <c r="I14355" s="2">
        <v>382.95</v>
      </c>
      <c r="J14355">
        <v>13</v>
      </c>
      <c r="K14355" s="2">
        <f>SalesDetails[[#This Row],[Unit Price]]*SalesDetails[[#This Row],[Qty Sold]]</f>
        <v>4978.3499999999995</v>
      </c>
      <c r="L14355" s="2">
        <f>(SalesDetails[[#This Row],[Unit Price]]-SalesDetails[[#This Row],[Unit Cost]])*SalesDetails[[#This Row],[Qty Sold]]</f>
        <v>2081.9858650942679</v>
      </c>
    </row>
    <row r="14356" spans="1:12" x14ac:dyDescent="0.25">
      <c r="A14356" t="s">
        <v>8183</v>
      </c>
      <c r="B14356" t="str">
        <f>"SC"&amp;LEFT(SalesDetails[[#This Row],[OrderNo]],4)&amp;SalesDetails[[#This Row],[Short State]]</f>
        <v>SC9803EB</v>
      </c>
      <c r="C14356" s="1">
        <v>41610</v>
      </c>
      <c r="D14356" t="s">
        <v>16724</v>
      </c>
      <c r="E14356" t="s">
        <v>16737</v>
      </c>
      <c r="F14356" t="s">
        <v>16752</v>
      </c>
      <c r="G14356" t="s">
        <v>18324</v>
      </c>
      <c r="H14356" s="2">
        <v>68.855450675297476</v>
      </c>
      <c r="I14356" s="2">
        <v>382.95</v>
      </c>
      <c r="J14356">
        <v>13</v>
      </c>
      <c r="K14356" s="2">
        <f>SalesDetails[[#This Row],[Unit Price]]*SalesDetails[[#This Row],[Qty Sold]]</f>
        <v>4978.3499999999995</v>
      </c>
      <c r="L14356" s="2">
        <f>(SalesDetails[[#This Row],[Unit Price]]-SalesDetails[[#This Row],[Unit Cost]])*SalesDetails[[#This Row],[Qty Sold]]</f>
        <v>4083.2291412211325</v>
      </c>
    </row>
    <row r="14357" spans="1:12" x14ac:dyDescent="0.25">
      <c r="A14357" t="s">
        <v>8503</v>
      </c>
      <c r="B14357" t="str">
        <f>"SC"&amp;LEFT(SalesDetails[[#This Row],[OrderNo]],4)&amp;SalesDetails[[#This Row],[Short State]]</f>
        <v>SC1026EB</v>
      </c>
      <c r="C14357" s="1">
        <v>40992</v>
      </c>
      <c r="D14357" t="s">
        <v>16723</v>
      </c>
      <c r="E14357" t="s">
        <v>16736</v>
      </c>
      <c r="F14357" t="s">
        <v>16752</v>
      </c>
      <c r="G14357" t="s">
        <v>18324</v>
      </c>
      <c r="H14357" s="2">
        <v>97.159926125594396</v>
      </c>
      <c r="I14357" s="2">
        <v>382.95</v>
      </c>
      <c r="J14357">
        <v>10</v>
      </c>
      <c r="K14357" s="2">
        <f>SalesDetails[[#This Row],[Unit Price]]*SalesDetails[[#This Row],[Qty Sold]]</f>
        <v>3829.5</v>
      </c>
      <c r="L14357" s="2">
        <f>(SalesDetails[[#This Row],[Unit Price]]-SalesDetails[[#This Row],[Unit Cost]])*SalesDetails[[#This Row],[Qty Sold]]</f>
        <v>2857.9007387440561</v>
      </c>
    </row>
    <row r="14358" spans="1:12" x14ac:dyDescent="0.25">
      <c r="A14358" t="s">
        <v>9321</v>
      </c>
      <c r="B14358" t="str">
        <f>"SC"&amp;LEFT(SalesDetails[[#This Row],[OrderNo]],4)&amp;SalesDetails[[#This Row],[Short State]]</f>
        <v>SC1150ED</v>
      </c>
      <c r="C14358" s="1">
        <v>41241</v>
      </c>
      <c r="D14358" t="s">
        <v>16726</v>
      </c>
      <c r="E14358" t="s">
        <v>16737</v>
      </c>
      <c r="F14358" t="s">
        <v>16753</v>
      </c>
      <c r="G14358" t="s">
        <v>18324</v>
      </c>
      <c r="H14358" s="2">
        <v>338.29423100274852</v>
      </c>
      <c r="I14358" s="2">
        <v>382.95</v>
      </c>
      <c r="J14358">
        <v>13</v>
      </c>
      <c r="K14358" s="2">
        <f>SalesDetails[[#This Row],[Unit Price]]*SalesDetails[[#This Row],[Qty Sold]]</f>
        <v>4978.3499999999995</v>
      </c>
      <c r="L14358" s="2">
        <f>(SalesDetails[[#This Row],[Unit Price]]-SalesDetails[[#This Row],[Unit Cost]])*SalesDetails[[#This Row],[Qty Sold]]</f>
        <v>580.52499696426912</v>
      </c>
    </row>
    <row r="14359" spans="1:12" x14ac:dyDescent="0.25">
      <c r="A14359" t="s">
        <v>10055</v>
      </c>
      <c r="B14359" t="str">
        <f>"SC"&amp;LEFT(SalesDetails[[#This Row],[OrderNo]],4)&amp;SalesDetails[[#This Row],[Short State]]</f>
        <v>SC1260JI</v>
      </c>
      <c r="C14359" s="1">
        <v>41778</v>
      </c>
      <c r="D14359" t="s">
        <v>16726</v>
      </c>
      <c r="E14359" t="s">
        <v>16736</v>
      </c>
      <c r="F14359" t="s">
        <v>16758</v>
      </c>
      <c r="G14359" t="s">
        <v>18324</v>
      </c>
      <c r="H14359" s="2">
        <v>369.18426593280208</v>
      </c>
      <c r="I14359" s="2">
        <v>382.95</v>
      </c>
      <c r="J14359">
        <v>10</v>
      </c>
      <c r="K14359" s="2">
        <f>SalesDetails[[#This Row],[Unit Price]]*SalesDetails[[#This Row],[Qty Sold]]</f>
        <v>3829.5</v>
      </c>
      <c r="L14359" s="2">
        <f>(SalesDetails[[#This Row],[Unit Price]]-SalesDetails[[#This Row],[Unit Cost]])*SalesDetails[[#This Row],[Qty Sold]]</f>
        <v>137.65734067197911</v>
      </c>
    </row>
    <row r="14360" spans="1:12" x14ac:dyDescent="0.25">
      <c r="A14360" t="s">
        <v>11225</v>
      </c>
      <c r="B14360" t="str">
        <f>"SC"&amp;LEFT(SalesDetails[[#This Row],[OrderNo]],4)&amp;SalesDetails[[#This Row],[Short State]]</f>
        <v>SC1428BO</v>
      </c>
      <c r="C14360" s="1">
        <v>41046</v>
      </c>
      <c r="D14360" t="s">
        <v>16726</v>
      </c>
      <c r="E14360" t="s">
        <v>16736</v>
      </c>
      <c r="F14360" t="s">
        <v>16749</v>
      </c>
      <c r="G14360" t="s">
        <v>18324</v>
      </c>
      <c r="H14360" s="2">
        <v>330.10635083025613</v>
      </c>
      <c r="I14360" s="2">
        <v>382.95</v>
      </c>
      <c r="J14360">
        <v>10</v>
      </c>
      <c r="K14360" s="2">
        <f>SalesDetails[[#This Row],[Unit Price]]*SalesDetails[[#This Row],[Qty Sold]]</f>
        <v>3829.5</v>
      </c>
      <c r="L14360" s="2">
        <f>(SalesDetails[[#This Row],[Unit Price]]-SalesDetails[[#This Row],[Unit Cost]])*SalesDetails[[#This Row],[Qty Sold]]</f>
        <v>528.43649169743856</v>
      </c>
    </row>
    <row r="14361" spans="1:12" x14ac:dyDescent="0.25">
      <c r="A14361" t="s">
        <v>11843</v>
      </c>
      <c r="B14361" t="str">
        <f>"SC"&amp;LEFT(SalesDetails[[#This Row],[OrderNo]],4)&amp;SalesDetails[[#This Row],[Short State]]</f>
        <v>SC1516NA</v>
      </c>
      <c r="C14361" s="1">
        <v>41558</v>
      </c>
      <c r="D14361" t="s">
        <v>16724</v>
      </c>
      <c r="E14361" t="s">
        <v>16731</v>
      </c>
      <c r="F14361" t="s">
        <v>16762</v>
      </c>
      <c r="G14361" t="s">
        <v>18324</v>
      </c>
      <c r="H14361" s="2">
        <v>214.03729261718928</v>
      </c>
      <c r="I14361" s="2">
        <v>382.95</v>
      </c>
      <c r="J14361">
        <v>8</v>
      </c>
      <c r="K14361" s="2">
        <f>SalesDetails[[#This Row],[Unit Price]]*SalesDetails[[#This Row],[Qty Sold]]</f>
        <v>3063.6</v>
      </c>
      <c r="L14361" s="2">
        <f>(SalesDetails[[#This Row],[Unit Price]]-SalesDetails[[#This Row],[Unit Cost]])*SalesDetails[[#This Row],[Qty Sold]]</f>
        <v>1351.3016590624857</v>
      </c>
    </row>
    <row r="14362" spans="1:12" x14ac:dyDescent="0.25">
      <c r="A14362" t="s">
        <v>13361</v>
      </c>
      <c r="B14362" t="str">
        <f>"SC"&amp;LEFT(SalesDetails[[#This Row],[OrderNo]],4)&amp;SalesDetails[[#This Row],[Short State]]</f>
        <v>SC1740EB</v>
      </c>
      <c r="C14362" s="1">
        <v>41614</v>
      </c>
      <c r="D14362" t="s">
        <v>16724</v>
      </c>
      <c r="E14362" t="s">
        <v>16732</v>
      </c>
      <c r="F14362" t="s">
        <v>16752</v>
      </c>
      <c r="G14362" t="s">
        <v>18324</v>
      </c>
      <c r="H14362" s="2">
        <v>31.944212724944858</v>
      </c>
      <c r="I14362" s="2">
        <v>382.95</v>
      </c>
      <c r="J14362">
        <v>18</v>
      </c>
      <c r="K14362" s="2">
        <f>SalesDetails[[#This Row],[Unit Price]]*SalesDetails[[#This Row],[Qty Sold]]</f>
        <v>6893.0999999999995</v>
      </c>
      <c r="L14362" s="2">
        <f>(SalesDetails[[#This Row],[Unit Price]]-SalesDetails[[#This Row],[Unit Cost]])*SalesDetails[[#This Row],[Qty Sold]]</f>
        <v>6318.1041709509918</v>
      </c>
    </row>
    <row r="14363" spans="1:12" x14ac:dyDescent="0.25">
      <c r="A14363" t="s">
        <v>13591</v>
      </c>
      <c r="B14363" t="str">
        <f>"SC"&amp;LEFT(SalesDetails[[#This Row],[OrderNo]],4)&amp;SalesDetails[[#This Row],[Short State]]</f>
        <v>SC1774OY</v>
      </c>
      <c r="C14363" s="1">
        <v>41292</v>
      </c>
      <c r="D14363" t="s">
        <v>16726</v>
      </c>
      <c r="E14363" t="s">
        <v>16735</v>
      </c>
      <c r="F14363" t="s">
        <v>16766</v>
      </c>
      <c r="G14363" t="s">
        <v>18324</v>
      </c>
      <c r="H14363" s="2">
        <v>273.20939517476694</v>
      </c>
      <c r="I14363" s="2">
        <v>382.95</v>
      </c>
      <c r="J14363">
        <v>12</v>
      </c>
      <c r="K14363" s="2">
        <f>SalesDetails[[#This Row],[Unit Price]]*SalesDetails[[#This Row],[Qty Sold]]</f>
        <v>4595.3999999999996</v>
      </c>
      <c r="L14363" s="2">
        <f>(SalesDetails[[#This Row],[Unit Price]]-SalesDetails[[#This Row],[Unit Cost]])*SalesDetails[[#This Row],[Qty Sold]]</f>
        <v>1316.8872579027966</v>
      </c>
    </row>
    <row r="14364" spans="1:12" x14ac:dyDescent="0.25">
      <c r="A14364" t="s">
        <v>14117</v>
      </c>
      <c r="B14364" t="str">
        <f>"SC"&amp;LEFT(SalesDetails[[#This Row],[OrderNo]],4)&amp;SalesDetails[[#This Row],[Short State]]</f>
        <v>SC1850ED</v>
      </c>
      <c r="C14364" s="1">
        <v>41496</v>
      </c>
      <c r="D14364" t="s">
        <v>16726</v>
      </c>
      <c r="E14364" t="s">
        <v>16729</v>
      </c>
      <c r="F14364" t="s">
        <v>16753</v>
      </c>
      <c r="G14364" t="s">
        <v>18324</v>
      </c>
      <c r="H14364" s="2">
        <v>207.75293046010117</v>
      </c>
      <c r="I14364" s="2">
        <v>382.95</v>
      </c>
      <c r="J14364">
        <v>12</v>
      </c>
      <c r="K14364" s="2">
        <f>SalesDetails[[#This Row],[Unit Price]]*SalesDetails[[#This Row],[Qty Sold]]</f>
        <v>4595.3999999999996</v>
      </c>
      <c r="L14364" s="2">
        <f>(SalesDetails[[#This Row],[Unit Price]]-SalesDetails[[#This Row],[Unit Cost]])*SalesDetails[[#This Row],[Qty Sold]]</f>
        <v>2102.3648344787857</v>
      </c>
    </row>
    <row r="14365" spans="1:12" x14ac:dyDescent="0.25">
      <c r="A14365" t="s">
        <v>15166</v>
      </c>
      <c r="B14365" t="str">
        <f>"SC"&amp;LEFT(SalesDetails[[#This Row],[OrderNo]],4)&amp;SalesDetails[[#This Row],[Short State]]</f>
        <v>SC2009OY</v>
      </c>
      <c r="C14365" s="1">
        <v>40968</v>
      </c>
      <c r="D14365" t="s">
        <v>16726</v>
      </c>
      <c r="E14365" t="s">
        <v>16734</v>
      </c>
      <c r="F14365" t="s">
        <v>16766</v>
      </c>
      <c r="G14365" t="s">
        <v>18324</v>
      </c>
      <c r="H14365" s="2">
        <v>6.7707635113774263</v>
      </c>
      <c r="I14365" s="2">
        <v>382.95</v>
      </c>
      <c r="J14365">
        <v>9</v>
      </c>
      <c r="K14365" s="2">
        <f>SalesDetails[[#This Row],[Unit Price]]*SalesDetails[[#This Row],[Qty Sold]]</f>
        <v>3446.5499999999997</v>
      </c>
      <c r="L14365" s="2">
        <f>(SalesDetails[[#This Row],[Unit Price]]-SalesDetails[[#This Row],[Unit Cost]])*SalesDetails[[#This Row],[Qty Sold]]</f>
        <v>3385.6131283976028</v>
      </c>
    </row>
    <row r="14366" spans="1:12" x14ac:dyDescent="0.25">
      <c r="A14366" t="s">
        <v>1764</v>
      </c>
      <c r="B14366" t="str">
        <f>"SC"&amp;LEFT(SalesDetails[[#This Row],[OrderNo]],4)&amp;SalesDetails[[#This Row],[Short State]]</f>
        <v>SC150ZA</v>
      </c>
      <c r="C14366" s="1">
        <v>41557</v>
      </c>
      <c r="D14366" t="s">
        <v>16726</v>
      </c>
      <c r="E14366" t="s">
        <v>16737</v>
      </c>
      <c r="F14366" t="s">
        <v>16769</v>
      </c>
      <c r="G14366" t="s">
        <v>18325</v>
      </c>
      <c r="H14366" s="2">
        <v>155.45740147884939</v>
      </c>
      <c r="I14366" s="2">
        <v>382.95</v>
      </c>
      <c r="J14366">
        <v>13</v>
      </c>
      <c r="K14366" s="2">
        <f>SalesDetails[[#This Row],[Unit Price]]*SalesDetails[[#This Row],[Qty Sold]]</f>
        <v>4978.3499999999995</v>
      </c>
      <c r="L14366" s="2">
        <f>(SalesDetails[[#This Row],[Unit Price]]-SalesDetails[[#This Row],[Unit Cost]])*SalesDetails[[#This Row],[Qty Sold]]</f>
        <v>2957.4037807749578</v>
      </c>
    </row>
    <row r="14367" spans="1:12" x14ac:dyDescent="0.25">
      <c r="A14367" t="s">
        <v>1766</v>
      </c>
      <c r="B14367" t="str">
        <f>"SC"&amp;LEFT(SalesDetails[[#This Row],[OrderNo]],4)&amp;SalesDetails[[#This Row],[Short State]]</f>
        <v>SC312OS</v>
      </c>
      <c r="C14367" s="1">
        <v>41060</v>
      </c>
      <c r="D14367" t="s">
        <v>16726</v>
      </c>
      <c r="E14367" t="s">
        <v>16733</v>
      </c>
      <c r="F14367" t="s">
        <v>16765</v>
      </c>
      <c r="G14367" t="s">
        <v>18325</v>
      </c>
      <c r="H14367" s="2">
        <v>61.598653048846252</v>
      </c>
      <c r="I14367" s="2">
        <v>382.95</v>
      </c>
      <c r="J14367">
        <v>24</v>
      </c>
      <c r="K14367" s="2">
        <f>SalesDetails[[#This Row],[Unit Price]]*SalesDetails[[#This Row],[Qty Sold]]</f>
        <v>9190.7999999999993</v>
      </c>
      <c r="L14367" s="2">
        <f>(SalesDetails[[#This Row],[Unit Price]]-SalesDetails[[#This Row],[Unit Cost]])*SalesDetails[[#This Row],[Qty Sold]]</f>
        <v>7712.4323268276894</v>
      </c>
    </row>
    <row r="14368" spans="1:12" x14ac:dyDescent="0.25">
      <c r="A14368" t="s">
        <v>5308</v>
      </c>
      <c r="B14368" t="str">
        <f>"SC"&amp;LEFT(SalesDetails[[#This Row],[OrderNo]],4)&amp;SalesDetails[[#This Row],[Short State]]</f>
        <v>SC5017ED</v>
      </c>
      <c r="C14368" s="1">
        <v>41741</v>
      </c>
      <c r="D14368" t="s">
        <v>16726</v>
      </c>
      <c r="E14368" t="s">
        <v>16736</v>
      </c>
      <c r="F14368" t="s">
        <v>16753</v>
      </c>
      <c r="G14368" t="s">
        <v>18325</v>
      </c>
      <c r="H14368" s="2">
        <v>113.70402101455856</v>
      </c>
      <c r="I14368" s="2">
        <v>382.95</v>
      </c>
      <c r="J14368">
        <v>10</v>
      </c>
      <c r="K14368" s="2">
        <f>SalesDetails[[#This Row],[Unit Price]]*SalesDetails[[#This Row],[Qty Sold]]</f>
        <v>3829.5</v>
      </c>
      <c r="L14368" s="2">
        <f>(SalesDetails[[#This Row],[Unit Price]]-SalesDetails[[#This Row],[Unit Cost]])*SalesDetails[[#This Row],[Qty Sold]]</f>
        <v>2692.4597898544143</v>
      </c>
    </row>
    <row r="14369" spans="1:12" x14ac:dyDescent="0.25">
      <c r="A14369" t="s">
        <v>5731</v>
      </c>
      <c r="B14369" t="str">
        <f>"SC"&amp;LEFT(SalesDetails[[#This Row],[OrderNo]],4)&amp;SalesDetails[[#This Row],[Short State]]</f>
        <v>SC5582KW</v>
      </c>
      <c r="C14369" s="1">
        <v>41291</v>
      </c>
      <c r="D14369" t="s">
        <v>16724</v>
      </c>
      <c r="E14369" t="s">
        <v>16734</v>
      </c>
      <c r="F14369" t="s">
        <v>16761</v>
      </c>
      <c r="G14369" t="s">
        <v>18325</v>
      </c>
      <c r="H14369" s="2">
        <v>126.43832069981457</v>
      </c>
      <c r="I14369" s="2">
        <v>382.95</v>
      </c>
      <c r="J14369">
        <v>18</v>
      </c>
      <c r="K14369" s="2">
        <f>SalesDetails[[#This Row],[Unit Price]]*SalesDetails[[#This Row],[Qty Sold]]</f>
        <v>6893.0999999999995</v>
      </c>
      <c r="L14369" s="2">
        <f>(SalesDetails[[#This Row],[Unit Price]]-SalesDetails[[#This Row],[Unit Cost]])*SalesDetails[[#This Row],[Qty Sold]]</f>
        <v>4617.2102274033368</v>
      </c>
    </row>
    <row r="14370" spans="1:12" x14ac:dyDescent="0.25">
      <c r="A14370" t="s">
        <v>6067</v>
      </c>
      <c r="B14370" t="str">
        <f>"SC"&amp;LEFT(SalesDetails[[#This Row],[OrderNo]],4)&amp;SalesDetails[[#This Row],[Short State]]</f>
        <v>SC6050NA</v>
      </c>
      <c r="C14370" s="1">
        <v>41779</v>
      </c>
      <c r="D14370" t="s">
        <v>16724</v>
      </c>
      <c r="E14370" t="s">
        <v>16736</v>
      </c>
      <c r="F14370" t="s">
        <v>16762</v>
      </c>
      <c r="G14370" t="s">
        <v>18325</v>
      </c>
      <c r="H14370" s="2">
        <v>101.37182681556558</v>
      </c>
      <c r="I14370" s="2">
        <v>382.95</v>
      </c>
      <c r="J14370">
        <v>10</v>
      </c>
      <c r="K14370" s="2">
        <f>SalesDetails[[#This Row],[Unit Price]]*SalesDetails[[#This Row],[Qty Sold]]</f>
        <v>3829.5</v>
      </c>
      <c r="L14370" s="2">
        <f>(SalesDetails[[#This Row],[Unit Price]]-SalesDetails[[#This Row],[Unit Cost]])*SalesDetails[[#This Row],[Qty Sold]]</f>
        <v>2815.781731844344</v>
      </c>
    </row>
    <row r="14371" spans="1:12" x14ac:dyDescent="0.25">
      <c r="A14371" t="s">
        <v>9212</v>
      </c>
      <c r="B14371" t="str">
        <f>"SC"&amp;LEFT(SalesDetails[[#This Row],[OrderNo]],4)&amp;SalesDetails[[#This Row],[Short State]]</f>
        <v>SC1133KW</v>
      </c>
      <c r="C14371" s="1">
        <v>41612</v>
      </c>
      <c r="D14371" t="s">
        <v>16724</v>
      </c>
      <c r="E14371" t="s">
        <v>16738</v>
      </c>
      <c r="F14371" t="s">
        <v>16761</v>
      </c>
      <c r="G14371" t="s">
        <v>18325</v>
      </c>
      <c r="H14371" s="2">
        <v>178.62159925928404</v>
      </c>
      <c r="I14371" s="2">
        <v>382.95</v>
      </c>
      <c r="J14371">
        <v>13</v>
      </c>
      <c r="K14371" s="2">
        <f>SalesDetails[[#This Row],[Unit Price]]*SalesDetails[[#This Row],[Qty Sold]]</f>
        <v>4978.3499999999995</v>
      </c>
      <c r="L14371" s="2">
        <f>(SalesDetails[[#This Row],[Unit Price]]-SalesDetails[[#This Row],[Unit Cost]])*SalesDetails[[#This Row],[Qty Sold]]</f>
        <v>2656.2692096293072</v>
      </c>
    </row>
    <row r="14372" spans="1:12" x14ac:dyDescent="0.25">
      <c r="A14372" t="s">
        <v>9472</v>
      </c>
      <c r="B14372" t="str">
        <f>"SC"&amp;LEFT(SalesDetails[[#This Row],[OrderNo]],4)&amp;SalesDetails[[#This Row],[Short State]]</f>
        <v>SC1175AK</v>
      </c>
      <c r="C14372" s="1">
        <v>41910</v>
      </c>
      <c r="D14372" t="s">
        <v>16726</v>
      </c>
      <c r="E14372" t="s">
        <v>16736</v>
      </c>
      <c r="F14372" t="s">
        <v>16745</v>
      </c>
      <c r="G14372" t="s">
        <v>18325</v>
      </c>
      <c r="H14372" s="2">
        <v>48.589466812755127</v>
      </c>
      <c r="I14372" s="2">
        <v>382.95</v>
      </c>
      <c r="J14372">
        <v>10</v>
      </c>
      <c r="K14372" s="2">
        <f>SalesDetails[[#This Row],[Unit Price]]*SalesDetails[[#This Row],[Qty Sold]]</f>
        <v>3829.5</v>
      </c>
      <c r="L14372" s="2">
        <f>(SalesDetails[[#This Row],[Unit Price]]-SalesDetails[[#This Row],[Unit Cost]])*SalesDetails[[#This Row],[Qty Sold]]</f>
        <v>3343.6053318724489</v>
      </c>
    </row>
    <row r="14373" spans="1:12" x14ac:dyDescent="0.25">
      <c r="A14373" t="s">
        <v>10219</v>
      </c>
      <c r="B14373" t="str">
        <f>"SC"&amp;LEFT(SalesDetails[[#This Row],[OrderNo]],4)&amp;SalesDetails[[#This Row],[Short State]]</f>
        <v>SC1285ZA</v>
      </c>
      <c r="C14373" s="1">
        <v>41684</v>
      </c>
      <c r="D14373" t="s">
        <v>16726</v>
      </c>
      <c r="E14373" t="s">
        <v>16732</v>
      </c>
      <c r="F14373" t="s">
        <v>16769</v>
      </c>
      <c r="G14373" t="s">
        <v>18325</v>
      </c>
      <c r="H14373" s="2">
        <v>63.695576244622607</v>
      </c>
      <c r="I14373" s="2">
        <v>382.95</v>
      </c>
      <c r="J14373">
        <v>9</v>
      </c>
      <c r="K14373" s="2">
        <f>SalesDetails[[#This Row],[Unit Price]]*SalesDetails[[#This Row],[Qty Sold]]</f>
        <v>3446.5499999999997</v>
      </c>
      <c r="L14373" s="2">
        <f>(SalesDetails[[#This Row],[Unit Price]]-SalesDetails[[#This Row],[Unit Cost]])*SalesDetails[[#This Row],[Qty Sold]]</f>
        <v>2873.2898137983966</v>
      </c>
    </row>
    <row r="14374" spans="1:12" x14ac:dyDescent="0.25">
      <c r="A14374" t="s">
        <v>10575</v>
      </c>
      <c r="B14374" t="str">
        <f>"SC"&amp;LEFT(SalesDetails[[#This Row],[OrderNo]],4)&amp;SalesDetails[[#This Row],[Short State]]</f>
        <v>SC1337EB</v>
      </c>
      <c r="C14374" s="1">
        <v>41371</v>
      </c>
      <c r="D14374" t="s">
        <v>16723</v>
      </c>
      <c r="E14374" t="s">
        <v>16736</v>
      </c>
      <c r="F14374" t="s">
        <v>16752</v>
      </c>
      <c r="G14374" t="s">
        <v>18325</v>
      </c>
      <c r="H14374" s="2">
        <v>13.566003686266443</v>
      </c>
      <c r="I14374" s="2">
        <v>382.95</v>
      </c>
      <c r="J14374">
        <v>20</v>
      </c>
      <c r="K14374" s="2">
        <f>SalesDetails[[#This Row],[Unit Price]]*SalesDetails[[#This Row],[Qty Sold]]</f>
        <v>7659</v>
      </c>
      <c r="L14374" s="2">
        <f>(SalesDetails[[#This Row],[Unit Price]]-SalesDetails[[#This Row],[Unit Cost]])*SalesDetails[[#This Row],[Qty Sold]]</f>
        <v>7387.6799262746699</v>
      </c>
    </row>
    <row r="14375" spans="1:12" x14ac:dyDescent="0.25">
      <c r="A14375" t="s">
        <v>11006</v>
      </c>
      <c r="B14375" t="str">
        <f>"SC"&amp;LEFT(SalesDetails[[#This Row],[OrderNo]],4)&amp;SalesDetails[[#This Row],[Short State]]</f>
        <v>SC1396EB</v>
      </c>
      <c r="C14375" s="1">
        <v>40981</v>
      </c>
      <c r="D14375" t="s">
        <v>16724</v>
      </c>
      <c r="E14375" t="s">
        <v>16736</v>
      </c>
      <c r="F14375" t="s">
        <v>16752</v>
      </c>
      <c r="G14375" t="s">
        <v>18325</v>
      </c>
      <c r="H14375" s="2">
        <v>278.09836121023261</v>
      </c>
      <c r="I14375" s="2">
        <v>382.95</v>
      </c>
      <c r="J14375">
        <v>10</v>
      </c>
      <c r="K14375" s="2">
        <f>SalesDetails[[#This Row],[Unit Price]]*SalesDetails[[#This Row],[Qty Sold]]</f>
        <v>3829.5</v>
      </c>
      <c r="L14375" s="2">
        <f>(SalesDetails[[#This Row],[Unit Price]]-SalesDetails[[#This Row],[Unit Cost]])*SalesDetails[[#This Row],[Qty Sold]]</f>
        <v>1048.5163878976737</v>
      </c>
    </row>
    <row r="14376" spans="1:12" x14ac:dyDescent="0.25">
      <c r="A14376" t="s">
        <v>14064</v>
      </c>
      <c r="B14376" t="str">
        <f>"SC"&amp;LEFT(SalesDetails[[#This Row],[OrderNo]],4)&amp;SalesDetails[[#This Row],[Short State]]</f>
        <v>SC1843ED</v>
      </c>
      <c r="C14376" s="1">
        <v>41691</v>
      </c>
      <c r="D14376" t="s">
        <v>16726</v>
      </c>
      <c r="E14376" t="s">
        <v>16732</v>
      </c>
      <c r="F14376" t="s">
        <v>16753</v>
      </c>
      <c r="G14376" t="s">
        <v>18325</v>
      </c>
      <c r="H14376" s="2">
        <v>195.62345508384303</v>
      </c>
      <c r="I14376" s="2">
        <v>382.95</v>
      </c>
      <c r="J14376">
        <v>9</v>
      </c>
      <c r="K14376" s="2">
        <f>SalesDetails[[#This Row],[Unit Price]]*SalesDetails[[#This Row],[Qty Sold]]</f>
        <v>3446.5499999999997</v>
      </c>
      <c r="L14376" s="2">
        <f>(SalesDetails[[#This Row],[Unit Price]]-SalesDetails[[#This Row],[Unit Cost]])*SalesDetails[[#This Row],[Qty Sold]]</f>
        <v>1685.9389042454127</v>
      </c>
    </row>
    <row r="14377" spans="1:12" x14ac:dyDescent="0.25">
      <c r="A14377" t="s">
        <v>16336</v>
      </c>
      <c r="B14377" t="str">
        <f>"SC"&amp;LEFT(SalesDetails[[#This Row],[OrderNo]],4)&amp;SalesDetails[[#This Row],[Short State]]</f>
        <v>SC2178KW</v>
      </c>
      <c r="C14377" s="1">
        <v>41635</v>
      </c>
      <c r="D14377" t="s">
        <v>16725</v>
      </c>
      <c r="E14377" t="s">
        <v>16738</v>
      </c>
      <c r="F14377" t="s">
        <v>16761</v>
      </c>
      <c r="G14377" t="s">
        <v>18325</v>
      </c>
      <c r="H14377" s="2">
        <v>165.65445814250509</v>
      </c>
      <c r="I14377" s="2">
        <v>382.95</v>
      </c>
      <c r="J14377">
        <v>13</v>
      </c>
      <c r="K14377" s="2">
        <f>SalesDetails[[#This Row],[Unit Price]]*SalesDetails[[#This Row],[Qty Sold]]</f>
        <v>4978.3499999999995</v>
      </c>
      <c r="L14377" s="2">
        <f>(SalesDetails[[#This Row],[Unit Price]]-SalesDetails[[#This Row],[Unit Cost]])*SalesDetails[[#This Row],[Qty Sold]]</f>
        <v>2824.8420441474336</v>
      </c>
    </row>
    <row r="14378" spans="1:12" x14ac:dyDescent="0.25">
      <c r="A14378" t="s">
        <v>1736</v>
      </c>
      <c r="B14378" t="str">
        <f>"SC"&amp;LEFT(SalesDetails[[#This Row],[OrderNo]],4)&amp;SalesDetails[[#This Row],[Short State]]</f>
        <v>SC110OY</v>
      </c>
      <c r="C14378" s="1">
        <v>41482</v>
      </c>
      <c r="D14378" t="s">
        <v>16726</v>
      </c>
      <c r="E14378" t="s">
        <v>16730</v>
      </c>
      <c r="F14378" t="s">
        <v>16766</v>
      </c>
      <c r="G14378" t="s">
        <v>18326</v>
      </c>
      <c r="H14378" s="2">
        <v>329.33949485525301</v>
      </c>
      <c r="I14378" s="2">
        <v>699</v>
      </c>
      <c r="J14378">
        <v>9</v>
      </c>
      <c r="K14378" s="2">
        <f>SalesDetails[[#This Row],[Unit Price]]*SalesDetails[[#This Row],[Qty Sold]]</f>
        <v>6291</v>
      </c>
      <c r="L14378" s="2">
        <f>(SalesDetails[[#This Row],[Unit Price]]-SalesDetails[[#This Row],[Unit Cost]])*SalesDetails[[#This Row],[Qty Sold]]</f>
        <v>3326.9445463027228</v>
      </c>
    </row>
    <row r="14379" spans="1:12" x14ac:dyDescent="0.25">
      <c r="A14379" t="s">
        <v>1738</v>
      </c>
      <c r="B14379" t="str">
        <f>"SC"&amp;LEFT(SalesDetails[[#This Row],[OrderNo]],4)&amp;SalesDetails[[#This Row],[Short State]]</f>
        <v>SC182JI</v>
      </c>
      <c r="C14379" s="1">
        <v>41197</v>
      </c>
      <c r="D14379" t="s">
        <v>16726</v>
      </c>
      <c r="E14379" t="s">
        <v>16731</v>
      </c>
      <c r="F14379" t="s">
        <v>16758</v>
      </c>
      <c r="G14379" t="s">
        <v>18326</v>
      </c>
      <c r="H14379" s="2">
        <v>139.87659944140813</v>
      </c>
      <c r="I14379" s="2">
        <v>699</v>
      </c>
      <c r="J14379">
        <v>8</v>
      </c>
      <c r="K14379" s="2">
        <f>SalesDetails[[#This Row],[Unit Price]]*SalesDetails[[#This Row],[Qty Sold]]</f>
        <v>5592</v>
      </c>
      <c r="L14379" s="2">
        <f>(SalesDetails[[#This Row],[Unit Price]]-SalesDetails[[#This Row],[Unit Cost]])*SalesDetails[[#This Row],[Qty Sold]]</f>
        <v>4472.9872044687345</v>
      </c>
    </row>
    <row r="14380" spans="1:12" x14ac:dyDescent="0.25">
      <c r="A14380" t="s">
        <v>1739</v>
      </c>
      <c r="B14380" t="str">
        <f>"SC"&amp;LEFT(SalesDetails[[#This Row],[OrderNo]],4)&amp;SalesDetails[[#This Row],[Short State]]</f>
        <v>SC357CR</v>
      </c>
      <c r="C14380" s="1">
        <v>41841</v>
      </c>
      <c r="D14380" t="s">
        <v>16726</v>
      </c>
      <c r="E14380" t="s">
        <v>16730</v>
      </c>
      <c r="F14380" t="s">
        <v>16750</v>
      </c>
      <c r="G14380" t="s">
        <v>18326</v>
      </c>
      <c r="H14380" s="2">
        <v>116.72348358358421</v>
      </c>
      <c r="I14380" s="2">
        <v>699</v>
      </c>
      <c r="J14380">
        <v>9</v>
      </c>
      <c r="K14380" s="2">
        <f>SalesDetails[[#This Row],[Unit Price]]*SalesDetails[[#This Row],[Qty Sold]]</f>
        <v>6291</v>
      </c>
      <c r="L14380" s="2">
        <f>(SalesDetails[[#This Row],[Unit Price]]-SalesDetails[[#This Row],[Unit Cost]])*SalesDetails[[#This Row],[Qty Sold]]</f>
        <v>5240.4886477477421</v>
      </c>
    </row>
    <row r="14381" spans="1:12" x14ac:dyDescent="0.25">
      <c r="A14381" t="s">
        <v>2838</v>
      </c>
      <c r="B14381" t="str">
        <f>"SC"&amp;LEFT(SalesDetails[[#This Row],[OrderNo]],4)&amp;SalesDetails[[#This Row],[Short State]]</f>
        <v>SC1858AK</v>
      </c>
      <c r="C14381" s="1">
        <v>41096</v>
      </c>
      <c r="D14381" t="s">
        <v>16726</v>
      </c>
      <c r="E14381" t="s">
        <v>16729</v>
      </c>
      <c r="F14381" t="s">
        <v>16745</v>
      </c>
      <c r="G14381" t="s">
        <v>18326</v>
      </c>
      <c r="H14381" s="2">
        <v>226.79534405187505</v>
      </c>
      <c r="I14381" s="2">
        <v>699</v>
      </c>
      <c r="J14381">
        <v>12</v>
      </c>
      <c r="K14381" s="2">
        <f>SalesDetails[[#This Row],[Unit Price]]*SalesDetails[[#This Row],[Qty Sold]]</f>
        <v>8388</v>
      </c>
      <c r="L14381" s="2">
        <f>(SalesDetails[[#This Row],[Unit Price]]-SalesDetails[[#This Row],[Unit Cost]])*SalesDetails[[#This Row],[Qty Sold]]</f>
        <v>5666.4558713774986</v>
      </c>
    </row>
    <row r="14382" spans="1:12" x14ac:dyDescent="0.25">
      <c r="A14382" t="s">
        <v>3177</v>
      </c>
      <c r="B14382" t="str">
        <f>"SC"&amp;LEFT(SalesDetails[[#This Row],[OrderNo]],4)&amp;SalesDetails[[#This Row],[Short State]]</f>
        <v>SC2238EB</v>
      </c>
      <c r="C14382" s="1">
        <v>41970</v>
      </c>
      <c r="D14382" t="s">
        <v>16726</v>
      </c>
      <c r="E14382" t="s">
        <v>16737</v>
      </c>
      <c r="F14382" t="s">
        <v>16752</v>
      </c>
      <c r="G14382" t="s">
        <v>18326</v>
      </c>
      <c r="H14382" s="2">
        <v>45.724601088746887</v>
      </c>
      <c r="I14382" s="2">
        <v>699</v>
      </c>
      <c r="J14382">
        <v>13</v>
      </c>
      <c r="K14382" s="2">
        <f>SalesDetails[[#This Row],[Unit Price]]*SalesDetails[[#This Row],[Qty Sold]]</f>
        <v>9087</v>
      </c>
      <c r="L14382" s="2">
        <f>(SalesDetails[[#This Row],[Unit Price]]-SalesDetails[[#This Row],[Unit Cost]])*SalesDetails[[#This Row],[Qty Sold]]</f>
        <v>8492.580185846291</v>
      </c>
    </row>
    <row r="14383" spans="1:12" x14ac:dyDescent="0.25">
      <c r="A14383" t="s">
        <v>6190</v>
      </c>
      <c r="B14383" t="str">
        <f>"SC"&amp;LEFT(SalesDetails[[#This Row],[OrderNo]],4)&amp;SalesDetails[[#This Row],[Short State]]</f>
        <v>SC6215DE</v>
      </c>
      <c r="C14383" s="1">
        <v>41425</v>
      </c>
      <c r="D14383" t="s">
        <v>16725</v>
      </c>
      <c r="E14383" t="s">
        <v>16736</v>
      </c>
      <c r="F14383" t="s">
        <v>16751</v>
      </c>
      <c r="G14383" t="s">
        <v>18326</v>
      </c>
      <c r="H14383" s="2">
        <v>629.05362225403564</v>
      </c>
      <c r="I14383" s="2">
        <v>699</v>
      </c>
      <c r="J14383">
        <v>10</v>
      </c>
      <c r="K14383" s="2">
        <f>SalesDetails[[#This Row],[Unit Price]]*SalesDetails[[#This Row],[Qty Sold]]</f>
        <v>6990</v>
      </c>
      <c r="L14383" s="2">
        <f>(SalesDetails[[#This Row],[Unit Price]]-SalesDetails[[#This Row],[Unit Cost]])*SalesDetails[[#This Row],[Qty Sold]]</f>
        <v>699.46377745964355</v>
      </c>
    </row>
    <row r="14384" spans="1:12" x14ac:dyDescent="0.25">
      <c r="A14384" t="s">
        <v>7374</v>
      </c>
      <c r="B14384" t="str">
        <f>"SC"&amp;LEFT(SalesDetails[[#This Row],[OrderNo]],4)&amp;SalesDetails[[#This Row],[Short State]]</f>
        <v>SC8602JI</v>
      </c>
      <c r="C14384" s="1">
        <v>41892</v>
      </c>
      <c r="D14384" t="s">
        <v>16726</v>
      </c>
      <c r="E14384" t="s">
        <v>16731</v>
      </c>
      <c r="F14384" t="s">
        <v>16758</v>
      </c>
      <c r="G14384" t="s">
        <v>18326</v>
      </c>
      <c r="H14384" s="2">
        <v>449.34298538902129</v>
      </c>
      <c r="I14384" s="2">
        <v>699</v>
      </c>
      <c r="J14384">
        <v>8</v>
      </c>
      <c r="K14384" s="2">
        <f>SalesDetails[[#This Row],[Unit Price]]*SalesDetails[[#This Row],[Qty Sold]]</f>
        <v>5592</v>
      </c>
      <c r="L14384" s="2">
        <f>(SalesDetails[[#This Row],[Unit Price]]-SalesDetails[[#This Row],[Unit Cost]])*SalesDetails[[#This Row],[Qty Sold]]</f>
        <v>1997.2561168878296</v>
      </c>
    </row>
    <row r="14385" spans="1:12" x14ac:dyDescent="0.25">
      <c r="A14385" t="s">
        <v>7412</v>
      </c>
      <c r="B14385" t="str">
        <f>"SC"&amp;LEFT(SalesDetails[[#This Row],[OrderNo]],4)&amp;SalesDetails[[#This Row],[Short State]]</f>
        <v>SC8654ED</v>
      </c>
      <c r="C14385" s="1">
        <v>41895</v>
      </c>
      <c r="D14385" t="s">
        <v>16726</v>
      </c>
      <c r="E14385" t="s">
        <v>16736</v>
      </c>
      <c r="F14385" t="s">
        <v>16753</v>
      </c>
      <c r="G14385" t="s">
        <v>18326</v>
      </c>
      <c r="H14385" s="2">
        <v>53.653870777473429</v>
      </c>
      <c r="I14385" s="2">
        <v>699</v>
      </c>
      <c r="J14385">
        <v>10</v>
      </c>
      <c r="K14385" s="2">
        <f>SalesDetails[[#This Row],[Unit Price]]*SalesDetails[[#This Row],[Qty Sold]]</f>
        <v>6990</v>
      </c>
      <c r="L14385" s="2">
        <f>(SalesDetails[[#This Row],[Unit Price]]-SalesDetails[[#This Row],[Unit Cost]])*SalesDetails[[#This Row],[Qty Sold]]</f>
        <v>6453.4612922252654</v>
      </c>
    </row>
    <row r="14386" spans="1:12" x14ac:dyDescent="0.25">
      <c r="A14386" t="s">
        <v>8305</v>
      </c>
      <c r="B14386" t="str">
        <f>"SC"&amp;LEFT(SalesDetails[[#This Row],[OrderNo]],4)&amp;SalesDetails[[#This Row],[Short State]]</f>
        <v>SC9993NA</v>
      </c>
      <c r="C14386" s="1">
        <v>41879</v>
      </c>
      <c r="D14386" t="s">
        <v>16726</v>
      </c>
      <c r="E14386" t="s">
        <v>16730</v>
      </c>
      <c r="F14386" t="s">
        <v>16762</v>
      </c>
      <c r="G14386" t="s">
        <v>18326</v>
      </c>
      <c r="H14386" s="2">
        <v>173.67264078891208</v>
      </c>
      <c r="I14386" s="2">
        <v>699</v>
      </c>
      <c r="J14386">
        <v>9</v>
      </c>
      <c r="K14386" s="2">
        <f>SalesDetails[[#This Row],[Unit Price]]*SalesDetails[[#This Row],[Qty Sold]]</f>
        <v>6291</v>
      </c>
      <c r="L14386" s="2">
        <f>(SalesDetails[[#This Row],[Unit Price]]-SalesDetails[[#This Row],[Unit Cost]])*SalesDetails[[#This Row],[Qty Sold]]</f>
        <v>4727.9462328997915</v>
      </c>
    </row>
    <row r="14387" spans="1:12" x14ac:dyDescent="0.25">
      <c r="A14387" t="s">
        <v>12921</v>
      </c>
      <c r="B14387" t="str">
        <f>"SC"&amp;LEFT(SalesDetails[[#This Row],[OrderNo]],4)&amp;SalesDetails[[#This Row],[Short State]]</f>
        <v>SC1675NA</v>
      </c>
      <c r="C14387" s="1">
        <v>41296</v>
      </c>
      <c r="D14387" t="s">
        <v>16724</v>
      </c>
      <c r="E14387" t="s">
        <v>16735</v>
      </c>
      <c r="F14387" t="s">
        <v>16762</v>
      </c>
      <c r="G14387" t="s">
        <v>18326</v>
      </c>
      <c r="H14387" s="2">
        <v>331.3379890337784</v>
      </c>
      <c r="I14387" s="2">
        <v>699</v>
      </c>
      <c r="J14387">
        <v>12</v>
      </c>
      <c r="K14387" s="2">
        <f>SalesDetails[[#This Row],[Unit Price]]*SalesDetails[[#This Row],[Qty Sold]]</f>
        <v>8388</v>
      </c>
      <c r="L14387" s="2">
        <f>(SalesDetails[[#This Row],[Unit Price]]-SalesDetails[[#This Row],[Unit Cost]])*SalesDetails[[#This Row],[Qty Sold]]</f>
        <v>4411.9441315946588</v>
      </c>
    </row>
    <row r="14388" spans="1:12" x14ac:dyDescent="0.25">
      <c r="A14388" t="s">
        <v>13404</v>
      </c>
      <c r="B14388" t="str">
        <f>"SC"&amp;LEFT(SalesDetails[[#This Row],[OrderNo]],4)&amp;SalesDetails[[#This Row],[Short State]]</f>
        <v>SC1746EB</v>
      </c>
      <c r="C14388" s="1">
        <v>41648</v>
      </c>
      <c r="D14388" t="s">
        <v>16724</v>
      </c>
      <c r="E14388" t="s">
        <v>16732</v>
      </c>
      <c r="F14388" t="s">
        <v>16752</v>
      </c>
      <c r="G14388" t="s">
        <v>18326</v>
      </c>
      <c r="H14388" s="2">
        <v>253.8063350775713</v>
      </c>
      <c r="I14388" s="2">
        <v>699</v>
      </c>
      <c r="J14388">
        <v>27</v>
      </c>
      <c r="K14388" s="2">
        <f>SalesDetails[[#This Row],[Unit Price]]*SalesDetails[[#This Row],[Qty Sold]]</f>
        <v>18873</v>
      </c>
      <c r="L14388" s="2">
        <f>(SalesDetails[[#This Row],[Unit Price]]-SalesDetails[[#This Row],[Unit Cost]])*SalesDetails[[#This Row],[Qty Sold]]</f>
        <v>12020.228952905574</v>
      </c>
    </row>
    <row r="14389" spans="1:12" x14ac:dyDescent="0.25">
      <c r="A14389" t="s">
        <v>14957</v>
      </c>
      <c r="B14389" t="str">
        <f>"SC"&amp;LEFT(SalesDetails[[#This Row],[OrderNo]],4)&amp;SalesDetails[[#This Row],[Short State]]</f>
        <v>SC1976JI</v>
      </c>
      <c r="C14389" s="1">
        <v>41923</v>
      </c>
      <c r="D14389" t="s">
        <v>16726</v>
      </c>
      <c r="E14389" t="s">
        <v>16731</v>
      </c>
      <c r="F14389" t="s">
        <v>16758</v>
      </c>
      <c r="G14389" t="s">
        <v>18326</v>
      </c>
      <c r="H14389" s="2">
        <v>122.31644714352865</v>
      </c>
      <c r="I14389" s="2">
        <v>699</v>
      </c>
      <c r="J14389">
        <v>8</v>
      </c>
      <c r="K14389" s="2">
        <f>SalesDetails[[#This Row],[Unit Price]]*SalesDetails[[#This Row],[Qty Sold]]</f>
        <v>5592</v>
      </c>
      <c r="L14389" s="2">
        <f>(SalesDetails[[#This Row],[Unit Price]]-SalesDetails[[#This Row],[Unit Cost]])*SalesDetails[[#This Row],[Qty Sold]]</f>
        <v>4613.4684228517708</v>
      </c>
    </row>
    <row r="14390" spans="1:12" x14ac:dyDescent="0.25">
      <c r="A14390" t="s">
        <v>15297</v>
      </c>
      <c r="B14390" t="str">
        <f>"SC"&amp;LEFT(SalesDetails[[#This Row],[OrderNo]],4)&amp;SalesDetails[[#This Row],[Short State]]</f>
        <v>SC2029KW</v>
      </c>
      <c r="C14390" s="1">
        <v>40956</v>
      </c>
      <c r="D14390" t="s">
        <v>16724</v>
      </c>
      <c r="E14390" t="s">
        <v>16734</v>
      </c>
      <c r="F14390" t="s">
        <v>16761</v>
      </c>
      <c r="G14390" t="s">
        <v>18326</v>
      </c>
      <c r="H14390" s="2">
        <v>528.85865792837217</v>
      </c>
      <c r="I14390" s="2">
        <v>699</v>
      </c>
      <c r="J14390">
        <v>9</v>
      </c>
      <c r="K14390" s="2">
        <f>SalesDetails[[#This Row],[Unit Price]]*SalesDetails[[#This Row],[Qty Sold]]</f>
        <v>6291</v>
      </c>
      <c r="L14390" s="2">
        <f>(SalesDetails[[#This Row],[Unit Price]]-SalesDetails[[#This Row],[Unit Cost]])*SalesDetails[[#This Row],[Qty Sold]]</f>
        <v>1531.2720786446505</v>
      </c>
    </row>
    <row r="14391" spans="1:12" x14ac:dyDescent="0.25">
      <c r="A14391" t="s">
        <v>933</v>
      </c>
      <c r="B14391" t="str">
        <f>"SC"&amp;LEFT(SalesDetails[[#This Row],[OrderNo]],4)&amp;SalesDetails[[#This Row],[Short State]]</f>
        <v>SC7291OG</v>
      </c>
      <c r="C14391" s="1">
        <v>41451</v>
      </c>
      <c r="D14391" t="s">
        <v>16725</v>
      </c>
      <c r="E14391" t="s">
        <v>16736</v>
      </c>
      <c r="F14391" t="s">
        <v>16763</v>
      </c>
      <c r="G14391" t="s">
        <v>18327</v>
      </c>
      <c r="H14391" s="2">
        <v>49.752616711981233</v>
      </c>
      <c r="I14391" s="2">
        <v>699</v>
      </c>
      <c r="J14391">
        <v>10</v>
      </c>
      <c r="K14391" s="2">
        <f>SalesDetails[[#This Row],[Unit Price]]*SalesDetails[[#This Row],[Qty Sold]]</f>
        <v>6990</v>
      </c>
      <c r="L14391" s="2">
        <f>(SalesDetails[[#This Row],[Unit Price]]-SalesDetails[[#This Row],[Unit Cost]])*SalesDetails[[#This Row],[Qty Sold]]</f>
        <v>6492.4738328801877</v>
      </c>
    </row>
    <row r="14392" spans="1:12" x14ac:dyDescent="0.25">
      <c r="A14392" t="s">
        <v>4377</v>
      </c>
      <c r="B14392" t="str">
        <f>"SC"&amp;LEFT(SalesDetails[[#This Row],[OrderNo]],4)&amp;SalesDetails[[#This Row],[Short State]]</f>
        <v>SC3804EB</v>
      </c>
      <c r="C14392" s="1">
        <v>40941</v>
      </c>
      <c r="D14392" t="s">
        <v>16724</v>
      </c>
      <c r="E14392" t="s">
        <v>16732</v>
      </c>
      <c r="F14392" t="s">
        <v>16752</v>
      </c>
      <c r="G14392" t="s">
        <v>18327</v>
      </c>
      <c r="H14392" s="2">
        <v>50.455156314603421</v>
      </c>
      <c r="I14392" s="2">
        <v>699</v>
      </c>
      <c r="J14392">
        <v>18</v>
      </c>
      <c r="K14392" s="2">
        <f>SalesDetails[[#This Row],[Unit Price]]*SalesDetails[[#This Row],[Qty Sold]]</f>
        <v>12582</v>
      </c>
      <c r="L14392" s="2">
        <f>(SalesDetails[[#This Row],[Unit Price]]-SalesDetails[[#This Row],[Unit Cost]])*SalesDetails[[#This Row],[Qty Sold]]</f>
        <v>11673.807186337139</v>
      </c>
    </row>
    <row r="14393" spans="1:12" x14ac:dyDescent="0.25">
      <c r="A14393" t="s">
        <v>4465</v>
      </c>
      <c r="B14393" t="str">
        <f>"SC"&amp;LEFT(SalesDetails[[#This Row],[OrderNo]],4)&amp;SalesDetails[[#This Row],[Short State]]</f>
        <v>SC3910DE</v>
      </c>
      <c r="C14393" s="1">
        <v>41860</v>
      </c>
      <c r="D14393" t="s">
        <v>16725</v>
      </c>
      <c r="E14393" t="s">
        <v>16729</v>
      </c>
      <c r="F14393" t="s">
        <v>16751</v>
      </c>
      <c r="G14393" t="s">
        <v>18327</v>
      </c>
      <c r="H14393" s="2">
        <v>515.55885674578678</v>
      </c>
      <c r="I14393" s="2">
        <v>699</v>
      </c>
      <c r="J14393">
        <v>12</v>
      </c>
      <c r="K14393" s="2">
        <f>SalesDetails[[#This Row],[Unit Price]]*SalesDetails[[#This Row],[Qty Sold]]</f>
        <v>8388</v>
      </c>
      <c r="L14393" s="2">
        <f>(SalesDetails[[#This Row],[Unit Price]]-SalesDetails[[#This Row],[Unit Cost]])*SalesDetails[[#This Row],[Qty Sold]]</f>
        <v>2201.2937190505586</v>
      </c>
    </row>
    <row r="14394" spans="1:12" x14ac:dyDescent="0.25">
      <c r="A14394" t="s">
        <v>6211</v>
      </c>
      <c r="B14394" t="str">
        <f>"SC"&amp;LEFT(SalesDetails[[#This Row],[OrderNo]],4)&amp;SalesDetails[[#This Row],[Short State]]</f>
        <v>SC6250NA</v>
      </c>
      <c r="C14394" s="1">
        <v>41602</v>
      </c>
      <c r="D14394" t="s">
        <v>16724</v>
      </c>
      <c r="E14394" t="s">
        <v>16731</v>
      </c>
      <c r="F14394" t="s">
        <v>16762</v>
      </c>
      <c r="G14394" t="s">
        <v>18327</v>
      </c>
      <c r="H14394" s="2">
        <v>310.72600580219711</v>
      </c>
      <c r="I14394" s="2">
        <v>699</v>
      </c>
      <c r="J14394">
        <v>8</v>
      </c>
      <c r="K14394" s="2">
        <f>SalesDetails[[#This Row],[Unit Price]]*SalesDetails[[#This Row],[Qty Sold]]</f>
        <v>5592</v>
      </c>
      <c r="L14394" s="2">
        <f>(SalesDetails[[#This Row],[Unit Price]]-SalesDetails[[#This Row],[Unit Cost]])*SalesDetails[[#This Row],[Qty Sold]]</f>
        <v>3106.1919535824231</v>
      </c>
    </row>
    <row r="14395" spans="1:12" x14ac:dyDescent="0.25">
      <c r="A14395" t="s">
        <v>7008</v>
      </c>
      <c r="B14395" t="str">
        <f>"SC"&amp;LEFT(SalesDetails[[#This Row],[OrderNo]],4)&amp;SalesDetails[[#This Row],[Short State]]</f>
        <v>SC8073AK</v>
      </c>
      <c r="C14395" s="1">
        <v>41733</v>
      </c>
      <c r="D14395" t="s">
        <v>16726</v>
      </c>
      <c r="E14395" t="s">
        <v>16736</v>
      </c>
      <c r="F14395" t="s">
        <v>16745</v>
      </c>
      <c r="G14395" t="s">
        <v>18327</v>
      </c>
      <c r="H14395" s="2">
        <v>137.93450027651568</v>
      </c>
      <c r="I14395" s="2">
        <v>699</v>
      </c>
      <c r="J14395">
        <v>10</v>
      </c>
      <c r="K14395" s="2">
        <f>SalesDetails[[#This Row],[Unit Price]]*SalesDetails[[#This Row],[Qty Sold]]</f>
        <v>6990</v>
      </c>
      <c r="L14395" s="2">
        <f>(SalesDetails[[#This Row],[Unit Price]]-SalesDetails[[#This Row],[Unit Cost]])*SalesDetails[[#This Row],[Qty Sold]]</f>
        <v>5610.654997234843</v>
      </c>
    </row>
    <row r="14396" spans="1:12" x14ac:dyDescent="0.25">
      <c r="A14396" t="s">
        <v>12679</v>
      </c>
      <c r="B14396" t="str">
        <f>"SC"&amp;LEFT(SalesDetails[[#This Row],[OrderNo]],4)&amp;SalesDetails[[#This Row],[Short State]]</f>
        <v>SC1638KE</v>
      </c>
      <c r="C14396" s="1">
        <v>40950</v>
      </c>
      <c r="D14396" t="s">
        <v>16726</v>
      </c>
      <c r="E14396" t="s">
        <v>16734</v>
      </c>
      <c r="F14396" t="s">
        <v>16759</v>
      </c>
      <c r="G14396" t="s">
        <v>18327</v>
      </c>
      <c r="H14396" s="2">
        <v>477.25238100505885</v>
      </c>
      <c r="I14396" s="2">
        <v>699</v>
      </c>
      <c r="J14396">
        <v>9</v>
      </c>
      <c r="K14396" s="2">
        <f>SalesDetails[[#This Row],[Unit Price]]*SalesDetails[[#This Row],[Qty Sold]]</f>
        <v>6291</v>
      </c>
      <c r="L14396" s="2">
        <f>(SalesDetails[[#This Row],[Unit Price]]-SalesDetails[[#This Row],[Unit Cost]])*SalesDetails[[#This Row],[Qty Sold]]</f>
        <v>1995.7285709544703</v>
      </c>
    </row>
    <row r="14397" spans="1:12" x14ac:dyDescent="0.25">
      <c r="A14397" t="s">
        <v>12871</v>
      </c>
      <c r="B14397" t="str">
        <f>"SC"&amp;LEFT(SalesDetails[[#This Row],[OrderNo]],4)&amp;SalesDetails[[#This Row],[Short State]]</f>
        <v>SC1668OY</v>
      </c>
      <c r="C14397" s="1">
        <v>41923</v>
      </c>
      <c r="D14397" t="s">
        <v>16726</v>
      </c>
      <c r="E14397" t="s">
        <v>16731</v>
      </c>
      <c r="F14397" t="s">
        <v>16766</v>
      </c>
      <c r="G14397" t="s">
        <v>18327</v>
      </c>
      <c r="H14397" s="2">
        <v>232.46486232359538</v>
      </c>
      <c r="I14397" s="2">
        <v>699</v>
      </c>
      <c r="J14397">
        <v>8</v>
      </c>
      <c r="K14397" s="2">
        <f>SalesDetails[[#This Row],[Unit Price]]*SalesDetails[[#This Row],[Qty Sold]]</f>
        <v>5592</v>
      </c>
      <c r="L14397" s="2">
        <f>(SalesDetails[[#This Row],[Unit Price]]-SalesDetails[[#This Row],[Unit Cost]])*SalesDetails[[#This Row],[Qty Sold]]</f>
        <v>3732.2811014112367</v>
      </c>
    </row>
    <row r="14398" spans="1:12" x14ac:dyDescent="0.25">
      <c r="A14398" t="s">
        <v>14071</v>
      </c>
      <c r="B14398" t="str">
        <f>"SC"&amp;LEFT(SalesDetails[[#This Row],[OrderNo]],4)&amp;SalesDetails[[#This Row],[Short State]]</f>
        <v>SC1844ED</v>
      </c>
      <c r="C14398" s="1">
        <v>41457</v>
      </c>
      <c r="D14398" t="s">
        <v>16726</v>
      </c>
      <c r="E14398" t="s">
        <v>16729</v>
      </c>
      <c r="F14398" t="s">
        <v>16753</v>
      </c>
      <c r="G14398" t="s">
        <v>18327</v>
      </c>
      <c r="H14398" s="2">
        <v>364.1744515227536</v>
      </c>
      <c r="I14398" s="2">
        <v>699</v>
      </c>
      <c r="J14398">
        <v>12</v>
      </c>
      <c r="K14398" s="2">
        <f>SalesDetails[[#This Row],[Unit Price]]*SalesDetails[[#This Row],[Qty Sold]]</f>
        <v>8388</v>
      </c>
      <c r="L14398" s="2">
        <f>(SalesDetails[[#This Row],[Unit Price]]-SalesDetails[[#This Row],[Unit Cost]])*SalesDetails[[#This Row],[Qty Sold]]</f>
        <v>4017.9065817269566</v>
      </c>
    </row>
    <row r="14399" spans="1:12" x14ac:dyDescent="0.25">
      <c r="A14399" t="s">
        <v>1620</v>
      </c>
      <c r="B14399" t="str">
        <f>"SC"&amp;LEFT(SalesDetails[[#This Row],[OrderNo]],4)&amp;SalesDetails[[#This Row],[Short State]]</f>
        <v>SC7623KW</v>
      </c>
      <c r="C14399" s="1">
        <v>41904</v>
      </c>
      <c r="D14399" t="s">
        <v>16724</v>
      </c>
      <c r="E14399" t="s">
        <v>16736</v>
      </c>
      <c r="F14399" t="s">
        <v>16761</v>
      </c>
      <c r="G14399" t="s">
        <v>18328</v>
      </c>
      <c r="H14399" s="2">
        <v>228.16350471171296</v>
      </c>
      <c r="I14399" s="2">
        <v>699</v>
      </c>
      <c r="J14399">
        <v>10</v>
      </c>
      <c r="K14399" s="2">
        <f>SalesDetails[[#This Row],[Unit Price]]*SalesDetails[[#This Row],[Qty Sold]]</f>
        <v>6990</v>
      </c>
      <c r="L14399" s="2">
        <f>(SalesDetails[[#This Row],[Unit Price]]-SalesDetails[[#This Row],[Unit Cost]])*SalesDetails[[#This Row],[Qty Sold]]</f>
        <v>4708.3649528828701</v>
      </c>
    </row>
    <row r="14400" spans="1:12" x14ac:dyDescent="0.25">
      <c r="A14400" t="s">
        <v>1622</v>
      </c>
      <c r="B14400" t="str">
        <f>"SC"&amp;LEFT(SalesDetails[[#This Row],[OrderNo]],4)&amp;SalesDetails[[#This Row],[Short State]]</f>
        <v>SC1309BA</v>
      </c>
      <c r="C14400" s="1">
        <v>41686</v>
      </c>
      <c r="D14400" t="s">
        <v>16726</v>
      </c>
      <c r="E14400" t="s">
        <v>16735</v>
      </c>
      <c r="F14400" t="s">
        <v>16747</v>
      </c>
      <c r="G14400" t="s">
        <v>18328</v>
      </c>
      <c r="H14400" s="2">
        <v>274.06215273577391</v>
      </c>
      <c r="I14400" s="2">
        <v>699</v>
      </c>
      <c r="J14400">
        <v>12</v>
      </c>
      <c r="K14400" s="2">
        <f>SalesDetails[[#This Row],[Unit Price]]*SalesDetails[[#This Row],[Qty Sold]]</f>
        <v>8388</v>
      </c>
      <c r="L14400" s="2">
        <f>(SalesDetails[[#This Row],[Unit Price]]-SalesDetails[[#This Row],[Unit Cost]])*SalesDetails[[#This Row],[Qty Sold]]</f>
        <v>5099.2541671707131</v>
      </c>
    </row>
    <row r="14401" spans="1:12" x14ac:dyDescent="0.25">
      <c r="A14401" t="s">
        <v>3554</v>
      </c>
      <c r="B14401" t="str">
        <f>"SC"&amp;LEFT(SalesDetails[[#This Row],[OrderNo]],4)&amp;SalesDetails[[#This Row],[Short State]]</f>
        <v>SC2709KW</v>
      </c>
      <c r="C14401" s="1">
        <v>41674</v>
      </c>
      <c r="D14401" t="s">
        <v>16724</v>
      </c>
      <c r="E14401" t="s">
        <v>16734</v>
      </c>
      <c r="F14401" t="s">
        <v>16761</v>
      </c>
      <c r="G14401" t="s">
        <v>18328</v>
      </c>
      <c r="H14401" s="2">
        <v>241.79115531981432</v>
      </c>
      <c r="I14401" s="2">
        <v>699</v>
      </c>
      <c r="J14401">
        <v>18</v>
      </c>
      <c r="K14401" s="2">
        <f>SalesDetails[[#This Row],[Unit Price]]*SalesDetails[[#This Row],[Qty Sold]]</f>
        <v>12582</v>
      </c>
      <c r="L14401" s="2">
        <f>(SalesDetails[[#This Row],[Unit Price]]-SalesDetails[[#This Row],[Unit Cost]])*SalesDetails[[#This Row],[Qty Sold]]</f>
        <v>8229.7592042433425</v>
      </c>
    </row>
    <row r="14402" spans="1:12" x14ac:dyDescent="0.25">
      <c r="A14402" t="s">
        <v>5623</v>
      </c>
      <c r="B14402" t="str">
        <f>"SC"&amp;LEFT(SalesDetails[[#This Row],[OrderNo]],4)&amp;SalesDetails[[#This Row],[Short State]]</f>
        <v>SC5436DE</v>
      </c>
      <c r="C14402" s="1">
        <v>41850</v>
      </c>
      <c r="D14402" t="s">
        <v>16726</v>
      </c>
      <c r="E14402" t="s">
        <v>16729</v>
      </c>
      <c r="F14402" t="s">
        <v>16751</v>
      </c>
      <c r="G14402" t="s">
        <v>18328</v>
      </c>
      <c r="H14402" s="2">
        <v>270.11000165980278</v>
      </c>
      <c r="I14402" s="2">
        <v>699</v>
      </c>
      <c r="J14402">
        <v>12</v>
      </c>
      <c r="K14402" s="2">
        <f>SalesDetails[[#This Row],[Unit Price]]*SalesDetails[[#This Row],[Qty Sold]]</f>
        <v>8388</v>
      </c>
      <c r="L14402" s="2">
        <f>(SalesDetails[[#This Row],[Unit Price]]-SalesDetails[[#This Row],[Unit Cost]])*SalesDetails[[#This Row],[Qty Sold]]</f>
        <v>5146.6799800823665</v>
      </c>
    </row>
    <row r="14403" spans="1:12" x14ac:dyDescent="0.25">
      <c r="A14403" t="s">
        <v>6127</v>
      </c>
      <c r="B14403" t="str">
        <f>"SC"&amp;LEFT(SalesDetails[[#This Row],[OrderNo]],4)&amp;SalesDetails[[#This Row],[Short State]]</f>
        <v>SC6129NA</v>
      </c>
      <c r="C14403" s="1">
        <v>41505</v>
      </c>
      <c r="D14403" t="s">
        <v>16724</v>
      </c>
      <c r="E14403" t="s">
        <v>16730</v>
      </c>
      <c r="F14403" t="s">
        <v>16762</v>
      </c>
      <c r="G14403" t="s">
        <v>18328</v>
      </c>
      <c r="H14403" s="2">
        <v>241.07569030924967</v>
      </c>
      <c r="I14403" s="2">
        <v>699</v>
      </c>
      <c r="J14403">
        <v>9</v>
      </c>
      <c r="K14403" s="2">
        <f>SalesDetails[[#This Row],[Unit Price]]*SalesDetails[[#This Row],[Qty Sold]]</f>
        <v>6291</v>
      </c>
      <c r="L14403" s="2">
        <f>(SalesDetails[[#This Row],[Unit Price]]-SalesDetails[[#This Row],[Unit Cost]])*SalesDetails[[#This Row],[Qty Sold]]</f>
        <v>4121.3187872167528</v>
      </c>
    </row>
    <row r="14404" spans="1:12" x14ac:dyDescent="0.25">
      <c r="A14404" t="s">
        <v>6699</v>
      </c>
      <c r="B14404" t="str">
        <f>"SC"&amp;LEFT(SalesDetails[[#This Row],[OrderNo]],4)&amp;SalesDetails[[#This Row],[Short State]]</f>
        <v>SC6905EB</v>
      </c>
      <c r="C14404" s="1">
        <v>41552</v>
      </c>
      <c r="D14404" t="s">
        <v>16726</v>
      </c>
      <c r="E14404" t="s">
        <v>16736</v>
      </c>
      <c r="F14404" t="s">
        <v>16752</v>
      </c>
      <c r="G14404" t="s">
        <v>18328</v>
      </c>
      <c r="H14404" s="2">
        <v>127.14635641788338</v>
      </c>
      <c r="I14404" s="2">
        <v>699</v>
      </c>
      <c r="J14404">
        <v>10</v>
      </c>
      <c r="K14404" s="2">
        <f>SalesDetails[[#This Row],[Unit Price]]*SalesDetails[[#This Row],[Qty Sold]]</f>
        <v>6990</v>
      </c>
      <c r="L14404" s="2">
        <f>(SalesDetails[[#This Row],[Unit Price]]-SalesDetails[[#This Row],[Unit Cost]])*SalesDetails[[#This Row],[Qty Sold]]</f>
        <v>5718.5364358211664</v>
      </c>
    </row>
    <row r="14405" spans="1:12" x14ac:dyDescent="0.25">
      <c r="A14405" t="s">
        <v>8358</v>
      </c>
      <c r="B14405" t="str">
        <f>"SC"&amp;LEFT(SalesDetails[[#This Row],[OrderNo]],4)&amp;SalesDetails[[#This Row],[Short State]]</f>
        <v>SC1006AN</v>
      </c>
      <c r="C14405" s="1">
        <v>41839</v>
      </c>
      <c r="D14405" t="s">
        <v>16726</v>
      </c>
      <c r="E14405" t="s">
        <v>16736</v>
      </c>
      <c r="F14405" t="s">
        <v>16746</v>
      </c>
      <c r="G14405" t="s">
        <v>18328</v>
      </c>
      <c r="H14405" s="2">
        <v>228.73752435404757</v>
      </c>
      <c r="I14405" s="2">
        <v>699</v>
      </c>
      <c r="J14405">
        <v>10</v>
      </c>
      <c r="K14405" s="2">
        <f>SalesDetails[[#This Row],[Unit Price]]*SalesDetails[[#This Row],[Qty Sold]]</f>
        <v>6990</v>
      </c>
      <c r="L14405" s="2">
        <f>(SalesDetails[[#This Row],[Unit Price]]-SalesDetails[[#This Row],[Unit Cost]])*SalesDetails[[#This Row],[Qty Sold]]</f>
        <v>4702.6247564595251</v>
      </c>
    </row>
    <row r="14406" spans="1:12" x14ac:dyDescent="0.25">
      <c r="A14406" t="s">
        <v>8420</v>
      </c>
      <c r="B14406" t="str">
        <f>"SC"&amp;LEFT(SalesDetails[[#This Row],[OrderNo]],4)&amp;SalesDetails[[#This Row],[Short State]]</f>
        <v>SC1015EN</v>
      </c>
      <c r="C14406" s="1">
        <v>41436</v>
      </c>
      <c r="D14406" t="s">
        <v>16726</v>
      </c>
      <c r="E14406" t="s">
        <v>16736</v>
      </c>
      <c r="F14406" t="s">
        <v>16755</v>
      </c>
      <c r="G14406" t="s">
        <v>18328</v>
      </c>
      <c r="H14406" s="2">
        <v>118.62054533916873</v>
      </c>
      <c r="I14406" s="2">
        <v>699</v>
      </c>
      <c r="J14406">
        <v>12</v>
      </c>
      <c r="K14406" s="2">
        <f>SalesDetails[[#This Row],[Unit Price]]*SalesDetails[[#This Row],[Qty Sold]]</f>
        <v>8388</v>
      </c>
      <c r="L14406" s="2">
        <f>(SalesDetails[[#This Row],[Unit Price]]-SalesDetails[[#This Row],[Unit Cost]])*SalesDetails[[#This Row],[Qty Sold]]</f>
        <v>6964.5534559299749</v>
      </c>
    </row>
    <row r="14407" spans="1:12" x14ac:dyDescent="0.25">
      <c r="A14407" t="s">
        <v>8885</v>
      </c>
      <c r="B14407" t="str">
        <f>"SC"&amp;LEFT(SalesDetails[[#This Row],[OrderNo]],4)&amp;SalesDetails[[#This Row],[Short State]]</f>
        <v>SC1083EB</v>
      </c>
      <c r="C14407" s="1">
        <v>41354</v>
      </c>
      <c r="D14407" t="s">
        <v>16724</v>
      </c>
      <c r="E14407" t="s">
        <v>16736</v>
      </c>
      <c r="F14407" t="s">
        <v>16752</v>
      </c>
      <c r="G14407" t="s">
        <v>18328</v>
      </c>
      <c r="H14407" s="2">
        <v>46.238677378531307</v>
      </c>
      <c r="I14407" s="2">
        <v>699</v>
      </c>
      <c r="J14407">
        <v>10</v>
      </c>
      <c r="K14407" s="2">
        <f>SalesDetails[[#This Row],[Unit Price]]*SalesDetails[[#This Row],[Qty Sold]]</f>
        <v>6990</v>
      </c>
      <c r="L14407" s="2">
        <f>(SalesDetails[[#This Row],[Unit Price]]-SalesDetails[[#This Row],[Unit Cost]])*SalesDetails[[#This Row],[Qty Sold]]</f>
        <v>6527.6132262146875</v>
      </c>
    </row>
    <row r="14408" spans="1:12" x14ac:dyDescent="0.25">
      <c r="A14408" t="s">
        <v>9461</v>
      </c>
      <c r="B14408" t="str">
        <f>"SC"&amp;LEFT(SalesDetails[[#This Row],[OrderNo]],4)&amp;SalesDetails[[#This Row],[Short State]]</f>
        <v>SC1174OG</v>
      </c>
      <c r="C14408" s="1">
        <v>41855</v>
      </c>
      <c r="D14408" t="s">
        <v>16725</v>
      </c>
      <c r="E14408" t="s">
        <v>16730</v>
      </c>
      <c r="F14408" t="s">
        <v>16763</v>
      </c>
      <c r="G14408" t="s">
        <v>18328</v>
      </c>
      <c r="H14408" s="2">
        <v>569.16983917093148</v>
      </c>
      <c r="I14408" s="2">
        <v>699</v>
      </c>
      <c r="J14408">
        <v>9</v>
      </c>
      <c r="K14408" s="2">
        <f>SalesDetails[[#This Row],[Unit Price]]*SalesDetails[[#This Row],[Qty Sold]]</f>
        <v>6291</v>
      </c>
      <c r="L14408" s="2">
        <f>(SalesDetails[[#This Row],[Unit Price]]-SalesDetails[[#This Row],[Unit Cost]])*SalesDetails[[#This Row],[Qty Sold]]</f>
        <v>1168.4714474616167</v>
      </c>
    </row>
    <row r="14409" spans="1:12" x14ac:dyDescent="0.25">
      <c r="A14409" t="s">
        <v>9913</v>
      </c>
      <c r="B14409" t="str">
        <f>"SC"&amp;LEFT(SalesDetails[[#This Row],[OrderNo]],4)&amp;SalesDetails[[#This Row],[Short State]]</f>
        <v>SC1240EB</v>
      </c>
      <c r="C14409" s="1">
        <v>41962</v>
      </c>
      <c r="D14409" t="s">
        <v>16724</v>
      </c>
      <c r="E14409" t="s">
        <v>16737</v>
      </c>
      <c r="F14409" t="s">
        <v>16752</v>
      </c>
      <c r="G14409" t="s">
        <v>18328</v>
      </c>
      <c r="H14409" s="2">
        <v>147.78419034099304</v>
      </c>
      <c r="I14409" s="2">
        <v>699</v>
      </c>
      <c r="J14409">
        <v>39</v>
      </c>
      <c r="K14409" s="2">
        <f>SalesDetails[[#This Row],[Unit Price]]*SalesDetails[[#This Row],[Qty Sold]]</f>
        <v>27261</v>
      </c>
      <c r="L14409" s="2">
        <f>(SalesDetails[[#This Row],[Unit Price]]-SalesDetails[[#This Row],[Unit Cost]])*SalesDetails[[#This Row],[Qty Sold]]</f>
        <v>21497.416576701271</v>
      </c>
    </row>
    <row r="14410" spans="1:12" x14ac:dyDescent="0.25">
      <c r="A14410" t="s">
        <v>10077</v>
      </c>
      <c r="B14410" t="str">
        <f>"SC"&amp;LEFT(SalesDetails[[#This Row],[OrderNo]],4)&amp;SalesDetails[[#This Row],[Short State]]</f>
        <v>SC1264IM</v>
      </c>
      <c r="C14410" s="1">
        <v>41272</v>
      </c>
      <c r="D14410" t="s">
        <v>16726</v>
      </c>
      <c r="E14410" t="s">
        <v>16738</v>
      </c>
      <c r="F14410" t="s">
        <v>16757</v>
      </c>
      <c r="G14410" t="s">
        <v>18328</v>
      </c>
      <c r="H14410" s="2">
        <v>508.29474319514759</v>
      </c>
      <c r="I14410" s="2">
        <v>699</v>
      </c>
      <c r="J14410">
        <v>13</v>
      </c>
      <c r="K14410" s="2">
        <f>SalesDetails[[#This Row],[Unit Price]]*SalesDetails[[#This Row],[Qty Sold]]</f>
        <v>9087</v>
      </c>
      <c r="L14410" s="2">
        <f>(SalesDetails[[#This Row],[Unit Price]]-SalesDetails[[#This Row],[Unit Cost]])*SalesDetails[[#This Row],[Qty Sold]]</f>
        <v>2479.1683384630815</v>
      </c>
    </row>
    <row r="14411" spans="1:12" x14ac:dyDescent="0.25">
      <c r="A14411" t="s">
        <v>10259</v>
      </c>
      <c r="B14411" t="str">
        <f>"SC"&amp;LEFT(SalesDetails[[#This Row],[OrderNo]],4)&amp;SalesDetails[[#This Row],[Short State]]</f>
        <v>SC1291SO</v>
      </c>
      <c r="C14411" s="1">
        <v>41245</v>
      </c>
      <c r="D14411" t="s">
        <v>16726</v>
      </c>
      <c r="E14411" t="s">
        <v>16738</v>
      </c>
      <c r="F14411" t="s">
        <v>16768</v>
      </c>
      <c r="G14411" t="s">
        <v>18328</v>
      </c>
      <c r="H14411" s="2">
        <v>592.3784260384972</v>
      </c>
      <c r="I14411" s="2">
        <v>699</v>
      </c>
      <c r="J14411">
        <v>13</v>
      </c>
      <c r="K14411" s="2">
        <f>SalesDetails[[#This Row],[Unit Price]]*SalesDetails[[#This Row],[Qty Sold]]</f>
        <v>9087</v>
      </c>
      <c r="L14411" s="2">
        <f>(SalesDetails[[#This Row],[Unit Price]]-SalesDetails[[#This Row],[Unit Cost]])*SalesDetails[[#This Row],[Qty Sold]]</f>
        <v>1386.0804614995363</v>
      </c>
    </row>
    <row r="14412" spans="1:12" x14ac:dyDescent="0.25">
      <c r="A14412" t="s">
        <v>10544</v>
      </c>
      <c r="B14412" t="str">
        <f>"SC"&amp;LEFT(SalesDetails[[#This Row],[OrderNo]],4)&amp;SalesDetails[[#This Row],[Short State]]</f>
        <v>SC1333ZA</v>
      </c>
      <c r="C14412" s="1">
        <v>41267</v>
      </c>
      <c r="D14412" t="s">
        <v>16726</v>
      </c>
      <c r="E14412" t="s">
        <v>16732</v>
      </c>
      <c r="F14412" t="s">
        <v>16769</v>
      </c>
      <c r="G14412" t="s">
        <v>18328</v>
      </c>
      <c r="H14412" s="2">
        <v>218.39450766577161</v>
      </c>
      <c r="I14412" s="2">
        <v>699</v>
      </c>
      <c r="J14412">
        <v>9</v>
      </c>
      <c r="K14412" s="2">
        <f>SalesDetails[[#This Row],[Unit Price]]*SalesDetails[[#This Row],[Qty Sold]]</f>
        <v>6291</v>
      </c>
      <c r="L14412" s="2">
        <f>(SalesDetails[[#This Row],[Unit Price]]-SalesDetails[[#This Row],[Unit Cost]])*SalesDetails[[#This Row],[Qty Sold]]</f>
        <v>4325.4494310080554</v>
      </c>
    </row>
    <row r="14413" spans="1:12" x14ac:dyDescent="0.25">
      <c r="A14413" t="s">
        <v>11688</v>
      </c>
      <c r="B14413" t="str">
        <f>"SC"&amp;LEFT(SalesDetails[[#This Row],[OrderNo]],4)&amp;SalesDetails[[#This Row],[Short State]]</f>
        <v>SC1494EB</v>
      </c>
      <c r="C14413" s="1">
        <v>41430</v>
      </c>
      <c r="D14413" t="s">
        <v>16724</v>
      </c>
      <c r="E14413" t="s">
        <v>16729</v>
      </c>
      <c r="F14413" t="s">
        <v>16752</v>
      </c>
      <c r="G14413" t="s">
        <v>18328</v>
      </c>
      <c r="H14413" s="2">
        <v>11.326117906682326</v>
      </c>
      <c r="I14413" s="2">
        <v>699</v>
      </c>
      <c r="J14413">
        <v>36</v>
      </c>
      <c r="K14413" s="2">
        <f>SalesDetails[[#This Row],[Unit Price]]*SalesDetails[[#This Row],[Qty Sold]]</f>
        <v>25164</v>
      </c>
      <c r="L14413" s="2">
        <f>(SalesDetails[[#This Row],[Unit Price]]-SalesDetails[[#This Row],[Unit Cost]])*SalesDetails[[#This Row],[Qty Sold]]</f>
        <v>24756.259755359439</v>
      </c>
    </row>
    <row r="14414" spans="1:12" x14ac:dyDescent="0.25">
      <c r="A14414" t="s">
        <v>11863</v>
      </c>
      <c r="B14414" t="str">
        <f>"SC"&amp;LEFT(SalesDetails[[#This Row],[OrderNo]],4)&amp;SalesDetails[[#This Row],[Short State]]</f>
        <v>SC1519ON</v>
      </c>
      <c r="C14414" s="1">
        <v>41305</v>
      </c>
      <c r="D14414" t="s">
        <v>16726</v>
      </c>
      <c r="E14414" t="s">
        <v>16734</v>
      </c>
      <c r="F14414" t="s">
        <v>16764</v>
      </c>
      <c r="G14414" t="s">
        <v>18328</v>
      </c>
      <c r="H14414" s="2">
        <v>558.21849814148936</v>
      </c>
      <c r="I14414" s="2">
        <v>699</v>
      </c>
      <c r="J14414">
        <v>9</v>
      </c>
      <c r="K14414" s="2">
        <f>SalesDetails[[#This Row],[Unit Price]]*SalesDetails[[#This Row],[Qty Sold]]</f>
        <v>6291</v>
      </c>
      <c r="L14414" s="2">
        <f>(SalesDetails[[#This Row],[Unit Price]]-SalesDetails[[#This Row],[Unit Cost]])*SalesDetails[[#This Row],[Qty Sold]]</f>
        <v>1267.0335167265957</v>
      </c>
    </row>
    <row r="14415" spans="1:12" x14ac:dyDescent="0.25">
      <c r="A14415" t="s">
        <v>12502</v>
      </c>
      <c r="B14415" t="str">
        <f>"SC"&amp;LEFT(SalesDetails[[#This Row],[OrderNo]],4)&amp;SalesDetails[[#This Row],[Short State]]</f>
        <v>SC1612EB</v>
      </c>
      <c r="C14415" s="1">
        <v>41257</v>
      </c>
      <c r="D14415" t="s">
        <v>16723</v>
      </c>
      <c r="E14415" t="s">
        <v>16732</v>
      </c>
      <c r="F14415" t="s">
        <v>16752</v>
      </c>
      <c r="G14415" t="s">
        <v>18328</v>
      </c>
      <c r="H14415" s="2">
        <v>482.51525808186659</v>
      </c>
      <c r="I14415" s="2">
        <v>699</v>
      </c>
      <c r="J14415">
        <v>9</v>
      </c>
      <c r="K14415" s="2">
        <f>SalesDetails[[#This Row],[Unit Price]]*SalesDetails[[#This Row],[Qty Sold]]</f>
        <v>6291</v>
      </c>
      <c r="L14415" s="2">
        <f>(SalesDetails[[#This Row],[Unit Price]]-SalesDetails[[#This Row],[Unit Cost]])*SalesDetails[[#This Row],[Qty Sold]]</f>
        <v>1948.3626772632006</v>
      </c>
    </row>
    <row r="14416" spans="1:12" x14ac:dyDescent="0.25">
      <c r="A14416" t="s">
        <v>1747</v>
      </c>
      <c r="B14416" t="str">
        <f>"SC"&amp;LEFT(SalesDetails[[#This Row],[OrderNo]],4)&amp;SalesDetails[[#This Row],[Short State]]</f>
        <v>SC1732EB</v>
      </c>
      <c r="C14416" s="1">
        <v>41708</v>
      </c>
      <c r="D14416" t="s">
        <v>16726</v>
      </c>
      <c r="E14416" t="s">
        <v>16736</v>
      </c>
      <c r="F14416" t="s">
        <v>16752</v>
      </c>
      <c r="G14416" t="s">
        <v>18329</v>
      </c>
      <c r="H14416" s="2">
        <v>533.09788747433845</v>
      </c>
      <c r="I14416" s="2">
        <v>758</v>
      </c>
      <c r="J14416">
        <v>10</v>
      </c>
      <c r="K14416" s="2">
        <f>SalesDetails[[#This Row],[Unit Price]]*SalesDetails[[#This Row],[Qty Sold]]</f>
        <v>7580</v>
      </c>
      <c r="L14416" s="2">
        <f>(SalesDetails[[#This Row],[Unit Price]]-SalesDetails[[#This Row],[Unit Cost]])*SalesDetails[[#This Row],[Qty Sold]]</f>
        <v>2249.0211252566155</v>
      </c>
    </row>
    <row r="14417" spans="1:12" x14ac:dyDescent="0.25">
      <c r="A14417" t="s">
        <v>7014</v>
      </c>
      <c r="B14417" t="str">
        <f>"SC"&amp;LEFT(SalesDetails[[#This Row],[OrderNo]],4)&amp;SalesDetails[[#This Row],[Short State]]</f>
        <v>SC8082AK</v>
      </c>
      <c r="C14417" s="1">
        <v>41253</v>
      </c>
      <c r="D14417" t="s">
        <v>16726</v>
      </c>
      <c r="E14417" t="s">
        <v>16732</v>
      </c>
      <c r="F14417" t="s">
        <v>16745</v>
      </c>
      <c r="G14417" t="s">
        <v>18329</v>
      </c>
      <c r="H14417" s="2">
        <v>546.69712534114149</v>
      </c>
      <c r="I14417" s="2">
        <v>758</v>
      </c>
      <c r="J14417">
        <v>9</v>
      </c>
      <c r="K14417" s="2">
        <f>SalesDetails[[#This Row],[Unit Price]]*SalesDetails[[#This Row],[Qty Sold]]</f>
        <v>6822</v>
      </c>
      <c r="L14417" s="2">
        <f>(SalesDetails[[#This Row],[Unit Price]]-SalesDetails[[#This Row],[Unit Cost]])*SalesDetails[[#This Row],[Qty Sold]]</f>
        <v>1901.7258719297265</v>
      </c>
    </row>
    <row r="14418" spans="1:12" x14ac:dyDescent="0.25">
      <c r="A14418" t="s">
        <v>7091</v>
      </c>
      <c r="B14418" t="str">
        <f>"SC"&amp;LEFT(SalesDetails[[#This Row],[OrderNo]],4)&amp;SalesDetails[[#This Row],[Short State]]</f>
        <v>SC8188OG</v>
      </c>
      <c r="C14418" s="1">
        <v>41390</v>
      </c>
      <c r="D14418" t="s">
        <v>16725</v>
      </c>
      <c r="E14418" t="s">
        <v>16736</v>
      </c>
      <c r="F14418" t="s">
        <v>16763</v>
      </c>
      <c r="G14418" t="s">
        <v>18329</v>
      </c>
      <c r="H14418" s="2">
        <v>342.81614360517602</v>
      </c>
      <c r="I14418" s="2">
        <v>758</v>
      </c>
      <c r="J14418">
        <v>10</v>
      </c>
      <c r="K14418" s="2">
        <f>SalesDetails[[#This Row],[Unit Price]]*SalesDetails[[#This Row],[Qty Sold]]</f>
        <v>7580</v>
      </c>
      <c r="L14418" s="2">
        <f>(SalesDetails[[#This Row],[Unit Price]]-SalesDetails[[#This Row],[Unit Cost]])*SalesDetails[[#This Row],[Qty Sold]]</f>
        <v>4151.8385639482394</v>
      </c>
    </row>
    <row r="14419" spans="1:12" x14ac:dyDescent="0.25">
      <c r="A14419" t="s">
        <v>7339</v>
      </c>
      <c r="B14419" t="str">
        <f>"SC"&amp;LEFT(SalesDetails[[#This Row],[OrderNo]],4)&amp;SalesDetails[[#This Row],[Short State]]</f>
        <v>SC8548EB</v>
      </c>
      <c r="C14419" s="1">
        <v>41921</v>
      </c>
      <c r="D14419" t="s">
        <v>16724</v>
      </c>
      <c r="E14419" t="s">
        <v>16737</v>
      </c>
      <c r="F14419" t="s">
        <v>16752</v>
      </c>
      <c r="G14419" t="s">
        <v>18329</v>
      </c>
      <c r="H14419" s="2">
        <v>655.38114855503875</v>
      </c>
      <c r="I14419" s="2">
        <v>758</v>
      </c>
      <c r="J14419">
        <v>13</v>
      </c>
      <c r="K14419" s="2">
        <f>SalesDetails[[#This Row],[Unit Price]]*SalesDetails[[#This Row],[Qty Sold]]</f>
        <v>9854</v>
      </c>
      <c r="L14419" s="2">
        <f>(SalesDetails[[#This Row],[Unit Price]]-SalesDetails[[#This Row],[Unit Cost]])*SalesDetails[[#This Row],[Qty Sold]]</f>
        <v>1334.0450687844964</v>
      </c>
    </row>
    <row r="14420" spans="1:12" x14ac:dyDescent="0.25">
      <c r="A14420" t="s">
        <v>10336</v>
      </c>
      <c r="B14420" t="str">
        <f>"SC"&amp;LEFT(SalesDetails[[#This Row],[OrderNo]],4)&amp;SalesDetails[[#This Row],[Short State]]</f>
        <v>SC1302ED</v>
      </c>
      <c r="C14420" s="1">
        <v>41687</v>
      </c>
      <c r="D14420" t="s">
        <v>16726</v>
      </c>
      <c r="E14420" t="s">
        <v>16732</v>
      </c>
      <c r="F14420" t="s">
        <v>16753</v>
      </c>
      <c r="G14420" t="s">
        <v>18329</v>
      </c>
      <c r="H14420" s="2">
        <v>475.26030443351857</v>
      </c>
      <c r="I14420" s="2">
        <v>758</v>
      </c>
      <c r="J14420">
        <v>9</v>
      </c>
      <c r="K14420" s="2">
        <f>SalesDetails[[#This Row],[Unit Price]]*SalesDetails[[#This Row],[Qty Sold]]</f>
        <v>6822</v>
      </c>
      <c r="L14420" s="2">
        <f>(SalesDetails[[#This Row],[Unit Price]]-SalesDetails[[#This Row],[Unit Cost]])*SalesDetails[[#This Row],[Qty Sold]]</f>
        <v>2544.6572600983327</v>
      </c>
    </row>
    <row r="14421" spans="1:12" x14ac:dyDescent="0.25">
      <c r="A14421" t="s">
        <v>11708</v>
      </c>
      <c r="B14421" t="str">
        <f>"SC"&amp;LEFT(SalesDetails[[#This Row],[OrderNo]],4)&amp;SalesDetails[[#This Row],[Short State]]</f>
        <v>SC1496EB</v>
      </c>
      <c r="C14421" s="1">
        <v>41898</v>
      </c>
      <c r="D14421" t="s">
        <v>16724</v>
      </c>
      <c r="E14421" t="s">
        <v>16736</v>
      </c>
      <c r="F14421" t="s">
        <v>16752</v>
      </c>
      <c r="G14421" t="s">
        <v>18329</v>
      </c>
      <c r="H14421" s="2">
        <v>57.521855580643091</v>
      </c>
      <c r="I14421" s="2">
        <v>758</v>
      </c>
      <c r="J14421">
        <v>10</v>
      </c>
      <c r="K14421" s="2">
        <f>SalesDetails[[#This Row],[Unit Price]]*SalesDetails[[#This Row],[Qty Sold]]</f>
        <v>7580</v>
      </c>
      <c r="L14421" s="2">
        <f>(SalesDetails[[#This Row],[Unit Price]]-SalesDetails[[#This Row],[Unit Cost]])*SalesDetails[[#This Row],[Qty Sold]]</f>
        <v>7004.7814441935689</v>
      </c>
    </row>
    <row r="14422" spans="1:12" x14ac:dyDescent="0.25">
      <c r="A14422" t="s">
        <v>11913</v>
      </c>
      <c r="B14422" t="str">
        <f>"SC"&amp;LEFT(SalesDetails[[#This Row],[OrderNo]],4)&amp;SalesDetails[[#This Row],[Short State]]</f>
        <v>SC1526BO</v>
      </c>
      <c r="C14422" s="1">
        <v>41953</v>
      </c>
      <c r="D14422" t="s">
        <v>16726</v>
      </c>
      <c r="E14422" t="s">
        <v>16737</v>
      </c>
      <c r="F14422" t="s">
        <v>16749</v>
      </c>
      <c r="G14422" t="s">
        <v>18329</v>
      </c>
      <c r="H14422" s="2">
        <v>329.69608224042679</v>
      </c>
      <c r="I14422" s="2">
        <v>758</v>
      </c>
      <c r="J14422">
        <v>13</v>
      </c>
      <c r="K14422" s="2">
        <f>SalesDetails[[#This Row],[Unit Price]]*SalesDetails[[#This Row],[Qty Sold]]</f>
        <v>9854</v>
      </c>
      <c r="L14422" s="2">
        <f>(SalesDetails[[#This Row],[Unit Price]]-SalesDetails[[#This Row],[Unit Cost]])*SalesDetails[[#This Row],[Qty Sold]]</f>
        <v>5567.9509308744518</v>
      </c>
    </row>
    <row r="14423" spans="1:12" x14ac:dyDescent="0.25">
      <c r="A14423" t="s">
        <v>12757</v>
      </c>
      <c r="B14423" t="str">
        <f>"SC"&amp;LEFT(SalesDetails[[#This Row],[OrderNo]],4)&amp;SalesDetails[[#This Row],[Short State]]</f>
        <v>SC1650EB</v>
      </c>
      <c r="C14423" s="1">
        <v>40947</v>
      </c>
      <c r="D14423" t="s">
        <v>16723</v>
      </c>
      <c r="E14423" t="s">
        <v>16732</v>
      </c>
      <c r="F14423" t="s">
        <v>16752</v>
      </c>
      <c r="G14423" t="s">
        <v>18329</v>
      </c>
      <c r="H14423" s="2">
        <v>501.89521514279147</v>
      </c>
      <c r="I14423" s="2">
        <v>758</v>
      </c>
      <c r="J14423">
        <v>9</v>
      </c>
      <c r="K14423" s="2">
        <f>SalesDetails[[#This Row],[Unit Price]]*SalesDetails[[#This Row],[Qty Sold]]</f>
        <v>6822</v>
      </c>
      <c r="L14423" s="2">
        <f>(SalesDetails[[#This Row],[Unit Price]]-SalesDetails[[#This Row],[Unit Cost]])*SalesDetails[[#This Row],[Qty Sold]]</f>
        <v>2304.9430637148766</v>
      </c>
    </row>
    <row r="14424" spans="1:12" x14ac:dyDescent="0.25">
      <c r="A14424" t="s">
        <v>15552</v>
      </c>
      <c r="B14424" t="str">
        <f>"SC"&amp;LEFT(SalesDetails[[#This Row],[OrderNo]],4)&amp;SalesDetails[[#This Row],[Short State]]</f>
        <v>SC2067KW</v>
      </c>
      <c r="C14424" s="1">
        <v>40991</v>
      </c>
      <c r="D14424" t="s">
        <v>16725</v>
      </c>
      <c r="E14424" t="s">
        <v>16734</v>
      </c>
      <c r="F14424" t="s">
        <v>16761</v>
      </c>
      <c r="G14424" t="s">
        <v>18329</v>
      </c>
      <c r="H14424" s="2">
        <v>226.18979538772291</v>
      </c>
      <c r="I14424" s="2">
        <v>758</v>
      </c>
      <c r="J14424">
        <v>9</v>
      </c>
      <c r="K14424" s="2">
        <f>SalesDetails[[#This Row],[Unit Price]]*SalesDetails[[#This Row],[Qty Sold]]</f>
        <v>6822</v>
      </c>
      <c r="L14424" s="2">
        <f>(SalesDetails[[#This Row],[Unit Price]]-SalesDetails[[#This Row],[Unit Cost]])*SalesDetails[[#This Row],[Qty Sold]]</f>
        <v>4786.2918415104932</v>
      </c>
    </row>
    <row r="14425" spans="1:12" x14ac:dyDescent="0.25">
      <c r="A14425" t="s">
        <v>16593</v>
      </c>
      <c r="B14425" t="str">
        <f>"SC"&amp;LEFT(SalesDetails[[#This Row],[OrderNo]],4)&amp;SalesDetails[[#This Row],[Short State]]</f>
        <v>SC2216EB</v>
      </c>
      <c r="C14425" s="1">
        <v>41049</v>
      </c>
      <c r="D14425" t="s">
        <v>16726</v>
      </c>
      <c r="E14425" t="s">
        <v>16736</v>
      </c>
      <c r="F14425" t="s">
        <v>16752</v>
      </c>
      <c r="G14425" t="s">
        <v>18329</v>
      </c>
      <c r="H14425" s="2">
        <v>490.1275687702182</v>
      </c>
      <c r="I14425" s="2">
        <v>758</v>
      </c>
      <c r="J14425">
        <v>10</v>
      </c>
      <c r="K14425" s="2">
        <f>SalesDetails[[#This Row],[Unit Price]]*SalesDetails[[#This Row],[Qty Sold]]</f>
        <v>7580</v>
      </c>
      <c r="L14425" s="2">
        <f>(SalesDetails[[#This Row],[Unit Price]]-SalesDetails[[#This Row],[Unit Cost]])*SalesDetails[[#This Row],[Qty Sold]]</f>
        <v>2678.724312297818</v>
      </c>
    </row>
    <row r="14426" spans="1:12" x14ac:dyDescent="0.25">
      <c r="A14426" t="s">
        <v>1749</v>
      </c>
      <c r="B14426" t="str">
        <f>"SC"&amp;LEFT(SalesDetails[[#This Row],[OrderNo]],4)&amp;SalesDetails[[#This Row],[Short State]]</f>
        <v>SC7691AN</v>
      </c>
      <c r="C14426" s="1">
        <v>41952</v>
      </c>
      <c r="D14426" t="s">
        <v>16726</v>
      </c>
      <c r="E14426" t="s">
        <v>16737</v>
      </c>
      <c r="F14426" t="s">
        <v>16746</v>
      </c>
      <c r="G14426" t="s">
        <v>18330</v>
      </c>
      <c r="H14426" s="2">
        <v>331.33757046831181</v>
      </c>
      <c r="I14426" s="2">
        <v>758</v>
      </c>
      <c r="J14426">
        <v>13</v>
      </c>
      <c r="K14426" s="2">
        <f>SalesDetails[[#This Row],[Unit Price]]*SalesDetails[[#This Row],[Qty Sold]]</f>
        <v>9854</v>
      </c>
      <c r="L14426" s="2">
        <f>(SalesDetails[[#This Row],[Unit Price]]-SalesDetails[[#This Row],[Unit Cost]])*SalesDetails[[#This Row],[Qty Sold]]</f>
        <v>5546.6115839119466</v>
      </c>
    </row>
    <row r="14427" spans="1:12" x14ac:dyDescent="0.25">
      <c r="A14427" t="s">
        <v>1751</v>
      </c>
      <c r="B14427" t="str">
        <f>"SC"&amp;LEFT(SalesDetails[[#This Row],[OrderNo]],4)&amp;SalesDetails[[#This Row],[Short State]]</f>
        <v>SC789KD</v>
      </c>
      <c r="C14427" s="1">
        <v>41850</v>
      </c>
      <c r="D14427" t="s">
        <v>16726</v>
      </c>
      <c r="E14427" t="s">
        <v>16729</v>
      </c>
      <c r="F14427" t="s">
        <v>16739</v>
      </c>
      <c r="G14427" t="s">
        <v>18330</v>
      </c>
      <c r="H14427" s="2">
        <v>34.123058946421622</v>
      </c>
      <c r="I14427" s="2">
        <v>758</v>
      </c>
      <c r="J14427">
        <v>12</v>
      </c>
      <c r="K14427" s="2">
        <f>SalesDetails[[#This Row],[Unit Price]]*SalesDetails[[#This Row],[Qty Sold]]</f>
        <v>9096</v>
      </c>
      <c r="L14427" s="2">
        <f>(SalesDetails[[#This Row],[Unit Price]]-SalesDetails[[#This Row],[Unit Cost]])*SalesDetails[[#This Row],[Qty Sold]]</f>
        <v>8686.5232926429399</v>
      </c>
    </row>
    <row r="14428" spans="1:12" x14ac:dyDescent="0.25">
      <c r="A14428" t="s">
        <v>1752</v>
      </c>
      <c r="B14428" t="str">
        <f>"SC"&amp;LEFT(SalesDetails[[#This Row],[OrderNo]],4)&amp;SalesDetails[[#This Row],[Short State]]</f>
        <v>SC873DE</v>
      </c>
      <c r="C14428" s="1">
        <v>41804</v>
      </c>
      <c r="D14428" t="s">
        <v>16725</v>
      </c>
      <c r="E14428" t="s">
        <v>16729</v>
      </c>
      <c r="F14428" t="s">
        <v>16751</v>
      </c>
      <c r="G14428" t="s">
        <v>18330</v>
      </c>
      <c r="H14428" s="2">
        <v>58.300425455517185</v>
      </c>
      <c r="I14428" s="2">
        <v>758</v>
      </c>
      <c r="J14428">
        <v>12</v>
      </c>
      <c r="K14428" s="2">
        <f>SalesDetails[[#This Row],[Unit Price]]*SalesDetails[[#This Row],[Qty Sold]]</f>
        <v>9096</v>
      </c>
      <c r="L14428" s="2">
        <f>(SalesDetails[[#This Row],[Unit Price]]-SalesDetails[[#This Row],[Unit Cost]])*SalesDetails[[#This Row],[Qty Sold]]</f>
        <v>8396.3948945337943</v>
      </c>
    </row>
    <row r="14429" spans="1:12" x14ac:dyDescent="0.25">
      <c r="A14429" t="s">
        <v>1753</v>
      </c>
      <c r="B14429" t="str">
        <f>"SC"&amp;LEFT(SalesDetails[[#This Row],[OrderNo]],4)&amp;SalesDetails[[#This Row],[Short State]]</f>
        <v>SC1226EB</v>
      </c>
      <c r="C14429" s="1">
        <v>41799</v>
      </c>
      <c r="D14429" t="s">
        <v>16723</v>
      </c>
      <c r="E14429" t="s">
        <v>16729</v>
      </c>
      <c r="F14429" t="s">
        <v>16752</v>
      </c>
      <c r="G14429" t="s">
        <v>18330</v>
      </c>
      <c r="H14429" s="2">
        <v>147.23287150277292</v>
      </c>
      <c r="I14429" s="2">
        <v>758</v>
      </c>
      <c r="J14429">
        <v>24</v>
      </c>
      <c r="K14429" s="2">
        <f>SalesDetails[[#This Row],[Unit Price]]*SalesDetails[[#This Row],[Qty Sold]]</f>
        <v>18192</v>
      </c>
      <c r="L14429" s="2">
        <f>(SalesDetails[[#This Row],[Unit Price]]-SalesDetails[[#This Row],[Unit Cost]])*SalesDetails[[#This Row],[Qty Sold]]</f>
        <v>14658.41108393345</v>
      </c>
    </row>
    <row r="14430" spans="1:12" x14ac:dyDescent="0.25">
      <c r="A14430" t="s">
        <v>4244</v>
      </c>
      <c r="B14430" t="str">
        <f>"SC"&amp;LEFT(SalesDetails[[#This Row],[OrderNo]],4)&amp;SalesDetails[[#This Row],[Short State]]</f>
        <v>SC3630EB</v>
      </c>
      <c r="C14430" s="1">
        <v>41257</v>
      </c>
      <c r="D14430" t="s">
        <v>16726</v>
      </c>
      <c r="E14430" t="s">
        <v>16732</v>
      </c>
      <c r="F14430" t="s">
        <v>16752</v>
      </c>
      <c r="G14430" t="s">
        <v>18330</v>
      </c>
      <c r="H14430" s="2">
        <v>91.678199926724801</v>
      </c>
      <c r="I14430" s="2">
        <v>758</v>
      </c>
      <c r="J14430">
        <v>9</v>
      </c>
      <c r="K14430" s="2">
        <f>SalesDetails[[#This Row],[Unit Price]]*SalesDetails[[#This Row],[Qty Sold]]</f>
        <v>6822</v>
      </c>
      <c r="L14430" s="2">
        <f>(SalesDetails[[#This Row],[Unit Price]]-SalesDetails[[#This Row],[Unit Cost]])*SalesDetails[[#This Row],[Qty Sold]]</f>
        <v>5996.8962006594766</v>
      </c>
    </row>
    <row r="14431" spans="1:12" x14ac:dyDescent="0.25">
      <c r="A14431" t="s">
        <v>5951</v>
      </c>
      <c r="B14431" t="str">
        <f>"SC"&amp;LEFT(SalesDetails[[#This Row],[OrderNo]],4)&amp;SalesDetails[[#This Row],[Short State]]</f>
        <v>SC5882ED</v>
      </c>
      <c r="C14431" s="1">
        <v>41575</v>
      </c>
      <c r="D14431" t="s">
        <v>16726</v>
      </c>
      <c r="E14431" t="s">
        <v>16737</v>
      </c>
      <c r="F14431" t="s">
        <v>16753</v>
      </c>
      <c r="G14431" t="s">
        <v>18330</v>
      </c>
      <c r="H14431" s="2">
        <v>438.51289279345622</v>
      </c>
      <c r="I14431" s="2">
        <v>758</v>
      </c>
      <c r="J14431">
        <v>13</v>
      </c>
      <c r="K14431" s="2">
        <f>SalesDetails[[#This Row],[Unit Price]]*SalesDetails[[#This Row],[Qty Sold]]</f>
        <v>9854</v>
      </c>
      <c r="L14431" s="2">
        <f>(SalesDetails[[#This Row],[Unit Price]]-SalesDetails[[#This Row],[Unit Cost]])*SalesDetails[[#This Row],[Qty Sold]]</f>
        <v>4153.3323936850693</v>
      </c>
    </row>
    <row r="14432" spans="1:12" x14ac:dyDescent="0.25">
      <c r="A14432" t="s">
        <v>6941</v>
      </c>
      <c r="B14432" t="str">
        <f>"SC"&amp;LEFT(SalesDetails[[#This Row],[OrderNo]],4)&amp;SalesDetails[[#This Row],[Short State]]</f>
        <v>SC7987DE</v>
      </c>
      <c r="C14432" s="1">
        <v>40965</v>
      </c>
      <c r="D14432" t="s">
        <v>16725</v>
      </c>
      <c r="E14432" t="s">
        <v>16732</v>
      </c>
      <c r="F14432" t="s">
        <v>16751</v>
      </c>
      <c r="G14432" t="s">
        <v>18330</v>
      </c>
      <c r="H14432" s="2">
        <v>130.46435879382</v>
      </c>
      <c r="I14432" s="2">
        <v>758</v>
      </c>
      <c r="J14432">
        <v>18</v>
      </c>
      <c r="K14432" s="2">
        <f>SalesDetails[[#This Row],[Unit Price]]*SalesDetails[[#This Row],[Qty Sold]]</f>
        <v>13644</v>
      </c>
      <c r="L14432" s="2">
        <f>(SalesDetails[[#This Row],[Unit Price]]-SalesDetails[[#This Row],[Unit Cost]])*SalesDetails[[#This Row],[Qty Sold]]</f>
        <v>11295.64154171124</v>
      </c>
    </row>
    <row r="14433" spans="1:12" x14ac:dyDescent="0.25">
      <c r="A14433" t="s">
        <v>8029</v>
      </c>
      <c r="B14433" t="str">
        <f>"SC"&amp;LEFT(SalesDetails[[#This Row],[OrderNo]],4)&amp;SalesDetails[[#This Row],[Short State]]</f>
        <v>SC9559RI</v>
      </c>
      <c r="C14433" s="1">
        <v>41756</v>
      </c>
      <c r="D14433" t="s">
        <v>16726</v>
      </c>
      <c r="E14433" t="s">
        <v>16736</v>
      </c>
      <c r="F14433" t="s">
        <v>16767</v>
      </c>
      <c r="G14433" t="s">
        <v>18330</v>
      </c>
      <c r="H14433" s="2">
        <v>528.90917183175964</v>
      </c>
      <c r="I14433" s="2">
        <v>758</v>
      </c>
      <c r="J14433">
        <v>10</v>
      </c>
      <c r="K14433" s="2">
        <f>SalesDetails[[#This Row],[Unit Price]]*SalesDetails[[#This Row],[Qty Sold]]</f>
        <v>7580</v>
      </c>
      <c r="L14433" s="2">
        <f>(SalesDetails[[#This Row],[Unit Price]]-SalesDetails[[#This Row],[Unit Cost]])*SalesDetails[[#This Row],[Qty Sold]]</f>
        <v>2290.9082816824039</v>
      </c>
    </row>
    <row r="14434" spans="1:12" x14ac:dyDescent="0.25">
      <c r="A14434" t="s">
        <v>8687</v>
      </c>
      <c r="B14434" t="str">
        <f>"SC"&amp;LEFT(SalesDetails[[#This Row],[OrderNo]],4)&amp;SalesDetails[[#This Row],[Short State]]</f>
        <v>SC1053EB</v>
      </c>
      <c r="C14434" s="1">
        <v>41389</v>
      </c>
      <c r="D14434" t="s">
        <v>16723</v>
      </c>
      <c r="E14434" t="s">
        <v>16736</v>
      </c>
      <c r="F14434" t="s">
        <v>16752</v>
      </c>
      <c r="G14434" t="s">
        <v>18330</v>
      </c>
      <c r="H14434" s="2">
        <v>555.85094194083626</v>
      </c>
      <c r="I14434" s="2">
        <v>758</v>
      </c>
      <c r="J14434">
        <v>30</v>
      </c>
      <c r="K14434" s="2">
        <f>SalesDetails[[#This Row],[Unit Price]]*SalesDetails[[#This Row],[Qty Sold]]</f>
        <v>22740</v>
      </c>
      <c r="L14434" s="2">
        <f>(SalesDetails[[#This Row],[Unit Price]]-SalesDetails[[#This Row],[Unit Cost]])*SalesDetails[[#This Row],[Qty Sold]]</f>
        <v>6064.4717417749125</v>
      </c>
    </row>
    <row r="14435" spans="1:12" x14ac:dyDescent="0.25">
      <c r="A14435" t="s">
        <v>9476</v>
      </c>
      <c r="B14435" t="str">
        <f>"SC"&amp;LEFT(SalesDetails[[#This Row],[OrderNo]],4)&amp;SalesDetails[[#This Row],[Short State]]</f>
        <v>SC1176KW</v>
      </c>
      <c r="C14435" s="1">
        <v>41669</v>
      </c>
      <c r="D14435" t="s">
        <v>16726</v>
      </c>
      <c r="E14435" t="s">
        <v>16735</v>
      </c>
      <c r="F14435" t="s">
        <v>16761</v>
      </c>
      <c r="G14435" t="s">
        <v>18330</v>
      </c>
      <c r="H14435" s="2">
        <v>191.94620597135514</v>
      </c>
      <c r="I14435" s="2">
        <v>758</v>
      </c>
      <c r="J14435">
        <v>12</v>
      </c>
      <c r="K14435" s="2">
        <f>SalesDetails[[#This Row],[Unit Price]]*SalesDetails[[#This Row],[Qty Sold]]</f>
        <v>9096</v>
      </c>
      <c r="L14435" s="2">
        <f>(SalesDetails[[#This Row],[Unit Price]]-SalesDetails[[#This Row],[Unit Cost]])*SalesDetails[[#This Row],[Qty Sold]]</f>
        <v>6792.645528343739</v>
      </c>
    </row>
    <row r="14436" spans="1:12" x14ac:dyDescent="0.25">
      <c r="A14436" t="s">
        <v>9669</v>
      </c>
      <c r="B14436" t="str">
        <f>"SC"&amp;LEFT(SalesDetails[[#This Row],[OrderNo]],4)&amp;SalesDetails[[#This Row],[Short State]]</f>
        <v>SC1204KW</v>
      </c>
      <c r="C14436" s="1">
        <v>41531</v>
      </c>
      <c r="D14436" t="s">
        <v>16726</v>
      </c>
      <c r="E14436" t="s">
        <v>16736</v>
      </c>
      <c r="F14436" t="s">
        <v>16761</v>
      </c>
      <c r="G14436" t="s">
        <v>18330</v>
      </c>
      <c r="H14436" s="2">
        <v>28.311269951483677</v>
      </c>
      <c r="I14436" s="2">
        <v>758</v>
      </c>
      <c r="J14436">
        <v>10</v>
      </c>
      <c r="K14436" s="2">
        <f>SalesDetails[[#This Row],[Unit Price]]*SalesDetails[[#This Row],[Qty Sold]]</f>
        <v>7580</v>
      </c>
      <c r="L14436" s="2">
        <f>(SalesDetails[[#This Row],[Unit Price]]-SalesDetails[[#This Row],[Unit Cost]])*SalesDetails[[#This Row],[Qty Sold]]</f>
        <v>7296.887300485163</v>
      </c>
    </row>
    <row r="14437" spans="1:12" x14ac:dyDescent="0.25">
      <c r="A14437" t="s">
        <v>9775</v>
      </c>
      <c r="B14437" t="str">
        <f>"SC"&amp;LEFT(SalesDetails[[#This Row],[OrderNo]],4)&amp;SalesDetails[[#This Row],[Short State]]</f>
        <v>SC1221OS</v>
      </c>
      <c r="C14437" s="1">
        <v>41845</v>
      </c>
      <c r="D14437" t="s">
        <v>16726</v>
      </c>
      <c r="E14437" t="s">
        <v>16729</v>
      </c>
      <c r="F14437" t="s">
        <v>16765</v>
      </c>
      <c r="G14437" t="s">
        <v>18330</v>
      </c>
      <c r="H14437" s="2">
        <v>172.25970650005269</v>
      </c>
      <c r="I14437" s="2">
        <v>758</v>
      </c>
      <c r="J14437">
        <v>12</v>
      </c>
      <c r="K14437" s="2">
        <f>SalesDetails[[#This Row],[Unit Price]]*SalesDetails[[#This Row],[Qty Sold]]</f>
        <v>9096</v>
      </c>
      <c r="L14437" s="2">
        <f>(SalesDetails[[#This Row],[Unit Price]]-SalesDetails[[#This Row],[Unit Cost]])*SalesDetails[[#This Row],[Qty Sold]]</f>
        <v>7028.8835219993671</v>
      </c>
    </row>
    <row r="14438" spans="1:12" x14ac:dyDescent="0.25">
      <c r="A14438" t="s">
        <v>10457</v>
      </c>
      <c r="B14438" t="str">
        <f>"SC"&amp;LEFT(SalesDetails[[#This Row],[OrderNo]],4)&amp;SalesDetails[[#This Row],[Short State]]</f>
        <v>SC1321DE</v>
      </c>
      <c r="C14438" s="1">
        <v>41960</v>
      </c>
      <c r="D14438" t="s">
        <v>16726</v>
      </c>
      <c r="E14438" t="s">
        <v>16737</v>
      </c>
      <c r="F14438" t="s">
        <v>16751</v>
      </c>
      <c r="G14438" t="s">
        <v>18330</v>
      </c>
      <c r="H14438" s="2">
        <v>517.3985810262177</v>
      </c>
      <c r="I14438" s="2">
        <v>758</v>
      </c>
      <c r="J14438">
        <v>13</v>
      </c>
      <c r="K14438" s="2">
        <f>SalesDetails[[#This Row],[Unit Price]]*SalesDetails[[#This Row],[Qty Sold]]</f>
        <v>9854</v>
      </c>
      <c r="L14438" s="2">
        <f>(SalesDetails[[#This Row],[Unit Price]]-SalesDetails[[#This Row],[Unit Cost]])*SalesDetails[[#This Row],[Qty Sold]]</f>
        <v>3127.8184466591701</v>
      </c>
    </row>
    <row r="14439" spans="1:12" x14ac:dyDescent="0.25">
      <c r="A14439" t="s">
        <v>14306</v>
      </c>
      <c r="B14439" t="str">
        <f>"SC"&amp;LEFT(SalesDetails[[#This Row],[OrderNo]],4)&amp;SalesDetails[[#This Row],[Short State]]</f>
        <v>SC1877AN</v>
      </c>
      <c r="C14439" s="1">
        <v>41798</v>
      </c>
      <c r="D14439" t="s">
        <v>16726</v>
      </c>
      <c r="E14439" t="s">
        <v>16736</v>
      </c>
      <c r="F14439" t="s">
        <v>16746</v>
      </c>
      <c r="G14439" t="s">
        <v>18330</v>
      </c>
      <c r="H14439" s="2">
        <v>438.98854213698064</v>
      </c>
      <c r="I14439" s="2">
        <v>758</v>
      </c>
      <c r="J14439">
        <v>12</v>
      </c>
      <c r="K14439" s="2">
        <f>SalesDetails[[#This Row],[Unit Price]]*SalesDetails[[#This Row],[Qty Sold]]</f>
        <v>9096</v>
      </c>
      <c r="L14439" s="2">
        <f>(SalesDetails[[#This Row],[Unit Price]]-SalesDetails[[#This Row],[Unit Cost]])*SalesDetails[[#This Row],[Qty Sold]]</f>
        <v>3828.1374943562323</v>
      </c>
    </row>
    <row r="14440" spans="1:12" x14ac:dyDescent="0.25">
      <c r="A14440" t="s">
        <v>15374</v>
      </c>
      <c r="B14440" t="str">
        <f>"SC"&amp;LEFT(SalesDetails[[#This Row],[OrderNo]],4)&amp;SalesDetails[[#This Row],[Short State]]</f>
        <v>SC2040DE</v>
      </c>
      <c r="C14440" s="1">
        <v>41646</v>
      </c>
      <c r="D14440" t="s">
        <v>16726</v>
      </c>
      <c r="E14440" t="s">
        <v>16732</v>
      </c>
      <c r="F14440" t="s">
        <v>16751</v>
      </c>
      <c r="G14440" t="s">
        <v>18330</v>
      </c>
      <c r="H14440" s="2">
        <v>426.18510292297856</v>
      </c>
      <c r="I14440" s="2">
        <v>758</v>
      </c>
      <c r="J14440">
        <v>9</v>
      </c>
      <c r="K14440" s="2">
        <f>SalesDetails[[#This Row],[Unit Price]]*SalesDetails[[#This Row],[Qty Sold]]</f>
        <v>6822</v>
      </c>
      <c r="L14440" s="2">
        <f>(SalesDetails[[#This Row],[Unit Price]]-SalesDetails[[#This Row],[Unit Cost]])*SalesDetails[[#This Row],[Qty Sold]]</f>
        <v>2986.3340736931932</v>
      </c>
    </row>
    <row r="14441" spans="1:12" x14ac:dyDescent="0.25">
      <c r="A14441" t="s">
        <v>1323</v>
      </c>
      <c r="B14441" t="str">
        <f>"SC"&amp;LEFT(SalesDetails[[#This Row],[OrderNo]],4)&amp;SalesDetails[[#This Row],[Short State]]</f>
        <v>SC7475EB</v>
      </c>
      <c r="C14441" s="1">
        <v>41242</v>
      </c>
      <c r="D14441" t="s">
        <v>16724</v>
      </c>
      <c r="E14441" t="s">
        <v>16737</v>
      </c>
      <c r="F14441" t="s">
        <v>16752</v>
      </c>
      <c r="G14441" t="s">
        <v>18331</v>
      </c>
      <c r="H14441" s="2">
        <v>265.18605913800275</v>
      </c>
      <c r="I14441" s="2">
        <v>599</v>
      </c>
      <c r="J14441">
        <v>26</v>
      </c>
      <c r="K14441" s="2">
        <f>SalesDetails[[#This Row],[Unit Price]]*SalesDetails[[#This Row],[Qty Sold]]</f>
        <v>15574</v>
      </c>
      <c r="L14441" s="2">
        <f>(SalesDetails[[#This Row],[Unit Price]]-SalesDetails[[#This Row],[Unit Cost]])*SalesDetails[[#This Row],[Qty Sold]]</f>
        <v>8679.1624624119286</v>
      </c>
    </row>
    <row r="14442" spans="1:12" x14ac:dyDescent="0.25">
      <c r="A14442" t="s">
        <v>1325</v>
      </c>
      <c r="B14442" t="str">
        <f>"SC"&amp;LEFT(SalesDetails[[#This Row],[OrderNo]],4)&amp;SalesDetails[[#This Row],[Short State]]</f>
        <v>SC475IM</v>
      </c>
      <c r="C14442" s="1">
        <v>41970</v>
      </c>
      <c r="D14442" t="s">
        <v>16726</v>
      </c>
      <c r="E14442" t="s">
        <v>16738</v>
      </c>
      <c r="F14442" t="s">
        <v>16757</v>
      </c>
      <c r="G14442" t="s">
        <v>18331</v>
      </c>
      <c r="H14442" s="2">
        <v>28.151674572934429</v>
      </c>
      <c r="I14442" s="2">
        <v>599</v>
      </c>
      <c r="J14442">
        <v>13</v>
      </c>
      <c r="K14442" s="2">
        <f>SalesDetails[[#This Row],[Unit Price]]*SalesDetails[[#This Row],[Qty Sold]]</f>
        <v>7787</v>
      </c>
      <c r="L14442" s="2">
        <f>(SalesDetails[[#This Row],[Unit Price]]-SalesDetails[[#This Row],[Unit Cost]])*SalesDetails[[#This Row],[Qty Sold]]</f>
        <v>7421.0282305518522</v>
      </c>
    </row>
    <row r="14443" spans="1:12" x14ac:dyDescent="0.25">
      <c r="A14443" t="s">
        <v>1326</v>
      </c>
      <c r="B14443" t="str">
        <f>"SC"&amp;LEFT(SalesDetails[[#This Row],[OrderNo]],4)&amp;SalesDetails[[#This Row],[Short State]]</f>
        <v>SC1153EB</v>
      </c>
      <c r="C14443" s="1">
        <v>41298</v>
      </c>
      <c r="D14443" t="s">
        <v>16723</v>
      </c>
      <c r="E14443" t="s">
        <v>16732</v>
      </c>
      <c r="F14443" t="s">
        <v>16752</v>
      </c>
      <c r="G14443" t="s">
        <v>18331</v>
      </c>
      <c r="H14443" s="2">
        <v>512.00849383910793</v>
      </c>
      <c r="I14443" s="2">
        <v>599</v>
      </c>
      <c r="J14443">
        <v>9</v>
      </c>
      <c r="K14443" s="2">
        <f>SalesDetails[[#This Row],[Unit Price]]*SalesDetails[[#This Row],[Qty Sold]]</f>
        <v>5391</v>
      </c>
      <c r="L14443" s="2">
        <f>(SalesDetails[[#This Row],[Unit Price]]-SalesDetails[[#This Row],[Unit Cost]])*SalesDetails[[#This Row],[Qty Sold]]</f>
        <v>782.92355544802865</v>
      </c>
    </row>
    <row r="14444" spans="1:12" x14ac:dyDescent="0.25">
      <c r="A14444" t="s">
        <v>5117</v>
      </c>
      <c r="B14444" t="str">
        <f>"SC"&amp;LEFT(SalesDetails[[#This Row],[OrderNo]],4)&amp;SalesDetails[[#This Row],[Short State]]</f>
        <v>SC4763KW</v>
      </c>
      <c r="C14444" s="1">
        <v>41163</v>
      </c>
      <c r="D14444" t="s">
        <v>16724</v>
      </c>
      <c r="E14444" t="s">
        <v>16736</v>
      </c>
      <c r="F14444" t="s">
        <v>16761</v>
      </c>
      <c r="G14444" t="s">
        <v>18331</v>
      </c>
      <c r="H14444" s="2">
        <v>432.67440946250554</v>
      </c>
      <c r="I14444" s="2">
        <v>599</v>
      </c>
      <c r="J14444">
        <v>10</v>
      </c>
      <c r="K14444" s="2">
        <f>SalesDetails[[#This Row],[Unit Price]]*SalesDetails[[#This Row],[Qty Sold]]</f>
        <v>5990</v>
      </c>
      <c r="L14444" s="2">
        <f>(SalesDetails[[#This Row],[Unit Price]]-SalesDetails[[#This Row],[Unit Cost]])*SalesDetails[[#This Row],[Qty Sold]]</f>
        <v>1663.2559053749446</v>
      </c>
    </row>
    <row r="14445" spans="1:12" x14ac:dyDescent="0.25">
      <c r="A14445" t="s">
        <v>8614</v>
      </c>
      <c r="B14445" t="str">
        <f>"SC"&amp;LEFT(SalesDetails[[#This Row],[OrderNo]],4)&amp;SalesDetails[[#This Row],[Short State]]</f>
        <v>SC1043ED</v>
      </c>
      <c r="C14445" s="1">
        <v>41039</v>
      </c>
      <c r="D14445" t="s">
        <v>16726</v>
      </c>
      <c r="E14445" t="s">
        <v>16736</v>
      </c>
      <c r="F14445" t="s">
        <v>16753</v>
      </c>
      <c r="G14445" t="s">
        <v>18331</v>
      </c>
      <c r="H14445" s="2">
        <v>466.83811524787461</v>
      </c>
      <c r="I14445" s="2">
        <v>599</v>
      </c>
      <c r="J14445">
        <v>10</v>
      </c>
      <c r="K14445" s="2">
        <f>SalesDetails[[#This Row],[Unit Price]]*SalesDetails[[#This Row],[Qty Sold]]</f>
        <v>5990</v>
      </c>
      <c r="L14445" s="2">
        <f>(SalesDetails[[#This Row],[Unit Price]]-SalesDetails[[#This Row],[Unit Cost]])*SalesDetails[[#This Row],[Qty Sold]]</f>
        <v>1321.6188475212539</v>
      </c>
    </row>
    <row r="14446" spans="1:12" x14ac:dyDescent="0.25">
      <c r="A14446" t="s">
        <v>12465</v>
      </c>
      <c r="B14446" t="str">
        <f>"SC"&amp;LEFT(SalesDetails[[#This Row],[OrderNo]],4)&amp;SalesDetails[[#This Row],[Short State]]</f>
        <v>SC1607OY</v>
      </c>
      <c r="C14446" s="1">
        <v>41444</v>
      </c>
      <c r="D14446" t="s">
        <v>16726</v>
      </c>
      <c r="E14446" t="s">
        <v>16736</v>
      </c>
      <c r="F14446" t="s">
        <v>16766</v>
      </c>
      <c r="G14446" t="s">
        <v>18331</v>
      </c>
      <c r="H14446" s="2">
        <v>15.771143562690849</v>
      </c>
      <c r="I14446" s="2">
        <v>599</v>
      </c>
      <c r="J14446">
        <v>12</v>
      </c>
      <c r="K14446" s="2">
        <f>SalesDetails[[#This Row],[Unit Price]]*SalesDetails[[#This Row],[Qty Sold]]</f>
        <v>7188</v>
      </c>
      <c r="L14446" s="2">
        <f>(SalesDetails[[#This Row],[Unit Price]]-SalesDetails[[#This Row],[Unit Cost]])*SalesDetails[[#This Row],[Qty Sold]]</f>
        <v>6998.7462772477093</v>
      </c>
    </row>
    <row r="14447" spans="1:12" x14ac:dyDescent="0.25">
      <c r="A14447" t="s">
        <v>12589</v>
      </c>
      <c r="B14447" t="str">
        <f>"SC"&amp;LEFT(SalesDetails[[#This Row],[OrderNo]],4)&amp;SalesDetails[[#This Row],[Short State]]</f>
        <v>SC1625NA</v>
      </c>
      <c r="C14447" s="1">
        <v>41526</v>
      </c>
      <c r="D14447" t="s">
        <v>16724</v>
      </c>
      <c r="E14447" t="s">
        <v>16731</v>
      </c>
      <c r="F14447" t="s">
        <v>16762</v>
      </c>
      <c r="G14447" t="s">
        <v>18331</v>
      </c>
      <c r="H14447" s="2">
        <v>105.1043295379767</v>
      </c>
      <c r="I14447" s="2">
        <v>599</v>
      </c>
      <c r="J14447">
        <v>16</v>
      </c>
      <c r="K14447" s="2">
        <f>SalesDetails[[#This Row],[Unit Price]]*SalesDetails[[#This Row],[Qty Sold]]</f>
        <v>9584</v>
      </c>
      <c r="L14447" s="2">
        <f>(SalesDetails[[#This Row],[Unit Price]]-SalesDetails[[#This Row],[Unit Cost]])*SalesDetails[[#This Row],[Qty Sold]]</f>
        <v>7902.3307273923729</v>
      </c>
    </row>
    <row r="14448" spans="1:12" x14ac:dyDescent="0.25">
      <c r="A14448" t="s">
        <v>14134</v>
      </c>
      <c r="B14448" t="str">
        <f>"SC"&amp;LEFT(SalesDetails[[#This Row],[OrderNo]],4)&amp;SalesDetails[[#This Row],[Short State]]</f>
        <v>SC1853NA</v>
      </c>
      <c r="C14448" s="1">
        <v>41387</v>
      </c>
      <c r="D14448" t="s">
        <v>16726</v>
      </c>
      <c r="E14448" t="s">
        <v>16733</v>
      </c>
      <c r="F14448" t="s">
        <v>16762</v>
      </c>
      <c r="G14448" t="s">
        <v>18331</v>
      </c>
      <c r="H14448" s="2">
        <v>89.8540388174725</v>
      </c>
      <c r="I14448" s="2">
        <v>599</v>
      </c>
      <c r="J14448">
        <v>12</v>
      </c>
      <c r="K14448" s="2">
        <f>SalesDetails[[#This Row],[Unit Price]]*SalesDetails[[#This Row],[Qty Sold]]</f>
        <v>7188</v>
      </c>
      <c r="L14448" s="2">
        <f>(SalesDetails[[#This Row],[Unit Price]]-SalesDetails[[#This Row],[Unit Cost]])*SalesDetails[[#This Row],[Qty Sold]]</f>
        <v>6109.7515341903299</v>
      </c>
    </row>
    <row r="14449" spans="1:12" x14ac:dyDescent="0.25">
      <c r="A14449" t="s">
        <v>14873</v>
      </c>
      <c r="B14449" t="str">
        <f>"SC"&amp;LEFT(SalesDetails[[#This Row],[OrderNo]],4)&amp;SalesDetails[[#This Row],[Short State]]</f>
        <v>SC1964KO</v>
      </c>
      <c r="C14449" s="1">
        <v>40941</v>
      </c>
      <c r="D14449" t="s">
        <v>16726</v>
      </c>
      <c r="E14449" t="s">
        <v>16735</v>
      </c>
      <c r="F14449" t="s">
        <v>16760</v>
      </c>
      <c r="G14449" t="s">
        <v>18331</v>
      </c>
      <c r="H14449" s="2">
        <v>439.28028104013208</v>
      </c>
      <c r="I14449" s="2">
        <v>599</v>
      </c>
      <c r="J14449">
        <v>12</v>
      </c>
      <c r="K14449" s="2">
        <f>SalesDetails[[#This Row],[Unit Price]]*SalesDetails[[#This Row],[Qty Sold]]</f>
        <v>7188</v>
      </c>
      <c r="L14449" s="2">
        <f>(SalesDetails[[#This Row],[Unit Price]]-SalesDetails[[#This Row],[Unit Cost]])*SalesDetails[[#This Row],[Qty Sold]]</f>
        <v>1916.636627518415</v>
      </c>
    </row>
    <row r="14450" spans="1:12" x14ac:dyDescent="0.25">
      <c r="A14450" t="s">
        <v>16221</v>
      </c>
      <c r="B14450" t="str">
        <f>"SC"&amp;LEFT(SalesDetails[[#This Row],[OrderNo]],4)&amp;SalesDetails[[#This Row],[Short State]]</f>
        <v>SC2160EB</v>
      </c>
      <c r="C14450" s="1">
        <v>41122</v>
      </c>
      <c r="D14450" t="s">
        <v>16723</v>
      </c>
      <c r="E14450" t="s">
        <v>16729</v>
      </c>
      <c r="F14450" t="s">
        <v>16752</v>
      </c>
      <c r="G14450" t="s">
        <v>18331</v>
      </c>
      <c r="H14450" s="2">
        <v>149.07502769347062</v>
      </c>
      <c r="I14450" s="2">
        <v>599</v>
      </c>
      <c r="J14450">
        <v>36</v>
      </c>
      <c r="K14450" s="2">
        <f>SalesDetails[[#This Row],[Unit Price]]*SalesDetails[[#This Row],[Qty Sold]]</f>
        <v>21564</v>
      </c>
      <c r="L14450" s="2">
        <f>(SalesDetails[[#This Row],[Unit Price]]-SalesDetails[[#This Row],[Unit Cost]])*SalesDetails[[#This Row],[Qty Sold]]</f>
        <v>16197.299003035059</v>
      </c>
    </row>
    <row r="14451" spans="1:12" x14ac:dyDescent="0.25">
      <c r="A14451" t="s">
        <v>3165</v>
      </c>
      <c r="B14451" t="str">
        <f>"SC"&amp;LEFT(SalesDetails[[#This Row],[OrderNo]],4)&amp;SalesDetails[[#This Row],[Short State]]</f>
        <v>SC2229EB</v>
      </c>
      <c r="C14451" s="1">
        <v>40946</v>
      </c>
      <c r="D14451" t="s">
        <v>16723</v>
      </c>
      <c r="E14451" t="s">
        <v>16732</v>
      </c>
      <c r="F14451" t="s">
        <v>16752</v>
      </c>
      <c r="G14451" t="s">
        <v>18332</v>
      </c>
      <c r="H14451" s="2">
        <v>264.60729699518595</v>
      </c>
      <c r="I14451" s="2">
        <v>599</v>
      </c>
      <c r="J14451">
        <v>9</v>
      </c>
      <c r="K14451" s="2">
        <f>SalesDetails[[#This Row],[Unit Price]]*SalesDetails[[#This Row],[Qty Sold]]</f>
        <v>5391</v>
      </c>
      <c r="L14451" s="2">
        <f>(SalesDetails[[#This Row],[Unit Price]]-SalesDetails[[#This Row],[Unit Cost]])*SalesDetails[[#This Row],[Qty Sold]]</f>
        <v>3009.5343270433264</v>
      </c>
    </row>
    <row r="14452" spans="1:12" x14ac:dyDescent="0.25">
      <c r="A14452" t="s">
        <v>7391</v>
      </c>
      <c r="B14452" t="str">
        <f>"SC"&amp;LEFT(SalesDetails[[#This Row],[OrderNo]],4)&amp;SalesDetails[[#This Row],[Short State]]</f>
        <v>SC8626EB</v>
      </c>
      <c r="C14452" s="1">
        <v>41445</v>
      </c>
      <c r="D14452" t="s">
        <v>16724</v>
      </c>
      <c r="E14452" t="s">
        <v>16729</v>
      </c>
      <c r="F14452" t="s">
        <v>16752</v>
      </c>
      <c r="G14452" t="s">
        <v>18332</v>
      </c>
      <c r="H14452" s="2">
        <v>278.86086367300777</v>
      </c>
      <c r="I14452" s="2">
        <v>599</v>
      </c>
      <c r="J14452">
        <v>12</v>
      </c>
      <c r="K14452" s="2">
        <f>SalesDetails[[#This Row],[Unit Price]]*SalesDetails[[#This Row],[Qty Sold]]</f>
        <v>7188</v>
      </c>
      <c r="L14452" s="2">
        <f>(SalesDetails[[#This Row],[Unit Price]]-SalesDetails[[#This Row],[Unit Cost]])*SalesDetails[[#This Row],[Qty Sold]]</f>
        <v>3841.6696359239068</v>
      </c>
    </row>
    <row r="14453" spans="1:12" x14ac:dyDescent="0.25">
      <c r="A14453" t="s">
        <v>9845</v>
      </c>
      <c r="B14453" t="str">
        <f>"SC"&amp;LEFT(SalesDetails[[#This Row],[OrderNo]],4)&amp;SalesDetails[[#This Row],[Short State]]</f>
        <v>SC1231DE</v>
      </c>
      <c r="C14453" s="1">
        <v>41084</v>
      </c>
      <c r="D14453" t="s">
        <v>16725</v>
      </c>
      <c r="E14453" t="s">
        <v>16729</v>
      </c>
      <c r="F14453" t="s">
        <v>16751</v>
      </c>
      <c r="G14453" t="s">
        <v>18332</v>
      </c>
      <c r="H14453" s="2">
        <v>244.28708794544275</v>
      </c>
      <c r="I14453" s="2">
        <v>599</v>
      </c>
      <c r="J14453">
        <v>12</v>
      </c>
      <c r="K14453" s="2">
        <f>SalesDetails[[#This Row],[Unit Price]]*SalesDetails[[#This Row],[Qty Sold]]</f>
        <v>7188</v>
      </c>
      <c r="L14453" s="2">
        <f>(SalesDetails[[#This Row],[Unit Price]]-SalesDetails[[#This Row],[Unit Cost]])*SalesDetails[[#This Row],[Qty Sold]]</f>
        <v>4256.5549446546866</v>
      </c>
    </row>
    <row r="14454" spans="1:12" x14ac:dyDescent="0.25">
      <c r="A14454" t="s">
        <v>12468</v>
      </c>
      <c r="B14454" t="str">
        <f>"SC"&amp;LEFT(SalesDetails[[#This Row],[OrderNo]],4)&amp;SalesDetails[[#This Row],[Short State]]</f>
        <v>SC1608ED</v>
      </c>
      <c r="C14454" s="1">
        <v>41366</v>
      </c>
      <c r="D14454" t="s">
        <v>16726</v>
      </c>
      <c r="E14454" t="s">
        <v>16736</v>
      </c>
      <c r="F14454" t="s">
        <v>16753</v>
      </c>
      <c r="G14454" t="s">
        <v>18332</v>
      </c>
      <c r="H14454" s="2">
        <v>401.85217148597172</v>
      </c>
      <c r="I14454" s="2">
        <v>599</v>
      </c>
      <c r="J14454">
        <v>10</v>
      </c>
      <c r="K14454" s="2">
        <f>SalesDetails[[#This Row],[Unit Price]]*SalesDetails[[#This Row],[Qty Sold]]</f>
        <v>5990</v>
      </c>
      <c r="L14454" s="2">
        <f>(SalesDetails[[#This Row],[Unit Price]]-SalesDetails[[#This Row],[Unit Cost]])*SalesDetails[[#This Row],[Qty Sold]]</f>
        <v>1971.4782851402829</v>
      </c>
    </row>
    <row r="14455" spans="1:12" x14ac:dyDescent="0.25">
      <c r="A14455" t="s">
        <v>15091</v>
      </c>
      <c r="B14455" t="str">
        <f>"SC"&amp;LEFT(SalesDetails[[#This Row],[OrderNo]],4)&amp;SalesDetails[[#This Row],[Short State]]</f>
        <v>SC1996EB</v>
      </c>
      <c r="C14455" s="1">
        <v>41436</v>
      </c>
      <c r="D14455" t="s">
        <v>16723</v>
      </c>
      <c r="E14455" t="s">
        <v>16729</v>
      </c>
      <c r="F14455" t="s">
        <v>16752</v>
      </c>
      <c r="G14455" t="s">
        <v>18332</v>
      </c>
      <c r="H14455" s="2">
        <v>507.845791366333</v>
      </c>
      <c r="I14455" s="2">
        <v>599</v>
      </c>
      <c r="J14455">
        <v>24</v>
      </c>
      <c r="K14455" s="2">
        <f>SalesDetails[[#This Row],[Unit Price]]*SalesDetails[[#This Row],[Qty Sold]]</f>
        <v>14376</v>
      </c>
      <c r="L14455" s="2">
        <f>(SalesDetails[[#This Row],[Unit Price]]-SalesDetails[[#This Row],[Unit Cost]])*SalesDetails[[#This Row],[Qty Sold]]</f>
        <v>2187.7010072080079</v>
      </c>
    </row>
    <row r="14456" spans="1:12" x14ac:dyDescent="0.25">
      <c r="A14456" t="s">
        <v>15952</v>
      </c>
      <c r="B14456" t="str">
        <f>"SC"&amp;LEFT(SalesDetails[[#This Row],[OrderNo]],4)&amp;SalesDetails[[#This Row],[Short State]]</f>
        <v>SC2123EB</v>
      </c>
      <c r="C14456" s="1">
        <v>41074</v>
      </c>
      <c r="D14456" t="s">
        <v>16723</v>
      </c>
      <c r="E14456" t="s">
        <v>16729</v>
      </c>
      <c r="F14456" t="s">
        <v>16752</v>
      </c>
      <c r="G14456" t="s">
        <v>18332</v>
      </c>
      <c r="H14456" s="2">
        <v>86.453919713230476</v>
      </c>
      <c r="I14456" s="2">
        <v>599</v>
      </c>
      <c r="J14456">
        <v>12</v>
      </c>
      <c r="K14456" s="2">
        <f>SalesDetails[[#This Row],[Unit Price]]*SalesDetails[[#This Row],[Qty Sold]]</f>
        <v>7188</v>
      </c>
      <c r="L14456" s="2">
        <f>(SalesDetails[[#This Row],[Unit Price]]-SalesDetails[[#This Row],[Unit Cost]])*SalesDetails[[#This Row],[Qty Sold]]</f>
        <v>6150.5529634412342</v>
      </c>
    </row>
    <row r="14457" spans="1:12" x14ac:dyDescent="0.25">
      <c r="A14457" t="s">
        <v>16362</v>
      </c>
      <c r="B14457" t="str">
        <f>"SC"&amp;LEFT(SalesDetails[[#This Row],[OrderNo]],4)&amp;SalesDetails[[#This Row],[Short State]]</f>
        <v>SC2182KW</v>
      </c>
      <c r="C14457" s="1">
        <v>41188</v>
      </c>
      <c r="D14457" t="s">
        <v>16724</v>
      </c>
      <c r="E14457" t="s">
        <v>16738</v>
      </c>
      <c r="F14457" t="s">
        <v>16761</v>
      </c>
      <c r="G14457" t="s">
        <v>18332</v>
      </c>
      <c r="H14457" s="2">
        <v>454.17908059306171</v>
      </c>
      <c r="I14457" s="2">
        <v>599</v>
      </c>
      <c r="J14457">
        <v>26</v>
      </c>
      <c r="K14457" s="2">
        <f>SalesDetails[[#This Row],[Unit Price]]*SalesDetails[[#This Row],[Qty Sold]]</f>
        <v>15574</v>
      </c>
      <c r="L14457" s="2">
        <f>(SalesDetails[[#This Row],[Unit Price]]-SalesDetails[[#This Row],[Unit Cost]])*SalesDetails[[#This Row],[Qty Sold]]</f>
        <v>3765.3439045803952</v>
      </c>
    </row>
    <row r="14458" spans="1:12" x14ac:dyDescent="0.25">
      <c r="A14458" t="s">
        <v>476</v>
      </c>
      <c r="B14458" t="str">
        <f>"SC"&amp;LEFT(SalesDetails[[#This Row],[OrderNo]],4)&amp;SalesDetails[[#This Row],[Short State]]</f>
        <v>SC797ED</v>
      </c>
      <c r="C14458" s="1">
        <v>41925</v>
      </c>
      <c r="D14458" t="s">
        <v>16726</v>
      </c>
      <c r="E14458" t="s">
        <v>16737</v>
      </c>
      <c r="F14458" t="s">
        <v>16753</v>
      </c>
      <c r="G14458" t="s">
        <v>18333</v>
      </c>
      <c r="H14458" s="2">
        <v>319.13961297853001</v>
      </c>
      <c r="I14458" s="2">
        <v>1299</v>
      </c>
      <c r="J14458">
        <v>6</v>
      </c>
      <c r="K14458" s="2">
        <f>SalesDetails[[#This Row],[Unit Price]]*SalesDetails[[#This Row],[Qty Sold]]</f>
        <v>7794</v>
      </c>
      <c r="L14458" s="2">
        <f>(SalesDetails[[#This Row],[Unit Price]]-SalesDetails[[#This Row],[Unit Cost]])*SalesDetails[[#This Row],[Qty Sold]]</f>
        <v>5879.1623221288191</v>
      </c>
    </row>
    <row r="14459" spans="1:12" x14ac:dyDescent="0.25">
      <c r="A14459" t="s">
        <v>524</v>
      </c>
      <c r="B14459" t="str">
        <f>"SC"&amp;LEFT(SalesDetails[[#This Row],[OrderNo]],4)&amp;SalesDetails[[#This Row],[Short State]]</f>
        <v>SC825EB</v>
      </c>
      <c r="C14459" s="1">
        <v>41324</v>
      </c>
      <c r="D14459" t="s">
        <v>16726</v>
      </c>
      <c r="E14459" t="s">
        <v>16732</v>
      </c>
      <c r="F14459" t="s">
        <v>16752</v>
      </c>
      <c r="G14459" t="s">
        <v>18333</v>
      </c>
      <c r="H14459" s="2">
        <v>416.13421471883635</v>
      </c>
      <c r="I14459" s="2">
        <v>1299</v>
      </c>
      <c r="J14459">
        <v>9</v>
      </c>
      <c r="K14459" s="2">
        <f>SalesDetails[[#This Row],[Unit Price]]*SalesDetails[[#This Row],[Qty Sold]]</f>
        <v>11691</v>
      </c>
      <c r="L14459" s="2">
        <f>(SalesDetails[[#This Row],[Unit Price]]-SalesDetails[[#This Row],[Unit Cost]])*SalesDetails[[#This Row],[Qty Sold]]</f>
        <v>7945.7920675304731</v>
      </c>
    </row>
    <row r="14460" spans="1:12" x14ac:dyDescent="0.25">
      <c r="A14460" t="s">
        <v>531</v>
      </c>
      <c r="B14460" t="str">
        <f>"SC"&amp;LEFT(SalesDetails[[#This Row],[OrderNo]],4)&amp;SalesDetails[[#This Row],[Short State]]</f>
        <v>SC7025KD</v>
      </c>
      <c r="C14460" s="1">
        <v>41866</v>
      </c>
      <c r="D14460" t="s">
        <v>16726</v>
      </c>
      <c r="E14460" t="s">
        <v>16729</v>
      </c>
      <c r="F14460" t="s">
        <v>16739</v>
      </c>
      <c r="G14460" t="s">
        <v>18333</v>
      </c>
      <c r="H14460" s="2">
        <v>84.129796340215506</v>
      </c>
      <c r="I14460" s="2">
        <v>1299</v>
      </c>
      <c r="J14460">
        <v>6</v>
      </c>
      <c r="K14460" s="2">
        <f>SalesDetails[[#This Row],[Unit Price]]*SalesDetails[[#This Row],[Qty Sold]]</f>
        <v>7794</v>
      </c>
      <c r="L14460" s="2">
        <f>(SalesDetails[[#This Row],[Unit Price]]-SalesDetails[[#This Row],[Unit Cost]])*SalesDetails[[#This Row],[Qty Sold]]</f>
        <v>7289.2212219587072</v>
      </c>
    </row>
    <row r="14461" spans="1:12" x14ac:dyDescent="0.25">
      <c r="A14461" t="s">
        <v>3763</v>
      </c>
      <c r="B14461" t="str">
        <f>"SC"&amp;LEFT(SalesDetails[[#This Row],[OrderNo]],4)&amp;SalesDetails[[#This Row],[Short State]]</f>
        <v>SC2974NA</v>
      </c>
      <c r="C14461" s="1">
        <v>41384</v>
      </c>
      <c r="D14461" t="s">
        <v>16724</v>
      </c>
      <c r="E14461" t="s">
        <v>16736</v>
      </c>
      <c r="F14461" t="s">
        <v>16762</v>
      </c>
      <c r="G14461" t="s">
        <v>18333</v>
      </c>
      <c r="H14461" s="2">
        <v>797.02999289422519</v>
      </c>
      <c r="I14461" s="2">
        <v>1299</v>
      </c>
      <c r="J14461">
        <v>20</v>
      </c>
      <c r="K14461" s="2">
        <f>SalesDetails[[#This Row],[Unit Price]]*SalesDetails[[#This Row],[Qty Sold]]</f>
        <v>25980</v>
      </c>
      <c r="L14461" s="2">
        <f>(SalesDetails[[#This Row],[Unit Price]]-SalesDetails[[#This Row],[Unit Cost]])*SalesDetails[[#This Row],[Qty Sold]]</f>
        <v>10039.400142115497</v>
      </c>
    </row>
    <row r="14462" spans="1:12" x14ac:dyDescent="0.25">
      <c r="A14462" t="s">
        <v>5107</v>
      </c>
      <c r="B14462" t="str">
        <f>"SC"&amp;LEFT(SalesDetails[[#This Row],[OrderNo]],4)&amp;SalesDetails[[#This Row],[Short State]]</f>
        <v>SC4747EK</v>
      </c>
      <c r="C14462" s="1">
        <v>41907</v>
      </c>
      <c r="D14462" t="s">
        <v>16726</v>
      </c>
      <c r="E14462" t="s">
        <v>16736</v>
      </c>
      <c r="F14462" t="s">
        <v>16754</v>
      </c>
      <c r="G14462" t="s">
        <v>18333</v>
      </c>
      <c r="H14462" s="2">
        <v>605.57530172909162</v>
      </c>
      <c r="I14462" s="2">
        <v>1299</v>
      </c>
      <c r="J14462">
        <v>10</v>
      </c>
      <c r="K14462" s="2">
        <f>SalesDetails[[#This Row],[Unit Price]]*SalesDetails[[#This Row],[Qty Sold]]</f>
        <v>12990</v>
      </c>
      <c r="L14462" s="2">
        <f>(SalesDetails[[#This Row],[Unit Price]]-SalesDetails[[#This Row],[Unit Cost]])*SalesDetails[[#This Row],[Qty Sold]]</f>
        <v>6934.2469827090836</v>
      </c>
    </row>
    <row r="14463" spans="1:12" x14ac:dyDescent="0.25">
      <c r="A14463" t="s">
        <v>6004</v>
      </c>
      <c r="B14463" t="str">
        <f>"SC"&amp;LEFT(SalesDetails[[#This Row],[OrderNo]],4)&amp;SalesDetails[[#This Row],[Short State]]</f>
        <v>SC5946EB</v>
      </c>
      <c r="C14463" s="1">
        <v>41345</v>
      </c>
      <c r="D14463" t="s">
        <v>16723</v>
      </c>
      <c r="E14463" t="s">
        <v>16736</v>
      </c>
      <c r="F14463" t="s">
        <v>16752</v>
      </c>
      <c r="G14463" t="s">
        <v>18333</v>
      </c>
      <c r="H14463" s="2">
        <v>772.79223548252958</v>
      </c>
      <c r="I14463" s="2">
        <v>1299</v>
      </c>
      <c r="J14463">
        <v>10</v>
      </c>
      <c r="K14463" s="2">
        <f>SalesDetails[[#This Row],[Unit Price]]*SalesDetails[[#This Row],[Qty Sold]]</f>
        <v>12990</v>
      </c>
      <c r="L14463" s="2">
        <f>(SalesDetails[[#This Row],[Unit Price]]-SalesDetails[[#This Row],[Unit Cost]])*SalesDetails[[#This Row],[Qty Sold]]</f>
        <v>5262.0776451747042</v>
      </c>
    </row>
    <row r="14464" spans="1:12" x14ac:dyDescent="0.25">
      <c r="A14464" t="s">
        <v>6229</v>
      </c>
      <c r="B14464" t="str">
        <f>"SC"&amp;LEFT(SalesDetails[[#This Row],[OrderNo]],4)&amp;SalesDetails[[#This Row],[Short State]]</f>
        <v>SC6271FC</v>
      </c>
      <c r="C14464" s="1">
        <v>41221</v>
      </c>
      <c r="D14464" t="s">
        <v>16726</v>
      </c>
      <c r="E14464" t="s">
        <v>16737</v>
      </c>
      <c r="F14464" t="s">
        <v>16756</v>
      </c>
      <c r="G14464" t="s">
        <v>18333</v>
      </c>
      <c r="H14464" s="2">
        <v>89.161620950160923</v>
      </c>
      <c r="I14464" s="2">
        <v>1299</v>
      </c>
      <c r="J14464">
        <v>13</v>
      </c>
      <c r="K14464" s="2">
        <f>SalesDetails[[#This Row],[Unit Price]]*SalesDetails[[#This Row],[Qty Sold]]</f>
        <v>16887</v>
      </c>
      <c r="L14464" s="2">
        <f>(SalesDetails[[#This Row],[Unit Price]]-SalesDetails[[#This Row],[Unit Cost]])*SalesDetails[[#This Row],[Qty Sold]]</f>
        <v>15727.898927647906</v>
      </c>
    </row>
    <row r="14465" spans="1:12" x14ac:dyDescent="0.25">
      <c r="A14465" t="s">
        <v>8862</v>
      </c>
      <c r="B14465" t="str">
        <f>"SC"&amp;LEFT(SalesDetails[[#This Row],[OrderNo]],4)&amp;SalesDetails[[#This Row],[Short State]]</f>
        <v>SC1080ED</v>
      </c>
      <c r="C14465" s="1">
        <v>41825</v>
      </c>
      <c r="D14465" t="s">
        <v>16726</v>
      </c>
      <c r="E14465" t="s">
        <v>16729</v>
      </c>
      <c r="F14465" t="s">
        <v>16753</v>
      </c>
      <c r="G14465" t="s">
        <v>18333</v>
      </c>
      <c r="H14465" s="2">
        <v>583.824396142718</v>
      </c>
      <c r="I14465" s="2">
        <v>1299</v>
      </c>
      <c r="J14465">
        <v>6</v>
      </c>
      <c r="K14465" s="2">
        <f>SalesDetails[[#This Row],[Unit Price]]*SalesDetails[[#This Row],[Qty Sold]]</f>
        <v>7794</v>
      </c>
      <c r="L14465" s="2">
        <f>(SalesDetails[[#This Row],[Unit Price]]-SalesDetails[[#This Row],[Unit Cost]])*SalesDetails[[#This Row],[Qty Sold]]</f>
        <v>4291.0536231436918</v>
      </c>
    </row>
    <row r="14466" spans="1:12" x14ac:dyDescent="0.25">
      <c r="A14466" t="s">
        <v>11539</v>
      </c>
      <c r="B14466" t="str">
        <f>"SC"&amp;LEFT(SalesDetails[[#This Row],[OrderNo]],4)&amp;SalesDetails[[#This Row],[Short State]]</f>
        <v>SC1472OG</v>
      </c>
      <c r="C14466" s="1">
        <v>41813</v>
      </c>
      <c r="D14466" t="s">
        <v>16726</v>
      </c>
      <c r="E14466" t="s">
        <v>16736</v>
      </c>
      <c r="F14466" t="s">
        <v>16763</v>
      </c>
      <c r="G14466" t="s">
        <v>18333</v>
      </c>
      <c r="H14466" s="2">
        <v>768.28845628239708</v>
      </c>
      <c r="I14466" s="2">
        <v>1299</v>
      </c>
      <c r="J14466">
        <v>10</v>
      </c>
      <c r="K14466" s="2">
        <f>SalesDetails[[#This Row],[Unit Price]]*SalesDetails[[#This Row],[Qty Sold]]</f>
        <v>12990</v>
      </c>
      <c r="L14466" s="2">
        <f>(SalesDetails[[#This Row],[Unit Price]]-SalesDetails[[#This Row],[Unit Cost]])*SalesDetails[[#This Row],[Qty Sold]]</f>
        <v>5307.1154371760294</v>
      </c>
    </row>
    <row r="14467" spans="1:12" x14ac:dyDescent="0.25">
      <c r="A14467" t="s">
        <v>12731</v>
      </c>
      <c r="B14467" t="str">
        <f>"SC"&amp;LEFT(SalesDetails[[#This Row],[OrderNo]],4)&amp;SalesDetails[[#This Row],[Short State]]</f>
        <v>SC1647OG</v>
      </c>
      <c r="C14467" s="1">
        <v>41845</v>
      </c>
      <c r="D14467" t="s">
        <v>16725</v>
      </c>
      <c r="E14467" t="s">
        <v>16730</v>
      </c>
      <c r="F14467" t="s">
        <v>16763</v>
      </c>
      <c r="G14467" t="s">
        <v>18333</v>
      </c>
      <c r="H14467" s="2">
        <v>87.18591554920485</v>
      </c>
      <c r="I14467" s="2">
        <v>1299</v>
      </c>
      <c r="J14467">
        <v>9</v>
      </c>
      <c r="K14467" s="2">
        <f>SalesDetails[[#This Row],[Unit Price]]*SalesDetails[[#This Row],[Qty Sold]]</f>
        <v>11691</v>
      </c>
      <c r="L14467" s="2">
        <f>(SalesDetails[[#This Row],[Unit Price]]-SalesDetails[[#This Row],[Unit Cost]])*SalesDetails[[#This Row],[Qty Sold]]</f>
        <v>10906.326760057156</v>
      </c>
    </row>
    <row r="14468" spans="1:12" x14ac:dyDescent="0.25">
      <c r="A14468" t="s">
        <v>15252</v>
      </c>
      <c r="B14468" t="str">
        <f>"SC"&amp;LEFT(SalesDetails[[#This Row],[OrderNo]],4)&amp;SalesDetails[[#This Row],[Short State]]</f>
        <v>SC2022EK</v>
      </c>
      <c r="C14468" s="1">
        <v>41962</v>
      </c>
      <c r="D14468" t="s">
        <v>16726</v>
      </c>
      <c r="E14468" t="s">
        <v>16731</v>
      </c>
      <c r="F14468" t="s">
        <v>16754</v>
      </c>
      <c r="G14468" t="s">
        <v>18333</v>
      </c>
      <c r="H14468" s="2">
        <v>817.97673934061197</v>
      </c>
      <c r="I14468" s="2">
        <v>1299</v>
      </c>
      <c r="J14468">
        <v>8</v>
      </c>
      <c r="K14468" s="2">
        <f>SalesDetails[[#This Row],[Unit Price]]*SalesDetails[[#This Row],[Qty Sold]]</f>
        <v>10392</v>
      </c>
      <c r="L14468" s="2">
        <f>(SalesDetails[[#This Row],[Unit Price]]-SalesDetails[[#This Row],[Unit Cost]])*SalesDetails[[#This Row],[Qty Sold]]</f>
        <v>3848.1860852751042</v>
      </c>
    </row>
    <row r="14469" spans="1:12" x14ac:dyDescent="0.25">
      <c r="A14469" t="s">
        <v>15422</v>
      </c>
      <c r="B14469" t="str">
        <f>"SC"&amp;LEFT(SalesDetails[[#This Row],[OrderNo]],4)&amp;SalesDetails[[#This Row],[Short State]]</f>
        <v>SC2047EB</v>
      </c>
      <c r="C14469" s="1">
        <v>41770</v>
      </c>
      <c r="D14469" t="s">
        <v>16726</v>
      </c>
      <c r="E14469" t="s">
        <v>16736</v>
      </c>
      <c r="F14469" t="s">
        <v>16752</v>
      </c>
      <c r="G14469" t="s">
        <v>18333</v>
      </c>
      <c r="H14469" s="2">
        <v>54.621810890546229</v>
      </c>
      <c r="I14469" s="2">
        <v>1299</v>
      </c>
      <c r="J14469">
        <v>10</v>
      </c>
      <c r="K14469" s="2">
        <f>SalesDetails[[#This Row],[Unit Price]]*SalesDetails[[#This Row],[Qty Sold]]</f>
        <v>12990</v>
      </c>
      <c r="L14469" s="2">
        <f>(SalesDetails[[#This Row],[Unit Price]]-SalesDetails[[#This Row],[Unit Cost]])*SalesDetails[[#This Row],[Qty Sold]]</f>
        <v>12443.781891094539</v>
      </c>
    </row>
    <row r="14470" spans="1:12" x14ac:dyDescent="0.25">
      <c r="A14470" t="s">
        <v>1771</v>
      </c>
      <c r="B14470" t="str">
        <f>"SC"&amp;LEFT(SalesDetails[[#This Row],[OrderNo]],4)&amp;SalesDetails[[#This Row],[Short State]]</f>
        <v>SC1218KW</v>
      </c>
      <c r="C14470" s="1">
        <v>41409</v>
      </c>
      <c r="D14470" t="s">
        <v>16724</v>
      </c>
      <c r="E14470" t="s">
        <v>16733</v>
      </c>
      <c r="F14470" t="s">
        <v>16761</v>
      </c>
      <c r="G14470" t="s">
        <v>18334</v>
      </c>
      <c r="H14470" s="2">
        <v>269.98711752017113</v>
      </c>
      <c r="I14470" s="2">
        <v>1299</v>
      </c>
      <c r="J14470">
        <v>24</v>
      </c>
      <c r="K14470" s="2">
        <f>SalesDetails[[#This Row],[Unit Price]]*SalesDetails[[#This Row],[Qty Sold]]</f>
        <v>31176</v>
      </c>
      <c r="L14470" s="2">
        <f>(SalesDetails[[#This Row],[Unit Price]]-SalesDetails[[#This Row],[Unit Cost]])*SalesDetails[[#This Row],[Qty Sold]]</f>
        <v>24696.309179515894</v>
      </c>
    </row>
    <row r="14471" spans="1:12" x14ac:dyDescent="0.25">
      <c r="A14471" t="s">
        <v>3710</v>
      </c>
      <c r="B14471" t="str">
        <f>"SC"&amp;LEFT(SalesDetails[[#This Row],[OrderNo]],4)&amp;SalesDetails[[#This Row],[Short State]]</f>
        <v>SC2900DE</v>
      </c>
      <c r="C14471" s="1">
        <v>41351</v>
      </c>
      <c r="D14471" t="s">
        <v>16725</v>
      </c>
      <c r="E14471" t="s">
        <v>16736</v>
      </c>
      <c r="F14471" t="s">
        <v>16751</v>
      </c>
      <c r="G14471" t="s">
        <v>18334</v>
      </c>
      <c r="H14471" s="2">
        <v>114.49690012620933</v>
      </c>
      <c r="I14471" s="2">
        <v>1299</v>
      </c>
      <c r="J14471">
        <v>10</v>
      </c>
      <c r="K14471" s="2">
        <f>SalesDetails[[#This Row],[Unit Price]]*SalesDetails[[#This Row],[Qty Sold]]</f>
        <v>12990</v>
      </c>
      <c r="L14471" s="2">
        <f>(SalesDetails[[#This Row],[Unit Price]]-SalesDetails[[#This Row],[Unit Cost]])*SalesDetails[[#This Row],[Qty Sold]]</f>
        <v>11845.030998737908</v>
      </c>
    </row>
    <row r="14472" spans="1:12" x14ac:dyDescent="0.25">
      <c r="A14472" t="s">
        <v>6005</v>
      </c>
      <c r="B14472" t="str">
        <f>"SC"&amp;LEFT(SalesDetails[[#This Row],[OrderNo]],4)&amp;SalesDetails[[#This Row],[Short State]]</f>
        <v>SC5947DE</v>
      </c>
      <c r="C14472" s="1">
        <v>41444</v>
      </c>
      <c r="D14472" t="s">
        <v>16726</v>
      </c>
      <c r="E14472" t="s">
        <v>16729</v>
      </c>
      <c r="F14472" t="s">
        <v>16751</v>
      </c>
      <c r="G14472" t="s">
        <v>18334</v>
      </c>
      <c r="H14472" s="2">
        <v>37.999744861668475</v>
      </c>
      <c r="I14472" s="2">
        <v>1299</v>
      </c>
      <c r="J14472">
        <v>12</v>
      </c>
      <c r="K14472" s="2">
        <f>SalesDetails[[#This Row],[Unit Price]]*SalesDetails[[#This Row],[Qty Sold]]</f>
        <v>15588</v>
      </c>
      <c r="L14472" s="2">
        <f>(SalesDetails[[#This Row],[Unit Price]]-SalesDetails[[#This Row],[Unit Cost]])*SalesDetails[[#This Row],[Qty Sold]]</f>
        <v>15132.00306165998</v>
      </c>
    </row>
    <row r="14473" spans="1:12" x14ac:dyDescent="0.25">
      <c r="A14473" t="s">
        <v>7219</v>
      </c>
      <c r="B14473" t="str">
        <f>"SC"&amp;LEFT(SalesDetails[[#This Row],[OrderNo]],4)&amp;SalesDetails[[#This Row],[Short State]]</f>
        <v>SC8380EB</v>
      </c>
      <c r="C14473" s="1">
        <v>41887</v>
      </c>
      <c r="D14473" t="s">
        <v>16726</v>
      </c>
      <c r="E14473" t="s">
        <v>16736</v>
      </c>
      <c r="F14473" t="s">
        <v>16752</v>
      </c>
      <c r="G14473" t="s">
        <v>18334</v>
      </c>
      <c r="H14473" s="2">
        <v>606.9483568670762</v>
      </c>
      <c r="I14473" s="2">
        <v>1299</v>
      </c>
      <c r="J14473">
        <v>10</v>
      </c>
      <c r="K14473" s="2">
        <f>SalesDetails[[#This Row],[Unit Price]]*SalesDetails[[#This Row],[Qty Sold]]</f>
        <v>12990</v>
      </c>
      <c r="L14473" s="2">
        <f>(SalesDetails[[#This Row],[Unit Price]]-SalesDetails[[#This Row],[Unit Cost]])*SalesDetails[[#This Row],[Qty Sold]]</f>
        <v>6920.516431329238</v>
      </c>
    </row>
    <row r="14474" spans="1:12" x14ac:dyDescent="0.25">
      <c r="A14474" t="s">
        <v>8135</v>
      </c>
      <c r="B14474" t="str">
        <f>"SC"&amp;LEFT(SalesDetails[[#This Row],[OrderNo]],4)&amp;SalesDetails[[#This Row],[Short State]]</f>
        <v>SC9729EB</v>
      </c>
      <c r="C14474" s="1">
        <v>41124</v>
      </c>
      <c r="D14474" t="s">
        <v>16723</v>
      </c>
      <c r="E14474" t="s">
        <v>16729</v>
      </c>
      <c r="F14474" t="s">
        <v>16752</v>
      </c>
      <c r="G14474" t="s">
        <v>18334</v>
      </c>
      <c r="H14474" s="2">
        <v>420.19961575627013</v>
      </c>
      <c r="I14474" s="2">
        <v>1299</v>
      </c>
      <c r="J14474">
        <v>24</v>
      </c>
      <c r="K14474" s="2">
        <f>SalesDetails[[#This Row],[Unit Price]]*SalesDetails[[#This Row],[Qty Sold]]</f>
        <v>31176</v>
      </c>
      <c r="L14474" s="2">
        <f>(SalesDetails[[#This Row],[Unit Price]]-SalesDetails[[#This Row],[Unit Cost]])*SalesDetails[[#This Row],[Qty Sold]]</f>
        <v>21091.209221849516</v>
      </c>
    </row>
    <row r="14475" spans="1:12" x14ac:dyDescent="0.25">
      <c r="A14475" t="s">
        <v>8931</v>
      </c>
      <c r="B14475" t="str">
        <f>"SC"&amp;LEFT(SalesDetails[[#This Row],[OrderNo]],4)&amp;SalesDetails[[#This Row],[Short State]]</f>
        <v>SC1090BO</v>
      </c>
      <c r="C14475" s="1">
        <v>41769</v>
      </c>
      <c r="D14475" t="s">
        <v>16726</v>
      </c>
      <c r="E14475" t="s">
        <v>16736</v>
      </c>
      <c r="F14475" t="s">
        <v>16749</v>
      </c>
      <c r="G14475" t="s">
        <v>18334</v>
      </c>
      <c r="H14475" s="2">
        <v>264.90341528822671</v>
      </c>
      <c r="I14475" s="2">
        <v>1299</v>
      </c>
      <c r="J14475">
        <v>10</v>
      </c>
      <c r="K14475" s="2">
        <f>SalesDetails[[#This Row],[Unit Price]]*SalesDetails[[#This Row],[Qty Sold]]</f>
        <v>12990</v>
      </c>
      <c r="L14475" s="2">
        <f>(SalesDetails[[#This Row],[Unit Price]]-SalesDetails[[#This Row],[Unit Cost]])*SalesDetails[[#This Row],[Qty Sold]]</f>
        <v>10340.965847117732</v>
      </c>
    </row>
    <row r="14476" spans="1:12" x14ac:dyDescent="0.25">
      <c r="A14476" t="s">
        <v>9325</v>
      </c>
      <c r="B14476" t="str">
        <f>"SC"&amp;LEFT(SalesDetails[[#This Row],[OrderNo]],4)&amp;SalesDetails[[#This Row],[Short State]]</f>
        <v>SC1151NA</v>
      </c>
      <c r="C14476" s="1">
        <v>41269</v>
      </c>
      <c r="D14476" t="s">
        <v>16726</v>
      </c>
      <c r="E14476" t="s">
        <v>16738</v>
      </c>
      <c r="F14476" t="s">
        <v>16762</v>
      </c>
      <c r="G14476" t="s">
        <v>18334</v>
      </c>
      <c r="H14476" s="2">
        <v>731.77183102131585</v>
      </c>
      <c r="I14476" s="2">
        <v>1299</v>
      </c>
      <c r="J14476">
        <v>13</v>
      </c>
      <c r="K14476" s="2">
        <f>SalesDetails[[#This Row],[Unit Price]]*SalesDetails[[#This Row],[Qty Sold]]</f>
        <v>16887</v>
      </c>
      <c r="L14476" s="2">
        <f>(SalesDetails[[#This Row],[Unit Price]]-SalesDetails[[#This Row],[Unit Cost]])*SalesDetails[[#This Row],[Qty Sold]]</f>
        <v>7373.966196722894</v>
      </c>
    </row>
    <row r="14477" spans="1:12" x14ac:dyDescent="0.25">
      <c r="A14477" t="s">
        <v>10093</v>
      </c>
      <c r="B14477" t="str">
        <f>"SC"&amp;LEFT(SalesDetails[[#This Row],[OrderNo]],4)&amp;SalesDetails[[#This Row],[Short State]]</f>
        <v>SC1266OG</v>
      </c>
      <c r="C14477" s="1">
        <v>41139</v>
      </c>
      <c r="D14477" t="s">
        <v>16725</v>
      </c>
      <c r="E14477" t="s">
        <v>16730</v>
      </c>
      <c r="F14477" t="s">
        <v>16763</v>
      </c>
      <c r="G14477" t="s">
        <v>18334</v>
      </c>
      <c r="H14477" s="2">
        <v>817.94723483351709</v>
      </c>
      <c r="I14477" s="2">
        <v>1299</v>
      </c>
      <c r="J14477">
        <v>18</v>
      </c>
      <c r="K14477" s="2">
        <f>SalesDetails[[#This Row],[Unit Price]]*SalesDetails[[#This Row],[Qty Sold]]</f>
        <v>23382</v>
      </c>
      <c r="L14477" s="2">
        <f>(SalesDetails[[#This Row],[Unit Price]]-SalesDetails[[#This Row],[Unit Cost]])*SalesDetails[[#This Row],[Qty Sold]]</f>
        <v>8658.9497729966934</v>
      </c>
    </row>
    <row r="14478" spans="1:12" x14ac:dyDescent="0.25">
      <c r="A14478" t="s">
        <v>10493</v>
      </c>
      <c r="B14478" t="str">
        <f>"SC"&amp;LEFT(SalesDetails[[#This Row],[OrderNo]],4)&amp;SalesDetails[[#This Row],[Short State]]</f>
        <v>SC1326JI</v>
      </c>
      <c r="C14478" s="1">
        <v>41613</v>
      </c>
      <c r="D14478" t="s">
        <v>16726</v>
      </c>
      <c r="E14478" t="s">
        <v>16731</v>
      </c>
      <c r="F14478" t="s">
        <v>16758</v>
      </c>
      <c r="G14478" t="s">
        <v>18334</v>
      </c>
      <c r="H14478" s="2">
        <v>684.2074817913973</v>
      </c>
      <c r="I14478" s="2">
        <v>1299</v>
      </c>
      <c r="J14478">
        <v>8</v>
      </c>
      <c r="K14478" s="2">
        <f>SalesDetails[[#This Row],[Unit Price]]*SalesDetails[[#This Row],[Qty Sold]]</f>
        <v>10392</v>
      </c>
      <c r="L14478" s="2">
        <f>(SalesDetails[[#This Row],[Unit Price]]-SalesDetails[[#This Row],[Unit Cost]])*SalesDetails[[#This Row],[Qty Sold]]</f>
        <v>4918.3401456688216</v>
      </c>
    </row>
    <row r="14479" spans="1:12" x14ac:dyDescent="0.25">
      <c r="A14479" t="s">
        <v>11422</v>
      </c>
      <c r="B14479" t="str">
        <f>"SC"&amp;LEFT(SalesDetails[[#This Row],[OrderNo]],4)&amp;SalesDetails[[#This Row],[Short State]]</f>
        <v>SC1455AK</v>
      </c>
      <c r="C14479" s="1">
        <v>41758</v>
      </c>
      <c r="D14479" t="s">
        <v>16726</v>
      </c>
      <c r="E14479" t="s">
        <v>16736</v>
      </c>
      <c r="F14479" t="s">
        <v>16745</v>
      </c>
      <c r="G14479" t="s">
        <v>18334</v>
      </c>
      <c r="H14479" s="2">
        <v>461.98183829810989</v>
      </c>
      <c r="I14479" s="2">
        <v>1299</v>
      </c>
      <c r="J14479">
        <v>10</v>
      </c>
      <c r="K14479" s="2">
        <f>SalesDetails[[#This Row],[Unit Price]]*SalesDetails[[#This Row],[Qty Sold]]</f>
        <v>12990</v>
      </c>
      <c r="L14479" s="2">
        <f>(SalesDetails[[#This Row],[Unit Price]]-SalesDetails[[#This Row],[Unit Cost]])*SalesDetails[[#This Row],[Qty Sold]]</f>
        <v>8370.1816170189013</v>
      </c>
    </row>
    <row r="14480" spans="1:12" x14ac:dyDescent="0.25">
      <c r="A14480" t="s">
        <v>11839</v>
      </c>
      <c r="B14480" t="str">
        <f>"SC"&amp;LEFT(SalesDetails[[#This Row],[OrderNo]],4)&amp;SalesDetails[[#This Row],[Short State]]</f>
        <v>SC1516KW</v>
      </c>
      <c r="C14480" s="1">
        <v>41925</v>
      </c>
      <c r="D14480" t="s">
        <v>16726</v>
      </c>
      <c r="E14480" t="s">
        <v>16731</v>
      </c>
      <c r="F14480" t="s">
        <v>16761</v>
      </c>
      <c r="G14480" t="s">
        <v>18334</v>
      </c>
      <c r="H14480" s="2">
        <v>556.28699569201081</v>
      </c>
      <c r="I14480" s="2">
        <v>1299</v>
      </c>
      <c r="J14480">
        <v>8</v>
      </c>
      <c r="K14480" s="2">
        <f>SalesDetails[[#This Row],[Unit Price]]*SalesDetails[[#This Row],[Qty Sold]]</f>
        <v>10392</v>
      </c>
      <c r="L14480" s="2">
        <f>(SalesDetails[[#This Row],[Unit Price]]-SalesDetails[[#This Row],[Unit Cost]])*SalesDetails[[#This Row],[Qty Sold]]</f>
        <v>5941.7040344639136</v>
      </c>
    </row>
    <row r="14481" spans="1:12" x14ac:dyDescent="0.25">
      <c r="A14481" t="s">
        <v>11903</v>
      </c>
      <c r="B14481" t="str">
        <f>"SC"&amp;LEFT(SalesDetails[[#This Row],[OrderNo]],4)&amp;SalesDetails[[#This Row],[Short State]]</f>
        <v>SC1524NA</v>
      </c>
      <c r="C14481" s="1">
        <v>41893</v>
      </c>
      <c r="D14481" t="s">
        <v>16724</v>
      </c>
      <c r="E14481" t="s">
        <v>16731</v>
      </c>
      <c r="F14481" t="s">
        <v>16762</v>
      </c>
      <c r="G14481" t="s">
        <v>18334</v>
      </c>
      <c r="H14481" s="2">
        <v>344.6560472829525</v>
      </c>
      <c r="I14481" s="2">
        <v>1299</v>
      </c>
      <c r="J14481">
        <v>16</v>
      </c>
      <c r="K14481" s="2">
        <f>SalesDetails[[#This Row],[Unit Price]]*SalesDetails[[#This Row],[Qty Sold]]</f>
        <v>20784</v>
      </c>
      <c r="L14481" s="2">
        <f>(SalesDetails[[#This Row],[Unit Price]]-SalesDetails[[#This Row],[Unit Cost]])*SalesDetails[[#This Row],[Qty Sold]]</f>
        <v>15269.50324347276</v>
      </c>
    </row>
    <row r="14482" spans="1:12" x14ac:dyDescent="0.25">
      <c r="A14482" t="s">
        <v>12058</v>
      </c>
      <c r="B14482" t="str">
        <f>"SC"&amp;LEFT(SalesDetails[[#This Row],[OrderNo]],4)&amp;SalesDetails[[#This Row],[Short State]]</f>
        <v>SC1548EB</v>
      </c>
      <c r="C14482" s="1">
        <v>41219</v>
      </c>
      <c r="D14482" t="s">
        <v>16726</v>
      </c>
      <c r="E14482" t="s">
        <v>16737</v>
      </c>
      <c r="F14482" t="s">
        <v>16752</v>
      </c>
      <c r="G14482" t="s">
        <v>18334</v>
      </c>
      <c r="H14482" s="2">
        <v>84.163714804075141</v>
      </c>
      <c r="I14482" s="2">
        <v>1299</v>
      </c>
      <c r="J14482">
        <v>13</v>
      </c>
      <c r="K14482" s="2">
        <f>SalesDetails[[#This Row],[Unit Price]]*SalesDetails[[#This Row],[Qty Sold]]</f>
        <v>16887</v>
      </c>
      <c r="L14482" s="2">
        <f>(SalesDetails[[#This Row],[Unit Price]]-SalesDetails[[#This Row],[Unit Cost]])*SalesDetails[[#This Row],[Qty Sold]]</f>
        <v>15792.871707547023</v>
      </c>
    </row>
    <row r="14483" spans="1:12" x14ac:dyDescent="0.25">
      <c r="A14483" t="s">
        <v>14388</v>
      </c>
      <c r="B14483" t="str">
        <f>"SC"&amp;LEFT(SalesDetails[[#This Row],[OrderNo]],4)&amp;SalesDetails[[#This Row],[Short State]]</f>
        <v>SC1889ED</v>
      </c>
      <c r="C14483" s="1">
        <v>40924</v>
      </c>
      <c r="D14483" t="s">
        <v>16726</v>
      </c>
      <c r="E14483" t="s">
        <v>16732</v>
      </c>
      <c r="F14483" t="s">
        <v>16753</v>
      </c>
      <c r="G14483" t="s">
        <v>18334</v>
      </c>
      <c r="H14483" s="2">
        <v>135.60944792700542</v>
      </c>
      <c r="I14483" s="2">
        <v>1299</v>
      </c>
      <c r="J14483">
        <v>9</v>
      </c>
      <c r="K14483" s="2">
        <f>SalesDetails[[#This Row],[Unit Price]]*SalesDetails[[#This Row],[Qty Sold]]</f>
        <v>11691</v>
      </c>
      <c r="L14483" s="2">
        <f>(SalesDetails[[#This Row],[Unit Price]]-SalesDetails[[#This Row],[Unit Cost]])*SalesDetails[[#This Row],[Qty Sold]]</f>
        <v>10470.514968656951</v>
      </c>
    </row>
    <row r="14484" spans="1:12" x14ac:dyDescent="0.25">
      <c r="A14484" t="s">
        <v>16037</v>
      </c>
      <c r="B14484" t="str">
        <f>"SC"&amp;LEFT(SalesDetails[[#This Row],[OrderNo]],4)&amp;SalesDetails[[#This Row],[Short State]]</f>
        <v>SC2134RI</v>
      </c>
      <c r="C14484" s="1">
        <v>41093</v>
      </c>
      <c r="D14484" t="s">
        <v>16726</v>
      </c>
      <c r="E14484" t="s">
        <v>16729</v>
      </c>
      <c r="F14484" t="s">
        <v>16767</v>
      </c>
      <c r="G14484" t="s">
        <v>18334</v>
      </c>
      <c r="H14484" s="2">
        <v>510.14301910576302</v>
      </c>
      <c r="I14484" s="2">
        <v>1299</v>
      </c>
      <c r="J14484">
        <v>12</v>
      </c>
      <c r="K14484" s="2">
        <f>SalesDetails[[#This Row],[Unit Price]]*SalesDetails[[#This Row],[Qty Sold]]</f>
        <v>15588</v>
      </c>
      <c r="L14484" s="2">
        <f>(SalesDetails[[#This Row],[Unit Price]]-SalesDetails[[#This Row],[Unit Cost]])*SalesDetails[[#This Row],[Qty Sold]]</f>
        <v>9466.2837707308445</v>
      </c>
    </row>
    <row r="14485" spans="1:12" x14ac:dyDescent="0.25">
      <c r="A14485" t="s">
        <v>16636</v>
      </c>
      <c r="B14485" t="str">
        <f>"SC"&amp;LEFT(SalesDetails[[#This Row],[OrderNo]],4)&amp;SalesDetails[[#This Row],[Short State]]</f>
        <v>SC2223KD</v>
      </c>
      <c r="C14485" s="1">
        <v>41448</v>
      </c>
      <c r="D14485" t="s">
        <v>16726</v>
      </c>
      <c r="E14485" t="s">
        <v>16729</v>
      </c>
      <c r="F14485" t="s">
        <v>16739</v>
      </c>
      <c r="G14485" t="s">
        <v>18334</v>
      </c>
      <c r="H14485" s="2">
        <v>357.15827136590985</v>
      </c>
      <c r="I14485" s="2">
        <v>1299</v>
      </c>
      <c r="J14485">
        <v>12</v>
      </c>
      <c r="K14485" s="2">
        <f>SalesDetails[[#This Row],[Unit Price]]*SalesDetails[[#This Row],[Qty Sold]]</f>
        <v>15588</v>
      </c>
      <c r="L14485" s="2">
        <f>(SalesDetails[[#This Row],[Unit Price]]-SalesDetails[[#This Row],[Unit Cost]])*SalesDetails[[#This Row],[Qty Sold]]</f>
        <v>11302.100743609082</v>
      </c>
    </row>
    <row r="14486" spans="1:12" x14ac:dyDescent="0.25">
      <c r="A14486" t="s">
        <v>1759</v>
      </c>
      <c r="B14486" t="str">
        <f>"SC"&amp;LEFT(SalesDetails[[#This Row],[OrderNo]],4)&amp;SalesDetails[[#This Row],[Short State]]</f>
        <v>SC1340DE</v>
      </c>
      <c r="C14486" s="1">
        <v>41943</v>
      </c>
      <c r="D14486" t="s">
        <v>16725</v>
      </c>
      <c r="E14486" t="s">
        <v>16737</v>
      </c>
      <c r="F14486" t="s">
        <v>16751</v>
      </c>
      <c r="G14486" t="s">
        <v>18335</v>
      </c>
      <c r="H14486" s="2">
        <v>418.23935487589006</v>
      </c>
      <c r="I14486" s="2">
        <v>1299</v>
      </c>
      <c r="J14486">
        <v>6</v>
      </c>
      <c r="K14486" s="2">
        <f>SalesDetails[[#This Row],[Unit Price]]*SalesDetails[[#This Row],[Qty Sold]]</f>
        <v>7794</v>
      </c>
      <c r="L14486" s="2">
        <f>(SalesDetails[[#This Row],[Unit Price]]-SalesDetails[[#This Row],[Unit Cost]])*SalesDetails[[#This Row],[Qty Sold]]</f>
        <v>5284.5638707446597</v>
      </c>
    </row>
    <row r="14487" spans="1:12" x14ac:dyDescent="0.25">
      <c r="A14487" t="s">
        <v>6796</v>
      </c>
      <c r="B14487" t="str">
        <f>"SC"&amp;LEFT(SalesDetails[[#This Row],[OrderNo]],4)&amp;SalesDetails[[#This Row],[Short State]]</f>
        <v>SC7799EB</v>
      </c>
      <c r="C14487" s="1">
        <v>41832</v>
      </c>
      <c r="D14487" t="s">
        <v>16724</v>
      </c>
      <c r="E14487" t="s">
        <v>16729</v>
      </c>
      <c r="F14487" t="s">
        <v>16752</v>
      </c>
      <c r="G14487" t="s">
        <v>18335</v>
      </c>
      <c r="H14487" s="2">
        <v>323.26076380729114</v>
      </c>
      <c r="I14487" s="2">
        <v>1299</v>
      </c>
      <c r="J14487">
        <v>6</v>
      </c>
      <c r="K14487" s="2">
        <f>SalesDetails[[#This Row],[Unit Price]]*SalesDetails[[#This Row],[Qty Sold]]</f>
        <v>7794</v>
      </c>
      <c r="L14487" s="2">
        <f>(SalesDetails[[#This Row],[Unit Price]]-SalesDetails[[#This Row],[Unit Cost]])*SalesDetails[[#This Row],[Qty Sold]]</f>
        <v>5854.4354171562536</v>
      </c>
    </row>
    <row r="14488" spans="1:12" x14ac:dyDescent="0.25">
      <c r="A14488" t="s">
        <v>9233</v>
      </c>
      <c r="B14488" t="str">
        <f>"SC"&amp;LEFT(SalesDetails[[#This Row],[OrderNo]],4)&amp;SalesDetails[[#This Row],[Short State]]</f>
        <v>SC1137KN</v>
      </c>
      <c r="C14488" s="1">
        <v>41540</v>
      </c>
      <c r="D14488" t="s">
        <v>16726</v>
      </c>
      <c r="E14488" t="s">
        <v>16731</v>
      </c>
      <c r="F14488" t="s">
        <v>16740</v>
      </c>
      <c r="G14488" t="s">
        <v>18335</v>
      </c>
      <c r="H14488" s="2">
        <v>829.40055294053991</v>
      </c>
      <c r="I14488" s="2">
        <v>1299</v>
      </c>
      <c r="J14488">
        <v>8</v>
      </c>
      <c r="K14488" s="2">
        <f>SalesDetails[[#This Row],[Unit Price]]*SalesDetails[[#This Row],[Qty Sold]]</f>
        <v>10392</v>
      </c>
      <c r="L14488" s="2">
        <f>(SalesDetails[[#This Row],[Unit Price]]-SalesDetails[[#This Row],[Unit Cost]])*SalesDetails[[#This Row],[Qty Sold]]</f>
        <v>3756.7955764756807</v>
      </c>
    </row>
    <row r="14489" spans="1:12" x14ac:dyDescent="0.25">
      <c r="A14489" t="s">
        <v>11948</v>
      </c>
      <c r="B14489" t="str">
        <f>"SC"&amp;LEFT(SalesDetails[[#This Row],[OrderNo]],4)&amp;SalesDetails[[#This Row],[Short State]]</f>
        <v>SC1531ED</v>
      </c>
      <c r="C14489" s="1">
        <v>41306</v>
      </c>
      <c r="D14489" t="s">
        <v>16726</v>
      </c>
      <c r="E14489" t="s">
        <v>16734</v>
      </c>
      <c r="F14489" t="s">
        <v>16753</v>
      </c>
      <c r="G14489" t="s">
        <v>18335</v>
      </c>
      <c r="H14489" s="2">
        <v>30.622151629475347</v>
      </c>
      <c r="I14489" s="2">
        <v>1299</v>
      </c>
      <c r="J14489">
        <v>9</v>
      </c>
      <c r="K14489" s="2">
        <f>SalesDetails[[#This Row],[Unit Price]]*SalesDetails[[#This Row],[Qty Sold]]</f>
        <v>11691</v>
      </c>
      <c r="L14489" s="2">
        <f>(SalesDetails[[#This Row],[Unit Price]]-SalesDetails[[#This Row],[Unit Cost]])*SalesDetails[[#This Row],[Qty Sold]]</f>
        <v>11415.400635334721</v>
      </c>
    </row>
    <row r="14490" spans="1:12" x14ac:dyDescent="0.25">
      <c r="A14490" t="s">
        <v>13761</v>
      </c>
      <c r="B14490" t="str">
        <f>"SC"&amp;LEFT(SalesDetails[[#This Row],[OrderNo]],4)&amp;SalesDetails[[#This Row],[Short State]]</f>
        <v>SC1798KE</v>
      </c>
      <c r="C14490" s="1">
        <v>40905</v>
      </c>
      <c r="D14490" t="s">
        <v>16726</v>
      </c>
      <c r="E14490" t="s">
        <v>16738</v>
      </c>
      <c r="F14490" t="s">
        <v>16759</v>
      </c>
      <c r="G14490" t="s">
        <v>18335</v>
      </c>
      <c r="H14490" s="2">
        <v>158.23828968416768</v>
      </c>
      <c r="I14490" s="2">
        <v>1299</v>
      </c>
      <c r="J14490">
        <v>13</v>
      </c>
      <c r="K14490" s="2">
        <f>SalesDetails[[#This Row],[Unit Price]]*SalesDetails[[#This Row],[Qty Sold]]</f>
        <v>16887</v>
      </c>
      <c r="L14490" s="2">
        <f>(SalesDetails[[#This Row],[Unit Price]]-SalesDetails[[#This Row],[Unit Cost]])*SalesDetails[[#This Row],[Qty Sold]]</f>
        <v>14829.902234105819</v>
      </c>
    </row>
    <row r="14491" spans="1:12" x14ac:dyDescent="0.25">
      <c r="A14491" t="s">
        <v>15125</v>
      </c>
      <c r="B14491" t="str">
        <f>"SC"&amp;LEFT(SalesDetails[[#This Row],[OrderNo]],4)&amp;SalesDetails[[#This Row],[Short State]]</f>
        <v>SC2002AN</v>
      </c>
      <c r="C14491" s="1">
        <v>41019</v>
      </c>
      <c r="D14491" t="s">
        <v>16726</v>
      </c>
      <c r="E14491" t="s">
        <v>16736</v>
      </c>
      <c r="F14491" t="s">
        <v>16746</v>
      </c>
      <c r="G14491" t="s">
        <v>18335</v>
      </c>
      <c r="H14491" s="2">
        <v>680.49961057631265</v>
      </c>
      <c r="I14491" s="2">
        <v>1299</v>
      </c>
      <c r="J14491">
        <v>10</v>
      </c>
      <c r="K14491" s="2">
        <f>SalesDetails[[#This Row],[Unit Price]]*SalesDetails[[#This Row],[Qty Sold]]</f>
        <v>12990</v>
      </c>
      <c r="L14491" s="2">
        <f>(SalesDetails[[#This Row],[Unit Price]]-SalesDetails[[#This Row],[Unit Cost]])*SalesDetails[[#This Row],[Qty Sold]]</f>
        <v>6185.0038942368737</v>
      </c>
    </row>
    <row r="14492" spans="1:12" x14ac:dyDescent="0.25">
      <c r="A14492" t="s">
        <v>15453</v>
      </c>
      <c r="B14492" t="str">
        <f>"SC"&amp;LEFT(SalesDetails[[#This Row],[OrderNo]],4)&amp;SalesDetails[[#This Row],[Short State]]</f>
        <v>SC2051NA</v>
      </c>
      <c r="C14492" s="1">
        <v>41038</v>
      </c>
      <c r="D14492" t="s">
        <v>16724</v>
      </c>
      <c r="E14492" t="s">
        <v>16736</v>
      </c>
      <c r="F14492" t="s">
        <v>16762</v>
      </c>
      <c r="G14492" t="s">
        <v>18335</v>
      </c>
      <c r="H14492" s="2">
        <v>257.42752824610807</v>
      </c>
      <c r="I14492" s="2">
        <v>1299</v>
      </c>
      <c r="J14492">
        <v>10</v>
      </c>
      <c r="K14492" s="2">
        <f>SalesDetails[[#This Row],[Unit Price]]*SalesDetails[[#This Row],[Qty Sold]]</f>
        <v>12990</v>
      </c>
      <c r="L14492" s="2">
        <f>(SalesDetails[[#This Row],[Unit Price]]-SalesDetails[[#This Row],[Unit Cost]])*SalesDetails[[#This Row],[Qty Sold]]</f>
        <v>10415.72471753892</v>
      </c>
    </row>
    <row r="14493" spans="1:12" x14ac:dyDescent="0.25">
      <c r="A14493" t="s">
        <v>15853</v>
      </c>
      <c r="B14493" t="str">
        <f>"SC"&amp;LEFT(SalesDetails[[#This Row],[OrderNo]],4)&amp;SalesDetails[[#This Row],[Short State]]</f>
        <v>SC2108KT</v>
      </c>
      <c r="C14493" s="1">
        <v>40910</v>
      </c>
      <c r="D14493" t="s">
        <v>16726</v>
      </c>
      <c r="E14493" t="s">
        <v>16738</v>
      </c>
      <c r="F14493" t="s">
        <v>16741</v>
      </c>
      <c r="G14493" t="s">
        <v>18335</v>
      </c>
      <c r="H14493" s="2">
        <v>199.03199517815227</v>
      </c>
      <c r="I14493" s="2">
        <v>1299</v>
      </c>
      <c r="J14493">
        <v>13</v>
      </c>
      <c r="K14493" s="2">
        <f>SalesDetails[[#This Row],[Unit Price]]*SalesDetails[[#This Row],[Qty Sold]]</f>
        <v>16887</v>
      </c>
      <c r="L14493" s="2">
        <f>(SalesDetails[[#This Row],[Unit Price]]-SalesDetails[[#This Row],[Unit Cost]])*SalesDetails[[#This Row],[Qty Sold]]</f>
        <v>14299.58406268402</v>
      </c>
    </row>
    <row r="14494" spans="1:12" x14ac:dyDescent="0.25">
      <c r="A14494" t="s">
        <v>16326</v>
      </c>
      <c r="B14494" t="str">
        <f>"SC"&amp;LEFT(SalesDetails[[#This Row],[OrderNo]],4)&amp;SalesDetails[[#This Row],[Short State]]</f>
        <v>SC2176AK</v>
      </c>
      <c r="C14494" s="1">
        <v>41411</v>
      </c>
      <c r="D14494" t="s">
        <v>16726</v>
      </c>
      <c r="E14494" t="s">
        <v>16736</v>
      </c>
      <c r="F14494" t="s">
        <v>16745</v>
      </c>
      <c r="G14494" t="s">
        <v>18335</v>
      </c>
      <c r="H14494" s="2">
        <v>166.52953236906038</v>
      </c>
      <c r="I14494" s="2">
        <v>1299</v>
      </c>
      <c r="J14494">
        <v>10</v>
      </c>
      <c r="K14494" s="2">
        <f>SalesDetails[[#This Row],[Unit Price]]*SalesDetails[[#This Row],[Qty Sold]]</f>
        <v>12990</v>
      </c>
      <c r="L14494" s="2">
        <f>(SalesDetails[[#This Row],[Unit Price]]-SalesDetails[[#This Row],[Unit Cost]])*SalesDetails[[#This Row],[Qty Sold]]</f>
        <v>11324.704676309395</v>
      </c>
    </row>
    <row r="14495" spans="1:12" x14ac:dyDescent="0.25">
      <c r="A14495" t="s">
        <v>1754</v>
      </c>
      <c r="B14495" t="str">
        <f>"SC"&amp;LEFT(SalesDetails[[#This Row],[OrderNo]],4)&amp;SalesDetails[[#This Row],[Short State]]</f>
        <v>SC1456DE</v>
      </c>
      <c r="C14495" s="1">
        <v>41356</v>
      </c>
      <c r="D14495" t="s">
        <v>16725</v>
      </c>
      <c r="E14495" t="s">
        <v>16736</v>
      </c>
      <c r="F14495" t="s">
        <v>16751</v>
      </c>
      <c r="G14495" t="s">
        <v>18336</v>
      </c>
      <c r="H14495" s="2">
        <v>307.43462335555699</v>
      </c>
      <c r="I14495" s="2">
        <v>326</v>
      </c>
      <c r="J14495">
        <v>10</v>
      </c>
      <c r="K14495" s="2">
        <f>SalesDetails[[#This Row],[Unit Price]]*SalesDetails[[#This Row],[Qty Sold]]</f>
        <v>3260</v>
      </c>
      <c r="L14495" s="2">
        <f>(SalesDetails[[#This Row],[Unit Price]]-SalesDetails[[#This Row],[Unit Cost]])*SalesDetails[[#This Row],[Qty Sold]]</f>
        <v>185.65376644443006</v>
      </c>
    </row>
    <row r="14496" spans="1:12" x14ac:dyDescent="0.25">
      <c r="A14496" t="s">
        <v>4692</v>
      </c>
      <c r="B14496" t="str">
        <f>"SC"&amp;LEFT(SalesDetails[[#This Row],[OrderNo]],4)&amp;SalesDetails[[#This Row],[Short State]]</f>
        <v>SC4235EB</v>
      </c>
      <c r="C14496" s="1">
        <v>40950</v>
      </c>
      <c r="D14496" t="s">
        <v>16723</v>
      </c>
      <c r="E14496" t="s">
        <v>16732</v>
      </c>
      <c r="F14496" t="s">
        <v>16752</v>
      </c>
      <c r="G14496" t="s">
        <v>18336</v>
      </c>
      <c r="H14496" s="2">
        <v>43.567597548024565</v>
      </c>
      <c r="I14496" s="2">
        <v>326</v>
      </c>
      <c r="J14496">
        <v>4</v>
      </c>
      <c r="K14496" s="2">
        <f>SalesDetails[[#This Row],[Unit Price]]*SalesDetails[[#This Row],[Qty Sold]]</f>
        <v>1304</v>
      </c>
      <c r="L14496" s="2">
        <f>(SalesDetails[[#This Row],[Unit Price]]-SalesDetails[[#This Row],[Unit Cost]])*SalesDetails[[#This Row],[Qty Sold]]</f>
        <v>1129.7296098079019</v>
      </c>
    </row>
    <row r="14497" spans="1:12" x14ac:dyDescent="0.25">
      <c r="A14497" t="s">
        <v>8499</v>
      </c>
      <c r="B14497" t="str">
        <f>"SC"&amp;LEFT(SalesDetails[[#This Row],[OrderNo]],4)&amp;SalesDetails[[#This Row],[Short State]]</f>
        <v>SC1025OY</v>
      </c>
      <c r="C14497" s="1">
        <v>41559</v>
      </c>
      <c r="D14497" t="s">
        <v>16726</v>
      </c>
      <c r="E14497" t="s">
        <v>16731</v>
      </c>
      <c r="F14497" t="s">
        <v>16766</v>
      </c>
      <c r="G14497" t="s">
        <v>18336</v>
      </c>
      <c r="H14497" s="2">
        <v>206.59280554123225</v>
      </c>
      <c r="I14497" s="2">
        <v>326</v>
      </c>
      <c r="J14497">
        <v>8</v>
      </c>
      <c r="K14497" s="2">
        <f>SalesDetails[[#This Row],[Unit Price]]*SalesDetails[[#This Row],[Qty Sold]]</f>
        <v>2608</v>
      </c>
      <c r="L14497" s="2">
        <f>(SalesDetails[[#This Row],[Unit Price]]-SalesDetails[[#This Row],[Unit Cost]])*SalesDetails[[#This Row],[Qty Sold]]</f>
        <v>955.25755567014198</v>
      </c>
    </row>
    <row r="14498" spans="1:12" x14ac:dyDescent="0.25">
      <c r="A14498" t="s">
        <v>8537</v>
      </c>
      <c r="B14498" t="str">
        <f>"SC"&amp;LEFT(SalesDetails[[#This Row],[OrderNo]],4)&amp;SalesDetails[[#This Row],[Short State]]</f>
        <v>SC1031KW</v>
      </c>
      <c r="C14498" s="1">
        <v>41896</v>
      </c>
      <c r="D14498" t="s">
        <v>16725</v>
      </c>
      <c r="E14498" t="s">
        <v>16736</v>
      </c>
      <c r="F14498" t="s">
        <v>16761</v>
      </c>
      <c r="G14498" t="s">
        <v>18336</v>
      </c>
      <c r="H14498" s="2">
        <v>167.52801707594972</v>
      </c>
      <c r="I14498" s="2">
        <v>326</v>
      </c>
      <c r="J14498">
        <v>20</v>
      </c>
      <c r="K14498" s="2">
        <f>SalesDetails[[#This Row],[Unit Price]]*SalesDetails[[#This Row],[Qty Sold]]</f>
        <v>6520</v>
      </c>
      <c r="L14498" s="2">
        <f>(SalesDetails[[#This Row],[Unit Price]]-SalesDetails[[#This Row],[Unit Cost]])*SalesDetails[[#This Row],[Qty Sold]]</f>
        <v>3169.4396584810056</v>
      </c>
    </row>
    <row r="14499" spans="1:12" x14ac:dyDescent="0.25">
      <c r="A14499" t="s">
        <v>8672</v>
      </c>
      <c r="B14499" t="str">
        <f>"SC"&amp;LEFT(SalesDetails[[#This Row],[OrderNo]],4)&amp;SalesDetails[[#This Row],[Short State]]</f>
        <v>SC1051EB</v>
      </c>
      <c r="C14499" s="1">
        <v>40972</v>
      </c>
      <c r="D14499" t="s">
        <v>16723</v>
      </c>
      <c r="E14499" t="s">
        <v>16732</v>
      </c>
      <c r="F14499" t="s">
        <v>16752</v>
      </c>
      <c r="G14499" t="s">
        <v>18336</v>
      </c>
      <c r="H14499" s="2">
        <v>55.329871412057237</v>
      </c>
      <c r="I14499" s="2">
        <v>326</v>
      </c>
      <c r="J14499">
        <v>4</v>
      </c>
      <c r="K14499" s="2">
        <f>SalesDetails[[#This Row],[Unit Price]]*SalesDetails[[#This Row],[Qty Sold]]</f>
        <v>1304</v>
      </c>
      <c r="L14499" s="2">
        <f>(SalesDetails[[#This Row],[Unit Price]]-SalesDetails[[#This Row],[Unit Cost]])*SalesDetails[[#This Row],[Qty Sold]]</f>
        <v>1082.6805143517711</v>
      </c>
    </row>
    <row r="14500" spans="1:12" x14ac:dyDescent="0.25">
      <c r="A14500" t="s">
        <v>10284</v>
      </c>
      <c r="B14500" t="str">
        <f>"SC"&amp;LEFT(SalesDetails[[#This Row],[OrderNo]],4)&amp;SalesDetails[[#This Row],[Short State]]</f>
        <v>SC1294KD</v>
      </c>
      <c r="C14500" s="1">
        <v>41287</v>
      </c>
      <c r="D14500" t="s">
        <v>16726</v>
      </c>
      <c r="E14500" t="s">
        <v>16732</v>
      </c>
      <c r="F14500" t="s">
        <v>16739</v>
      </c>
      <c r="G14500" t="s">
        <v>18336</v>
      </c>
      <c r="H14500" s="2">
        <v>187.16253776721044</v>
      </c>
      <c r="I14500" s="2">
        <v>326</v>
      </c>
      <c r="J14500">
        <v>9</v>
      </c>
      <c r="K14500" s="2">
        <f>SalesDetails[[#This Row],[Unit Price]]*SalesDetails[[#This Row],[Qty Sold]]</f>
        <v>2934</v>
      </c>
      <c r="L14500" s="2">
        <f>(SalesDetails[[#This Row],[Unit Price]]-SalesDetails[[#This Row],[Unit Cost]])*SalesDetails[[#This Row],[Qty Sold]]</f>
        <v>1249.5371600951062</v>
      </c>
    </row>
    <row r="14501" spans="1:12" x14ac:dyDescent="0.25">
      <c r="A14501" t="s">
        <v>10606</v>
      </c>
      <c r="B14501" t="str">
        <f>"SC"&amp;LEFT(SalesDetails[[#This Row],[OrderNo]],4)&amp;SalesDetails[[#This Row],[Short State]]</f>
        <v>SC1341KW</v>
      </c>
      <c r="C14501" s="1">
        <v>41002</v>
      </c>
      <c r="D14501" t="s">
        <v>16726</v>
      </c>
      <c r="E14501" t="s">
        <v>16735</v>
      </c>
      <c r="F14501" t="s">
        <v>16761</v>
      </c>
      <c r="G14501" t="s">
        <v>18336</v>
      </c>
      <c r="H14501" s="2">
        <v>166.10323948609158</v>
      </c>
      <c r="I14501" s="2">
        <v>326</v>
      </c>
      <c r="J14501">
        <v>6</v>
      </c>
      <c r="K14501" s="2">
        <f>SalesDetails[[#This Row],[Unit Price]]*SalesDetails[[#This Row],[Qty Sold]]</f>
        <v>1956</v>
      </c>
      <c r="L14501" s="2">
        <f>(SalesDetails[[#This Row],[Unit Price]]-SalesDetails[[#This Row],[Unit Cost]])*SalesDetails[[#This Row],[Qty Sold]]</f>
        <v>959.38056308345051</v>
      </c>
    </row>
    <row r="14502" spans="1:12" x14ac:dyDescent="0.25">
      <c r="A14502" t="s">
        <v>11086</v>
      </c>
      <c r="B14502" t="str">
        <f>"SC"&amp;LEFT(SalesDetails[[#This Row],[OrderNo]],4)&amp;SalesDetails[[#This Row],[Short State]]</f>
        <v>SC1408BO</v>
      </c>
      <c r="C14502" s="1">
        <v>41885</v>
      </c>
      <c r="D14502" t="s">
        <v>16726</v>
      </c>
      <c r="E14502" t="s">
        <v>16729</v>
      </c>
      <c r="F14502" t="s">
        <v>16749</v>
      </c>
      <c r="G14502" t="s">
        <v>18336</v>
      </c>
      <c r="H14502" s="2">
        <v>227.76581840852376</v>
      </c>
      <c r="I14502" s="2">
        <v>326</v>
      </c>
      <c r="J14502">
        <v>24</v>
      </c>
      <c r="K14502" s="2">
        <f>SalesDetails[[#This Row],[Unit Price]]*SalesDetails[[#This Row],[Qty Sold]]</f>
        <v>7824</v>
      </c>
      <c r="L14502" s="2">
        <f>(SalesDetails[[#This Row],[Unit Price]]-SalesDetails[[#This Row],[Unit Cost]])*SalesDetails[[#This Row],[Qty Sold]]</f>
        <v>2357.6203581954296</v>
      </c>
    </row>
    <row r="14503" spans="1:12" x14ac:dyDescent="0.25">
      <c r="A14503" t="s">
        <v>12631</v>
      </c>
      <c r="B14503" t="str">
        <f>"SC"&amp;LEFT(SalesDetails[[#This Row],[OrderNo]],4)&amp;SalesDetails[[#This Row],[Short State]]</f>
        <v>SC1631KD</v>
      </c>
      <c r="C14503" s="1">
        <v>40943</v>
      </c>
      <c r="D14503" t="s">
        <v>16726</v>
      </c>
      <c r="E14503" t="s">
        <v>16732</v>
      </c>
      <c r="F14503" t="s">
        <v>16739</v>
      </c>
      <c r="G14503" t="s">
        <v>18336</v>
      </c>
      <c r="H14503" s="2">
        <v>84.416295778894977</v>
      </c>
      <c r="I14503" s="2">
        <v>326</v>
      </c>
      <c r="J14503">
        <v>4</v>
      </c>
      <c r="K14503" s="2">
        <f>SalesDetails[[#This Row],[Unit Price]]*SalesDetails[[#This Row],[Qty Sold]]</f>
        <v>1304</v>
      </c>
      <c r="L14503" s="2">
        <f>(SalesDetails[[#This Row],[Unit Price]]-SalesDetails[[#This Row],[Unit Cost]])*SalesDetails[[#This Row],[Qty Sold]]</f>
        <v>966.33481688442009</v>
      </c>
    </row>
    <row r="14504" spans="1:12" x14ac:dyDescent="0.25">
      <c r="A14504" t="s">
        <v>13851</v>
      </c>
      <c r="B14504" t="str">
        <f>"SC"&amp;LEFT(SalesDetails[[#This Row],[OrderNo]],4)&amp;SalesDetails[[#This Row],[Short State]]</f>
        <v>SC1812EB</v>
      </c>
      <c r="C14504" s="1">
        <v>40987</v>
      </c>
      <c r="D14504" t="s">
        <v>16723</v>
      </c>
      <c r="E14504" t="s">
        <v>16736</v>
      </c>
      <c r="F14504" t="s">
        <v>16752</v>
      </c>
      <c r="G14504" t="s">
        <v>18336</v>
      </c>
      <c r="H14504" s="2">
        <v>191.8181267589847</v>
      </c>
      <c r="I14504" s="2">
        <v>326</v>
      </c>
      <c r="J14504">
        <v>10</v>
      </c>
      <c r="K14504" s="2">
        <f>SalesDetails[[#This Row],[Unit Price]]*SalesDetails[[#This Row],[Qty Sold]]</f>
        <v>3260</v>
      </c>
      <c r="L14504" s="2">
        <f>(SalesDetails[[#This Row],[Unit Price]]-SalesDetails[[#This Row],[Unit Cost]])*SalesDetails[[#This Row],[Qty Sold]]</f>
        <v>1341.818732410153</v>
      </c>
    </row>
    <row r="14505" spans="1:12" x14ac:dyDescent="0.25">
      <c r="A14505" t="s">
        <v>1769</v>
      </c>
      <c r="B14505" t="str">
        <f>"SC"&amp;LEFT(SalesDetails[[#This Row],[OrderNo]],4)&amp;SalesDetails[[#This Row],[Short State]]</f>
        <v>SC1749KW</v>
      </c>
      <c r="C14505" s="1">
        <v>41278</v>
      </c>
      <c r="D14505" t="s">
        <v>16724</v>
      </c>
      <c r="E14505" t="s">
        <v>16738</v>
      </c>
      <c r="F14505" t="s">
        <v>16761</v>
      </c>
      <c r="G14505" t="s">
        <v>18337</v>
      </c>
      <c r="H14505" s="2">
        <v>219.43555227955693</v>
      </c>
      <c r="I14505" s="2">
        <v>326</v>
      </c>
      <c r="J14505">
        <v>13</v>
      </c>
      <c r="K14505" s="2">
        <f>SalesDetails[[#This Row],[Unit Price]]*SalesDetails[[#This Row],[Qty Sold]]</f>
        <v>4238</v>
      </c>
      <c r="L14505" s="2">
        <f>(SalesDetails[[#This Row],[Unit Price]]-SalesDetails[[#This Row],[Unit Cost]])*SalesDetails[[#This Row],[Qty Sold]]</f>
        <v>1385.3378203657599</v>
      </c>
    </row>
    <row r="14506" spans="1:12" x14ac:dyDescent="0.25">
      <c r="A14506" t="s">
        <v>6323</v>
      </c>
      <c r="B14506" t="str">
        <f>"SC"&amp;LEFT(SalesDetails[[#This Row],[OrderNo]],4)&amp;SalesDetails[[#This Row],[Short State]]</f>
        <v>SC6395AN</v>
      </c>
      <c r="C14506" s="1">
        <v>41110</v>
      </c>
      <c r="D14506" t="s">
        <v>16726</v>
      </c>
      <c r="E14506" t="s">
        <v>16729</v>
      </c>
      <c r="F14506" t="s">
        <v>16746</v>
      </c>
      <c r="G14506" t="s">
        <v>18337</v>
      </c>
      <c r="H14506" s="2">
        <v>279.30255506654152</v>
      </c>
      <c r="I14506" s="2">
        <v>326</v>
      </c>
      <c r="J14506">
        <v>6</v>
      </c>
      <c r="K14506" s="2">
        <f>SalesDetails[[#This Row],[Unit Price]]*SalesDetails[[#This Row],[Qty Sold]]</f>
        <v>1956</v>
      </c>
      <c r="L14506" s="2">
        <f>(SalesDetails[[#This Row],[Unit Price]]-SalesDetails[[#This Row],[Unit Cost]])*SalesDetails[[#This Row],[Qty Sold]]</f>
        <v>280.18466960075091</v>
      </c>
    </row>
    <row r="14507" spans="1:12" x14ac:dyDescent="0.25">
      <c r="A14507" t="s">
        <v>7924</v>
      </c>
      <c r="B14507" t="str">
        <f>"SC"&amp;LEFT(SalesDetails[[#This Row],[OrderNo]],4)&amp;SalesDetails[[#This Row],[Short State]]</f>
        <v>SC9411BO</v>
      </c>
      <c r="C14507" s="1">
        <v>41600</v>
      </c>
      <c r="D14507" t="s">
        <v>16726</v>
      </c>
      <c r="E14507" t="s">
        <v>16737</v>
      </c>
      <c r="F14507" t="s">
        <v>16749</v>
      </c>
      <c r="G14507" t="s">
        <v>18337</v>
      </c>
      <c r="H14507" s="2">
        <v>289.7023697716599</v>
      </c>
      <c r="I14507" s="2">
        <v>326</v>
      </c>
      <c r="J14507">
        <v>13</v>
      </c>
      <c r="K14507" s="2">
        <f>SalesDetails[[#This Row],[Unit Price]]*SalesDetails[[#This Row],[Qty Sold]]</f>
        <v>4238</v>
      </c>
      <c r="L14507" s="2">
        <f>(SalesDetails[[#This Row],[Unit Price]]-SalesDetails[[#This Row],[Unit Cost]])*SalesDetails[[#This Row],[Qty Sold]]</f>
        <v>471.86919296842126</v>
      </c>
    </row>
    <row r="14508" spans="1:12" x14ac:dyDescent="0.25">
      <c r="A14508" t="s">
        <v>10050</v>
      </c>
      <c r="B14508" t="str">
        <f>"SC"&amp;LEFT(SalesDetails[[#This Row],[OrderNo]],4)&amp;SalesDetails[[#This Row],[Short State]]</f>
        <v>SC1260DE</v>
      </c>
      <c r="C14508" s="1">
        <v>41957</v>
      </c>
      <c r="D14508" t="s">
        <v>16725</v>
      </c>
      <c r="E14508" t="s">
        <v>16737</v>
      </c>
      <c r="F14508" t="s">
        <v>16751</v>
      </c>
      <c r="G14508" t="s">
        <v>18337</v>
      </c>
      <c r="H14508" s="2">
        <v>288.86119338902358</v>
      </c>
      <c r="I14508" s="2">
        <v>326</v>
      </c>
      <c r="J14508">
        <v>26</v>
      </c>
      <c r="K14508" s="2">
        <f>SalesDetails[[#This Row],[Unit Price]]*SalesDetails[[#This Row],[Qty Sold]]</f>
        <v>8476</v>
      </c>
      <c r="L14508" s="2">
        <f>(SalesDetails[[#This Row],[Unit Price]]-SalesDetails[[#This Row],[Unit Cost]])*SalesDetails[[#This Row],[Qty Sold]]</f>
        <v>965.60897188538684</v>
      </c>
    </row>
    <row r="14509" spans="1:12" x14ac:dyDescent="0.25">
      <c r="A14509" t="s">
        <v>12591</v>
      </c>
      <c r="B14509" t="str">
        <f>"SC"&amp;LEFT(SalesDetails[[#This Row],[OrderNo]],4)&amp;SalesDetails[[#This Row],[Short State]]</f>
        <v>SC1625AK</v>
      </c>
      <c r="C14509" s="1">
        <v>41293</v>
      </c>
      <c r="D14509" t="s">
        <v>16726</v>
      </c>
      <c r="E14509" t="s">
        <v>16732</v>
      </c>
      <c r="F14509" t="s">
        <v>16745</v>
      </c>
      <c r="G14509" t="s">
        <v>18337</v>
      </c>
      <c r="H14509" s="2">
        <v>19.265963958579349</v>
      </c>
      <c r="I14509" s="2">
        <v>326</v>
      </c>
      <c r="J14509">
        <v>9</v>
      </c>
      <c r="K14509" s="2">
        <f>SalesDetails[[#This Row],[Unit Price]]*SalesDetails[[#This Row],[Qty Sold]]</f>
        <v>2934</v>
      </c>
      <c r="L14509" s="2">
        <f>(SalesDetails[[#This Row],[Unit Price]]-SalesDetails[[#This Row],[Unit Cost]])*SalesDetails[[#This Row],[Qty Sold]]</f>
        <v>2760.6063243727858</v>
      </c>
    </row>
    <row r="14510" spans="1:12" x14ac:dyDescent="0.25">
      <c r="A14510" t="s">
        <v>13010</v>
      </c>
      <c r="B14510" t="str">
        <f>"SC"&amp;LEFT(SalesDetails[[#This Row],[OrderNo]],4)&amp;SalesDetails[[#This Row],[Short State]]</f>
        <v>SC1687NA</v>
      </c>
      <c r="C14510" s="1">
        <v>41329</v>
      </c>
      <c r="D14510" t="s">
        <v>16724</v>
      </c>
      <c r="E14510" t="s">
        <v>16735</v>
      </c>
      <c r="F14510" t="s">
        <v>16762</v>
      </c>
      <c r="G14510" t="s">
        <v>18337</v>
      </c>
      <c r="H14510" s="2">
        <v>69.798426479033367</v>
      </c>
      <c r="I14510" s="2">
        <v>326</v>
      </c>
      <c r="J14510">
        <v>12</v>
      </c>
      <c r="K14510" s="2">
        <f>SalesDetails[[#This Row],[Unit Price]]*SalesDetails[[#This Row],[Qty Sold]]</f>
        <v>3912</v>
      </c>
      <c r="L14510" s="2">
        <f>(SalesDetails[[#This Row],[Unit Price]]-SalesDetails[[#This Row],[Unit Cost]])*SalesDetails[[#This Row],[Qty Sold]]</f>
        <v>3074.4188822515998</v>
      </c>
    </row>
    <row r="14511" spans="1:12" x14ac:dyDescent="0.25">
      <c r="A14511" t="s">
        <v>13848</v>
      </c>
      <c r="B14511" t="str">
        <f>"SC"&amp;LEFT(SalesDetails[[#This Row],[OrderNo]],4)&amp;SalesDetails[[#This Row],[Short State]]</f>
        <v>SC1811NA</v>
      </c>
      <c r="C14511" s="1">
        <v>40984</v>
      </c>
      <c r="D14511" t="s">
        <v>16724</v>
      </c>
      <c r="E14511" t="s">
        <v>16735</v>
      </c>
      <c r="F14511" t="s">
        <v>16762</v>
      </c>
      <c r="G14511" t="s">
        <v>18337</v>
      </c>
      <c r="H14511" s="2">
        <v>219.70937462793782</v>
      </c>
      <c r="I14511" s="2">
        <v>326</v>
      </c>
      <c r="J14511">
        <v>6</v>
      </c>
      <c r="K14511" s="2">
        <f>SalesDetails[[#This Row],[Unit Price]]*SalesDetails[[#This Row],[Qty Sold]]</f>
        <v>1956</v>
      </c>
      <c r="L14511" s="2">
        <f>(SalesDetails[[#This Row],[Unit Price]]-SalesDetails[[#This Row],[Unit Cost]])*SalesDetails[[#This Row],[Qty Sold]]</f>
        <v>637.74375223237303</v>
      </c>
    </row>
    <row r="14512" spans="1:12" x14ac:dyDescent="0.25">
      <c r="A14512" t="s">
        <v>15030</v>
      </c>
      <c r="B14512" t="str">
        <f>"SC"&amp;LEFT(SalesDetails[[#This Row],[OrderNo]],4)&amp;SalesDetails[[#This Row],[Short State]]</f>
        <v>SC1987EB</v>
      </c>
      <c r="C14512" s="1">
        <v>41654</v>
      </c>
      <c r="D14512" t="s">
        <v>16726</v>
      </c>
      <c r="E14512" t="s">
        <v>16732</v>
      </c>
      <c r="F14512" t="s">
        <v>16752</v>
      </c>
      <c r="G14512" t="s">
        <v>18337</v>
      </c>
      <c r="H14512" s="2">
        <v>36.25962000836995</v>
      </c>
      <c r="I14512" s="2">
        <v>326</v>
      </c>
      <c r="J14512">
        <v>18</v>
      </c>
      <c r="K14512" s="2">
        <f>SalesDetails[[#This Row],[Unit Price]]*SalesDetails[[#This Row],[Qty Sold]]</f>
        <v>5868</v>
      </c>
      <c r="L14512" s="2">
        <f>(SalesDetails[[#This Row],[Unit Price]]-SalesDetails[[#This Row],[Unit Cost]])*SalesDetails[[#This Row],[Qty Sold]]</f>
        <v>5215.326839849341</v>
      </c>
    </row>
    <row r="14513" spans="1:12" x14ac:dyDescent="0.25">
      <c r="A14513" t="s">
        <v>16370</v>
      </c>
      <c r="B14513" t="str">
        <f>"SC"&amp;LEFT(SalesDetails[[#This Row],[OrderNo]],4)&amp;SalesDetails[[#This Row],[Short State]]</f>
        <v>SC2183ED</v>
      </c>
      <c r="C14513" s="1">
        <v>40943</v>
      </c>
      <c r="D14513" t="s">
        <v>16726</v>
      </c>
      <c r="E14513" t="s">
        <v>16732</v>
      </c>
      <c r="F14513" t="s">
        <v>16753</v>
      </c>
      <c r="G14513" t="s">
        <v>18337</v>
      </c>
      <c r="H14513" s="2">
        <v>11.030003153478145</v>
      </c>
      <c r="I14513" s="2">
        <v>326</v>
      </c>
      <c r="J14513">
        <v>4</v>
      </c>
      <c r="K14513" s="2">
        <f>SalesDetails[[#This Row],[Unit Price]]*SalesDetails[[#This Row],[Qty Sold]]</f>
        <v>1304</v>
      </c>
      <c r="L14513" s="2">
        <f>(SalesDetails[[#This Row],[Unit Price]]-SalesDetails[[#This Row],[Unit Cost]])*SalesDetails[[#This Row],[Qty Sold]]</f>
        <v>1259.8799873860874</v>
      </c>
    </row>
    <row r="14514" spans="1:12" x14ac:dyDescent="0.25">
      <c r="A14514" t="s">
        <v>2001</v>
      </c>
      <c r="B14514" t="str">
        <f>"SC"&amp;LEFT(SalesDetails[[#This Row],[OrderNo]],4)&amp;SalesDetails[[#This Row],[Short State]]</f>
        <v>SC1000ED</v>
      </c>
      <c r="C14514" s="1">
        <v>41134</v>
      </c>
      <c r="D14514" t="s">
        <v>16726</v>
      </c>
      <c r="E14514" t="s">
        <v>16730</v>
      </c>
      <c r="F14514" t="s">
        <v>16753</v>
      </c>
      <c r="G14514" t="s">
        <v>18338</v>
      </c>
      <c r="H14514" s="2">
        <v>31.489397659822188</v>
      </c>
      <c r="I14514" s="2">
        <v>99</v>
      </c>
      <c r="J14514">
        <v>4</v>
      </c>
      <c r="K14514" s="2">
        <f>SalesDetails[[#This Row],[Unit Price]]*SalesDetails[[#This Row],[Qty Sold]]</f>
        <v>396</v>
      </c>
      <c r="L14514" s="2">
        <f>(SalesDetails[[#This Row],[Unit Price]]-SalesDetails[[#This Row],[Unit Cost]])*SalesDetails[[#This Row],[Qty Sold]]</f>
        <v>270.04240936071125</v>
      </c>
    </row>
    <row r="14515" spans="1:12" x14ac:dyDescent="0.25">
      <c r="A14515" t="s">
        <v>2003</v>
      </c>
      <c r="B14515" t="str">
        <f>"SC"&amp;LEFT(SalesDetails[[#This Row],[OrderNo]],4)&amp;SalesDetails[[#This Row],[Short State]]</f>
        <v>SC1694ZA</v>
      </c>
      <c r="C14515" s="1">
        <v>41381</v>
      </c>
      <c r="D14515" t="s">
        <v>16726</v>
      </c>
      <c r="E14515" t="s">
        <v>16736</v>
      </c>
      <c r="F14515" t="s">
        <v>16769</v>
      </c>
      <c r="G14515" t="s">
        <v>18338</v>
      </c>
      <c r="H14515" s="2">
        <v>10.830641937651933</v>
      </c>
      <c r="I14515" s="2">
        <v>99</v>
      </c>
      <c r="J14515">
        <v>10</v>
      </c>
      <c r="K14515" s="2">
        <f>SalesDetails[[#This Row],[Unit Price]]*SalesDetails[[#This Row],[Qty Sold]]</f>
        <v>990</v>
      </c>
      <c r="L14515" s="2">
        <f>(SalesDetails[[#This Row],[Unit Price]]-SalesDetails[[#This Row],[Unit Cost]])*SalesDetails[[#This Row],[Qty Sold]]</f>
        <v>881.69358062348067</v>
      </c>
    </row>
    <row r="14516" spans="1:12" x14ac:dyDescent="0.25">
      <c r="A14516" t="s">
        <v>6473</v>
      </c>
      <c r="B14516" t="str">
        <f>"SC"&amp;LEFT(SalesDetails[[#This Row],[OrderNo]],4)&amp;SalesDetails[[#This Row],[Short State]]</f>
        <v>SC6604ED</v>
      </c>
      <c r="C14516" s="1">
        <v>41345</v>
      </c>
      <c r="D14516" t="s">
        <v>16726</v>
      </c>
      <c r="E14516" t="s">
        <v>16736</v>
      </c>
      <c r="F14516" t="s">
        <v>16753</v>
      </c>
      <c r="G14516" t="s">
        <v>18338</v>
      </c>
      <c r="H14516" s="2">
        <v>71.291914462554018</v>
      </c>
      <c r="I14516" s="2">
        <v>99</v>
      </c>
      <c r="J14516">
        <v>10</v>
      </c>
      <c r="K14516" s="2">
        <f>SalesDetails[[#This Row],[Unit Price]]*SalesDetails[[#This Row],[Qty Sold]]</f>
        <v>990</v>
      </c>
      <c r="L14516" s="2">
        <f>(SalesDetails[[#This Row],[Unit Price]]-SalesDetails[[#This Row],[Unit Cost]])*SalesDetails[[#This Row],[Qty Sold]]</f>
        <v>277.08085537445982</v>
      </c>
    </row>
    <row r="14517" spans="1:12" x14ac:dyDescent="0.25">
      <c r="A14517" t="s">
        <v>7053</v>
      </c>
      <c r="B14517" t="str">
        <f>"SC"&amp;LEFT(SalesDetails[[#This Row],[OrderNo]],4)&amp;SalesDetails[[#This Row],[Short State]]</f>
        <v>SC8131OG</v>
      </c>
      <c r="C14517" s="1">
        <v>41688</v>
      </c>
      <c r="D14517" t="s">
        <v>16725</v>
      </c>
      <c r="E14517" t="s">
        <v>16735</v>
      </c>
      <c r="F14517" t="s">
        <v>16763</v>
      </c>
      <c r="G14517" t="s">
        <v>18338</v>
      </c>
      <c r="H14517" s="2">
        <v>26.413989625538974</v>
      </c>
      <c r="I14517" s="2">
        <v>99</v>
      </c>
      <c r="J14517">
        <v>24</v>
      </c>
      <c r="K14517" s="2">
        <f>SalesDetails[[#This Row],[Unit Price]]*SalesDetails[[#This Row],[Qty Sold]]</f>
        <v>2376</v>
      </c>
      <c r="L14517" s="2">
        <f>(SalesDetails[[#This Row],[Unit Price]]-SalesDetails[[#This Row],[Unit Cost]])*SalesDetails[[#This Row],[Qty Sold]]</f>
        <v>1742.0642489870647</v>
      </c>
    </row>
    <row r="14518" spans="1:12" x14ac:dyDescent="0.25">
      <c r="A14518" t="s">
        <v>7428</v>
      </c>
      <c r="B14518" t="str">
        <f>"SC"&amp;LEFT(SalesDetails[[#This Row],[OrderNo]],4)&amp;SalesDetails[[#This Row],[Short State]]</f>
        <v>SC8677AK</v>
      </c>
      <c r="C14518" s="1">
        <v>41158</v>
      </c>
      <c r="D14518" t="s">
        <v>16726</v>
      </c>
      <c r="E14518" t="s">
        <v>16736</v>
      </c>
      <c r="F14518" t="s">
        <v>16745</v>
      </c>
      <c r="G14518" t="s">
        <v>18338</v>
      </c>
      <c r="H14518" s="2">
        <v>74.534351347600591</v>
      </c>
      <c r="I14518" s="2">
        <v>99</v>
      </c>
      <c r="J14518">
        <v>5</v>
      </c>
      <c r="K14518" s="2">
        <f>SalesDetails[[#This Row],[Unit Price]]*SalesDetails[[#This Row],[Qty Sold]]</f>
        <v>495</v>
      </c>
      <c r="L14518" s="2">
        <f>(SalesDetails[[#This Row],[Unit Price]]-SalesDetails[[#This Row],[Unit Cost]])*SalesDetails[[#This Row],[Qty Sold]]</f>
        <v>122.32824326199705</v>
      </c>
    </row>
    <row r="14519" spans="1:12" x14ac:dyDescent="0.25">
      <c r="A14519" t="s">
        <v>7900</v>
      </c>
      <c r="B14519" t="str">
        <f>"SC"&amp;LEFT(SalesDetails[[#This Row],[OrderNo]],4)&amp;SalesDetails[[#This Row],[Short State]]</f>
        <v>SC9377EB</v>
      </c>
      <c r="C14519" s="1">
        <v>41295</v>
      </c>
      <c r="D14519" t="s">
        <v>16723</v>
      </c>
      <c r="E14519" t="s">
        <v>16732</v>
      </c>
      <c r="F14519" t="s">
        <v>16752</v>
      </c>
      <c r="G14519" t="s">
        <v>18338</v>
      </c>
      <c r="H14519" s="2">
        <v>46.802536581468345</v>
      </c>
      <c r="I14519" s="2">
        <v>99</v>
      </c>
      <c r="J14519">
        <v>9</v>
      </c>
      <c r="K14519" s="2">
        <f>SalesDetails[[#This Row],[Unit Price]]*SalesDetails[[#This Row],[Qty Sold]]</f>
        <v>891</v>
      </c>
      <c r="L14519" s="2">
        <f>(SalesDetails[[#This Row],[Unit Price]]-SalesDetails[[#This Row],[Unit Cost]])*SalesDetails[[#This Row],[Qty Sold]]</f>
        <v>469.77717076678488</v>
      </c>
    </row>
    <row r="14520" spans="1:12" x14ac:dyDescent="0.25">
      <c r="A14520" t="s">
        <v>7916</v>
      </c>
      <c r="B14520" t="str">
        <f>"SC"&amp;LEFT(SalesDetails[[#This Row],[OrderNo]],4)&amp;SalesDetails[[#This Row],[Short State]]</f>
        <v>SC9399NA</v>
      </c>
      <c r="C14520" s="1">
        <v>41232</v>
      </c>
      <c r="D14520" t="s">
        <v>16724</v>
      </c>
      <c r="E14520" t="s">
        <v>16731</v>
      </c>
      <c r="F14520" t="s">
        <v>16762</v>
      </c>
      <c r="G14520" t="s">
        <v>18338</v>
      </c>
      <c r="H14520" s="2">
        <v>10.952074976074488</v>
      </c>
      <c r="I14520" s="2">
        <v>99</v>
      </c>
      <c r="J14520">
        <v>4</v>
      </c>
      <c r="K14520" s="2">
        <f>SalesDetails[[#This Row],[Unit Price]]*SalesDetails[[#This Row],[Qty Sold]]</f>
        <v>396</v>
      </c>
      <c r="L14520" s="2">
        <f>(SalesDetails[[#This Row],[Unit Price]]-SalesDetails[[#This Row],[Unit Cost]])*SalesDetails[[#This Row],[Qty Sold]]</f>
        <v>352.19170009570206</v>
      </c>
    </row>
    <row r="14521" spans="1:12" x14ac:dyDescent="0.25">
      <c r="A14521" t="s">
        <v>8127</v>
      </c>
      <c r="B14521" t="str">
        <f>"SC"&amp;LEFT(SalesDetails[[#This Row],[OrderNo]],4)&amp;SalesDetails[[#This Row],[Short State]]</f>
        <v>SC9715ED</v>
      </c>
      <c r="C14521" s="1">
        <v>40994</v>
      </c>
      <c r="D14521" t="s">
        <v>16726</v>
      </c>
      <c r="E14521" t="s">
        <v>16736</v>
      </c>
      <c r="F14521" t="s">
        <v>16753</v>
      </c>
      <c r="G14521" t="s">
        <v>18338</v>
      </c>
      <c r="H14521" s="2">
        <v>13.000343672662199</v>
      </c>
      <c r="I14521" s="2">
        <v>99</v>
      </c>
      <c r="J14521">
        <v>5</v>
      </c>
      <c r="K14521" s="2">
        <f>SalesDetails[[#This Row],[Unit Price]]*SalesDetails[[#This Row],[Qty Sold]]</f>
        <v>495</v>
      </c>
      <c r="L14521" s="2">
        <f>(SalesDetails[[#This Row],[Unit Price]]-SalesDetails[[#This Row],[Unit Cost]])*SalesDetails[[#This Row],[Qty Sold]]</f>
        <v>429.998281636689</v>
      </c>
    </row>
    <row r="14522" spans="1:12" x14ac:dyDescent="0.25">
      <c r="A14522" t="s">
        <v>9664</v>
      </c>
      <c r="B14522" t="str">
        <f>"SC"&amp;LEFT(SalesDetails[[#This Row],[OrderNo]],4)&amp;SalesDetails[[#This Row],[Short State]]</f>
        <v>SC1204EB</v>
      </c>
      <c r="C14522" s="1">
        <v>41426</v>
      </c>
      <c r="D14522" t="s">
        <v>16724</v>
      </c>
      <c r="E14522" t="s">
        <v>16736</v>
      </c>
      <c r="F14522" t="s">
        <v>16752</v>
      </c>
      <c r="G14522" t="s">
        <v>18338</v>
      </c>
      <c r="H14522" s="2">
        <v>83.735488240814149</v>
      </c>
      <c r="I14522" s="2">
        <v>99</v>
      </c>
      <c r="J14522">
        <v>20</v>
      </c>
      <c r="K14522" s="2">
        <f>SalesDetails[[#This Row],[Unit Price]]*SalesDetails[[#This Row],[Qty Sold]]</f>
        <v>1980</v>
      </c>
      <c r="L14522" s="2">
        <f>(SalesDetails[[#This Row],[Unit Price]]-SalesDetails[[#This Row],[Unit Cost]])*SalesDetails[[#This Row],[Qty Sold]]</f>
        <v>305.29023518371702</v>
      </c>
    </row>
    <row r="14523" spans="1:12" x14ac:dyDescent="0.25">
      <c r="A14523" t="s">
        <v>11188</v>
      </c>
      <c r="B14523" t="str">
        <f>"SC"&amp;LEFT(SalesDetails[[#This Row],[OrderNo]],4)&amp;SalesDetails[[#This Row],[Short State]]</f>
        <v>SC1422JI</v>
      </c>
      <c r="C14523" s="1">
        <v>41222</v>
      </c>
      <c r="D14523" t="s">
        <v>16726</v>
      </c>
      <c r="E14523" t="s">
        <v>16731</v>
      </c>
      <c r="F14523" t="s">
        <v>16758</v>
      </c>
      <c r="G14523" t="s">
        <v>18338</v>
      </c>
      <c r="H14523" s="2">
        <v>1.4177879563874891</v>
      </c>
      <c r="I14523" s="2">
        <v>99</v>
      </c>
      <c r="J14523">
        <v>4</v>
      </c>
      <c r="K14523" s="2">
        <f>SalesDetails[[#This Row],[Unit Price]]*SalesDetails[[#This Row],[Qty Sold]]</f>
        <v>396</v>
      </c>
      <c r="L14523" s="2">
        <f>(SalesDetails[[#This Row],[Unit Price]]-SalesDetails[[#This Row],[Unit Cost]])*SalesDetails[[#This Row],[Qty Sold]]</f>
        <v>390.32884817445006</v>
      </c>
    </row>
    <row r="14524" spans="1:12" x14ac:dyDescent="0.25">
      <c r="A14524" t="s">
        <v>11211</v>
      </c>
      <c r="B14524" t="str">
        <f>"SC"&amp;LEFT(SalesDetails[[#This Row],[OrderNo]],4)&amp;SalesDetails[[#This Row],[Short State]]</f>
        <v>SC1426KW</v>
      </c>
      <c r="C14524" s="1">
        <v>41343</v>
      </c>
      <c r="D14524" t="s">
        <v>16724</v>
      </c>
      <c r="E14524" t="s">
        <v>16734</v>
      </c>
      <c r="F14524" t="s">
        <v>16761</v>
      </c>
      <c r="G14524" t="s">
        <v>18338</v>
      </c>
      <c r="H14524" s="2">
        <v>16.179469216079458</v>
      </c>
      <c r="I14524" s="2">
        <v>99</v>
      </c>
      <c r="J14524">
        <v>9</v>
      </c>
      <c r="K14524" s="2">
        <f>SalesDetails[[#This Row],[Unit Price]]*SalesDetails[[#This Row],[Qty Sold]]</f>
        <v>891</v>
      </c>
      <c r="L14524" s="2">
        <f>(SalesDetails[[#This Row],[Unit Price]]-SalesDetails[[#This Row],[Unit Cost]])*SalesDetails[[#This Row],[Qty Sold]]</f>
        <v>745.38477705528487</v>
      </c>
    </row>
    <row r="14525" spans="1:12" x14ac:dyDescent="0.25">
      <c r="A14525" t="s">
        <v>13139</v>
      </c>
      <c r="B14525" t="str">
        <f>"SC"&amp;LEFT(SalesDetails[[#This Row],[OrderNo]],4)&amp;SalesDetails[[#This Row],[Short State]]</f>
        <v>SC1707BE</v>
      </c>
      <c r="C14525" s="1">
        <v>41134</v>
      </c>
      <c r="D14525" t="s">
        <v>16726</v>
      </c>
      <c r="E14525" t="s">
        <v>16736</v>
      </c>
      <c r="F14525" t="s">
        <v>16748</v>
      </c>
      <c r="G14525" t="s">
        <v>18338</v>
      </c>
      <c r="H14525" s="2">
        <v>74.649841737805872</v>
      </c>
      <c r="I14525" s="2">
        <v>99</v>
      </c>
      <c r="J14525">
        <v>5</v>
      </c>
      <c r="K14525" s="2">
        <f>SalesDetails[[#This Row],[Unit Price]]*SalesDetails[[#This Row],[Qty Sold]]</f>
        <v>495</v>
      </c>
      <c r="L14525" s="2">
        <f>(SalesDetails[[#This Row],[Unit Price]]-SalesDetails[[#This Row],[Unit Cost]])*SalesDetails[[#This Row],[Qty Sold]]</f>
        <v>121.75079131097064</v>
      </c>
    </row>
    <row r="14526" spans="1:12" x14ac:dyDescent="0.25">
      <c r="A14526" t="s">
        <v>14291</v>
      </c>
      <c r="B14526" t="str">
        <f>"SC"&amp;LEFT(SalesDetails[[#This Row],[OrderNo]],4)&amp;SalesDetails[[#This Row],[Short State]]</f>
        <v>SC1875KW</v>
      </c>
      <c r="C14526" s="1">
        <v>41918</v>
      </c>
      <c r="D14526" t="s">
        <v>16725</v>
      </c>
      <c r="E14526" t="s">
        <v>16738</v>
      </c>
      <c r="F14526" t="s">
        <v>16761</v>
      </c>
      <c r="G14526" t="s">
        <v>18338</v>
      </c>
      <c r="H14526" s="2">
        <v>71.379877577657552</v>
      </c>
      <c r="I14526" s="2">
        <v>99</v>
      </c>
      <c r="J14526">
        <v>26</v>
      </c>
      <c r="K14526" s="2">
        <f>SalesDetails[[#This Row],[Unit Price]]*SalesDetails[[#This Row],[Qty Sold]]</f>
        <v>2574</v>
      </c>
      <c r="L14526" s="2">
        <f>(SalesDetails[[#This Row],[Unit Price]]-SalesDetails[[#This Row],[Unit Cost]])*SalesDetails[[#This Row],[Qty Sold]]</f>
        <v>718.12318298090361</v>
      </c>
    </row>
    <row r="14527" spans="1:12" x14ac:dyDescent="0.25">
      <c r="A14527" t="s">
        <v>14347</v>
      </c>
      <c r="B14527" t="str">
        <f>"SC"&amp;LEFT(SalesDetails[[#This Row],[OrderNo]],4)&amp;SalesDetails[[#This Row],[Short State]]</f>
        <v>SC1883JI</v>
      </c>
      <c r="C14527" s="1">
        <v>41334</v>
      </c>
      <c r="D14527" t="s">
        <v>16726</v>
      </c>
      <c r="E14527" t="s">
        <v>16735</v>
      </c>
      <c r="F14527" t="s">
        <v>16758</v>
      </c>
      <c r="G14527" t="s">
        <v>18338</v>
      </c>
      <c r="H14527" s="2">
        <v>73.209973058426485</v>
      </c>
      <c r="I14527" s="2">
        <v>99</v>
      </c>
      <c r="J14527">
        <v>12</v>
      </c>
      <c r="K14527" s="2">
        <f>SalesDetails[[#This Row],[Unit Price]]*SalesDetails[[#This Row],[Qty Sold]]</f>
        <v>1188</v>
      </c>
      <c r="L14527" s="2">
        <f>(SalesDetails[[#This Row],[Unit Price]]-SalesDetails[[#This Row],[Unit Cost]])*SalesDetails[[#This Row],[Qty Sold]]</f>
        <v>309.48032329888218</v>
      </c>
    </row>
    <row r="14528" spans="1:12" x14ac:dyDescent="0.25">
      <c r="A14528" t="s">
        <v>16710</v>
      </c>
      <c r="B14528" t="str">
        <f>"SC"&amp;LEFT(SalesDetails[[#This Row],[OrderNo]],4)&amp;SalesDetails[[#This Row],[Short State]]</f>
        <v>SC2233EB</v>
      </c>
      <c r="C14528" s="1">
        <v>41923</v>
      </c>
      <c r="D14528" t="s">
        <v>16723</v>
      </c>
      <c r="E14528" t="s">
        <v>16737</v>
      </c>
      <c r="F14528" t="s">
        <v>16752</v>
      </c>
      <c r="G14528" t="s">
        <v>18338</v>
      </c>
      <c r="H14528" s="2">
        <v>61.884228165229082</v>
      </c>
      <c r="I14528" s="2">
        <v>99</v>
      </c>
      <c r="J14528">
        <v>26</v>
      </c>
      <c r="K14528" s="2">
        <f>SalesDetails[[#This Row],[Unit Price]]*SalesDetails[[#This Row],[Qty Sold]]</f>
        <v>2574</v>
      </c>
      <c r="L14528" s="2">
        <f>(SalesDetails[[#This Row],[Unit Price]]-SalesDetails[[#This Row],[Unit Cost]])*SalesDetails[[#This Row],[Qty Sold]]</f>
        <v>965.01006770404388</v>
      </c>
    </row>
    <row r="14529" spans="1:12" x14ac:dyDescent="0.25">
      <c r="A14529" t="s">
        <v>2017</v>
      </c>
      <c r="B14529" t="str">
        <f>"SC"&amp;LEFT(SalesDetails[[#This Row],[OrderNo]],4)&amp;SalesDetails[[#This Row],[Short State]]</f>
        <v>SC648NA</v>
      </c>
      <c r="C14529" s="1">
        <v>41576</v>
      </c>
      <c r="D14529" t="s">
        <v>16724</v>
      </c>
      <c r="E14529" t="s">
        <v>16731</v>
      </c>
      <c r="F14529" t="s">
        <v>16762</v>
      </c>
      <c r="G14529" t="s">
        <v>18339</v>
      </c>
      <c r="H14529" s="2">
        <v>13.633556632743202</v>
      </c>
      <c r="I14529" s="2">
        <v>99</v>
      </c>
      <c r="J14529">
        <v>24</v>
      </c>
      <c r="K14529" s="2">
        <f>SalesDetails[[#This Row],[Unit Price]]*SalesDetails[[#This Row],[Qty Sold]]</f>
        <v>2376</v>
      </c>
      <c r="L14529" s="2">
        <f>(SalesDetails[[#This Row],[Unit Price]]-SalesDetails[[#This Row],[Unit Cost]])*SalesDetails[[#This Row],[Qty Sold]]</f>
        <v>2048.7946408141629</v>
      </c>
    </row>
    <row r="14530" spans="1:12" x14ac:dyDescent="0.25">
      <c r="A14530" t="s">
        <v>3591</v>
      </c>
      <c r="B14530" t="str">
        <f>"SC"&amp;LEFT(SalesDetails[[#This Row],[OrderNo]],4)&amp;SalesDetails[[#This Row],[Short State]]</f>
        <v>SC2757KD</v>
      </c>
      <c r="C14530" s="1">
        <v>41826</v>
      </c>
      <c r="D14530" t="s">
        <v>16726</v>
      </c>
      <c r="E14530" t="s">
        <v>16729</v>
      </c>
      <c r="F14530" t="s">
        <v>16739</v>
      </c>
      <c r="G14530" t="s">
        <v>18339</v>
      </c>
      <c r="H14530" s="2">
        <v>61.602093564698329</v>
      </c>
      <c r="I14530" s="2">
        <v>99</v>
      </c>
      <c r="J14530">
        <v>24</v>
      </c>
      <c r="K14530" s="2">
        <f>SalesDetails[[#This Row],[Unit Price]]*SalesDetails[[#This Row],[Qty Sold]]</f>
        <v>2376</v>
      </c>
      <c r="L14530" s="2">
        <f>(SalesDetails[[#This Row],[Unit Price]]-SalesDetails[[#This Row],[Unit Cost]])*SalesDetails[[#This Row],[Qty Sold]]</f>
        <v>897.54975444724005</v>
      </c>
    </row>
    <row r="14531" spans="1:12" x14ac:dyDescent="0.25">
      <c r="A14531" t="s">
        <v>5135</v>
      </c>
      <c r="B14531" t="str">
        <f>"SC"&amp;LEFT(SalesDetails[[#This Row],[OrderNo]],4)&amp;SalesDetails[[#This Row],[Short State]]</f>
        <v>SC4786OG</v>
      </c>
      <c r="C14531" s="1">
        <v>41009</v>
      </c>
      <c r="D14531" t="s">
        <v>16725</v>
      </c>
      <c r="E14531" t="s">
        <v>16736</v>
      </c>
      <c r="F14531" t="s">
        <v>16763</v>
      </c>
      <c r="G14531" t="s">
        <v>18339</v>
      </c>
      <c r="H14531" s="2">
        <v>46.260990346832514</v>
      </c>
      <c r="I14531" s="2">
        <v>99</v>
      </c>
      <c r="J14531">
        <v>5</v>
      </c>
      <c r="K14531" s="2">
        <f>SalesDetails[[#This Row],[Unit Price]]*SalesDetails[[#This Row],[Qty Sold]]</f>
        <v>495</v>
      </c>
      <c r="L14531" s="2">
        <f>(SalesDetails[[#This Row],[Unit Price]]-SalesDetails[[#This Row],[Unit Cost]])*SalesDetails[[#This Row],[Qty Sold]]</f>
        <v>263.69504826583744</v>
      </c>
    </row>
    <row r="14532" spans="1:12" x14ac:dyDescent="0.25">
      <c r="A14532" t="s">
        <v>5455</v>
      </c>
      <c r="B14532" t="str">
        <f>"SC"&amp;LEFT(SalesDetails[[#This Row],[OrderNo]],4)&amp;SalesDetails[[#This Row],[Short State]]</f>
        <v>SC5208JI</v>
      </c>
      <c r="C14532" s="1">
        <v>41364</v>
      </c>
      <c r="D14532" t="s">
        <v>16726</v>
      </c>
      <c r="E14532" t="s">
        <v>16735</v>
      </c>
      <c r="F14532" t="s">
        <v>16758</v>
      </c>
      <c r="G14532" t="s">
        <v>18339</v>
      </c>
      <c r="H14532" s="2">
        <v>47.978986547831965</v>
      </c>
      <c r="I14532" s="2">
        <v>99</v>
      </c>
      <c r="J14532">
        <v>12</v>
      </c>
      <c r="K14532" s="2">
        <f>SalesDetails[[#This Row],[Unit Price]]*SalesDetails[[#This Row],[Qty Sold]]</f>
        <v>1188</v>
      </c>
      <c r="L14532" s="2">
        <f>(SalesDetails[[#This Row],[Unit Price]]-SalesDetails[[#This Row],[Unit Cost]])*SalesDetails[[#This Row],[Qty Sold]]</f>
        <v>612.25216142601641</v>
      </c>
    </row>
    <row r="14533" spans="1:12" x14ac:dyDescent="0.25">
      <c r="A14533" t="s">
        <v>9807</v>
      </c>
      <c r="B14533" t="str">
        <f>"SC"&amp;LEFT(SalesDetails[[#This Row],[OrderNo]],4)&amp;SalesDetails[[#This Row],[Short State]]</f>
        <v>SC1225ED</v>
      </c>
      <c r="C14533" s="1">
        <v>41761</v>
      </c>
      <c r="D14533" t="s">
        <v>16726</v>
      </c>
      <c r="E14533" t="s">
        <v>16736</v>
      </c>
      <c r="F14533" t="s">
        <v>16753</v>
      </c>
      <c r="G14533" t="s">
        <v>18339</v>
      </c>
      <c r="H14533" s="2">
        <v>8.7462917371148379</v>
      </c>
      <c r="I14533" s="2">
        <v>99</v>
      </c>
      <c r="J14533">
        <v>20</v>
      </c>
      <c r="K14533" s="2">
        <f>SalesDetails[[#This Row],[Unit Price]]*SalesDetails[[#This Row],[Qty Sold]]</f>
        <v>1980</v>
      </c>
      <c r="L14533" s="2">
        <f>(SalesDetails[[#This Row],[Unit Price]]-SalesDetails[[#This Row],[Unit Cost]])*SalesDetails[[#This Row],[Qty Sold]]</f>
        <v>1805.0741652577035</v>
      </c>
    </row>
    <row r="14534" spans="1:12" x14ac:dyDescent="0.25">
      <c r="A14534" t="s">
        <v>11559</v>
      </c>
      <c r="B14534" t="str">
        <f>"SC"&amp;LEFT(SalesDetails[[#This Row],[OrderNo]],4)&amp;SalesDetails[[#This Row],[Short State]]</f>
        <v>SC1475EK</v>
      </c>
      <c r="C14534" s="1">
        <v>41231</v>
      </c>
      <c r="D14534" t="s">
        <v>16726</v>
      </c>
      <c r="E14534" t="s">
        <v>16731</v>
      </c>
      <c r="F14534" t="s">
        <v>16754</v>
      </c>
      <c r="G14534" t="s">
        <v>18339</v>
      </c>
      <c r="H14534" s="2">
        <v>62.179155957668456</v>
      </c>
      <c r="I14534" s="2">
        <v>99</v>
      </c>
      <c r="J14534">
        <v>4</v>
      </c>
      <c r="K14534" s="2">
        <f>SalesDetails[[#This Row],[Unit Price]]*SalesDetails[[#This Row],[Qty Sold]]</f>
        <v>396</v>
      </c>
      <c r="L14534" s="2">
        <f>(SalesDetails[[#This Row],[Unit Price]]-SalesDetails[[#This Row],[Unit Cost]])*SalesDetails[[#This Row],[Qty Sold]]</f>
        <v>147.28337616932617</v>
      </c>
    </row>
    <row r="14535" spans="1:12" x14ac:dyDescent="0.25">
      <c r="A14535" t="s">
        <v>14466</v>
      </c>
      <c r="B14535" t="str">
        <f>"SC"&amp;LEFT(SalesDetails[[#This Row],[OrderNo]],4)&amp;SalesDetails[[#This Row],[Short State]]</f>
        <v>SC1901JI</v>
      </c>
      <c r="C14535" s="1">
        <v>41690</v>
      </c>
      <c r="D14535" t="s">
        <v>16726</v>
      </c>
      <c r="E14535" t="s">
        <v>16734</v>
      </c>
      <c r="F14535" t="s">
        <v>16758</v>
      </c>
      <c r="G14535" t="s">
        <v>18339</v>
      </c>
      <c r="H14535" s="2">
        <v>18.261907102647395</v>
      </c>
      <c r="I14535" s="2">
        <v>99</v>
      </c>
      <c r="J14535">
        <v>18</v>
      </c>
      <c r="K14535" s="2">
        <f>SalesDetails[[#This Row],[Unit Price]]*SalesDetails[[#This Row],[Qty Sold]]</f>
        <v>1782</v>
      </c>
      <c r="L14535" s="2">
        <f>(SalesDetails[[#This Row],[Unit Price]]-SalesDetails[[#This Row],[Unit Cost]])*SalesDetails[[#This Row],[Qty Sold]]</f>
        <v>1453.2856721523467</v>
      </c>
    </row>
    <row r="14536" spans="1:12" x14ac:dyDescent="0.25">
      <c r="A14536" t="s">
        <v>14797</v>
      </c>
      <c r="B14536" t="str">
        <f>"SC"&amp;LEFT(SalesDetails[[#This Row],[OrderNo]],4)&amp;SalesDetails[[#This Row],[Short State]]</f>
        <v>SC1951EB</v>
      </c>
      <c r="C14536" s="1">
        <v>41003</v>
      </c>
      <c r="D14536" t="s">
        <v>16726</v>
      </c>
      <c r="E14536" t="s">
        <v>16736</v>
      </c>
      <c r="F14536" t="s">
        <v>16752</v>
      </c>
      <c r="G14536" t="s">
        <v>18339</v>
      </c>
      <c r="H14536" s="2">
        <v>49.62139680234899</v>
      </c>
      <c r="I14536" s="2">
        <v>99</v>
      </c>
      <c r="J14536">
        <v>5</v>
      </c>
      <c r="K14536" s="2">
        <f>SalesDetails[[#This Row],[Unit Price]]*SalesDetails[[#This Row],[Qty Sold]]</f>
        <v>495</v>
      </c>
      <c r="L14536" s="2">
        <f>(SalesDetails[[#This Row],[Unit Price]]-SalesDetails[[#This Row],[Unit Cost]])*SalesDetails[[#This Row],[Qty Sold]]</f>
        <v>246.89301598825506</v>
      </c>
    </row>
    <row r="14537" spans="1:12" x14ac:dyDescent="0.25">
      <c r="A14537" t="s">
        <v>3672</v>
      </c>
      <c r="B14537" t="str">
        <f>"SC"&amp;LEFT(SalesDetails[[#This Row],[OrderNo]],4)&amp;SalesDetails[[#This Row],[Short State]]</f>
        <v>SC2853DE</v>
      </c>
      <c r="C14537" s="1">
        <v>41644</v>
      </c>
      <c r="D14537" t="s">
        <v>16725</v>
      </c>
      <c r="E14537" t="s">
        <v>16732</v>
      </c>
      <c r="F14537" t="s">
        <v>16751</v>
      </c>
      <c r="G14537" t="s">
        <v>18340</v>
      </c>
      <c r="H14537" s="2">
        <v>93.453966056209225</v>
      </c>
      <c r="I14537" s="2">
        <v>129</v>
      </c>
      <c r="J14537">
        <v>18</v>
      </c>
      <c r="K14537" s="2">
        <f>SalesDetails[[#This Row],[Unit Price]]*SalesDetails[[#This Row],[Qty Sold]]</f>
        <v>2322</v>
      </c>
      <c r="L14537" s="2">
        <f>(SalesDetails[[#This Row],[Unit Price]]-SalesDetails[[#This Row],[Unit Cost]])*SalesDetails[[#This Row],[Qty Sold]]</f>
        <v>639.828610988234</v>
      </c>
    </row>
    <row r="14538" spans="1:12" x14ac:dyDescent="0.25">
      <c r="A14538" t="s">
        <v>4164</v>
      </c>
      <c r="B14538" t="str">
        <f>"SC"&amp;LEFT(SalesDetails[[#This Row],[OrderNo]],4)&amp;SalesDetails[[#This Row],[Short State]]</f>
        <v>SC3519FC</v>
      </c>
      <c r="C14538" s="1">
        <v>41786</v>
      </c>
      <c r="D14538" t="s">
        <v>16726</v>
      </c>
      <c r="E14538" t="s">
        <v>16736</v>
      </c>
      <c r="F14538" t="s">
        <v>16756</v>
      </c>
      <c r="G14538" t="s">
        <v>18340</v>
      </c>
      <c r="H14538" s="2">
        <v>78.852135355211942</v>
      </c>
      <c r="I14538" s="2">
        <v>129</v>
      </c>
      <c r="J14538">
        <v>20</v>
      </c>
      <c r="K14538" s="2">
        <f>SalesDetails[[#This Row],[Unit Price]]*SalesDetails[[#This Row],[Qty Sold]]</f>
        <v>2580</v>
      </c>
      <c r="L14538" s="2">
        <f>(SalesDetails[[#This Row],[Unit Price]]-SalesDetails[[#This Row],[Unit Cost]])*SalesDetails[[#This Row],[Qty Sold]]</f>
        <v>1002.9572928957612</v>
      </c>
    </row>
    <row r="14539" spans="1:12" x14ac:dyDescent="0.25">
      <c r="A14539" t="s">
        <v>4457</v>
      </c>
      <c r="B14539" t="str">
        <f>"SC"&amp;LEFT(SalesDetails[[#This Row],[OrderNo]],4)&amp;SalesDetails[[#This Row],[Short State]]</f>
        <v>SC3895NA</v>
      </c>
      <c r="C14539" s="1">
        <v>41056</v>
      </c>
      <c r="D14539" t="s">
        <v>16724</v>
      </c>
      <c r="E14539" t="s">
        <v>16736</v>
      </c>
      <c r="F14539" t="s">
        <v>16762</v>
      </c>
      <c r="G14539" t="s">
        <v>18340</v>
      </c>
      <c r="H14539" s="2">
        <v>1.6109013889065711</v>
      </c>
      <c r="I14539" s="2">
        <v>129</v>
      </c>
      <c r="J14539">
        <v>5</v>
      </c>
      <c r="K14539" s="2">
        <f>SalesDetails[[#This Row],[Unit Price]]*SalesDetails[[#This Row],[Qty Sold]]</f>
        <v>645</v>
      </c>
      <c r="L14539" s="2">
        <f>(SalesDetails[[#This Row],[Unit Price]]-SalesDetails[[#This Row],[Unit Cost]])*SalesDetails[[#This Row],[Qty Sold]]</f>
        <v>636.94549305546718</v>
      </c>
    </row>
    <row r="14540" spans="1:12" x14ac:dyDescent="0.25">
      <c r="A14540" t="s">
        <v>4549</v>
      </c>
      <c r="B14540" t="str">
        <f>"SC"&amp;LEFT(SalesDetails[[#This Row],[OrderNo]],4)&amp;SalesDetails[[#This Row],[Short State]]</f>
        <v>SC4033KD</v>
      </c>
      <c r="C14540" s="1">
        <v>41284</v>
      </c>
      <c r="D14540" t="s">
        <v>16726</v>
      </c>
      <c r="E14540" t="s">
        <v>16732</v>
      </c>
      <c r="F14540" t="s">
        <v>16739</v>
      </c>
      <c r="G14540" t="s">
        <v>18340</v>
      </c>
      <c r="H14540" s="2">
        <v>69.954168239528542</v>
      </c>
      <c r="I14540" s="2">
        <v>129</v>
      </c>
      <c r="J14540">
        <v>9</v>
      </c>
      <c r="K14540" s="2">
        <f>SalesDetails[[#This Row],[Unit Price]]*SalesDetails[[#This Row],[Qty Sold]]</f>
        <v>1161</v>
      </c>
      <c r="L14540" s="2">
        <f>(SalesDetails[[#This Row],[Unit Price]]-SalesDetails[[#This Row],[Unit Cost]])*SalesDetails[[#This Row],[Qty Sold]]</f>
        <v>531.41248584424307</v>
      </c>
    </row>
    <row r="14541" spans="1:12" x14ac:dyDescent="0.25">
      <c r="A14541" t="s">
        <v>4729</v>
      </c>
      <c r="B14541" t="str">
        <f>"SC"&amp;LEFT(SalesDetails[[#This Row],[OrderNo]],4)&amp;SalesDetails[[#This Row],[Short State]]</f>
        <v>SC4276KW</v>
      </c>
      <c r="C14541" s="1">
        <v>41954</v>
      </c>
      <c r="D14541" t="s">
        <v>16724</v>
      </c>
      <c r="E14541" t="s">
        <v>16738</v>
      </c>
      <c r="F14541" t="s">
        <v>16761</v>
      </c>
      <c r="G14541" t="s">
        <v>18340</v>
      </c>
      <c r="H14541" s="2">
        <v>89.057204660437534</v>
      </c>
      <c r="I14541" s="2">
        <v>129</v>
      </c>
      <c r="J14541">
        <v>52</v>
      </c>
      <c r="K14541" s="2">
        <f>SalesDetails[[#This Row],[Unit Price]]*SalesDetails[[#This Row],[Qty Sold]]</f>
        <v>6708</v>
      </c>
      <c r="L14541" s="2">
        <f>(SalesDetails[[#This Row],[Unit Price]]-SalesDetails[[#This Row],[Unit Cost]])*SalesDetails[[#This Row],[Qty Sold]]</f>
        <v>2077.0253576572482</v>
      </c>
    </row>
    <row r="14542" spans="1:12" x14ac:dyDescent="0.25">
      <c r="A14542" t="s">
        <v>5436</v>
      </c>
      <c r="B14542" t="str">
        <f>"SC"&amp;LEFT(SalesDetails[[#This Row],[OrderNo]],4)&amp;SalesDetails[[#This Row],[Short State]]</f>
        <v>SC5178KW</v>
      </c>
      <c r="C14542" s="1">
        <v>41802</v>
      </c>
      <c r="D14542" t="s">
        <v>16725</v>
      </c>
      <c r="E14542" t="s">
        <v>16736</v>
      </c>
      <c r="F14542" t="s">
        <v>16761</v>
      </c>
      <c r="G14542" t="s">
        <v>18340</v>
      </c>
      <c r="H14542" s="2">
        <v>53.729542007072546</v>
      </c>
      <c r="I14542" s="2">
        <v>129</v>
      </c>
      <c r="J14542">
        <v>24</v>
      </c>
      <c r="K14542" s="2">
        <f>SalesDetails[[#This Row],[Unit Price]]*SalesDetails[[#This Row],[Qty Sold]]</f>
        <v>3096</v>
      </c>
      <c r="L14542" s="2">
        <f>(SalesDetails[[#This Row],[Unit Price]]-SalesDetails[[#This Row],[Unit Cost]])*SalesDetails[[#This Row],[Qty Sold]]</f>
        <v>1806.4909918302587</v>
      </c>
    </row>
    <row r="14543" spans="1:12" x14ac:dyDescent="0.25">
      <c r="A14543" t="s">
        <v>9447</v>
      </c>
      <c r="B14543" t="str">
        <f>"SC"&amp;LEFT(SalesDetails[[#This Row],[OrderNo]],4)&amp;SalesDetails[[#This Row],[Short State]]</f>
        <v>SC1172ED</v>
      </c>
      <c r="C14543" s="1">
        <v>41588</v>
      </c>
      <c r="D14543" t="s">
        <v>16726</v>
      </c>
      <c r="E14543" t="s">
        <v>16737</v>
      </c>
      <c r="F14543" t="s">
        <v>16753</v>
      </c>
      <c r="G14543" t="s">
        <v>18340</v>
      </c>
      <c r="H14543" s="2">
        <v>109.62566836349446</v>
      </c>
      <c r="I14543" s="2">
        <v>129</v>
      </c>
      <c r="J14543">
        <v>13</v>
      </c>
      <c r="K14543" s="2">
        <f>SalesDetails[[#This Row],[Unit Price]]*SalesDetails[[#This Row],[Qty Sold]]</f>
        <v>1677</v>
      </c>
      <c r="L14543" s="2">
        <f>(SalesDetails[[#This Row],[Unit Price]]-SalesDetails[[#This Row],[Unit Cost]])*SalesDetails[[#This Row],[Qty Sold]]</f>
        <v>251.86631127457207</v>
      </c>
    </row>
    <row r="14544" spans="1:12" x14ac:dyDescent="0.25">
      <c r="A14544" t="s">
        <v>10518</v>
      </c>
      <c r="B14544" t="str">
        <f>"SC"&amp;LEFT(SalesDetails[[#This Row],[OrderNo]],4)&amp;SalesDetails[[#This Row],[Short State]]</f>
        <v>SC1329AK</v>
      </c>
      <c r="C14544" s="1">
        <v>41570</v>
      </c>
      <c r="D14544" t="s">
        <v>16726</v>
      </c>
      <c r="E14544" t="s">
        <v>16737</v>
      </c>
      <c r="F14544" t="s">
        <v>16745</v>
      </c>
      <c r="G14544" t="s">
        <v>18340</v>
      </c>
      <c r="H14544" s="2">
        <v>130.96056096576876</v>
      </c>
      <c r="I14544" s="2">
        <v>129</v>
      </c>
      <c r="J14544">
        <v>13</v>
      </c>
      <c r="K14544" s="2">
        <f>SalesDetails[[#This Row],[Unit Price]]*SalesDetails[[#This Row],[Qty Sold]]</f>
        <v>1677</v>
      </c>
      <c r="L14544" s="2">
        <f>(SalesDetails[[#This Row],[Unit Price]]-SalesDetails[[#This Row],[Unit Cost]])*SalesDetails[[#This Row],[Qty Sold]]</f>
        <v>-25.487292554993928</v>
      </c>
    </row>
    <row r="14545" spans="1:12" x14ac:dyDescent="0.25">
      <c r="A14545" t="s">
        <v>10819</v>
      </c>
      <c r="B14545" t="str">
        <f>"SC"&amp;LEFT(SalesDetails[[#This Row],[OrderNo]],4)&amp;SalesDetails[[#This Row],[Short State]]</f>
        <v>SC1371BO</v>
      </c>
      <c r="C14545" s="1">
        <v>41029</v>
      </c>
      <c r="D14545" t="s">
        <v>16726</v>
      </c>
      <c r="E14545" t="s">
        <v>16736</v>
      </c>
      <c r="F14545" t="s">
        <v>16749</v>
      </c>
      <c r="G14545" t="s">
        <v>18340</v>
      </c>
      <c r="H14545" s="2">
        <v>106.92667566219261</v>
      </c>
      <c r="I14545" s="2">
        <v>129</v>
      </c>
      <c r="J14545">
        <v>5</v>
      </c>
      <c r="K14545" s="2">
        <f>SalesDetails[[#This Row],[Unit Price]]*SalesDetails[[#This Row],[Qty Sold]]</f>
        <v>645</v>
      </c>
      <c r="L14545" s="2">
        <f>(SalesDetails[[#This Row],[Unit Price]]-SalesDetails[[#This Row],[Unit Cost]])*SalesDetails[[#This Row],[Qty Sold]]</f>
        <v>110.36662168903696</v>
      </c>
    </row>
    <row r="14546" spans="1:12" x14ac:dyDescent="0.25">
      <c r="A14546" t="s">
        <v>11818</v>
      </c>
      <c r="B14546" t="str">
        <f>"SC"&amp;LEFT(SalesDetails[[#This Row],[OrderNo]],4)&amp;SalesDetails[[#This Row],[Short State]]</f>
        <v>SC1512NA</v>
      </c>
      <c r="C14546" s="1">
        <v>41215</v>
      </c>
      <c r="D14546" t="s">
        <v>16724</v>
      </c>
      <c r="E14546" t="s">
        <v>16731</v>
      </c>
      <c r="F14546" t="s">
        <v>16762</v>
      </c>
      <c r="G14546" t="s">
        <v>18340</v>
      </c>
      <c r="H14546" s="2">
        <v>4.9309269021000262</v>
      </c>
      <c r="I14546" s="2">
        <v>129</v>
      </c>
      <c r="J14546">
        <v>4</v>
      </c>
      <c r="K14546" s="2">
        <f>SalesDetails[[#This Row],[Unit Price]]*SalesDetails[[#This Row],[Qty Sold]]</f>
        <v>516</v>
      </c>
      <c r="L14546" s="2">
        <f>(SalesDetails[[#This Row],[Unit Price]]-SalesDetails[[#This Row],[Unit Cost]])*SalesDetails[[#This Row],[Qty Sold]]</f>
        <v>496.2762923915999</v>
      </c>
    </row>
    <row r="14547" spans="1:12" x14ac:dyDescent="0.25">
      <c r="A14547" t="s">
        <v>12583</v>
      </c>
      <c r="B14547" t="str">
        <f>"SC"&amp;LEFT(SalesDetails[[#This Row],[OrderNo]],4)&amp;SalesDetails[[#This Row],[Short State]]</f>
        <v>SC1624BO</v>
      </c>
      <c r="C14547" s="1">
        <v>41592</v>
      </c>
      <c r="D14547" t="s">
        <v>16726</v>
      </c>
      <c r="E14547" t="s">
        <v>16737</v>
      </c>
      <c r="F14547" t="s">
        <v>16749</v>
      </c>
      <c r="G14547" t="s">
        <v>18340</v>
      </c>
      <c r="H14547" s="2">
        <v>14.963874294730937</v>
      </c>
      <c r="I14547" s="2">
        <v>129</v>
      </c>
      <c r="J14547">
        <v>13</v>
      </c>
      <c r="K14547" s="2">
        <f>SalesDetails[[#This Row],[Unit Price]]*SalesDetails[[#This Row],[Qty Sold]]</f>
        <v>1677</v>
      </c>
      <c r="L14547" s="2">
        <f>(SalesDetails[[#This Row],[Unit Price]]-SalesDetails[[#This Row],[Unit Cost]])*SalesDetails[[#This Row],[Qty Sold]]</f>
        <v>1482.4696341684978</v>
      </c>
    </row>
    <row r="14548" spans="1:12" x14ac:dyDescent="0.25">
      <c r="A14548" t="s">
        <v>14364</v>
      </c>
      <c r="B14548" t="str">
        <f>"SC"&amp;LEFT(SalesDetails[[#This Row],[OrderNo]],4)&amp;SalesDetails[[#This Row],[Short State]]</f>
        <v>SC1885NA</v>
      </c>
      <c r="C14548" s="1">
        <v>40951</v>
      </c>
      <c r="D14548" t="s">
        <v>16724</v>
      </c>
      <c r="E14548" t="s">
        <v>16735</v>
      </c>
      <c r="F14548" t="s">
        <v>16762</v>
      </c>
      <c r="G14548" t="s">
        <v>18340</v>
      </c>
      <c r="H14548" s="2">
        <v>7.0885199408430948</v>
      </c>
      <c r="I14548" s="2">
        <v>129</v>
      </c>
      <c r="J14548">
        <v>12</v>
      </c>
      <c r="K14548" s="2">
        <f>SalesDetails[[#This Row],[Unit Price]]*SalesDetails[[#This Row],[Qty Sold]]</f>
        <v>1548</v>
      </c>
      <c r="L14548" s="2">
        <f>(SalesDetails[[#This Row],[Unit Price]]-SalesDetails[[#This Row],[Unit Cost]])*SalesDetails[[#This Row],[Qty Sold]]</f>
        <v>1462.9377607098827</v>
      </c>
    </row>
    <row r="14549" spans="1:12" x14ac:dyDescent="0.25">
      <c r="A14549" t="s">
        <v>97</v>
      </c>
      <c r="B14549" t="str">
        <f>"SC"&amp;LEFT(SalesDetails[[#This Row],[OrderNo]],4)&amp;SalesDetails[[#This Row],[Short State]]</f>
        <v>SC7069KW</v>
      </c>
      <c r="C14549" s="1">
        <v>40896</v>
      </c>
      <c r="D14549" t="s">
        <v>16724</v>
      </c>
      <c r="E14549" t="s">
        <v>16738</v>
      </c>
      <c r="F14549" t="s">
        <v>16761</v>
      </c>
      <c r="G14549" t="s">
        <v>18341</v>
      </c>
      <c r="H14549" s="2">
        <v>34.373805105021923</v>
      </c>
      <c r="I14549" s="2">
        <v>129</v>
      </c>
      <c r="J14549">
        <v>6</v>
      </c>
      <c r="K14549" s="2">
        <f>SalesDetails[[#This Row],[Unit Price]]*SalesDetails[[#This Row],[Qty Sold]]</f>
        <v>774</v>
      </c>
      <c r="L14549" s="2">
        <f>(SalesDetails[[#This Row],[Unit Price]]-SalesDetails[[#This Row],[Unit Cost]])*SalesDetails[[#This Row],[Qty Sold]]</f>
        <v>567.75716936986851</v>
      </c>
    </row>
    <row r="14550" spans="1:12" x14ac:dyDescent="0.25">
      <c r="A14550" t="s">
        <v>338</v>
      </c>
      <c r="B14550" t="str">
        <f>"SC"&amp;LEFT(SalesDetails[[#This Row],[OrderNo]],4)&amp;SalesDetails[[#This Row],[Short State]]</f>
        <v>SC510EB</v>
      </c>
      <c r="C14550" s="1">
        <v>41913</v>
      </c>
      <c r="D14550" t="s">
        <v>16723</v>
      </c>
      <c r="E14550" t="s">
        <v>16736</v>
      </c>
      <c r="F14550" t="s">
        <v>16752</v>
      </c>
      <c r="G14550" t="s">
        <v>18341</v>
      </c>
      <c r="H14550" s="2">
        <v>104.93661887237231</v>
      </c>
      <c r="I14550" s="2">
        <v>129</v>
      </c>
      <c r="J14550">
        <v>40</v>
      </c>
      <c r="K14550" s="2">
        <f>SalesDetails[[#This Row],[Unit Price]]*SalesDetails[[#This Row],[Qty Sold]]</f>
        <v>5160</v>
      </c>
      <c r="L14550" s="2">
        <f>(SalesDetails[[#This Row],[Unit Price]]-SalesDetails[[#This Row],[Unit Cost]])*SalesDetails[[#This Row],[Qty Sold]]</f>
        <v>962.53524510510772</v>
      </c>
    </row>
    <row r="14551" spans="1:12" x14ac:dyDescent="0.25">
      <c r="A14551" t="s">
        <v>3298</v>
      </c>
      <c r="B14551" t="str">
        <f>"SC"&amp;LEFT(SalesDetails[[#This Row],[OrderNo]],4)&amp;SalesDetails[[#This Row],[Short State]]</f>
        <v>SC2385JI</v>
      </c>
      <c r="C14551" s="1">
        <v>41091</v>
      </c>
      <c r="D14551" t="s">
        <v>16726</v>
      </c>
      <c r="E14551" t="s">
        <v>16736</v>
      </c>
      <c r="F14551" t="s">
        <v>16758</v>
      </c>
      <c r="G14551" t="s">
        <v>18341</v>
      </c>
      <c r="H14551" s="2">
        <v>90.917125033925046</v>
      </c>
      <c r="I14551" s="2">
        <v>129</v>
      </c>
      <c r="J14551">
        <v>15</v>
      </c>
      <c r="K14551" s="2">
        <f>SalesDetails[[#This Row],[Unit Price]]*SalesDetails[[#This Row],[Qty Sold]]</f>
        <v>1935</v>
      </c>
      <c r="L14551" s="2">
        <f>(SalesDetails[[#This Row],[Unit Price]]-SalesDetails[[#This Row],[Unit Cost]])*SalesDetails[[#This Row],[Qty Sold]]</f>
        <v>571.24312449112426</v>
      </c>
    </row>
    <row r="14552" spans="1:12" x14ac:dyDescent="0.25">
      <c r="A14552" t="s">
        <v>6943</v>
      </c>
      <c r="B14552" t="str">
        <f>"SC"&amp;LEFT(SalesDetails[[#This Row],[OrderNo]],4)&amp;SalesDetails[[#This Row],[Short State]]</f>
        <v>SC7990BO</v>
      </c>
      <c r="C14552" s="1">
        <v>41842</v>
      </c>
      <c r="D14552" t="s">
        <v>16726</v>
      </c>
      <c r="E14552" t="s">
        <v>16729</v>
      </c>
      <c r="F14552" t="s">
        <v>16749</v>
      </c>
      <c r="G14552" t="s">
        <v>18341</v>
      </c>
      <c r="H14552" s="2">
        <v>46.460388105376268</v>
      </c>
      <c r="I14552" s="2">
        <v>129</v>
      </c>
      <c r="J14552">
        <v>24</v>
      </c>
      <c r="K14552" s="2">
        <f>SalesDetails[[#This Row],[Unit Price]]*SalesDetails[[#This Row],[Qty Sold]]</f>
        <v>3096</v>
      </c>
      <c r="L14552" s="2">
        <f>(SalesDetails[[#This Row],[Unit Price]]-SalesDetails[[#This Row],[Unit Cost]])*SalesDetails[[#This Row],[Qty Sold]]</f>
        <v>1980.9506854709696</v>
      </c>
    </row>
    <row r="14553" spans="1:12" x14ac:dyDescent="0.25">
      <c r="A14553" t="s">
        <v>10167</v>
      </c>
      <c r="B14553" t="str">
        <f>"SC"&amp;LEFT(SalesDetails[[#This Row],[OrderNo]],4)&amp;SalesDetails[[#This Row],[Short State]]</f>
        <v>SC1277ZA</v>
      </c>
      <c r="C14553" s="1">
        <v>41423</v>
      </c>
      <c r="D14553" t="s">
        <v>16726</v>
      </c>
      <c r="E14553" t="s">
        <v>16736</v>
      </c>
      <c r="F14553" t="s">
        <v>16769</v>
      </c>
      <c r="G14553" t="s">
        <v>18341</v>
      </c>
      <c r="H14553" s="2">
        <v>110.89686274166723</v>
      </c>
      <c r="I14553" s="2">
        <v>129</v>
      </c>
      <c r="J14553">
        <v>10</v>
      </c>
      <c r="K14553" s="2">
        <f>SalesDetails[[#This Row],[Unit Price]]*SalesDetails[[#This Row],[Qty Sold]]</f>
        <v>1290</v>
      </c>
      <c r="L14553" s="2">
        <f>(SalesDetails[[#This Row],[Unit Price]]-SalesDetails[[#This Row],[Unit Cost]])*SalesDetails[[#This Row],[Qty Sold]]</f>
        <v>181.03137258332765</v>
      </c>
    </row>
    <row r="14554" spans="1:12" x14ac:dyDescent="0.25">
      <c r="A14554" t="s">
        <v>10920</v>
      </c>
      <c r="B14554" t="str">
        <f>"SC"&amp;LEFT(SalesDetails[[#This Row],[OrderNo]],4)&amp;SalesDetails[[#This Row],[Short State]]</f>
        <v>SC1385AK</v>
      </c>
      <c r="C14554" s="1">
        <v>40894</v>
      </c>
      <c r="D14554" t="s">
        <v>16726</v>
      </c>
      <c r="E14554" t="s">
        <v>16732</v>
      </c>
      <c r="F14554" t="s">
        <v>16745</v>
      </c>
      <c r="G14554" t="s">
        <v>18341</v>
      </c>
      <c r="H14554" s="2">
        <v>83.616370726815205</v>
      </c>
      <c r="I14554" s="2">
        <v>129</v>
      </c>
      <c r="J14554">
        <v>4</v>
      </c>
      <c r="K14554" s="2">
        <f>SalesDetails[[#This Row],[Unit Price]]*SalesDetails[[#This Row],[Qty Sold]]</f>
        <v>516</v>
      </c>
      <c r="L14554" s="2">
        <f>(SalesDetails[[#This Row],[Unit Price]]-SalesDetails[[#This Row],[Unit Cost]])*SalesDetails[[#This Row],[Qty Sold]]</f>
        <v>181.53451709273918</v>
      </c>
    </row>
    <row r="14555" spans="1:12" x14ac:dyDescent="0.25">
      <c r="A14555" t="s">
        <v>12607</v>
      </c>
      <c r="B14555" t="str">
        <f>"SC"&amp;LEFT(SalesDetails[[#This Row],[OrderNo]],4)&amp;SalesDetails[[#This Row],[Short State]]</f>
        <v>SC1627EB</v>
      </c>
      <c r="C14555" s="1">
        <v>41177</v>
      </c>
      <c r="D14555" t="s">
        <v>16723</v>
      </c>
      <c r="E14555" t="s">
        <v>16736</v>
      </c>
      <c r="F14555" t="s">
        <v>16752</v>
      </c>
      <c r="G14555" t="s">
        <v>18341</v>
      </c>
      <c r="H14555" s="2">
        <v>54.032876052522639</v>
      </c>
      <c r="I14555" s="2">
        <v>129</v>
      </c>
      <c r="J14555">
        <v>10</v>
      </c>
      <c r="K14555" s="2">
        <f>SalesDetails[[#This Row],[Unit Price]]*SalesDetails[[#This Row],[Qty Sold]]</f>
        <v>1290</v>
      </c>
      <c r="L14555" s="2">
        <f>(SalesDetails[[#This Row],[Unit Price]]-SalesDetails[[#This Row],[Unit Cost]])*SalesDetails[[#This Row],[Qty Sold]]</f>
        <v>749.67123947477364</v>
      </c>
    </row>
    <row r="14556" spans="1:12" x14ac:dyDescent="0.25">
      <c r="A14556" t="s">
        <v>12953</v>
      </c>
      <c r="B14556" t="str">
        <f>"SC"&amp;LEFT(SalesDetails[[#This Row],[OrderNo]],4)&amp;SalesDetails[[#This Row],[Short State]]</f>
        <v>SC1680OY</v>
      </c>
      <c r="C14556" s="1">
        <v>41065</v>
      </c>
      <c r="D14556" t="s">
        <v>16726</v>
      </c>
      <c r="E14556" t="s">
        <v>16736</v>
      </c>
      <c r="F14556" t="s">
        <v>16766</v>
      </c>
      <c r="G14556" t="s">
        <v>18341</v>
      </c>
      <c r="H14556" s="2">
        <v>69.957713441477239</v>
      </c>
      <c r="I14556" s="2">
        <v>129</v>
      </c>
      <c r="J14556">
        <v>5</v>
      </c>
      <c r="K14556" s="2">
        <f>SalesDetails[[#This Row],[Unit Price]]*SalesDetails[[#This Row],[Qty Sold]]</f>
        <v>645</v>
      </c>
      <c r="L14556" s="2">
        <f>(SalesDetails[[#This Row],[Unit Price]]-SalesDetails[[#This Row],[Unit Cost]])*SalesDetails[[#This Row],[Qty Sold]]</f>
        <v>295.21143279261378</v>
      </c>
    </row>
    <row r="14557" spans="1:12" x14ac:dyDescent="0.25">
      <c r="A14557" t="s">
        <v>13721</v>
      </c>
      <c r="B14557" t="str">
        <f>"SC"&amp;LEFT(SalesDetails[[#This Row],[OrderNo]],4)&amp;SalesDetails[[#This Row],[Short State]]</f>
        <v>SC1792DE</v>
      </c>
      <c r="C14557" s="1">
        <v>41150</v>
      </c>
      <c r="D14557" t="s">
        <v>16726</v>
      </c>
      <c r="E14557" t="s">
        <v>16730</v>
      </c>
      <c r="F14557" t="s">
        <v>16751</v>
      </c>
      <c r="G14557" t="s">
        <v>18341</v>
      </c>
      <c r="H14557" s="2">
        <v>88.761820712666434</v>
      </c>
      <c r="I14557" s="2">
        <v>129</v>
      </c>
      <c r="J14557">
        <v>4</v>
      </c>
      <c r="K14557" s="2">
        <f>SalesDetails[[#This Row],[Unit Price]]*SalesDetails[[#This Row],[Qty Sold]]</f>
        <v>516</v>
      </c>
      <c r="L14557" s="2">
        <f>(SalesDetails[[#This Row],[Unit Price]]-SalesDetails[[#This Row],[Unit Cost]])*SalesDetails[[#This Row],[Qty Sold]]</f>
        <v>160.95271714933426</v>
      </c>
    </row>
    <row r="14558" spans="1:12" x14ac:dyDescent="0.25">
      <c r="A14558" t="s">
        <v>14164</v>
      </c>
      <c r="B14558" t="str">
        <f>"SC"&amp;LEFT(SalesDetails[[#This Row],[OrderNo]],4)&amp;SalesDetails[[#This Row],[Short State]]</f>
        <v>SC1857EB</v>
      </c>
      <c r="C14558" s="1">
        <v>41563</v>
      </c>
      <c r="D14558" t="s">
        <v>16723</v>
      </c>
      <c r="E14558" t="s">
        <v>16737</v>
      </c>
      <c r="F14558" t="s">
        <v>16752</v>
      </c>
      <c r="G14558" t="s">
        <v>18341</v>
      </c>
      <c r="H14558" s="2">
        <v>67.119434038454813</v>
      </c>
      <c r="I14558" s="2">
        <v>129</v>
      </c>
      <c r="J14558">
        <v>26</v>
      </c>
      <c r="K14558" s="2">
        <f>SalesDetails[[#This Row],[Unit Price]]*SalesDetails[[#This Row],[Qty Sold]]</f>
        <v>3354</v>
      </c>
      <c r="L14558" s="2">
        <f>(SalesDetails[[#This Row],[Unit Price]]-SalesDetails[[#This Row],[Unit Cost]])*SalesDetails[[#This Row],[Qty Sold]]</f>
        <v>1608.894715000175</v>
      </c>
    </row>
    <row r="14559" spans="1:12" x14ac:dyDescent="0.25">
      <c r="A14559" t="s">
        <v>16417</v>
      </c>
      <c r="B14559" t="str">
        <f>"SC"&amp;LEFT(SalesDetails[[#This Row],[OrderNo]],4)&amp;SalesDetails[[#This Row],[Short State]]</f>
        <v>SC2190EB</v>
      </c>
      <c r="C14559" s="1">
        <v>41616</v>
      </c>
      <c r="D14559" t="s">
        <v>16726</v>
      </c>
      <c r="E14559" t="s">
        <v>16732</v>
      </c>
      <c r="F14559" t="s">
        <v>16752</v>
      </c>
      <c r="G14559" t="s">
        <v>18341</v>
      </c>
      <c r="H14559" s="2">
        <v>95.703100969418912</v>
      </c>
      <c r="I14559" s="2">
        <v>129</v>
      </c>
      <c r="J14559">
        <v>18</v>
      </c>
      <c r="K14559" s="2">
        <f>SalesDetails[[#This Row],[Unit Price]]*SalesDetails[[#This Row],[Qty Sold]]</f>
        <v>2322</v>
      </c>
      <c r="L14559" s="2">
        <f>(SalesDetails[[#This Row],[Unit Price]]-SalesDetails[[#This Row],[Unit Cost]])*SalesDetails[[#This Row],[Qty Sold]]</f>
        <v>599.34418255045955</v>
      </c>
    </row>
    <row r="14560" spans="1:12" x14ac:dyDescent="0.25">
      <c r="A14560" t="s">
        <v>16600</v>
      </c>
      <c r="B14560" t="str">
        <f>"SC"&amp;LEFT(SalesDetails[[#This Row],[OrderNo]],4)&amp;SalesDetails[[#This Row],[Short State]]</f>
        <v>SC2217ZA</v>
      </c>
      <c r="C14560" s="1">
        <v>41800</v>
      </c>
      <c r="D14560" t="s">
        <v>16726</v>
      </c>
      <c r="E14560" t="s">
        <v>16736</v>
      </c>
      <c r="F14560" t="s">
        <v>16769</v>
      </c>
      <c r="G14560" t="s">
        <v>18341</v>
      </c>
      <c r="H14560" s="2">
        <v>46.164522274264037</v>
      </c>
      <c r="I14560" s="2">
        <v>129</v>
      </c>
      <c r="J14560">
        <v>20</v>
      </c>
      <c r="K14560" s="2">
        <f>SalesDetails[[#This Row],[Unit Price]]*SalesDetails[[#This Row],[Qty Sold]]</f>
        <v>2580</v>
      </c>
      <c r="L14560" s="2">
        <f>(SalesDetails[[#This Row],[Unit Price]]-SalesDetails[[#This Row],[Unit Cost]])*SalesDetails[[#This Row],[Qty Sold]]</f>
        <v>1656.709554514719</v>
      </c>
    </row>
    <row r="14561" spans="1:12" x14ac:dyDescent="0.25">
      <c r="A14561" t="s">
        <v>16672</v>
      </c>
      <c r="B14561" t="str">
        <f>"SC"&amp;LEFT(SalesDetails[[#This Row],[OrderNo]],4)&amp;SalesDetails[[#This Row],[Short State]]</f>
        <v>SC2228EB</v>
      </c>
      <c r="C14561" s="1">
        <v>41134</v>
      </c>
      <c r="D14561" t="s">
        <v>16723</v>
      </c>
      <c r="E14561" t="s">
        <v>16729</v>
      </c>
      <c r="F14561" t="s">
        <v>16752</v>
      </c>
      <c r="G14561" t="s">
        <v>18341</v>
      </c>
      <c r="H14561" s="2">
        <v>4.0463417378444779</v>
      </c>
      <c r="I14561" s="2">
        <v>129</v>
      </c>
      <c r="J14561">
        <v>6</v>
      </c>
      <c r="K14561" s="2">
        <f>SalesDetails[[#This Row],[Unit Price]]*SalesDetails[[#This Row],[Qty Sold]]</f>
        <v>774</v>
      </c>
      <c r="L14561" s="2">
        <f>(SalesDetails[[#This Row],[Unit Price]]-SalesDetails[[#This Row],[Unit Cost]])*SalesDetails[[#This Row],[Qty Sold]]</f>
        <v>749.72194957293323</v>
      </c>
    </row>
    <row r="14562" spans="1:12" x14ac:dyDescent="0.25">
      <c r="A14562" t="s">
        <v>6297</v>
      </c>
      <c r="B14562" t="str">
        <f>"SC"&amp;LEFT(SalesDetails[[#This Row],[OrderNo]],4)&amp;SalesDetails[[#This Row],[Short State]]</f>
        <v>SC6363BO</v>
      </c>
      <c r="C14562" s="1">
        <v>41269</v>
      </c>
      <c r="D14562" t="s">
        <v>16726</v>
      </c>
      <c r="E14562" t="s">
        <v>16732</v>
      </c>
      <c r="F14562" t="s">
        <v>16749</v>
      </c>
      <c r="G14562" t="s">
        <v>18342</v>
      </c>
      <c r="H14562" s="2">
        <v>57.525827714695666</v>
      </c>
      <c r="I14562" s="2">
        <v>139</v>
      </c>
      <c r="J14562">
        <v>9</v>
      </c>
      <c r="K14562" s="2">
        <f>SalesDetails[[#This Row],[Unit Price]]*SalesDetails[[#This Row],[Qty Sold]]</f>
        <v>1251</v>
      </c>
      <c r="L14562" s="2">
        <f>(SalesDetails[[#This Row],[Unit Price]]-SalesDetails[[#This Row],[Unit Cost]])*SalesDetails[[#This Row],[Qty Sold]]</f>
        <v>733.26755056773902</v>
      </c>
    </row>
    <row r="14563" spans="1:12" x14ac:dyDescent="0.25">
      <c r="A14563" t="s">
        <v>7999</v>
      </c>
      <c r="B14563" t="str">
        <f>"SC"&amp;LEFT(SalesDetails[[#This Row],[OrderNo]],4)&amp;SalesDetails[[#This Row],[Short State]]</f>
        <v>SC9518IM</v>
      </c>
      <c r="C14563" s="1">
        <v>41564</v>
      </c>
      <c r="D14563" t="s">
        <v>16726</v>
      </c>
      <c r="E14563" t="s">
        <v>16731</v>
      </c>
      <c r="F14563" t="s">
        <v>16757</v>
      </c>
      <c r="G14563" t="s">
        <v>18342</v>
      </c>
      <c r="H14563" s="2">
        <v>19.047093306102433</v>
      </c>
      <c r="I14563" s="2">
        <v>139</v>
      </c>
      <c r="J14563">
        <v>13</v>
      </c>
      <c r="K14563" s="2">
        <f>SalesDetails[[#This Row],[Unit Price]]*SalesDetails[[#This Row],[Qty Sold]]</f>
        <v>1807</v>
      </c>
      <c r="L14563" s="2">
        <f>(SalesDetails[[#This Row],[Unit Price]]-SalesDetails[[#This Row],[Unit Cost]])*SalesDetails[[#This Row],[Qty Sold]]</f>
        <v>1559.3877870206684</v>
      </c>
    </row>
    <row r="14564" spans="1:12" x14ac:dyDescent="0.25">
      <c r="A14564" t="s">
        <v>10603</v>
      </c>
      <c r="B14564" t="str">
        <f>"SC"&amp;LEFT(SalesDetails[[#This Row],[OrderNo]],4)&amp;SalesDetails[[#This Row],[Short State]]</f>
        <v>SC1341ZA</v>
      </c>
      <c r="C14564" s="1">
        <v>41110</v>
      </c>
      <c r="D14564" t="s">
        <v>16726</v>
      </c>
      <c r="E14564" t="s">
        <v>16729</v>
      </c>
      <c r="F14564" t="s">
        <v>16769</v>
      </c>
      <c r="G14564" t="s">
        <v>18342</v>
      </c>
      <c r="H14564" s="2">
        <v>0.86143656173203875</v>
      </c>
      <c r="I14564" s="2">
        <v>139</v>
      </c>
      <c r="J14564">
        <v>12</v>
      </c>
      <c r="K14564" s="2">
        <f>SalesDetails[[#This Row],[Unit Price]]*SalesDetails[[#This Row],[Qty Sold]]</f>
        <v>1668</v>
      </c>
      <c r="L14564" s="2">
        <f>(SalesDetails[[#This Row],[Unit Price]]-SalesDetails[[#This Row],[Unit Cost]])*SalesDetails[[#This Row],[Qty Sold]]</f>
        <v>1657.6627612592156</v>
      </c>
    </row>
    <row r="14565" spans="1:12" x14ac:dyDescent="0.25">
      <c r="A14565" t="s">
        <v>12499</v>
      </c>
      <c r="B14565" t="str">
        <f>"SC"&amp;LEFT(SalesDetails[[#This Row],[OrderNo]],4)&amp;SalesDetails[[#This Row],[Short State]]</f>
        <v>SC1612ED</v>
      </c>
      <c r="C14565" s="1">
        <v>41886</v>
      </c>
      <c r="D14565" t="s">
        <v>16726</v>
      </c>
      <c r="E14565" t="s">
        <v>16729</v>
      </c>
      <c r="F14565" t="s">
        <v>16753</v>
      </c>
      <c r="G14565" t="s">
        <v>18342</v>
      </c>
      <c r="H14565" s="2">
        <v>10.646884284448635</v>
      </c>
      <c r="I14565" s="2">
        <v>139</v>
      </c>
      <c r="J14565">
        <v>24</v>
      </c>
      <c r="K14565" s="2">
        <f>SalesDetails[[#This Row],[Unit Price]]*SalesDetails[[#This Row],[Qty Sold]]</f>
        <v>3336</v>
      </c>
      <c r="L14565" s="2">
        <f>(SalesDetails[[#This Row],[Unit Price]]-SalesDetails[[#This Row],[Unit Cost]])*SalesDetails[[#This Row],[Qty Sold]]</f>
        <v>3080.4747771732327</v>
      </c>
    </row>
    <row r="14566" spans="1:12" x14ac:dyDescent="0.25">
      <c r="A14566" t="s">
        <v>13345</v>
      </c>
      <c r="B14566" t="str">
        <f>"SC"&amp;LEFT(SalesDetails[[#This Row],[OrderNo]],4)&amp;SalesDetails[[#This Row],[Short State]]</f>
        <v>SC1738AN</v>
      </c>
      <c r="C14566" s="1">
        <v>41049</v>
      </c>
      <c r="D14566" t="s">
        <v>16726</v>
      </c>
      <c r="E14566" t="s">
        <v>16736</v>
      </c>
      <c r="F14566" t="s">
        <v>16746</v>
      </c>
      <c r="G14566" t="s">
        <v>18342</v>
      </c>
      <c r="H14566" s="2">
        <v>107.76706825124282</v>
      </c>
      <c r="I14566" s="2">
        <v>139</v>
      </c>
      <c r="J14566">
        <v>5</v>
      </c>
      <c r="K14566" s="2">
        <f>SalesDetails[[#This Row],[Unit Price]]*SalesDetails[[#This Row],[Qty Sold]]</f>
        <v>695</v>
      </c>
      <c r="L14566" s="2">
        <f>(SalesDetails[[#This Row],[Unit Price]]-SalesDetails[[#This Row],[Unit Cost]])*SalesDetails[[#This Row],[Qty Sold]]</f>
        <v>156.16465874378591</v>
      </c>
    </row>
    <row r="14567" spans="1:12" x14ac:dyDescent="0.25">
      <c r="A14567" t="s">
        <v>15110</v>
      </c>
      <c r="B14567" t="str">
        <f>"SC"&amp;LEFT(SalesDetails[[#This Row],[OrderNo]],4)&amp;SalesDetails[[#This Row],[Short State]]</f>
        <v>SC2000AK</v>
      </c>
      <c r="C14567" s="1">
        <v>41696</v>
      </c>
      <c r="D14567" t="s">
        <v>16726</v>
      </c>
      <c r="E14567" t="s">
        <v>16732</v>
      </c>
      <c r="F14567" t="s">
        <v>16745</v>
      </c>
      <c r="G14567" t="s">
        <v>18342</v>
      </c>
      <c r="H14567" s="2">
        <v>94.39033044544928</v>
      </c>
      <c r="I14567" s="2">
        <v>139</v>
      </c>
      <c r="J14567">
        <v>18</v>
      </c>
      <c r="K14567" s="2">
        <f>SalesDetails[[#This Row],[Unit Price]]*SalesDetails[[#This Row],[Qty Sold]]</f>
        <v>2502</v>
      </c>
      <c r="L14567" s="2">
        <f>(SalesDetails[[#This Row],[Unit Price]]-SalesDetails[[#This Row],[Unit Cost]])*SalesDetails[[#This Row],[Qty Sold]]</f>
        <v>802.97405198191291</v>
      </c>
    </row>
    <row r="14568" spans="1:12" x14ac:dyDescent="0.25">
      <c r="A14568" t="s">
        <v>2013</v>
      </c>
      <c r="B14568" t="str">
        <f>"SC"&amp;LEFT(SalesDetails[[#This Row],[OrderNo]],4)&amp;SalesDetails[[#This Row],[Short State]]</f>
        <v>SC731ON</v>
      </c>
      <c r="C14568" s="1">
        <v>41116</v>
      </c>
      <c r="D14568" t="s">
        <v>16726</v>
      </c>
      <c r="E14568" t="s">
        <v>16736</v>
      </c>
      <c r="F14568" t="s">
        <v>16764</v>
      </c>
      <c r="G14568" t="s">
        <v>18343</v>
      </c>
      <c r="H14568" s="2">
        <v>82.947841983639336</v>
      </c>
      <c r="I14568" s="2">
        <v>139</v>
      </c>
      <c r="J14568">
        <v>5</v>
      </c>
      <c r="K14568" s="2">
        <f>SalesDetails[[#This Row],[Unit Price]]*SalesDetails[[#This Row],[Qty Sold]]</f>
        <v>695</v>
      </c>
      <c r="L14568" s="2">
        <f>(SalesDetails[[#This Row],[Unit Price]]-SalesDetails[[#This Row],[Unit Cost]])*SalesDetails[[#This Row],[Qty Sold]]</f>
        <v>280.26079008180329</v>
      </c>
    </row>
    <row r="14569" spans="1:12" x14ac:dyDescent="0.25">
      <c r="A14569" t="s">
        <v>3037</v>
      </c>
      <c r="B14569" t="str">
        <f>"SC"&amp;LEFT(SalesDetails[[#This Row],[OrderNo]],4)&amp;SalesDetails[[#This Row],[Short State]]</f>
        <v>SC2080DE</v>
      </c>
      <c r="C14569" s="1">
        <v>41299</v>
      </c>
      <c r="D14569" t="s">
        <v>16725</v>
      </c>
      <c r="E14569" t="s">
        <v>16732</v>
      </c>
      <c r="F14569" t="s">
        <v>16751</v>
      </c>
      <c r="G14569" t="s">
        <v>18343</v>
      </c>
      <c r="H14569" s="2">
        <v>3.0925715727338265</v>
      </c>
      <c r="I14569" s="2">
        <v>139</v>
      </c>
      <c r="J14569">
        <v>9</v>
      </c>
      <c r="K14569" s="2">
        <f>SalesDetails[[#This Row],[Unit Price]]*SalesDetails[[#This Row],[Qty Sold]]</f>
        <v>1251</v>
      </c>
      <c r="L14569" s="2">
        <f>(SalesDetails[[#This Row],[Unit Price]]-SalesDetails[[#This Row],[Unit Cost]])*SalesDetails[[#This Row],[Qty Sold]]</f>
        <v>1223.1668558453957</v>
      </c>
    </row>
    <row r="14570" spans="1:12" x14ac:dyDescent="0.25">
      <c r="A14570" t="s">
        <v>3222</v>
      </c>
      <c r="B14570" t="str">
        <f>"SC"&amp;LEFT(SalesDetails[[#This Row],[OrderNo]],4)&amp;SalesDetails[[#This Row],[Short State]]</f>
        <v>SC2290BO</v>
      </c>
      <c r="C14570" s="1">
        <v>41164</v>
      </c>
      <c r="D14570" t="s">
        <v>16726</v>
      </c>
      <c r="E14570" t="s">
        <v>16736</v>
      </c>
      <c r="F14570" t="s">
        <v>16749</v>
      </c>
      <c r="G14570" t="s">
        <v>18343</v>
      </c>
      <c r="H14570" s="2">
        <v>15.754550050589161</v>
      </c>
      <c r="I14570" s="2">
        <v>139</v>
      </c>
      <c r="J14570">
        <v>5</v>
      </c>
      <c r="K14570" s="2">
        <f>SalesDetails[[#This Row],[Unit Price]]*SalesDetails[[#This Row],[Qty Sold]]</f>
        <v>695</v>
      </c>
      <c r="L14570" s="2">
        <f>(SalesDetails[[#This Row],[Unit Price]]-SalesDetails[[#This Row],[Unit Cost]])*SalesDetails[[#This Row],[Qty Sold]]</f>
        <v>616.2272497470542</v>
      </c>
    </row>
    <row r="14571" spans="1:12" x14ac:dyDescent="0.25">
      <c r="A14571" t="s">
        <v>7817</v>
      </c>
      <c r="B14571" t="str">
        <f>"SC"&amp;LEFT(SalesDetails[[#This Row],[OrderNo]],4)&amp;SalesDetails[[#This Row],[Short State]]</f>
        <v>SC9266NA</v>
      </c>
      <c r="C14571" s="1">
        <v>41103</v>
      </c>
      <c r="D14571" t="s">
        <v>16724</v>
      </c>
      <c r="E14571" t="s">
        <v>16730</v>
      </c>
      <c r="F14571" t="s">
        <v>16762</v>
      </c>
      <c r="G14571" t="s">
        <v>18343</v>
      </c>
      <c r="H14571" s="2">
        <v>8.4937544261405247</v>
      </c>
      <c r="I14571" s="2">
        <v>139</v>
      </c>
      <c r="J14571">
        <v>16</v>
      </c>
      <c r="K14571" s="2">
        <f>SalesDetails[[#This Row],[Unit Price]]*SalesDetails[[#This Row],[Qty Sold]]</f>
        <v>2224</v>
      </c>
      <c r="L14571" s="2">
        <f>(SalesDetails[[#This Row],[Unit Price]]-SalesDetails[[#This Row],[Unit Cost]])*SalesDetails[[#This Row],[Qty Sold]]</f>
        <v>2088.0999291817516</v>
      </c>
    </row>
    <row r="14572" spans="1:12" x14ac:dyDescent="0.25">
      <c r="A14572" t="s">
        <v>7892</v>
      </c>
      <c r="B14572" t="str">
        <f>"SC"&amp;LEFT(SalesDetails[[#This Row],[OrderNo]],4)&amp;SalesDetails[[#This Row],[Short State]]</f>
        <v>SC9369EB</v>
      </c>
      <c r="C14572" s="1">
        <v>41412</v>
      </c>
      <c r="D14572" t="s">
        <v>16724</v>
      </c>
      <c r="E14572" t="s">
        <v>16736</v>
      </c>
      <c r="F14572" t="s">
        <v>16752</v>
      </c>
      <c r="G14572" t="s">
        <v>18343</v>
      </c>
      <c r="H14572" s="2">
        <v>10.953851100610935</v>
      </c>
      <c r="I14572" s="2">
        <v>139</v>
      </c>
      <c r="J14572">
        <v>10</v>
      </c>
      <c r="K14572" s="2">
        <f>SalesDetails[[#This Row],[Unit Price]]*SalesDetails[[#This Row],[Qty Sold]]</f>
        <v>1390</v>
      </c>
      <c r="L14572" s="2">
        <f>(SalesDetails[[#This Row],[Unit Price]]-SalesDetails[[#This Row],[Unit Cost]])*SalesDetails[[#This Row],[Qty Sold]]</f>
        <v>1280.4614889938907</v>
      </c>
    </row>
    <row r="14573" spans="1:12" x14ac:dyDescent="0.25">
      <c r="A14573" t="s">
        <v>9454</v>
      </c>
      <c r="B14573" t="str">
        <f>"SC"&amp;LEFT(SalesDetails[[#This Row],[OrderNo]],4)&amp;SalesDetails[[#This Row],[Short State]]</f>
        <v>SC1173NA</v>
      </c>
      <c r="C14573" s="1">
        <v>41088</v>
      </c>
      <c r="D14573" t="s">
        <v>16724</v>
      </c>
      <c r="E14573" t="s">
        <v>16736</v>
      </c>
      <c r="F14573" t="s">
        <v>16762</v>
      </c>
      <c r="G14573" t="s">
        <v>18343</v>
      </c>
      <c r="H14573" s="2">
        <v>129.22840882552859</v>
      </c>
      <c r="I14573" s="2">
        <v>139</v>
      </c>
      <c r="J14573">
        <v>10</v>
      </c>
      <c r="K14573" s="2">
        <f>SalesDetails[[#This Row],[Unit Price]]*SalesDetails[[#This Row],[Qty Sold]]</f>
        <v>1390</v>
      </c>
      <c r="L14573" s="2">
        <f>(SalesDetails[[#This Row],[Unit Price]]-SalesDetails[[#This Row],[Unit Cost]])*SalesDetails[[#This Row],[Qty Sold]]</f>
        <v>97.715911744714106</v>
      </c>
    </row>
    <row r="14574" spans="1:12" x14ac:dyDescent="0.25">
      <c r="A14574" t="s">
        <v>9928</v>
      </c>
      <c r="B14574" t="str">
        <f>"SC"&amp;LEFT(SalesDetails[[#This Row],[OrderNo]],4)&amp;SalesDetails[[#This Row],[Short State]]</f>
        <v>SC1243DE</v>
      </c>
      <c r="C14574" s="1">
        <v>41099</v>
      </c>
      <c r="D14574" t="s">
        <v>16725</v>
      </c>
      <c r="E14574" t="s">
        <v>16729</v>
      </c>
      <c r="F14574" t="s">
        <v>16751</v>
      </c>
      <c r="G14574" t="s">
        <v>18343</v>
      </c>
      <c r="H14574" s="2">
        <v>81.837940462516741</v>
      </c>
      <c r="I14574" s="2">
        <v>139</v>
      </c>
      <c r="J14574">
        <v>6</v>
      </c>
      <c r="K14574" s="2">
        <f>SalesDetails[[#This Row],[Unit Price]]*SalesDetails[[#This Row],[Qty Sold]]</f>
        <v>834</v>
      </c>
      <c r="L14574" s="2">
        <f>(SalesDetails[[#This Row],[Unit Price]]-SalesDetails[[#This Row],[Unit Cost]])*SalesDetails[[#This Row],[Qty Sold]]</f>
        <v>342.97235722489955</v>
      </c>
    </row>
    <row r="14575" spans="1:12" x14ac:dyDescent="0.25">
      <c r="A14575" t="s">
        <v>10658</v>
      </c>
      <c r="B14575" t="str">
        <f>"SC"&amp;LEFT(SalesDetails[[#This Row],[OrderNo]],4)&amp;SalesDetails[[#This Row],[Short State]]</f>
        <v>SC1348JI</v>
      </c>
      <c r="C14575" s="1">
        <v>41118</v>
      </c>
      <c r="D14575" t="s">
        <v>16726</v>
      </c>
      <c r="E14575" t="s">
        <v>16730</v>
      </c>
      <c r="F14575" t="s">
        <v>16758</v>
      </c>
      <c r="G14575" t="s">
        <v>18343</v>
      </c>
      <c r="H14575" s="2">
        <v>26.435770402665376</v>
      </c>
      <c r="I14575" s="2">
        <v>139</v>
      </c>
      <c r="J14575">
        <v>4</v>
      </c>
      <c r="K14575" s="2">
        <f>SalesDetails[[#This Row],[Unit Price]]*SalesDetails[[#This Row],[Qty Sold]]</f>
        <v>556</v>
      </c>
      <c r="L14575" s="2">
        <f>(SalesDetails[[#This Row],[Unit Price]]-SalesDetails[[#This Row],[Unit Cost]])*SalesDetails[[#This Row],[Qty Sold]]</f>
        <v>450.25691838933847</v>
      </c>
    </row>
    <row r="14576" spans="1:12" x14ac:dyDescent="0.25">
      <c r="A14576" t="s">
        <v>10946</v>
      </c>
      <c r="B14576" t="str">
        <f>"SC"&amp;LEFT(SalesDetails[[#This Row],[OrderNo]],4)&amp;SalesDetails[[#This Row],[Short State]]</f>
        <v>SC1388ON</v>
      </c>
      <c r="C14576" s="1">
        <v>41073</v>
      </c>
      <c r="D14576" t="s">
        <v>16726</v>
      </c>
      <c r="E14576" t="s">
        <v>16736</v>
      </c>
      <c r="F14576" t="s">
        <v>16764</v>
      </c>
      <c r="G14576" t="s">
        <v>18343</v>
      </c>
      <c r="H14576" s="2">
        <v>27.363955362249637</v>
      </c>
      <c r="I14576" s="2">
        <v>139</v>
      </c>
      <c r="J14576">
        <v>6</v>
      </c>
      <c r="K14576" s="2">
        <f>SalesDetails[[#This Row],[Unit Price]]*SalesDetails[[#This Row],[Qty Sold]]</f>
        <v>834</v>
      </c>
      <c r="L14576" s="2">
        <f>(SalesDetails[[#This Row],[Unit Price]]-SalesDetails[[#This Row],[Unit Cost]])*SalesDetails[[#This Row],[Qty Sold]]</f>
        <v>669.8162678265021</v>
      </c>
    </row>
    <row r="14577" spans="1:12" x14ac:dyDescent="0.25">
      <c r="A14577" t="s">
        <v>11846</v>
      </c>
      <c r="B14577" t="str">
        <f>"SC"&amp;LEFT(SalesDetails[[#This Row],[OrderNo]],4)&amp;SalesDetails[[#This Row],[Short State]]</f>
        <v>SC1516CR</v>
      </c>
      <c r="C14577" s="1">
        <v>41163</v>
      </c>
      <c r="D14577" t="s">
        <v>16726</v>
      </c>
      <c r="E14577" t="s">
        <v>16736</v>
      </c>
      <c r="F14577" t="s">
        <v>16750</v>
      </c>
      <c r="G14577" t="s">
        <v>18343</v>
      </c>
      <c r="H14577" s="2">
        <v>108.69552832482549</v>
      </c>
      <c r="I14577" s="2">
        <v>139</v>
      </c>
      <c r="J14577">
        <v>5</v>
      </c>
      <c r="K14577" s="2">
        <f>SalesDetails[[#This Row],[Unit Price]]*SalesDetails[[#This Row],[Qty Sold]]</f>
        <v>695</v>
      </c>
      <c r="L14577" s="2">
        <f>(SalesDetails[[#This Row],[Unit Price]]-SalesDetails[[#This Row],[Unit Cost]])*SalesDetails[[#This Row],[Qty Sold]]</f>
        <v>151.52235837587256</v>
      </c>
    </row>
    <row r="14578" spans="1:12" x14ac:dyDescent="0.25">
      <c r="A14578" t="s">
        <v>12540</v>
      </c>
      <c r="B14578" t="str">
        <f>"SC"&amp;LEFT(SalesDetails[[#This Row],[OrderNo]],4)&amp;SalesDetails[[#This Row],[Short State]]</f>
        <v>SC1618EB</v>
      </c>
      <c r="C14578" s="1">
        <v>41728</v>
      </c>
      <c r="D14578" t="s">
        <v>16723</v>
      </c>
      <c r="E14578" t="s">
        <v>16736</v>
      </c>
      <c r="F14578" t="s">
        <v>16752</v>
      </c>
      <c r="G14578" t="s">
        <v>18343</v>
      </c>
      <c r="H14578" s="2">
        <v>42.871188304614535</v>
      </c>
      <c r="I14578" s="2">
        <v>139</v>
      </c>
      <c r="J14578">
        <v>40</v>
      </c>
      <c r="K14578" s="2">
        <f>SalesDetails[[#This Row],[Unit Price]]*SalesDetails[[#This Row],[Qty Sold]]</f>
        <v>5560</v>
      </c>
      <c r="L14578" s="2">
        <f>(SalesDetails[[#This Row],[Unit Price]]-SalesDetails[[#This Row],[Unit Cost]])*SalesDetails[[#This Row],[Qty Sold]]</f>
        <v>3845.1524678154187</v>
      </c>
    </row>
    <row r="14579" spans="1:12" x14ac:dyDescent="0.25">
      <c r="A14579" t="s">
        <v>14146</v>
      </c>
      <c r="B14579" t="str">
        <f>"SC"&amp;LEFT(SalesDetails[[#This Row],[OrderNo]],4)&amp;SalesDetails[[#This Row],[Short State]]</f>
        <v>SC1854NA</v>
      </c>
      <c r="C14579" s="1">
        <v>41741</v>
      </c>
      <c r="D14579" t="s">
        <v>16724</v>
      </c>
      <c r="E14579" t="s">
        <v>16736</v>
      </c>
      <c r="F14579" t="s">
        <v>16762</v>
      </c>
      <c r="G14579" t="s">
        <v>18343</v>
      </c>
      <c r="H14579" s="2">
        <v>15.546531316267098</v>
      </c>
      <c r="I14579" s="2">
        <v>139</v>
      </c>
      <c r="J14579">
        <v>20</v>
      </c>
      <c r="K14579" s="2">
        <f>SalesDetails[[#This Row],[Unit Price]]*SalesDetails[[#This Row],[Qty Sold]]</f>
        <v>2780</v>
      </c>
      <c r="L14579" s="2">
        <f>(SalesDetails[[#This Row],[Unit Price]]-SalesDetails[[#This Row],[Unit Cost]])*SalesDetails[[#This Row],[Qty Sold]]</f>
        <v>2469.069373674658</v>
      </c>
    </row>
    <row r="14580" spans="1:12" x14ac:dyDescent="0.25">
      <c r="A14580" t="s">
        <v>14526</v>
      </c>
      <c r="B14580" t="str">
        <f>"SC"&amp;LEFT(SalesDetails[[#This Row],[OrderNo]],4)&amp;SalesDetails[[#This Row],[Short State]]</f>
        <v>SC1910DE</v>
      </c>
      <c r="C14580" s="1">
        <v>41099</v>
      </c>
      <c r="D14580" t="s">
        <v>16726</v>
      </c>
      <c r="E14580" t="s">
        <v>16729</v>
      </c>
      <c r="F14580" t="s">
        <v>16751</v>
      </c>
      <c r="G14580" t="s">
        <v>18343</v>
      </c>
      <c r="H14580" s="2">
        <v>112.30830799694158</v>
      </c>
      <c r="I14580" s="2">
        <v>139</v>
      </c>
      <c r="J14580">
        <v>6</v>
      </c>
      <c r="K14580" s="2">
        <f>SalesDetails[[#This Row],[Unit Price]]*SalesDetails[[#This Row],[Qty Sold]]</f>
        <v>834</v>
      </c>
      <c r="L14580" s="2">
        <f>(SalesDetails[[#This Row],[Unit Price]]-SalesDetails[[#This Row],[Unit Cost]])*SalesDetails[[#This Row],[Qty Sold]]</f>
        <v>160.15015201835052</v>
      </c>
    </row>
    <row r="14581" spans="1:12" x14ac:dyDescent="0.25">
      <c r="A14581" t="s">
        <v>15278</v>
      </c>
      <c r="B14581" t="str">
        <f>"SC"&amp;LEFT(SalesDetails[[#This Row],[OrderNo]],4)&amp;SalesDetails[[#This Row],[Short State]]</f>
        <v>SC2027BO</v>
      </c>
      <c r="C14581" s="1">
        <v>41705</v>
      </c>
      <c r="D14581" t="s">
        <v>16726</v>
      </c>
      <c r="E14581" t="s">
        <v>16736</v>
      </c>
      <c r="F14581" t="s">
        <v>16749</v>
      </c>
      <c r="G14581" t="s">
        <v>18343</v>
      </c>
      <c r="H14581" s="2">
        <v>49.632027449474549</v>
      </c>
      <c r="I14581" s="2">
        <v>139</v>
      </c>
      <c r="J14581">
        <v>20</v>
      </c>
      <c r="K14581" s="2">
        <f>SalesDetails[[#This Row],[Unit Price]]*SalesDetails[[#This Row],[Qty Sold]]</f>
        <v>2780</v>
      </c>
      <c r="L14581" s="2">
        <f>(SalesDetails[[#This Row],[Unit Price]]-SalesDetails[[#This Row],[Unit Cost]])*SalesDetails[[#This Row],[Qty Sold]]</f>
        <v>1787.359451010509</v>
      </c>
    </row>
    <row r="14582" spans="1:12" x14ac:dyDescent="0.25">
      <c r="A14582" t="s">
        <v>15856</v>
      </c>
      <c r="B14582" t="str">
        <f>"SC"&amp;LEFT(SalesDetails[[#This Row],[OrderNo]],4)&amp;SalesDetails[[#This Row],[Short State]]</f>
        <v>SC2109KW</v>
      </c>
      <c r="C14582" s="1">
        <v>41150</v>
      </c>
      <c r="D14582" t="s">
        <v>16725</v>
      </c>
      <c r="E14582" t="s">
        <v>16736</v>
      </c>
      <c r="F14582" t="s">
        <v>16761</v>
      </c>
      <c r="G14582" t="s">
        <v>18343</v>
      </c>
      <c r="H14582" s="2">
        <v>82.774794672667269</v>
      </c>
      <c r="I14582" s="2">
        <v>139</v>
      </c>
      <c r="J14582">
        <v>5</v>
      </c>
      <c r="K14582" s="2">
        <f>SalesDetails[[#This Row],[Unit Price]]*SalesDetails[[#This Row],[Qty Sold]]</f>
        <v>695</v>
      </c>
      <c r="L14582" s="2">
        <f>(SalesDetails[[#This Row],[Unit Price]]-SalesDetails[[#This Row],[Unit Cost]])*SalesDetails[[#This Row],[Qty Sold]]</f>
        <v>281.12602663666365</v>
      </c>
    </row>
    <row r="14583" spans="1:12" x14ac:dyDescent="0.25">
      <c r="A14583" t="s">
        <v>1676</v>
      </c>
      <c r="B14583" t="str">
        <f>"SC"&amp;LEFT(SalesDetails[[#This Row],[OrderNo]],4)&amp;SalesDetails[[#This Row],[Short State]]</f>
        <v>SC7655NA</v>
      </c>
      <c r="C14583" s="1">
        <v>41943</v>
      </c>
      <c r="D14583" t="s">
        <v>16724</v>
      </c>
      <c r="E14583" t="s">
        <v>16731</v>
      </c>
      <c r="F14583" t="s">
        <v>16762</v>
      </c>
      <c r="G14583" t="s">
        <v>18344</v>
      </c>
      <c r="H14583" s="2">
        <v>25.014446461862192</v>
      </c>
      <c r="I14583" s="2">
        <v>179</v>
      </c>
      <c r="J14583">
        <v>16</v>
      </c>
      <c r="K14583" s="2">
        <f>SalesDetails[[#This Row],[Unit Price]]*SalesDetails[[#This Row],[Qty Sold]]</f>
        <v>2864</v>
      </c>
      <c r="L14583" s="2">
        <f>(SalesDetails[[#This Row],[Unit Price]]-SalesDetails[[#This Row],[Unit Cost]])*SalesDetails[[#This Row],[Qty Sold]]</f>
        <v>2463.7688566102051</v>
      </c>
    </row>
    <row r="14584" spans="1:12" x14ac:dyDescent="0.25">
      <c r="A14584" t="s">
        <v>1678</v>
      </c>
      <c r="B14584" t="str">
        <f>"SC"&amp;LEFT(SalesDetails[[#This Row],[OrderNo]],4)&amp;SalesDetails[[#This Row],[Short State]]</f>
        <v>SC500OG</v>
      </c>
      <c r="C14584" s="1">
        <v>41118</v>
      </c>
      <c r="D14584" t="s">
        <v>16726</v>
      </c>
      <c r="E14584" t="s">
        <v>16730</v>
      </c>
      <c r="F14584" t="s">
        <v>16763</v>
      </c>
      <c r="G14584" t="s">
        <v>18344</v>
      </c>
      <c r="H14584" s="2">
        <v>78.928513277389712</v>
      </c>
      <c r="I14584" s="2">
        <v>179</v>
      </c>
      <c r="J14584">
        <v>9</v>
      </c>
      <c r="K14584" s="2">
        <f>SalesDetails[[#This Row],[Unit Price]]*SalesDetails[[#This Row],[Qty Sold]]</f>
        <v>1611</v>
      </c>
      <c r="L14584" s="2">
        <f>(SalesDetails[[#This Row],[Unit Price]]-SalesDetails[[#This Row],[Unit Cost]])*SalesDetails[[#This Row],[Qty Sold]]</f>
        <v>900.64338050349261</v>
      </c>
    </row>
    <row r="14585" spans="1:12" x14ac:dyDescent="0.25">
      <c r="A14585" t="s">
        <v>3904</v>
      </c>
      <c r="B14585" t="str">
        <f>"SC"&amp;LEFT(SalesDetails[[#This Row],[OrderNo]],4)&amp;SalesDetails[[#This Row],[Short State]]</f>
        <v>SC3155DE</v>
      </c>
      <c r="C14585" s="1">
        <v>41581</v>
      </c>
      <c r="D14585" t="s">
        <v>16726</v>
      </c>
      <c r="E14585" t="s">
        <v>16737</v>
      </c>
      <c r="F14585" t="s">
        <v>16751</v>
      </c>
      <c r="G14585" t="s">
        <v>18344</v>
      </c>
      <c r="H14585" s="2">
        <v>138.06437731323231</v>
      </c>
      <c r="I14585" s="2">
        <v>179</v>
      </c>
      <c r="J14585">
        <v>13</v>
      </c>
      <c r="K14585" s="2">
        <f>SalesDetails[[#This Row],[Unit Price]]*SalesDetails[[#This Row],[Qty Sold]]</f>
        <v>2327</v>
      </c>
      <c r="L14585" s="2">
        <f>(SalesDetails[[#This Row],[Unit Price]]-SalesDetails[[#This Row],[Unit Cost]])*SalesDetails[[#This Row],[Qty Sold]]</f>
        <v>532.16309492797996</v>
      </c>
    </row>
    <row r="14586" spans="1:12" x14ac:dyDescent="0.25">
      <c r="A14586" t="s">
        <v>7856</v>
      </c>
      <c r="B14586" t="str">
        <f>"SC"&amp;LEFT(SalesDetails[[#This Row],[OrderNo]],4)&amp;SalesDetails[[#This Row],[Short State]]</f>
        <v>SC9325DE</v>
      </c>
      <c r="C14586" s="1">
        <v>41189</v>
      </c>
      <c r="D14586" t="s">
        <v>16725</v>
      </c>
      <c r="E14586" t="s">
        <v>16737</v>
      </c>
      <c r="F14586" t="s">
        <v>16751</v>
      </c>
      <c r="G14586" t="s">
        <v>18344</v>
      </c>
      <c r="H14586" s="2">
        <v>79.889208411263979</v>
      </c>
      <c r="I14586" s="2">
        <v>179</v>
      </c>
      <c r="J14586">
        <v>13</v>
      </c>
      <c r="K14586" s="2">
        <f>SalesDetails[[#This Row],[Unit Price]]*SalesDetails[[#This Row],[Qty Sold]]</f>
        <v>2327</v>
      </c>
      <c r="L14586" s="2">
        <f>(SalesDetails[[#This Row],[Unit Price]]-SalesDetails[[#This Row],[Unit Cost]])*SalesDetails[[#This Row],[Qty Sold]]</f>
        <v>1288.4402906535684</v>
      </c>
    </row>
    <row r="14587" spans="1:12" x14ac:dyDescent="0.25">
      <c r="A14587" t="s">
        <v>9721</v>
      </c>
      <c r="B14587" t="str">
        <f>"SC"&amp;LEFT(SalesDetails[[#This Row],[OrderNo]],4)&amp;SalesDetails[[#This Row],[Short State]]</f>
        <v>SC1212DE</v>
      </c>
      <c r="C14587" s="1">
        <v>41160</v>
      </c>
      <c r="D14587" t="s">
        <v>16726</v>
      </c>
      <c r="E14587" t="s">
        <v>16736</v>
      </c>
      <c r="F14587" t="s">
        <v>16751</v>
      </c>
      <c r="G14587" t="s">
        <v>18344</v>
      </c>
      <c r="H14587" s="2">
        <v>37.906010857835128</v>
      </c>
      <c r="I14587" s="2">
        <v>179</v>
      </c>
      <c r="J14587">
        <v>10</v>
      </c>
      <c r="K14587" s="2">
        <f>SalesDetails[[#This Row],[Unit Price]]*SalesDetails[[#This Row],[Qty Sold]]</f>
        <v>1790</v>
      </c>
      <c r="L14587" s="2">
        <f>(SalesDetails[[#This Row],[Unit Price]]-SalesDetails[[#This Row],[Unit Cost]])*SalesDetails[[#This Row],[Qty Sold]]</f>
        <v>1410.9398914216488</v>
      </c>
    </row>
    <row r="14588" spans="1:12" x14ac:dyDescent="0.25">
      <c r="A14588" t="s">
        <v>10174</v>
      </c>
      <c r="B14588" t="str">
        <f>"SC"&amp;LEFT(SalesDetails[[#This Row],[OrderNo]],4)&amp;SalesDetails[[#This Row],[Short State]]</f>
        <v>SC1278KW</v>
      </c>
      <c r="C14588" s="1">
        <v>41769</v>
      </c>
      <c r="D14588" t="s">
        <v>16725</v>
      </c>
      <c r="E14588" t="s">
        <v>16733</v>
      </c>
      <c r="F14588" t="s">
        <v>16761</v>
      </c>
      <c r="G14588" t="s">
        <v>18344</v>
      </c>
      <c r="H14588" s="2">
        <v>71.589861910903693</v>
      </c>
      <c r="I14588" s="2">
        <v>179</v>
      </c>
      <c r="J14588">
        <v>12</v>
      </c>
      <c r="K14588" s="2">
        <f>SalesDetails[[#This Row],[Unit Price]]*SalesDetails[[#This Row],[Qty Sold]]</f>
        <v>2148</v>
      </c>
      <c r="L14588" s="2">
        <f>(SalesDetails[[#This Row],[Unit Price]]-SalesDetails[[#This Row],[Unit Cost]])*SalesDetails[[#This Row],[Qty Sold]]</f>
        <v>1288.9216570691556</v>
      </c>
    </row>
    <row r="14589" spans="1:12" x14ac:dyDescent="0.25">
      <c r="A14589" t="s">
        <v>15057</v>
      </c>
      <c r="B14589" t="str">
        <f>"SC"&amp;LEFT(SalesDetails[[#This Row],[OrderNo]],4)&amp;SalesDetails[[#This Row],[Short State]]</f>
        <v>SC1992DE</v>
      </c>
      <c r="C14589" s="1">
        <v>41453</v>
      </c>
      <c r="D14589" t="s">
        <v>16725</v>
      </c>
      <c r="E14589" t="s">
        <v>16729</v>
      </c>
      <c r="F14589" t="s">
        <v>16751</v>
      </c>
      <c r="G14589" t="s">
        <v>18344</v>
      </c>
      <c r="H14589" s="2">
        <v>81.53565439650707</v>
      </c>
      <c r="I14589" s="2">
        <v>179</v>
      </c>
      <c r="J14589">
        <v>12</v>
      </c>
      <c r="K14589" s="2">
        <f>SalesDetails[[#This Row],[Unit Price]]*SalesDetails[[#This Row],[Qty Sold]]</f>
        <v>2148</v>
      </c>
      <c r="L14589" s="2">
        <f>(SalesDetails[[#This Row],[Unit Price]]-SalesDetails[[#This Row],[Unit Cost]])*SalesDetails[[#This Row],[Qty Sold]]</f>
        <v>1169.5721472419152</v>
      </c>
    </row>
    <row r="14590" spans="1:12" x14ac:dyDescent="0.25">
      <c r="A14590" t="s">
        <v>1721</v>
      </c>
      <c r="B14590" t="str">
        <f>"SC"&amp;LEFT(SalesDetails[[#This Row],[OrderNo]],4)&amp;SalesDetails[[#This Row],[Short State]]</f>
        <v>SC7679OS</v>
      </c>
      <c r="C14590" s="1">
        <v>41971</v>
      </c>
      <c r="D14590" t="s">
        <v>16726</v>
      </c>
      <c r="E14590" t="s">
        <v>16738</v>
      </c>
      <c r="F14590" t="s">
        <v>16765</v>
      </c>
      <c r="G14590" t="s">
        <v>18345</v>
      </c>
      <c r="H14590" s="2">
        <v>5.4922748468228821</v>
      </c>
      <c r="I14590" s="2">
        <v>179</v>
      </c>
      <c r="J14590">
        <v>13</v>
      </c>
      <c r="K14590" s="2">
        <f>SalesDetails[[#This Row],[Unit Price]]*SalesDetails[[#This Row],[Qty Sold]]</f>
        <v>2327</v>
      </c>
      <c r="L14590" s="2">
        <f>(SalesDetails[[#This Row],[Unit Price]]-SalesDetails[[#This Row],[Unit Cost]])*SalesDetails[[#This Row],[Qty Sold]]</f>
        <v>2255.6004269913024</v>
      </c>
    </row>
    <row r="14591" spans="1:12" x14ac:dyDescent="0.25">
      <c r="A14591" t="s">
        <v>1723</v>
      </c>
      <c r="B14591" t="str">
        <f>"SC"&amp;LEFT(SalesDetails[[#This Row],[OrderNo]],4)&amp;SalesDetails[[#This Row],[Short State]]</f>
        <v>SC949NA</v>
      </c>
      <c r="C14591" s="1">
        <v>41912</v>
      </c>
      <c r="D14591" t="s">
        <v>16724</v>
      </c>
      <c r="E14591" t="s">
        <v>16731</v>
      </c>
      <c r="F14591" t="s">
        <v>16762</v>
      </c>
      <c r="G14591" t="s">
        <v>18345</v>
      </c>
      <c r="H14591" s="2">
        <v>44.34925079915935</v>
      </c>
      <c r="I14591" s="2">
        <v>179</v>
      </c>
      <c r="J14591">
        <v>8</v>
      </c>
      <c r="K14591" s="2">
        <f>SalesDetails[[#This Row],[Unit Price]]*SalesDetails[[#This Row],[Qty Sold]]</f>
        <v>1432</v>
      </c>
      <c r="L14591" s="2">
        <f>(SalesDetails[[#This Row],[Unit Price]]-SalesDetails[[#This Row],[Unit Cost]])*SalesDetails[[#This Row],[Qty Sold]]</f>
        <v>1077.2059936067253</v>
      </c>
    </row>
    <row r="14592" spans="1:12" x14ac:dyDescent="0.25">
      <c r="A14592" t="s">
        <v>3925</v>
      </c>
      <c r="B14592" t="str">
        <f>"SC"&amp;LEFT(SalesDetails[[#This Row],[OrderNo]],4)&amp;SalesDetails[[#This Row],[Short State]]</f>
        <v>SC3191AB</v>
      </c>
      <c r="C14592" s="1">
        <v>41737</v>
      </c>
      <c r="D14592" t="s">
        <v>16726</v>
      </c>
      <c r="E14592" t="s">
        <v>16736</v>
      </c>
      <c r="F14592" t="s">
        <v>16743</v>
      </c>
      <c r="G14592" t="s">
        <v>18345</v>
      </c>
      <c r="H14592" s="2">
        <v>121.67900691527427</v>
      </c>
      <c r="I14592" s="2">
        <v>179</v>
      </c>
      <c r="J14592">
        <v>10</v>
      </c>
      <c r="K14592" s="2">
        <f>SalesDetails[[#This Row],[Unit Price]]*SalesDetails[[#This Row],[Qty Sold]]</f>
        <v>1790</v>
      </c>
      <c r="L14592" s="2">
        <f>(SalesDetails[[#This Row],[Unit Price]]-SalesDetails[[#This Row],[Unit Cost]])*SalesDetails[[#This Row],[Qty Sold]]</f>
        <v>573.20993084725728</v>
      </c>
    </row>
    <row r="14593" spans="1:12" x14ac:dyDescent="0.25">
      <c r="A14593" t="s">
        <v>7002</v>
      </c>
      <c r="B14593" t="str">
        <f>"SC"&amp;LEFT(SalesDetails[[#This Row],[OrderNo]],4)&amp;SalesDetails[[#This Row],[Short State]]</f>
        <v>SC8065BO</v>
      </c>
      <c r="C14593" s="1">
        <v>41353</v>
      </c>
      <c r="D14593" t="s">
        <v>16726</v>
      </c>
      <c r="E14593" t="s">
        <v>16736</v>
      </c>
      <c r="F14593" t="s">
        <v>16749</v>
      </c>
      <c r="G14593" t="s">
        <v>18345</v>
      </c>
      <c r="H14593" s="2">
        <v>124.28613126369956</v>
      </c>
      <c r="I14593" s="2">
        <v>179</v>
      </c>
      <c r="J14593">
        <v>10</v>
      </c>
      <c r="K14593" s="2">
        <f>SalesDetails[[#This Row],[Unit Price]]*SalesDetails[[#This Row],[Qty Sold]]</f>
        <v>1790</v>
      </c>
      <c r="L14593" s="2">
        <f>(SalesDetails[[#This Row],[Unit Price]]-SalesDetails[[#This Row],[Unit Cost]])*SalesDetails[[#This Row],[Qty Sold]]</f>
        <v>547.13868736300446</v>
      </c>
    </row>
    <row r="14594" spans="1:12" x14ac:dyDescent="0.25">
      <c r="A14594" t="s">
        <v>7733</v>
      </c>
      <c r="B14594" t="str">
        <f>"SC"&amp;LEFT(SalesDetails[[#This Row],[OrderNo]],4)&amp;SalesDetails[[#This Row],[Short State]]</f>
        <v>SC9138EB</v>
      </c>
      <c r="C14594" s="1">
        <v>41150</v>
      </c>
      <c r="D14594" t="s">
        <v>16726</v>
      </c>
      <c r="E14594" t="s">
        <v>16729</v>
      </c>
      <c r="F14594" t="s">
        <v>16752</v>
      </c>
      <c r="G14594" t="s">
        <v>18345</v>
      </c>
      <c r="H14594" s="2">
        <v>88.954406002153092</v>
      </c>
      <c r="I14594" s="2">
        <v>179</v>
      </c>
      <c r="J14594">
        <v>12</v>
      </c>
      <c r="K14594" s="2">
        <f>SalesDetails[[#This Row],[Unit Price]]*SalesDetails[[#This Row],[Qty Sold]]</f>
        <v>2148</v>
      </c>
      <c r="L14594" s="2">
        <f>(SalesDetails[[#This Row],[Unit Price]]-SalesDetails[[#This Row],[Unit Cost]])*SalesDetails[[#This Row],[Qty Sold]]</f>
        <v>1080.5471279741628</v>
      </c>
    </row>
    <row r="14595" spans="1:12" x14ac:dyDescent="0.25">
      <c r="A14595" t="s">
        <v>8534</v>
      </c>
      <c r="B14595" t="str">
        <f>"SC"&amp;LEFT(SalesDetails[[#This Row],[OrderNo]],4)&amp;SalesDetails[[#This Row],[Short State]]</f>
        <v>SC1030BO</v>
      </c>
      <c r="C14595" s="1">
        <v>41418</v>
      </c>
      <c r="D14595" t="s">
        <v>16726</v>
      </c>
      <c r="E14595" t="s">
        <v>16736</v>
      </c>
      <c r="F14595" t="s">
        <v>16749</v>
      </c>
      <c r="G14595" t="s">
        <v>18345</v>
      </c>
      <c r="H14595" s="2">
        <v>10.868957607097331</v>
      </c>
      <c r="I14595" s="2">
        <v>179</v>
      </c>
      <c r="J14595">
        <v>10</v>
      </c>
      <c r="K14595" s="2">
        <f>SalesDetails[[#This Row],[Unit Price]]*SalesDetails[[#This Row],[Qty Sold]]</f>
        <v>1790</v>
      </c>
      <c r="L14595" s="2">
        <f>(SalesDetails[[#This Row],[Unit Price]]-SalesDetails[[#This Row],[Unit Cost]])*SalesDetails[[#This Row],[Qty Sold]]</f>
        <v>1681.3104239290265</v>
      </c>
    </row>
    <row r="14596" spans="1:12" x14ac:dyDescent="0.25">
      <c r="A14596" t="s">
        <v>9952</v>
      </c>
      <c r="B14596" t="str">
        <f>"SC"&amp;LEFT(SalesDetails[[#This Row],[OrderNo]],4)&amp;SalesDetails[[#This Row],[Short State]]</f>
        <v>SC1246KW</v>
      </c>
      <c r="C14596" s="1">
        <v>41053</v>
      </c>
      <c r="D14596" t="s">
        <v>16725</v>
      </c>
      <c r="E14596" t="s">
        <v>16733</v>
      </c>
      <c r="F14596" t="s">
        <v>16761</v>
      </c>
      <c r="G14596" t="s">
        <v>18345</v>
      </c>
      <c r="H14596" s="2">
        <v>97.964776561666767</v>
      </c>
      <c r="I14596" s="2">
        <v>179</v>
      </c>
      <c r="J14596">
        <v>12</v>
      </c>
      <c r="K14596" s="2">
        <f>SalesDetails[[#This Row],[Unit Price]]*SalesDetails[[#This Row],[Qty Sold]]</f>
        <v>2148</v>
      </c>
      <c r="L14596" s="2">
        <f>(SalesDetails[[#This Row],[Unit Price]]-SalesDetails[[#This Row],[Unit Cost]])*SalesDetails[[#This Row],[Qty Sold]]</f>
        <v>972.42268125999885</v>
      </c>
    </row>
    <row r="14597" spans="1:12" x14ac:dyDescent="0.25">
      <c r="A14597" t="s">
        <v>10326</v>
      </c>
      <c r="B14597" t="str">
        <f>"SC"&amp;LEFT(SalesDetails[[#This Row],[OrderNo]],4)&amp;SalesDetails[[#This Row],[Short State]]</f>
        <v>SC1300CR</v>
      </c>
      <c r="C14597" s="1">
        <v>41440</v>
      </c>
      <c r="D14597" t="s">
        <v>16726</v>
      </c>
      <c r="E14597" t="s">
        <v>16729</v>
      </c>
      <c r="F14597" t="s">
        <v>16750</v>
      </c>
      <c r="G14597" t="s">
        <v>18345</v>
      </c>
      <c r="H14597" s="2">
        <v>40.52111530938943</v>
      </c>
      <c r="I14597" s="2">
        <v>179</v>
      </c>
      <c r="J14597">
        <v>12</v>
      </c>
      <c r="K14597" s="2">
        <f>SalesDetails[[#This Row],[Unit Price]]*SalesDetails[[#This Row],[Qty Sold]]</f>
        <v>2148</v>
      </c>
      <c r="L14597" s="2">
        <f>(SalesDetails[[#This Row],[Unit Price]]-SalesDetails[[#This Row],[Unit Cost]])*SalesDetails[[#This Row],[Qty Sold]]</f>
        <v>1661.746616287327</v>
      </c>
    </row>
    <row r="14598" spans="1:12" x14ac:dyDescent="0.25">
      <c r="A14598" t="s">
        <v>11437</v>
      </c>
      <c r="B14598" t="str">
        <f>"SC"&amp;LEFT(SalesDetails[[#This Row],[OrderNo]],4)&amp;SalesDetails[[#This Row],[Short State]]</f>
        <v>SC1458AN</v>
      </c>
      <c r="C14598" s="1">
        <v>41539</v>
      </c>
      <c r="D14598" t="s">
        <v>16726</v>
      </c>
      <c r="E14598" t="s">
        <v>16736</v>
      </c>
      <c r="F14598" t="s">
        <v>16746</v>
      </c>
      <c r="G14598" t="s">
        <v>18345</v>
      </c>
      <c r="H14598" s="2">
        <v>100.43791176100422</v>
      </c>
      <c r="I14598" s="2">
        <v>179</v>
      </c>
      <c r="J14598">
        <v>10</v>
      </c>
      <c r="K14598" s="2">
        <f>SalesDetails[[#This Row],[Unit Price]]*SalesDetails[[#This Row],[Qty Sold]]</f>
        <v>1790</v>
      </c>
      <c r="L14598" s="2">
        <f>(SalesDetails[[#This Row],[Unit Price]]-SalesDetails[[#This Row],[Unit Cost]])*SalesDetails[[#This Row],[Qty Sold]]</f>
        <v>785.62088238995784</v>
      </c>
    </row>
    <row r="14599" spans="1:12" x14ac:dyDescent="0.25">
      <c r="A14599" t="s">
        <v>1999</v>
      </c>
      <c r="B14599" t="str">
        <f>"SC"&amp;LEFT(SalesDetails[[#This Row],[OrderNo]],4)&amp;SalesDetails[[#This Row],[Short State]]</f>
        <v>SC529KT</v>
      </c>
      <c r="C14599" s="1">
        <v>41597</v>
      </c>
      <c r="D14599" t="s">
        <v>16726</v>
      </c>
      <c r="E14599" t="s">
        <v>16738</v>
      </c>
      <c r="F14599" t="s">
        <v>16741</v>
      </c>
      <c r="G14599" t="s">
        <v>18346</v>
      </c>
      <c r="H14599" s="2">
        <v>27.12721847397334</v>
      </c>
      <c r="I14599" s="2">
        <v>259</v>
      </c>
      <c r="J14599">
        <v>13</v>
      </c>
      <c r="K14599" s="2">
        <f>SalesDetails[[#This Row],[Unit Price]]*SalesDetails[[#This Row],[Qty Sold]]</f>
        <v>3367</v>
      </c>
      <c r="L14599" s="2">
        <f>(SalesDetails[[#This Row],[Unit Price]]-SalesDetails[[#This Row],[Unit Cost]])*SalesDetails[[#This Row],[Qty Sold]]</f>
        <v>3014.3461598383469</v>
      </c>
    </row>
    <row r="14600" spans="1:12" x14ac:dyDescent="0.25">
      <c r="A14600" t="s">
        <v>3027</v>
      </c>
      <c r="B14600" t="str">
        <f>"SC"&amp;LEFT(SalesDetails[[#This Row],[OrderNo]],4)&amp;SalesDetails[[#This Row],[Short State]]</f>
        <v>SC2067KD</v>
      </c>
      <c r="C14600" s="1">
        <v>41905</v>
      </c>
      <c r="D14600" t="s">
        <v>16726</v>
      </c>
      <c r="E14600" t="s">
        <v>16736</v>
      </c>
      <c r="F14600" t="s">
        <v>16739</v>
      </c>
      <c r="G14600" t="s">
        <v>18346</v>
      </c>
      <c r="H14600" s="2">
        <v>40.248639963562582</v>
      </c>
      <c r="I14600" s="2">
        <v>259</v>
      </c>
      <c r="J14600">
        <v>10</v>
      </c>
      <c r="K14600" s="2">
        <f>SalesDetails[[#This Row],[Unit Price]]*SalesDetails[[#This Row],[Qty Sold]]</f>
        <v>2590</v>
      </c>
      <c r="L14600" s="2">
        <f>(SalesDetails[[#This Row],[Unit Price]]-SalesDetails[[#This Row],[Unit Cost]])*SalesDetails[[#This Row],[Qty Sold]]</f>
        <v>2187.5136003643738</v>
      </c>
    </row>
    <row r="14601" spans="1:12" x14ac:dyDescent="0.25">
      <c r="A14601" t="s">
        <v>5111</v>
      </c>
      <c r="B14601" t="str">
        <f>"SC"&amp;LEFT(SalesDetails[[#This Row],[OrderNo]],4)&amp;SalesDetails[[#This Row],[Short State]]</f>
        <v>SC4756BO</v>
      </c>
      <c r="C14601" s="1">
        <v>41564</v>
      </c>
      <c r="D14601" t="s">
        <v>16726</v>
      </c>
      <c r="E14601" t="s">
        <v>16737</v>
      </c>
      <c r="F14601" t="s">
        <v>16749</v>
      </c>
      <c r="G14601" t="s">
        <v>18346</v>
      </c>
      <c r="H14601" s="2">
        <v>207.06342138994091</v>
      </c>
      <c r="I14601" s="2">
        <v>259</v>
      </c>
      <c r="J14601">
        <v>13</v>
      </c>
      <c r="K14601" s="2">
        <f>SalesDetails[[#This Row],[Unit Price]]*SalesDetails[[#This Row],[Qty Sold]]</f>
        <v>3367</v>
      </c>
      <c r="L14601" s="2">
        <f>(SalesDetails[[#This Row],[Unit Price]]-SalesDetails[[#This Row],[Unit Cost]])*SalesDetails[[#This Row],[Qty Sold]]</f>
        <v>675.17552193076813</v>
      </c>
    </row>
    <row r="14602" spans="1:12" x14ac:dyDescent="0.25">
      <c r="A14602" t="s">
        <v>9355</v>
      </c>
      <c r="B14602" t="str">
        <f>"SC"&amp;LEFT(SalesDetails[[#This Row],[OrderNo]],4)&amp;SalesDetails[[#This Row],[Short State]]</f>
        <v>SC1156CR</v>
      </c>
      <c r="C14602" s="1">
        <v>41752</v>
      </c>
      <c r="D14602" t="s">
        <v>16726</v>
      </c>
      <c r="E14602" t="s">
        <v>16736</v>
      </c>
      <c r="F14602" t="s">
        <v>16750</v>
      </c>
      <c r="G14602" t="s">
        <v>18346</v>
      </c>
      <c r="H14602" s="2">
        <v>164.98775258745727</v>
      </c>
      <c r="I14602" s="2">
        <v>259</v>
      </c>
      <c r="J14602">
        <v>10</v>
      </c>
      <c r="K14602" s="2">
        <f>SalesDetails[[#This Row],[Unit Price]]*SalesDetails[[#This Row],[Qty Sold]]</f>
        <v>2590</v>
      </c>
      <c r="L14602" s="2">
        <f>(SalesDetails[[#This Row],[Unit Price]]-SalesDetails[[#This Row],[Unit Cost]])*SalesDetails[[#This Row],[Qty Sold]]</f>
        <v>940.12247412542729</v>
      </c>
    </row>
    <row r="14603" spans="1:12" x14ac:dyDescent="0.25">
      <c r="A14603" t="s">
        <v>15972</v>
      </c>
      <c r="B14603" t="str">
        <f>"SC"&amp;LEFT(SalesDetails[[#This Row],[OrderNo]],4)&amp;SalesDetails[[#This Row],[Short State]]</f>
        <v>SC2125EB</v>
      </c>
      <c r="C14603" s="1">
        <v>41476</v>
      </c>
      <c r="D14603" t="s">
        <v>16726</v>
      </c>
      <c r="E14603" t="s">
        <v>16729</v>
      </c>
      <c r="F14603" t="s">
        <v>16752</v>
      </c>
      <c r="G14603" t="s">
        <v>18346</v>
      </c>
      <c r="H14603" s="2">
        <v>82.103476905252293</v>
      </c>
      <c r="I14603" s="2">
        <v>259</v>
      </c>
      <c r="J14603">
        <v>12</v>
      </c>
      <c r="K14603" s="2">
        <f>SalesDetails[[#This Row],[Unit Price]]*SalesDetails[[#This Row],[Qty Sold]]</f>
        <v>3108</v>
      </c>
      <c r="L14603" s="2">
        <f>(SalesDetails[[#This Row],[Unit Price]]-SalesDetails[[#This Row],[Unit Cost]])*SalesDetails[[#This Row],[Qty Sold]]</f>
        <v>2122.7582771369725</v>
      </c>
    </row>
    <row r="14604" spans="1:12" x14ac:dyDescent="0.25">
      <c r="A14604" t="s">
        <v>8855</v>
      </c>
      <c r="B14604" t="str">
        <f>"SC"&amp;LEFT(SalesDetails[[#This Row],[OrderNo]],4)&amp;SalesDetails[[#This Row],[Short State]]</f>
        <v>SC1079EB</v>
      </c>
      <c r="C14604" s="1">
        <v>41293</v>
      </c>
      <c r="D14604" t="s">
        <v>16724</v>
      </c>
      <c r="E14604" t="s">
        <v>16732</v>
      </c>
      <c r="F14604" t="s">
        <v>16752</v>
      </c>
      <c r="G14604" t="s">
        <v>18347</v>
      </c>
      <c r="H14604" s="2">
        <v>74.266157929939453</v>
      </c>
      <c r="I14604" s="2">
        <v>259</v>
      </c>
      <c r="J14604">
        <v>9</v>
      </c>
      <c r="K14604" s="2">
        <f>SalesDetails[[#This Row],[Unit Price]]*SalesDetails[[#This Row],[Qty Sold]]</f>
        <v>2331</v>
      </c>
      <c r="L14604" s="2">
        <f>(SalesDetails[[#This Row],[Unit Price]]-SalesDetails[[#This Row],[Unit Cost]])*SalesDetails[[#This Row],[Qty Sold]]</f>
        <v>1662.6045786305449</v>
      </c>
    </row>
    <row r="14605" spans="1:12" x14ac:dyDescent="0.25">
      <c r="A14605" t="s">
        <v>14810</v>
      </c>
      <c r="B14605" t="str">
        <f>"SC"&amp;LEFT(SalesDetails[[#This Row],[OrderNo]],4)&amp;SalesDetails[[#This Row],[Short State]]</f>
        <v>SC1954AK</v>
      </c>
      <c r="C14605" s="1">
        <v>41470</v>
      </c>
      <c r="D14605" t="s">
        <v>16726</v>
      </c>
      <c r="E14605" t="s">
        <v>16729</v>
      </c>
      <c r="F14605" t="s">
        <v>16745</v>
      </c>
      <c r="G14605" t="s">
        <v>18347</v>
      </c>
      <c r="H14605" s="2">
        <v>20.905650645575985</v>
      </c>
      <c r="I14605" s="2">
        <v>259</v>
      </c>
      <c r="J14605">
        <v>12</v>
      </c>
      <c r="K14605" s="2">
        <f>SalesDetails[[#This Row],[Unit Price]]*SalesDetails[[#This Row],[Qty Sold]]</f>
        <v>3108</v>
      </c>
      <c r="L14605" s="2">
        <f>(SalesDetails[[#This Row],[Unit Price]]-SalesDetails[[#This Row],[Unit Cost]])*SalesDetails[[#This Row],[Qty Sold]]</f>
        <v>2857.1321922530883</v>
      </c>
    </row>
    <row r="14606" spans="1:12" x14ac:dyDescent="0.25">
      <c r="A14606" t="s">
        <v>3204</v>
      </c>
      <c r="B14606" t="str">
        <f>"SC"&amp;LEFT(SalesDetails[[#This Row],[OrderNo]],4)&amp;SalesDetails[[#This Row],[Short State]]</f>
        <v>SC2271EB</v>
      </c>
      <c r="C14606" s="1">
        <v>41766</v>
      </c>
      <c r="D14606" t="s">
        <v>16724</v>
      </c>
      <c r="E14606" t="s">
        <v>16736</v>
      </c>
      <c r="F14606" t="s">
        <v>16752</v>
      </c>
      <c r="G14606" t="s">
        <v>18348</v>
      </c>
      <c r="H14606" s="2">
        <v>111.89913314341901</v>
      </c>
      <c r="I14606" s="2">
        <v>279</v>
      </c>
      <c r="J14606">
        <v>20</v>
      </c>
      <c r="K14606" s="2">
        <f>SalesDetails[[#This Row],[Unit Price]]*SalesDetails[[#This Row],[Qty Sold]]</f>
        <v>5580</v>
      </c>
      <c r="L14606" s="2">
        <f>(SalesDetails[[#This Row],[Unit Price]]-SalesDetails[[#This Row],[Unit Cost]])*SalesDetails[[#This Row],[Qty Sold]]</f>
        <v>3342.0173371316196</v>
      </c>
    </row>
    <row r="14607" spans="1:12" x14ac:dyDescent="0.25">
      <c r="A14607" t="s">
        <v>3971</v>
      </c>
      <c r="B14607" t="str">
        <f>"SC"&amp;LEFT(SalesDetails[[#This Row],[OrderNo]],4)&amp;SalesDetails[[#This Row],[Short State]]</f>
        <v>SC3259ON</v>
      </c>
      <c r="C14607" s="1">
        <v>41688</v>
      </c>
      <c r="D14607" t="s">
        <v>16726</v>
      </c>
      <c r="E14607" t="s">
        <v>16734</v>
      </c>
      <c r="F14607" t="s">
        <v>16764</v>
      </c>
      <c r="G14607" t="s">
        <v>18348</v>
      </c>
      <c r="H14607" s="2">
        <v>175.36372067828785</v>
      </c>
      <c r="I14607" s="2">
        <v>279</v>
      </c>
      <c r="J14607">
        <v>9</v>
      </c>
      <c r="K14607" s="2">
        <f>SalesDetails[[#This Row],[Unit Price]]*SalesDetails[[#This Row],[Qty Sold]]</f>
        <v>2511</v>
      </c>
      <c r="L14607" s="2">
        <f>(SalesDetails[[#This Row],[Unit Price]]-SalesDetails[[#This Row],[Unit Cost]])*SalesDetails[[#This Row],[Qty Sold]]</f>
        <v>932.72651389540943</v>
      </c>
    </row>
    <row r="14608" spans="1:12" x14ac:dyDescent="0.25">
      <c r="A14608" t="s">
        <v>6008</v>
      </c>
      <c r="B14608" t="str">
        <f>"SC"&amp;LEFT(SalesDetails[[#This Row],[OrderNo]],4)&amp;SalesDetails[[#This Row],[Short State]]</f>
        <v>SC5950AK</v>
      </c>
      <c r="C14608" s="1">
        <v>41630</v>
      </c>
      <c r="D14608" t="s">
        <v>16726</v>
      </c>
      <c r="E14608" t="s">
        <v>16732</v>
      </c>
      <c r="F14608" t="s">
        <v>16745</v>
      </c>
      <c r="G14608" t="s">
        <v>18348</v>
      </c>
      <c r="H14608" s="2">
        <v>37.176781797021192</v>
      </c>
      <c r="I14608" s="2">
        <v>279</v>
      </c>
      <c r="J14608">
        <v>9</v>
      </c>
      <c r="K14608" s="2">
        <f>SalesDetails[[#This Row],[Unit Price]]*SalesDetails[[#This Row],[Qty Sold]]</f>
        <v>2511</v>
      </c>
      <c r="L14608" s="2">
        <f>(SalesDetails[[#This Row],[Unit Price]]-SalesDetails[[#This Row],[Unit Cost]])*SalesDetails[[#This Row],[Qty Sold]]</f>
        <v>2176.4089638268092</v>
      </c>
    </row>
    <row r="14609" spans="1:12" x14ac:dyDescent="0.25">
      <c r="A14609" t="s">
        <v>10496</v>
      </c>
      <c r="B14609" t="str">
        <f>"SC"&amp;LEFT(SalesDetails[[#This Row],[OrderNo]],4)&amp;SalesDetails[[#This Row],[Short State]]</f>
        <v>SC1327KW</v>
      </c>
      <c r="C14609" s="1">
        <v>41739</v>
      </c>
      <c r="D14609" t="s">
        <v>16724</v>
      </c>
      <c r="E14609" t="s">
        <v>16733</v>
      </c>
      <c r="F14609" t="s">
        <v>16761</v>
      </c>
      <c r="G14609" t="s">
        <v>18348</v>
      </c>
      <c r="H14609" s="2">
        <v>191.11210823005538</v>
      </c>
      <c r="I14609" s="2">
        <v>279</v>
      </c>
      <c r="J14609">
        <v>24</v>
      </c>
      <c r="K14609" s="2">
        <f>SalesDetails[[#This Row],[Unit Price]]*SalesDetails[[#This Row],[Qty Sold]]</f>
        <v>6696</v>
      </c>
      <c r="L14609" s="2">
        <f>(SalesDetails[[#This Row],[Unit Price]]-SalesDetails[[#This Row],[Unit Cost]])*SalesDetails[[#This Row],[Qty Sold]]</f>
        <v>2109.3094024786706</v>
      </c>
    </row>
    <row r="14610" spans="1:12" x14ac:dyDescent="0.25">
      <c r="A14610" t="s">
        <v>15048</v>
      </c>
      <c r="B14610" t="str">
        <f>"SC"&amp;LEFT(SalesDetails[[#This Row],[OrderNo]],4)&amp;SalesDetails[[#This Row],[Short State]]</f>
        <v>SC1990KW</v>
      </c>
      <c r="C14610" s="1">
        <v>41613</v>
      </c>
      <c r="D14610" t="s">
        <v>16725</v>
      </c>
      <c r="E14610" t="s">
        <v>16738</v>
      </c>
      <c r="F14610" t="s">
        <v>16761</v>
      </c>
      <c r="G14610" t="s">
        <v>18348</v>
      </c>
      <c r="H14610" s="2">
        <v>141.95231000138446</v>
      </c>
      <c r="I14610" s="2">
        <v>279</v>
      </c>
      <c r="J14610">
        <v>13</v>
      </c>
      <c r="K14610" s="2">
        <f>SalesDetails[[#This Row],[Unit Price]]*SalesDetails[[#This Row],[Qty Sold]]</f>
        <v>3627</v>
      </c>
      <c r="L14610" s="2">
        <f>(SalesDetails[[#This Row],[Unit Price]]-SalesDetails[[#This Row],[Unit Cost]])*SalesDetails[[#This Row],[Qty Sold]]</f>
        <v>1781.619969982002</v>
      </c>
    </row>
    <row r="14611" spans="1:12" x14ac:dyDescent="0.25">
      <c r="A14611" t="s">
        <v>15996</v>
      </c>
      <c r="B14611" t="str">
        <f>"SC"&amp;LEFT(SalesDetails[[#This Row],[OrderNo]],4)&amp;SalesDetails[[#This Row],[Short State]]</f>
        <v>SC2128ED</v>
      </c>
      <c r="C14611" s="1">
        <v>41587</v>
      </c>
      <c r="D14611" t="s">
        <v>16726</v>
      </c>
      <c r="E14611" t="s">
        <v>16737</v>
      </c>
      <c r="F14611" t="s">
        <v>16753</v>
      </c>
      <c r="G14611" t="s">
        <v>18348</v>
      </c>
      <c r="H14611" s="2">
        <v>100.97893577252721</v>
      </c>
      <c r="I14611" s="2">
        <v>279</v>
      </c>
      <c r="J14611">
        <v>13</v>
      </c>
      <c r="K14611" s="2">
        <f>SalesDetails[[#This Row],[Unit Price]]*SalesDetails[[#This Row],[Qty Sold]]</f>
        <v>3627</v>
      </c>
      <c r="L14611" s="2">
        <f>(SalesDetails[[#This Row],[Unit Price]]-SalesDetails[[#This Row],[Unit Cost]])*SalesDetails[[#This Row],[Qty Sold]]</f>
        <v>2314.2738349571459</v>
      </c>
    </row>
    <row r="14612" spans="1:12" x14ac:dyDescent="0.25">
      <c r="A14612" t="s">
        <v>16439</v>
      </c>
      <c r="B14612" t="str">
        <f>"SC"&amp;LEFT(SalesDetails[[#This Row],[OrderNo]],4)&amp;SalesDetails[[#This Row],[Short State]]</f>
        <v>SC2194KW</v>
      </c>
      <c r="C14612" s="1">
        <v>41797</v>
      </c>
      <c r="D14612" t="s">
        <v>16724</v>
      </c>
      <c r="E14612" t="s">
        <v>16736</v>
      </c>
      <c r="F14612" t="s">
        <v>16761</v>
      </c>
      <c r="G14612" t="s">
        <v>18348</v>
      </c>
      <c r="H14612" s="2">
        <v>222.98488859864557</v>
      </c>
      <c r="I14612" s="2">
        <v>279</v>
      </c>
      <c r="J14612">
        <v>12</v>
      </c>
      <c r="K14612" s="2">
        <f>SalesDetails[[#This Row],[Unit Price]]*SalesDetails[[#This Row],[Qty Sold]]</f>
        <v>3348</v>
      </c>
      <c r="L14612" s="2">
        <f>(SalesDetails[[#This Row],[Unit Price]]-SalesDetails[[#This Row],[Unit Cost]])*SalesDetails[[#This Row],[Qty Sold]]</f>
        <v>672.18133681625318</v>
      </c>
    </row>
    <row r="14613" spans="1:12" x14ac:dyDescent="0.25">
      <c r="A14613" t="s">
        <v>3543</v>
      </c>
      <c r="B14613" t="str">
        <f>"SC"&amp;LEFT(SalesDetails[[#This Row],[OrderNo]],4)&amp;SalesDetails[[#This Row],[Short State]]</f>
        <v>SC2698BO</v>
      </c>
      <c r="C14613" s="1">
        <v>41933</v>
      </c>
      <c r="D14613" t="s">
        <v>16726</v>
      </c>
      <c r="E14613" t="s">
        <v>16737</v>
      </c>
      <c r="F14613" t="s">
        <v>16749</v>
      </c>
      <c r="G14613" t="s">
        <v>18349</v>
      </c>
      <c r="H14613" s="2">
        <v>226.12571292890883</v>
      </c>
      <c r="I14613" s="2">
        <v>279</v>
      </c>
      <c r="J14613">
        <v>13</v>
      </c>
      <c r="K14613" s="2">
        <f>SalesDetails[[#This Row],[Unit Price]]*SalesDetails[[#This Row],[Qty Sold]]</f>
        <v>3627</v>
      </c>
      <c r="L14613" s="2">
        <f>(SalesDetails[[#This Row],[Unit Price]]-SalesDetails[[#This Row],[Unit Cost]])*SalesDetails[[#This Row],[Qty Sold]]</f>
        <v>687.3657319241853</v>
      </c>
    </row>
    <row r="14614" spans="1:12" x14ac:dyDescent="0.25">
      <c r="A14614" t="s">
        <v>7883</v>
      </c>
      <c r="B14614" t="str">
        <f>"SC"&amp;LEFT(SalesDetails[[#This Row],[OrderNo]],4)&amp;SalesDetails[[#This Row],[Short State]]</f>
        <v>SC9358ZA</v>
      </c>
      <c r="C14614" s="1">
        <v>41528</v>
      </c>
      <c r="D14614" t="s">
        <v>16726</v>
      </c>
      <c r="E14614" t="s">
        <v>16736</v>
      </c>
      <c r="F14614" t="s">
        <v>16769</v>
      </c>
      <c r="G14614" t="s">
        <v>18349</v>
      </c>
      <c r="H14614" s="2">
        <v>176.48288372543993</v>
      </c>
      <c r="I14614" s="2">
        <v>279</v>
      </c>
      <c r="J14614">
        <v>10</v>
      </c>
      <c r="K14614" s="2">
        <f>SalesDetails[[#This Row],[Unit Price]]*SalesDetails[[#This Row],[Qty Sold]]</f>
        <v>2790</v>
      </c>
      <c r="L14614" s="2">
        <f>(SalesDetails[[#This Row],[Unit Price]]-SalesDetails[[#This Row],[Unit Cost]])*SalesDetails[[#This Row],[Qty Sold]]</f>
        <v>1025.1711627456007</v>
      </c>
    </row>
    <row r="14615" spans="1:12" x14ac:dyDescent="0.25">
      <c r="A14615" t="s">
        <v>9257</v>
      </c>
      <c r="B14615" t="str">
        <f>"SC"&amp;LEFT(SalesDetails[[#This Row],[OrderNo]],4)&amp;SalesDetails[[#This Row],[Short State]]</f>
        <v>SC1140KW</v>
      </c>
      <c r="C14615" s="1">
        <v>41952</v>
      </c>
      <c r="D14615" t="s">
        <v>16726</v>
      </c>
      <c r="E14615" t="s">
        <v>16738</v>
      </c>
      <c r="F14615" t="s">
        <v>16761</v>
      </c>
      <c r="G14615" t="s">
        <v>18349</v>
      </c>
      <c r="H14615" s="2">
        <v>192.25999418807061</v>
      </c>
      <c r="I14615" s="2">
        <v>279</v>
      </c>
      <c r="J14615">
        <v>13</v>
      </c>
      <c r="K14615" s="2">
        <f>SalesDetails[[#This Row],[Unit Price]]*SalesDetails[[#This Row],[Qty Sold]]</f>
        <v>3627</v>
      </c>
      <c r="L14615" s="2">
        <f>(SalesDetails[[#This Row],[Unit Price]]-SalesDetails[[#This Row],[Unit Cost]])*SalesDetails[[#This Row],[Qty Sold]]</f>
        <v>1127.6200755550822</v>
      </c>
    </row>
    <row r="14616" spans="1:12" x14ac:dyDescent="0.25">
      <c r="A14616" t="s">
        <v>10195</v>
      </c>
      <c r="B14616" t="str">
        <f>"SC"&amp;LEFT(SalesDetails[[#This Row],[OrderNo]],4)&amp;SalesDetails[[#This Row],[Short State]]</f>
        <v>SC1281ZA</v>
      </c>
      <c r="C14616" s="1">
        <v>41781</v>
      </c>
      <c r="D14616" t="s">
        <v>16726</v>
      </c>
      <c r="E14616" t="s">
        <v>16736</v>
      </c>
      <c r="F14616" t="s">
        <v>16769</v>
      </c>
      <c r="G14616" t="s">
        <v>18349</v>
      </c>
      <c r="H14616" s="2">
        <v>212.1149564368576</v>
      </c>
      <c r="I14616" s="2">
        <v>279</v>
      </c>
      <c r="J14616">
        <v>10</v>
      </c>
      <c r="K14616" s="2">
        <f>SalesDetails[[#This Row],[Unit Price]]*SalesDetails[[#This Row],[Qty Sold]]</f>
        <v>2790</v>
      </c>
      <c r="L14616" s="2">
        <f>(SalesDetails[[#This Row],[Unit Price]]-SalesDetails[[#This Row],[Unit Cost]])*SalesDetails[[#This Row],[Qty Sold]]</f>
        <v>668.85043563142403</v>
      </c>
    </row>
    <row r="14617" spans="1:12" x14ac:dyDescent="0.25">
      <c r="A14617" t="s">
        <v>10986</v>
      </c>
      <c r="B14617" t="str">
        <f>"SC"&amp;LEFT(SalesDetails[[#This Row],[OrderNo]],4)&amp;SalesDetails[[#This Row],[Short State]]</f>
        <v>SC1393KW</v>
      </c>
      <c r="C14617" s="1">
        <v>41291</v>
      </c>
      <c r="D14617" t="s">
        <v>16725</v>
      </c>
      <c r="E14617" t="s">
        <v>16734</v>
      </c>
      <c r="F14617" t="s">
        <v>16761</v>
      </c>
      <c r="G14617" t="s">
        <v>18349</v>
      </c>
      <c r="H14617" s="2">
        <v>156.29116893123444</v>
      </c>
      <c r="I14617" s="2">
        <v>279</v>
      </c>
      <c r="J14617">
        <v>9</v>
      </c>
      <c r="K14617" s="2">
        <f>SalesDetails[[#This Row],[Unit Price]]*SalesDetails[[#This Row],[Qty Sold]]</f>
        <v>2511</v>
      </c>
      <c r="L14617" s="2">
        <f>(SalesDetails[[#This Row],[Unit Price]]-SalesDetails[[#This Row],[Unit Cost]])*SalesDetails[[#This Row],[Qty Sold]]</f>
        <v>1104.3794796188899</v>
      </c>
    </row>
    <row r="14618" spans="1:12" x14ac:dyDescent="0.25">
      <c r="A14618" t="s">
        <v>11582</v>
      </c>
      <c r="B14618" t="str">
        <f>"SC"&amp;LEFT(SalesDetails[[#This Row],[OrderNo]],4)&amp;SalesDetails[[#This Row],[Short State]]</f>
        <v>SC1478EB</v>
      </c>
      <c r="C14618" s="1">
        <v>41612</v>
      </c>
      <c r="D14618" t="s">
        <v>16726</v>
      </c>
      <c r="E14618" t="s">
        <v>16737</v>
      </c>
      <c r="F14618" t="s">
        <v>16752</v>
      </c>
      <c r="G14618" t="s">
        <v>18349</v>
      </c>
      <c r="H14618" s="2">
        <v>237.28064238867285</v>
      </c>
      <c r="I14618" s="2">
        <v>279</v>
      </c>
      <c r="J14618">
        <v>13</v>
      </c>
      <c r="K14618" s="2">
        <f>SalesDetails[[#This Row],[Unit Price]]*SalesDetails[[#This Row],[Qty Sold]]</f>
        <v>3627</v>
      </c>
      <c r="L14618" s="2">
        <f>(SalesDetails[[#This Row],[Unit Price]]-SalesDetails[[#This Row],[Unit Cost]])*SalesDetails[[#This Row],[Qty Sold]]</f>
        <v>542.35164894725301</v>
      </c>
    </row>
    <row r="14619" spans="1:12" x14ac:dyDescent="0.25">
      <c r="A14619" t="s">
        <v>1732</v>
      </c>
      <c r="B14619" t="str">
        <f>"SC"&amp;LEFT(SalesDetails[[#This Row],[OrderNo]],4)&amp;SalesDetails[[#This Row],[Short State]]</f>
        <v>SC7684EB</v>
      </c>
      <c r="C14619" s="1">
        <v>41932</v>
      </c>
      <c r="D14619" t="s">
        <v>16724</v>
      </c>
      <c r="E14619" t="s">
        <v>16737</v>
      </c>
      <c r="F14619" t="s">
        <v>16752</v>
      </c>
      <c r="G14619" t="s">
        <v>18350</v>
      </c>
      <c r="H14619" s="2">
        <v>235.53653833620697</v>
      </c>
      <c r="I14619" s="2">
        <v>619</v>
      </c>
      <c r="J14619">
        <v>26</v>
      </c>
      <c r="K14619" s="2">
        <f>SalesDetails[[#This Row],[Unit Price]]*SalesDetails[[#This Row],[Qty Sold]]</f>
        <v>16094</v>
      </c>
      <c r="L14619" s="2">
        <f>(SalesDetails[[#This Row],[Unit Price]]-SalesDetails[[#This Row],[Unit Cost]])*SalesDetails[[#This Row],[Qty Sold]]</f>
        <v>9970.0500032586187</v>
      </c>
    </row>
    <row r="14620" spans="1:12" x14ac:dyDescent="0.25">
      <c r="A14620" t="s">
        <v>1734</v>
      </c>
      <c r="B14620" t="str">
        <f>"SC"&amp;LEFT(SalesDetails[[#This Row],[OrderNo]],4)&amp;SalesDetails[[#This Row],[Short State]]</f>
        <v>SC19EN</v>
      </c>
      <c r="C14620" s="1">
        <v>41445</v>
      </c>
      <c r="D14620" t="s">
        <v>16726</v>
      </c>
      <c r="E14620" t="s">
        <v>16736</v>
      </c>
      <c r="F14620" t="s">
        <v>16755</v>
      </c>
      <c r="G14620" t="s">
        <v>18350</v>
      </c>
      <c r="H14620" s="2">
        <v>374.35268200189756</v>
      </c>
      <c r="I14620" s="2">
        <v>619</v>
      </c>
      <c r="J14620">
        <v>12</v>
      </c>
      <c r="K14620" s="2">
        <f>SalesDetails[[#This Row],[Unit Price]]*SalesDetails[[#This Row],[Qty Sold]]</f>
        <v>7428</v>
      </c>
      <c r="L14620" s="2">
        <f>(SalesDetails[[#This Row],[Unit Price]]-SalesDetails[[#This Row],[Unit Cost]])*SalesDetails[[#This Row],[Qty Sold]]</f>
        <v>2935.7678159772295</v>
      </c>
    </row>
    <row r="14621" spans="1:12" x14ac:dyDescent="0.25">
      <c r="A14621" t="s">
        <v>1735</v>
      </c>
      <c r="B14621" t="str">
        <f>"SC"&amp;LEFT(SalesDetails[[#This Row],[OrderNo]],4)&amp;SalesDetails[[#This Row],[Short State]]</f>
        <v>SC558EB</v>
      </c>
      <c r="C14621" s="1">
        <v>41770</v>
      </c>
      <c r="D14621" t="s">
        <v>16726</v>
      </c>
      <c r="E14621" t="s">
        <v>16736</v>
      </c>
      <c r="F14621" t="s">
        <v>16752</v>
      </c>
      <c r="G14621" t="s">
        <v>18350</v>
      </c>
      <c r="H14621" s="2">
        <v>338.36804560250533</v>
      </c>
      <c r="I14621" s="2">
        <v>619</v>
      </c>
      <c r="J14621">
        <v>10</v>
      </c>
      <c r="K14621" s="2">
        <f>SalesDetails[[#This Row],[Unit Price]]*SalesDetails[[#This Row],[Qty Sold]]</f>
        <v>6190</v>
      </c>
      <c r="L14621" s="2">
        <f>(SalesDetails[[#This Row],[Unit Price]]-SalesDetails[[#This Row],[Unit Cost]])*SalesDetails[[#This Row],[Qty Sold]]</f>
        <v>2806.3195439749466</v>
      </c>
    </row>
    <row r="14622" spans="1:12" x14ac:dyDescent="0.25">
      <c r="A14622" t="s">
        <v>6082</v>
      </c>
      <c r="B14622" t="str">
        <f>"SC"&amp;LEFT(SalesDetails[[#This Row],[OrderNo]],4)&amp;SalesDetails[[#This Row],[Short State]]</f>
        <v>SC6072NA</v>
      </c>
      <c r="C14622" s="1">
        <v>41705</v>
      </c>
      <c r="D14622" t="s">
        <v>16724</v>
      </c>
      <c r="E14622" t="s">
        <v>16735</v>
      </c>
      <c r="F14622" t="s">
        <v>16762</v>
      </c>
      <c r="G14622" t="s">
        <v>18350</v>
      </c>
      <c r="H14622" s="2">
        <v>278.79515227655418</v>
      </c>
      <c r="I14622" s="2">
        <v>619</v>
      </c>
      <c r="J14622">
        <v>24</v>
      </c>
      <c r="K14622" s="2">
        <f>SalesDetails[[#This Row],[Unit Price]]*SalesDetails[[#This Row],[Qty Sold]]</f>
        <v>14856</v>
      </c>
      <c r="L14622" s="2">
        <f>(SalesDetails[[#This Row],[Unit Price]]-SalesDetails[[#This Row],[Unit Cost]])*SalesDetails[[#This Row],[Qty Sold]]</f>
        <v>8164.9163453626998</v>
      </c>
    </row>
    <row r="14623" spans="1:12" x14ac:dyDescent="0.25">
      <c r="A14623" t="s">
        <v>9382</v>
      </c>
      <c r="B14623" t="str">
        <f>"SC"&amp;LEFT(SalesDetails[[#This Row],[OrderNo]],4)&amp;SalesDetails[[#This Row],[Short State]]</f>
        <v>SC1160EB</v>
      </c>
      <c r="C14623" s="1">
        <v>41402</v>
      </c>
      <c r="D14623" t="s">
        <v>16723</v>
      </c>
      <c r="E14623" t="s">
        <v>16736</v>
      </c>
      <c r="F14623" t="s">
        <v>16752</v>
      </c>
      <c r="G14623" t="s">
        <v>18350</v>
      </c>
      <c r="H14623" s="2">
        <v>206.33222838311372</v>
      </c>
      <c r="I14623" s="2">
        <v>619</v>
      </c>
      <c r="J14623">
        <v>30</v>
      </c>
      <c r="K14623" s="2">
        <f>SalesDetails[[#This Row],[Unit Price]]*SalesDetails[[#This Row],[Qty Sold]]</f>
        <v>18570</v>
      </c>
      <c r="L14623" s="2">
        <f>(SalesDetails[[#This Row],[Unit Price]]-SalesDetails[[#This Row],[Unit Cost]])*SalesDetails[[#This Row],[Qty Sold]]</f>
        <v>12380.033148506589</v>
      </c>
    </row>
    <row r="14624" spans="1:12" x14ac:dyDescent="0.25">
      <c r="A14624" t="s">
        <v>9630</v>
      </c>
      <c r="B14624" t="str">
        <f>"SC"&amp;LEFT(SalesDetails[[#This Row],[OrderNo]],4)&amp;SalesDetails[[#This Row],[Short State]]</f>
        <v>SC1199RI</v>
      </c>
      <c r="C14624" s="1">
        <v>41605</v>
      </c>
      <c r="D14624" t="s">
        <v>16726</v>
      </c>
      <c r="E14624" t="s">
        <v>16731</v>
      </c>
      <c r="F14624" t="s">
        <v>16767</v>
      </c>
      <c r="G14624" t="s">
        <v>18350</v>
      </c>
      <c r="H14624" s="2">
        <v>34.069257262083148</v>
      </c>
      <c r="I14624" s="2">
        <v>619</v>
      </c>
      <c r="J14624">
        <v>8</v>
      </c>
      <c r="K14624" s="2">
        <f>SalesDetails[[#This Row],[Unit Price]]*SalesDetails[[#This Row],[Qty Sold]]</f>
        <v>4952</v>
      </c>
      <c r="L14624" s="2">
        <f>(SalesDetails[[#This Row],[Unit Price]]-SalesDetails[[#This Row],[Unit Cost]])*SalesDetails[[#This Row],[Qty Sold]]</f>
        <v>4679.4459419033346</v>
      </c>
    </row>
    <row r="14625" spans="1:12" x14ac:dyDescent="0.25">
      <c r="A14625" t="s">
        <v>15811</v>
      </c>
      <c r="B14625" t="str">
        <f>"SC"&amp;LEFT(SalesDetails[[#This Row],[OrderNo]],4)&amp;SalesDetails[[#This Row],[Short State]]</f>
        <v>SC2103EN</v>
      </c>
      <c r="C14625" s="1">
        <v>41956</v>
      </c>
      <c r="D14625" t="s">
        <v>16726</v>
      </c>
      <c r="E14625" t="s">
        <v>16731</v>
      </c>
      <c r="F14625" t="s">
        <v>16755</v>
      </c>
      <c r="G14625" t="s">
        <v>18350</v>
      </c>
      <c r="H14625" s="2">
        <v>185.73980617973714</v>
      </c>
      <c r="I14625" s="2">
        <v>619</v>
      </c>
      <c r="J14625">
        <v>8</v>
      </c>
      <c r="K14625" s="2">
        <f>SalesDetails[[#This Row],[Unit Price]]*SalesDetails[[#This Row],[Qty Sold]]</f>
        <v>4952</v>
      </c>
      <c r="L14625" s="2">
        <f>(SalesDetails[[#This Row],[Unit Price]]-SalesDetails[[#This Row],[Unit Cost]])*SalesDetails[[#This Row],[Qty Sold]]</f>
        <v>3466.0815505621031</v>
      </c>
    </row>
    <row r="14626" spans="1:12" x14ac:dyDescent="0.25">
      <c r="A14626" t="s">
        <v>4588</v>
      </c>
      <c r="B14626" t="str">
        <f>"SC"&amp;LEFT(SalesDetails[[#This Row],[OrderNo]],4)&amp;SalesDetails[[#This Row],[Short State]]</f>
        <v>SC4097JI</v>
      </c>
      <c r="C14626" s="1">
        <v>41882</v>
      </c>
      <c r="D14626" t="s">
        <v>16726</v>
      </c>
      <c r="E14626" t="s">
        <v>16730</v>
      </c>
      <c r="F14626" t="s">
        <v>16758</v>
      </c>
      <c r="G14626" t="s">
        <v>18351</v>
      </c>
      <c r="H14626" s="2">
        <v>401.42201341468035</v>
      </c>
      <c r="I14626" s="2">
        <v>619</v>
      </c>
      <c r="J14626">
        <v>9</v>
      </c>
      <c r="K14626" s="2">
        <f>SalesDetails[[#This Row],[Unit Price]]*SalesDetails[[#This Row],[Qty Sold]]</f>
        <v>5571</v>
      </c>
      <c r="L14626" s="2">
        <f>(SalesDetails[[#This Row],[Unit Price]]-SalesDetails[[#This Row],[Unit Cost]])*SalesDetails[[#This Row],[Qty Sold]]</f>
        <v>1958.2018792678768</v>
      </c>
    </row>
    <row r="14627" spans="1:12" x14ac:dyDescent="0.25">
      <c r="A14627" t="s">
        <v>6191</v>
      </c>
      <c r="B14627" t="str">
        <f>"SC"&amp;LEFT(SalesDetails[[#This Row],[OrderNo]],4)&amp;SalesDetails[[#This Row],[Short State]]</f>
        <v>SC6219KW</v>
      </c>
      <c r="C14627" s="1">
        <v>41684</v>
      </c>
      <c r="D14627" t="s">
        <v>16724</v>
      </c>
      <c r="E14627" t="s">
        <v>16734</v>
      </c>
      <c r="F14627" t="s">
        <v>16761</v>
      </c>
      <c r="G14627" t="s">
        <v>18351</v>
      </c>
      <c r="H14627" s="2">
        <v>259.01985898791503</v>
      </c>
      <c r="I14627" s="2">
        <v>619</v>
      </c>
      <c r="J14627">
        <v>9</v>
      </c>
      <c r="K14627" s="2">
        <f>SalesDetails[[#This Row],[Unit Price]]*SalesDetails[[#This Row],[Qty Sold]]</f>
        <v>5571</v>
      </c>
      <c r="L14627" s="2">
        <f>(SalesDetails[[#This Row],[Unit Price]]-SalesDetails[[#This Row],[Unit Cost]])*SalesDetails[[#This Row],[Qty Sold]]</f>
        <v>3239.8212691087647</v>
      </c>
    </row>
    <row r="14628" spans="1:12" x14ac:dyDescent="0.25">
      <c r="A14628" t="s">
        <v>9129</v>
      </c>
      <c r="B14628" t="str">
        <f>"SC"&amp;LEFT(SalesDetails[[#This Row],[OrderNo]],4)&amp;SalesDetails[[#This Row],[Short State]]</f>
        <v>SC1120EB</v>
      </c>
      <c r="C14628" s="1">
        <v>41393</v>
      </c>
      <c r="D14628" t="s">
        <v>16726</v>
      </c>
      <c r="E14628" t="s">
        <v>16736</v>
      </c>
      <c r="F14628" t="s">
        <v>16752</v>
      </c>
      <c r="G14628" t="s">
        <v>18351</v>
      </c>
      <c r="H14628" s="2">
        <v>403.74109471867979</v>
      </c>
      <c r="I14628" s="2">
        <v>619</v>
      </c>
      <c r="J14628">
        <v>10</v>
      </c>
      <c r="K14628" s="2">
        <f>SalesDetails[[#This Row],[Unit Price]]*SalesDetails[[#This Row],[Qty Sold]]</f>
        <v>6190</v>
      </c>
      <c r="L14628" s="2">
        <f>(SalesDetails[[#This Row],[Unit Price]]-SalesDetails[[#This Row],[Unit Cost]])*SalesDetails[[#This Row],[Qty Sold]]</f>
        <v>2152.5890528132022</v>
      </c>
    </row>
    <row r="14629" spans="1:12" x14ac:dyDescent="0.25">
      <c r="A14629" t="s">
        <v>12609</v>
      </c>
      <c r="B14629" t="str">
        <f>"SC"&amp;LEFT(SalesDetails[[#This Row],[OrderNo]],4)&amp;SalesDetails[[#This Row],[Short State]]</f>
        <v>SC1627EB</v>
      </c>
      <c r="C14629" s="1">
        <v>41797</v>
      </c>
      <c r="D14629" t="s">
        <v>16724</v>
      </c>
      <c r="E14629" t="s">
        <v>16729</v>
      </c>
      <c r="F14629" t="s">
        <v>16752</v>
      </c>
      <c r="G14629" t="s">
        <v>18351</v>
      </c>
      <c r="H14629" s="2">
        <v>296.61466180312499</v>
      </c>
      <c r="I14629" s="2">
        <v>619</v>
      </c>
      <c r="J14629">
        <v>24</v>
      </c>
      <c r="K14629" s="2">
        <f>SalesDetails[[#This Row],[Unit Price]]*SalesDetails[[#This Row],[Qty Sold]]</f>
        <v>14856</v>
      </c>
      <c r="L14629" s="2">
        <f>(SalesDetails[[#This Row],[Unit Price]]-SalesDetails[[#This Row],[Unit Cost]])*SalesDetails[[#This Row],[Qty Sold]]</f>
        <v>7737.2481167250007</v>
      </c>
    </row>
    <row r="14630" spans="1:12" x14ac:dyDescent="0.25">
      <c r="A14630" t="s">
        <v>14342</v>
      </c>
      <c r="B14630" t="str">
        <f>"SC"&amp;LEFT(SalesDetails[[#This Row],[OrderNo]],4)&amp;SalesDetails[[#This Row],[Short State]]</f>
        <v>SC1882OY</v>
      </c>
      <c r="C14630" s="1">
        <v>41606</v>
      </c>
      <c r="D14630" t="s">
        <v>16726</v>
      </c>
      <c r="E14630" t="s">
        <v>16731</v>
      </c>
      <c r="F14630" t="s">
        <v>16766</v>
      </c>
      <c r="G14630" t="s">
        <v>18351</v>
      </c>
      <c r="H14630" s="2">
        <v>399.54906301343419</v>
      </c>
      <c r="I14630" s="2">
        <v>619</v>
      </c>
      <c r="J14630">
        <v>8</v>
      </c>
      <c r="K14630" s="2">
        <f>SalesDetails[[#This Row],[Unit Price]]*SalesDetails[[#This Row],[Qty Sold]]</f>
        <v>4952</v>
      </c>
      <c r="L14630" s="2">
        <f>(SalesDetails[[#This Row],[Unit Price]]-SalesDetails[[#This Row],[Unit Cost]])*SalesDetails[[#This Row],[Qty Sold]]</f>
        <v>1755.6074958925265</v>
      </c>
    </row>
    <row r="14631" spans="1:12" x14ac:dyDescent="0.25">
      <c r="A14631" t="s">
        <v>1202</v>
      </c>
      <c r="B14631" t="str">
        <f>"SC"&amp;LEFT(SalesDetails[[#This Row],[OrderNo]],4)&amp;SalesDetails[[#This Row],[Short State]]</f>
        <v>SC7413KT</v>
      </c>
      <c r="C14631" s="1">
        <v>41621</v>
      </c>
      <c r="D14631" t="s">
        <v>16726</v>
      </c>
      <c r="E14631" t="s">
        <v>16738</v>
      </c>
      <c r="F14631" t="s">
        <v>16741</v>
      </c>
      <c r="G14631" t="s">
        <v>18352</v>
      </c>
      <c r="H14631" s="2">
        <v>171.01294586526399</v>
      </c>
      <c r="I14631" s="2">
        <v>679</v>
      </c>
      <c r="J14631">
        <v>13</v>
      </c>
      <c r="K14631" s="2">
        <f>SalesDetails[[#This Row],[Unit Price]]*SalesDetails[[#This Row],[Qty Sold]]</f>
        <v>8827</v>
      </c>
      <c r="L14631" s="2">
        <f>(SalesDetails[[#This Row],[Unit Price]]-SalesDetails[[#This Row],[Unit Cost]])*SalesDetails[[#This Row],[Qty Sold]]</f>
        <v>6603.8317037515681</v>
      </c>
    </row>
    <row r="14632" spans="1:12" x14ac:dyDescent="0.25">
      <c r="A14632" t="s">
        <v>4347</v>
      </c>
      <c r="B14632" t="str">
        <f>"SC"&amp;LEFT(SalesDetails[[#This Row],[OrderNo]],4)&amp;SalesDetails[[#This Row],[Short State]]</f>
        <v>SC3769KN</v>
      </c>
      <c r="C14632" s="1">
        <v>41542</v>
      </c>
      <c r="D14632" t="s">
        <v>16726</v>
      </c>
      <c r="E14632" t="s">
        <v>16736</v>
      </c>
      <c r="F14632" t="s">
        <v>16740</v>
      </c>
      <c r="G14632" t="s">
        <v>18352</v>
      </c>
      <c r="H14632" s="2">
        <v>371.47674628687554</v>
      </c>
      <c r="I14632" s="2">
        <v>679</v>
      </c>
      <c r="J14632">
        <v>10</v>
      </c>
      <c r="K14632" s="2">
        <f>SalesDetails[[#This Row],[Unit Price]]*SalesDetails[[#This Row],[Qty Sold]]</f>
        <v>6790</v>
      </c>
      <c r="L14632" s="2">
        <f>(SalesDetails[[#This Row],[Unit Price]]-SalesDetails[[#This Row],[Unit Cost]])*SalesDetails[[#This Row],[Qty Sold]]</f>
        <v>3075.2325371312445</v>
      </c>
    </row>
    <row r="14633" spans="1:12" x14ac:dyDescent="0.25">
      <c r="A14633" t="s">
        <v>8343</v>
      </c>
      <c r="B14633" t="str">
        <f>"SC"&amp;LEFT(SalesDetails[[#This Row],[OrderNo]],4)&amp;SalesDetails[[#This Row],[Short State]]</f>
        <v>SC1004NA</v>
      </c>
      <c r="C14633" s="1">
        <v>41959</v>
      </c>
      <c r="D14633" t="s">
        <v>16726</v>
      </c>
      <c r="E14633" t="s">
        <v>16738</v>
      </c>
      <c r="F14633" t="s">
        <v>16762</v>
      </c>
      <c r="G14633" t="s">
        <v>18352</v>
      </c>
      <c r="H14633" s="2">
        <v>417.94285086965698</v>
      </c>
      <c r="I14633" s="2">
        <v>679</v>
      </c>
      <c r="J14633">
        <v>13</v>
      </c>
      <c r="K14633" s="2">
        <f>SalesDetails[[#This Row],[Unit Price]]*SalesDetails[[#This Row],[Qty Sold]]</f>
        <v>8827</v>
      </c>
      <c r="L14633" s="2">
        <f>(SalesDetails[[#This Row],[Unit Price]]-SalesDetails[[#This Row],[Unit Cost]])*SalesDetails[[#This Row],[Qty Sold]]</f>
        <v>3393.7429386944591</v>
      </c>
    </row>
    <row r="14634" spans="1:12" x14ac:dyDescent="0.25">
      <c r="A14634" t="s">
        <v>10879</v>
      </c>
      <c r="B14634" t="str">
        <f>"SC"&amp;LEFT(SalesDetails[[#This Row],[OrderNo]],4)&amp;SalesDetails[[#This Row],[Short State]]</f>
        <v>SC1378KD</v>
      </c>
      <c r="C14634" s="1">
        <v>41602</v>
      </c>
      <c r="D14634" t="s">
        <v>16726</v>
      </c>
      <c r="E14634" t="s">
        <v>16737</v>
      </c>
      <c r="F14634" t="s">
        <v>16739</v>
      </c>
      <c r="G14634" t="s">
        <v>18352</v>
      </c>
      <c r="H14634" s="2">
        <v>72.707864046332276</v>
      </c>
      <c r="I14634" s="2">
        <v>679</v>
      </c>
      <c r="J14634">
        <v>13</v>
      </c>
      <c r="K14634" s="2">
        <f>SalesDetails[[#This Row],[Unit Price]]*SalesDetails[[#This Row],[Qty Sold]]</f>
        <v>8827</v>
      </c>
      <c r="L14634" s="2">
        <f>(SalesDetails[[#This Row],[Unit Price]]-SalesDetails[[#This Row],[Unit Cost]])*SalesDetails[[#This Row],[Qty Sold]]</f>
        <v>7881.7977673976811</v>
      </c>
    </row>
    <row r="14635" spans="1:12" x14ac:dyDescent="0.25">
      <c r="A14635" t="s">
        <v>13722</v>
      </c>
      <c r="B14635" t="str">
        <f>"SC"&amp;LEFT(SalesDetails[[#This Row],[OrderNo]],4)&amp;SalesDetails[[#This Row],[Short State]]</f>
        <v>SC1793ED</v>
      </c>
      <c r="C14635" s="1">
        <v>41806</v>
      </c>
      <c r="D14635" t="s">
        <v>16726</v>
      </c>
      <c r="E14635" t="s">
        <v>16729</v>
      </c>
      <c r="F14635" t="s">
        <v>16753</v>
      </c>
      <c r="G14635" t="s">
        <v>18352</v>
      </c>
      <c r="H14635" s="2">
        <v>129.61322511203514</v>
      </c>
      <c r="I14635" s="2">
        <v>679</v>
      </c>
      <c r="J14635">
        <v>12</v>
      </c>
      <c r="K14635" s="2">
        <f>SalesDetails[[#This Row],[Unit Price]]*SalesDetails[[#This Row],[Qty Sold]]</f>
        <v>8148</v>
      </c>
      <c r="L14635" s="2">
        <f>(SalesDetails[[#This Row],[Unit Price]]-SalesDetails[[#This Row],[Unit Cost]])*SalesDetails[[#This Row],[Qty Sold]]</f>
        <v>6592.6412986555788</v>
      </c>
    </row>
    <row r="14636" spans="1:12" x14ac:dyDescent="0.25">
      <c r="A14636" t="s">
        <v>2009</v>
      </c>
      <c r="B14636" t="str">
        <f>"SC"&amp;LEFT(SalesDetails[[#This Row],[OrderNo]],4)&amp;SalesDetails[[#This Row],[Short State]]</f>
        <v>SC1700AN</v>
      </c>
      <c r="C14636" s="1">
        <v>41950</v>
      </c>
      <c r="D14636" t="s">
        <v>16726</v>
      </c>
      <c r="E14636" t="s">
        <v>16738</v>
      </c>
      <c r="F14636" t="s">
        <v>16746</v>
      </c>
      <c r="G14636" t="s">
        <v>18353</v>
      </c>
      <c r="H14636" s="2">
        <v>262.54189696969382</v>
      </c>
      <c r="I14636" s="2">
        <v>679</v>
      </c>
      <c r="J14636">
        <v>13</v>
      </c>
      <c r="K14636" s="2">
        <f>SalesDetails[[#This Row],[Unit Price]]*SalesDetails[[#This Row],[Qty Sold]]</f>
        <v>8827</v>
      </c>
      <c r="L14636" s="2">
        <f>(SalesDetails[[#This Row],[Unit Price]]-SalesDetails[[#This Row],[Unit Cost]])*SalesDetails[[#This Row],[Qty Sold]]</f>
        <v>5413.9553393939805</v>
      </c>
    </row>
    <row r="14637" spans="1:12" x14ac:dyDescent="0.25">
      <c r="A14637" t="s">
        <v>7362</v>
      </c>
      <c r="B14637" t="str">
        <f>"SC"&amp;LEFT(SalesDetails[[#This Row],[OrderNo]],4)&amp;SalesDetails[[#This Row],[Short State]]</f>
        <v>SC8584NA</v>
      </c>
      <c r="C14637" s="1">
        <v>41711</v>
      </c>
      <c r="D14637" t="s">
        <v>16724</v>
      </c>
      <c r="E14637" t="s">
        <v>16735</v>
      </c>
      <c r="F14637" t="s">
        <v>16762</v>
      </c>
      <c r="G14637" t="s">
        <v>18353</v>
      </c>
      <c r="H14637" s="2">
        <v>189.62958815773231</v>
      </c>
      <c r="I14637" s="2">
        <v>679</v>
      </c>
      <c r="J14637">
        <v>24</v>
      </c>
      <c r="K14637" s="2">
        <f>SalesDetails[[#This Row],[Unit Price]]*SalesDetails[[#This Row],[Qty Sold]]</f>
        <v>16296</v>
      </c>
      <c r="L14637" s="2">
        <f>(SalesDetails[[#This Row],[Unit Price]]-SalesDetails[[#This Row],[Unit Cost]])*SalesDetails[[#This Row],[Qty Sold]]</f>
        <v>11744.889884214424</v>
      </c>
    </row>
    <row r="14638" spans="1:12" x14ac:dyDescent="0.25">
      <c r="A14638" t="s">
        <v>7787</v>
      </c>
      <c r="B14638" t="str">
        <f>"SC"&amp;LEFT(SalesDetails[[#This Row],[OrderNo]],4)&amp;SalesDetails[[#This Row],[Short State]]</f>
        <v>SC9223KW</v>
      </c>
      <c r="C14638" s="1">
        <v>41742</v>
      </c>
      <c r="D14638" t="s">
        <v>16724</v>
      </c>
      <c r="E14638" t="s">
        <v>16733</v>
      </c>
      <c r="F14638" t="s">
        <v>16761</v>
      </c>
      <c r="G14638" t="s">
        <v>18353</v>
      </c>
      <c r="H14638" s="2">
        <v>437.25112594076649</v>
      </c>
      <c r="I14638" s="2">
        <v>679</v>
      </c>
      <c r="J14638">
        <v>36</v>
      </c>
      <c r="K14638" s="2">
        <f>SalesDetails[[#This Row],[Unit Price]]*SalesDetails[[#This Row],[Qty Sold]]</f>
        <v>24444</v>
      </c>
      <c r="L14638" s="2">
        <f>(SalesDetails[[#This Row],[Unit Price]]-SalesDetails[[#This Row],[Unit Cost]])*SalesDetails[[#This Row],[Qty Sold]]</f>
        <v>8702.9594661324063</v>
      </c>
    </row>
    <row r="14639" spans="1:12" x14ac:dyDescent="0.25">
      <c r="A14639" t="s">
        <v>9571</v>
      </c>
      <c r="B14639" t="str">
        <f>"SC"&amp;LEFT(SalesDetails[[#This Row],[OrderNo]],4)&amp;SalesDetails[[#This Row],[Short State]]</f>
        <v>SC1190DE</v>
      </c>
      <c r="C14639" s="1">
        <v>41699</v>
      </c>
      <c r="D14639" t="s">
        <v>16726</v>
      </c>
      <c r="E14639" t="s">
        <v>16732</v>
      </c>
      <c r="F14639" t="s">
        <v>16751</v>
      </c>
      <c r="G14639" t="s">
        <v>18353</v>
      </c>
      <c r="H14639" s="2">
        <v>110.18333932376292</v>
      </c>
      <c r="I14639" s="2">
        <v>679</v>
      </c>
      <c r="J14639">
        <v>9</v>
      </c>
      <c r="K14639" s="2">
        <f>SalesDetails[[#This Row],[Unit Price]]*SalesDetails[[#This Row],[Qty Sold]]</f>
        <v>6111</v>
      </c>
      <c r="L14639" s="2">
        <f>(SalesDetails[[#This Row],[Unit Price]]-SalesDetails[[#This Row],[Unit Cost]])*SalesDetails[[#This Row],[Qty Sold]]</f>
        <v>5119.349946086134</v>
      </c>
    </row>
    <row r="14640" spans="1:12" x14ac:dyDescent="0.25">
      <c r="A14640" t="s">
        <v>10576</v>
      </c>
      <c r="B14640" t="str">
        <f>"SC"&amp;LEFT(SalesDetails[[#This Row],[OrderNo]],4)&amp;SalesDetails[[#This Row],[Short State]]</f>
        <v>SC1337IM</v>
      </c>
      <c r="C14640" s="1">
        <v>41781</v>
      </c>
      <c r="D14640" t="s">
        <v>16726</v>
      </c>
      <c r="E14640" t="s">
        <v>16736</v>
      </c>
      <c r="F14640" t="s">
        <v>16757</v>
      </c>
      <c r="G14640" t="s">
        <v>18353</v>
      </c>
      <c r="H14640" s="2">
        <v>73.64505658568828</v>
      </c>
      <c r="I14640" s="2">
        <v>679</v>
      </c>
      <c r="J14640">
        <v>12</v>
      </c>
      <c r="K14640" s="2">
        <f>SalesDetails[[#This Row],[Unit Price]]*SalesDetails[[#This Row],[Qty Sold]]</f>
        <v>8148</v>
      </c>
      <c r="L14640" s="2">
        <f>(SalesDetails[[#This Row],[Unit Price]]-SalesDetails[[#This Row],[Unit Cost]])*SalesDetails[[#This Row],[Qty Sold]]</f>
        <v>7264.2593209717406</v>
      </c>
    </row>
    <row r="14641" spans="1:12" x14ac:dyDescent="0.25">
      <c r="A14641" t="s">
        <v>11108</v>
      </c>
      <c r="B14641" t="str">
        <f>"SC"&amp;LEFT(SalesDetails[[#This Row],[OrderNo]],4)&amp;SalesDetails[[#This Row],[Short State]]</f>
        <v>SC1411EB</v>
      </c>
      <c r="C14641" s="1">
        <v>41511</v>
      </c>
      <c r="D14641" t="s">
        <v>16723</v>
      </c>
      <c r="E14641" t="s">
        <v>16729</v>
      </c>
      <c r="F14641" t="s">
        <v>16752</v>
      </c>
      <c r="G14641" t="s">
        <v>18353</v>
      </c>
      <c r="H14641" s="2">
        <v>238.2256357190133</v>
      </c>
      <c r="I14641" s="2">
        <v>679</v>
      </c>
      <c r="J14641">
        <v>12</v>
      </c>
      <c r="K14641" s="2">
        <f>SalesDetails[[#This Row],[Unit Price]]*SalesDetails[[#This Row],[Qty Sold]]</f>
        <v>8148</v>
      </c>
      <c r="L14641" s="2">
        <f>(SalesDetails[[#This Row],[Unit Price]]-SalesDetails[[#This Row],[Unit Cost]])*SalesDetails[[#This Row],[Qty Sold]]</f>
        <v>5289.2923713718401</v>
      </c>
    </row>
    <row r="14642" spans="1:12" x14ac:dyDescent="0.25">
      <c r="A14642" t="s">
        <v>1036</v>
      </c>
      <c r="B14642" t="str">
        <f>"SC"&amp;LEFT(SalesDetails[[#This Row],[OrderNo]],4)&amp;SalesDetails[[#This Row],[Short State]]</f>
        <v>SC7331NA</v>
      </c>
      <c r="C14642" s="1">
        <v>41271</v>
      </c>
      <c r="D14642" t="s">
        <v>16724</v>
      </c>
      <c r="E14642" t="s">
        <v>16731</v>
      </c>
      <c r="F14642" t="s">
        <v>16762</v>
      </c>
      <c r="G14642" t="s">
        <v>18354</v>
      </c>
      <c r="H14642" s="2">
        <v>249.54587228867712</v>
      </c>
      <c r="I14642" s="2">
        <v>819</v>
      </c>
      <c r="J14642">
        <v>16</v>
      </c>
      <c r="K14642" s="2">
        <f>SalesDetails[[#This Row],[Unit Price]]*SalesDetails[[#This Row],[Qty Sold]]</f>
        <v>13104</v>
      </c>
      <c r="L14642" s="2">
        <f>(SalesDetails[[#This Row],[Unit Price]]-SalesDetails[[#This Row],[Unit Cost]])*SalesDetails[[#This Row],[Qty Sold]]</f>
        <v>9111.2660433811652</v>
      </c>
    </row>
    <row r="14643" spans="1:12" x14ac:dyDescent="0.25">
      <c r="A14643" t="s">
        <v>1038</v>
      </c>
      <c r="B14643" t="str">
        <f>"SC"&amp;LEFT(SalesDetails[[#This Row],[OrderNo]],4)&amp;SalesDetails[[#This Row],[Short State]]</f>
        <v>SC549EB</v>
      </c>
      <c r="C14643" s="1">
        <v>41416</v>
      </c>
      <c r="D14643" t="s">
        <v>16726</v>
      </c>
      <c r="E14643" t="s">
        <v>16736</v>
      </c>
      <c r="F14643" t="s">
        <v>16752</v>
      </c>
      <c r="G14643" t="s">
        <v>18354</v>
      </c>
      <c r="H14643" s="2">
        <v>210.23394290648008</v>
      </c>
      <c r="I14643" s="2">
        <v>819</v>
      </c>
      <c r="J14643">
        <v>10</v>
      </c>
      <c r="K14643" s="2">
        <f>SalesDetails[[#This Row],[Unit Price]]*SalesDetails[[#This Row],[Qty Sold]]</f>
        <v>8190</v>
      </c>
      <c r="L14643" s="2">
        <f>(SalesDetails[[#This Row],[Unit Price]]-SalesDetails[[#This Row],[Unit Cost]])*SalesDetails[[#This Row],[Qty Sold]]</f>
        <v>6087.6605709351998</v>
      </c>
    </row>
    <row r="14644" spans="1:12" x14ac:dyDescent="0.25">
      <c r="A14644" t="s">
        <v>1039</v>
      </c>
      <c r="B14644" t="str">
        <f>"SC"&amp;LEFT(SalesDetails[[#This Row],[OrderNo]],4)&amp;SalesDetails[[#This Row],[Short State]]</f>
        <v>SC592BO</v>
      </c>
      <c r="C14644" s="1">
        <v>41635</v>
      </c>
      <c r="D14644" t="s">
        <v>16726</v>
      </c>
      <c r="E14644" t="s">
        <v>16732</v>
      </c>
      <c r="F14644" t="s">
        <v>16749</v>
      </c>
      <c r="G14644" t="s">
        <v>18354</v>
      </c>
      <c r="H14644" s="2">
        <v>93.567877352903196</v>
      </c>
      <c r="I14644" s="2">
        <v>819</v>
      </c>
      <c r="J14644">
        <v>9</v>
      </c>
      <c r="K14644" s="2">
        <f>SalesDetails[[#This Row],[Unit Price]]*SalesDetails[[#This Row],[Qty Sold]]</f>
        <v>7371</v>
      </c>
      <c r="L14644" s="2">
        <f>(SalesDetails[[#This Row],[Unit Price]]-SalesDetails[[#This Row],[Unit Cost]])*SalesDetails[[#This Row],[Qty Sold]]</f>
        <v>6528.8891038238708</v>
      </c>
    </row>
    <row r="14645" spans="1:12" x14ac:dyDescent="0.25">
      <c r="A14645" t="s">
        <v>1040</v>
      </c>
      <c r="B14645" t="str">
        <f>"SC"&amp;LEFT(SalesDetails[[#This Row],[OrderNo]],4)&amp;SalesDetails[[#This Row],[Short State]]</f>
        <v>SC1304EK</v>
      </c>
      <c r="C14645" s="1">
        <v>41169</v>
      </c>
      <c r="D14645" t="s">
        <v>16726</v>
      </c>
      <c r="E14645" t="s">
        <v>16731</v>
      </c>
      <c r="F14645" t="s">
        <v>16754</v>
      </c>
      <c r="G14645" t="s">
        <v>18354</v>
      </c>
      <c r="H14645" s="2">
        <v>270.50620438001584</v>
      </c>
      <c r="I14645" s="2">
        <v>819</v>
      </c>
      <c r="J14645">
        <v>8</v>
      </c>
      <c r="K14645" s="2">
        <f>SalesDetails[[#This Row],[Unit Price]]*SalesDetails[[#This Row],[Qty Sold]]</f>
        <v>6552</v>
      </c>
      <c r="L14645" s="2">
        <f>(SalesDetails[[#This Row],[Unit Price]]-SalesDetails[[#This Row],[Unit Cost]])*SalesDetails[[#This Row],[Qty Sold]]</f>
        <v>4387.9503649598737</v>
      </c>
    </row>
    <row r="14646" spans="1:12" x14ac:dyDescent="0.25">
      <c r="A14646" t="s">
        <v>3712</v>
      </c>
      <c r="B14646" t="str">
        <f>"SC"&amp;LEFT(SalesDetails[[#This Row],[OrderNo]],4)&amp;SalesDetails[[#This Row],[Short State]]</f>
        <v>SC2904ED</v>
      </c>
      <c r="C14646" s="1">
        <v>41551</v>
      </c>
      <c r="D14646" t="s">
        <v>16726</v>
      </c>
      <c r="E14646" t="s">
        <v>16736</v>
      </c>
      <c r="F14646" t="s">
        <v>16753</v>
      </c>
      <c r="G14646" t="s">
        <v>18354</v>
      </c>
      <c r="H14646" s="2">
        <v>56.149405801090019</v>
      </c>
      <c r="I14646" s="2">
        <v>819</v>
      </c>
      <c r="J14646">
        <v>10</v>
      </c>
      <c r="K14646" s="2">
        <f>SalesDetails[[#This Row],[Unit Price]]*SalesDetails[[#This Row],[Qty Sold]]</f>
        <v>8190</v>
      </c>
      <c r="L14646" s="2">
        <f>(SalesDetails[[#This Row],[Unit Price]]-SalesDetails[[#This Row],[Unit Cost]])*SalesDetails[[#This Row],[Qty Sold]]</f>
        <v>7628.5059419891004</v>
      </c>
    </row>
    <row r="14647" spans="1:12" x14ac:dyDescent="0.25">
      <c r="A14647" t="s">
        <v>4345</v>
      </c>
      <c r="B14647" t="str">
        <f>"SC"&amp;LEFT(SalesDetails[[#This Row],[OrderNo]],4)&amp;SalesDetails[[#This Row],[Short State]]</f>
        <v>SC3766RI</v>
      </c>
      <c r="C14647" s="1">
        <v>41342</v>
      </c>
      <c r="D14647" t="s">
        <v>16726</v>
      </c>
      <c r="E14647" t="s">
        <v>16736</v>
      </c>
      <c r="F14647" t="s">
        <v>16767</v>
      </c>
      <c r="G14647" t="s">
        <v>18354</v>
      </c>
      <c r="H14647" s="2">
        <v>14.895332267985335</v>
      </c>
      <c r="I14647" s="2">
        <v>819</v>
      </c>
      <c r="J14647">
        <v>10</v>
      </c>
      <c r="K14647" s="2">
        <f>SalesDetails[[#This Row],[Unit Price]]*SalesDetails[[#This Row],[Qty Sold]]</f>
        <v>8190</v>
      </c>
      <c r="L14647" s="2">
        <f>(SalesDetails[[#This Row],[Unit Price]]-SalesDetails[[#This Row],[Unit Cost]])*SalesDetails[[#This Row],[Qty Sold]]</f>
        <v>8041.046677320147</v>
      </c>
    </row>
    <row r="14648" spans="1:12" x14ac:dyDescent="0.25">
      <c r="A14648" t="s">
        <v>6467</v>
      </c>
      <c r="B14648" t="str">
        <f>"SC"&amp;LEFT(SalesDetails[[#This Row],[OrderNo]],4)&amp;SalesDetails[[#This Row],[Short State]]</f>
        <v>SC6596BO</v>
      </c>
      <c r="C14648" s="1">
        <v>41301</v>
      </c>
      <c r="D14648" t="s">
        <v>16726</v>
      </c>
      <c r="E14648" t="s">
        <v>16732</v>
      </c>
      <c r="F14648" t="s">
        <v>16749</v>
      </c>
      <c r="G14648" t="s">
        <v>18354</v>
      </c>
      <c r="H14648" s="2">
        <v>88.614494450159839</v>
      </c>
      <c r="I14648" s="2">
        <v>819</v>
      </c>
      <c r="J14648">
        <v>9</v>
      </c>
      <c r="K14648" s="2">
        <f>SalesDetails[[#This Row],[Unit Price]]*SalesDetails[[#This Row],[Qty Sold]]</f>
        <v>7371</v>
      </c>
      <c r="L14648" s="2">
        <f>(SalesDetails[[#This Row],[Unit Price]]-SalesDetails[[#This Row],[Unit Cost]])*SalesDetails[[#This Row],[Qty Sold]]</f>
        <v>6573.4695499485624</v>
      </c>
    </row>
    <row r="14649" spans="1:12" x14ac:dyDescent="0.25">
      <c r="A14649" t="s">
        <v>8718</v>
      </c>
      <c r="B14649" t="str">
        <f>"SC"&amp;LEFT(SalesDetails[[#This Row],[OrderNo]],4)&amp;SalesDetails[[#This Row],[Short State]]</f>
        <v>SC1058KW</v>
      </c>
      <c r="C14649" s="1">
        <v>41201</v>
      </c>
      <c r="D14649" t="s">
        <v>16724</v>
      </c>
      <c r="E14649" t="s">
        <v>16738</v>
      </c>
      <c r="F14649" t="s">
        <v>16761</v>
      </c>
      <c r="G14649" t="s">
        <v>18354</v>
      </c>
      <c r="H14649" s="2">
        <v>313.69326726453789</v>
      </c>
      <c r="I14649" s="2">
        <v>819</v>
      </c>
      <c r="J14649">
        <v>39</v>
      </c>
      <c r="K14649" s="2">
        <f>SalesDetails[[#This Row],[Unit Price]]*SalesDetails[[#This Row],[Qty Sold]]</f>
        <v>31941</v>
      </c>
      <c r="L14649" s="2">
        <f>(SalesDetails[[#This Row],[Unit Price]]-SalesDetails[[#This Row],[Unit Cost]])*SalesDetails[[#This Row],[Qty Sold]]</f>
        <v>19706.962576683021</v>
      </c>
    </row>
    <row r="14650" spans="1:12" x14ac:dyDescent="0.25">
      <c r="A14650" t="s">
        <v>11342</v>
      </c>
      <c r="B14650" t="str">
        <f>"SC"&amp;LEFT(SalesDetails[[#This Row],[OrderNo]],4)&amp;SalesDetails[[#This Row],[Short State]]</f>
        <v>SC1444BO</v>
      </c>
      <c r="C14650" s="1">
        <v>41168</v>
      </c>
      <c r="D14650" t="s">
        <v>16726</v>
      </c>
      <c r="E14650" t="s">
        <v>16736</v>
      </c>
      <c r="F14650" t="s">
        <v>16749</v>
      </c>
      <c r="G14650" t="s">
        <v>18354</v>
      </c>
      <c r="H14650" s="2">
        <v>526.99073335595608</v>
      </c>
      <c r="I14650" s="2">
        <v>819</v>
      </c>
      <c r="J14650">
        <v>10</v>
      </c>
      <c r="K14650" s="2">
        <f>SalesDetails[[#This Row],[Unit Price]]*SalesDetails[[#This Row],[Qty Sold]]</f>
        <v>8190</v>
      </c>
      <c r="L14650" s="2">
        <f>(SalesDetails[[#This Row],[Unit Price]]-SalesDetails[[#This Row],[Unit Cost]])*SalesDetails[[#This Row],[Qty Sold]]</f>
        <v>2920.0926664404392</v>
      </c>
    </row>
    <row r="14651" spans="1:12" x14ac:dyDescent="0.25">
      <c r="A14651" t="s">
        <v>12403</v>
      </c>
      <c r="B14651" t="str">
        <f>"SC"&amp;LEFT(SalesDetails[[#This Row],[OrderNo]],4)&amp;SalesDetails[[#This Row],[Short State]]</f>
        <v>SC1598EB</v>
      </c>
      <c r="C14651" s="1">
        <v>40924</v>
      </c>
      <c r="D14651" t="s">
        <v>16726</v>
      </c>
      <c r="E14651" t="s">
        <v>16732</v>
      </c>
      <c r="F14651" t="s">
        <v>16752</v>
      </c>
      <c r="G14651" t="s">
        <v>18354</v>
      </c>
      <c r="H14651" s="2">
        <v>221.3207883952881</v>
      </c>
      <c r="I14651" s="2">
        <v>819</v>
      </c>
      <c r="J14651">
        <v>9</v>
      </c>
      <c r="K14651" s="2">
        <f>SalesDetails[[#This Row],[Unit Price]]*SalesDetails[[#This Row],[Qty Sold]]</f>
        <v>7371</v>
      </c>
      <c r="L14651" s="2">
        <f>(SalesDetails[[#This Row],[Unit Price]]-SalesDetails[[#This Row],[Unit Cost]])*SalesDetails[[#This Row],[Qty Sold]]</f>
        <v>5379.1129044424069</v>
      </c>
    </row>
    <row r="14652" spans="1:12" x14ac:dyDescent="0.25">
      <c r="A14652" t="s">
        <v>14320</v>
      </c>
      <c r="B14652" t="str">
        <f>"SC"&amp;LEFT(SalesDetails[[#This Row],[OrderNo]],4)&amp;SalesDetails[[#This Row],[Short State]]</f>
        <v>SC1878BO</v>
      </c>
      <c r="C14652" s="1">
        <v>41276</v>
      </c>
      <c r="D14652" t="s">
        <v>16726</v>
      </c>
      <c r="E14652" t="s">
        <v>16732</v>
      </c>
      <c r="F14652" t="s">
        <v>16749</v>
      </c>
      <c r="G14652" t="s">
        <v>18354</v>
      </c>
      <c r="H14652" s="2">
        <v>61.282730398749734</v>
      </c>
      <c r="I14652" s="2">
        <v>819</v>
      </c>
      <c r="J14652">
        <v>9</v>
      </c>
      <c r="K14652" s="2">
        <f>SalesDetails[[#This Row],[Unit Price]]*SalesDetails[[#This Row],[Qty Sold]]</f>
        <v>7371</v>
      </c>
      <c r="L14652" s="2">
        <f>(SalesDetails[[#This Row],[Unit Price]]-SalesDetails[[#This Row],[Unit Cost]])*SalesDetails[[#This Row],[Qty Sold]]</f>
        <v>6819.4554264112521</v>
      </c>
    </row>
    <row r="14653" spans="1:12" x14ac:dyDescent="0.25">
      <c r="A14653" t="s">
        <v>14425</v>
      </c>
      <c r="B14653" t="str">
        <f>"SC"&amp;LEFT(SalesDetails[[#This Row],[OrderNo]],4)&amp;SalesDetails[[#This Row],[Short State]]</f>
        <v>SC1895EB</v>
      </c>
      <c r="C14653" s="1">
        <v>41244</v>
      </c>
      <c r="D14653" t="s">
        <v>16726</v>
      </c>
      <c r="E14653" t="s">
        <v>16737</v>
      </c>
      <c r="F14653" t="s">
        <v>16752</v>
      </c>
      <c r="G14653" t="s">
        <v>18354</v>
      </c>
      <c r="H14653" s="2">
        <v>351.61833764337763</v>
      </c>
      <c r="I14653" s="2">
        <v>819</v>
      </c>
      <c r="J14653">
        <v>26</v>
      </c>
      <c r="K14653" s="2">
        <f>SalesDetails[[#This Row],[Unit Price]]*SalesDetails[[#This Row],[Qty Sold]]</f>
        <v>21294</v>
      </c>
      <c r="L14653" s="2">
        <f>(SalesDetails[[#This Row],[Unit Price]]-SalesDetails[[#This Row],[Unit Cost]])*SalesDetails[[#This Row],[Qty Sold]]</f>
        <v>12151.923221272182</v>
      </c>
    </row>
    <row r="14654" spans="1:12" x14ac:dyDescent="0.25">
      <c r="A14654" t="s">
        <v>14820</v>
      </c>
      <c r="B14654" t="str">
        <f>"SC"&amp;LEFT(SalesDetails[[#This Row],[OrderNo]],4)&amp;SalesDetails[[#This Row],[Short State]]</f>
        <v>SC1955DE</v>
      </c>
      <c r="C14654" s="1">
        <v>40912</v>
      </c>
      <c r="D14654" t="s">
        <v>16726</v>
      </c>
      <c r="E14654" t="s">
        <v>16731</v>
      </c>
      <c r="F14654" t="s">
        <v>16751</v>
      </c>
      <c r="G14654" t="s">
        <v>18354</v>
      </c>
      <c r="H14654" s="2">
        <v>64.152132515738003</v>
      </c>
      <c r="I14654" s="2">
        <v>819</v>
      </c>
      <c r="J14654">
        <v>8</v>
      </c>
      <c r="K14654" s="2">
        <f>SalesDetails[[#This Row],[Unit Price]]*SalesDetails[[#This Row],[Qty Sold]]</f>
        <v>6552</v>
      </c>
      <c r="L14654" s="2">
        <f>(SalesDetails[[#This Row],[Unit Price]]-SalesDetails[[#This Row],[Unit Cost]])*SalesDetails[[#This Row],[Qty Sold]]</f>
        <v>6038.782939874096</v>
      </c>
    </row>
    <row r="14655" spans="1:12" x14ac:dyDescent="0.25">
      <c r="A14655" t="s">
        <v>15175</v>
      </c>
      <c r="B14655" t="str">
        <f>"SC"&amp;LEFT(SalesDetails[[#This Row],[OrderNo]],4)&amp;SalesDetails[[#This Row],[Short State]]</f>
        <v>SC2010EB</v>
      </c>
      <c r="C14655" s="1">
        <v>41926</v>
      </c>
      <c r="D14655" t="s">
        <v>16724</v>
      </c>
      <c r="E14655" t="s">
        <v>16737</v>
      </c>
      <c r="F14655" t="s">
        <v>16752</v>
      </c>
      <c r="G14655" t="s">
        <v>18354</v>
      </c>
      <c r="H14655" s="2">
        <v>375.13649083913771</v>
      </c>
      <c r="I14655" s="2">
        <v>819</v>
      </c>
      <c r="J14655">
        <v>18</v>
      </c>
      <c r="K14655" s="2">
        <f>SalesDetails[[#This Row],[Unit Price]]*SalesDetails[[#This Row],[Qty Sold]]</f>
        <v>14742</v>
      </c>
      <c r="L14655" s="2">
        <f>(SalesDetails[[#This Row],[Unit Price]]-SalesDetails[[#This Row],[Unit Cost]])*SalesDetails[[#This Row],[Qty Sold]]</f>
        <v>7989.5431648955209</v>
      </c>
    </row>
    <row r="14656" spans="1:12" x14ac:dyDescent="0.25">
      <c r="A14656" t="s">
        <v>15763</v>
      </c>
      <c r="B14656" t="str">
        <f>"SC"&amp;LEFT(SalesDetails[[#This Row],[OrderNo]],4)&amp;SalesDetails[[#This Row],[Short State]]</f>
        <v>SC2095EB</v>
      </c>
      <c r="C14656" s="1">
        <v>41578</v>
      </c>
      <c r="D14656" t="s">
        <v>16723</v>
      </c>
      <c r="E14656" t="s">
        <v>16737</v>
      </c>
      <c r="F14656" t="s">
        <v>16752</v>
      </c>
      <c r="G14656" t="s">
        <v>18354</v>
      </c>
      <c r="H14656" s="2">
        <v>347.72962190644893</v>
      </c>
      <c r="I14656" s="2">
        <v>819</v>
      </c>
      <c r="J14656">
        <v>13</v>
      </c>
      <c r="K14656" s="2">
        <f>SalesDetails[[#This Row],[Unit Price]]*SalesDetails[[#This Row],[Qty Sold]]</f>
        <v>10647</v>
      </c>
      <c r="L14656" s="2">
        <f>(SalesDetails[[#This Row],[Unit Price]]-SalesDetails[[#This Row],[Unit Cost]])*SalesDetails[[#This Row],[Qty Sold]]</f>
        <v>6126.5149152161639</v>
      </c>
    </row>
    <row r="14657" spans="1:12" x14ac:dyDescent="0.25">
      <c r="A14657" t="s">
        <v>16005</v>
      </c>
      <c r="B14657" t="str">
        <f>"SC"&amp;LEFT(SalesDetails[[#This Row],[OrderNo]],4)&amp;SalesDetails[[#This Row],[Short State]]</f>
        <v>SC2129EB</v>
      </c>
      <c r="C14657" s="1">
        <v>41362</v>
      </c>
      <c r="D14657" t="s">
        <v>16723</v>
      </c>
      <c r="E14657" t="s">
        <v>16736</v>
      </c>
      <c r="F14657" t="s">
        <v>16752</v>
      </c>
      <c r="G14657" t="s">
        <v>18354</v>
      </c>
      <c r="H14657" s="2">
        <v>420.97272163571108</v>
      </c>
      <c r="I14657" s="2">
        <v>819</v>
      </c>
      <c r="J14657">
        <v>10</v>
      </c>
      <c r="K14657" s="2">
        <f>SalesDetails[[#This Row],[Unit Price]]*SalesDetails[[#This Row],[Qty Sold]]</f>
        <v>8190</v>
      </c>
      <c r="L14657" s="2">
        <f>(SalesDetails[[#This Row],[Unit Price]]-SalesDetails[[#This Row],[Unit Cost]])*SalesDetails[[#This Row],[Qty Sold]]</f>
        <v>3980.2727836428894</v>
      </c>
    </row>
    <row r="14658" spans="1:12" x14ac:dyDescent="0.25">
      <c r="A14658" t="s">
        <v>811</v>
      </c>
      <c r="B14658" t="str">
        <f>"SC"&amp;LEFT(SalesDetails[[#This Row],[OrderNo]],4)&amp;SalesDetails[[#This Row],[Short State]]</f>
        <v>SC7235OG</v>
      </c>
      <c r="C14658" s="1">
        <v>41904</v>
      </c>
      <c r="D14658" t="s">
        <v>16725</v>
      </c>
      <c r="E14658" t="s">
        <v>16731</v>
      </c>
      <c r="F14658" t="s">
        <v>16763</v>
      </c>
      <c r="G14658" t="s">
        <v>18355</v>
      </c>
      <c r="H14658" s="2">
        <v>461.20813832221461</v>
      </c>
      <c r="I14658" s="2">
        <v>819</v>
      </c>
      <c r="J14658">
        <v>16</v>
      </c>
      <c r="K14658" s="2">
        <f>SalesDetails[[#This Row],[Unit Price]]*SalesDetails[[#This Row],[Qty Sold]]</f>
        <v>13104</v>
      </c>
      <c r="L14658" s="2">
        <f>(SalesDetails[[#This Row],[Unit Price]]-SalesDetails[[#This Row],[Unit Cost]])*SalesDetails[[#This Row],[Qty Sold]]</f>
        <v>5724.6697868445663</v>
      </c>
    </row>
    <row r="14659" spans="1:12" x14ac:dyDescent="0.25">
      <c r="A14659" t="s">
        <v>4045</v>
      </c>
      <c r="B14659" t="str">
        <f>"SC"&amp;LEFT(SalesDetails[[#This Row],[OrderNo]],4)&amp;SalesDetails[[#This Row],[Short State]]</f>
        <v>SC3350DE</v>
      </c>
      <c r="C14659" s="1">
        <v>40998</v>
      </c>
      <c r="D14659" t="s">
        <v>16725</v>
      </c>
      <c r="E14659" t="s">
        <v>16736</v>
      </c>
      <c r="F14659" t="s">
        <v>16751</v>
      </c>
      <c r="G14659" t="s">
        <v>18355</v>
      </c>
      <c r="H14659" s="2">
        <v>122.97378293758661</v>
      </c>
      <c r="I14659" s="2">
        <v>819</v>
      </c>
      <c r="J14659">
        <v>10</v>
      </c>
      <c r="K14659" s="2">
        <f>SalesDetails[[#This Row],[Unit Price]]*SalesDetails[[#This Row],[Qty Sold]]</f>
        <v>8190</v>
      </c>
      <c r="L14659" s="2">
        <f>(SalesDetails[[#This Row],[Unit Price]]-SalesDetails[[#This Row],[Unit Cost]])*SalesDetails[[#This Row],[Qty Sold]]</f>
        <v>6960.2621706241334</v>
      </c>
    </row>
    <row r="14660" spans="1:12" x14ac:dyDescent="0.25">
      <c r="A14660" t="s">
        <v>4957</v>
      </c>
      <c r="B14660" t="str">
        <f>"SC"&amp;LEFT(SalesDetails[[#This Row],[OrderNo]],4)&amp;SalesDetails[[#This Row],[Short State]]</f>
        <v>SC4547AN</v>
      </c>
      <c r="C14660" s="1">
        <v>41028</v>
      </c>
      <c r="D14660" t="s">
        <v>16726</v>
      </c>
      <c r="E14660" t="s">
        <v>16733</v>
      </c>
      <c r="F14660" t="s">
        <v>16746</v>
      </c>
      <c r="G14660" t="s">
        <v>18355</v>
      </c>
      <c r="H14660" s="2">
        <v>48.791692954008589</v>
      </c>
      <c r="I14660" s="2">
        <v>819</v>
      </c>
      <c r="J14660">
        <v>12</v>
      </c>
      <c r="K14660" s="2">
        <f>SalesDetails[[#This Row],[Unit Price]]*SalesDetails[[#This Row],[Qty Sold]]</f>
        <v>9828</v>
      </c>
      <c r="L14660" s="2">
        <f>(SalesDetails[[#This Row],[Unit Price]]-SalesDetails[[#This Row],[Unit Cost]])*SalesDetails[[#This Row],[Qty Sold]]</f>
        <v>9242.4996845518981</v>
      </c>
    </row>
    <row r="14661" spans="1:12" x14ac:dyDescent="0.25">
      <c r="A14661" t="s">
        <v>5719</v>
      </c>
      <c r="B14661" t="str">
        <f>"SC"&amp;LEFT(SalesDetails[[#This Row],[OrderNo]],4)&amp;SalesDetails[[#This Row],[Short State]]</f>
        <v>SC5567ED</v>
      </c>
      <c r="C14661" s="1">
        <v>41559</v>
      </c>
      <c r="D14661" t="s">
        <v>16726</v>
      </c>
      <c r="E14661" t="s">
        <v>16731</v>
      </c>
      <c r="F14661" t="s">
        <v>16753</v>
      </c>
      <c r="G14661" t="s">
        <v>18355</v>
      </c>
      <c r="H14661" s="2">
        <v>282.56283830843375</v>
      </c>
      <c r="I14661" s="2">
        <v>819</v>
      </c>
      <c r="J14661">
        <v>8</v>
      </c>
      <c r="K14661" s="2">
        <f>SalesDetails[[#This Row],[Unit Price]]*SalesDetails[[#This Row],[Qty Sold]]</f>
        <v>6552</v>
      </c>
      <c r="L14661" s="2">
        <f>(SalesDetails[[#This Row],[Unit Price]]-SalesDetails[[#This Row],[Unit Cost]])*SalesDetails[[#This Row],[Qty Sold]]</f>
        <v>4291.4972935325295</v>
      </c>
    </row>
    <row r="14662" spans="1:12" x14ac:dyDescent="0.25">
      <c r="A14662" t="s">
        <v>7675</v>
      </c>
      <c r="B14662" t="str">
        <f>"SC"&amp;LEFT(SalesDetails[[#This Row],[OrderNo]],4)&amp;SalesDetails[[#This Row],[Short State]]</f>
        <v>SC9060ZA</v>
      </c>
      <c r="C14662" s="1">
        <v>40924</v>
      </c>
      <c r="D14662" t="s">
        <v>16726</v>
      </c>
      <c r="E14662" t="s">
        <v>16732</v>
      </c>
      <c r="F14662" t="s">
        <v>16769</v>
      </c>
      <c r="G14662" t="s">
        <v>18355</v>
      </c>
      <c r="H14662" s="2">
        <v>22.47508254869313</v>
      </c>
      <c r="I14662" s="2">
        <v>819</v>
      </c>
      <c r="J14662">
        <v>9</v>
      </c>
      <c r="K14662" s="2">
        <f>SalesDetails[[#This Row],[Unit Price]]*SalesDetails[[#This Row],[Qty Sold]]</f>
        <v>7371</v>
      </c>
      <c r="L14662" s="2">
        <f>(SalesDetails[[#This Row],[Unit Price]]-SalesDetails[[#This Row],[Unit Cost]])*SalesDetails[[#This Row],[Qty Sold]]</f>
        <v>7168.7242570617618</v>
      </c>
    </row>
    <row r="14663" spans="1:12" x14ac:dyDescent="0.25">
      <c r="A14663" t="s">
        <v>10960</v>
      </c>
      <c r="B14663" t="str">
        <f>"SC"&amp;LEFT(SalesDetails[[#This Row],[OrderNo]],4)&amp;SalesDetails[[#This Row],[Short State]]</f>
        <v>SC1390FC</v>
      </c>
      <c r="C14663" s="1">
        <v>41343</v>
      </c>
      <c r="D14663" t="s">
        <v>16726</v>
      </c>
      <c r="E14663" t="s">
        <v>16736</v>
      </c>
      <c r="F14663" t="s">
        <v>16756</v>
      </c>
      <c r="G14663" t="s">
        <v>18355</v>
      </c>
      <c r="H14663" s="2">
        <v>32.468397985008025</v>
      </c>
      <c r="I14663" s="2">
        <v>819</v>
      </c>
      <c r="J14663">
        <v>10</v>
      </c>
      <c r="K14663" s="2">
        <f>SalesDetails[[#This Row],[Unit Price]]*SalesDetails[[#This Row],[Qty Sold]]</f>
        <v>8190</v>
      </c>
      <c r="L14663" s="2">
        <f>(SalesDetails[[#This Row],[Unit Price]]-SalesDetails[[#This Row],[Unit Cost]])*SalesDetails[[#This Row],[Qty Sold]]</f>
        <v>7865.3160201499204</v>
      </c>
    </row>
    <row r="14664" spans="1:12" x14ac:dyDescent="0.25">
      <c r="A14664" t="s">
        <v>14433</v>
      </c>
      <c r="B14664" t="str">
        <f>"SC"&amp;LEFT(SalesDetails[[#This Row],[OrderNo]],4)&amp;SalesDetails[[#This Row],[Short State]]</f>
        <v>SC1896DE</v>
      </c>
      <c r="C14664" s="1">
        <v>41855</v>
      </c>
      <c r="D14664" t="s">
        <v>16725</v>
      </c>
      <c r="E14664" t="s">
        <v>16729</v>
      </c>
      <c r="F14664" t="s">
        <v>16751</v>
      </c>
      <c r="G14664" t="s">
        <v>18355</v>
      </c>
      <c r="H14664" s="2">
        <v>413.64866726641304</v>
      </c>
      <c r="I14664" s="2">
        <v>819</v>
      </c>
      <c r="J14664">
        <v>6</v>
      </c>
      <c r="K14664" s="2">
        <f>SalesDetails[[#This Row],[Unit Price]]*SalesDetails[[#This Row],[Qty Sold]]</f>
        <v>4914</v>
      </c>
      <c r="L14664" s="2">
        <f>(SalesDetails[[#This Row],[Unit Price]]-SalesDetails[[#This Row],[Unit Cost]])*SalesDetails[[#This Row],[Qty Sold]]</f>
        <v>2432.1079964015216</v>
      </c>
    </row>
    <row r="14665" spans="1:12" x14ac:dyDescent="0.25">
      <c r="A14665" t="s">
        <v>14575</v>
      </c>
      <c r="B14665" t="str">
        <f>"SC"&amp;LEFT(SalesDetails[[#This Row],[OrderNo]],4)&amp;SalesDetails[[#This Row],[Short State]]</f>
        <v>SC1917ED</v>
      </c>
      <c r="C14665" s="1">
        <v>41013</v>
      </c>
      <c r="D14665" t="s">
        <v>16726</v>
      </c>
      <c r="E14665" t="s">
        <v>16736</v>
      </c>
      <c r="F14665" t="s">
        <v>16753</v>
      </c>
      <c r="G14665" t="s">
        <v>18355</v>
      </c>
      <c r="H14665" s="2">
        <v>461.54445123425393</v>
      </c>
      <c r="I14665" s="2">
        <v>819</v>
      </c>
      <c r="J14665">
        <v>10</v>
      </c>
      <c r="K14665" s="2">
        <f>SalesDetails[[#This Row],[Unit Price]]*SalesDetails[[#This Row],[Qty Sold]]</f>
        <v>8190</v>
      </c>
      <c r="L14665" s="2">
        <f>(SalesDetails[[#This Row],[Unit Price]]-SalesDetails[[#This Row],[Unit Cost]])*SalesDetails[[#This Row],[Qty Sold]]</f>
        <v>3574.5554876574606</v>
      </c>
    </row>
    <row r="14666" spans="1:12" x14ac:dyDescent="0.25">
      <c r="A14666" t="s">
        <v>14663</v>
      </c>
      <c r="B14666" t="str">
        <f>"SC"&amp;LEFT(SalesDetails[[#This Row],[OrderNo]],4)&amp;SalesDetails[[#This Row],[Short State]]</f>
        <v>SC1930KW</v>
      </c>
      <c r="C14666" s="1">
        <v>41096</v>
      </c>
      <c r="D14666" t="s">
        <v>16725</v>
      </c>
      <c r="E14666" t="s">
        <v>16736</v>
      </c>
      <c r="F14666" t="s">
        <v>16761</v>
      </c>
      <c r="G14666" t="s">
        <v>18355</v>
      </c>
      <c r="H14666" s="2">
        <v>376.18966086042974</v>
      </c>
      <c r="I14666" s="2">
        <v>819</v>
      </c>
      <c r="J14666">
        <v>10</v>
      </c>
      <c r="K14666" s="2">
        <f>SalesDetails[[#This Row],[Unit Price]]*SalesDetails[[#This Row],[Qty Sold]]</f>
        <v>8190</v>
      </c>
      <c r="L14666" s="2">
        <f>(SalesDetails[[#This Row],[Unit Price]]-SalesDetails[[#This Row],[Unit Cost]])*SalesDetails[[#This Row],[Qty Sold]]</f>
        <v>4428.1033913957026</v>
      </c>
    </row>
    <row r="14667" spans="1:12" x14ac:dyDescent="0.25">
      <c r="A14667" t="s">
        <v>14746</v>
      </c>
      <c r="B14667" t="str">
        <f>"SC"&amp;LEFT(SalesDetails[[#This Row],[OrderNo]],4)&amp;SalesDetails[[#This Row],[Short State]]</f>
        <v>SC1943AK</v>
      </c>
      <c r="C14667" s="1">
        <v>41066</v>
      </c>
      <c r="D14667" t="s">
        <v>16726</v>
      </c>
      <c r="E14667" t="s">
        <v>16736</v>
      </c>
      <c r="F14667" t="s">
        <v>16745</v>
      </c>
      <c r="G14667" t="s">
        <v>18355</v>
      </c>
      <c r="H14667" s="2">
        <v>516.34492293336064</v>
      </c>
      <c r="I14667" s="2">
        <v>819</v>
      </c>
      <c r="J14667">
        <v>12</v>
      </c>
      <c r="K14667" s="2">
        <f>SalesDetails[[#This Row],[Unit Price]]*SalesDetails[[#This Row],[Qty Sold]]</f>
        <v>9828</v>
      </c>
      <c r="L14667" s="2">
        <f>(SalesDetails[[#This Row],[Unit Price]]-SalesDetails[[#This Row],[Unit Cost]])*SalesDetails[[#This Row],[Qty Sold]]</f>
        <v>3631.8609247996724</v>
      </c>
    </row>
    <row r="14668" spans="1:12" x14ac:dyDescent="0.25">
      <c r="A14668" t="s">
        <v>10140</v>
      </c>
      <c r="B14668" t="str">
        <f>"SC"&amp;LEFT(SalesDetails[[#This Row],[OrderNo]],4)&amp;SalesDetails[[#This Row],[Short State]]</f>
        <v>SC1273CR</v>
      </c>
      <c r="C14668" s="1">
        <v>41806</v>
      </c>
      <c r="D14668" t="s">
        <v>16726</v>
      </c>
      <c r="E14668" t="s">
        <v>16729</v>
      </c>
      <c r="F14668" t="s">
        <v>16750</v>
      </c>
      <c r="G14668" t="s">
        <v>18356</v>
      </c>
      <c r="H14668" s="2">
        <v>139.27772888960101</v>
      </c>
      <c r="I14668" s="2">
        <v>869</v>
      </c>
      <c r="J14668">
        <v>6</v>
      </c>
      <c r="K14668" s="2">
        <f>SalesDetails[[#This Row],[Unit Price]]*SalesDetails[[#This Row],[Qty Sold]]</f>
        <v>5214</v>
      </c>
      <c r="L14668" s="2">
        <f>(SalesDetails[[#This Row],[Unit Price]]-SalesDetails[[#This Row],[Unit Cost]])*SalesDetails[[#This Row],[Qty Sold]]</f>
        <v>4378.3336266623937</v>
      </c>
    </row>
    <row r="14669" spans="1:12" x14ac:dyDescent="0.25">
      <c r="A14669" t="s">
        <v>14867</v>
      </c>
      <c r="B14669" t="str">
        <f>"SC"&amp;LEFT(SalesDetails[[#This Row],[OrderNo]],4)&amp;SalesDetails[[#This Row],[Short State]]</f>
        <v>SC1963ED</v>
      </c>
      <c r="C14669" s="1">
        <v>41952</v>
      </c>
      <c r="D14669" t="s">
        <v>16726</v>
      </c>
      <c r="E14669" t="s">
        <v>16737</v>
      </c>
      <c r="F14669" t="s">
        <v>16753</v>
      </c>
      <c r="G14669" t="s">
        <v>18356</v>
      </c>
      <c r="H14669" s="2">
        <v>538.71327413625511</v>
      </c>
      <c r="I14669" s="2">
        <v>869</v>
      </c>
      <c r="J14669">
        <v>6</v>
      </c>
      <c r="K14669" s="2">
        <f>SalesDetails[[#This Row],[Unit Price]]*SalesDetails[[#This Row],[Qty Sold]]</f>
        <v>5214</v>
      </c>
      <c r="L14669" s="2">
        <f>(SalesDetails[[#This Row],[Unit Price]]-SalesDetails[[#This Row],[Unit Cost]])*SalesDetails[[#This Row],[Qty Sold]]</f>
        <v>1981.7203551824693</v>
      </c>
    </row>
    <row r="14670" spans="1:12" x14ac:dyDescent="0.25">
      <c r="A14670" t="s">
        <v>15957</v>
      </c>
      <c r="B14670" t="str">
        <f>"SC"&amp;LEFT(SalesDetails[[#This Row],[OrderNo]],4)&amp;SalesDetails[[#This Row],[Short State]]</f>
        <v>SC2123KW</v>
      </c>
      <c r="C14670" s="1">
        <v>41853</v>
      </c>
      <c r="D14670" t="s">
        <v>16724</v>
      </c>
      <c r="E14670" t="s">
        <v>16736</v>
      </c>
      <c r="F14670" t="s">
        <v>16761</v>
      </c>
      <c r="G14670" t="s">
        <v>18356</v>
      </c>
      <c r="H14670" s="2">
        <v>502.99196423407761</v>
      </c>
      <c r="I14670" s="2">
        <v>869</v>
      </c>
      <c r="J14670">
        <v>10</v>
      </c>
      <c r="K14670" s="2">
        <f>SalesDetails[[#This Row],[Unit Price]]*SalesDetails[[#This Row],[Qty Sold]]</f>
        <v>8690</v>
      </c>
      <c r="L14670" s="2">
        <f>(SalesDetails[[#This Row],[Unit Price]]-SalesDetails[[#This Row],[Unit Cost]])*SalesDetails[[#This Row],[Qty Sold]]</f>
        <v>3660.0803576592239</v>
      </c>
    </row>
    <row r="14671" spans="1:12" x14ac:dyDescent="0.25">
      <c r="A14671" t="s">
        <v>11651</v>
      </c>
      <c r="B14671" t="str">
        <f>"SC"&amp;LEFT(SalesDetails[[#This Row],[OrderNo]],4)&amp;SalesDetails[[#This Row],[Short State]]</f>
        <v>SC1489BO</v>
      </c>
      <c r="C14671" s="1">
        <v>41888</v>
      </c>
      <c r="D14671" t="s">
        <v>16726</v>
      </c>
      <c r="E14671" t="s">
        <v>16736</v>
      </c>
      <c r="F14671" t="s">
        <v>16749</v>
      </c>
      <c r="G14671" t="s">
        <v>18357</v>
      </c>
      <c r="H14671" s="2">
        <v>99.727697239407874</v>
      </c>
      <c r="I14671" s="2">
        <v>869</v>
      </c>
      <c r="J14671">
        <v>10</v>
      </c>
      <c r="K14671" s="2">
        <f>SalesDetails[[#This Row],[Unit Price]]*SalesDetails[[#This Row],[Qty Sold]]</f>
        <v>8690</v>
      </c>
      <c r="L14671" s="2">
        <f>(SalesDetails[[#This Row],[Unit Price]]-SalesDetails[[#This Row],[Unit Cost]])*SalesDetails[[#This Row],[Qty Sold]]</f>
        <v>7692.7230276059208</v>
      </c>
    </row>
    <row r="14672" spans="1:12" x14ac:dyDescent="0.25">
      <c r="A14672" t="s">
        <v>15924</v>
      </c>
      <c r="B14672" t="str">
        <f>"SC"&amp;LEFT(SalesDetails[[#This Row],[OrderNo]],4)&amp;SalesDetails[[#This Row],[Short State]]</f>
        <v>SC2119KN</v>
      </c>
      <c r="C14672" s="1">
        <v>41663</v>
      </c>
      <c r="D14672" t="s">
        <v>16726</v>
      </c>
      <c r="E14672" t="s">
        <v>16734</v>
      </c>
      <c r="F14672" t="s">
        <v>16740</v>
      </c>
      <c r="G14672" t="s">
        <v>18357</v>
      </c>
      <c r="H14672" s="2">
        <v>126.85387780323633</v>
      </c>
      <c r="I14672" s="2">
        <v>869</v>
      </c>
      <c r="J14672">
        <v>9</v>
      </c>
      <c r="K14672" s="2">
        <f>SalesDetails[[#This Row],[Unit Price]]*SalesDetails[[#This Row],[Qty Sold]]</f>
        <v>7821</v>
      </c>
      <c r="L14672" s="2">
        <f>(SalesDetails[[#This Row],[Unit Price]]-SalesDetails[[#This Row],[Unit Cost]])*SalesDetails[[#This Row],[Qty Sold]]</f>
        <v>6679.3150997708735</v>
      </c>
    </row>
    <row r="14673" spans="1:12" x14ac:dyDescent="0.25">
      <c r="A14673" t="s">
        <v>7897</v>
      </c>
      <c r="B14673" t="str">
        <f>"SC"&amp;LEFT(SalesDetails[[#This Row],[OrderNo]],4)&amp;SalesDetails[[#This Row],[Short State]]</f>
        <v>SC9375DE</v>
      </c>
      <c r="C14673" s="1">
        <v>41503</v>
      </c>
      <c r="D14673" t="s">
        <v>16726</v>
      </c>
      <c r="E14673" t="s">
        <v>16736</v>
      </c>
      <c r="F14673" t="s">
        <v>16751</v>
      </c>
      <c r="G14673" t="s">
        <v>18358</v>
      </c>
      <c r="H14673" s="2">
        <v>476.49050415118541</v>
      </c>
      <c r="I14673" s="2">
        <v>2499</v>
      </c>
      <c r="J14673">
        <v>10</v>
      </c>
      <c r="K14673" s="2">
        <f>SalesDetails[[#This Row],[Unit Price]]*SalesDetails[[#This Row],[Qty Sold]]</f>
        <v>24990</v>
      </c>
      <c r="L14673" s="2">
        <f>(SalesDetails[[#This Row],[Unit Price]]-SalesDetails[[#This Row],[Unit Cost]])*SalesDetails[[#This Row],[Qty Sold]]</f>
        <v>20225.094958488145</v>
      </c>
    </row>
    <row r="14674" spans="1:12" x14ac:dyDescent="0.25">
      <c r="A14674" t="s">
        <v>3042</v>
      </c>
      <c r="B14674" t="str">
        <f>"SC"&amp;LEFT(SalesDetails[[#This Row],[OrderNo]],4)&amp;SalesDetails[[#This Row],[Short State]]</f>
        <v>SC2086AN</v>
      </c>
      <c r="C14674" s="1">
        <v>41938</v>
      </c>
      <c r="D14674" t="s">
        <v>16726</v>
      </c>
      <c r="E14674" t="s">
        <v>16737</v>
      </c>
      <c r="F14674" t="s">
        <v>16746</v>
      </c>
      <c r="G14674" t="s">
        <v>18359</v>
      </c>
      <c r="H14674" s="2">
        <v>795.25685683128881</v>
      </c>
      <c r="I14674" s="2">
        <v>2499</v>
      </c>
      <c r="J14674">
        <v>6</v>
      </c>
      <c r="K14674" s="2">
        <f>SalesDetails[[#This Row],[Unit Price]]*SalesDetails[[#This Row],[Qty Sold]]</f>
        <v>14994</v>
      </c>
      <c r="L14674" s="2">
        <f>(SalesDetails[[#This Row],[Unit Price]]-SalesDetails[[#This Row],[Unit Cost]])*SalesDetails[[#This Row],[Qty Sold]]</f>
        <v>10222.458859012268</v>
      </c>
    </row>
    <row r="14675" spans="1:12" x14ac:dyDescent="0.25">
      <c r="A14675" t="s">
        <v>4715</v>
      </c>
      <c r="B14675" t="str">
        <f>"SC"&amp;LEFT(SalesDetails[[#This Row],[OrderNo]],4)&amp;SalesDetails[[#This Row],[Short State]]</f>
        <v>SC4261KW</v>
      </c>
      <c r="C14675" s="1">
        <v>41573</v>
      </c>
      <c r="D14675" t="s">
        <v>16724</v>
      </c>
      <c r="E14675" t="s">
        <v>16738</v>
      </c>
      <c r="F14675" t="s">
        <v>16761</v>
      </c>
      <c r="G14675" t="s">
        <v>18359</v>
      </c>
      <c r="H14675" s="2">
        <v>1251.5821615558955</v>
      </c>
      <c r="I14675" s="2">
        <v>2499</v>
      </c>
      <c r="J14675">
        <v>13</v>
      </c>
      <c r="K14675" s="2">
        <f>SalesDetails[[#This Row],[Unit Price]]*SalesDetails[[#This Row],[Qty Sold]]</f>
        <v>32487</v>
      </c>
      <c r="L14675" s="2">
        <f>(SalesDetails[[#This Row],[Unit Price]]-SalesDetails[[#This Row],[Unit Cost]])*SalesDetails[[#This Row],[Qty Sold]]</f>
        <v>16216.431899773359</v>
      </c>
    </row>
    <row r="14676" spans="1:12" x14ac:dyDescent="0.25">
      <c r="A14676" t="s">
        <v>7970</v>
      </c>
      <c r="B14676" t="str">
        <f>"SC"&amp;LEFT(SalesDetails[[#This Row],[OrderNo]],4)&amp;SalesDetails[[#This Row],[Short State]]</f>
        <v>SC9474NA</v>
      </c>
      <c r="C14676" s="1">
        <v>41804</v>
      </c>
      <c r="D14676" t="s">
        <v>16724</v>
      </c>
      <c r="E14676" t="s">
        <v>16736</v>
      </c>
      <c r="F14676" t="s">
        <v>16762</v>
      </c>
      <c r="G14676" t="s">
        <v>18359</v>
      </c>
      <c r="H14676" s="2">
        <v>1065.7360344621372</v>
      </c>
      <c r="I14676" s="2">
        <v>2499</v>
      </c>
      <c r="J14676">
        <v>20</v>
      </c>
      <c r="K14676" s="2">
        <f>SalesDetails[[#This Row],[Unit Price]]*SalesDetails[[#This Row],[Qty Sold]]</f>
        <v>49980</v>
      </c>
      <c r="L14676" s="2">
        <f>(SalesDetails[[#This Row],[Unit Price]]-SalesDetails[[#This Row],[Unit Cost]])*SalesDetails[[#This Row],[Qty Sold]]</f>
        <v>28665.279310757254</v>
      </c>
    </row>
    <row r="14677" spans="1:12" x14ac:dyDescent="0.25">
      <c r="A14677" t="s">
        <v>15711</v>
      </c>
      <c r="B14677" t="str">
        <f>"SC"&amp;LEFT(SalesDetails[[#This Row],[OrderNo]],4)&amp;SalesDetails[[#This Row],[Short State]]</f>
        <v>SC2088ZA</v>
      </c>
      <c r="C14677" s="1">
        <v>41583</v>
      </c>
      <c r="D14677" t="s">
        <v>16726</v>
      </c>
      <c r="E14677" t="s">
        <v>16737</v>
      </c>
      <c r="F14677" t="s">
        <v>16769</v>
      </c>
      <c r="G14677" t="s">
        <v>18359</v>
      </c>
      <c r="H14677" s="2">
        <v>915.11046190720856</v>
      </c>
      <c r="I14677" s="2">
        <v>2499</v>
      </c>
      <c r="J14677">
        <v>13</v>
      </c>
      <c r="K14677" s="2">
        <f>SalesDetails[[#This Row],[Unit Price]]*SalesDetails[[#This Row],[Qty Sold]]</f>
        <v>32487</v>
      </c>
      <c r="L14677" s="2">
        <f>(SalesDetails[[#This Row],[Unit Price]]-SalesDetails[[#This Row],[Unit Cost]])*SalesDetails[[#This Row],[Qty Sold]]</f>
        <v>20590.563995206292</v>
      </c>
    </row>
    <row r="14678" spans="1:12" x14ac:dyDescent="0.25">
      <c r="A14678" t="s">
        <v>2777</v>
      </c>
      <c r="B14678" t="str">
        <f>"SC"&amp;LEFT(SalesDetails[[#This Row],[OrderNo]],4)&amp;SalesDetails[[#This Row],[Short State]]</f>
        <v>SC1795ZA</v>
      </c>
      <c r="C14678" s="1">
        <v>41566</v>
      </c>
      <c r="D14678" t="s">
        <v>16726</v>
      </c>
      <c r="E14678" t="s">
        <v>16737</v>
      </c>
      <c r="F14678" t="s">
        <v>16769</v>
      </c>
      <c r="G14678" t="s">
        <v>18360</v>
      </c>
      <c r="H14678" s="2">
        <v>429.19661771735247</v>
      </c>
      <c r="I14678" s="2">
        <v>2499</v>
      </c>
      <c r="J14678">
        <v>13</v>
      </c>
      <c r="K14678" s="2">
        <f>SalesDetails[[#This Row],[Unit Price]]*SalesDetails[[#This Row],[Qty Sold]]</f>
        <v>32487</v>
      </c>
      <c r="L14678" s="2">
        <f>(SalesDetails[[#This Row],[Unit Price]]-SalesDetails[[#This Row],[Unit Cost]])*SalesDetails[[#This Row],[Qty Sold]]</f>
        <v>26907.443969674416</v>
      </c>
    </row>
    <row r="14679" spans="1:12" x14ac:dyDescent="0.25">
      <c r="A14679" t="s">
        <v>4513</v>
      </c>
      <c r="B14679" t="str">
        <f>"SC"&amp;LEFT(SalesDetails[[#This Row],[OrderNo]],4)&amp;SalesDetails[[#This Row],[Short State]]</f>
        <v>SC3976EB</v>
      </c>
      <c r="C14679" s="1">
        <v>41915</v>
      </c>
      <c r="D14679" t="s">
        <v>16723</v>
      </c>
      <c r="E14679" t="s">
        <v>16736</v>
      </c>
      <c r="F14679" t="s">
        <v>16752</v>
      </c>
      <c r="G14679" t="s">
        <v>18360</v>
      </c>
      <c r="H14679" s="2">
        <v>517.29961845783419</v>
      </c>
      <c r="I14679" s="2">
        <v>2499</v>
      </c>
      <c r="J14679">
        <v>10</v>
      </c>
      <c r="K14679" s="2">
        <f>SalesDetails[[#This Row],[Unit Price]]*SalesDetails[[#This Row],[Qty Sold]]</f>
        <v>24990</v>
      </c>
      <c r="L14679" s="2">
        <f>(SalesDetails[[#This Row],[Unit Price]]-SalesDetails[[#This Row],[Unit Cost]])*SalesDetails[[#This Row],[Qty Sold]]</f>
        <v>19817.00381542166</v>
      </c>
    </row>
    <row r="14680" spans="1:12" x14ac:dyDescent="0.25">
      <c r="A14680" t="s">
        <v>5443</v>
      </c>
      <c r="B14680" t="str">
        <f>"SC"&amp;LEFT(SalesDetails[[#This Row],[OrderNo]],4)&amp;SalesDetails[[#This Row],[Short State]]</f>
        <v>SC5189SO</v>
      </c>
      <c r="C14680" s="1">
        <v>41796</v>
      </c>
      <c r="D14680" t="s">
        <v>16726</v>
      </c>
      <c r="E14680" t="s">
        <v>16736</v>
      </c>
      <c r="F14680" t="s">
        <v>16768</v>
      </c>
      <c r="G14680" t="s">
        <v>18360</v>
      </c>
      <c r="H14680" s="2">
        <v>532.92281446027914</v>
      </c>
      <c r="I14680" s="2">
        <v>2499</v>
      </c>
      <c r="J14680">
        <v>10</v>
      </c>
      <c r="K14680" s="2">
        <f>SalesDetails[[#This Row],[Unit Price]]*SalesDetails[[#This Row],[Qty Sold]]</f>
        <v>24990</v>
      </c>
      <c r="L14680" s="2">
        <f>(SalesDetails[[#This Row],[Unit Price]]-SalesDetails[[#This Row],[Unit Cost]])*SalesDetails[[#This Row],[Qty Sold]]</f>
        <v>19660.771855397208</v>
      </c>
    </row>
    <row r="14681" spans="1:12" x14ac:dyDescent="0.25">
      <c r="A14681" t="s">
        <v>12133</v>
      </c>
      <c r="B14681" t="str">
        <f>"SC"&amp;LEFT(SalesDetails[[#This Row],[OrderNo]],4)&amp;SalesDetails[[#This Row],[Short State]]</f>
        <v>SC1558ZA</v>
      </c>
      <c r="C14681" s="1">
        <v>41690</v>
      </c>
      <c r="D14681" t="s">
        <v>16726</v>
      </c>
      <c r="E14681" t="s">
        <v>16732</v>
      </c>
      <c r="F14681" t="s">
        <v>16769</v>
      </c>
      <c r="G14681" t="s">
        <v>18360</v>
      </c>
      <c r="H14681" s="2">
        <v>1606.5472190558557</v>
      </c>
      <c r="I14681" s="2">
        <v>2499</v>
      </c>
      <c r="J14681">
        <v>9</v>
      </c>
      <c r="K14681" s="2">
        <f>SalesDetails[[#This Row],[Unit Price]]*SalesDetails[[#This Row],[Qty Sold]]</f>
        <v>22491</v>
      </c>
      <c r="L14681" s="2">
        <f>(SalesDetails[[#This Row],[Unit Price]]-SalesDetails[[#This Row],[Unit Cost]])*SalesDetails[[#This Row],[Qty Sold]]</f>
        <v>8032.0750284972983</v>
      </c>
    </row>
    <row r="14682" spans="1:12" x14ac:dyDescent="0.25">
      <c r="A14682" t="s">
        <v>13416</v>
      </c>
      <c r="B14682" t="str">
        <f>"SC"&amp;LEFT(SalesDetails[[#This Row],[OrderNo]],4)&amp;SalesDetails[[#This Row],[Short State]]</f>
        <v>SC1747IM</v>
      </c>
      <c r="C14682" s="1">
        <v>41872</v>
      </c>
      <c r="D14682" t="s">
        <v>16726</v>
      </c>
      <c r="E14682" t="s">
        <v>16736</v>
      </c>
      <c r="F14682" t="s">
        <v>16757</v>
      </c>
      <c r="G14682" t="s">
        <v>18360</v>
      </c>
      <c r="H14682" s="2">
        <v>915.52625600210092</v>
      </c>
      <c r="I14682" s="2">
        <v>2499</v>
      </c>
      <c r="J14682">
        <v>10</v>
      </c>
      <c r="K14682" s="2">
        <f>SalesDetails[[#This Row],[Unit Price]]*SalesDetails[[#This Row],[Qty Sold]]</f>
        <v>24990</v>
      </c>
      <c r="L14682" s="2">
        <f>(SalesDetails[[#This Row],[Unit Price]]-SalesDetails[[#This Row],[Unit Cost]])*SalesDetails[[#This Row],[Qty Sold]]</f>
        <v>15834.73743997899</v>
      </c>
    </row>
    <row r="14683" spans="1:12" x14ac:dyDescent="0.25">
      <c r="A14683" t="s">
        <v>16679</v>
      </c>
      <c r="B14683" t="str">
        <f>"SC"&amp;LEFT(SalesDetails[[#This Row],[OrderNo]],4)&amp;SalesDetails[[#This Row],[Short State]]</f>
        <v>SC2229RI</v>
      </c>
      <c r="C14683" s="1">
        <v>41844</v>
      </c>
      <c r="D14683" t="s">
        <v>16726</v>
      </c>
      <c r="E14683" t="s">
        <v>16729</v>
      </c>
      <c r="F14683" t="s">
        <v>16767</v>
      </c>
      <c r="G14683" t="s">
        <v>18360</v>
      </c>
      <c r="H14683" s="2">
        <v>986.08894496377297</v>
      </c>
      <c r="I14683" s="2">
        <v>2499</v>
      </c>
      <c r="J14683">
        <v>6</v>
      </c>
      <c r="K14683" s="2">
        <f>SalesDetails[[#This Row],[Unit Price]]*SalesDetails[[#This Row],[Qty Sold]]</f>
        <v>14994</v>
      </c>
      <c r="L14683" s="2">
        <f>(SalesDetails[[#This Row],[Unit Price]]-SalesDetails[[#This Row],[Unit Cost]])*SalesDetails[[#This Row],[Qty Sold]]</f>
        <v>9077.4663302173612</v>
      </c>
    </row>
    <row r="14684" spans="1:12" x14ac:dyDescent="0.25">
      <c r="A14684" t="s">
        <v>2091</v>
      </c>
      <c r="B14684" t="str">
        <f>"SC"&amp;LEFT(SalesDetails[[#This Row],[OrderNo]],4)&amp;SalesDetails[[#This Row],[Short State]]</f>
        <v>SC215SO</v>
      </c>
      <c r="C14684" s="1">
        <v>41959</v>
      </c>
      <c r="D14684" t="s">
        <v>16726</v>
      </c>
      <c r="E14684" t="s">
        <v>16738</v>
      </c>
      <c r="F14684" t="s">
        <v>16768</v>
      </c>
      <c r="G14684" t="s">
        <v>18361</v>
      </c>
      <c r="H14684" s="2">
        <v>589.86613577875926</v>
      </c>
      <c r="I14684" s="2">
        <v>2295</v>
      </c>
      <c r="J14684">
        <v>6</v>
      </c>
      <c r="K14684" s="2">
        <f>SalesDetails[[#This Row],[Unit Price]]*SalesDetails[[#This Row],[Qty Sold]]</f>
        <v>13770</v>
      </c>
      <c r="L14684" s="2">
        <f>(SalesDetails[[#This Row],[Unit Price]]-SalesDetails[[#This Row],[Unit Cost]])*SalesDetails[[#This Row],[Qty Sold]]</f>
        <v>10230.803185327444</v>
      </c>
    </row>
    <row r="14685" spans="1:12" x14ac:dyDescent="0.25">
      <c r="A14685" t="s">
        <v>2093</v>
      </c>
      <c r="B14685" t="str">
        <f>"SC"&amp;LEFT(SalesDetails[[#This Row],[OrderNo]],4)&amp;SalesDetails[[#This Row],[Short State]]</f>
        <v>SC1021KW</v>
      </c>
      <c r="C14685" s="1">
        <v>41709</v>
      </c>
      <c r="D14685" t="s">
        <v>16724</v>
      </c>
      <c r="E14685" t="s">
        <v>16734</v>
      </c>
      <c r="F14685" t="s">
        <v>16761</v>
      </c>
      <c r="G14685" t="s">
        <v>18361</v>
      </c>
      <c r="H14685" s="2">
        <v>714.65640631648921</v>
      </c>
      <c r="I14685" s="2">
        <v>2295</v>
      </c>
      <c r="J14685">
        <v>18</v>
      </c>
      <c r="K14685" s="2">
        <f>SalesDetails[[#This Row],[Unit Price]]*SalesDetails[[#This Row],[Qty Sold]]</f>
        <v>41310</v>
      </c>
      <c r="L14685" s="2">
        <f>(SalesDetails[[#This Row],[Unit Price]]-SalesDetails[[#This Row],[Unit Cost]])*SalesDetails[[#This Row],[Qty Sold]]</f>
        <v>28446.184686303193</v>
      </c>
    </row>
    <row r="14686" spans="1:12" x14ac:dyDescent="0.25">
      <c r="A14686" t="s">
        <v>6562</v>
      </c>
      <c r="B14686" t="str">
        <f>"SC"&amp;LEFT(SalesDetails[[#This Row],[OrderNo]],4)&amp;SalesDetails[[#This Row],[Short State]]</f>
        <v>SC6729AK</v>
      </c>
      <c r="C14686" s="1">
        <v>41788</v>
      </c>
      <c r="D14686" t="s">
        <v>16726</v>
      </c>
      <c r="E14686" t="s">
        <v>16736</v>
      </c>
      <c r="F14686" t="s">
        <v>16745</v>
      </c>
      <c r="G14686" t="s">
        <v>18361</v>
      </c>
      <c r="H14686" s="2">
        <v>796.8921310186895</v>
      </c>
      <c r="I14686" s="2">
        <v>2295</v>
      </c>
      <c r="J14686">
        <v>10</v>
      </c>
      <c r="K14686" s="2">
        <f>SalesDetails[[#This Row],[Unit Price]]*SalesDetails[[#This Row],[Qty Sold]]</f>
        <v>22950</v>
      </c>
      <c r="L14686" s="2">
        <f>(SalesDetails[[#This Row],[Unit Price]]-SalesDetails[[#This Row],[Unit Cost]])*SalesDetails[[#This Row],[Qty Sold]]</f>
        <v>14981.078689813105</v>
      </c>
    </row>
    <row r="14687" spans="1:12" x14ac:dyDescent="0.25">
      <c r="A14687" t="s">
        <v>8732</v>
      </c>
      <c r="B14687" t="str">
        <f>"SC"&amp;LEFT(SalesDetails[[#This Row],[OrderNo]],4)&amp;SalesDetails[[#This Row],[Short State]]</f>
        <v>SC1061EN</v>
      </c>
      <c r="C14687" s="1">
        <v>41801</v>
      </c>
      <c r="D14687" t="s">
        <v>16726</v>
      </c>
      <c r="E14687" t="s">
        <v>16736</v>
      </c>
      <c r="F14687" t="s">
        <v>16755</v>
      </c>
      <c r="G14687" t="s">
        <v>18361</v>
      </c>
      <c r="H14687" s="2">
        <v>1261.6119524308472</v>
      </c>
      <c r="I14687" s="2">
        <v>2295</v>
      </c>
      <c r="J14687">
        <v>6</v>
      </c>
      <c r="K14687" s="2">
        <f>SalesDetails[[#This Row],[Unit Price]]*SalesDetails[[#This Row],[Qty Sold]]</f>
        <v>13770</v>
      </c>
      <c r="L14687" s="2">
        <f>(SalesDetails[[#This Row],[Unit Price]]-SalesDetails[[#This Row],[Unit Cost]])*SalesDetails[[#This Row],[Qty Sold]]</f>
        <v>6200.3282854149165</v>
      </c>
    </row>
    <row r="14688" spans="1:12" x14ac:dyDescent="0.25">
      <c r="A14688" t="s">
        <v>9015</v>
      </c>
      <c r="B14688" t="str">
        <f>"SC"&amp;LEFT(SalesDetails[[#This Row],[OrderNo]],4)&amp;SalesDetails[[#This Row],[Short State]]</f>
        <v>SC1103EB</v>
      </c>
      <c r="C14688" s="1">
        <v>41604</v>
      </c>
      <c r="D14688" t="s">
        <v>16723</v>
      </c>
      <c r="E14688" t="s">
        <v>16737</v>
      </c>
      <c r="F14688" t="s">
        <v>16752</v>
      </c>
      <c r="G14688" t="s">
        <v>18361</v>
      </c>
      <c r="H14688" s="2">
        <v>971.63128870270805</v>
      </c>
      <c r="I14688" s="2">
        <v>2295</v>
      </c>
      <c r="J14688">
        <v>13</v>
      </c>
      <c r="K14688" s="2">
        <f>SalesDetails[[#This Row],[Unit Price]]*SalesDetails[[#This Row],[Qty Sold]]</f>
        <v>29835</v>
      </c>
      <c r="L14688" s="2">
        <f>(SalesDetails[[#This Row],[Unit Price]]-SalesDetails[[#This Row],[Unit Cost]])*SalesDetails[[#This Row],[Qty Sold]]</f>
        <v>17203.793246864796</v>
      </c>
    </row>
    <row r="14689" spans="1:12" x14ac:dyDescent="0.25">
      <c r="A14689" t="s">
        <v>10335</v>
      </c>
      <c r="B14689" t="str">
        <f>"SC"&amp;LEFT(SalesDetails[[#This Row],[OrderNo]],4)&amp;SalesDetails[[#This Row],[Short State]]</f>
        <v>SC1302DE</v>
      </c>
      <c r="C14689" s="1">
        <v>41911</v>
      </c>
      <c r="D14689" t="s">
        <v>16725</v>
      </c>
      <c r="E14689" t="s">
        <v>16736</v>
      </c>
      <c r="F14689" t="s">
        <v>16751</v>
      </c>
      <c r="G14689" t="s">
        <v>18361</v>
      </c>
      <c r="H14689" s="2">
        <v>1242.0071094939326</v>
      </c>
      <c r="I14689" s="2">
        <v>2295</v>
      </c>
      <c r="J14689">
        <v>10</v>
      </c>
      <c r="K14689" s="2">
        <f>SalesDetails[[#This Row],[Unit Price]]*SalesDetails[[#This Row],[Qty Sold]]</f>
        <v>22950</v>
      </c>
      <c r="L14689" s="2">
        <f>(SalesDetails[[#This Row],[Unit Price]]-SalesDetails[[#This Row],[Unit Cost]])*SalesDetails[[#This Row],[Qty Sold]]</f>
        <v>10529.928905060675</v>
      </c>
    </row>
    <row r="14690" spans="1:12" x14ac:dyDescent="0.25">
      <c r="A14690" t="s">
        <v>1568</v>
      </c>
      <c r="B14690" t="str">
        <f>"SC"&amp;LEFT(SalesDetails[[#This Row],[OrderNo]],4)&amp;SalesDetails[[#This Row],[Short State]]</f>
        <v>SC113DE</v>
      </c>
      <c r="C14690" s="1">
        <v>41532</v>
      </c>
      <c r="D14690" t="s">
        <v>16726</v>
      </c>
      <c r="E14690" t="s">
        <v>16736</v>
      </c>
      <c r="F14690" t="s">
        <v>16751</v>
      </c>
      <c r="G14690" t="s">
        <v>18362</v>
      </c>
      <c r="H14690" s="2">
        <v>601.41586157560494</v>
      </c>
      <c r="I14690" s="2">
        <v>2295</v>
      </c>
      <c r="J14690">
        <v>10</v>
      </c>
      <c r="K14690" s="2">
        <f>SalesDetails[[#This Row],[Unit Price]]*SalesDetails[[#This Row],[Qty Sold]]</f>
        <v>22950</v>
      </c>
      <c r="L14690" s="2">
        <f>(SalesDetails[[#This Row],[Unit Price]]-SalesDetails[[#This Row],[Unit Cost]])*SalesDetails[[#This Row],[Qty Sold]]</f>
        <v>16935.841384243948</v>
      </c>
    </row>
    <row r="14691" spans="1:12" x14ac:dyDescent="0.25">
      <c r="A14691" t="s">
        <v>3519</v>
      </c>
      <c r="B14691" t="str">
        <f>"SC"&amp;LEFT(SalesDetails[[#This Row],[OrderNo]],4)&amp;SalesDetails[[#This Row],[Short State]]</f>
        <v>SC2661DE</v>
      </c>
      <c r="C14691" s="1">
        <v>41568</v>
      </c>
      <c r="D14691" t="s">
        <v>16726</v>
      </c>
      <c r="E14691" t="s">
        <v>16738</v>
      </c>
      <c r="F14691" t="s">
        <v>16751</v>
      </c>
      <c r="G14691" t="s">
        <v>18362</v>
      </c>
      <c r="H14691" s="2">
        <v>100.2048487186221</v>
      </c>
      <c r="I14691" s="2">
        <v>2295</v>
      </c>
      <c r="J14691">
        <v>13</v>
      </c>
      <c r="K14691" s="2">
        <f>SalesDetails[[#This Row],[Unit Price]]*SalesDetails[[#This Row],[Qty Sold]]</f>
        <v>29835</v>
      </c>
      <c r="L14691" s="2">
        <f>(SalesDetails[[#This Row],[Unit Price]]-SalesDetails[[#This Row],[Unit Cost]])*SalesDetails[[#This Row],[Qty Sold]]</f>
        <v>28532.336966657913</v>
      </c>
    </row>
    <row r="14692" spans="1:12" x14ac:dyDescent="0.25">
      <c r="A14692" t="s">
        <v>8569</v>
      </c>
      <c r="B14692" t="str">
        <f>"SC"&amp;LEFT(SalesDetails[[#This Row],[OrderNo]],4)&amp;SalesDetails[[#This Row],[Short State]]</f>
        <v>SC1036ZA</v>
      </c>
      <c r="C14692" s="1">
        <v>41530</v>
      </c>
      <c r="D14692" t="s">
        <v>16726</v>
      </c>
      <c r="E14692" t="s">
        <v>16736</v>
      </c>
      <c r="F14692" t="s">
        <v>16769</v>
      </c>
      <c r="G14692" t="s">
        <v>18362</v>
      </c>
      <c r="H14692" s="2">
        <v>359.38744799485892</v>
      </c>
      <c r="I14692" s="2">
        <v>2295</v>
      </c>
      <c r="J14692">
        <v>10</v>
      </c>
      <c r="K14692" s="2">
        <f>SalesDetails[[#This Row],[Unit Price]]*SalesDetails[[#This Row],[Qty Sold]]</f>
        <v>22950</v>
      </c>
      <c r="L14692" s="2">
        <f>(SalesDetails[[#This Row],[Unit Price]]-SalesDetails[[#This Row],[Unit Cost]])*SalesDetails[[#This Row],[Qty Sold]]</f>
        <v>19356.12552005141</v>
      </c>
    </row>
    <row r="14693" spans="1:12" x14ac:dyDescent="0.25">
      <c r="A14693" t="s">
        <v>13077</v>
      </c>
      <c r="B14693" t="str">
        <f>"SC"&amp;LEFT(SalesDetails[[#This Row],[OrderNo]],4)&amp;SalesDetails[[#This Row],[Short State]]</f>
        <v>SC1698KW</v>
      </c>
      <c r="C14693" s="1">
        <v>41914</v>
      </c>
      <c r="D14693" t="s">
        <v>16724</v>
      </c>
      <c r="E14693" t="s">
        <v>16736</v>
      </c>
      <c r="F14693" t="s">
        <v>16761</v>
      </c>
      <c r="G14693" t="s">
        <v>18362</v>
      </c>
      <c r="H14693" s="2">
        <v>1435.0623564106982</v>
      </c>
      <c r="I14693" s="2">
        <v>2295</v>
      </c>
      <c r="J14693">
        <v>10</v>
      </c>
      <c r="K14693" s="2">
        <f>SalesDetails[[#This Row],[Unit Price]]*SalesDetails[[#This Row],[Qty Sold]]</f>
        <v>22950</v>
      </c>
      <c r="L14693" s="2">
        <f>(SalesDetails[[#This Row],[Unit Price]]-SalesDetails[[#This Row],[Unit Cost]])*SalesDetails[[#This Row],[Qty Sold]]</f>
        <v>8599.3764358930184</v>
      </c>
    </row>
    <row r="14694" spans="1:12" x14ac:dyDescent="0.25">
      <c r="A14694" t="s">
        <v>1547</v>
      </c>
      <c r="B14694" t="str">
        <f>"SC"&amp;LEFT(SalesDetails[[#This Row],[OrderNo]],4)&amp;SalesDetails[[#This Row],[Short State]]</f>
        <v>SC1006OS</v>
      </c>
      <c r="C14694" s="1">
        <v>41638</v>
      </c>
      <c r="D14694" t="s">
        <v>16726</v>
      </c>
      <c r="E14694" t="s">
        <v>16732</v>
      </c>
      <c r="F14694" t="s">
        <v>16765</v>
      </c>
      <c r="G14694" t="s">
        <v>18363</v>
      </c>
      <c r="H14694" s="2">
        <v>321.43949567116232</v>
      </c>
      <c r="I14694" s="2">
        <v>499</v>
      </c>
      <c r="J14694">
        <v>9</v>
      </c>
      <c r="K14694" s="2">
        <f>SalesDetails[[#This Row],[Unit Price]]*SalesDetails[[#This Row],[Qty Sold]]</f>
        <v>4491</v>
      </c>
      <c r="L14694" s="2">
        <f>(SalesDetails[[#This Row],[Unit Price]]-SalesDetails[[#This Row],[Unit Cost]])*SalesDetails[[#This Row],[Qty Sold]]</f>
        <v>1598.0445389595391</v>
      </c>
    </row>
    <row r="14695" spans="1:12" x14ac:dyDescent="0.25">
      <c r="A14695" t="s">
        <v>6235</v>
      </c>
      <c r="B14695" t="str">
        <f>"SC"&amp;LEFT(SalesDetails[[#This Row],[OrderNo]],4)&amp;SalesDetails[[#This Row],[Short State]]</f>
        <v>SC6279DE</v>
      </c>
      <c r="C14695" s="1">
        <v>40930</v>
      </c>
      <c r="D14695" t="s">
        <v>16726</v>
      </c>
      <c r="E14695" t="s">
        <v>16734</v>
      </c>
      <c r="F14695" t="s">
        <v>16751</v>
      </c>
      <c r="G14695" t="s">
        <v>18363</v>
      </c>
      <c r="H14695" s="2">
        <v>76.456087051881497</v>
      </c>
      <c r="I14695" s="2">
        <v>499</v>
      </c>
      <c r="J14695">
        <v>9</v>
      </c>
      <c r="K14695" s="2">
        <f>SalesDetails[[#This Row],[Unit Price]]*SalesDetails[[#This Row],[Qty Sold]]</f>
        <v>4491</v>
      </c>
      <c r="L14695" s="2">
        <f>(SalesDetails[[#This Row],[Unit Price]]-SalesDetails[[#This Row],[Unit Cost]])*SalesDetails[[#This Row],[Qty Sold]]</f>
        <v>3802.8952165330666</v>
      </c>
    </row>
    <row r="14696" spans="1:12" x14ac:dyDescent="0.25">
      <c r="A14696" t="s">
        <v>6354</v>
      </c>
      <c r="B14696" t="str">
        <f>"SC"&amp;LEFT(SalesDetails[[#This Row],[OrderNo]],4)&amp;SalesDetails[[#This Row],[Short State]]</f>
        <v>SC6441ED</v>
      </c>
      <c r="C14696" s="1">
        <v>41241</v>
      </c>
      <c r="D14696" t="s">
        <v>16726</v>
      </c>
      <c r="E14696" t="s">
        <v>16737</v>
      </c>
      <c r="F14696" t="s">
        <v>16753</v>
      </c>
      <c r="G14696" t="s">
        <v>18363</v>
      </c>
      <c r="H14696" s="2">
        <v>29.195111901592522</v>
      </c>
      <c r="I14696" s="2">
        <v>499</v>
      </c>
      <c r="J14696">
        <v>13</v>
      </c>
      <c r="K14696" s="2">
        <f>SalesDetails[[#This Row],[Unit Price]]*SalesDetails[[#This Row],[Qty Sold]]</f>
        <v>6487</v>
      </c>
      <c r="L14696" s="2">
        <f>(SalesDetails[[#This Row],[Unit Price]]-SalesDetails[[#This Row],[Unit Cost]])*SalesDetails[[#This Row],[Qty Sold]]</f>
        <v>6107.4635452792973</v>
      </c>
    </row>
    <row r="14697" spans="1:12" x14ac:dyDescent="0.25">
      <c r="A14697" t="s">
        <v>7275</v>
      </c>
      <c r="B14697" t="str">
        <f>"SC"&amp;LEFT(SalesDetails[[#This Row],[OrderNo]],4)&amp;SalesDetails[[#This Row],[Short State]]</f>
        <v>SC8461SO</v>
      </c>
      <c r="C14697" s="1">
        <v>41130</v>
      </c>
      <c r="D14697" t="s">
        <v>16726</v>
      </c>
      <c r="E14697" t="s">
        <v>16736</v>
      </c>
      <c r="F14697" t="s">
        <v>16768</v>
      </c>
      <c r="G14697" t="s">
        <v>18363</v>
      </c>
      <c r="H14697" s="2">
        <v>498.56492451860322</v>
      </c>
      <c r="I14697" s="2">
        <v>499</v>
      </c>
      <c r="J14697">
        <v>10</v>
      </c>
      <c r="K14697" s="2">
        <f>SalesDetails[[#This Row],[Unit Price]]*SalesDetails[[#This Row],[Qty Sold]]</f>
        <v>4990</v>
      </c>
      <c r="L14697" s="2">
        <f>(SalesDetails[[#This Row],[Unit Price]]-SalesDetails[[#This Row],[Unit Cost]])*SalesDetails[[#This Row],[Qty Sold]]</f>
        <v>4.3507548139677965</v>
      </c>
    </row>
    <row r="14698" spans="1:12" x14ac:dyDescent="0.25">
      <c r="A14698" t="s">
        <v>7525</v>
      </c>
      <c r="B14698" t="str">
        <f>"SC"&amp;LEFT(SalesDetails[[#This Row],[OrderNo]],4)&amp;SalesDetails[[#This Row],[Short State]]</f>
        <v>SC8835CR</v>
      </c>
      <c r="C14698" s="1">
        <v>41119</v>
      </c>
      <c r="D14698" t="s">
        <v>16726</v>
      </c>
      <c r="E14698" t="s">
        <v>16729</v>
      </c>
      <c r="F14698" t="s">
        <v>16750</v>
      </c>
      <c r="G14698" t="s">
        <v>18363</v>
      </c>
      <c r="H14698" s="2">
        <v>376.53482356995971</v>
      </c>
      <c r="I14698" s="2">
        <v>499</v>
      </c>
      <c r="J14698">
        <v>12</v>
      </c>
      <c r="K14698" s="2">
        <f>SalesDetails[[#This Row],[Unit Price]]*SalesDetails[[#This Row],[Qty Sold]]</f>
        <v>5988</v>
      </c>
      <c r="L14698" s="2">
        <f>(SalesDetails[[#This Row],[Unit Price]]-SalesDetails[[#This Row],[Unit Cost]])*SalesDetails[[#This Row],[Qty Sold]]</f>
        <v>1469.5821171604834</v>
      </c>
    </row>
    <row r="14699" spans="1:12" x14ac:dyDescent="0.25">
      <c r="A14699" t="s">
        <v>12031</v>
      </c>
      <c r="B14699" t="str">
        <f>"SC"&amp;LEFT(SalesDetails[[#This Row],[OrderNo]],4)&amp;SalesDetails[[#This Row],[Short State]]</f>
        <v>SC1544AN</v>
      </c>
      <c r="C14699" s="1">
        <v>41894</v>
      </c>
      <c r="D14699" t="s">
        <v>16726</v>
      </c>
      <c r="E14699" t="s">
        <v>16736</v>
      </c>
      <c r="F14699" t="s">
        <v>16746</v>
      </c>
      <c r="G14699" t="s">
        <v>18363</v>
      </c>
      <c r="H14699" s="2">
        <v>285.28169687742695</v>
      </c>
      <c r="I14699" s="2">
        <v>499</v>
      </c>
      <c r="J14699">
        <v>10</v>
      </c>
      <c r="K14699" s="2">
        <f>SalesDetails[[#This Row],[Unit Price]]*SalesDetails[[#This Row],[Qty Sold]]</f>
        <v>4990</v>
      </c>
      <c r="L14699" s="2">
        <f>(SalesDetails[[#This Row],[Unit Price]]-SalesDetails[[#This Row],[Unit Cost]])*SalesDetails[[#This Row],[Qty Sold]]</f>
        <v>2137.1830312257307</v>
      </c>
    </row>
    <row r="14700" spans="1:12" x14ac:dyDescent="0.25">
      <c r="A14700" t="s">
        <v>12357</v>
      </c>
      <c r="B14700" t="str">
        <f>"SC"&amp;LEFT(SalesDetails[[#This Row],[OrderNo]],4)&amp;SalesDetails[[#This Row],[Short State]]</f>
        <v>SC1592JI</v>
      </c>
      <c r="C14700" s="1">
        <v>41062</v>
      </c>
      <c r="D14700" t="s">
        <v>16726</v>
      </c>
      <c r="E14700" t="s">
        <v>16736</v>
      </c>
      <c r="F14700" t="s">
        <v>16758</v>
      </c>
      <c r="G14700" t="s">
        <v>18363</v>
      </c>
      <c r="H14700" s="2">
        <v>486.8170154828091</v>
      </c>
      <c r="I14700" s="2">
        <v>499</v>
      </c>
      <c r="J14700">
        <v>10</v>
      </c>
      <c r="K14700" s="2">
        <f>SalesDetails[[#This Row],[Unit Price]]*SalesDetails[[#This Row],[Qty Sold]]</f>
        <v>4990</v>
      </c>
      <c r="L14700" s="2">
        <f>(SalesDetails[[#This Row],[Unit Price]]-SalesDetails[[#This Row],[Unit Cost]])*SalesDetails[[#This Row],[Qty Sold]]</f>
        <v>121.82984517190903</v>
      </c>
    </row>
    <row r="14701" spans="1:12" x14ac:dyDescent="0.25">
      <c r="A14701" t="s">
        <v>12430</v>
      </c>
      <c r="B14701" t="str">
        <f>"SC"&amp;LEFT(SalesDetails[[#This Row],[OrderNo]],4)&amp;SalesDetails[[#This Row],[Short State]]</f>
        <v>SC1602NA</v>
      </c>
      <c r="C14701" s="1">
        <v>41265</v>
      </c>
      <c r="D14701" t="s">
        <v>16724</v>
      </c>
      <c r="E14701" t="s">
        <v>16731</v>
      </c>
      <c r="F14701" t="s">
        <v>16762</v>
      </c>
      <c r="G14701" t="s">
        <v>18363</v>
      </c>
      <c r="H14701" s="2">
        <v>507.7391707901678</v>
      </c>
      <c r="I14701" s="2">
        <v>499</v>
      </c>
      <c r="J14701">
        <v>16</v>
      </c>
      <c r="K14701" s="2">
        <f>SalesDetails[[#This Row],[Unit Price]]*SalesDetails[[#This Row],[Qty Sold]]</f>
        <v>7984</v>
      </c>
      <c r="L14701" s="2">
        <f>(SalesDetails[[#This Row],[Unit Price]]-SalesDetails[[#This Row],[Unit Cost]])*SalesDetails[[#This Row],[Qty Sold]]</f>
        <v>-139.82673264268487</v>
      </c>
    </row>
    <row r="14702" spans="1:12" x14ac:dyDescent="0.25">
      <c r="A14702" t="s">
        <v>12689</v>
      </c>
      <c r="B14702" t="str">
        <f>"SC"&amp;LEFT(SalesDetails[[#This Row],[OrderNo]],4)&amp;SalesDetails[[#This Row],[Short State]]</f>
        <v>SC1640AN</v>
      </c>
      <c r="C14702" s="1">
        <v>41029</v>
      </c>
      <c r="D14702" t="s">
        <v>16726</v>
      </c>
      <c r="E14702" t="s">
        <v>16736</v>
      </c>
      <c r="F14702" t="s">
        <v>16746</v>
      </c>
      <c r="G14702" t="s">
        <v>18363</v>
      </c>
      <c r="H14702" s="2">
        <v>349.98604544957124</v>
      </c>
      <c r="I14702" s="2">
        <v>499</v>
      </c>
      <c r="J14702">
        <v>10</v>
      </c>
      <c r="K14702" s="2">
        <f>SalesDetails[[#This Row],[Unit Price]]*SalesDetails[[#This Row],[Qty Sold]]</f>
        <v>4990</v>
      </c>
      <c r="L14702" s="2">
        <f>(SalesDetails[[#This Row],[Unit Price]]-SalesDetails[[#This Row],[Unit Cost]])*SalesDetails[[#This Row],[Qty Sold]]</f>
        <v>1490.1395455042875</v>
      </c>
    </row>
    <row r="14703" spans="1:12" x14ac:dyDescent="0.25">
      <c r="A14703" t="s">
        <v>13630</v>
      </c>
      <c r="B14703" t="str">
        <f>"SC"&amp;LEFT(SalesDetails[[#This Row],[OrderNo]],4)&amp;SalesDetails[[#This Row],[Short State]]</f>
        <v>SC1779KW</v>
      </c>
      <c r="C14703" s="1">
        <v>41907</v>
      </c>
      <c r="D14703" t="s">
        <v>16725</v>
      </c>
      <c r="E14703" t="s">
        <v>16736</v>
      </c>
      <c r="F14703" t="s">
        <v>16761</v>
      </c>
      <c r="G14703" t="s">
        <v>18363</v>
      </c>
      <c r="H14703" s="2">
        <v>235.69298321473352</v>
      </c>
      <c r="I14703" s="2">
        <v>499</v>
      </c>
      <c r="J14703">
        <v>10</v>
      </c>
      <c r="K14703" s="2">
        <f>SalesDetails[[#This Row],[Unit Price]]*SalesDetails[[#This Row],[Qty Sold]]</f>
        <v>4990</v>
      </c>
      <c r="L14703" s="2">
        <f>(SalesDetails[[#This Row],[Unit Price]]-SalesDetails[[#This Row],[Unit Cost]])*SalesDetails[[#This Row],[Qty Sold]]</f>
        <v>2633.0701678526648</v>
      </c>
    </row>
    <row r="14704" spans="1:12" x14ac:dyDescent="0.25">
      <c r="A14704" t="s">
        <v>13653</v>
      </c>
      <c r="B14704" t="str">
        <f>"SC"&amp;LEFT(SalesDetails[[#This Row],[OrderNo]],4)&amp;SalesDetails[[#This Row],[Short State]]</f>
        <v>SC1783AN</v>
      </c>
      <c r="C14704" s="1">
        <v>41681</v>
      </c>
      <c r="D14704" t="s">
        <v>16726</v>
      </c>
      <c r="E14704" t="s">
        <v>16732</v>
      </c>
      <c r="F14704" t="s">
        <v>16746</v>
      </c>
      <c r="G14704" t="s">
        <v>18363</v>
      </c>
      <c r="H14704" s="2">
        <v>246.04112308720582</v>
      </c>
      <c r="I14704" s="2">
        <v>499</v>
      </c>
      <c r="J14704">
        <v>9</v>
      </c>
      <c r="K14704" s="2">
        <f>SalesDetails[[#This Row],[Unit Price]]*SalesDetails[[#This Row],[Qty Sold]]</f>
        <v>4491</v>
      </c>
      <c r="L14704" s="2">
        <f>(SalesDetails[[#This Row],[Unit Price]]-SalesDetails[[#This Row],[Unit Cost]])*SalesDetails[[#This Row],[Qty Sold]]</f>
        <v>2276.6298922151477</v>
      </c>
    </row>
    <row r="14705" spans="1:12" x14ac:dyDescent="0.25">
      <c r="A14705" t="s">
        <v>13810</v>
      </c>
      <c r="B14705" t="str">
        <f>"SC"&amp;LEFT(SalesDetails[[#This Row],[OrderNo]],4)&amp;SalesDetails[[#This Row],[Short State]]</f>
        <v>SC1805ON</v>
      </c>
      <c r="C14705" s="1">
        <v>41088</v>
      </c>
      <c r="D14705" t="s">
        <v>16726</v>
      </c>
      <c r="E14705" t="s">
        <v>16736</v>
      </c>
      <c r="F14705" t="s">
        <v>16764</v>
      </c>
      <c r="G14705" t="s">
        <v>18363</v>
      </c>
      <c r="H14705" s="2">
        <v>491.24213097293239</v>
      </c>
      <c r="I14705" s="2">
        <v>499</v>
      </c>
      <c r="J14705">
        <v>12</v>
      </c>
      <c r="K14705" s="2">
        <f>SalesDetails[[#This Row],[Unit Price]]*SalesDetails[[#This Row],[Qty Sold]]</f>
        <v>5988</v>
      </c>
      <c r="L14705" s="2">
        <f>(SalesDetails[[#This Row],[Unit Price]]-SalesDetails[[#This Row],[Unit Cost]])*SalesDetails[[#This Row],[Qty Sold]]</f>
        <v>93.094428324811361</v>
      </c>
    </row>
    <row r="14706" spans="1:12" x14ac:dyDescent="0.25">
      <c r="A14706" t="s">
        <v>1767</v>
      </c>
      <c r="B14706" t="str">
        <f>"SC"&amp;LEFT(SalesDetails[[#This Row],[OrderNo]],4)&amp;SalesDetails[[#This Row],[Short State]]</f>
        <v>SC7701OG</v>
      </c>
      <c r="C14706" s="1">
        <v>41366</v>
      </c>
      <c r="D14706" t="s">
        <v>16725</v>
      </c>
      <c r="E14706" t="s">
        <v>16735</v>
      </c>
      <c r="F14706" t="s">
        <v>16763</v>
      </c>
      <c r="G14706" t="s">
        <v>18364</v>
      </c>
      <c r="H14706" s="2">
        <v>276.89650387994379</v>
      </c>
      <c r="I14706" s="2">
        <v>499</v>
      </c>
      <c r="J14706">
        <v>24</v>
      </c>
      <c r="K14706" s="2">
        <f>SalesDetails[[#This Row],[Unit Price]]*SalesDetails[[#This Row],[Qty Sold]]</f>
        <v>11976</v>
      </c>
      <c r="L14706" s="2">
        <f>(SalesDetails[[#This Row],[Unit Price]]-SalesDetails[[#This Row],[Unit Cost]])*SalesDetails[[#This Row],[Qty Sold]]</f>
        <v>5330.483906881349</v>
      </c>
    </row>
    <row r="14707" spans="1:12" x14ac:dyDescent="0.25">
      <c r="A14707" t="s">
        <v>3117</v>
      </c>
      <c r="B14707" t="str">
        <f>"SC"&amp;LEFT(SalesDetails[[#This Row],[OrderNo]],4)&amp;SalesDetails[[#This Row],[Short State]]</f>
        <v>SC2172EB</v>
      </c>
      <c r="C14707" s="1">
        <v>41784</v>
      </c>
      <c r="D14707" t="s">
        <v>16726</v>
      </c>
      <c r="E14707" t="s">
        <v>16736</v>
      </c>
      <c r="F14707" t="s">
        <v>16752</v>
      </c>
      <c r="G14707" t="s">
        <v>18364</v>
      </c>
      <c r="H14707" s="2">
        <v>143.82829222410368</v>
      </c>
      <c r="I14707" s="2">
        <v>499</v>
      </c>
      <c r="J14707">
        <v>10</v>
      </c>
      <c r="K14707" s="2">
        <f>SalesDetails[[#This Row],[Unit Price]]*SalesDetails[[#This Row],[Qty Sold]]</f>
        <v>4990</v>
      </c>
      <c r="L14707" s="2">
        <f>(SalesDetails[[#This Row],[Unit Price]]-SalesDetails[[#This Row],[Unit Cost]])*SalesDetails[[#This Row],[Qty Sold]]</f>
        <v>3551.7170777589631</v>
      </c>
    </row>
    <row r="14708" spans="1:12" x14ac:dyDescent="0.25">
      <c r="A14708" t="s">
        <v>4387</v>
      </c>
      <c r="B14708" t="str">
        <f>"SC"&amp;LEFT(SalesDetails[[#This Row],[OrderNo]],4)&amp;SalesDetails[[#This Row],[Short State]]</f>
        <v>SC3815AN</v>
      </c>
      <c r="C14708" s="1">
        <v>41483</v>
      </c>
      <c r="D14708" t="s">
        <v>16726</v>
      </c>
      <c r="E14708" t="s">
        <v>16729</v>
      </c>
      <c r="F14708" t="s">
        <v>16746</v>
      </c>
      <c r="G14708" t="s">
        <v>18364</v>
      </c>
      <c r="H14708" s="2">
        <v>271.79018076623919</v>
      </c>
      <c r="I14708" s="2">
        <v>499</v>
      </c>
      <c r="J14708">
        <v>12</v>
      </c>
      <c r="K14708" s="2">
        <f>SalesDetails[[#This Row],[Unit Price]]*SalesDetails[[#This Row],[Qty Sold]]</f>
        <v>5988</v>
      </c>
      <c r="L14708" s="2">
        <f>(SalesDetails[[#This Row],[Unit Price]]-SalesDetails[[#This Row],[Unit Cost]])*SalesDetails[[#This Row],[Qty Sold]]</f>
        <v>2726.51783080513</v>
      </c>
    </row>
    <row r="14709" spans="1:12" x14ac:dyDescent="0.25">
      <c r="A14709" t="s">
        <v>4917</v>
      </c>
      <c r="B14709" t="str">
        <f>"SC"&amp;LEFT(SalesDetails[[#This Row],[OrderNo]],4)&amp;SalesDetails[[#This Row],[Short State]]</f>
        <v>SC4509ED</v>
      </c>
      <c r="C14709" s="1">
        <v>41032</v>
      </c>
      <c r="D14709" t="s">
        <v>16726</v>
      </c>
      <c r="E14709" t="s">
        <v>16736</v>
      </c>
      <c r="F14709" t="s">
        <v>16753</v>
      </c>
      <c r="G14709" t="s">
        <v>18364</v>
      </c>
      <c r="H14709" s="2">
        <v>387.58136595520881</v>
      </c>
      <c r="I14709" s="2">
        <v>499</v>
      </c>
      <c r="J14709">
        <v>10</v>
      </c>
      <c r="K14709" s="2">
        <f>SalesDetails[[#This Row],[Unit Price]]*SalesDetails[[#This Row],[Qty Sold]]</f>
        <v>4990</v>
      </c>
      <c r="L14709" s="2">
        <f>(SalesDetails[[#This Row],[Unit Price]]-SalesDetails[[#This Row],[Unit Cost]])*SalesDetails[[#This Row],[Qty Sold]]</f>
        <v>1114.1863404479118</v>
      </c>
    </row>
    <row r="14710" spans="1:12" x14ac:dyDescent="0.25">
      <c r="A14710" t="s">
        <v>5320</v>
      </c>
      <c r="B14710" t="str">
        <f>"SC"&amp;LEFT(SalesDetails[[#This Row],[OrderNo]],4)&amp;SalesDetails[[#This Row],[Short State]]</f>
        <v>SC5029EN</v>
      </c>
      <c r="C14710" s="1">
        <v>41011</v>
      </c>
      <c r="D14710" t="s">
        <v>16726</v>
      </c>
      <c r="E14710" t="s">
        <v>16733</v>
      </c>
      <c r="F14710" t="s">
        <v>16755</v>
      </c>
      <c r="G14710" t="s">
        <v>18364</v>
      </c>
      <c r="H14710" s="2">
        <v>348.70119539537109</v>
      </c>
      <c r="I14710" s="2">
        <v>499</v>
      </c>
      <c r="J14710">
        <v>12</v>
      </c>
      <c r="K14710" s="2">
        <f>SalesDetails[[#This Row],[Unit Price]]*SalesDetails[[#This Row],[Qty Sold]]</f>
        <v>5988</v>
      </c>
      <c r="L14710" s="2">
        <f>(SalesDetails[[#This Row],[Unit Price]]-SalesDetails[[#This Row],[Unit Cost]])*SalesDetails[[#This Row],[Qty Sold]]</f>
        <v>1803.585655255547</v>
      </c>
    </row>
    <row r="14711" spans="1:12" x14ac:dyDescent="0.25">
      <c r="A14711" t="s">
        <v>6384</v>
      </c>
      <c r="B14711" t="str">
        <f>"SC"&amp;LEFT(SalesDetails[[#This Row],[OrderNo]],4)&amp;SalesDetails[[#This Row],[Short State]]</f>
        <v>SC6490AK</v>
      </c>
      <c r="C14711" s="1">
        <v>41324</v>
      </c>
      <c r="D14711" t="s">
        <v>16726</v>
      </c>
      <c r="E14711" t="s">
        <v>16732</v>
      </c>
      <c r="F14711" t="s">
        <v>16745</v>
      </c>
      <c r="G14711" t="s">
        <v>18364</v>
      </c>
      <c r="H14711" s="2">
        <v>257.62605012296524</v>
      </c>
      <c r="I14711" s="2">
        <v>499</v>
      </c>
      <c r="J14711">
        <v>9</v>
      </c>
      <c r="K14711" s="2">
        <f>SalesDetails[[#This Row],[Unit Price]]*SalesDetails[[#This Row],[Qty Sold]]</f>
        <v>4491</v>
      </c>
      <c r="L14711" s="2">
        <f>(SalesDetails[[#This Row],[Unit Price]]-SalesDetails[[#This Row],[Unit Cost]])*SalesDetails[[#This Row],[Qty Sold]]</f>
        <v>2172.3655488933127</v>
      </c>
    </row>
    <row r="14712" spans="1:12" x14ac:dyDescent="0.25">
      <c r="A14712" t="s">
        <v>8321</v>
      </c>
      <c r="B14712" t="str">
        <f>"SC"&amp;LEFT(SalesDetails[[#This Row],[OrderNo]],4)&amp;SalesDetails[[#This Row],[Short State]]</f>
        <v>SC1001DE</v>
      </c>
      <c r="C14712" s="1">
        <v>41561</v>
      </c>
      <c r="D14712" t="s">
        <v>16726</v>
      </c>
      <c r="E14712" t="s">
        <v>16737</v>
      </c>
      <c r="F14712" t="s">
        <v>16751</v>
      </c>
      <c r="G14712" t="s">
        <v>18364</v>
      </c>
      <c r="H14712" s="2">
        <v>397.420443213037</v>
      </c>
      <c r="I14712" s="2">
        <v>499</v>
      </c>
      <c r="J14712">
        <v>13</v>
      </c>
      <c r="K14712" s="2">
        <f>SalesDetails[[#This Row],[Unit Price]]*SalesDetails[[#This Row],[Qty Sold]]</f>
        <v>6487</v>
      </c>
      <c r="L14712" s="2">
        <f>(SalesDetails[[#This Row],[Unit Price]]-SalesDetails[[#This Row],[Unit Cost]])*SalesDetails[[#This Row],[Qty Sold]]</f>
        <v>1320.5342382305189</v>
      </c>
    </row>
    <row r="14713" spans="1:12" x14ac:dyDescent="0.25">
      <c r="A14713" t="s">
        <v>10637</v>
      </c>
      <c r="B14713" t="str">
        <f>"SC"&amp;LEFT(SalesDetails[[#This Row],[OrderNo]],4)&amp;SalesDetails[[#This Row],[Short State]]</f>
        <v>SC1345KW</v>
      </c>
      <c r="C14713" s="1">
        <v>41804</v>
      </c>
      <c r="D14713" t="s">
        <v>16724</v>
      </c>
      <c r="E14713" t="s">
        <v>16736</v>
      </c>
      <c r="F14713" t="s">
        <v>16761</v>
      </c>
      <c r="G14713" t="s">
        <v>18364</v>
      </c>
      <c r="H14713" s="2">
        <v>20.892130732617396</v>
      </c>
      <c r="I14713" s="2">
        <v>499</v>
      </c>
      <c r="J14713">
        <v>24</v>
      </c>
      <c r="K14713" s="2">
        <f>SalesDetails[[#This Row],[Unit Price]]*SalesDetails[[#This Row],[Qty Sold]]</f>
        <v>11976</v>
      </c>
      <c r="L14713" s="2">
        <f>(SalesDetails[[#This Row],[Unit Price]]-SalesDetails[[#This Row],[Unit Cost]])*SalesDetails[[#This Row],[Qty Sold]]</f>
        <v>11474.588862417182</v>
      </c>
    </row>
    <row r="14714" spans="1:12" x14ac:dyDescent="0.25">
      <c r="A14714" t="s">
        <v>10978</v>
      </c>
      <c r="B14714" t="str">
        <f>"SC"&amp;LEFT(SalesDetails[[#This Row],[OrderNo]],4)&amp;SalesDetails[[#This Row],[Short State]]</f>
        <v>SC1392ED</v>
      </c>
      <c r="C14714" s="1">
        <v>40887</v>
      </c>
      <c r="D14714" t="s">
        <v>16726</v>
      </c>
      <c r="E14714" t="s">
        <v>16732</v>
      </c>
      <c r="F14714" t="s">
        <v>16753</v>
      </c>
      <c r="G14714" t="s">
        <v>18364</v>
      </c>
      <c r="H14714" s="2">
        <v>20.044097377496101</v>
      </c>
      <c r="I14714" s="2">
        <v>499</v>
      </c>
      <c r="J14714">
        <v>9</v>
      </c>
      <c r="K14714" s="2">
        <f>SalesDetails[[#This Row],[Unit Price]]*SalesDetails[[#This Row],[Qty Sold]]</f>
        <v>4491</v>
      </c>
      <c r="L14714" s="2">
        <f>(SalesDetails[[#This Row],[Unit Price]]-SalesDetails[[#This Row],[Unit Cost]])*SalesDetails[[#This Row],[Qty Sold]]</f>
        <v>4310.6031236025356</v>
      </c>
    </row>
    <row r="14715" spans="1:12" x14ac:dyDescent="0.25">
      <c r="A14715" t="s">
        <v>12615</v>
      </c>
      <c r="B14715" t="str">
        <f>"SC"&amp;LEFT(SalesDetails[[#This Row],[OrderNo]],4)&amp;SalesDetails[[#This Row],[Short State]]</f>
        <v>SC1628KT</v>
      </c>
      <c r="C14715" s="1">
        <v>41717</v>
      </c>
      <c r="D14715" t="s">
        <v>16726</v>
      </c>
      <c r="E14715" t="s">
        <v>16734</v>
      </c>
      <c r="F14715" t="s">
        <v>16741</v>
      </c>
      <c r="G14715" t="s">
        <v>18364</v>
      </c>
      <c r="H14715" s="2">
        <v>137.7233644677147</v>
      </c>
      <c r="I14715" s="2">
        <v>499</v>
      </c>
      <c r="J14715">
        <v>9</v>
      </c>
      <c r="K14715" s="2">
        <f>SalesDetails[[#This Row],[Unit Price]]*SalesDetails[[#This Row],[Qty Sold]]</f>
        <v>4491</v>
      </c>
      <c r="L14715" s="2">
        <f>(SalesDetails[[#This Row],[Unit Price]]-SalesDetails[[#This Row],[Unit Cost]])*SalesDetails[[#This Row],[Qty Sold]]</f>
        <v>3251.4897197905675</v>
      </c>
    </row>
    <row r="14716" spans="1:12" x14ac:dyDescent="0.25">
      <c r="A14716" t="s">
        <v>2794</v>
      </c>
      <c r="B14716" t="str">
        <f>"SC"&amp;LEFT(SalesDetails[[#This Row],[OrderNo]],4)&amp;SalesDetails[[#This Row],[Short State]]</f>
        <v>SC1814BA</v>
      </c>
      <c r="C14716" s="1">
        <v>41137</v>
      </c>
      <c r="D14716" t="s">
        <v>16726</v>
      </c>
      <c r="E14716" t="s">
        <v>16730</v>
      </c>
      <c r="F14716" t="s">
        <v>16747</v>
      </c>
      <c r="G14716" t="s">
        <v>18365</v>
      </c>
      <c r="H14716" s="2">
        <v>75.870495475903382</v>
      </c>
      <c r="I14716" s="2">
        <v>499</v>
      </c>
      <c r="J14716">
        <v>9</v>
      </c>
      <c r="K14716" s="2">
        <f>SalesDetails[[#This Row],[Unit Price]]*SalesDetails[[#This Row],[Qty Sold]]</f>
        <v>4491</v>
      </c>
      <c r="L14716" s="2">
        <f>(SalesDetails[[#This Row],[Unit Price]]-SalesDetails[[#This Row],[Unit Cost]])*SalesDetails[[#This Row],[Qty Sold]]</f>
        <v>3808.1655407168696</v>
      </c>
    </row>
    <row r="14717" spans="1:12" x14ac:dyDescent="0.25">
      <c r="A14717" t="s">
        <v>3993</v>
      </c>
      <c r="B14717" t="str">
        <f>"SC"&amp;LEFT(SalesDetails[[#This Row],[OrderNo]],4)&amp;SalesDetails[[#This Row],[Short State]]</f>
        <v>SC3295OG</v>
      </c>
      <c r="C14717" s="1">
        <v>41494</v>
      </c>
      <c r="D14717" t="s">
        <v>16725</v>
      </c>
      <c r="E14717" t="s">
        <v>16730</v>
      </c>
      <c r="F14717" t="s">
        <v>16763</v>
      </c>
      <c r="G14717" t="s">
        <v>18365</v>
      </c>
      <c r="H14717" s="2">
        <v>196.72796260305381</v>
      </c>
      <c r="I14717" s="2">
        <v>499</v>
      </c>
      <c r="J14717">
        <v>9</v>
      </c>
      <c r="K14717" s="2">
        <f>SalesDetails[[#This Row],[Unit Price]]*SalesDetails[[#This Row],[Qty Sold]]</f>
        <v>4491</v>
      </c>
      <c r="L14717" s="2">
        <f>(SalesDetails[[#This Row],[Unit Price]]-SalesDetails[[#This Row],[Unit Cost]])*SalesDetails[[#This Row],[Qty Sold]]</f>
        <v>2720.4483365725155</v>
      </c>
    </row>
    <row r="14718" spans="1:12" x14ac:dyDescent="0.25">
      <c r="A14718" t="s">
        <v>6088</v>
      </c>
      <c r="B14718" t="str">
        <f>"SC"&amp;LEFT(SalesDetails[[#This Row],[OrderNo]],4)&amp;SalesDetails[[#This Row],[Short State]]</f>
        <v>SC6077OG</v>
      </c>
      <c r="C14718" s="1">
        <v>41572</v>
      </c>
      <c r="D14718" t="s">
        <v>16725</v>
      </c>
      <c r="E14718" t="s">
        <v>16731</v>
      </c>
      <c r="F14718" t="s">
        <v>16763</v>
      </c>
      <c r="G14718" t="s">
        <v>18365</v>
      </c>
      <c r="H14718" s="2">
        <v>371.45817922505057</v>
      </c>
      <c r="I14718" s="2">
        <v>499</v>
      </c>
      <c r="J14718">
        <v>8</v>
      </c>
      <c r="K14718" s="2">
        <f>SalesDetails[[#This Row],[Unit Price]]*SalesDetails[[#This Row],[Qty Sold]]</f>
        <v>3992</v>
      </c>
      <c r="L14718" s="2">
        <f>(SalesDetails[[#This Row],[Unit Price]]-SalesDetails[[#This Row],[Unit Cost]])*SalesDetails[[#This Row],[Qty Sold]]</f>
        <v>1020.3345661995954</v>
      </c>
    </row>
    <row r="14719" spans="1:12" x14ac:dyDescent="0.25">
      <c r="A14719" t="s">
        <v>7560</v>
      </c>
      <c r="B14719" t="str">
        <f>"SC"&amp;LEFT(SalesDetails[[#This Row],[OrderNo]],4)&amp;SalesDetails[[#This Row],[Short State]]</f>
        <v>SC8887KT</v>
      </c>
      <c r="C14719" s="1">
        <v>41679</v>
      </c>
      <c r="D14719" t="s">
        <v>16726</v>
      </c>
      <c r="E14719" t="s">
        <v>16734</v>
      </c>
      <c r="F14719" t="s">
        <v>16741</v>
      </c>
      <c r="G14719" t="s">
        <v>18365</v>
      </c>
      <c r="H14719" s="2">
        <v>496.64812743651453</v>
      </c>
      <c r="I14719" s="2">
        <v>499</v>
      </c>
      <c r="J14719">
        <v>9</v>
      </c>
      <c r="K14719" s="2">
        <f>SalesDetails[[#This Row],[Unit Price]]*SalesDetails[[#This Row],[Qty Sold]]</f>
        <v>4491</v>
      </c>
      <c r="L14719" s="2">
        <f>(SalesDetails[[#This Row],[Unit Price]]-SalesDetails[[#This Row],[Unit Cost]])*SalesDetails[[#This Row],[Qty Sold]]</f>
        <v>21.166853071369246</v>
      </c>
    </row>
    <row r="14720" spans="1:12" x14ac:dyDescent="0.25">
      <c r="A14720" t="s">
        <v>11223</v>
      </c>
      <c r="B14720" t="str">
        <f>"SC"&amp;LEFT(SalesDetails[[#This Row],[OrderNo]],4)&amp;SalesDetails[[#This Row],[Short State]]</f>
        <v>SC1428NA</v>
      </c>
      <c r="C14720" s="1">
        <v>40937</v>
      </c>
      <c r="D14720" t="s">
        <v>16724</v>
      </c>
      <c r="E14720" t="s">
        <v>16735</v>
      </c>
      <c r="F14720" t="s">
        <v>16762</v>
      </c>
      <c r="G14720" t="s">
        <v>18365</v>
      </c>
      <c r="H14720" s="2">
        <v>222.19474489267742</v>
      </c>
      <c r="I14720" s="2">
        <v>499</v>
      </c>
      <c r="J14720">
        <v>12</v>
      </c>
      <c r="K14720" s="2">
        <f>SalesDetails[[#This Row],[Unit Price]]*SalesDetails[[#This Row],[Qty Sold]]</f>
        <v>5988</v>
      </c>
      <c r="L14720" s="2">
        <f>(SalesDetails[[#This Row],[Unit Price]]-SalesDetails[[#This Row],[Unit Cost]])*SalesDetails[[#This Row],[Qty Sold]]</f>
        <v>3321.6630612878707</v>
      </c>
    </row>
    <row r="14721" spans="1:12" x14ac:dyDescent="0.25">
      <c r="A14721" t="s">
        <v>12001</v>
      </c>
      <c r="B14721" t="str">
        <f>"SC"&amp;LEFT(SalesDetails[[#This Row],[OrderNo]],4)&amp;SalesDetails[[#This Row],[Short State]]</f>
        <v>SC1539EB</v>
      </c>
      <c r="C14721" s="1">
        <v>41884</v>
      </c>
      <c r="D14721" t="s">
        <v>16723</v>
      </c>
      <c r="E14721" t="s">
        <v>16729</v>
      </c>
      <c r="F14721" t="s">
        <v>16752</v>
      </c>
      <c r="G14721" t="s">
        <v>18365</v>
      </c>
      <c r="H14721" s="2">
        <v>376.0576993165983</v>
      </c>
      <c r="I14721" s="2">
        <v>499</v>
      </c>
      <c r="J14721">
        <v>12</v>
      </c>
      <c r="K14721" s="2">
        <f>SalesDetails[[#This Row],[Unit Price]]*SalesDetails[[#This Row],[Qty Sold]]</f>
        <v>5988</v>
      </c>
      <c r="L14721" s="2">
        <f>(SalesDetails[[#This Row],[Unit Price]]-SalesDetails[[#This Row],[Unit Cost]])*SalesDetails[[#This Row],[Qty Sold]]</f>
        <v>1475.3076082008204</v>
      </c>
    </row>
    <row r="14722" spans="1:12" x14ac:dyDescent="0.25">
      <c r="A14722" t="s">
        <v>12716</v>
      </c>
      <c r="B14722" t="str">
        <f>"SC"&amp;LEFT(SalesDetails[[#This Row],[OrderNo]],4)&amp;SalesDetails[[#This Row],[Short State]]</f>
        <v>SC1645NA</v>
      </c>
      <c r="C14722" s="1">
        <v>41783</v>
      </c>
      <c r="D14722" t="s">
        <v>16724</v>
      </c>
      <c r="E14722" t="s">
        <v>16736</v>
      </c>
      <c r="F14722" t="s">
        <v>16762</v>
      </c>
      <c r="G14722" t="s">
        <v>18365</v>
      </c>
      <c r="H14722" s="2">
        <v>194.60028431296794</v>
      </c>
      <c r="I14722" s="2">
        <v>499</v>
      </c>
      <c r="J14722">
        <v>10</v>
      </c>
      <c r="K14722" s="2">
        <f>SalesDetails[[#This Row],[Unit Price]]*SalesDetails[[#This Row],[Qty Sold]]</f>
        <v>4990</v>
      </c>
      <c r="L14722" s="2">
        <f>(SalesDetails[[#This Row],[Unit Price]]-SalesDetails[[#This Row],[Unit Cost]])*SalesDetails[[#This Row],[Qty Sold]]</f>
        <v>3043.9971568703209</v>
      </c>
    </row>
    <row r="14723" spans="1:12" x14ac:dyDescent="0.25">
      <c r="A14723" t="s">
        <v>12752</v>
      </c>
      <c r="B14723" t="str">
        <f>"SC"&amp;LEFT(SalesDetails[[#This Row],[OrderNo]],4)&amp;SalesDetails[[#This Row],[Short State]]</f>
        <v>SC1649EB</v>
      </c>
      <c r="C14723" s="1">
        <v>41124</v>
      </c>
      <c r="D14723" t="s">
        <v>16724</v>
      </c>
      <c r="E14723" t="s">
        <v>16729</v>
      </c>
      <c r="F14723" t="s">
        <v>16752</v>
      </c>
      <c r="G14723" t="s">
        <v>18365</v>
      </c>
      <c r="H14723" s="2">
        <v>22.412146249682976</v>
      </c>
      <c r="I14723" s="2">
        <v>499</v>
      </c>
      <c r="J14723">
        <v>24</v>
      </c>
      <c r="K14723" s="2">
        <f>SalesDetails[[#This Row],[Unit Price]]*SalesDetails[[#This Row],[Qty Sold]]</f>
        <v>11976</v>
      </c>
      <c r="L14723" s="2">
        <f>(SalesDetails[[#This Row],[Unit Price]]-SalesDetails[[#This Row],[Unit Cost]])*SalesDetails[[#This Row],[Qty Sold]]</f>
        <v>11438.108490007609</v>
      </c>
    </row>
    <row r="14724" spans="1:12" x14ac:dyDescent="0.25">
      <c r="A14724" t="s">
        <v>15370</v>
      </c>
      <c r="B14724" t="str">
        <f>"SC"&amp;LEFT(SalesDetails[[#This Row],[OrderNo]],4)&amp;SalesDetails[[#This Row],[Short State]]</f>
        <v>SC2039EB</v>
      </c>
      <c r="C14724" s="1">
        <v>41435</v>
      </c>
      <c r="D14724" t="s">
        <v>16723</v>
      </c>
      <c r="E14724" t="s">
        <v>16729</v>
      </c>
      <c r="F14724" t="s">
        <v>16752</v>
      </c>
      <c r="G14724" t="s">
        <v>18365</v>
      </c>
      <c r="H14724" s="2">
        <v>359.01986679743578</v>
      </c>
      <c r="I14724" s="2">
        <v>499</v>
      </c>
      <c r="J14724">
        <v>48</v>
      </c>
      <c r="K14724" s="2">
        <f>SalesDetails[[#This Row],[Unit Price]]*SalesDetails[[#This Row],[Qty Sold]]</f>
        <v>23952</v>
      </c>
      <c r="L14724" s="2">
        <f>(SalesDetails[[#This Row],[Unit Price]]-SalesDetails[[#This Row],[Unit Cost]])*SalesDetails[[#This Row],[Qty Sold]]</f>
        <v>6719.0463937230825</v>
      </c>
    </row>
    <row r="14725" spans="1:12" x14ac:dyDescent="0.25">
      <c r="A14725" t="s">
        <v>16027</v>
      </c>
      <c r="B14725" t="str">
        <f>"SC"&amp;LEFT(SalesDetails[[#This Row],[OrderNo]],4)&amp;SalesDetails[[#This Row],[Short State]]</f>
        <v>SC2133DE</v>
      </c>
      <c r="C14725" s="1">
        <v>41284</v>
      </c>
      <c r="D14725" t="s">
        <v>16726</v>
      </c>
      <c r="E14725" t="s">
        <v>16732</v>
      </c>
      <c r="F14725" t="s">
        <v>16751</v>
      </c>
      <c r="G14725" t="s">
        <v>18365</v>
      </c>
      <c r="H14725" s="2">
        <v>406.1762597807936</v>
      </c>
      <c r="I14725" s="2">
        <v>499</v>
      </c>
      <c r="J14725">
        <v>9</v>
      </c>
      <c r="K14725" s="2">
        <f>SalesDetails[[#This Row],[Unit Price]]*SalesDetails[[#This Row],[Qty Sold]]</f>
        <v>4491</v>
      </c>
      <c r="L14725" s="2">
        <f>(SalesDetails[[#This Row],[Unit Price]]-SalesDetails[[#This Row],[Unit Cost]])*SalesDetails[[#This Row],[Qty Sold]]</f>
        <v>835.41366197285765</v>
      </c>
    </row>
    <row r="14726" spans="1:12" x14ac:dyDescent="0.25">
      <c r="A14726" t="s">
        <v>1541</v>
      </c>
      <c r="B14726" t="str">
        <f>"SC"&amp;LEFT(SalesDetails[[#This Row],[OrderNo]],4)&amp;SalesDetails[[#This Row],[Short State]]</f>
        <v>SC1524ON</v>
      </c>
      <c r="C14726" s="1">
        <v>41180</v>
      </c>
      <c r="D14726" t="s">
        <v>16726</v>
      </c>
      <c r="E14726" t="s">
        <v>16736</v>
      </c>
      <c r="F14726" t="s">
        <v>16764</v>
      </c>
      <c r="G14726" t="s">
        <v>18366</v>
      </c>
      <c r="H14726" s="2">
        <v>57.516963011554218</v>
      </c>
      <c r="I14726" s="2">
        <v>229</v>
      </c>
      <c r="J14726">
        <v>10</v>
      </c>
      <c r="K14726" s="2">
        <f>SalesDetails[[#This Row],[Unit Price]]*SalesDetails[[#This Row],[Qty Sold]]</f>
        <v>2290</v>
      </c>
      <c r="L14726" s="2">
        <f>(SalesDetails[[#This Row],[Unit Price]]-SalesDetails[[#This Row],[Unit Cost]])*SalesDetails[[#This Row],[Qty Sold]]</f>
        <v>1714.8303698844577</v>
      </c>
    </row>
    <row r="14727" spans="1:12" x14ac:dyDescent="0.25">
      <c r="A14727" t="s">
        <v>8630</v>
      </c>
      <c r="B14727" t="str">
        <f>"SC"&amp;LEFT(SalesDetails[[#This Row],[OrderNo]],4)&amp;SalesDetails[[#This Row],[Short State]]</f>
        <v>SC1045BO</v>
      </c>
      <c r="C14727" s="1">
        <v>40970</v>
      </c>
      <c r="D14727" t="s">
        <v>16726</v>
      </c>
      <c r="E14727" t="s">
        <v>16732</v>
      </c>
      <c r="F14727" t="s">
        <v>16749</v>
      </c>
      <c r="G14727" t="s">
        <v>18366</v>
      </c>
      <c r="H14727" s="2">
        <v>39.50436076774659</v>
      </c>
      <c r="I14727" s="2">
        <v>229</v>
      </c>
      <c r="J14727">
        <v>9</v>
      </c>
      <c r="K14727" s="2">
        <f>SalesDetails[[#This Row],[Unit Price]]*SalesDetails[[#This Row],[Qty Sold]]</f>
        <v>2061</v>
      </c>
      <c r="L14727" s="2">
        <f>(SalesDetails[[#This Row],[Unit Price]]-SalesDetails[[#This Row],[Unit Cost]])*SalesDetails[[#This Row],[Qty Sold]]</f>
        <v>1705.4607530902806</v>
      </c>
    </row>
    <row r="14728" spans="1:12" x14ac:dyDescent="0.25">
      <c r="A14728" t="s">
        <v>9232</v>
      </c>
      <c r="B14728" t="str">
        <f>"SC"&amp;LEFT(SalesDetails[[#This Row],[OrderNo]],4)&amp;SalesDetails[[#This Row],[Short State]]</f>
        <v>SC1137BO</v>
      </c>
      <c r="C14728" s="1">
        <v>41431</v>
      </c>
      <c r="D14728" t="s">
        <v>16726</v>
      </c>
      <c r="E14728" t="s">
        <v>16729</v>
      </c>
      <c r="F14728" t="s">
        <v>16749</v>
      </c>
      <c r="G14728" t="s">
        <v>18366</v>
      </c>
      <c r="H14728" s="2">
        <v>167.46441441188475</v>
      </c>
      <c r="I14728" s="2">
        <v>229</v>
      </c>
      <c r="J14728">
        <v>12</v>
      </c>
      <c r="K14728" s="2">
        <f>SalesDetails[[#This Row],[Unit Price]]*SalesDetails[[#This Row],[Qty Sold]]</f>
        <v>2748</v>
      </c>
      <c r="L14728" s="2">
        <f>(SalesDetails[[#This Row],[Unit Price]]-SalesDetails[[#This Row],[Unit Cost]])*SalesDetails[[#This Row],[Qty Sold]]</f>
        <v>738.42702705738304</v>
      </c>
    </row>
    <row r="14729" spans="1:12" x14ac:dyDescent="0.25">
      <c r="A14729" t="s">
        <v>10503</v>
      </c>
      <c r="B14729" t="str">
        <f>"SC"&amp;LEFT(SalesDetails[[#This Row],[OrderNo]],4)&amp;SalesDetails[[#This Row],[Short State]]</f>
        <v>SC1327ON</v>
      </c>
      <c r="C14729" s="1">
        <v>41218</v>
      </c>
      <c r="D14729" t="s">
        <v>16726</v>
      </c>
      <c r="E14729" t="s">
        <v>16738</v>
      </c>
      <c r="F14729" t="s">
        <v>16764</v>
      </c>
      <c r="G14729" t="s">
        <v>18366</v>
      </c>
      <c r="H14729" s="2">
        <v>193.08576005968916</v>
      </c>
      <c r="I14729" s="2">
        <v>229</v>
      </c>
      <c r="J14729">
        <v>13</v>
      </c>
      <c r="K14729" s="2">
        <f>SalesDetails[[#This Row],[Unit Price]]*SalesDetails[[#This Row],[Qty Sold]]</f>
        <v>2977</v>
      </c>
      <c r="L14729" s="2">
        <f>(SalesDetails[[#This Row],[Unit Price]]-SalesDetails[[#This Row],[Unit Cost]])*SalesDetails[[#This Row],[Qty Sold]]</f>
        <v>466.88511922404086</v>
      </c>
    </row>
    <row r="14730" spans="1:12" x14ac:dyDescent="0.25">
      <c r="A14730" t="s">
        <v>11258</v>
      </c>
      <c r="B14730" t="str">
        <f>"SC"&amp;LEFT(SalesDetails[[#This Row],[OrderNo]],4)&amp;SalesDetails[[#This Row],[Short State]]</f>
        <v>SC1433KW</v>
      </c>
      <c r="C14730" s="1">
        <v>41498</v>
      </c>
      <c r="D14730" t="s">
        <v>16724</v>
      </c>
      <c r="E14730" t="s">
        <v>16736</v>
      </c>
      <c r="F14730" t="s">
        <v>16761</v>
      </c>
      <c r="G14730" t="s">
        <v>18366</v>
      </c>
      <c r="H14730" s="2">
        <v>167.42148189248445</v>
      </c>
      <c r="I14730" s="2">
        <v>229</v>
      </c>
      <c r="J14730">
        <v>10</v>
      </c>
      <c r="K14730" s="2">
        <f>SalesDetails[[#This Row],[Unit Price]]*SalesDetails[[#This Row],[Qty Sold]]</f>
        <v>2290</v>
      </c>
      <c r="L14730" s="2">
        <f>(SalesDetails[[#This Row],[Unit Price]]-SalesDetails[[#This Row],[Unit Cost]])*SalesDetails[[#This Row],[Qty Sold]]</f>
        <v>615.78518107515549</v>
      </c>
    </row>
    <row r="14731" spans="1:12" x14ac:dyDescent="0.25">
      <c r="A14731" t="s">
        <v>11635</v>
      </c>
      <c r="B14731" t="str">
        <f>"SC"&amp;LEFT(SalesDetails[[#This Row],[OrderNo]],4)&amp;SalesDetails[[#This Row],[Short State]]</f>
        <v>SC1486ON</v>
      </c>
      <c r="C14731" s="1">
        <v>41083</v>
      </c>
      <c r="D14731" t="s">
        <v>16726</v>
      </c>
      <c r="E14731" t="s">
        <v>16736</v>
      </c>
      <c r="F14731" t="s">
        <v>16764</v>
      </c>
      <c r="G14731" t="s">
        <v>18366</v>
      </c>
      <c r="H14731" s="2">
        <v>161.26421898112628</v>
      </c>
      <c r="I14731" s="2">
        <v>229</v>
      </c>
      <c r="J14731">
        <v>12</v>
      </c>
      <c r="K14731" s="2">
        <f>SalesDetails[[#This Row],[Unit Price]]*SalesDetails[[#This Row],[Qty Sold]]</f>
        <v>2748</v>
      </c>
      <c r="L14731" s="2">
        <f>(SalesDetails[[#This Row],[Unit Price]]-SalesDetails[[#This Row],[Unit Cost]])*SalesDetails[[#This Row],[Qty Sold]]</f>
        <v>812.82937222648468</v>
      </c>
    </row>
    <row r="14732" spans="1:12" x14ac:dyDescent="0.25">
      <c r="A14732" t="s">
        <v>13026</v>
      </c>
      <c r="B14732" t="str">
        <f>"SC"&amp;LEFT(SalesDetails[[#This Row],[OrderNo]],4)&amp;SalesDetails[[#This Row],[Short State]]</f>
        <v>SC1690DE</v>
      </c>
      <c r="C14732" s="1">
        <v>41240</v>
      </c>
      <c r="D14732" t="s">
        <v>16726</v>
      </c>
      <c r="E14732" t="s">
        <v>16737</v>
      </c>
      <c r="F14732" t="s">
        <v>16751</v>
      </c>
      <c r="G14732" t="s">
        <v>18366</v>
      </c>
      <c r="H14732" s="2">
        <v>12.110076389027103</v>
      </c>
      <c r="I14732" s="2">
        <v>229</v>
      </c>
      <c r="J14732">
        <v>13</v>
      </c>
      <c r="K14732" s="2">
        <f>SalesDetails[[#This Row],[Unit Price]]*SalesDetails[[#This Row],[Qty Sold]]</f>
        <v>2977</v>
      </c>
      <c r="L14732" s="2">
        <f>(SalesDetails[[#This Row],[Unit Price]]-SalesDetails[[#This Row],[Unit Cost]])*SalesDetails[[#This Row],[Qty Sold]]</f>
        <v>2819.5690069426473</v>
      </c>
    </row>
    <row r="14733" spans="1:12" x14ac:dyDescent="0.25">
      <c r="A14733" t="s">
        <v>13963</v>
      </c>
      <c r="B14733" t="str">
        <f>"SC"&amp;LEFT(SalesDetails[[#This Row],[OrderNo]],4)&amp;SalesDetails[[#This Row],[Short State]]</f>
        <v>SC1829EB</v>
      </c>
      <c r="C14733" s="1">
        <v>40932</v>
      </c>
      <c r="D14733" t="s">
        <v>16724</v>
      </c>
      <c r="E14733" t="s">
        <v>16732</v>
      </c>
      <c r="F14733" t="s">
        <v>16752</v>
      </c>
      <c r="G14733" t="s">
        <v>18366</v>
      </c>
      <c r="H14733" s="2">
        <v>19.23572477563015</v>
      </c>
      <c r="I14733" s="2">
        <v>229</v>
      </c>
      <c r="J14733">
        <v>18</v>
      </c>
      <c r="K14733" s="2">
        <f>SalesDetails[[#This Row],[Unit Price]]*SalesDetails[[#This Row],[Qty Sold]]</f>
        <v>4122</v>
      </c>
      <c r="L14733" s="2">
        <f>(SalesDetails[[#This Row],[Unit Price]]-SalesDetails[[#This Row],[Unit Cost]])*SalesDetails[[#This Row],[Qty Sold]]</f>
        <v>3775.7569540386571</v>
      </c>
    </row>
    <row r="14734" spans="1:12" x14ac:dyDescent="0.25">
      <c r="A14734" t="s">
        <v>14286</v>
      </c>
      <c r="B14734" t="str">
        <f>"SC"&amp;LEFT(SalesDetails[[#This Row],[OrderNo]],4)&amp;SalesDetails[[#This Row],[Short State]]</f>
        <v>SC1874BA</v>
      </c>
      <c r="C14734" s="1">
        <v>41228</v>
      </c>
      <c r="D14734" t="s">
        <v>16726</v>
      </c>
      <c r="E14734" t="s">
        <v>16731</v>
      </c>
      <c r="F14734" t="s">
        <v>16747</v>
      </c>
      <c r="G14734" t="s">
        <v>18366</v>
      </c>
      <c r="H14734" s="2">
        <v>232.96756664017585</v>
      </c>
      <c r="I14734" s="2">
        <v>229</v>
      </c>
      <c r="J14734">
        <v>8</v>
      </c>
      <c r="K14734" s="2">
        <f>SalesDetails[[#This Row],[Unit Price]]*SalesDetails[[#This Row],[Qty Sold]]</f>
        <v>1832</v>
      </c>
      <c r="L14734" s="2">
        <f>(SalesDetails[[#This Row],[Unit Price]]-SalesDetails[[#This Row],[Unit Cost]])*SalesDetails[[#This Row],[Qty Sold]]</f>
        <v>-31.74053312140677</v>
      </c>
    </row>
    <row r="14735" spans="1:12" x14ac:dyDescent="0.25">
      <c r="A14735" t="s">
        <v>14638</v>
      </c>
      <c r="B14735" t="str">
        <f>"SC"&amp;LEFT(SalesDetails[[#This Row],[OrderNo]],4)&amp;SalesDetails[[#This Row],[Short State]]</f>
        <v>SC1926CR</v>
      </c>
      <c r="C14735" s="1">
        <v>41026</v>
      </c>
      <c r="D14735" t="s">
        <v>16726</v>
      </c>
      <c r="E14735" t="s">
        <v>16736</v>
      </c>
      <c r="F14735" t="s">
        <v>16750</v>
      </c>
      <c r="G14735" t="s">
        <v>18366</v>
      </c>
      <c r="H14735" s="2">
        <v>28.696083740952602</v>
      </c>
      <c r="I14735" s="2">
        <v>229</v>
      </c>
      <c r="J14735">
        <v>10</v>
      </c>
      <c r="K14735" s="2">
        <f>SalesDetails[[#This Row],[Unit Price]]*SalesDetails[[#This Row],[Qty Sold]]</f>
        <v>2290</v>
      </c>
      <c r="L14735" s="2">
        <f>(SalesDetails[[#This Row],[Unit Price]]-SalesDetails[[#This Row],[Unit Cost]])*SalesDetails[[#This Row],[Qty Sold]]</f>
        <v>2003.039162590474</v>
      </c>
    </row>
    <row r="14736" spans="1:12" x14ac:dyDescent="0.25">
      <c r="A14736" t="s">
        <v>14846</v>
      </c>
      <c r="B14736" t="str">
        <f>"SC"&amp;LEFT(SalesDetails[[#This Row],[OrderNo]],4)&amp;SalesDetails[[#This Row],[Short State]]</f>
        <v>SC1960DE</v>
      </c>
      <c r="C14736" s="1">
        <v>40915</v>
      </c>
      <c r="D14736" t="s">
        <v>16725</v>
      </c>
      <c r="E14736" t="s">
        <v>16732</v>
      </c>
      <c r="F14736" t="s">
        <v>16751</v>
      </c>
      <c r="G14736" t="s">
        <v>18366</v>
      </c>
      <c r="H14736" s="2">
        <v>152.98075449791799</v>
      </c>
      <c r="I14736" s="2">
        <v>229</v>
      </c>
      <c r="J14736">
        <v>9</v>
      </c>
      <c r="K14736" s="2">
        <f>SalesDetails[[#This Row],[Unit Price]]*SalesDetails[[#This Row],[Qty Sold]]</f>
        <v>2061</v>
      </c>
      <c r="L14736" s="2">
        <f>(SalesDetails[[#This Row],[Unit Price]]-SalesDetails[[#This Row],[Unit Cost]])*SalesDetails[[#This Row],[Qty Sold]]</f>
        <v>684.17320951873808</v>
      </c>
    </row>
    <row r="14737" spans="1:12" x14ac:dyDescent="0.25">
      <c r="A14737" t="s">
        <v>15683</v>
      </c>
      <c r="B14737" t="str">
        <f>"SC"&amp;LEFT(SalesDetails[[#This Row],[OrderNo]],4)&amp;SalesDetails[[#This Row],[Short State]]</f>
        <v>SC2084KW</v>
      </c>
      <c r="C14737" s="1">
        <v>40946</v>
      </c>
      <c r="D14737" t="s">
        <v>16724</v>
      </c>
      <c r="E14737" t="s">
        <v>16734</v>
      </c>
      <c r="F14737" t="s">
        <v>16761</v>
      </c>
      <c r="G14737" t="s">
        <v>18366</v>
      </c>
      <c r="H14737" s="2">
        <v>38.378816798502974</v>
      </c>
      <c r="I14737" s="2">
        <v>229</v>
      </c>
      <c r="J14737">
        <v>36</v>
      </c>
      <c r="K14737" s="2">
        <f>SalesDetails[[#This Row],[Unit Price]]*SalesDetails[[#This Row],[Qty Sold]]</f>
        <v>8244</v>
      </c>
      <c r="L14737" s="2">
        <f>(SalesDetails[[#This Row],[Unit Price]]-SalesDetails[[#This Row],[Unit Cost]])*SalesDetails[[#This Row],[Qty Sold]]</f>
        <v>6862.3625952538923</v>
      </c>
    </row>
    <row r="14738" spans="1:12" x14ac:dyDescent="0.25">
      <c r="A14738" t="s">
        <v>4717</v>
      </c>
      <c r="B14738" t="str">
        <f>"SC"&amp;LEFT(SalesDetails[[#This Row],[OrderNo]],4)&amp;SalesDetails[[#This Row],[Short State]]</f>
        <v>SC4263EK</v>
      </c>
      <c r="C14738" s="1">
        <v>40949</v>
      </c>
      <c r="D14738" t="s">
        <v>16726</v>
      </c>
      <c r="E14738" t="s">
        <v>16735</v>
      </c>
      <c r="F14738" t="s">
        <v>16754</v>
      </c>
      <c r="G14738" t="s">
        <v>18367</v>
      </c>
      <c r="H14738" s="2">
        <v>70.631522432681479</v>
      </c>
      <c r="I14738" s="2">
        <v>229</v>
      </c>
      <c r="J14738">
        <v>12</v>
      </c>
      <c r="K14738" s="2">
        <f>SalesDetails[[#This Row],[Unit Price]]*SalesDetails[[#This Row],[Qty Sold]]</f>
        <v>2748</v>
      </c>
      <c r="L14738" s="2">
        <f>(SalesDetails[[#This Row],[Unit Price]]-SalesDetails[[#This Row],[Unit Cost]])*SalesDetails[[#This Row],[Qty Sold]]</f>
        <v>1900.4217308078221</v>
      </c>
    </row>
    <row r="14739" spans="1:12" x14ac:dyDescent="0.25">
      <c r="A14739" t="s">
        <v>7349</v>
      </c>
      <c r="B14739" t="str">
        <f>"SC"&amp;LEFT(SalesDetails[[#This Row],[OrderNo]],4)&amp;SalesDetails[[#This Row],[Short State]]</f>
        <v>SC8563EB</v>
      </c>
      <c r="C14739" s="1">
        <v>41866</v>
      </c>
      <c r="D14739" t="s">
        <v>16724</v>
      </c>
      <c r="E14739" t="s">
        <v>16729</v>
      </c>
      <c r="F14739" t="s">
        <v>16752</v>
      </c>
      <c r="G14739" t="s">
        <v>18367</v>
      </c>
      <c r="H14739" s="2">
        <v>94.657908826229018</v>
      </c>
      <c r="I14739" s="2">
        <v>229</v>
      </c>
      <c r="J14739">
        <v>12</v>
      </c>
      <c r="K14739" s="2">
        <f>SalesDetails[[#This Row],[Unit Price]]*SalesDetails[[#This Row],[Qty Sold]]</f>
        <v>2748</v>
      </c>
      <c r="L14739" s="2">
        <f>(SalesDetails[[#This Row],[Unit Price]]-SalesDetails[[#This Row],[Unit Cost]])*SalesDetails[[#This Row],[Qty Sold]]</f>
        <v>1612.1050940852519</v>
      </c>
    </row>
    <row r="14740" spans="1:12" x14ac:dyDescent="0.25">
      <c r="A14740" t="s">
        <v>8128</v>
      </c>
      <c r="B14740" t="str">
        <f>"SC"&amp;LEFT(SalesDetails[[#This Row],[OrderNo]],4)&amp;SalesDetails[[#This Row],[Short State]]</f>
        <v>SC9716NA</v>
      </c>
      <c r="C14740" s="1">
        <v>40993</v>
      </c>
      <c r="D14740" t="s">
        <v>16724</v>
      </c>
      <c r="E14740" t="s">
        <v>16735</v>
      </c>
      <c r="F14740" t="s">
        <v>16762</v>
      </c>
      <c r="G14740" t="s">
        <v>18367</v>
      </c>
      <c r="H14740" s="2">
        <v>201.92990621462323</v>
      </c>
      <c r="I14740" s="2">
        <v>229</v>
      </c>
      <c r="J14740">
        <v>36</v>
      </c>
      <c r="K14740" s="2">
        <f>SalesDetails[[#This Row],[Unit Price]]*SalesDetails[[#This Row],[Qty Sold]]</f>
        <v>8244</v>
      </c>
      <c r="L14740" s="2">
        <f>(SalesDetails[[#This Row],[Unit Price]]-SalesDetails[[#This Row],[Unit Cost]])*SalesDetails[[#This Row],[Qty Sold]]</f>
        <v>974.52337627356371</v>
      </c>
    </row>
    <row r="14741" spans="1:12" x14ac:dyDescent="0.25">
      <c r="A14741" t="s">
        <v>10332</v>
      </c>
      <c r="B14741" t="str">
        <f>"SC"&amp;LEFT(SalesDetails[[#This Row],[OrderNo]],4)&amp;SalesDetails[[#This Row],[Short State]]</f>
        <v>SC1301OG</v>
      </c>
      <c r="C14741" s="1">
        <v>41043</v>
      </c>
      <c r="D14741" t="s">
        <v>16725</v>
      </c>
      <c r="E14741" t="s">
        <v>16736</v>
      </c>
      <c r="F14741" t="s">
        <v>16763</v>
      </c>
      <c r="G14741" t="s">
        <v>18367</v>
      </c>
      <c r="H14741" s="2">
        <v>146.03262342446715</v>
      </c>
      <c r="I14741" s="2">
        <v>229</v>
      </c>
      <c r="J14741">
        <v>20</v>
      </c>
      <c r="K14741" s="2">
        <f>SalesDetails[[#This Row],[Unit Price]]*SalesDetails[[#This Row],[Qty Sold]]</f>
        <v>4580</v>
      </c>
      <c r="L14741" s="2">
        <f>(SalesDetails[[#This Row],[Unit Price]]-SalesDetails[[#This Row],[Unit Cost]])*SalesDetails[[#This Row],[Qty Sold]]</f>
        <v>1659.3475315106571</v>
      </c>
    </row>
    <row r="14742" spans="1:12" x14ac:dyDescent="0.25">
      <c r="A14742" t="s">
        <v>16590</v>
      </c>
      <c r="B14742" t="str">
        <f>"SC"&amp;LEFT(SalesDetails[[#This Row],[OrderNo]],4)&amp;SalesDetails[[#This Row],[Short State]]</f>
        <v>SC2216ZA</v>
      </c>
      <c r="C14742" s="1">
        <v>41971</v>
      </c>
      <c r="D14742" t="s">
        <v>16726</v>
      </c>
      <c r="E14742" t="s">
        <v>16737</v>
      </c>
      <c r="F14742" t="s">
        <v>16769</v>
      </c>
      <c r="G14742" t="s">
        <v>18367</v>
      </c>
      <c r="H14742" s="2">
        <v>63.491948988740106</v>
      </c>
      <c r="I14742" s="2">
        <v>229</v>
      </c>
      <c r="J14742">
        <v>13</v>
      </c>
      <c r="K14742" s="2">
        <f>SalesDetails[[#This Row],[Unit Price]]*SalesDetails[[#This Row],[Qty Sold]]</f>
        <v>2977</v>
      </c>
      <c r="L14742" s="2">
        <f>(SalesDetails[[#This Row],[Unit Price]]-SalesDetails[[#This Row],[Unit Cost]])*SalesDetails[[#This Row],[Qty Sold]]</f>
        <v>2151.6046631463787</v>
      </c>
    </row>
    <row r="14743" spans="1:12" x14ac:dyDescent="0.25">
      <c r="A14743" t="s">
        <v>1585</v>
      </c>
      <c r="B14743" t="str">
        <f>"SC"&amp;LEFT(SalesDetails[[#This Row],[OrderNo]],4)&amp;SalesDetails[[#This Row],[Short State]]</f>
        <v>SC573KW</v>
      </c>
      <c r="C14743" s="1">
        <v>41638</v>
      </c>
      <c r="D14743" t="s">
        <v>16724</v>
      </c>
      <c r="E14743" t="s">
        <v>16738</v>
      </c>
      <c r="F14743" t="s">
        <v>16761</v>
      </c>
      <c r="G14743" t="s">
        <v>18368</v>
      </c>
      <c r="H14743" s="2">
        <v>6.135618634144004</v>
      </c>
      <c r="I14743" s="2">
        <v>229</v>
      </c>
      <c r="J14743">
        <v>13</v>
      </c>
      <c r="K14743" s="2">
        <f>SalesDetails[[#This Row],[Unit Price]]*SalesDetails[[#This Row],[Qty Sold]]</f>
        <v>2977</v>
      </c>
      <c r="L14743" s="2">
        <f>(SalesDetails[[#This Row],[Unit Price]]-SalesDetails[[#This Row],[Unit Cost]])*SalesDetails[[#This Row],[Qty Sold]]</f>
        <v>2897.236957756128</v>
      </c>
    </row>
    <row r="14744" spans="1:12" x14ac:dyDescent="0.25">
      <c r="A14744" t="s">
        <v>3329</v>
      </c>
      <c r="B14744" t="str">
        <f>"SC"&amp;LEFT(SalesDetails[[#This Row],[OrderNo]],4)&amp;SalesDetails[[#This Row],[Short State]]</f>
        <v>SC2419ED</v>
      </c>
      <c r="C14744" s="1">
        <v>41198</v>
      </c>
      <c r="D14744" t="s">
        <v>16726</v>
      </c>
      <c r="E14744" t="s">
        <v>16738</v>
      </c>
      <c r="F14744" t="s">
        <v>16753</v>
      </c>
      <c r="G14744" t="s">
        <v>18368</v>
      </c>
      <c r="H14744" s="2">
        <v>192.85696807132933</v>
      </c>
      <c r="I14744" s="2">
        <v>229</v>
      </c>
      <c r="J14744">
        <v>13</v>
      </c>
      <c r="K14744" s="2">
        <f>SalesDetails[[#This Row],[Unit Price]]*SalesDetails[[#This Row],[Qty Sold]]</f>
        <v>2977</v>
      </c>
      <c r="L14744" s="2">
        <f>(SalesDetails[[#This Row],[Unit Price]]-SalesDetails[[#This Row],[Unit Cost]])*SalesDetails[[#This Row],[Qty Sold]]</f>
        <v>469.85941507271866</v>
      </c>
    </row>
    <row r="14745" spans="1:12" x14ac:dyDescent="0.25">
      <c r="A14745" t="s">
        <v>5702</v>
      </c>
      <c r="B14745" t="str">
        <f>"SC"&amp;LEFT(SalesDetails[[#This Row],[OrderNo]],4)&amp;SalesDetails[[#This Row],[Short State]]</f>
        <v>SC5545SO</v>
      </c>
      <c r="C14745" s="1">
        <v>41393</v>
      </c>
      <c r="D14745" t="s">
        <v>16726</v>
      </c>
      <c r="E14745" t="s">
        <v>16733</v>
      </c>
      <c r="F14745" t="s">
        <v>16768</v>
      </c>
      <c r="G14745" t="s">
        <v>18368</v>
      </c>
      <c r="H14745" s="2">
        <v>181.29782089793125</v>
      </c>
      <c r="I14745" s="2">
        <v>229</v>
      </c>
      <c r="J14745">
        <v>12</v>
      </c>
      <c r="K14745" s="2">
        <f>SalesDetails[[#This Row],[Unit Price]]*SalesDetails[[#This Row],[Qty Sold]]</f>
        <v>2748</v>
      </c>
      <c r="L14745" s="2">
        <f>(SalesDetails[[#This Row],[Unit Price]]-SalesDetails[[#This Row],[Unit Cost]])*SalesDetails[[#This Row],[Qty Sold]]</f>
        <v>572.42614922482505</v>
      </c>
    </row>
    <row r="14746" spans="1:12" x14ac:dyDescent="0.25">
      <c r="A14746" t="s">
        <v>7431</v>
      </c>
      <c r="B14746" t="str">
        <f>"SC"&amp;LEFT(SalesDetails[[#This Row],[OrderNo]],4)&amp;SalesDetails[[#This Row],[Short State]]</f>
        <v>SC8681DE</v>
      </c>
      <c r="C14746" s="1">
        <v>41960</v>
      </c>
      <c r="D14746" t="s">
        <v>16725</v>
      </c>
      <c r="E14746" t="s">
        <v>16737</v>
      </c>
      <c r="F14746" t="s">
        <v>16751</v>
      </c>
      <c r="G14746" t="s">
        <v>18368</v>
      </c>
      <c r="H14746" s="2">
        <v>232.90915126258938</v>
      </c>
      <c r="I14746" s="2">
        <v>229</v>
      </c>
      <c r="J14746">
        <v>13</v>
      </c>
      <c r="K14746" s="2">
        <f>SalesDetails[[#This Row],[Unit Price]]*SalesDetails[[#This Row],[Qty Sold]]</f>
        <v>2977</v>
      </c>
      <c r="L14746" s="2">
        <f>(SalesDetails[[#This Row],[Unit Price]]-SalesDetails[[#This Row],[Unit Cost]])*SalesDetails[[#This Row],[Qty Sold]]</f>
        <v>-50.818966413661883</v>
      </c>
    </row>
    <row r="14747" spans="1:12" x14ac:dyDescent="0.25">
      <c r="A14747" t="s">
        <v>10530</v>
      </c>
      <c r="B14747" t="str">
        <f>"SC"&amp;LEFT(SalesDetails[[#This Row],[OrderNo]],4)&amp;SalesDetails[[#This Row],[Short State]]</f>
        <v>SC1331KD</v>
      </c>
      <c r="C14747" s="1">
        <v>41037</v>
      </c>
      <c r="D14747" t="s">
        <v>16726</v>
      </c>
      <c r="E14747" t="s">
        <v>16736</v>
      </c>
      <c r="F14747" t="s">
        <v>16739</v>
      </c>
      <c r="G14747" t="s">
        <v>18368</v>
      </c>
      <c r="H14747" s="2">
        <v>11.957371953672313</v>
      </c>
      <c r="I14747" s="2">
        <v>229</v>
      </c>
      <c r="J14747">
        <v>10</v>
      </c>
      <c r="K14747" s="2">
        <f>SalesDetails[[#This Row],[Unit Price]]*SalesDetails[[#This Row],[Qty Sold]]</f>
        <v>2290</v>
      </c>
      <c r="L14747" s="2">
        <f>(SalesDetails[[#This Row],[Unit Price]]-SalesDetails[[#This Row],[Unit Cost]])*SalesDetails[[#This Row],[Qty Sold]]</f>
        <v>2170.4262804632767</v>
      </c>
    </row>
    <row r="14748" spans="1:12" x14ac:dyDescent="0.25">
      <c r="A14748" t="s">
        <v>11962</v>
      </c>
      <c r="B14748" t="str">
        <f>"SC"&amp;LEFT(SalesDetails[[#This Row],[OrderNo]],4)&amp;SalesDetails[[#This Row],[Short State]]</f>
        <v>SC1533ED</v>
      </c>
      <c r="C14748" s="1">
        <v>40987</v>
      </c>
      <c r="D14748" t="s">
        <v>16726</v>
      </c>
      <c r="E14748" t="s">
        <v>16736</v>
      </c>
      <c r="F14748" t="s">
        <v>16753</v>
      </c>
      <c r="G14748" t="s">
        <v>18368</v>
      </c>
      <c r="H14748" s="2">
        <v>205.14783556768336</v>
      </c>
      <c r="I14748" s="2">
        <v>229</v>
      </c>
      <c r="J14748">
        <v>10</v>
      </c>
      <c r="K14748" s="2">
        <f>SalesDetails[[#This Row],[Unit Price]]*SalesDetails[[#This Row],[Qty Sold]]</f>
        <v>2290</v>
      </c>
      <c r="L14748" s="2">
        <f>(SalesDetails[[#This Row],[Unit Price]]-SalesDetails[[#This Row],[Unit Cost]])*SalesDetails[[#This Row],[Qty Sold]]</f>
        <v>238.52164432316641</v>
      </c>
    </row>
    <row r="14749" spans="1:12" x14ac:dyDescent="0.25">
      <c r="A14749" t="s">
        <v>14138</v>
      </c>
      <c r="B14749" t="str">
        <f>"SC"&amp;LEFT(SalesDetails[[#This Row],[OrderNo]],4)&amp;SalesDetails[[#This Row],[Short State]]</f>
        <v>SC1853DE</v>
      </c>
      <c r="C14749" s="1">
        <v>41202</v>
      </c>
      <c r="D14749" t="s">
        <v>16726</v>
      </c>
      <c r="E14749" t="s">
        <v>16737</v>
      </c>
      <c r="F14749" t="s">
        <v>16751</v>
      </c>
      <c r="G14749" t="s">
        <v>18368</v>
      </c>
      <c r="H14749" s="2">
        <v>204.98088347207766</v>
      </c>
      <c r="I14749" s="2">
        <v>229</v>
      </c>
      <c r="J14749">
        <v>13</v>
      </c>
      <c r="K14749" s="2">
        <f>SalesDetails[[#This Row],[Unit Price]]*SalesDetails[[#This Row],[Qty Sold]]</f>
        <v>2977</v>
      </c>
      <c r="L14749" s="2">
        <f>(SalesDetails[[#This Row],[Unit Price]]-SalesDetails[[#This Row],[Unit Cost]])*SalesDetails[[#This Row],[Qty Sold]]</f>
        <v>312.24851486299036</v>
      </c>
    </row>
    <row r="14750" spans="1:12" x14ac:dyDescent="0.25">
      <c r="A14750" t="s">
        <v>14377</v>
      </c>
      <c r="B14750" t="str">
        <f>"SC"&amp;LEFT(SalesDetails[[#This Row],[OrderNo]],4)&amp;SalesDetails[[#This Row],[Short State]]</f>
        <v>SC1887DE</v>
      </c>
      <c r="C14750" s="1">
        <v>41524</v>
      </c>
      <c r="D14750" t="s">
        <v>16725</v>
      </c>
      <c r="E14750" t="s">
        <v>16736</v>
      </c>
      <c r="F14750" t="s">
        <v>16751</v>
      </c>
      <c r="G14750" t="s">
        <v>18368</v>
      </c>
      <c r="H14750" s="2">
        <v>118.49199460832229</v>
      </c>
      <c r="I14750" s="2">
        <v>229</v>
      </c>
      <c r="J14750">
        <v>20</v>
      </c>
      <c r="K14750" s="2">
        <f>SalesDetails[[#This Row],[Unit Price]]*SalesDetails[[#This Row],[Qty Sold]]</f>
        <v>4580</v>
      </c>
      <c r="L14750" s="2">
        <f>(SalesDetails[[#This Row],[Unit Price]]-SalesDetails[[#This Row],[Unit Cost]])*SalesDetails[[#This Row],[Qty Sold]]</f>
        <v>2210.1601078335543</v>
      </c>
    </row>
    <row r="14751" spans="1:12" x14ac:dyDescent="0.25">
      <c r="A14751" t="s">
        <v>15745</v>
      </c>
      <c r="B14751" t="str">
        <f>"SC"&amp;LEFT(SalesDetails[[#This Row],[OrderNo]],4)&amp;SalesDetails[[#This Row],[Short State]]</f>
        <v>SC2092ED</v>
      </c>
      <c r="C14751" s="1">
        <v>41507</v>
      </c>
      <c r="D14751" t="s">
        <v>16726</v>
      </c>
      <c r="E14751" t="s">
        <v>16729</v>
      </c>
      <c r="F14751" t="s">
        <v>16753</v>
      </c>
      <c r="G14751" t="s">
        <v>18368</v>
      </c>
      <c r="H14751" s="2">
        <v>79.330504783282692</v>
      </c>
      <c r="I14751" s="2">
        <v>229</v>
      </c>
      <c r="J14751">
        <v>12</v>
      </c>
      <c r="K14751" s="2">
        <f>SalesDetails[[#This Row],[Unit Price]]*SalesDetails[[#This Row],[Qty Sold]]</f>
        <v>2748</v>
      </c>
      <c r="L14751" s="2">
        <f>(SalesDetails[[#This Row],[Unit Price]]-SalesDetails[[#This Row],[Unit Cost]])*SalesDetails[[#This Row],[Qty Sold]]</f>
        <v>1796.0339426006076</v>
      </c>
    </row>
    <row r="14752" spans="1:12" x14ac:dyDescent="0.25">
      <c r="A14752" t="s">
        <v>16285</v>
      </c>
      <c r="B14752" t="str">
        <f>"SC"&amp;LEFT(SalesDetails[[#This Row],[OrderNo]],4)&amp;SalesDetails[[#This Row],[Short State]]</f>
        <v>SC2170BE</v>
      </c>
      <c r="C14752" s="1">
        <v>40958</v>
      </c>
      <c r="D14752" t="s">
        <v>16726</v>
      </c>
      <c r="E14752" t="s">
        <v>16734</v>
      </c>
      <c r="F14752" t="s">
        <v>16748</v>
      </c>
      <c r="G14752" t="s">
        <v>18368</v>
      </c>
      <c r="H14752" s="2">
        <v>139.86104528625486</v>
      </c>
      <c r="I14752" s="2">
        <v>229</v>
      </c>
      <c r="J14752">
        <v>9</v>
      </c>
      <c r="K14752" s="2">
        <f>SalesDetails[[#This Row],[Unit Price]]*SalesDetails[[#This Row],[Qty Sold]]</f>
        <v>2061</v>
      </c>
      <c r="L14752" s="2">
        <f>(SalesDetails[[#This Row],[Unit Price]]-SalesDetails[[#This Row],[Unit Cost]])*SalesDetails[[#This Row],[Qty Sold]]</f>
        <v>802.25059242370617</v>
      </c>
    </row>
    <row r="14753" spans="1:12" x14ac:dyDescent="0.25">
      <c r="A14753" t="s">
        <v>3198</v>
      </c>
      <c r="B14753" t="str">
        <f>"SC"&amp;LEFT(SalesDetails[[#This Row],[OrderNo]],4)&amp;SalesDetails[[#This Row],[Short State]]</f>
        <v>SC2264AK</v>
      </c>
      <c r="C14753" s="1">
        <v>40978</v>
      </c>
      <c r="D14753" t="s">
        <v>16726</v>
      </c>
      <c r="E14753" t="s">
        <v>16736</v>
      </c>
      <c r="F14753" t="s">
        <v>16745</v>
      </c>
      <c r="G14753" t="s">
        <v>18369</v>
      </c>
      <c r="H14753" s="2">
        <v>798.19020022625864</v>
      </c>
      <c r="I14753" s="2">
        <v>999</v>
      </c>
      <c r="J14753">
        <v>10</v>
      </c>
      <c r="K14753" s="2">
        <f>SalesDetails[[#This Row],[Unit Price]]*SalesDetails[[#This Row],[Qty Sold]]</f>
        <v>9990</v>
      </c>
      <c r="L14753" s="2">
        <f>(SalesDetails[[#This Row],[Unit Price]]-SalesDetails[[#This Row],[Unit Cost]])*SalesDetails[[#This Row],[Qty Sold]]</f>
        <v>2008.0979977374136</v>
      </c>
    </row>
    <row r="14754" spans="1:12" x14ac:dyDescent="0.25">
      <c r="A14754" t="s">
        <v>4014</v>
      </c>
      <c r="B14754" t="str">
        <f>"SC"&amp;LEFT(SalesDetails[[#This Row],[OrderNo]],4)&amp;SalesDetails[[#This Row],[Short State]]</f>
        <v>SC3314ZA</v>
      </c>
      <c r="C14754" s="1">
        <v>41025</v>
      </c>
      <c r="D14754" t="s">
        <v>16726</v>
      </c>
      <c r="E14754" t="s">
        <v>16736</v>
      </c>
      <c r="F14754" t="s">
        <v>16769</v>
      </c>
      <c r="G14754" t="s">
        <v>18369</v>
      </c>
      <c r="H14754" s="2">
        <v>53.187364934345418</v>
      </c>
      <c r="I14754" s="2">
        <v>999</v>
      </c>
      <c r="J14754">
        <v>10</v>
      </c>
      <c r="K14754" s="2">
        <f>SalesDetails[[#This Row],[Unit Price]]*SalesDetails[[#This Row],[Qty Sold]]</f>
        <v>9990</v>
      </c>
      <c r="L14754" s="2">
        <f>(SalesDetails[[#This Row],[Unit Price]]-SalesDetails[[#This Row],[Unit Cost]])*SalesDetails[[#This Row],[Qty Sold]]</f>
        <v>9458.1263506565465</v>
      </c>
    </row>
    <row r="14755" spans="1:12" x14ac:dyDescent="0.25">
      <c r="A14755" t="s">
        <v>4918</v>
      </c>
      <c r="B14755" t="str">
        <f>"SC"&amp;LEFT(SalesDetails[[#This Row],[OrderNo]],4)&amp;SalesDetails[[#This Row],[Short State]]</f>
        <v>SC4510BO</v>
      </c>
      <c r="C14755" s="1">
        <v>41015</v>
      </c>
      <c r="D14755" t="s">
        <v>16726</v>
      </c>
      <c r="E14755" t="s">
        <v>16736</v>
      </c>
      <c r="F14755" t="s">
        <v>16749</v>
      </c>
      <c r="G14755" t="s">
        <v>18369</v>
      </c>
      <c r="H14755" s="2">
        <v>781.72788001939534</v>
      </c>
      <c r="I14755" s="2">
        <v>999</v>
      </c>
      <c r="J14755">
        <v>10</v>
      </c>
      <c r="K14755" s="2">
        <f>SalesDetails[[#This Row],[Unit Price]]*SalesDetails[[#This Row],[Qty Sold]]</f>
        <v>9990</v>
      </c>
      <c r="L14755" s="2">
        <f>(SalesDetails[[#This Row],[Unit Price]]-SalesDetails[[#This Row],[Unit Cost]])*SalesDetails[[#This Row],[Qty Sold]]</f>
        <v>2172.7211998060466</v>
      </c>
    </row>
    <row r="14756" spans="1:12" x14ac:dyDescent="0.25">
      <c r="A14756" t="s">
        <v>6899</v>
      </c>
      <c r="B14756" t="str">
        <f>"SC"&amp;LEFT(SalesDetails[[#This Row],[OrderNo]],4)&amp;SalesDetails[[#This Row],[Short State]]</f>
        <v>SC7931DE</v>
      </c>
      <c r="C14756" s="1">
        <v>41128</v>
      </c>
      <c r="D14756" t="s">
        <v>16726</v>
      </c>
      <c r="E14756" t="s">
        <v>16729</v>
      </c>
      <c r="F14756" t="s">
        <v>16751</v>
      </c>
      <c r="G14756" t="s">
        <v>18369</v>
      </c>
      <c r="H14756" s="2">
        <v>153.25352887314264</v>
      </c>
      <c r="I14756" s="2">
        <v>999</v>
      </c>
      <c r="J14756">
        <v>12</v>
      </c>
      <c r="K14756" s="2">
        <f>SalesDetails[[#This Row],[Unit Price]]*SalesDetails[[#This Row],[Qty Sold]]</f>
        <v>11988</v>
      </c>
      <c r="L14756" s="2">
        <f>(SalesDetails[[#This Row],[Unit Price]]-SalesDetails[[#This Row],[Unit Cost]])*SalesDetails[[#This Row],[Qty Sold]]</f>
        <v>10148.957653522288</v>
      </c>
    </row>
    <row r="14757" spans="1:12" x14ac:dyDescent="0.25">
      <c r="A14757" t="s">
        <v>8141</v>
      </c>
      <c r="B14757" t="str">
        <f>"SC"&amp;LEFT(SalesDetails[[#This Row],[OrderNo]],4)&amp;SalesDetails[[#This Row],[Short State]]</f>
        <v>SC9741KW</v>
      </c>
      <c r="C14757" s="1">
        <v>41576</v>
      </c>
      <c r="D14757" t="s">
        <v>16724</v>
      </c>
      <c r="E14757" t="s">
        <v>16738</v>
      </c>
      <c r="F14757" t="s">
        <v>16761</v>
      </c>
      <c r="G14757" t="s">
        <v>18369</v>
      </c>
      <c r="H14757" s="2">
        <v>191.58867151143681</v>
      </c>
      <c r="I14757" s="2">
        <v>999</v>
      </c>
      <c r="J14757">
        <v>13</v>
      </c>
      <c r="K14757" s="2">
        <f>SalesDetails[[#This Row],[Unit Price]]*SalesDetails[[#This Row],[Qty Sold]]</f>
        <v>12987</v>
      </c>
      <c r="L14757" s="2">
        <f>(SalesDetails[[#This Row],[Unit Price]]-SalesDetails[[#This Row],[Unit Cost]])*SalesDetails[[#This Row],[Qty Sold]]</f>
        <v>10496.347270351322</v>
      </c>
    </row>
    <row r="14758" spans="1:12" x14ac:dyDescent="0.25">
      <c r="A14758" t="s">
        <v>11311</v>
      </c>
      <c r="B14758" t="str">
        <f>"SC"&amp;LEFT(SalesDetails[[#This Row],[OrderNo]],4)&amp;SalesDetails[[#This Row],[Short State]]</f>
        <v>SC1440RI</v>
      </c>
      <c r="C14758" s="1">
        <v>40991</v>
      </c>
      <c r="D14758" t="s">
        <v>16726</v>
      </c>
      <c r="E14758" t="s">
        <v>16736</v>
      </c>
      <c r="F14758" t="s">
        <v>16767</v>
      </c>
      <c r="G14758" t="s">
        <v>18369</v>
      </c>
      <c r="H14758" s="2">
        <v>825.43888696897272</v>
      </c>
      <c r="I14758" s="2">
        <v>999</v>
      </c>
      <c r="J14758">
        <v>10</v>
      </c>
      <c r="K14758" s="2">
        <f>SalesDetails[[#This Row],[Unit Price]]*SalesDetails[[#This Row],[Qty Sold]]</f>
        <v>9990</v>
      </c>
      <c r="L14758" s="2">
        <f>(SalesDetails[[#This Row],[Unit Price]]-SalesDetails[[#This Row],[Unit Cost]])*SalesDetails[[#This Row],[Qty Sold]]</f>
        <v>1735.6111303102728</v>
      </c>
    </row>
    <row r="14759" spans="1:12" x14ac:dyDescent="0.25">
      <c r="A14759" t="s">
        <v>12684</v>
      </c>
      <c r="B14759" t="str">
        <f>"SC"&amp;LEFT(SalesDetails[[#This Row],[OrderNo]],4)&amp;SalesDetails[[#This Row],[Short State]]</f>
        <v>SC1639ZA</v>
      </c>
      <c r="C14759" s="1">
        <v>41210</v>
      </c>
      <c r="D14759" t="s">
        <v>16726</v>
      </c>
      <c r="E14759" t="s">
        <v>16737</v>
      </c>
      <c r="F14759" t="s">
        <v>16769</v>
      </c>
      <c r="G14759" t="s">
        <v>18369</v>
      </c>
      <c r="H14759" s="2">
        <v>56.922122726426316</v>
      </c>
      <c r="I14759" s="2">
        <v>999</v>
      </c>
      <c r="J14759">
        <v>13</v>
      </c>
      <c r="K14759" s="2">
        <f>SalesDetails[[#This Row],[Unit Price]]*SalesDetails[[#This Row],[Qty Sold]]</f>
        <v>12987</v>
      </c>
      <c r="L14759" s="2">
        <f>(SalesDetails[[#This Row],[Unit Price]]-SalesDetails[[#This Row],[Unit Cost]])*SalesDetails[[#This Row],[Qty Sold]]</f>
        <v>12247.012404556457</v>
      </c>
    </row>
    <row r="14760" spans="1:12" x14ac:dyDescent="0.25">
      <c r="A14760" t="s">
        <v>12823</v>
      </c>
      <c r="B14760" t="str">
        <f>"SC"&amp;LEFT(SalesDetails[[#This Row],[OrderNo]],4)&amp;SalesDetails[[#This Row],[Short State]]</f>
        <v>SC1660ZA</v>
      </c>
      <c r="C14760" s="1">
        <v>40940</v>
      </c>
      <c r="D14760" t="s">
        <v>16726</v>
      </c>
      <c r="E14760" t="s">
        <v>16735</v>
      </c>
      <c r="F14760" t="s">
        <v>16769</v>
      </c>
      <c r="G14760" t="s">
        <v>18369</v>
      </c>
      <c r="H14760" s="2">
        <v>624.91385561398238</v>
      </c>
      <c r="I14760" s="2">
        <v>999</v>
      </c>
      <c r="J14760">
        <v>12</v>
      </c>
      <c r="K14760" s="2">
        <f>SalesDetails[[#This Row],[Unit Price]]*SalesDetails[[#This Row],[Qty Sold]]</f>
        <v>11988</v>
      </c>
      <c r="L14760" s="2">
        <f>(SalesDetails[[#This Row],[Unit Price]]-SalesDetails[[#This Row],[Unit Cost]])*SalesDetails[[#This Row],[Qty Sold]]</f>
        <v>4489.0337326322115</v>
      </c>
    </row>
    <row r="14761" spans="1:12" x14ac:dyDescent="0.25">
      <c r="A14761" t="s">
        <v>14254</v>
      </c>
      <c r="B14761" t="str">
        <f>"SC"&amp;LEFT(SalesDetails[[#This Row],[OrderNo]],4)&amp;SalesDetails[[#This Row],[Short State]]</f>
        <v>SC1869NA</v>
      </c>
      <c r="C14761" s="1">
        <v>41116</v>
      </c>
      <c r="D14761" t="s">
        <v>16724</v>
      </c>
      <c r="E14761" t="s">
        <v>16730</v>
      </c>
      <c r="F14761" t="s">
        <v>16762</v>
      </c>
      <c r="G14761" t="s">
        <v>18369</v>
      </c>
      <c r="H14761" s="2">
        <v>533.15120082344265</v>
      </c>
      <c r="I14761" s="2">
        <v>999</v>
      </c>
      <c r="J14761">
        <v>9</v>
      </c>
      <c r="K14761" s="2">
        <f>SalesDetails[[#This Row],[Unit Price]]*SalesDetails[[#This Row],[Qty Sold]]</f>
        <v>8991</v>
      </c>
      <c r="L14761" s="2">
        <f>(SalesDetails[[#This Row],[Unit Price]]-SalesDetails[[#This Row],[Unit Cost]])*SalesDetails[[#This Row],[Qty Sold]]</f>
        <v>4192.6391925890166</v>
      </c>
    </row>
    <row r="14762" spans="1:12" x14ac:dyDescent="0.25">
      <c r="A14762" t="s">
        <v>16644</v>
      </c>
      <c r="B14762" t="str">
        <f>"SC"&amp;LEFT(SalesDetails[[#This Row],[OrderNo]],4)&amp;SalesDetails[[#This Row],[Short State]]</f>
        <v>SC2224KE</v>
      </c>
      <c r="C14762" s="1">
        <v>40939</v>
      </c>
      <c r="D14762" t="s">
        <v>16726</v>
      </c>
      <c r="E14762" t="s">
        <v>16734</v>
      </c>
      <c r="F14762" t="s">
        <v>16759</v>
      </c>
      <c r="G14762" t="s">
        <v>18369</v>
      </c>
      <c r="H14762" s="2">
        <v>570.37326208153968</v>
      </c>
      <c r="I14762" s="2">
        <v>999</v>
      </c>
      <c r="J14762">
        <v>9</v>
      </c>
      <c r="K14762" s="2">
        <f>SalesDetails[[#This Row],[Unit Price]]*SalesDetails[[#This Row],[Qty Sold]]</f>
        <v>8991</v>
      </c>
      <c r="L14762" s="2">
        <f>(SalesDetails[[#This Row],[Unit Price]]-SalesDetails[[#This Row],[Unit Cost]])*SalesDetails[[#This Row],[Qty Sold]]</f>
        <v>3857.6406412661427</v>
      </c>
    </row>
    <row r="14763" spans="1:12" x14ac:dyDescent="0.25">
      <c r="A14763" t="s">
        <v>5123</v>
      </c>
      <c r="B14763" t="str">
        <f>"SC"&amp;LEFT(SalesDetails[[#This Row],[OrderNo]],4)&amp;SalesDetails[[#This Row],[Short State]]</f>
        <v>SC4771KO</v>
      </c>
      <c r="C14763" s="1">
        <v>41139</v>
      </c>
      <c r="D14763" t="s">
        <v>16726</v>
      </c>
      <c r="E14763" t="s">
        <v>16730</v>
      </c>
      <c r="F14763" t="s">
        <v>16760</v>
      </c>
      <c r="G14763" t="s">
        <v>18370</v>
      </c>
      <c r="H14763" s="2">
        <v>242.76412011611635</v>
      </c>
      <c r="I14763" s="2">
        <v>999</v>
      </c>
      <c r="J14763">
        <v>9</v>
      </c>
      <c r="K14763" s="2">
        <f>SalesDetails[[#This Row],[Unit Price]]*SalesDetails[[#This Row],[Qty Sold]]</f>
        <v>8991</v>
      </c>
      <c r="L14763" s="2">
        <f>(SalesDetails[[#This Row],[Unit Price]]-SalesDetails[[#This Row],[Unit Cost]])*SalesDetails[[#This Row],[Qty Sold]]</f>
        <v>6806.1229189549522</v>
      </c>
    </row>
    <row r="14764" spans="1:12" x14ac:dyDescent="0.25">
      <c r="A14764" t="s">
        <v>7542</v>
      </c>
      <c r="B14764" t="str">
        <f>"SC"&amp;LEFT(SalesDetails[[#This Row],[OrderNo]],4)&amp;SalesDetails[[#This Row],[Short State]]</f>
        <v>SC8859BO</v>
      </c>
      <c r="C14764" s="1">
        <v>40974</v>
      </c>
      <c r="D14764" t="s">
        <v>16726</v>
      </c>
      <c r="E14764" t="s">
        <v>16736</v>
      </c>
      <c r="F14764" t="s">
        <v>16749</v>
      </c>
      <c r="G14764" t="s">
        <v>18370</v>
      </c>
      <c r="H14764" s="2">
        <v>605.54585920468207</v>
      </c>
      <c r="I14764" s="2">
        <v>999</v>
      </c>
      <c r="J14764">
        <v>10</v>
      </c>
      <c r="K14764" s="2">
        <f>SalesDetails[[#This Row],[Unit Price]]*SalesDetails[[#This Row],[Qty Sold]]</f>
        <v>9990</v>
      </c>
      <c r="L14764" s="2">
        <f>(SalesDetails[[#This Row],[Unit Price]]-SalesDetails[[#This Row],[Unit Cost]])*SalesDetails[[#This Row],[Qty Sold]]</f>
        <v>3934.5414079531793</v>
      </c>
    </row>
    <row r="14765" spans="1:12" x14ac:dyDescent="0.25">
      <c r="A14765" t="s">
        <v>8623</v>
      </c>
      <c r="B14765" t="str">
        <f>"SC"&amp;LEFT(SalesDetails[[#This Row],[OrderNo]],4)&amp;SalesDetails[[#This Row],[Short State]]</f>
        <v>SC1044AN</v>
      </c>
      <c r="C14765" s="1">
        <v>41557</v>
      </c>
      <c r="D14765" t="s">
        <v>16726</v>
      </c>
      <c r="E14765" t="s">
        <v>16737</v>
      </c>
      <c r="F14765" t="s">
        <v>16746</v>
      </c>
      <c r="G14765" t="s">
        <v>18370</v>
      </c>
      <c r="H14765" s="2">
        <v>861.6939813731301</v>
      </c>
      <c r="I14765" s="2">
        <v>999</v>
      </c>
      <c r="J14765">
        <v>26</v>
      </c>
      <c r="K14765" s="2">
        <f>SalesDetails[[#This Row],[Unit Price]]*SalesDetails[[#This Row],[Qty Sold]]</f>
        <v>25974</v>
      </c>
      <c r="L14765" s="2">
        <f>(SalesDetails[[#This Row],[Unit Price]]-SalesDetails[[#This Row],[Unit Cost]])*SalesDetails[[#This Row],[Qty Sold]]</f>
        <v>3569.9564842986174</v>
      </c>
    </row>
    <row r="14766" spans="1:12" x14ac:dyDescent="0.25">
      <c r="A14766" t="s">
        <v>12216</v>
      </c>
      <c r="B14766" t="str">
        <f>"SC"&amp;LEFT(SalesDetails[[#This Row],[OrderNo]],4)&amp;SalesDetails[[#This Row],[Short State]]</f>
        <v>SC1571EB</v>
      </c>
      <c r="C14766" s="1">
        <v>41667</v>
      </c>
      <c r="D14766" t="s">
        <v>16724</v>
      </c>
      <c r="E14766" t="s">
        <v>16732</v>
      </c>
      <c r="F14766" t="s">
        <v>16752</v>
      </c>
      <c r="G14766" t="s">
        <v>18370</v>
      </c>
      <c r="H14766" s="2">
        <v>314.30678723070719</v>
      </c>
      <c r="I14766" s="2">
        <v>999</v>
      </c>
      <c r="J14766">
        <v>9</v>
      </c>
      <c r="K14766" s="2">
        <f>SalesDetails[[#This Row],[Unit Price]]*SalesDetails[[#This Row],[Qty Sold]]</f>
        <v>8991</v>
      </c>
      <c r="L14766" s="2">
        <f>(SalesDetails[[#This Row],[Unit Price]]-SalesDetails[[#This Row],[Unit Cost]])*SalesDetails[[#This Row],[Qty Sold]]</f>
        <v>6162.2389149236351</v>
      </c>
    </row>
    <row r="14767" spans="1:12" x14ac:dyDescent="0.25">
      <c r="A14767" t="s">
        <v>12686</v>
      </c>
      <c r="B14767" t="str">
        <f>"SC"&amp;LEFT(SalesDetails[[#This Row],[OrderNo]],4)&amp;SalesDetails[[#This Row],[Short State]]</f>
        <v>SC1639EB</v>
      </c>
      <c r="C14767" s="1">
        <v>41433</v>
      </c>
      <c r="D14767" t="s">
        <v>16724</v>
      </c>
      <c r="E14767" t="s">
        <v>16729</v>
      </c>
      <c r="F14767" t="s">
        <v>16752</v>
      </c>
      <c r="G14767" t="s">
        <v>18370</v>
      </c>
      <c r="H14767" s="2">
        <v>206.80097195734791</v>
      </c>
      <c r="I14767" s="2">
        <v>999</v>
      </c>
      <c r="J14767">
        <v>36</v>
      </c>
      <c r="K14767" s="2">
        <f>SalesDetails[[#This Row],[Unit Price]]*SalesDetails[[#This Row],[Qty Sold]]</f>
        <v>35964</v>
      </c>
      <c r="L14767" s="2">
        <f>(SalesDetails[[#This Row],[Unit Price]]-SalesDetails[[#This Row],[Unit Cost]])*SalesDetails[[#This Row],[Qty Sold]]</f>
        <v>28519.165009535478</v>
      </c>
    </row>
    <row r="14768" spans="1:12" x14ac:dyDescent="0.25">
      <c r="A14768" t="s">
        <v>12805</v>
      </c>
      <c r="B14768" t="str">
        <f>"SC"&amp;LEFT(SalesDetails[[#This Row],[OrderNo]],4)&amp;SalesDetails[[#This Row],[Short State]]</f>
        <v>SC1658ED</v>
      </c>
      <c r="C14768" s="1">
        <v>41004</v>
      </c>
      <c r="D14768" t="s">
        <v>16726</v>
      </c>
      <c r="E14768" t="s">
        <v>16736</v>
      </c>
      <c r="F14768" t="s">
        <v>16753</v>
      </c>
      <c r="G14768" t="s">
        <v>18370</v>
      </c>
      <c r="H14768" s="2">
        <v>748.94151631427042</v>
      </c>
      <c r="I14768" s="2">
        <v>999</v>
      </c>
      <c r="J14768">
        <v>10</v>
      </c>
      <c r="K14768" s="2">
        <f>SalesDetails[[#This Row],[Unit Price]]*SalesDetails[[#This Row],[Qty Sold]]</f>
        <v>9990</v>
      </c>
      <c r="L14768" s="2">
        <f>(SalesDetails[[#This Row],[Unit Price]]-SalesDetails[[#This Row],[Unit Cost]])*SalesDetails[[#This Row],[Qty Sold]]</f>
        <v>2500.5848368572961</v>
      </c>
    </row>
    <row r="14769" spans="1:12" x14ac:dyDescent="0.25">
      <c r="A14769" t="s">
        <v>15158</v>
      </c>
      <c r="B14769" t="str">
        <f>"SC"&amp;LEFT(SalesDetails[[#This Row],[OrderNo]],4)&amp;SalesDetails[[#This Row],[Short State]]</f>
        <v>SC2008NA</v>
      </c>
      <c r="C14769" s="1">
        <v>41172</v>
      </c>
      <c r="D14769" t="s">
        <v>16724</v>
      </c>
      <c r="E14769" t="s">
        <v>16731</v>
      </c>
      <c r="F14769" t="s">
        <v>16762</v>
      </c>
      <c r="G14769" t="s">
        <v>18370</v>
      </c>
      <c r="H14769" s="2">
        <v>909.16023442391713</v>
      </c>
      <c r="I14769" s="2">
        <v>999</v>
      </c>
      <c r="J14769">
        <v>16</v>
      </c>
      <c r="K14769" s="2">
        <f>SalesDetails[[#This Row],[Unit Price]]*SalesDetails[[#This Row],[Qty Sold]]</f>
        <v>15984</v>
      </c>
      <c r="L14769" s="2">
        <f>(SalesDetails[[#This Row],[Unit Price]]-SalesDetails[[#This Row],[Unit Cost]])*SalesDetails[[#This Row],[Qty Sold]]</f>
        <v>1437.4362492173259</v>
      </c>
    </row>
    <row r="14770" spans="1:12" x14ac:dyDescent="0.25">
      <c r="A14770" t="s">
        <v>1577</v>
      </c>
      <c r="B14770" t="str">
        <f>"SC"&amp;LEFT(SalesDetails[[#This Row],[OrderNo]],4)&amp;SalesDetails[[#This Row],[Short State]]</f>
        <v>SC1752EB</v>
      </c>
      <c r="C14770" s="1">
        <v>41052</v>
      </c>
      <c r="D14770" t="s">
        <v>16723</v>
      </c>
      <c r="E14770" t="s">
        <v>16736</v>
      </c>
      <c r="F14770" t="s">
        <v>16752</v>
      </c>
      <c r="G14770" t="s">
        <v>18371</v>
      </c>
      <c r="H14770" s="2">
        <v>758.1119841868159</v>
      </c>
      <c r="I14770" s="2">
        <v>999</v>
      </c>
      <c r="J14770">
        <v>30</v>
      </c>
      <c r="K14770" s="2">
        <f>SalesDetails[[#This Row],[Unit Price]]*SalesDetails[[#This Row],[Qty Sold]]</f>
        <v>29970</v>
      </c>
      <c r="L14770" s="2">
        <f>(SalesDetails[[#This Row],[Unit Price]]-SalesDetails[[#This Row],[Unit Cost]])*SalesDetails[[#This Row],[Qty Sold]]</f>
        <v>7226.6404743955227</v>
      </c>
    </row>
    <row r="14771" spans="1:12" x14ac:dyDescent="0.25">
      <c r="A14771" t="s">
        <v>2850</v>
      </c>
      <c r="B14771" t="str">
        <f>"SC"&amp;LEFT(SalesDetails[[#This Row],[OrderNo]],4)&amp;SalesDetails[[#This Row],[Short State]]</f>
        <v>SC1870NA</v>
      </c>
      <c r="C14771" s="1">
        <v>41283</v>
      </c>
      <c r="D14771" t="s">
        <v>16724</v>
      </c>
      <c r="E14771" t="s">
        <v>16735</v>
      </c>
      <c r="F14771" t="s">
        <v>16762</v>
      </c>
      <c r="G14771" t="s">
        <v>18371</v>
      </c>
      <c r="H14771" s="2">
        <v>852.38698127201019</v>
      </c>
      <c r="I14771" s="2">
        <v>999</v>
      </c>
      <c r="J14771">
        <v>12</v>
      </c>
      <c r="K14771" s="2">
        <f>SalesDetails[[#This Row],[Unit Price]]*SalesDetails[[#This Row],[Qty Sold]]</f>
        <v>11988</v>
      </c>
      <c r="L14771" s="2">
        <f>(SalesDetails[[#This Row],[Unit Price]]-SalesDetails[[#This Row],[Unit Cost]])*SalesDetails[[#This Row],[Qty Sold]]</f>
        <v>1759.3562247358777</v>
      </c>
    </row>
    <row r="14772" spans="1:12" x14ac:dyDescent="0.25">
      <c r="A14772" t="s">
        <v>4972</v>
      </c>
      <c r="B14772" t="str">
        <f>"SC"&amp;LEFT(SalesDetails[[#This Row],[OrderNo]],4)&amp;SalesDetails[[#This Row],[Short State]]</f>
        <v>SC4571JI</v>
      </c>
      <c r="C14772" s="1">
        <v>41836</v>
      </c>
      <c r="D14772" t="s">
        <v>16726</v>
      </c>
      <c r="E14772" t="s">
        <v>16730</v>
      </c>
      <c r="F14772" t="s">
        <v>16758</v>
      </c>
      <c r="G14772" t="s">
        <v>18371</v>
      </c>
      <c r="H14772" s="2">
        <v>54.40841432596136</v>
      </c>
      <c r="I14772" s="2">
        <v>999</v>
      </c>
      <c r="J14772">
        <v>9</v>
      </c>
      <c r="K14772" s="2">
        <f>SalesDetails[[#This Row],[Unit Price]]*SalesDetails[[#This Row],[Qty Sold]]</f>
        <v>8991</v>
      </c>
      <c r="L14772" s="2">
        <f>(SalesDetails[[#This Row],[Unit Price]]-SalesDetails[[#This Row],[Unit Cost]])*SalesDetails[[#This Row],[Qty Sold]]</f>
        <v>8501.324271066349</v>
      </c>
    </row>
    <row r="14773" spans="1:12" x14ac:dyDescent="0.25">
      <c r="A14773" t="s">
        <v>5867</v>
      </c>
      <c r="B14773" t="str">
        <f>"SC"&amp;LEFT(SalesDetails[[#This Row],[OrderNo]],4)&amp;SalesDetails[[#This Row],[Short State]]</f>
        <v>SC5767EB</v>
      </c>
      <c r="C14773" s="1">
        <v>41160</v>
      </c>
      <c r="D14773" t="s">
        <v>16726</v>
      </c>
      <c r="E14773" t="s">
        <v>16736</v>
      </c>
      <c r="F14773" t="s">
        <v>16752</v>
      </c>
      <c r="G14773" t="s">
        <v>18371</v>
      </c>
      <c r="H14773" s="2">
        <v>809.64339260802694</v>
      </c>
      <c r="I14773" s="2">
        <v>999</v>
      </c>
      <c r="J14773">
        <v>10</v>
      </c>
      <c r="K14773" s="2">
        <f>SalesDetails[[#This Row],[Unit Price]]*SalesDetails[[#This Row],[Qty Sold]]</f>
        <v>9990</v>
      </c>
      <c r="L14773" s="2">
        <f>(SalesDetails[[#This Row],[Unit Price]]-SalesDetails[[#This Row],[Unit Cost]])*SalesDetails[[#This Row],[Qty Sold]]</f>
        <v>1893.5660739197306</v>
      </c>
    </row>
    <row r="14774" spans="1:12" x14ac:dyDescent="0.25">
      <c r="A14774" t="s">
        <v>5882</v>
      </c>
      <c r="B14774" t="str">
        <f>"SC"&amp;LEFT(SalesDetails[[#This Row],[OrderNo]],4)&amp;SalesDetails[[#This Row],[Short State]]</f>
        <v>SC5797KW</v>
      </c>
      <c r="C14774" s="1">
        <v>41636</v>
      </c>
      <c r="D14774" t="s">
        <v>16724</v>
      </c>
      <c r="E14774" t="s">
        <v>16738</v>
      </c>
      <c r="F14774" t="s">
        <v>16761</v>
      </c>
      <c r="G14774" t="s">
        <v>18371</v>
      </c>
      <c r="H14774" s="2">
        <v>681.3245744668194</v>
      </c>
      <c r="I14774" s="2">
        <v>999</v>
      </c>
      <c r="J14774">
        <v>13</v>
      </c>
      <c r="K14774" s="2">
        <f>SalesDetails[[#This Row],[Unit Price]]*SalesDetails[[#This Row],[Qty Sold]]</f>
        <v>12987</v>
      </c>
      <c r="L14774" s="2">
        <f>(SalesDetails[[#This Row],[Unit Price]]-SalesDetails[[#This Row],[Unit Cost]])*SalesDetails[[#This Row],[Qty Sold]]</f>
        <v>4129.7805319313475</v>
      </c>
    </row>
    <row r="14775" spans="1:12" x14ac:dyDescent="0.25">
      <c r="A14775" t="s">
        <v>8553</v>
      </c>
      <c r="B14775" t="str">
        <f>"SC"&amp;LEFT(SalesDetails[[#This Row],[OrderNo]],4)&amp;SalesDetails[[#This Row],[Short State]]</f>
        <v>SC1034KW</v>
      </c>
      <c r="C14775" s="1">
        <v>41820</v>
      </c>
      <c r="D14775" t="s">
        <v>16725</v>
      </c>
      <c r="E14775" t="s">
        <v>16736</v>
      </c>
      <c r="F14775" t="s">
        <v>16761</v>
      </c>
      <c r="G14775" t="s">
        <v>18371</v>
      </c>
      <c r="H14775" s="2">
        <v>209.89392405488613</v>
      </c>
      <c r="I14775" s="2">
        <v>999</v>
      </c>
      <c r="J14775">
        <v>12</v>
      </c>
      <c r="K14775" s="2">
        <f>SalesDetails[[#This Row],[Unit Price]]*SalesDetails[[#This Row],[Qty Sold]]</f>
        <v>11988</v>
      </c>
      <c r="L14775" s="2">
        <f>(SalesDetails[[#This Row],[Unit Price]]-SalesDetails[[#This Row],[Unit Cost]])*SalesDetails[[#This Row],[Qty Sold]]</f>
        <v>9469.2729113413661</v>
      </c>
    </row>
    <row r="14776" spans="1:12" x14ac:dyDescent="0.25">
      <c r="A14776" t="s">
        <v>8695</v>
      </c>
      <c r="B14776" t="str">
        <f>"SC"&amp;LEFT(SalesDetails[[#This Row],[OrderNo]],4)&amp;SalesDetails[[#This Row],[Short State]]</f>
        <v>SC1055KW</v>
      </c>
      <c r="C14776" s="1">
        <v>41536</v>
      </c>
      <c r="D14776" t="s">
        <v>16724</v>
      </c>
      <c r="E14776" t="s">
        <v>16736</v>
      </c>
      <c r="F14776" t="s">
        <v>16761</v>
      </c>
      <c r="G14776" t="s">
        <v>18371</v>
      </c>
      <c r="H14776" s="2">
        <v>724.62829947583123</v>
      </c>
      <c r="I14776" s="2">
        <v>999</v>
      </c>
      <c r="J14776">
        <v>10</v>
      </c>
      <c r="K14776" s="2">
        <f>SalesDetails[[#This Row],[Unit Price]]*SalesDetails[[#This Row],[Qty Sold]]</f>
        <v>9990</v>
      </c>
      <c r="L14776" s="2">
        <f>(SalesDetails[[#This Row],[Unit Price]]-SalesDetails[[#This Row],[Unit Cost]])*SalesDetails[[#This Row],[Qty Sold]]</f>
        <v>2743.7170052416877</v>
      </c>
    </row>
    <row r="14777" spans="1:12" x14ac:dyDescent="0.25">
      <c r="A14777" t="s">
        <v>8882</v>
      </c>
      <c r="B14777" t="str">
        <f>"SC"&amp;LEFT(SalesDetails[[#This Row],[OrderNo]],4)&amp;SalesDetails[[#This Row],[Short State]]</f>
        <v>SC1083KW</v>
      </c>
      <c r="C14777" s="1">
        <v>41708</v>
      </c>
      <c r="D14777" t="s">
        <v>16724</v>
      </c>
      <c r="E14777" t="s">
        <v>16734</v>
      </c>
      <c r="F14777" t="s">
        <v>16761</v>
      </c>
      <c r="G14777" t="s">
        <v>18371</v>
      </c>
      <c r="H14777" s="2">
        <v>638.01384219586407</v>
      </c>
      <c r="I14777" s="2">
        <v>999</v>
      </c>
      <c r="J14777">
        <v>9</v>
      </c>
      <c r="K14777" s="2">
        <f>SalesDetails[[#This Row],[Unit Price]]*SalesDetails[[#This Row],[Qty Sold]]</f>
        <v>8991</v>
      </c>
      <c r="L14777" s="2">
        <f>(SalesDetails[[#This Row],[Unit Price]]-SalesDetails[[#This Row],[Unit Cost]])*SalesDetails[[#This Row],[Qty Sold]]</f>
        <v>3248.8754202372234</v>
      </c>
    </row>
    <row r="14778" spans="1:12" x14ac:dyDescent="0.25">
      <c r="A14778" t="s">
        <v>9990</v>
      </c>
      <c r="B14778" t="str">
        <f>"SC"&amp;LEFT(SalesDetails[[#This Row],[OrderNo]],4)&amp;SalesDetails[[#This Row],[Short State]]</f>
        <v>SC1252CR</v>
      </c>
      <c r="C14778" s="1">
        <v>41113</v>
      </c>
      <c r="D14778" t="s">
        <v>16726</v>
      </c>
      <c r="E14778" t="s">
        <v>16729</v>
      </c>
      <c r="F14778" t="s">
        <v>16750</v>
      </c>
      <c r="G14778" t="s">
        <v>18371</v>
      </c>
      <c r="H14778" s="2">
        <v>186.18706552514448</v>
      </c>
      <c r="I14778" s="2">
        <v>999</v>
      </c>
      <c r="J14778">
        <v>12</v>
      </c>
      <c r="K14778" s="2">
        <f>SalesDetails[[#This Row],[Unit Price]]*SalesDetails[[#This Row],[Qty Sold]]</f>
        <v>11988</v>
      </c>
      <c r="L14778" s="2">
        <f>(SalesDetails[[#This Row],[Unit Price]]-SalesDetails[[#This Row],[Unit Cost]])*SalesDetails[[#This Row],[Qty Sold]]</f>
        <v>9753.7552136982667</v>
      </c>
    </row>
    <row r="14779" spans="1:12" x14ac:dyDescent="0.25">
      <c r="A14779" t="s">
        <v>11200</v>
      </c>
      <c r="B14779" t="str">
        <f>"SC"&amp;LEFT(SalesDetails[[#This Row],[OrderNo]],4)&amp;SalesDetails[[#This Row],[Short State]]</f>
        <v>SC1424DE</v>
      </c>
      <c r="C14779" s="1">
        <v>41001</v>
      </c>
      <c r="D14779" t="s">
        <v>16726</v>
      </c>
      <c r="E14779" t="s">
        <v>16736</v>
      </c>
      <c r="F14779" t="s">
        <v>16751</v>
      </c>
      <c r="G14779" t="s">
        <v>18371</v>
      </c>
      <c r="H14779" s="2">
        <v>434.32306491432956</v>
      </c>
      <c r="I14779" s="2">
        <v>999</v>
      </c>
      <c r="J14779">
        <v>10</v>
      </c>
      <c r="K14779" s="2">
        <f>SalesDetails[[#This Row],[Unit Price]]*SalesDetails[[#This Row],[Qty Sold]]</f>
        <v>9990</v>
      </c>
      <c r="L14779" s="2">
        <f>(SalesDetails[[#This Row],[Unit Price]]-SalesDetails[[#This Row],[Unit Cost]])*SalesDetails[[#This Row],[Qty Sold]]</f>
        <v>5646.7693508567045</v>
      </c>
    </row>
    <row r="14780" spans="1:12" x14ac:dyDescent="0.25">
      <c r="A14780" t="s">
        <v>14672</v>
      </c>
      <c r="B14780" t="str">
        <f>"SC"&amp;LEFT(SalesDetails[[#This Row],[OrderNo]],4)&amp;SalesDetails[[#This Row],[Short State]]</f>
        <v>SC1932KW</v>
      </c>
      <c r="C14780" s="1">
        <v>41343</v>
      </c>
      <c r="D14780" t="s">
        <v>16726</v>
      </c>
      <c r="E14780" t="s">
        <v>16735</v>
      </c>
      <c r="F14780" t="s">
        <v>16761</v>
      </c>
      <c r="G14780" t="s">
        <v>18371</v>
      </c>
      <c r="H14780" s="2">
        <v>29.536206181693171</v>
      </c>
      <c r="I14780" s="2">
        <v>999</v>
      </c>
      <c r="J14780">
        <v>12</v>
      </c>
      <c r="K14780" s="2">
        <f>SalesDetails[[#This Row],[Unit Price]]*SalesDetails[[#This Row],[Qty Sold]]</f>
        <v>11988</v>
      </c>
      <c r="L14780" s="2">
        <f>(SalesDetails[[#This Row],[Unit Price]]-SalesDetails[[#This Row],[Unit Cost]])*SalesDetails[[#This Row],[Qty Sold]]</f>
        <v>11633.565525819682</v>
      </c>
    </row>
    <row r="14781" spans="1:12" x14ac:dyDescent="0.25">
      <c r="A14781" t="s">
        <v>15430</v>
      </c>
      <c r="B14781" t="str">
        <f>"SC"&amp;LEFT(SalesDetails[[#This Row],[OrderNo]],4)&amp;SalesDetails[[#This Row],[Short State]]</f>
        <v>SC2048AK</v>
      </c>
      <c r="C14781" s="1">
        <v>41807</v>
      </c>
      <c r="D14781" t="s">
        <v>16726</v>
      </c>
      <c r="E14781" t="s">
        <v>16729</v>
      </c>
      <c r="F14781" t="s">
        <v>16745</v>
      </c>
      <c r="G14781" t="s">
        <v>18371</v>
      </c>
      <c r="H14781" s="2">
        <v>428.68708379626781</v>
      </c>
      <c r="I14781" s="2">
        <v>999</v>
      </c>
      <c r="J14781">
        <v>12</v>
      </c>
      <c r="K14781" s="2">
        <f>SalesDetails[[#This Row],[Unit Price]]*SalesDetails[[#This Row],[Qty Sold]]</f>
        <v>11988</v>
      </c>
      <c r="L14781" s="2">
        <f>(SalesDetails[[#This Row],[Unit Price]]-SalesDetails[[#This Row],[Unit Cost]])*SalesDetails[[#This Row],[Qty Sold]]</f>
        <v>6843.7549944447856</v>
      </c>
    </row>
    <row r="14782" spans="1:12" x14ac:dyDescent="0.25">
      <c r="A14782" t="s">
        <v>16718</v>
      </c>
      <c r="B14782" t="str">
        <f>"SC"&amp;LEFT(SalesDetails[[#This Row],[OrderNo]],4)&amp;SalesDetails[[#This Row],[Short State]]</f>
        <v>SC2234OG</v>
      </c>
      <c r="C14782" s="1">
        <v>41023</v>
      </c>
      <c r="D14782" t="s">
        <v>16725</v>
      </c>
      <c r="E14782" t="s">
        <v>16736</v>
      </c>
      <c r="F14782" t="s">
        <v>16763</v>
      </c>
      <c r="G14782" t="s">
        <v>18371</v>
      </c>
      <c r="H14782" s="2">
        <v>55.387212105131582</v>
      </c>
      <c r="I14782" s="2">
        <v>999</v>
      </c>
      <c r="J14782">
        <v>10</v>
      </c>
      <c r="K14782" s="2">
        <f>SalesDetails[[#This Row],[Unit Price]]*SalesDetails[[#This Row],[Qty Sold]]</f>
        <v>9990</v>
      </c>
      <c r="L14782" s="2">
        <f>(SalesDetails[[#This Row],[Unit Price]]-SalesDetails[[#This Row],[Unit Cost]])*SalesDetails[[#This Row],[Qty Sold]]</f>
        <v>9436.1278789486842</v>
      </c>
    </row>
    <row r="14783" spans="1:12" x14ac:dyDescent="0.25">
      <c r="A14783" t="s">
        <v>79</v>
      </c>
      <c r="B14783" t="str">
        <f>"SC"&amp;LEFT(SalesDetails[[#This Row],[OrderNo]],4)&amp;SalesDetails[[#This Row],[Short State]]</f>
        <v>SC7056KW</v>
      </c>
      <c r="C14783" s="1">
        <v>41156</v>
      </c>
      <c r="D14783" t="s">
        <v>16724</v>
      </c>
      <c r="E14783" t="s">
        <v>16736</v>
      </c>
      <c r="F14783" t="s">
        <v>16761</v>
      </c>
      <c r="G14783" t="s">
        <v>18372</v>
      </c>
      <c r="H14783" s="2">
        <v>486.29323970111653</v>
      </c>
      <c r="I14783" s="2">
        <v>699</v>
      </c>
      <c r="J14783">
        <v>10</v>
      </c>
      <c r="K14783" s="2">
        <f>SalesDetails[[#This Row],[Unit Price]]*SalesDetails[[#This Row],[Qty Sold]]</f>
        <v>6990</v>
      </c>
      <c r="L14783" s="2">
        <f>(SalesDetails[[#This Row],[Unit Price]]-SalesDetails[[#This Row],[Unit Cost]])*SalesDetails[[#This Row],[Qty Sold]]</f>
        <v>2127.0676029888346</v>
      </c>
    </row>
    <row r="14784" spans="1:12" x14ac:dyDescent="0.25">
      <c r="A14784" t="s">
        <v>248</v>
      </c>
      <c r="B14784" t="str">
        <f>"SC"&amp;LEFT(SalesDetails[[#This Row],[OrderNo]],4)&amp;SalesDetails[[#This Row],[Short State]]</f>
        <v>SC7393OG</v>
      </c>
      <c r="C14784" s="1">
        <v>41120</v>
      </c>
      <c r="D14784" t="s">
        <v>16725</v>
      </c>
      <c r="E14784" t="s">
        <v>16730</v>
      </c>
      <c r="F14784" t="s">
        <v>16763</v>
      </c>
      <c r="G14784" t="s">
        <v>18372</v>
      </c>
      <c r="H14784" s="2">
        <v>231.39164230267932</v>
      </c>
      <c r="I14784" s="2">
        <v>699</v>
      </c>
      <c r="J14784">
        <v>9</v>
      </c>
      <c r="K14784" s="2">
        <f>SalesDetails[[#This Row],[Unit Price]]*SalesDetails[[#This Row],[Qty Sold]]</f>
        <v>6291</v>
      </c>
      <c r="L14784" s="2">
        <f>(SalesDetails[[#This Row],[Unit Price]]-SalesDetails[[#This Row],[Unit Cost]])*SalesDetails[[#This Row],[Qty Sold]]</f>
        <v>4208.475219275886</v>
      </c>
    </row>
    <row r="14785" spans="1:12" x14ac:dyDescent="0.25">
      <c r="A14785" t="s">
        <v>341</v>
      </c>
      <c r="B14785" t="str">
        <f>"SC"&amp;LEFT(SalesDetails[[#This Row],[OrderNo]],4)&amp;SalesDetails[[#This Row],[Short State]]</f>
        <v>SC78KO</v>
      </c>
      <c r="C14785" s="1">
        <v>41562</v>
      </c>
      <c r="D14785" t="s">
        <v>16726</v>
      </c>
      <c r="E14785" t="s">
        <v>16731</v>
      </c>
      <c r="F14785" t="s">
        <v>16760</v>
      </c>
      <c r="G14785" t="s">
        <v>18372</v>
      </c>
      <c r="H14785" s="2">
        <v>109.20531808977685</v>
      </c>
      <c r="I14785" s="2">
        <v>699</v>
      </c>
      <c r="J14785">
        <v>8</v>
      </c>
      <c r="K14785" s="2">
        <f>SalesDetails[[#This Row],[Unit Price]]*SalesDetails[[#This Row],[Qty Sold]]</f>
        <v>5592</v>
      </c>
      <c r="L14785" s="2">
        <f>(SalesDetails[[#This Row],[Unit Price]]-SalesDetails[[#This Row],[Unit Cost]])*SalesDetails[[#This Row],[Qty Sold]]</f>
        <v>4718.3574552817854</v>
      </c>
    </row>
    <row r="14786" spans="1:12" x14ac:dyDescent="0.25">
      <c r="A14786" t="s">
        <v>387</v>
      </c>
      <c r="B14786" t="str">
        <f>"SC"&amp;LEFT(SalesDetails[[#This Row],[OrderNo]],4)&amp;SalesDetails[[#This Row],[Short State]]</f>
        <v>SC627AN</v>
      </c>
      <c r="C14786" s="1">
        <v>40984</v>
      </c>
      <c r="D14786" t="s">
        <v>16726</v>
      </c>
      <c r="E14786" t="s">
        <v>16734</v>
      </c>
      <c r="F14786" t="s">
        <v>16746</v>
      </c>
      <c r="G14786" t="s">
        <v>18372</v>
      </c>
      <c r="H14786" s="2">
        <v>59.807040396617239</v>
      </c>
      <c r="I14786" s="2">
        <v>699</v>
      </c>
      <c r="J14786">
        <v>9</v>
      </c>
      <c r="K14786" s="2">
        <f>SalesDetails[[#This Row],[Unit Price]]*SalesDetails[[#This Row],[Qty Sold]]</f>
        <v>6291</v>
      </c>
      <c r="L14786" s="2">
        <f>(SalesDetails[[#This Row],[Unit Price]]-SalesDetails[[#This Row],[Unit Cost]])*SalesDetails[[#This Row],[Qty Sold]]</f>
        <v>5752.7366364304444</v>
      </c>
    </row>
    <row r="14787" spans="1:12" x14ac:dyDescent="0.25">
      <c r="A14787" t="s">
        <v>535</v>
      </c>
      <c r="B14787" t="str">
        <f>"SC"&amp;LEFT(SalesDetails[[#This Row],[OrderNo]],4)&amp;SalesDetails[[#This Row],[Short State]]</f>
        <v>SC1729KD</v>
      </c>
      <c r="C14787" s="1">
        <v>41325</v>
      </c>
      <c r="D14787" t="s">
        <v>16726</v>
      </c>
      <c r="E14787" t="s">
        <v>16732</v>
      </c>
      <c r="F14787" t="s">
        <v>16739</v>
      </c>
      <c r="G14787" t="s">
        <v>18372</v>
      </c>
      <c r="H14787" s="2">
        <v>158.39624404239257</v>
      </c>
      <c r="I14787" s="2">
        <v>699</v>
      </c>
      <c r="J14787">
        <v>9</v>
      </c>
      <c r="K14787" s="2">
        <f>SalesDetails[[#This Row],[Unit Price]]*SalesDetails[[#This Row],[Qty Sold]]</f>
        <v>6291</v>
      </c>
      <c r="L14787" s="2">
        <f>(SalesDetails[[#This Row],[Unit Price]]-SalesDetails[[#This Row],[Unit Cost]])*SalesDetails[[#This Row],[Qty Sold]]</f>
        <v>4865.4338036184663</v>
      </c>
    </row>
    <row r="14788" spans="1:12" x14ac:dyDescent="0.25">
      <c r="A14788" t="s">
        <v>2927</v>
      </c>
      <c r="B14788" t="str">
        <f>"SC"&amp;LEFT(SalesDetails[[#This Row],[OrderNo]],4)&amp;SalesDetails[[#This Row],[Short State]]</f>
        <v>SC1966RI</v>
      </c>
      <c r="C14788" s="1">
        <v>40978</v>
      </c>
      <c r="D14788" t="s">
        <v>16726</v>
      </c>
      <c r="E14788" t="s">
        <v>16736</v>
      </c>
      <c r="F14788" t="s">
        <v>16767</v>
      </c>
      <c r="G14788" t="s">
        <v>18372</v>
      </c>
      <c r="H14788" s="2">
        <v>590.17304537241296</v>
      </c>
      <c r="I14788" s="2">
        <v>699</v>
      </c>
      <c r="J14788">
        <v>10</v>
      </c>
      <c r="K14788" s="2">
        <f>SalesDetails[[#This Row],[Unit Price]]*SalesDetails[[#This Row],[Qty Sold]]</f>
        <v>6990</v>
      </c>
      <c r="L14788" s="2">
        <f>(SalesDetails[[#This Row],[Unit Price]]-SalesDetails[[#This Row],[Unit Cost]])*SalesDetails[[#This Row],[Qty Sold]]</f>
        <v>1088.2695462758704</v>
      </c>
    </row>
    <row r="14789" spans="1:12" x14ac:dyDescent="0.25">
      <c r="A14789" t="s">
        <v>3547</v>
      </c>
      <c r="B14789" t="str">
        <f>"SC"&amp;LEFT(SalesDetails[[#This Row],[OrderNo]],4)&amp;SalesDetails[[#This Row],[Short State]]</f>
        <v>SC2701KD</v>
      </c>
      <c r="C14789" s="1">
        <v>40942</v>
      </c>
      <c r="D14789" t="s">
        <v>16726</v>
      </c>
      <c r="E14789" t="s">
        <v>16732</v>
      </c>
      <c r="F14789" t="s">
        <v>16739</v>
      </c>
      <c r="G14789" t="s">
        <v>18372</v>
      </c>
      <c r="H14789" s="2">
        <v>52.460297010975211</v>
      </c>
      <c r="I14789" s="2">
        <v>699</v>
      </c>
      <c r="J14789">
        <v>9</v>
      </c>
      <c r="K14789" s="2">
        <f>SalesDetails[[#This Row],[Unit Price]]*SalesDetails[[#This Row],[Qty Sold]]</f>
        <v>6291</v>
      </c>
      <c r="L14789" s="2">
        <f>(SalesDetails[[#This Row],[Unit Price]]-SalesDetails[[#This Row],[Unit Cost]])*SalesDetails[[#This Row],[Qty Sold]]</f>
        <v>5818.8573269012231</v>
      </c>
    </row>
    <row r="14790" spans="1:12" x14ac:dyDescent="0.25">
      <c r="A14790" t="s">
        <v>4902</v>
      </c>
      <c r="B14790" t="str">
        <f>"SC"&amp;LEFT(SalesDetails[[#This Row],[OrderNo]],4)&amp;SalesDetails[[#This Row],[Short State]]</f>
        <v>SC4486ON</v>
      </c>
      <c r="C14790" s="1">
        <v>41775</v>
      </c>
      <c r="D14790" t="s">
        <v>16726</v>
      </c>
      <c r="E14790" t="s">
        <v>16733</v>
      </c>
      <c r="F14790" t="s">
        <v>16764</v>
      </c>
      <c r="G14790" t="s">
        <v>18372</v>
      </c>
      <c r="H14790" s="2">
        <v>579.33093583243465</v>
      </c>
      <c r="I14790" s="2">
        <v>699</v>
      </c>
      <c r="J14790">
        <v>12</v>
      </c>
      <c r="K14790" s="2">
        <f>SalesDetails[[#This Row],[Unit Price]]*SalesDetails[[#This Row],[Qty Sold]]</f>
        <v>8388</v>
      </c>
      <c r="L14790" s="2">
        <f>(SalesDetails[[#This Row],[Unit Price]]-SalesDetails[[#This Row],[Unit Cost]])*SalesDetails[[#This Row],[Qty Sold]]</f>
        <v>1436.0287700107842</v>
      </c>
    </row>
    <row r="14791" spans="1:12" x14ac:dyDescent="0.25">
      <c r="A14791" t="s">
        <v>7028</v>
      </c>
      <c r="B14791" t="str">
        <f>"SC"&amp;LEFT(SalesDetails[[#This Row],[OrderNo]],4)&amp;SalesDetails[[#This Row],[Short State]]</f>
        <v>SC8098RI</v>
      </c>
      <c r="C14791" s="1">
        <v>41862</v>
      </c>
      <c r="D14791" t="s">
        <v>16726</v>
      </c>
      <c r="E14791" t="s">
        <v>16729</v>
      </c>
      <c r="F14791" t="s">
        <v>16767</v>
      </c>
      <c r="G14791" t="s">
        <v>18372</v>
      </c>
      <c r="H14791" s="2">
        <v>80.559572508889303</v>
      </c>
      <c r="I14791" s="2">
        <v>699</v>
      </c>
      <c r="J14791">
        <v>12</v>
      </c>
      <c r="K14791" s="2">
        <f>SalesDetails[[#This Row],[Unit Price]]*SalesDetails[[#This Row],[Qty Sold]]</f>
        <v>8388</v>
      </c>
      <c r="L14791" s="2">
        <f>(SalesDetails[[#This Row],[Unit Price]]-SalesDetails[[#This Row],[Unit Cost]])*SalesDetails[[#This Row],[Qty Sold]]</f>
        <v>7421.2851298933274</v>
      </c>
    </row>
    <row r="14792" spans="1:12" x14ac:dyDescent="0.25">
      <c r="A14792" t="s">
        <v>7329</v>
      </c>
      <c r="B14792" t="str">
        <f>"SC"&amp;LEFT(SalesDetails[[#This Row],[OrderNo]],4)&amp;SalesDetails[[#This Row],[Short State]]</f>
        <v>SC8535AD</v>
      </c>
      <c r="C14792" s="1">
        <v>41124</v>
      </c>
      <c r="D14792" t="s">
        <v>16726</v>
      </c>
      <c r="E14792" t="s">
        <v>16730</v>
      </c>
      <c r="F14792" t="s">
        <v>16744</v>
      </c>
      <c r="G14792" t="s">
        <v>18372</v>
      </c>
      <c r="H14792" s="2">
        <v>18.256109934422746</v>
      </c>
      <c r="I14792" s="2">
        <v>699</v>
      </c>
      <c r="J14792">
        <v>9</v>
      </c>
      <c r="K14792" s="2">
        <f>SalesDetails[[#This Row],[Unit Price]]*SalesDetails[[#This Row],[Qty Sold]]</f>
        <v>6291</v>
      </c>
      <c r="L14792" s="2">
        <f>(SalesDetails[[#This Row],[Unit Price]]-SalesDetails[[#This Row],[Unit Cost]])*SalesDetails[[#This Row],[Qty Sold]]</f>
        <v>6126.6950105901951</v>
      </c>
    </row>
    <row r="14793" spans="1:12" x14ac:dyDescent="0.25">
      <c r="A14793" t="s">
        <v>7468</v>
      </c>
      <c r="B14793" t="str">
        <f>"SC"&amp;LEFT(SalesDetails[[#This Row],[OrderNo]],4)&amp;SalesDetails[[#This Row],[Short State]]</f>
        <v>SC8740OG</v>
      </c>
      <c r="C14793" s="1">
        <v>40999</v>
      </c>
      <c r="D14793" t="s">
        <v>16725</v>
      </c>
      <c r="E14793" t="s">
        <v>16735</v>
      </c>
      <c r="F14793" t="s">
        <v>16763</v>
      </c>
      <c r="G14793" t="s">
        <v>18372</v>
      </c>
      <c r="H14793" s="2">
        <v>370.30469972683312</v>
      </c>
      <c r="I14793" s="2">
        <v>699</v>
      </c>
      <c r="J14793">
        <v>12</v>
      </c>
      <c r="K14793" s="2">
        <f>SalesDetails[[#This Row],[Unit Price]]*SalesDetails[[#This Row],[Qty Sold]]</f>
        <v>8388</v>
      </c>
      <c r="L14793" s="2">
        <f>(SalesDetails[[#This Row],[Unit Price]]-SalesDetails[[#This Row],[Unit Cost]])*SalesDetails[[#This Row],[Qty Sold]]</f>
        <v>3944.3436032780028</v>
      </c>
    </row>
    <row r="14794" spans="1:12" x14ac:dyDescent="0.25">
      <c r="A14794" t="s">
        <v>7576</v>
      </c>
      <c r="B14794" t="str">
        <f>"SC"&amp;LEFT(SalesDetails[[#This Row],[OrderNo]],4)&amp;SalesDetails[[#This Row],[Short State]]</f>
        <v>SC8907KD</v>
      </c>
      <c r="C14794" s="1">
        <v>41406</v>
      </c>
      <c r="D14794" t="s">
        <v>16726</v>
      </c>
      <c r="E14794" t="s">
        <v>16736</v>
      </c>
      <c r="F14794" t="s">
        <v>16739</v>
      </c>
      <c r="G14794" t="s">
        <v>18372</v>
      </c>
      <c r="H14794" s="2">
        <v>590.33231076486618</v>
      </c>
      <c r="I14794" s="2">
        <v>699</v>
      </c>
      <c r="J14794">
        <v>10</v>
      </c>
      <c r="K14794" s="2">
        <f>SalesDetails[[#This Row],[Unit Price]]*SalesDetails[[#This Row],[Qty Sold]]</f>
        <v>6990</v>
      </c>
      <c r="L14794" s="2">
        <f>(SalesDetails[[#This Row],[Unit Price]]-SalesDetails[[#This Row],[Unit Cost]])*SalesDetails[[#This Row],[Qty Sold]]</f>
        <v>1086.6768923513382</v>
      </c>
    </row>
    <row r="14795" spans="1:12" x14ac:dyDescent="0.25">
      <c r="A14795" t="s">
        <v>8009</v>
      </c>
      <c r="B14795" t="str">
        <f>"SC"&amp;LEFT(SalesDetails[[#This Row],[OrderNo]],4)&amp;SalesDetails[[#This Row],[Short State]]</f>
        <v>SC9533BA</v>
      </c>
      <c r="C14795" s="1">
        <v>41112</v>
      </c>
      <c r="D14795" t="s">
        <v>16726</v>
      </c>
      <c r="E14795" t="s">
        <v>16730</v>
      </c>
      <c r="F14795" t="s">
        <v>16747</v>
      </c>
      <c r="G14795" t="s">
        <v>18372</v>
      </c>
      <c r="H14795" s="2">
        <v>56.553091657560195</v>
      </c>
      <c r="I14795" s="2">
        <v>699</v>
      </c>
      <c r="J14795">
        <v>9</v>
      </c>
      <c r="K14795" s="2">
        <f>SalesDetails[[#This Row],[Unit Price]]*SalesDetails[[#This Row],[Qty Sold]]</f>
        <v>6291</v>
      </c>
      <c r="L14795" s="2">
        <f>(SalesDetails[[#This Row],[Unit Price]]-SalesDetails[[#This Row],[Unit Cost]])*SalesDetails[[#This Row],[Qty Sold]]</f>
        <v>5782.0221750819583</v>
      </c>
    </row>
    <row r="14796" spans="1:12" x14ac:dyDescent="0.25">
      <c r="A14796" t="s">
        <v>8022</v>
      </c>
      <c r="B14796" t="str">
        <f>"SC"&amp;LEFT(SalesDetails[[#This Row],[OrderNo]],4)&amp;SalesDetails[[#This Row],[Short State]]</f>
        <v>SC9548EN</v>
      </c>
      <c r="C14796" s="1">
        <v>41656</v>
      </c>
      <c r="D14796" t="s">
        <v>16726</v>
      </c>
      <c r="E14796" t="s">
        <v>16734</v>
      </c>
      <c r="F14796" t="s">
        <v>16755</v>
      </c>
      <c r="G14796" t="s">
        <v>18372</v>
      </c>
      <c r="H14796" s="2">
        <v>303.19842166433233</v>
      </c>
      <c r="I14796" s="2">
        <v>699</v>
      </c>
      <c r="J14796">
        <v>9</v>
      </c>
      <c r="K14796" s="2">
        <f>SalesDetails[[#This Row],[Unit Price]]*SalesDetails[[#This Row],[Qty Sold]]</f>
        <v>6291</v>
      </c>
      <c r="L14796" s="2">
        <f>(SalesDetails[[#This Row],[Unit Price]]-SalesDetails[[#This Row],[Unit Cost]])*SalesDetails[[#This Row],[Qty Sold]]</f>
        <v>3562.2142050210091</v>
      </c>
    </row>
    <row r="14797" spans="1:12" x14ac:dyDescent="0.25">
      <c r="A14797" t="s">
        <v>8792</v>
      </c>
      <c r="B14797" t="str">
        <f>"SC"&amp;LEFT(SalesDetails[[#This Row],[OrderNo]],4)&amp;SalesDetails[[#This Row],[Short State]]</f>
        <v>SC1069KW</v>
      </c>
      <c r="C14797" s="1">
        <v>41506</v>
      </c>
      <c r="D14797" t="s">
        <v>16724</v>
      </c>
      <c r="E14797" t="s">
        <v>16736</v>
      </c>
      <c r="F14797" t="s">
        <v>16761</v>
      </c>
      <c r="G14797" t="s">
        <v>18372</v>
      </c>
      <c r="H14797" s="2">
        <v>300.3060820299425</v>
      </c>
      <c r="I14797" s="2">
        <v>699</v>
      </c>
      <c r="J14797">
        <v>10</v>
      </c>
      <c r="K14797" s="2">
        <f>SalesDetails[[#This Row],[Unit Price]]*SalesDetails[[#This Row],[Qty Sold]]</f>
        <v>6990</v>
      </c>
      <c r="L14797" s="2">
        <f>(SalesDetails[[#This Row],[Unit Price]]-SalesDetails[[#This Row],[Unit Cost]])*SalesDetails[[#This Row],[Qty Sold]]</f>
        <v>3986.9391797005751</v>
      </c>
    </row>
    <row r="14798" spans="1:12" x14ac:dyDescent="0.25">
      <c r="A14798" t="s">
        <v>10073</v>
      </c>
      <c r="B14798" t="str">
        <f>"SC"&amp;LEFT(SalesDetails[[#This Row],[OrderNo]],4)&amp;SalesDetails[[#This Row],[Short State]]</f>
        <v>SC1263EK</v>
      </c>
      <c r="C14798" s="1">
        <v>40992</v>
      </c>
      <c r="D14798" t="s">
        <v>16726</v>
      </c>
      <c r="E14798" t="s">
        <v>16736</v>
      </c>
      <c r="F14798" t="s">
        <v>16754</v>
      </c>
      <c r="G14798" t="s">
        <v>18372</v>
      </c>
      <c r="H14798" s="2">
        <v>21.262216355648413</v>
      </c>
      <c r="I14798" s="2">
        <v>699</v>
      </c>
      <c r="J14798">
        <v>10</v>
      </c>
      <c r="K14798" s="2">
        <f>SalesDetails[[#This Row],[Unit Price]]*SalesDetails[[#This Row],[Qty Sold]]</f>
        <v>6990</v>
      </c>
      <c r="L14798" s="2">
        <f>(SalesDetails[[#This Row],[Unit Price]]-SalesDetails[[#This Row],[Unit Cost]])*SalesDetails[[#This Row],[Qty Sold]]</f>
        <v>6777.3778364435157</v>
      </c>
    </row>
    <row r="14799" spans="1:12" x14ac:dyDescent="0.25">
      <c r="A14799" t="s">
        <v>10170</v>
      </c>
      <c r="B14799" t="str">
        <f>"SC"&amp;LEFT(SalesDetails[[#This Row],[OrderNo]],4)&amp;SalesDetails[[#This Row],[Short State]]</f>
        <v>SC1277NA</v>
      </c>
      <c r="C14799" s="1">
        <v>41173</v>
      </c>
      <c r="D14799" t="s">
        <v>16724</v>
      </c>
      <c r="E14799" t="s">
        <v>16731</v>
      </c>
      <c r="F14799" t="s">
        <v>16762</v>
      </c>
      <c r="G14799" t="s">
        <v>18372</v>
      </c>
      <c r="H14799" s="2">
        <v>603.24979950567092</v>
      </c>
      <c r="I14799" s="2">
        <v>699</v>
      </c>
      <c r="J14799">
        <v>8</v>
      </c>
      <c r="K14799" s="2">
        <f>SalesDetails[[#This Row],[Unit Price]]*SalesDetails[[#This Row],[Qty Sold]]</f>
        <v>5592</v>
      </c>
      <c r="L14799" s="2">
        <f>(SalesDetails[[#This Row],[Unit Price]]-SalesDetails[[#This Row],[Unit Cost]])*SalesDetails[[#This Row],[Qty Sold]]</f>
        <v>766.00160395463263</v>
      </c>
    </row>
    <row r="14800" spans="1:12" x14ac:dyDescent="0.25">
      <c r="A14800" t="s">
        <v>12568</v>
      </c>
      <c r="B14800" t="str">
        <f>"SC"&amp;LEFT(SalesDetails[[#This Row],[OrderNo]],4)&amp;SalesDetails[[#This Row],[Short State]]</f>
        <v>SC1622EK</v>
      </c>
      <c r="C14800" s="1">
        <v>41659</v>
      </c>
      <c r="D14800" t="s">
        <v>16726</v>
      </c>
      <c r="E14800" t="s">
        <v>16735</v>
      </c>
      <c r="F14800" t="s">
        <v>16754</v>
      </c>
      <c r="G14800" t="s">
        <v>18372</v>
      </c>
      <c r="H14800" s="2">
        <v>197.62597115201456</v>
      </c>
      <c r="I14800" s="2">
        <v>699</v>
      </c>
      <c r="J14800">
        <v>12</v>
      </c>
      <c r="K14800" s="2">
        <f>SalesDetails[[#This Row],[Unit Price]]*SalesDetails[[#This Row],[Qty Sold]]</f>
        <v>8388</v>
      </c>
      <c r="L14800" s="2">
        <f>(SalesDetails[[#This Row],[Unit Price]]-SalesDetails[[#This Row],[Unit Cost]])*SalesDetails[[#This Row],[Qty Sold]]</f>
        <v>6016.4883461758254</v>
      </c>
    </row>
    <row r="14801" spans="1:12" x14ac:dyDescent="0.25">
      <c r="A14801" t="s">
        <v>14419</v>
      </c>
      <c r="B14801" t="str">
        <f>"SC"&amp;LEFT(SalesDetails[[#This Row],[OrderNo]],4)&amp;SalesDetails[[#This Row],[Short State]]</f>
        <v>SC1894ED</v>
      </c>
      <c r="C14801" s="1">
        <v>40963</v>
      </c>
      <c r="D14801" t="s">
        <v>16726</v>
      </c>
      <c r="E14801" t="s">
        <v>16732</v>
      </c>
      <c r="F14801" t="s">
        <v>16753</v>
      </c>
      <c r="G14801" t="s">
        <v>18372</v>
      </c>
      <c r="H14801" s="2">
        <v>579.15294419092697</v>
      </c>
      <c r="I14801" s="2">
        <v>699</v>
      </c>
      <c r="J14801">
        <v>9</v>
      </c>
      <c r="K14801" s="2">
        <f>SalesDetails[[#This Row],[Unit Price]]*SalesDetails[[#This Row],[Qty Sold]]</f>
        <v>6291</v>
      </c>
      <c r="L14801" s="2">
        <f>(SalesDetails[[#This Row],[Unit Price]]-SalesDetails[[#This Row],[Unit Cost]])*SalesDetails[[#This Row],[Qty Sold]]</f>
        <v>1078.6235022816572</v>
      </c>
    </row>
    <row r="14802" spans="1:12" x14ac:dyDescent="0.25">
      <c r="A14802" t="s">
        <v>2181</v>
      </c>
      <c r="B14802" t="str">
        <f>"SC"&amp;LEFT(SalesDetails[[#This Row],[OrderNo]],4)&amp;SalesDetails[[#This Row],[Short State]]</f>
        <v>SC557DE</v>
      </c>
      <c r="C14802" s="1">
        <v>41458</v>
      </c>
      <c r="D14802" t="s">
        <v>16726</v>
      </c>
      <c r="E14802" t="s">
        <v>16736</v>
      </c>
      <c r="F14802" t="s">
        <v>16751</v>
      </c>
      <c r="G14802" t="s">
        <v>18373</v>
      </c>
      <c r="H14802" s="2">
        <v>599.98104096472946</v>
      </c>
      <c r="I14802" s="2">
        <v>699</v>
      </c>
      <c r="J14802">
        <v>12</v>
      </c>
      <c r="K14802" s="2">
        <f>SalesDetails[[#This Row],[Unit Price]]*SalesDetails[[#This Row],[Qty Sold]]</f>
        <v>8388</v>
      </c>
      <c r="L14802" s="2">
        <f>(SalesDetails[[#This Row],[Unit Price]]-SalesDetails[[#This Row],[Unit Cost]])*SalesDetails[[#This Row],[Qty Sold]]</f>
        <v>1188.2275084232465</v>
      </c>
    </row>
    <row r="14803" spans="1:12" x14ac:dyDescent="0.25">
      <c r="A14803" t="s">
        <v>2183</v>
      </c>
      <c r="B14803" t="str">
        <f>"SC"&amp;LEFT(SalesDetails[[#This Row],[OrderNo]],4)&amp;SalesDetails[[#This Row],[Short State]]</f>
        <v>SC743ED</v>
      </c>
      <c r="C14803" s="1">
        <v>41118</v>
      </c>
      <c r="D14803" t="s">
        <v>16726</v>
      </c>
      <c r="E14803" t="s">
        <v>16729</v>
      </c>
      <c r="F14803" t="s">
        <v>16753</v>
      </c>
      <c r="G14803" t="s">
        <v>18373</v>
      </c>
      <c r="H14803" s="2">
        <v>272.34949883662034</v>
      </c>
      <c r="I14803" s="2">
        <v>699</v>
      </c>
      <c r="J14803">
        <v>12</v>
      </c>
      <c r="K14803" s="2">
        <f>SalesDetails[[#This Row],[Unit Price]]*SalesDetails[[#This Row],[Qty Sold]]</f>
        <v>8388</v>
      </c>
      <c r="L14803" s="2">
        <f>(SalesDetails[[#This Row],[Unit Price]]-SalesDetails[[#This Row],[Unit Cost]])*SalesDetails[[#This Row],[Qty Sold]]</f>
        <v>5119.8060139605559</v>
      </c>
    </row>
    <row r="14804" spans="1:12" x14ac:dyDescent="0.25">
      <c r="A14804" t="s">
        <v>2184</v>
      </c>
      <c r="B14804" t="str">
        <f>"SC"&amp;LEFT(SalesDetails[[#This Row],[OrderNo]],4)&amp;SalesDetails[[#This Row],[Short State]]</f>
        <v>SC1176BA</v>
      </c>
      <c r="C14804" s="1">
        <v>41247</v>
      </c>
      <c r="D14804" t="s">
        <v>16726</v>
      </c>
      <c r="E14804" t="s">
        <v>16731</v>
      </c>
      <c r="F14804" t="s">
        <v>16747</v>
      </c>
      <c r="G14804" t="s">
        <v>18373</v>
      </c>
      <c r="H14804" s="2">
        <v>614.04671679014564</v>
      </c>
      <c r="I14804" s="2">
        <v>699</v>
      </c>
      <c r="J14804">
        <v>8</v>
      </c>
      <c r="K14804" s="2">
        <f>SalesDetails[[#This Row],[Unit Price]]*SalesDetails[[#This Row],[Qty Sold]]</f>
        <v>5592</v>
      </c>
      <c r="L14804" s="2">
        <f>(SalesDetails[[#This Row],[Unit Price]]-SalesDetails[[#This Row],[Unit Cost]])*SalesDetails[[#This Row],[Qty Sold]]</f>
        <v>679.6262656788349</v>
      </c>
    </row>
    <row r="14805" spans="1:12" x14ac:dyDescent="0.25">
      <c r="A14805" t="s">
        <v>3362</v>
      </c>
      <c r="B14805" t="str">
        <f>"SC"&amp;LEFT(SalesDetails[[#This Row],[OrderNo]],4)&amp;SalesDetails[[#This Row],[Short State]]</f>
        <v>SC2453KW</v>
      </c>
      <c r="C14805" s="1">
        <v>41228</v>
      </c>
      <c r="D14805" t="s">
        <v>16725</v>
      </c>
      <c r="E14805" t="s">
        <v>16738</v>
      </c>
      <c r="F14805" t="s">
        <v>16761</v>
      </c>
      <c r="G14805" t="s">
        <v>18373</v>
      </c>
      <c r="H14805" s="2">
        <v>440.07874955118643</v>
      </c>
      <c r="I14805" s="2">
        <v>699</v>
      </c>
      <c r="J14805">
        <v>39</v>
      </c>
      <c r="K14805" s="2">
        <f>SalesDetails[[#This Row],[Unit Price]]*SalesDetails[[#This Row],[Qty Sold]]</f>
        <v>27261</v>
      </c>
      <c r="L14805" s="2">
        <f>(SalesDetails[[#This Row],[Unit Price]]-SalesDetails[[#This Row],[Unit Cost]])*SalesDetails[[#This Row],[Qty Sold]]</f>
        <v>10097.928767503729</v>
      </c>
    </row>
    <row r="14806" spans="1:12" x14ac:dyDescent="0.25">
      <c r="A14806" t="s">
        <v>5658</v>
      </c>
      <c r="B14806" t="str">
        <f>"SC"&amp;LEFT(SalesDetails[[#This Row],[OrderNo]],4)&amp;SalesDetails[[#This Row],[Short State]]</f>
        <v>SC5478ZA</v>
      </c>
      <c r="C14806" s="1">
        <v>41841</v>
      </c>
      <c r="D14806" t="s">
        <v>16726</v>
      </c>
      <c r="E14806" t="s">
        <v>16729</v>
      </c>
      <c r="F14806" t="s">
        <v>16769</v>
      </c>
      <c r="G14806" t="s">
        <v>18373</v>
      </c>
      <c r="H14806" s="2">
        <v>473.95693739365856</v>
      </c>
      <c r="I14806" s="2">
        <v>699</v>
      </c>
      <c r="J14806">
        <v>12</v>
      </c>
      <c r="K14806" s="2">
        <f>SalesDetails[[#This Row],[Unit Price]]*SalesDetails[[#This Row],[Qty Sold]]</f>
        <v>8388</v>
      </c>
      <c r="L14806" s="2">
        <f>(SalesDetails[[#This Row],[Unit Price]]-SalesDetails[[#This Row],[Unit Cost]])*SalesDetails[[#This Row],[Qty Sold]]</f>
        <v>2700.5167512760972</v>
      </c>
    </row>
    <row r="14807" spans="1:12" x14ac:dyDescent="0.25">
      <c r="A14807" t="s">
        <v>5928</v>
      </c>
      <c r="B14807" t="str">
        <f>"SC"&amp;LEFT(SalesDetails[[#This Row],[OrderNo]],4)&amp;SalesDetails[[#This Row],[Short State]]</f>
        <v>SC5852NA</v>
      </c>
      <c r="C14807" s="1">
        <v>41159</v>
      </c>
      <c r="D14807" t="s">
        <v>16724</v>
      </c>
      <c r="E14807" t="s">
        <v>16731</v>
      </c>
      <c r="F14807" t="s">
        <v>16762</v>
      </c>
      <c r="G14807" t="s">
        <v>18373</v>
      </c>
      <c r="H14807" s="2">
        <v>216.38588315324941</v>
      </c>
      <c r="I14807" s="2">
        <v>699</v>
      </c>
      <c r="J14807">
        <v>16</v>
      </c>
      <c r="K14807" s="2">
        <f>SalesDetails[[#This Row],[Unit Price]]*SalesDetails[[#This Row],[Qty Sold]]</f>
        <v>11184</v>
      </c>
      <c r="L14807" s="2">
        <f>(SalesDetails[[#This Row],[Unit Price]]-SalesDetails[[#This Row],[Unit Cost]])*SalesDetails[[#This Row],[Qty Sold]]</f>
        <v>7721.825869548009</v>
      </c>
    </row>
    <row r="14808" spans="1:12" x14ac:dyDescent="0.25">
      <c r="A14808" t="s">
        <v>7155</v>
      </c>
      <c r="B14808" t="str">
        <f>"SC"&amp;LEFT(SalesDetails[[#This Row],[OrderNo]],4)&amp;SalesDetails[[#This Row],[Short State]]</f>
        <v>SC8277EK</v>
      </c>
      <c r="C14808" s="1">
        <v>41894</v>
      </c>
      <c r="D14808" t="s">
        <v>16726</v>
      </c>
      <c r="E14808" t="s">
        <v>16736</v>
      </c>
      <c r="F14808" t="s">
        <v>16754</v>
      </c>
      <c r="G14808" t="s">
        <v>18373</v>
      </c>
      <c r="H14808" s="2">
        <v>128.78389679620827</v>
      </c>
      <c r="I14808" s="2">
        <v>699</v>
      </c>
      <c r="J14808">
        <v>10</v>
      </c>
      <c r="K14808" s="2">
        <f>SalesDetails[[#This Row],[Unit Price]]*SalesDetails[[#This Row],[Qty Sold]]</f>
        <v>6990</v>
      </c>
      <c r="L14808" s="2">
        <f>(SalesDetails[[#This Row],[Unit Price]]-SalesDetails[[#This Row],[Unit Cost]])*SalesDetails[[#This Row],[Qty Sold]]</f>
        <v>5702.1610320379168</v>
      </c>
    </row>
    <row r="14809" spans="1:12" x14ac:dyDescent="0.25">
      <c r="A14809" t="s">
        <v>11987</v>
      </c>
      <c r="B14809" t="str">
        <f>"SC"&amp;LEFT(SalesDetails[[#This Row],[OrderNo]],4)&amp;SalesDetails[[#This Row],[Short State]]</f>
        <v>SC1537NA</v>
      </c>
      <c r="C14809" s="1">
        <v>41149</v>
      </c>
      <c r="D14809" t="s">
        <v>16726</v>
      </c>
      <c r="E14809" t="s">
        <v>16736</v>
      </c>
      <c r="F14809" t="s">
        <v>16762</v>
      </c>
      <c r="G14809" t="s">
        <v>18373</v>
      </c>
      <c r="H14809" s="2">
        <v>341.01766177334309</v>
      </c>
      <c r="I14809" s="2">
        <v>699</v>
      </c>
      <c r="J14809">
        <v>10</v>
      </c>
      <c r="K14809" s="2">
        <f>SalesDetails[[#This Row],[Unit Price]]*SalesDetails[[#This Row],[Qty Sold]]</f>
        <v>6990</v>
      </c>
      <c r="L14809" s="2">
        <f>(SalesDetails[[#This Row],[Unit Price]]-SalesDetails[[#This Row],[Unit Cost]])*SalesDetails[[#This Row],[Qty Sold]]</f>
        <v>3579.8233822665688</v>
      </c>
    </row>
    <row r="14810" spans="1:12" x14ac:dyDescent="0.25">
      <c r="A14810" t="s">
        <v>14735</v>
      </c>
      <c r="B14810" t="str">
        <f>"SC"&amp;LEFT(SalesDetails[[#This Row],[OrderNo]],4)&amp;SalesDetails[[#This Row],[Short State]]</f>
        <v>SC1942ED</v>
      </c>
      <c r="C14810" s="1">
        <v>40944</v>
      </c>
      <c r="D14810" t="s">
        <v>16726</v>
      </c>
      <c r="E14810" t="s">
        <v>16734</v>
      </c>
      <c r="F14810" t="s">
        <v>16753</v>
      </c>
      <c r="G14810" t="s">
        <v>18373</v>
      </c>
      <c r="H14810" s="2">
        <v>75.072606367140523</v>
      </c>
      <c r="I14810" s="2">
        <v>699</v>
      </c>
      <c r="J14810">
        <v>9</v>
      </c>
      <c r="K14810" s="2">
        <f>SalesDetails[[#This Row],[Unit Price]]*SalesDetails[[#This Row],[Qty Sold]]</f>
        <v>6291</v>
      </c>
      <c r="L14810" s="2">
        <f>(SalesDetails[[#This Row],[Unit Price]]-SalesDetails[[#This Row],[Unit Cost]])*SalesDetails[[#This Row],[Qty Sold]]</f>
        <v>5615.3465426957346</v>
      </c>
    </row>
    <row r="14811" spans="1:12" x14ac:dyDescent="0.25">
      <c r="A14811" t="s">
        <v>16681</v>
      </c>
      <c r="B14811" t="str">
        <f>"SC"&amp;LEFT(SalesDetails[[#This Row],[OrderNo]],4)&amp;SalesDetails[[#This Row],[Short State]]</f>
        <v>SC2229EB</v>
      </c>
      <c r="C14811" s="1">
        <v>41595</v>
      </c>
      <c r="D14811" t="s">
        <v>16726</v>
      </c>
      <c r="E14811" t="s">
        <v>16737</v>
      </c>
      <c r="F14811" t="s">
        <v>16752</v>
      </c>
      <c r="G14811" t="s">
        <v>18373</v>
      </c>
      <c r="H14811" s="2">
        <v>241.12872369386997</v>
      </c>
      <c r="I14811" s="2">
        <v>699</v>
      </c>
      <c r="J14811">
        <v>13</v>
      </c>
      <c r="K14811" s="2">
        <f>SalesDetails[[#This Row],[Unit Price]]*SalesDetails[[#This Row],[Qty Sold]]</f>
        <v>9087</v>
      </c>
      <c r="L14811" s="2">
        <f>(SalesDetails[[#This Row],[Unit Price]]-SalesDetails[[#This Row],[Unit Cost]])*SalesDetails[[#This Row],[Qty Sold]]</f>
        <v>5952.3265919796904</v>
      </c>
    </row>
    <row r="14812" spans="1:12" x14ac:dyDescent="0.25">
      <c r="A14812" t="s">
        <v>5580</v>
      </c>
      <c r="B14812" t="str">
        <f>"SC"&amp;LEFT(SalesDetails[[#This Row],[OrderNo]],4)&amp;SalesDetails[[#This Row],[Short State]]</f>
        <v>SC5378FC</v>
      </c>
      <c r="C14812" s="1">
        <v>41026</v>
      </c>
      <c r="D14812" t="s">
        <v>16726</v>
      </c>
      <c r="E14812" t="s">
        <v>16736</v>
      </c>
      <c r="F14812" t="s">
        <v>16756</v>
      </c>
      <c r="G14812" t="s">
        <v>18374</v>
      </c>
      <c r="H14812" s="2">
        <v>622.04323636327842</v>
      </c>
      <c r="I14812" s="2">
        <v>699</v>
      </c>
      <c r="J14812">
        <v>10</v>
      </c>
      <c r="K14812" s="2">
        <f>SalesDetails[[#This Row],[Unit Price]]*SalesDetails[[#This Row],[Qty Sold]]</f>
        <v>6990</v>
      </c>
      <c r="L14812" s="2">
        <f>(SalesDetails[[#This Row],[Unit Price]]-SalesDetails[[#This Row],[Unit Cost]])*SalesDetails[[#This Row],[Qty Sold]]</f>
        <v>769.56763636721575</v>
      </c>
    </row>
    <row r="14813" spans="1:12" x14ac:dyDescent="0.25">
      <c r="A14813" t="s">
        <v>5874</v>
      </c>
      <c r="B14813" t="str">
        <f>"SC"&amp;LEFT(SalesDetails[[#This Row],[OrderNo]],4)&amp;SalesDetails[[#This Row],[Short State]]</f>
        <v>SC5779AK</v>
      </c>
      <c r="C14813" s="1">
        <v>41860</v>
      </c>
      <c r="D14813" t="s">
        <v>16726</v>
      </c>
      <c r="E14813" t="s">
        <v>16736</v>
      </c>
      <c r="F14813" t="s">
        <v>16745</v>
      </c>
      <c r="G14813" t="s">
        <v>18374</v>
      </c>
      <c r="H14813" s="2">
        <v>513.50969031798127</v>
      </c>
      <c r="I14813" s="2">
        <v>699</v>
      </c>
      <c r="J14813">
        <v>10</v>
      </c>
      <c r="K14813" s="2">
        <f>SalesDetails[[#This Row],[Unit Price]]*SalesDetails[[#This Row],[Qty Sold]]</f>
        <v>6990</v>
      </c>
      <c r="L14813" s="2">
        <f>(SalesDetails[[#This Row],[Unit Price]]-SalesDetails[[#This Row],[Unit Cost]])*SalesDetails[[#This Row],[Qty Sold]]</f>
        <v>1854.9030968201873</v>
      </c>
    </row>
    <row r="14814" spans="1:12" x14ac:dyDescent="0.25">
      <c r="A14814" t="s">
        <v>6741</v>
      </c>
      <c r="B14814" t="str">
        <f>"SC"&amp;LEFT(SalesDetails[[#This Row],[OrderNo]],4)&amp;SalesDetails[[#This Row],[Short State]]</f>
        <v>SC6960DE</v>
      </c>
      <c r="C14814" s="1">
        <v>41032</v>
      </c>
      <c r="D14814" t="s">
        <v>16725</v>
      </c>
      <c r="E14814" t="s">
        <v>16736</v>
      </c>
      <c r="F14814" t="s">
        <v>16751</v>
      </c>
      <c r="G14814" t="s">
        <v>18374</v>
      </c>
      <c r="H14814" s="2">
        <v>87.178668400755697</v>
      </c>
      <c r="I14814" s="2">
        <v>699</v>
      </c>
      <c r="J14814">
        <v>10</v>
      </c>
      <c r="K14814" s="2">
        <f>SalesDetails[[#This Row],[Unit Price]]*SalesDetails[[#This Row],[Qty Sold]]</f>
        <v>6990</v>
      </c>
      <c r="L14814" s="2">
        <f>(SalesDetails[[#This Row],[Unit Price]]-SalesDetails[[#This Row],[Unit Cost]])*SalesDetails[[#This Row],[Qty Sold]]</f>
        <v>6118.2133159924433</v>
      </c>
    </row>
    <row r="14815" spans="1:12" x14ac:dyDescent="0.25">
      <c r="A14815" t="s">
        <v>7107</v>
      </c>
      <c r="B14815" t="str">
        <f>"SC"&amp;LEFT(SalesDetails[[#This Row],[OrderNo]],4)&amp;SalesDetails[[#This Row],[Short State]]</f>
        <v>SC8209JI</v>
      </c>
      <c r="C14815" s="1">
        <v>41627</v>
      </c>
      <c r="D14815" t="s">
        <v>16726</v>
      </c>
      <c r="E14815" t="s">
        <v>16738</v>
      </c>
      <c r="F14815" t="s">
        <v>16758</v>
      </c>
      <c r="G14815" t="s">
        <v>18374</v>
      </c>
      <c r="H14815" s="2">
        <v>506.72871906339424</v>
      </c>
      <c r="I14815" s="2">
        <v>699</v>
      </c>
      <c r="J14815">
        <v>13</v>
      </c>
      <c r="K14815" s="2">
        <f>SalesDetails[[#This Row],[Unit Price]]*SalesDetails[[#This Row],[Qty Sold]]</f>
        <v>9087</v>
      </c>
      <c r="L14815" s="2">
        <f>(SalesDetails[[#This Row],[Unit Price]]-SalesDetails[[#This Row],[Unit Cost]])*SalesDetails[[#This Row],[Qty Sold]]</f>
        <v>2499.5266521758749</v>
      </c>
    </row>
    <row r="14816" spans="1:12" x14ac:dyDescent="0.25">
      <c r="A14816" t="s">
        <v>7205</v>
      </c>
      <c r="B14816" t="str">
        <f>"SC"&amp;LEFT(SalesDetails[[#This Row],[OrderNo]],4)&amp;SalesDetails[[#This Row],[Short State]]</f>
        <v>SC8361ZA</v>
      </c>
      <c r="C14816" s="1">
        <v>41798</v>
      </c>
      <c r="D14816" t="s">
        <v>16726</v>
      </c>
      <c r="E14816" t="s">
        <v>16729</v>
      </c>
      <c r="F14816" t="s">
        <v>16769</v>
      </c>
      <c r="G14816" t="s">
        <v>18374</v>
      </c>
      <c r="H14816" s="2">
        <v>13.514912851905708</v>
      </c>
      <c r="I14816" s="2">
        <v>699</v>
      </c>
      <c r="J14816">
        <v>12</v>
      </c>
      <c r="K14816" s="2">
        <f>SalesDetails[[#This Row],[Unit Price]]*SalesDetails[[#This Row],[Qty Sold]]</f>
        <v>8388</v>
      </c>
      <c r="L14816" s="2">
        <f>(SalesDetails[[#This Row],[Unit Price]]-SalesDetails[[#This Row],[Unit Cost]])*SalesDetails[[#This Row],[Qty Sold]]</f>
        <v>8225.8210457771311</v>
      </c>
    </row>
    <row r="14817" spans="1:12" x14ac:dyDescent="0.25">
      <c r="A14817" t="s">
        <v>8834</v>
      </c>
      <c r="B14817" t="str">
        <f>"SC"&amp;LEFT(SalesDetails[[#This Row],[OrderNo]],4)&amp;SalesDetails[[#This Row],[Short State]]</f>
        <v>SC1076ED</v>
      </c>
      <c r="C14817" s="1">
        <v>41219</v>
      </c>
      <c r="D14817" t="s">
        <v>16726</v>
      </c>
      <c r="E14817" t="s">
        <v>16738</v>
      </c>
      <c r="F14817" t="s">
        <v>16753</v>
      </c>
      <c r="G14817" t="s">
        <v>18374</v>
      </c>
      <c r="H14817" s="2">
        <v>23.226117030626177</v>
      </c>
      <c r="I14817" s="2">
        <v>699</v>
      </c>
      <c r="J14817">
        <v>13</v>
      </c>
      <c r="K14817" s="2">
        <f>SalesDetails[[#This Row],[Unit Price]]*SalesDetails[[#This Row],[Qty Sold]]</f>
        <v>9087</v>
      </c>
      <c r="L14817" s="2">
        <f>(SalesDetails[[#This Row],[Unit Price]]-SalesDetails[[#This Row],[Unit Cost]])*SalesDetails[[#This Row],[Qty Sold]]</f>
        <v>8785.0604786018594</v>
      </c>
    </row>
    <row r="14818" spans="1:12" x14ac:dyDescent="0.25">
      <c r="A14818" t="s">
        <v>9554</v>
      </c>
      <c r="B14818" t="str">
        <f>"SC"&amp;LEFT(SalesDetails[[#This Row],[OrderNo]],4)&amp;SalesDetails[[#This Row],[Short State]]</f>
        <v>SC1188ED</v>
      </c>
      <c r="C14818" s="1">
        <v>41629</v>
      </c>
      <c r="D14818" t="s">
        <v>16726</v>
      </c>
      <c r="E14818" t="s">
        <v>16732</v>
      </c>
      <c r="F14818" t="s">
        <v>16753</v>
      </c>
      <c r="G14818" t="s">
        <v>18374</v>
      </c>
      <c r="H14818" s="2">
        <v>90.040260358153191</v>
      </c>
      <c r="I14818" s="2">
        <v>699</v>
      </c>
      <c r="J14818">
        <v>9</v>
      </c>
      <c r="K14818" s="2">
        <f>SalesDetails[[#This Row],[Unit Price]]*SalesDetails[[#This Row],[Qty Sold]]</f>
        <v>6291</v>
      </c>
      <c r="L14818" s="2">
        <f>(SalesDetails[[#This Row],[Unit Price]]-SalesDetails[[#This Row],[Unit Cost]])*SalesDetails[[#This Row],[Qty Sold]]</f>
        <v>5480.637656776621</v>
      </c>
    </row>
    <row r="14819" spans="1:12" x14ac:dyDescent="0.25">
      <c r="A14819" t="s">
        <v>10243</v>
      </c>
      <c r="B14819" t="str">
        <f>"SC"&amp;LEFT(SalesDetails[[#This Row],[OrderNo]],4)&amp;SalesDetails[[#This Row],[Short State]]</f>
        <v>SC1289OG</v>
      </c>
      <c r="C14819" s="1">
        <v>41096</v>
      </c>
      <c r="D14819" t="s">
        <v>16725</v>
      </c>
      <c r="E14819" t="s">
        <v>16730</v>
      </c>
      <c r="F14819" t="s">
        <v>16763</v>
      </c>
      <c r="G14819" t="s">
        <v>18374</v>
      </c>
      <c r="H14819" s="2">
        <v>158.84993379968421</v>
      </c>
      <c r="I14819" s="2">
        <v>699</v>
      </c>
      <c r="J14819">
        <v>18</v>
      </c>
      <c r="K14819" s="2">
        <f>SalesDetails[[#This Row],[Unit Price]]*SalesDetails[[#This Row],[Qty Sold]]</f>
        <v>12582</v>
      </c>
      <c r="L14819" s="2">
        <f>(SalesDetails[[#This Row],[Unit Price]]-SalesDetails[[#This Row],[Unit Cost]])*SalesDetails[[#This Row],[Qty Sold]]</f>
        <v>9722.7011916056836</v>
      </c>
    </row>
    <row r="14820" spans="1:12" x14ac:dyDescent="0.25">
      <c r="A14820" t="s">
        <v>1557</v>
      </c>
      <c r="B14820" t="str">
        <f>"SC"&amp;LEFT(SalesDetails[[#This Row],[OrderNo]],4)&amp;SalesDetails[[#This Row],[Short State]]</f>
        <v>SC425DE</v>
      </c>
      <c r="C14820" s="1">
        <v>41698</v>
      </c>
      <c r="D14820" t="s">
        <v>16725</v>
      </c>
      <c r="E14820" t="s">
        <v>16732</v>
      </c>
      <c r="F14820" t="s">
        <v>16751</v>
      </c>
      <c r="G14820" t="s">
        <v>18375</v>
      </c>
      <c r="H14820" s="2">
        <v>155.0046496614944</v>
      </c>
      <c r="I14820" s="2">
        <v>190</v>
      </c>
      <c r="J14820">
        <v>18</v>
      </c>
      <c r="K14820" s="2">
        <f>SalesDetails[[#This Row],[Unit Price]]*SalesDetails[[#This Row],[Qty Sold]]</f>
        <v>3420</v>
      </c>
      <c r="L14820" s="2">
        <f>(SalesDetails[[#This Row],[Unit Price]]-SalesDetails[[#This Row],[Unit Cost]])*SalesDetails[[#This Row],[Qty Sold]]</f>
        <v>629.91630609310084</v>
      </c>
    </row>
    <row r="14821" spans="1:12" x14ac:dyDescent="0.25">
      <c r="A14821" t="s">
        <v>1559</v>
      </c>
      <c r="B14821" t="str">
        <f>"SC"&amp;LEFT(SalesDetails[[#This Row],[OrderNo]],4)&amp;SalesDetails[[#This Row],[Short State]]</f>
        <v>SC1010DE</v>
      </c>
      <c r="C14821" s="1">
        <v>41789</v>
      </c>
      <c r="D14821" t="s">
        <v>16726</v>
      </c>
      <c r="E14821" t="s">
        <v>16733</v>
      </c>
      <c r="F14821" t="s">
        <v>16751</v>
      </c>
      <c r="G14821" t="s">
        <v>18375</v>
      </c>
      <c r="H14821" s="2">
        <v>98.905807068317998</v>
      </c>
      <c r="I14821" s="2">
        <v>190</v>
      </c>
      <c r="J14821">
        <v>24</v>
      </c>
      <c r="K14821" s="2">
        <f>SalesDetails[[#This Row],[Unit Price]]*SalesDetails[[#This Row],[Qty Sold]]</f>
        <v>4560</v>
      </c>
      <c r="L14821" s="2">
        <f>(SalesDetails[[#This Row],[Unit Price]]-SalesDetails[[#This Row],[Unit Cost]])*SalesDetails[[#This Row],[Qty Sold]]</f>
        <v>2186.2606303603679</v>
      </c>
    </row>
    <row r="14822" spans="1:12" x14ac:dyDescent="0.25">
      <c r="A14822" t="s">
        <v>1560</v>
      </c>
      <c r="B14822" t="str">
        <f>"SC"&amp;LEFT(SalesDetails[[#This Row],[OrderNo]],4)&amp;SalesDetails[[#This Row],[Short State]]</f>
        <v>SC1494JI</v>
      </c>
      <c r="C14822" s="1">
        <v>41278</v>
      </c>
      <c r="D14822" t="s">
        <v>16726</v>
      </c>
      <c r="E14822" t="s">
        <v>16731</v>
      </c>
      <c r="F14822" t="s">
        <v>16758</v>
      </c>
      <c r="G14822" t="s">
        <v>18375</v>
      </c>
      <c r="H14822" s="2">
        <v>100.95409090036289</v>
      </c>
      <c r="I14822" s="2">
        <v>190</v>
      </c>
      <c r="J14822">
        <v>8</v>
      </c>
      <c r="K14822" s="2">
        <f>SalesDetails[[#This Row],[Unit Price]]*SalesDetails[[#This Row],[Qty Sold]]</f>
        <v>1520</v>
      </c>
      <c r="L14822" s="2">
        <f>(SalesDetails[[#This Row],[Unit Price]]-SalesDetails[[#This Row],[Unit Cost]])*SalesDetails[[#This Row],[Qty Sold]]</f>
        <v>712.36727279709692</v>
      </c>
    </row>
    <row r="14823" spans="1:12" x14ac:dyDescent="0.25">
      <c r="A14823" t="s">
        <v>1561</v>
      </c>
      <c r="B14823" t="str">
        <f>"SC"&amp;LEFT(SalesDetails[[#This Row],[OrderNo]],4)&amp;SalesDetails[[#This Row],[Short State]]</f>
        <v>SC1648EB</v>
      </c>
      <c r="C14823" s="1">
        <v>41361</v>
      </c>
      <c r="D14823" t="s">
        <v>16726</v>
      </c>
      <c r="E14823" t="s">
        <v>16736</v>
      </c>
      <c r="F14823" t="s">
        <v>16752</v>
      </c>
      <c r="G14823" t="s">
        <v>18375</v>
      </c>
      <c r="H14823" s="2">
        <v>109.1405748431434</v>
      </c>
      <c r="I14823" s="2">
        <v>190</v>
      </c>
      <c r="J14823">
        <v>10</v>
      </c>
      <c r="K14823" s="2">
        <f>SalesDetails[[#This Row],[Unit Price]]*SalesDetails[[#This Row],[Qty Sold]]</f>
        <v>1900</v>
      </c>
      <c r="L14823" s="2">
        <f>(SalesDetails[[#This Row],[Unit Price]]-SalesDetails[[#This Row],[Unit Cost]])*SalesDetails[[#This Row],[Qty Sold]]</f>
        <v>808.59425156856605</v>
      </c>
    </row>
    <row r="14824" spans="1:12" x14ac:dyDescent="0.25">
      <c r="A14824" t="s">
        <v>2813</v>
      </c>
      <c r="B14824" t="str">
        <f>"SC"&amp;LEFT(SalesDetails[[#This Row],[OrderNo]],4)&amp;SalesDetails[[#This Row],[Short State]]</f>
        <v>SC1831EB</v>
      </c>
      <c r="C14824" s="1">
        <v>41174</v>
      </c>
      <c r="D14824" t="s">
        <v>16724</v>
      </c>
      <c r="E14824" t="s">
        <v>16736</v>
      </c>
      <c r="F14824" t="s">
        <v>16752</v>
      </c>
      <c r="G14824" t="s">
        <v>18375</v>
      </c>
      <c r="H14824" s="2">
        <v>43.704256194246724</v>
      </c>
      <c r="I14824" s="2">
        <v>190</v>
      </c>
      <c r="J14824">
        <v>5</v>
      </c>
      <c r="K14824" s="2">
        <f>SalesDetails[[#This Row],[Unit Price]]*SalesDetails[[#This Row],[Qty Sold]]</f>
        <v>950</v>
      </c>
      <c r="L14824" s="2">
        <f>(SalesDetails[[#This Row],[Unit Price]]-SalesDetails[[#This Row],[Unit Cost]])*SalesDetails[[#This Row],[Qty Sold]]</f>
        <v>731.47871902876636</v>
      </c>
    </row>
    <row r="14825" spans="1:12" x14ac:dyDescent="0.25">
      <c r="A14825" t="s">
        <v>3311</v>
      </c>
      <c r="B14825" t="str">
        <f>"SC"&amp;LEFT(SalesDetails[[#This Row],[OrderNo]],4)&amp;SalesDetails[[#This Row],[Short State]]</f>
        <v>SC2396NA</v>
      </c>
      <c r="C14825" s="1">
        <v>41859</v>
      </c>
      <c r="D14825" t="s">
        <v>16724</v>
      </c>
      <c r="E14825" t="s">
        <v>16730</v>
      </c>
      <c r="F14825" t="s">
        <v>16762</v>
      </c>
      <c r="G14825" t="s">
        <v>18375</v>
      </c>
      <c r="H14825" s="2">
        <v>170.58987098492148</v>
      </c>
      <c r="I14825" s="2">
        <v>190</v>
      </c>
      <c r="J14825">
        <v>18</v>
      </c>
      <c r="K14825" s="2">
        <f>SalesDetails[[#This Row],[Unit Price]]*SalesDetails[[#This Row],[Qty Sold]]</f>
        <v>3420</v>
      </c>
      <c r="L14825" s="2">
        <f>(SalesDetails[[#This Row],[Unit Price]]-SalesDetails[[#This Row],[Unit Cost]])*SalesDetails[[#This Row],[Qty Sold]]</f>
        <v>349.38232227141344</v>
      </c>
    </row>
    <row r="14826" spans="1:12" x14ac:dyDescent="0.25">
      <c r="A14826" t="s">
        <v>10779</v>
      </c>
      <c r="B14826" t="str">
        <f>"SC"&amp;LEFT(SalesDetails[[#This Row],[OrderNo]],4)&amp;SalesDetails[[#This Row],[Short State]]</f>
        <v>SC1365KW</v>
      </c>
      <c r="C14826" s="1">
        <v>41797</v>
      </c>
      <c r="D14826" t="s">
        <v>16724</v>
      </c>
      <c r="E14826" t="s">
        <v>16736</v>
      </c>
      <c r="F14826" t="s">
        <v>16761</v>
      </c>
      <c r="G14826" t="s">
        <v>18375</v>
      </c>
      <c r="H14826" s="2">
        <v>105.6813807837872</v>
      </c>
      <c r="I14826" s="2">
        <v>190</v>
      </c>
      <c r="J14826">
        <v>24</v>
      </c>
      <c r="K14826" s="2">
        <f>SalesDetails[[#This Row],[Unit Price]]*SalesDetails[[#This Row],[Qty Sold]]</f>
        <v>4560</v>
      </c>
      <c r="L14826" s="2">
        <f>(SalesDetails[[#This Row],[Unit Price]]-SalesDetails[[#This Row],[Unit Cost]])*SalesDetails[[#This Row],[Qty Sold]]</f>
        <v>2023.6468611891071</v>
      </c>
    </row>
    <row r="14827" spans="1:12" x14ac:dyDescent="0.25">
      <c r="A14827" t="s">
        <v>12244</v>
      </c>
      <c r="B14827" t="str">
        <f>"SC"&amp;LEFT(SalesDetails[[#This Row],[OrderNo]],4)&amp;SalesDetails[[#This Row],[Short State]]</f>
        <v>SC1574OY</v>
      </c>
      <c r="C14827" s="1">
        <v>41132</v>
      </c>
      <c r="D14827" t="s">
        <v>16726</v>
      </c>
      <c r="E14827" t="s">
        <v>16736</v>
      </c>
      <c r="F14827" t="s">
        <v>16766</v>
      </c>
      <c r="G14827" t="s">
        <v>18375</v>
      </c>
      <c r="H14827" s="2">
        <v>117.88688912312541</v>
      </c>
      <c r="I14827" s="2">
        <v>190</v>
      </c>
      <c r="J14827">
        <v>5</v>
      </c>
      <c r="K14827" s="2">
        <f>SalesDetails[[#This Row],[Unit Price]]*SalesDetails[[#This Row],[Qty Sold]]</f>
        <v>950</v>
      </c>
      <c r="L14827" s="2">
        <f>(SalesDetails[[#This Row],[Unit Price]]-SalesDetails[[#This Row],[Unit Cost]])*SalesDetails[[#This Row],[Qty Sold]]</f>
        <v>360.56555438437294</v>
      </c>
    </row>
    <row r="14828" spans="1:12" x14ac:dyDescent="0.25">
      <c r="A14828" t="s">
        <v>12931</v>
      </c>
      <c r="B14828" t="str">
        <f>"SC"&amp;LEFT(SalesDetails[[#This Row],[OrderNo]],4)&amp;SalesDetails[[#This Row],[Short State]]</f>
        <v>SC1677NA</v>
      </c>
      <c r="C14828" s="1">
        <v>40903</v>
      </c>
      <c r="D14828" t="s">
        <v>16726</v>
      </c>
      <c r="E14828" t="s">
        <v>16731</v>
      </c>
      <c r="F14828" t="s">
        <v>16762</v>
      </c>
      <c r="G14828" t="s">
        <v>18375</v>
      </c>
      <c r="H14828" s="2">
        <v>19.965661384253828</v>
      </c>
      <c r="I14828" s="2">
        <v>190</v>
      </c>
      <c r="J14828">
        <v>4</v>
      </c>
      <c r="K14828" s="2">
        <f>SalesDetails[[#This Row],[Unit Price]]*SalesDetails[[#This Row],[Qty Sold]]</f>
        <v>760</v>
      </c>
      <c r="L14828" s="2">
        <f>(SalesDetails[[#This Row],[Unit Price]]-SalesDetails[[#This Row],[Unit Cost]])*SalesDetails[[#This Row],[Qty Sold]]</f>
        <v>680.13735446298472</v>
      </c>
    </row>
    <row r="14829" spans="1:12" x14ac:dyDescent="0.25">
      <c r="A14829" t="s">
        <v>13126</v>
      </c>
      <c r="B14829" t="str">
        <f>"SC"&amp;LEFT(SalesDetails[[#This Row],[OrderNo]],4)&amp;SalesDetails[[#This Row],[Short State]]</f>
        <v>SC1705AN</v>
      </c>
      <c r="C14829" s="1">
        <v>41791</v>
      </c>
      <c r="D14829" t="s">
        <v>16726</v>
      </c>
      <c r="E14829" t="s">
        <v>16736</v>
      </c>
      <c r="F14829" t="s">
        <v>16746</v>
      </c>
      <c r="G14829" t="s">
        <v>18375</v>
      </c>
      <c r="H14829" s="2">
        <v>120.26944218618394</v>
      </c>
      <c r="I14829" s="2">
        <v>190</v>
      </c>
      <c r="J14829">
        <v>20</v>
      </c>
      <c r="K14829" s="2">
        <f>SalesDetails[[#This Row],[Unit Price]]*SalesDetails[[#This Row],[Qty Sold]]</f>
        <v>3800</v>
      </c>
      <c r="L14829" s="2">
        <f>(SalesDetails[[#This Row],[Unit Price]]-SalesDetails[[#This Row],[Unit Cost]])*SalesDetails[[#This Row],[Qty Sold]]</f>
        <v>1394.6111562763213</v>
      </c>
    </row>
    <row r="14830" spans="1:12" x14ac:dyDescent="0.25">
      <c r="A14830" t="s">
        <v>13481</v>
      </c>
      <c r="B14830" t="str">
        <f>"SC"&amp;LEFT(SalesDetails[[#This Row],[OrderNo]],4)&amp;SalesDetails[[#This Row],[Short State]]</f>
        <v>SC1757KW</v>
      </c>
      <c r="C14830" s="1">
        <v>41164</v>
      </c>
      <c r="D14830" t="s">
        <v>16724</v>
      </c>
      <c r="E14830" t="s">
        <v>16736</v>
      </c>
      <c r="F14830" t="s">
        <v>16761</v>
      </c>
      <c r="G14830" t="s">
        <v>18375</v>
      </c>
      <c r="H14830" s="2">
        <v>155.3993789014892</v>
      </c>
      <c r="I14830" s="2">
        <v>190</v>
      </c>
      <c r="J14830">
        <v>10</v>
      </c>
      <c r="K14830" s="2">
        <f>SalesDetails[[#This Row],[Unit Price]]*SalesDetails[[#This Row],[Qty Sold]]</f>
        <v>1900</v>
      </c>
      <c r="L14830" s="2">
        <f>(SalesDetails[[#This Row],[Unit Price]]-SalesDetails[[#This Row],[Unit Cost]])*SalesDetails[[#This Row],[Qty Sold]]</f>
        <v>346.006210985108</v>
      </c>
    </row>
    <row r="14831" spans="1:12" x14ac:dyDescent="0.25">
      <c r="A14831" t="s">
        <v>14129</v>
      </c>
      <c r="B14831" t="str">
        <f>"SC"&amp;LEFT(SalesDetails[[#This Row],[OrderNo]],4)&amp;SalesDetails[[#This Row],[Short State]]</f>
        <v>SC1852EB</v>
      </c>
      <c r="C14831" s="1">
        <v>41939</v>
      </c>
      <c r="D14831" t="s">
        <v>16724</v>
      </c>
      <c r="E14831" t="s">
        <v>16737</v>
      </c>
      <c r="F14831" t="s">
        <v>16752</v>
      </c>
      <c r="G14831" t="s">
        <v>18375</v>
      </c>
      <c r="H14831" s="2">
        <v>79.874786264416073</v>
      </c>
      <c r="I14831" s="2">
        <v>190</v>
      </c>
      <c r="J14831">
        <v>26</v>
      </c>
      <c r="K14831" s="2">
        <f>SalesDetails[[#This Row],[Unit Price]]*SalesDetails[[#This Row],[Qty Sold]]</f>
        <v>4940</v>
      </c>
      <c r="L14831" s="2">
        <f>(SalesDetails[[#This Row],[Unit Price]]-SalesDetails[[#This Row],[Unit Cost]])*SalesDetails[[#This Row],[Qty Sold]]</f>
        <v>2863.2555571251819</v>
      </c>
    </row>
    <row r="14832" spans="1:12" x14ac:dyDescent="0.25">
      <c r="A14832" t="s">
        <v>14855</v>
      </c>
      <c r="B14832" t="str">
        <f>"SC"&amp;LEFT(SalesDetails[[#This Row],[OrderNo]],4)&amp;SalesDetails[[#This Row],[Short State]]</f>
        <v>SC1961KW</v>
      </c>
      <c r="C14832" s="1">
        <v>41643</v>
      </c>
      <c r="D14832" t="s">
        <v>16725</v>
      </c>
      <c r="E14832" t="s">
        <v>16738</v>
      </c>
      <c r="F14832" t="s">
        <v>16761</v>
      </c>
      <c r="G14832" t="s">
        <v>18375</v>
      </c>
      <c r="H14832" s="2">
        <v>45.89987740782712</v>
      </c>
      <c r="I14832" s="2">
        <v>190</v>
      </c>
      <c r="J14832">
        <v>26</v>
      </c>
      <c r="K14832" s="2">
        <f>SalesDetails[[#This Row],[Unit Price]]*SalesDetails[[#This Row],[Qty Sold]]</f>
        <v>4940</v>
      </c>
      <c r="L14832" s="2">
        <f>(SalesDetails[[#This Row],[Unit Price]]-SalesDetails[[#This Row],[Unit Cost]])*SalesDetails[[#This Row],[Qty Sold]]</f>
        <v>3746.6031873964948</v>
      </c>
    </row>
    <row r="14833" spans="1:12" x14ac:dyDescent="0.25">
      <c r="A14833" t="s">
        <v>15826</v>
      </c>
      <c r="B14833" t="str">
        <f>"SC"&amp;LEFT(SalesDetails[[#This Row],[OrderNo]],4)&amp;SalesDetails[[#This Row],[Short State]]</f>
        <v>SC2104SO</v>
      </c>
      <c r="C14833" s="1">
        <v>41415</v>
      </c>
      <c r="D14833" t="s">
        <v>16726</v>
      </c>
      <c r="E14833" t="s">
        <v>16733</v>
      </c>
      <c r="F14833" t="s">
        <v>16768</v>
      </c>
      <c r="G14833" t="s">
        <v>18375</v>
      </c>
      <c r="H14833" s="2">
        <v>114.92521357642983</v>
      </c>
      <c r="I14833" s="2">
        <v>190</v>
      </c>
      <c r="J14833">
        <v>12</v>
      </c>
      <c r="K14833" s="2">
        <f>SalesDetails[[#This Row],[Unit Price]]*SalesDetails[[#This Row],[Qty Sold]]</f>
        <v>2280</v>
      </c>
      <c r="L14833" s="2">
        <f>(SalesDetails[[#This Row],[Unit Price]]-SalesDetails[[#This Row],[Unit Cost]])*SalesDetails[[#This Row],[Qty Sold]]</f>
        <v>900.89743708284209</v>
      </c>
    </row>
    <row r="14834" spans="1:12" x14ac:dyDescent="0.25">
      <c r="A14834" t="s">
        <v>16013</v>
      </c>
      <c r="B14834" t="str">
        <f>"SC"&amp;LEFT(SalesDetails[[#This Row],[OrderNo]],4)&amp;SalesDetails[[#This Row],[Short State]]</f>
        <v>SC2131KT</v>
      </c>
      <c r="C14834" s="1">
        <v>41518</v>
      </c>
      <c r="D14834" t="s">
        <v>16726</v>
      </c>
      <c r="E14834" t="s">
        <v>16736</v>
      </c>
      <c r="F14834" t="s">
        <v>16741</v>
      </c>
      <c r="G14834" t="s">
        <v>18375</v>
      </c>
      <c r="H14834" s="2">
        <v>120.03388006830801</v>
      </c>
      <c r="I14834" s="2">
        <v>190</v>
      </c>
      <c r="J14834">
        <v>10</v>
      </c>
      <c r="K14834" s="2">
        <f>SalesDetails[[#This Row],[Unit Price]]*SalesDetails[[#This Row],[Qty Sold]]</f>
        <v>1900</v>
      </c>
      <c r="L14834" s="2">
        <f>(SalesDetails[[#This Row],[Unit Price]]-SalesDetails[[#This Row],[Unit Cost]])*SalesDetails[[#This Row],[Qty Sold]]</f>
        <v>699.66119931691992</v>
      </c>
    </row>
    <row r="14835" spans="1:12" x14ac:dyDescent="0.25">
      <c r="A14835" t="s">
        <v>6759</v>
      </c>
      <c r="B14835" t="str">
        <f>"SC"&amp;LEFT(SalesDetails[[#This Row],[OrderNo]],4)&amp;SalesDetails[[#This Row],[Short State]]</f>
        <v>SC7748KD</v>
      </c>
      <c r="C14835" s="1">
        <v>40927</v>
      </c>
      <c r="D14835" t="s">
        <v>16726</v>
      </c>
      <c r="E14835" t="s">
        <v>16732</v>
      </c>
      <c r="F14835" t="s">
        <v>16739</v>
      </c>
      <c r="G14835" t="s">
        <v>18376</v>
      </c>
      <c r="H14835" s="2">
        <v>166.46470562752481</v>
      </c>
      <c r="I14835" s="2">
        <v>190</v>
      </c>
      <c r="J14835">
        <v>4</v>
      </c>
      <c r="K14835" s="2">
        <f>SalesDetails[[#This Row],[Unit Price]]*SalesDetails[[#This Row],[Qty Sold]]</f>
        <v>760</v>
      </c>
      <c r="L14835" s="2">
        <f>(SalesDetails[[#This Row],[Unit Price]]-SalesDetails[[#This Row],[Unit Cost]])*SalesDetails[[#This Row],[Qty Sold]]</f>
        <v>94.14117748990077</v>
      </c>
    </row>
    <row r="14836" spans="1:12" x14ac:dyDescent="0.25">
      <c r="A14836" t="s">
        <v>6856</v>
      </c>
      <c r="B14836" t="str">
        <f>"SC"&amp;LEFT(SalesDetails[[#This Row],[OrderNo]],4)&amp;SalesDetails[[#This Row],[Short State]]</f>
        <v>SC7884KW</v>
      </c>
      <c r="C14836" s="1">
        <v>41072</v>
      </c>
      <c r="D14836" t="s">
        <v>16726</v>
      </c>
      <c r="E14836" t="s">
        <v>16736</v>
      </c>
      <c r="F14836" t="s">
        <v>16761</v>
      </c>
      <c r="G14836" t="s">
        <v>18376</v>
      </c>
      <c r="H14836" s="2">
        <v>166.41865076927999</v>
      </c>
      <c r="I14836" s="2">
        <v>190</v>
      </c>
      <c r="J14836">
        <v>5</v>
      </c>
      <c r="K14836" s="2">
        <f>SalesDetails[[#This Row],[Unit Price]]*SalesDetails[[#This Row],[Qty Sold]]</f>
        <v>950</v>
      </c>
      <c r="L14836" s="2">
        <f>(SalesDetails[[#This Row],[Unit Price]]-SalesDetails[[#This Row],[Unit Cost]])*SalesDetails[[#This Row],[Qty Sold]]</f>
        <v>117.90674615360004</v>
      </c>
    </row>
    <row r="14837" spans="1:12" x14ac:dyDescent="0.25">
      <c r="A14837" t="s">
        <v>7462</v>
      </c>
      <c r="B14837" t="str">
        <f>"SC"&amp;LEFT(SalesDetails[[#This Row],[OrderNo]],4)&amp;SalesDetails[[#This Row],[Short State]]</f>
        <v>SC8730JI</v>
      </c>
      <c r="C14837" s="1">
        <v>41044</v>
      </c>
      <c r="D14837" t="s">
        <v>16726</v>
      </c>
      <c r="E14837" t="s">
        <v>16736</v>
      </c>
      <c r="F14837" t="s">
        <v>16758</v>
      </c>
      <c r="G14837" t="s">
        <v>18376</v>
      </c>
      <c r="H14837" s="2">
        <v>97.375784604913264</v>
      </c>
      <c r="I14837" s="2">
        <v>190</v>
      </c>
      <c r="J14837">
        <v>5</v>
      </c>
      <c r="K14837" s="2">
        <f>SalesDetails[[#This Row],[Unit Price]]*SalesDetails[[#This Row],[Qty Sold]]</f>
        <v>950</v>
      </c>
      <c r="L14837" s="2">
        <f>(SalesDetails[[#This Row],[Unit Price]]-SalesDetails[[#This Row],[Unit Cost]])*SalesDetails[[#This Row],[Qty Sold]]</f>
        <v>463.12107697543365</v>
      </c>
    </row>
    <row r="14838" spans="1:12" x14ac:dyDescent="0.25">
      <c r="A14838" t="s">
        <v>7874</v>
      </c>
      <c r="B14838" t="str">
        <f>"SC"&amp;LEFT(SalesDetails[[#This Row],[OrderNo]],4)&amp;SalesDetails[[#This Row],[Short State]]</f>
        <v>SC9348DE</v>
      </c>
      <c r="C14838" s="1">
        <v>41693</v>
      </c>
      <c r="D14838" t="s">
        <v>16725</v>
      </c>
      <c r="E14838" t="s">
        <v>16732</v>
      </c>
      <c r="F14838" t="s">
        <v>16751</v>
      </c>
      <c r="G14838" t="s">
        <v>18376</v>
      </c>
      <c r="H14838" s="2">
        <v>37.257320087392372</v>
      </c>
      <c r="I14838" s="2">
        <v>190</v>
      </c>
      <c r="J14838">
        <v>18</v>
      </c>
      <c r="K14838" s="2">
        <f>SalesDetails[[#This Row],[Unit Price]]*SalesDetails[[#This Row],[Qty Sold]]</f>
        <v>3420</v>
      </c>
      <c r="L14838" s="2">
        <f>(SalesDetails[[#This Row],[Unit Price]]-SalesDetails[[#This Row],[Unit Cost]])*SalesDetails[[#This Row],[Qty Sold]]</f>
        <v>2749.3682384269373</v>
      </c>
    </row>
    <row r="14839" spans="1:12" x14ac:dyDescent="0.25">
      <c r="A14839" t="s">
        <v>13267</v>
      </c>
      <c r="B14839" t="str">
        <f>"SC"&amp;LEFT(SalesDetails[[#This Row],[OrderNo]],4)&amp;SalesDetails[[#This Row],[Short State]]</f>
        <v>SC1726NA</v>
      </c>
      <c r="C14839" s="1">
        <v>40964</v>
      </c>
      <c r="D14839" t="s">
        <v>16726</v>
      </c>
      <c r="E14839" t="s">
        <v>16735</v>
      </c>
      <c r="F14839" t="s">
        <v>16762</v>
      </c>
      <c r="G14839" t="s">
        <v>18376</v>
      </c>
      <c r="H14839" s="2">
        <v>98.941436444275212</v>
      </c>
      <c r="I14839" s="2">
        <v>190</v>
      </c>
      <c r="J14839">
        <v>6</v>
      </c>
      <c r="K14839" s="2">
        <f>SalesDetails[[#This Row],[Unit Price]]*SalesDetails[[#This Row],[Qty Sold]]</f>
        <v>1140</v>
      </c>
      <c r="L14839" s="2">
        <f>(SalesDetails[[#This Row],[Unit Price]]-SalesDetails[[#This Row],[Unit Cost]])*SalesDetails[[#This Row],[Qty Sold]]</f>
        <v>546.35138133434873</v>
      </c>
    </row>
    <row r="14840" spans="1:12" x14ac:dyDescent="0.25">
      <c r="A14840" t="s">
        <v>13269</v>
      </c>
      <c r="B14840" t="str">
        <f>"SC"&amp;LEFT(SalesDetails[[#This Row],[OrderNo]],4)&amp;SalesDetails[[#This Row],[Short State]]</f>
        <v>SC1727DE</v>
      </c>
      <c r="C14840" s="1">
        <v>41553</v>
      </c>
      <c r="D14840" t="s">
        <v>16726</v>
      </c>
      <c r="E14840" t="s">
        <v>16737</v>
      </c>
      <c r="F14840" t="s">
        <v>16751</v>
      </c>
      <c r="G14840" t="s">
        <v>18376</v>
      </c>
      <c r="H14840" s="2">
        <v>46.989931646405601</v>
      </c>
      <c r="I14840" s="2">
        <v>190</v>
      </c>
      <c r="J14840">
        <v>13</v>
      </c>
      <c r="K14840" s="2">
        <f>SalesDetails[[#This Row],[Unit Price]]*SalesDetails[[#This Row],[Qty Sold]]</f>
        <v>2470</v>
      </c>
      <c r="L14840" s="2">
        <f>(SalesDetails[[#This Row],[Unit Price]]-SalesDetails[[#This Row],[Unit Cost]])*SalesDetails[[#This Row],[Qty Sold]]</f>
        <v>1859.1308885967271</v>
      </c>
    </row>
    <row r="14841" spans="1:12" x14ac:dyDescent="0.25">
      <c r="A14841" t="s">
        <v>15003</v>
      </c>
      <c r="B14841" t="str">
        <f>"SC"&amp;LEFT(SalesDetails[[#This Row],[OrderNo]],4)&amp;SalesDetails[[#This Row],[Short State]]</f>
        <v>SC1983DE</v>
      </c>
      <c r="C14841" s="1">
        <v>41201</v>
      </c>
      <c r="D14841" t="s">
        <v>16726</v>
      </c>
      <c r="E14841" t="s">
        <v>16737</v>
      </c>
      <c r="F14841" t="s">
        <v>16751</v>
      </c>
      <c r="G14841" t="s">
        <v>18376</v>
      </c>
      <c r="H14841" s="2">
        <v>9.446265659972628</v>
      </c>
      <c r="I14841" s="2">
        <v>190</v>
      </c>
      <c r="J14841">
        <v>6</v>
      </c>
      <c r="K14841" s="2">
        <f>SalesDetails[[#This Row],[Unit Price]]*SalesDetails[[#This Row],[Qty Sold]]</f>
        <v>1140</v>
      </c>
      <c r="L14841" s="2">
        <f>(SalesDetails[[#This Row],[Unit Price]]-SalesDetails[[#This Row],[Unit Cost]])*SalesDetails[[#This Row],[Qty Sold]]</f>
        <v>1083.3224060401642</v>
      </c>
    </row>
    <row r="14842" spans="1:12" x14ac:dyDescent="0.25">
      <c r="A14842" t="s">
        <v>15208</v>
      </c>
      <c r="B14842" t="str">
        <f>"SC"&amp;LEFT(SalesDetails[[#This Row],[OrderNo]],4)&amp;SalesDetails[[#This Row],[Short State]]</f>
        <v>SC2015EB</v>
      </c>
      <c r="C14842" s="1">
        <v>41617</v>
      </c>
      <c r="D14842" t="s">
        <v>16726</v>
      </c>
      <c r="E14842" t="s">
        <v>16732</v>
      </c>
      <c r="F14842" t="s">
        <v>16752</v>
      </c>
      <c r="G14842" t="s">
        <v>18376</v>
      </c>
      <c r="H14842" s="2">
        <v>43.495414071335716</v>
      </c>
      <c r="I14842" s="2">
        <v>190</v>
      </c>
      <c r="J14842">
        <v>18</v>
      </c>
      <c r="K14842" s="2">
        <f>SalesDetails[[#This Row],[Unit Price]]*SalesDetails[[#This Row],[Qty Sold]]</f>
        <v>3420</v>
      </c>
      <c r="L14842" s="2">
        <f>(SalesDetails[[#This Row],[Unit Price]]-SalesDetails[[#This Row],[Unit Cost]])*SalesDetails[[#This Row],[Qty Sold]]</f>
        <v>2637.0825467159571</v>
      </c>
    </row>
    <row r="14843" spans="1:12" x14ac:dyDescent="0.25">
      <c r="A14843" t="s">
        <v>16112</v>
      </c>
      <c r="B14843" t="str">
        <f>"SC"&amp;LEFT(SalesDetails[[#This Row],[OrderNo]],4)&amp;SalesDetails[[#This Row],[Short State]]</f>
        <v>SC2144KW</v>
      </c>
      <c r="C14843" s="1">
        <v>41010</v>
      </c>
      <c r="D14843" t="s">
        <v>16726</v>
      </c>
      <c r="E14843" t="s">
        <v>16736</v>
      </c>
      <c r="F14843" t="s">
        <v>16761</v>
      </c>
      <c r="G14843" t="s">
        <v>18376</v>
      </c>
      <c r="H14843" s="2">
        <v>134.93844555204385</v>
      </c>
      <c r="I14843" s="2">
        <v>190</v>
      </c>
      <c r="J14843">
        <v>5</v>
      </c>
      <c r="K14843" s="2">
        <f>SalesDetails[[#This Row],[Unit Price]]*SalesDetails[[#This Row],[Qty Sold]]</f>
        <v>950</v>
      </c>
      <c r="L14843" s="2">
        <f>(SalesDetails[[#This Row],[Unit Price]]-SalesDetails[[#This Row],[Unit Cost]])*SalesDetails[[#This Row],[Qty Sold]]</f>
        <v>275.30777223978077</v>
      </c>
    </row>
    <row r="14844" spans="1:12" x14ac:dyDescent="0.25">
      <c r="A14844" t="s">
        <v>3862</v>
      </c>
      <c r="B14844" t="str">
        <f>"SC"&amp;LEFT(SalesDetails[[#This Row],[OrderNo]],4)&amp;SalesDetails[[#This Row],[Short State]]</f>
        <v>SC3104AK</v>
      </c>
      <c r="C14844" s="1">
        <v>41620</v>
      </c>
      <c r="D14844" t="s">
        <v>16726</v>
      </c>
      <c r="E14844" t="s">
        <v>16738</v>
      </c>
      <c r="F14844" t="s">
        <v>16745</v>
      </c>
      <c r="G14844" t="s">
        <v>18377</v>
      </c>
      <c r="H14844" s="2">
        <v>175.43612040492343</v>
      </c>
      <c r="I14844" s="2">
        <v>251</v>
      </c>
      <c r="J14844">
        <v>13</v>
      </c>
      <c r="K14844" s="2">
        <f>SalesDetails[[#This Row],[Unit Price]]*SalesDetails[[#This Row],[Qty Sold]]</f>
        <v>3263</v>
      </c>
      <c r="L14844" s="2">
        <f>(SalesDetails[[#This Row],[Unit Price]]-SalesDetails[[#This Row],[Unit Cost]])*SalesDetails[[#This Row],[Qty Sold]]</f>
        <v>982.33043473599537</v>
      </c>
    </row>
    <row r="14845" spans="1:12" x14ac:dyDescent="0.25">
      <c r="A14845" t="s">
        <v>11551</v>
      </c>
      <c r="B14845" t="str">
        <f>"SC"&amp;LEFT(SalesDetails[[#This Row],[OrderNo]],4)&amp;SalesDetails[[#This Row],[Short State]]</f>
        <v>SC1473BO</v>
      </c>
      <c r="C14845" s="1">
        <v>41463</v>
      </c>
      <c r="D14845" t="s">
        <v>16726</v>
      </c>
      <c r="E14845" t="s">
        <v>16729</v>
      </c>
      <c r="F14845" t="s">
        <v>16749</v>
      </c>
      <c r="G14845" t="s">
        <v>18377</v>
      </c>
      <c r="H14845" s="2">
        <v>4.7077257009813547</v>
      </c>
      <c r="I14845" s="2">
        <v>251</v>
      </c>
      <c r="J14845">
        <v>12</v>
      </c>
      <c r="K14845" s="2">
        <f>SalesDetails[[#This Row],[Unit Price]]*SalesDetails[[#This Row],[Qty Sold]]</f>
        <v>3012</v>
      </c>
      <c r="L14845" s="2">
        <f>(SalesDetails[[#This Row],[Unit Price]]-SalesDetails[[#This Row],[Unit Cost]])*SalesDetails[[#This Row],[Qty Sold]]</f>
        <v>2955.5072915882238</v>
      </c>
    </row>
    <row r="14846" spans="1:12" x14ac:dyDescent="0.25">
      <c r="A14846" t="s">
        <v>11955</v>
      </c>
      <c r="B14846" t="str">
        <f>"SC"&amp;LEFT(SalesDetails[[#This Row],[OrderNo]],4)&amp;SalesDetails[[#This Row],[Short State]]</f>
        <v>SC1532KW</v>
      </c>
      <c r="C14846" s="1">
        <v>41552</v>
      </c>
      <c r="D14846" t="s">
        <v>16725</v>
      </c>
      <c r="E14846" t="s">
        <v>16736</v>
      </c>
      <c r="F14846" t="s">
        <v>16761</v>
      </c>
      <c r="G14846" t="s">
        <v>18377</v>
      </c>
      <c r="H14846" s="2">
        <v>71.394758173586865</v>
      </c>
      <c r="I14846" s="2">
        <v>251</v>
      </c>
      <c r="J14846">
        <v>10</v>
      </c>
      <c r="K14846" s="2">
        <f>SalesDetails[[#This Row],[Unit Price]]*SalesDetails[[#This Row],[Qty Sold]]</f>
        <v>2510</v>
      </c>
      <c r="L14846" s="2">
        <f>(SalesDetails[[#This Row],[Unit Price]]-SalesDetails[[#This Row],[Unit Cost]])*SalesDetails[[#This Row],[Qty Sold]]</f>
        <v>1796.0524182641313</v>
      </c>
    </row>
    <row r="14847" spans="1:12" x14ac:dyDescent="0.25">
      <c r="A14847" t="s">
        <v>12964</v>
      </c>
      <c r="B14847" t="str">
        <f>"SC"&amp;LEFT(SalesDetails[[#This Row],[OrderNo]],4)&amp;SalesDetails[[#This Row],[Short State]]</f>
        <v>SC1682KW</v>
      </c>
      <c r="C14847" s="1">
        <v>41346</v>
      </c>
      <c r="D14847" t="s">
        <v>16725</v>
      </c>
      <c r="E14847" t="s">
        <v>16734</v>
      </c>
      <c r="F14847" t="s">
        <v>16761</v>
      </c>
      <c r="G14847" t="s">
        <v>18377</v>
      </c>
      <c r="H14847" s="2">
        <v>37.64525473325083</v>
      </c>
      <c r="I14847" s="2">
        <v>251</v>
      </c>
      <c r="J14847">
        <v>18</v>
      </c>
      <c r="K14847" s="2">
        <f>SalesDetails[[#This Row],[Unit Price]]*SalesDetails[[#This Row],[Qty Sold]]</f>
        <v>4518</v>
      </c>
      <c r="L14847" s="2">
        <f>(SalesDetails[[#This Row],[Unit Price]]-SalesDetails[[#This Row],[Unit Cost]])*SalesDetails[[#This Row],[Qty Sold]]</f>
        <v>3840.3854148014852</v>
      </c>
    </row>
    <row r="14848" spans="1:12" x14ac:dyDescent="0.25">
      <c r="A14848" t="s">
        <v>4189</v>
      </c>
      <c r="B14848" t="str">
        <f>"SC"&amp;LEFT(SalesDetails[[#This Row],[OrderNo]],4)&amp;SalesDetails[[#This Row],[Short State]]</f>
        <v>SC3552KW</v>
      </c>
      <c r="C14848" s="1">
        <v>41518</v>
      </c>
      <c r="D14848" t="s">
        <v>16725</v>
      </c>
      <c r="E14848" t="s">
        <v>16736</v>
      </c>
      <c r="F14848" t="s">
        <v>16761</v>
      </c>
      <c r="G14848" t="s">
        <v>18378</v>
      </c>
      <c r="H14848" s="2">
        <v>15.772004087152059</v>
      </c>
      <c r="I14848" s="2">
        <v>251</v>
      </c>
      <c r="J14848">
        <v>20</v>
      </c>
      <c r="K14848" s="2">
        <f>SalesDetails[[#This Row],[Unit Price]]*SalesDetails[[#This Row],[Qty Sold]]</f>
        <v>5020</v>
      </c>
      <c r="L14848" s="2">
        <f>(SalesDetails[[#This Row],[Unit Price]]-SalesDetails[[#This Row],[Unit Cost]])*SalesDetails[[#This Row],[Qty Sold]]</f>
        <v>4704.5599182569586</v>
      </c>
    </row>
    <row r="14849" spans="1:12" x14ac:dyDescent="0.25">
      <c r="A14849" t="s">
        <v>6726</v>
      </c>
      <c r="B14849" t="str">
        <f>"SC"&amp;LEFT(SalesDetails[[#This Row],[OrderNo]],4)&amp;SalesDetails[[#This Row],[Short State]]</f>
        <v>SC6939CR</v>
      </c>
      <c r="C14849" s="1">
        <v>41296</v>
      </c>
      <c r="D14849" t="s">
        <v>16726</v>
      </c>
      <c r="E14849" t="s">
        <v>16732</v>
      </c>
      <c r="F14849" t="s">
        <v>16750</v>
      </c>
      <c r="G14849" t="s">
        <v>18378</v>
      </c>
      <c r="H14849" s="2">
        <v>112.6502510566205</v>
      </c>
      <c r="I14849" s="2">
        <v>251</v>
      </c>
      <c r="J14849">
        <v>9</v>
      </c>
      <c r="K14849" s="2">
        <f>SalesDetails[[#This Row],[Unit Price]]*SalesDetails[[#This Row],[Qty Sold]]</f>
        <v>2259</v>
      </c>
      <c r="L14849" s="2">
        <f>(SalesDetails[[#This Row],[Unit Price]]-SalesDetails[[#This Row],[Unit Cost]])*SalesDetails[[#This Row],[Qty Sold]]</f>
        <v>1245.1477404904153</v>
      </c>
    </row>
    <row r="14850" spans="1:12" x14ac:dyDescent="0.25">
      <c r="A14850" t="s">
        <v>8092</v>
      </c>
      <c r="B14850" t="str">
        <f>"SC"&amp;LEFT(SalesDetails[[#This Row],[OrderNo]],4)&amp;SalesDetails[[#This Row],[Short State]]</f>
        <v>SC9658SO</v>
      </c>
      <c r="C14850" s="1">
        <v>41751</v>
      </c>
      <c r="D14850" t="s">
        <v>16726</v>
      </c>
      <c r="E14850" t="s">
        <v>16736</v>
      </c>
      <c r="F14850" t="s">
        <v>16768</v>
      </c>
      <c r="G14850" t="s">
        <v>18378</v>
      </c>
      <c r="H14850" s="2">
        <v>127.67503794281832</v>
      </c>
      <c r="I14850" s="2">
        <v>251</v>
      </c>
      <c r="J14850">
        <v>10</v>
      </c>
      <c r="K14850" s="2">
        <f>SalesDetails[[#This Row],[Unit Price]]*SalesDetails[[#This Row],[Qty Sold]]</f>
        <v>2510</v>
      </c>
      <c r="L14850" s="2">
        <f>(SalesDetails[[#This Row],[Unit Price]]-SalesDetails[[#This Row],[Unit Cost]])*SalesDetails[[#This Row],[Qty Sold]]</f>
        <v>1233.2496205718169</v>
      </c>
    </row>
    <row r="14851" spans="1:12" x14ac:dyDescent="0.25">
      <c r="A14851" t="s">
        <v>10387</v>
      </c>
      <c r="B14851" t="str">
        <f>"SC"&amp;LEFT(SalesDetails[[#This Row],[OrderNo]],4)&amp;SalesDetails[[#This Row],[Short State]]</f>
        <v>SC1310JI</v>
      </c>
      <c r="C14851" s="1">
        <v>41972</v>
      </c>
      <c r="D14851" t="s">
        <v>16726</v>
      </c>
      <c r="E14851" t="s">
        <v>16731</v>
      </c>
      <c r="F14851" t="s">
        <v>16758</v>
      </c>
      <c r="G14851" t="s">
        <v>18378</v>
      </c>
      <c r="H14851" s="2">
        <v>218.40569823022162</v>
      </c>
      <c r="I14851" s="2">
        <v>251</v>
      </c>
      <c r="J14851">
        <v>8</v>
      </c>
      <c r="K14851" s="2">
        <f>SalesDetails[[#This Row],[Unit Price]]*SalesDetails[[#This Row],[Qty Sold]]</f>
        <v>2008</v>
      </c>
      <c r="L14851" s="2">
        <f>(SalesDetails[[#This Row],[Unit Price]]-SalesDetails[[#This Row],[Unit Cost]])*SalesDetails[[#This Row],[Qty Sold]]</f>
        <v>260.75441415822706</v>
      </c>
    </row>
    <row r="14852" spans="1:12" x14ac:dyDescent="0.25">
      <c r="A14852" t="s">
        <v>12248</v>
      </c>
      <c r="B14852" t="str">
        <f>"SC"&amp;LEFT(SalesDetails[[#This Row],[OrderNo]],4)&amp;SalesDetails[[#This Row],[Short State]]</f>
        <v>SC1575RI</v>
      </c>
      <c r="C14852" s="1">
        <v>41418</v>
      </c>
      <c r="D14852" t="s">
        <v>16726</v>
      </c>
      <c r="E14852" t="s">
        <v>16736</v>
      </c>
      <c r="F14852" t="s">
        <v>16767</v>
      </c>
      <c r="G14852" t="s">
        <v>18378</v>
      </c>
      <c r="H14852" s="2">
        <v>229.03106575452881</v>
      </c>
      <c r="I14852" s="2">
        <v>251</v>
      </c>
      <c r="J14852">
        <v>10</v>
      </c>
      <c r="K14852" s="2">
        <f>SalesDetails[[#This Row],[Unit Price]]*SalesDetails[[#This Row],[Qty Sold]]</f>
        <v>2510</v>
      </c>
      <c r="L14852" s="2">
        <f>(SalesDetails[[#This Row],[Unit Price]]-SalesDetails[[#This Row],[Unit Cost]])*SalesDetails[[#This Row],[Qty Sold]]</f>
        <v>219.68934245471189</v>
      </c>
    </row>
    <row r="14853" spans="1:12" x14ac:dyDescent="0.25">
      <c r="A14853" t="s">
        <v>13920</v>
      </c>
      <c r="B14853" t="str">
        <f>"SC"&amp;LEFT(SalesDetails[[#This Row],[OrderNo]],4)&amp;SalesDetails[[#This Row],[Short State]]</f>
        <v>SC1823KW</v>
      </c>
      <c r="C14853" s="1">
        <v>41862</v>
      </c>
      <c r="D14853" t="s">
        <v>16724</v>
      </c>
      <c r="E14853" t="s">
        <v>16736</v>
      </c>
      <c r="F14853" t="s">
        <v>16761</v>
      </c>
      <c r="G14853" t="s">
        <v>18378</v>
      </c>
      <c r="H14853" s="2">
        <v>218.20237670153847</v>
      </c>
      <c r="I14853" s="2">
        <v>251</v>
      </c>
      <c r="J14853">
        <v>10</v>
      </c>
      <c r="K14853" s="2">
        <f>SalesDetails[[#This Row],[Unit Price]]*SalesDetails[[#This Row],[Qty Sold]]</f>
        <v>2510</v>
      </c>
      <c r="L14853" s="2">
        <f>(SalesDetails[[#This Row],[Unit Price]]-SalesDetails[[#This Row],[Unit Cost]])*SalesDetails[[#This Row],[Qty Sold]]</f>
        <v>327.97623298461531</v>
      </c>
    </row>
    <row r="14854" spans="1:12" x14ac:dyDescent="0.25">
      <c r="A14854" t="s">
        <v>16527</v>
      </c>
      <c r="B14854" t="str">
        <f>"SC"&amp;LEFT(SalesDetails[[#This Row],[OrderNo]],4)&amp;SalesDetails[[#This Row],[Short State]]</f>
        <v>SC2207AK</v>
      </c>
      <c r="C14854" s="1">
        <v>41553</v>
      </c>
      <c r="D14854" t="s">
        <v>16726</v>
      </c>
      <c r="E14854" t="s">
        <v>16738</v>
      </c>
      <c r="F14854" t="s">
        <v>16745</v>
      </c>
      <c r="G14854" t="s">
        <v>18378</v>
      </c>
      <c r="H14854" s="2">
        <v>65.219582601211499</v>
      </c>
      <c r="I14854" s="2">
        <v>251</v>
      </c>
      <c r="J14854">
        <v>13</v>
      </c>
      <c r="K14854" s="2">
        <f>SalesDetails[[#This Row],[Unit Price]]*SalesDetails[[#This Row],[Qty Sold]]</f>
        <v>3263</v>
      </c>
      <c r="L14854" s="2">
        <f>(SalesDetails[[#This Row],[Unit Price]]-SalesDetails[[#This Row],[Unit Cost]])*SalesDetails[[#This Row],[Qty Sold]]</f>
        <v>2415.1454261842505</v>
      </c>
    </row>
    <row r="14855" spans="1:12" x14ac:dyDescent="0.25">
      <c r="A14855" t="s">
        <v>1587</v>
      </c>
      <c r="B14855" t="str">
        <f>"SC"&amp;LEFT(SalesDetails[[#This Row],[OrderNo]],4)&amp;SalesDetails[[#This Row],[Short State]]</f>
        <v>SC44KW</v>
      </c>
      <c r="C14855" s="1">
        <v>41288</v>
      </c>
      <c r="D14855" t="s">
        <v>16724</v>
      </c>
      <c r="E14855" t="s">
        <v>16734</v>
      </c>
      <c r="F14855" t="s">
        <v>16761</v>
      </c>
      <c r="G14855" t="s">
        <v>18379</v>
      </c>
      <c r="H14855" s="2">
        <v>190.25053813530906</v>
      </c>
      <c r="I14855" s="2">
        <v>251</v>
      </c>
      <c r="J14855">
        <v>9</v>
      </c>
      <c r="K14855" s="2">
        <f>SalesDetails[[#This Row],[Unit Price]]*SalesDetails[[#This Row],[Qty Sold]]</f>
        <v>2259</v>
      </c>
      <c r="L14855" s="2">
        <f>(SalesDetails[[#This Row],[Unit Price]]-SalesDetails[[#This Row],[Unit Cost]])*SalesDetails[[#This Row],[Qty Sold]]</f>
        <v>546.74515678221849</v>
      </c>
    </row>
    <row r="14856" spans="1:12" x14ac:dyDescent="0.25">
      <c r="A14856" t="s">
        <v>3402</v>
      </c>
      <c r="B14856" t="str">
        <f>"SC"&amp;LEFT(SalesDetails[[#This Row],[OrderNo]],4)&amp;SalesDetails[[#This Row],[Short State]]</f>
        <v>SC2509ED</v>
      </c>
      <c r="C14856" s="1">
        <v>41407</v>
      </c>
      <c r="D14856" t="s">
        <v>16726</v>
      </c>
      <c r="E14856" t="s">
        <v>16736</v>
      </c>
      <c r="F14856" t="s">
        <v>16753</v>
      </c>
      <c r="G14856" t="s">
        <v>18379</v>
      </c>
      <c r="H14856" s="2">
        <v>157.33688901613652</v>
      </c>
      <c r="I14856" s="2">
        <v>251</v>
      </c>
      <c r="J14856">
        <v>10</v>
      </c>
      <c r="K14856" s="2">
        <f>SalesDetails[[#This Row],[Unit Price]]*SalesDetails[[#This Row],[Qty Sold]]</f>
        <v>2510</v>
      </c>
      <c r="L14856" s="2">
        <f>(SalesDetails[[#This Row],[Unit Price]]-SalesDetails[[#This Row],[Unit Cost]])*SalesDetails[[#This Row],[Qty Sold]]</f>
        <v>936.63110983863476</v>
      </c>
    </row>
    <row r="14857" spans="1:12" x14ac:dyDescent="0.25">
      <c r="A14857" t="s">
        <v>7946</v>
      </c>
      <c r="B14857" t="str">
        <f>"SC"&amp;LEFT(SalesDetails[[#This Row],[OrderNo]],4)&amp;SalesDetails[[#This Row],[Short State]]</f>
        <v>SC9440KW</v>
      </c>
      <c r="C14857" s="1">
        <v>41804</v>
      </c>
      <c r="D14857" t="s">
        <v>16725</v>
      </c>
      <c r="E14857" t="s">
        <v>16736</v>
      </c>
      <c r="F14857" t="s">
        <v>16761</v>
      </c>
      <c r="G14857" t="s">
        <v>18379</v>
      </c>
      <c r="H14857" s="2">
        <v>178.07866816868631</v>
      </c>
      <c r="I14857" s="2">
        <v>251</v>
      </c>
      <c r="J14857">
        <v>12</v>
      </c>
      <c r="K14857" s="2">
        <f>SalesDetails[[#This Row],[Unit Price]]*SalesDetails[[#This Row],[Qty Sold]]</f>
        <v>3012</v>
      </c>
      <c r="L14857" s="2">
        <f>(SalesDetails[[#This Row],[Unit Price]]-SalesDetails[[#This Row],[Unit Cost]])*SalesDetails[[#This Row],[Qty Sold]]</f>
        <v>875.05598197576433</v>
      </c>
    </row>
    <row r="14858" spans="1:12" x14ac:dyDescent="0.25">
      <c r="A14858" t="s">
        <v>13079</v>
      </c>
      <c r="B14858" t="str">
        <f>"SC"&amp;LEFT(SalesDetails[[#This Row],[OrderNo]],4)&amp;SalesDetails[[#This Row],[Short State]]</f>
        <v>SC1698AK</v>
      </c>
      <c r="C14858" s="1">
        <v>41505</v>
      </c>
      <c r="D14858" t="s">
        <v>16726</v>
      </c>
      <c r="E14858" t="s">
        <v>16729</v>
      </c>
      <c r="F14858" t="s">
        <v>16745</v>
      </c>
      <c r="G14858" t="s">
        <v>18379</v>
      </c>
      <c r="H14858" s="2">
        <v>189.80551937698809</v>
      </c>
      <c r="I14858" s="2">
        <v>251</v>
      </c>
      <c r="J14858">
        <v>12</v>
      </c>
      <c r="K14858" s="2">
        <f>SalesDetails[[#This Row],[Unit Price]]*SalesDetails[[#This Row],[Qty Sold]]</f>
        <v>3012</v>
      </c>
      <c r="L14858" s="2">
        <f>(SalesDetails[[#This Row],[Unit Price]]-SalesDetails[[#This Row],[Unit Cost]])*SalesDetails[[#This Row],[Qty Sold]]</f>
        <v>734.33376747614295</v>
      </c>
    </row>
    <row r="14859" spans="1:12" x14ac:dyDescent="0.25">
      <c r="A14859" t="s">
        <v>13795</v>
      </c>
      <c r="B14859" t="str">
        <f>"SC"&amp;LEFT(SalesDetails[[#This Row],[OrderNo]],4)&amp;SalesDetails[[#This Row],[Short State]]</f>
        <v>SC1803OG</v>
      </c>
      <c r="C14859" s="1">
        <v>41892</v>
      </c>
      <c r="D14859" t="s">
        <v>16725</v>
      </c>
      <c r="E14859" t="s">
        <v>16731</v>
      </c>
      <c r="F14859" t="s">
        <v>16763</v>
      </c>
      <c r="G14859" t="s">
        <v>18379</v>
      </c>
      <c r="H14859" s="2">
        <v>203.48397506055778</v>
      </c>
      <c r="I14859" s="2">
        <v>251</v>
      </c>
      <c r="J14859">
        <v>8</v>
      </c>
      <c r="K14859" s="2">
        <f>SalesDetails[[#This Row],[Unit Price]]*SalesDetails[[#This Row],[Qty Sold]]</f>
        <v>2008</v>
      </c>
      <c r="L14859" s="2">
        <f>(SalesDetails[[#This Row],[Unit Price]]-SalesDetails[[#This Row],[Unit Cost]])*SalesDetails[[#This Row],[Qty Sold]]</f>
        <v>380.12819951553774</v>
      </c>
    </row>
    <row r="14860" spans="1:12" x14ac:dyDescent="0.25">
      <c r="A14860" t="s">
        <v>1549</v>
      </c>
      <c r="B14860" t="str">
        <f>"SC"&amp;LEFT(SalesDetails[[#This Row],[OrderNo]],4)&amp;SalesDetails[[#This Row],[Short State]]</f>
        <v>SC1409AK</v>
      </c>
      <c r="C14860" s="1">
        <v>41557</v>
      </c>
      <c r="D14860" t="s">
        <v>16726</v>
      </c>
      <c r="E14860" t="s">
        <v>16737</v>
      </c>
      <c r="F14860" t="s">
        <v>16745</v>
      </c>
      <c r="G14860" t="s">
        <v>18380</v>
      </c>
      <c r="H14860" s="2">
        <v>97.203932256574717</v>
      </c>
      <c r="I14860" s="2">
        <v>299</v>
      </c>
      <c r="J14860">
        <v>13</v>
      </c>
      <c r="K14860" s="2">
        <f>SalesDetails[[#This Row],[Unit Price]]*SalesDetails[[#This Row],[Qty Sold]]</f>
        <v>3887</v>
      </c>
      <c r="L14860" s="2">
        <f>(SalesDetails[[#This Row],[Unit Price]]-SalesDetails[[#This Row],[Unit Cost]])*SalesDetails[[#This Row],[Qty Sold]]</f>
        <v>2623.3488806645287</v>
      </c>
    </row>
    <row r="14861" spans="1:12" x14ac:dyDescent="0.25">
      <c r="A14861" t="s">
        <v>8117</v>
      </c>
      <c r="B14861" t="str">
        <f>"SC"&amp;LEFT(SalesDetails[[#This Row],[OrderNo]],4)&amp;SalesDetails[[#This Row],[Short State]]</f>
        <v>SC9702KW</v>
      </c>
      <c r="C14861" s="1">
        <v>41350</v>
      </c>
      <c r="D14861" t="s">
        <v>16724</v>
      </c>
      <c r="E14861" t="s">
        <v>16734</v>
      </c>
      <c r="F14861" t="s">
        <v>16761</v>
      </c>
      <c r="G14861" t="s">
        <v>18380</v>
      </c>
      <c r="H14861" s="2">
        <v>67.691953013496502</v>
      </c>
      <c r="I14861" s="2">
        <v>299</v>
      </c>
      <c r="J14861">
        <v>9</v>
      </c>
      <c r="K14861" s="2">
        <f>SalesDetails[[#This Row],[Unit Price]]*SalesDetails[[#This Row],[Qty Sold]]</f>
        <v>2691</v>
      </c>
      <c r="L14861" s="2">
        <f>(SalesDetails[[#This Row],[Unit Price]]-SalesDetails[[#This Row],[Unit Cost]])*SalesDetails[[#This Row],[Qty Sold]]</f>
        <v>2081.7724228785314</v>
      </c>
    </row>
    <row r="14862" spans="1:12" x14ac:dyDescent="0.25">
      <c r="A14862" t="s">
        <v>15632</v>
      </c>
      <c r="B14862" t="str">
        <f>"SC"&amp;LEFT(SalesDetails[[#This Row],[OrderNo]],4)&amp;SalesDetails[[#This Row],[Short State]]</f>
        <v>SC2077KW</v>
      </c>
      <c r="C14862" s="1">
        <v>41936</v>
      </c>
      <c r="D14862" t="s">
        <v>16725</v>
      </c>
      <c r="E14862" t="s">
        <v>16738</v>
      </c>
      <c r="F14862" t="s">
        <v>16761</v>
      </c>
      <c r="G14862" t="s">
        <v>18380</v>
      </c>
      <c r="H14862" s="2">
        <v>29.273678645977302</v>
      </c>
      <c r="I14862" s="2">
        <v>299</v>
      </c>
      <c r="J14862">
        <v>26</v>
      </c>
      <c r="K14862" s="2">
        <f>SalesDetails[[#This Row],[Unit Price]]*SalesDetails[[#This Row],[Qty Sold]]</f>
        <v>7774</v>
      </c>
      <c r="L14862" s="2">
        <f>(SalesDetails[[#This Row],[Unit Price]]-SalesDetails[[#This Row],[Unit Cost]])*SalesDetails[[#This Row],[Qty Sold]]</f>
        <v>7012.8843552045892</v>
      </c>
    </row>
    <row r="14863" spans="1:12" x14ac:dyDescent="0.25">
      <c r="A14863" t="s">
        <v>1530</v>
      </c>
      <c r="B14863" t="str">
        <f>"SC"&amp;LEFT(SalesDetails[[#This Row],[OrderNo]],4)&amp;SalesDetails[[#This Row],[Short State]]</f>
        <v>SC7567EK</v>
      </c>
      <c r="C14863" s="1">
        <v>41486</v>
      </c>
      <c r="D14863" t="s">
        <v>16726</v>
      </c>
      <c r="E14863" t="s">
        <v>16730</v>
      </c>
      <c r="F14863" t="s">
        <v>16754</v>
      </c>
      <c r="G14863" t="s">
        <v>18381</v>
      </c>
      <c r="H14863" s="2">
        <v>79.771721885726663</v>
      </c>
      <c r="I14863" s="2">
        <v>299</v>
      </c>
      <c r="J14863">
        <v>9</v>
      </c>
      <c r="K14863" s="2">
        <f>SalesDetails[[#This Row],[Unit Price]]*SalesDetails[[#This Row],[Qty Sold]]</f>
        <v>2691</v>
      </c>
      <c r="L14863" s="2">
        <f>(SalesDetails[[#This Row],[Unit Price]]-SalesDetails[[#This Row],[Unit Cost]])*SalesDetails[[#This Row],[Qty Sold]]</f>
        <v>1973.05450302846</v>
      </c>
    </row>
    <row r="14864" spans="1:12" x14ac:dyDescent="0.25">
      <c r="A14864" t="s">
        <v>1532</v>
      </c>
      <c r="B14864" t="str">
        <f>"SC"&amp;LEFT(SalesDetails[[#This Row],[OrderNo]],4)&amp;SalesDetails[[#This Row],[Short State]]</f>
        <v>SC7686OG</v>
      </c>
      <c r="C14864" s="1">
        <v>41611</v>
      </c>
      <c r="D14864" t="s">
        <v>16725</v>
      </c>
      <c r="E14864" t="s">
        <v>16731</v>
      </c>
      <c r="F14864" t="s">
        <v>16763</v>
      </c>
      <c r="G14864" t="s">
        <v>18381</v>
      </c>
      <c r="H14864" s="2">
        <v>3.6057404238417217</v>
      </c>
      <c r="I14864" s="2">
        <v>299</v>
      </c>
      <c r="J14864">
        <v>8</v>
      </c>
      <c r="K14864" s="2">
        <f>SalesDetails[[#This Row],[Unit Price]]*SalesDetails[[#This Row],[Qty Sold]]</f>
        <v>2392</v>
      </c>
      <c r="L14864" s="2">
        <f>(SalesDetails[[#This Row],[Unit Price]]-SalesDetails[[#This Row],[Unit Cost]])*SalesDetails[[#This Row],[Qty Sold]]</f>
        <v>2363.1540766092662</v>
      </c>
    </row>
    <row r="14865" spans="1:12" x14ac:dyDescent="0.25">
      <c r="A14865" t="s">
        <v>3134</v>
      </c>
      <c r="B14865" t="str">
        <f>"SC"&amp;LEFT(SalesDetails[[#This Row],[OrderNo]],4)&amp;SalesDetails[[#This Row],[Short State]]</f>
        <v>SC2191ED</v>
      </c>
      <c r="C14865" s="1">
        <v>41642</v>
      </c>
      <c r="D14865" t="s">
        <v>16726</v>
      </c>
      <c r="E14865" t="s">
        <v>16732</v>
      </c>
      <c r="F14865" t="s">
        <v>16753</v>
      </c>
      <c r="G14865" t="s">
        <v>18381</v>
      </c>
      <c r="H14865" s="2">
        <v>14.896926765922005</v>
      </c>
      <c r="I14865" s="2">
        <v>299</v>
      </c>
      <c r="J14865">
        <v>9</v>
      </c>
      <c r="K14865" s="2">
        <f>SalesDetails[[#This Row],[Unit Price]]*SalesDetails[[#This Row],[Qty Sold]]</f>
        <v>2691</v>
      </c>
      <c r="L14865" s="2">
        <f>(SalesDetails[[#This Row],[Unit Price]]-SalesDetails[[#This Row],[Unit Cost]])*SalesDetails[[#This Row],[Qty Sold]]</f>
        <v>2556.9276591067019</v>
      </c>
    </row>
    <row r="14866" spans="1:12" x14ac:dyDescent="0.25">
      <c r="A14866" t="s">
        <v>7184</v>
      </c>
      <c r="B14866" t="str">
        <f>"SC"&amp;LEFT(SalesDetails[[#This Row],[OrderNo]],4)&amp;SalesDetails[[#This Row],[Short State]]</f>
        <v>SC8323EB</v>
      </c>
      <c r="C14866" s="1">
        <v>41611</v>
      </c>
      <c r="D14866" t="s">
        <v>16726</v>
      </c>
      <c r="E14866" t="s">
        <v>16737</v>
      </c>
      <c r="F14866" t="s">
        <v>16752</v>
      </c>
      <c r="G14866" t="s">
        <v>18381</v>
      </c>
      <c r="H14866" s="2">
        <v>157.99570084373386</v>
      </c>
      <c r="I14866" s="2">
        <v>299</v>
      </c>
      <c r="J14866">
        <v>13</v>
      </c>
      <c r="K14866" s="2">
        <f>SalesDetails[[#This Row],[Unit Price]]*SalesDetails[[#This Row],[Qty Sold]]</f>
        <v>3887</v>
      </c>
      <c r="L14866" s="2">
        <f>(SalesDetails[[#This Row],[Unit Price]]-SalesDetails[[#This Row],[Unit Cost]])*SalesDetails[[#This Row],[Qty Sold]]</f>
        <v>1833.0558890314599</v>
      </c>
    </row>
    <row r="14867" spans="1:12" x14ac:dyDescent="0.25">
      <c r="A14867" t="s">
        <v>7301</v>
      </c>
      <c r="B14867" t="str">
        <f>"SC"&amp;LEFT(SalesDetails[[#This Row],[OrderNo]],4)&amp;SalesDetails[[#This Row],[Short State]]</f>
        <v>SC8499ED</v>
      </c>
      <c r="C14867" s="1">
        <v>41589</v>
      </c>
      <c r="D14867" t="s">
        <v>16726</v>
      </c>
      <c r="E14867" t="s">
        <v>16737</v>
      </c>
      <c r="F14867" t="s">
        <v>16753</v>
      </c>
      <c r="G14867" t="s">
        <v>18381</v>
      </c>
      <c r="H14867" s="2">
        <v>106.44531245784655</v>
      </c>
      <c r="I14867" s="2">
        <v>299</v>
      </c>
      <c r="J14867">
        <v>13</v>
      </c>
      <c r="K14867" s="2">
        <f>SalesDetails[[#This Row],[Unit Price]]*SalesDetails[[#This Row],[Qty Sold]]</f>
        <v>3887</v>
      </c>
      <c r="L14867" s="2">
        <f>(SalesDetails[[#This Row],[Unit Price]]-SalesDetails[[#This Row],[Unit Cost]])*SalesDetails[[#This Row],[Qty Sold]]</f>
        <v>2503.2109380479947</v>
      </c>
    </row>
    <row r="14868" spans="1:12" x14ac:dyDescent="0.25">
      <c r="A14868" t="s">
        <v>14819</v>
      </c>
      <c r="B14868" t="str">
        <f>"SC"&amp;LEFT(SalesDetails[[#This Row],[OrderNo]],4)&amp;SalesDetails[[#This Row],[Short State]]</f>
        <v>SC1955BU</v>
      </c>
      <c r="C14868" s="1">
        <v>41509</v>
      </c>
      <c r="D14868" t="s">
        <v>16726</v>
      </c>
      <c r="E14868" t="s">
        <v>16736</v>
      </c>
      <c r="F14868" t="s">
        <v>16742</v>
      </c>
      <c r="G14868" t="s">
        <v>18381</v>
      </c>
      <c r="H14868" s="2">
        <v>162.02388921538468</v>
      </c>
      <c r="I14868" s="2">
        <v>299</v>
      </c>
      <c r="J14868">
        <v>10</v>
      </c>
      <c r="K14868" s="2">
        <f>SalesDetails[[#This Row],[Unit Price]]*SalesDetails[[#This Row],[Qty Sold]]</f>
        <v>2990</v>
      </c>
      <c r="L14868" s="2">
        <f>(SalesDetails[[#This Row],[Unit Price]]-SalesDetails[[#This Row],[Unit Cost]])*SalesDetails[[#This Row],[Qty Sold]]</f>
        <v>1369.7611078461532</v>
      </c>
    </row>
    <row r="14869" spans="1:12" x14ac:dyDescent="0.25">
      <c r="A14869" t="s">
        <v>15560</v>
      </c>
      <c r="B14869" t="str">
        <f>"SC"&amp;LEFT(SalesDetails[[#This Row],[OrderNo]],4)&amp;SalesDetails[[#This Row],[Short State]]</f>
        <v>SC2068SO</v>
      </c>
      <c r="C14869" s="1">
        <v>41856</v>
      </c>
      <c r="D14869" t="s">
        <v>16726</v>
      </c>
      <c r="E14869" t="s">
        <v>16736</v>
      </c>
      <c r="F14869" t="s">
        <v>16768</v>
      </c>
      <c r="G14869" t="s">
        <v>18381</v>
      </c>
      <c r="H14869" s="2">
        <v>6.248525257893661</v>
      </c>
      <c r="I14869" s="2">
        <v>299</v>
      </c>
      <c r="J14869">
        <v>10</v>
      </c>
      <c r="K14869" s="2">
        <f>SalesDetails[[#This Row],[Unit Price]]*SalesDetails[[#This Row],[Qty Sold]]</f>
        <v>2990</v>
      </c>
      <c r="L14869" s="2">
        <f>(SalesDetails[[#This Row],[Unit Price]]-SalesDetails[[#This Row],[Unit Cost]])*SalesDetails[[#This Row],[Qty Sold]]</f>
        <v>2927.5147474210635</v>
      </c>
    </row>
    <row r="14870" spans="1:12" x14ac:dyDescent="0.25">
      <c r="A14870" t="s">
        <v>1313</v>
      </c>
      <c r="B14870" t="str">
        <f>"SC"&amp;LEFT(SalesDetails[[#This Row],[OrderNo]],4)&amp;SalesDetails[[#This Row],[Short State]]</f>
        <v>SC7467KT</v>
      </c>
      <c r="C14870" s="1">
        <v>41296</v>
      </c>
      <c r="D14870" t="s">
        <v>16726</v>
      </c>
      <c r="E14870" t="s">
        <v>16734</v>
      </c>
      <c r="F14870" t="s">
        <v>16741</v>
      </c>
      <c r="G14870" t="s">
        <v>18382</v>
      </c>
      <c r="H14870" s="2">
        <v>160.78754696092022</v>
      </c>
      <c r="I14870" s="2">
        <v>299</v>
      </c>
      <c r="J14870">
        <v>9</v>
      </c>
      <c r="K14870" s="2">
        <f>SalesDetails[[#This Row],[Unit Price]]*SalesDetails[[#This Row],[Qty Sold]]</f>
        <v>2691</v>
      </c>
      <c r="L14870" s="2">
        <f>(SalesDetails[[#This Row],[Unit Price]]-SalesDetails[[#This Row],[Unit Cost]])*SalesDetails[[#This Row],[Qty Sold]]</f>
        <v>1243.9120773517179</v>
      </c>
    </row>
    <row r="14871" spans="1:12" x14ac:dyDescent="0.25">
      <c r="A14871" t="s">
        <v>16266</v>
      </c>
      <c r="B14871" t="str">
        <f>"SC"&amp;LEFT(SalesDetails[[#This Row],[OrderNo]],4)&amp;SalesDetails[[#This Row],[Short State]]</f>
        <v>SC2166BO</v>
      </c>
      <c r="C14871" s="1">
        <v>41459</v>
      </c>
      <c r="D14871" t="s">
        <v>16726</v>
      </c>
      <c r="E14871" t="s">
        <v>16729</v>
      </c>
      <c r="F14871" t="s">
        <v>16749</v>
      </c>
      <c r="G14871" t="s">
        <v>18382</v>
      </c>
      <c r="H14871" s="2">
        <v>135.9296652481751</v>
      </c>
      <c r="I14871" s="2">
        <v>299</v>
      </c>
      <c r="J14871">
        <v>12</v>
      </c>
      <c r="K14871" s="2">
        <f>SalesDetails[[#This Row],[Unit Price]]*SalesDetails[[#This Row],[Qty Sold]]</f>
        <v>3588</v>
      </c>
      <c r="L14871" s="2">
        <f>(SalesDetails[[#This Row],[Unit Price]]-SalesDetails[[#This Row],[Unit Cost]])*SalesDetails[[#This Row],[Qty Sold]]</f>
        <v>1956.8440170218987</v>
      </c>
    </row>
    <row r="14872" spans="1:12" x14ac:dyDescent="0.25">
      <c r="A14872" t="s">
        <v>7661</v>
      </c>
      <c r="B14872" t="str">
        <f>"SC"&amp;LEFT(SalesDetails[[#This Row],[OrderNo]],4)&amp;SalesDetails[[#This Row],[Short State]]</f>
        <v>SC9041RI</v>
      </c>
      <c r="C14872" s="1">
        <v>41928</v>
      </c>
      <c r="D14872" t="s">
        <v>16726</v>
      </c>
      <c r="E14872" t="s">
        <v>16731</v>
      </c>
      <c r="F14872" t="s">
        <v>16767</v>
      </c>
      <c r="G14872" t="s">
        <v>18383</v>
      </c>
      <c r="H14872" s="2">
        <v>237.38493245906753</v>
      </c>
      <c r="I14872" s="2">
        <v>459</v>
      </c>
      <c r="J14872">
        <v>8</v>
      </c>
      <c r="K14872" s="2">
        <f>SalesDetails[[#This Row],[Unit Price]]*SalesDetails[[#This Row],[Qty Sold]]</f>
        <v>3672</v>
      </c>
      <c r="L14872" s="2">
        <f>(SalesDetails[[#This Row],[Unit Price]]-SalesDetails[[#This Row],[Unit Cost]])*SalesDetails[[#This Row],[Qty Sold]]</f>
        <v>1772.9205403274598</v>
      </c>
    </row>
    <row r="14873" spans="1:12" x14ac:dyDescent="0.25">
      <c r="A14873" t="s">
        <v>11087</v>
      </c>
      <c r="B14873" t="str">
        <f>"SC"&amp;LEFT(SalesDetails[[#This Row],[OrderNo]],4)&amp;SalesDetails[[#This Row],[Short State]]</f>
        <v>SC1408CR</v>
      </c>
      <c r="C14873" s="1">
        <v>41766</v>
      </c>
      <c r="D14873" t="s">
        <v>16726</v>
      </c>
      <c r="E14873" t="s">
        <v>16736</v>
      </c>
      <c r="F14873" t="s">
        <v>16750</v>
      </c>
      <c r="G14873" t="s">
        <v>18383</v>
      </c>
      <c r="H14873" s="2">
        <v>245.12289236219354</v>
      </c>
      <c r="I14873" s="2">
        <v>459</v>
      </c>
      <c r="J14873">
        <v>10</v>
      </c>
      <c r="K14873" s="2">
        <f>SalesDetails[[#This Row],[Unit Price]]*SalesDetails[[#This Row],[Qty Sold]]</f>
        <v>4590</v>
      </c>
      <c r="L14873" s="2">
        <f>(SalesDetails[[#This Row],[Unit Price]]-SalesDetails[[#This Row],[Unit Cost]])*SalesDetails[[#This Row],[Qty Sold]]</f>
        <v>2138.7710763780647</v>
      </c>
    </row>
    <row r="14874" spans="1:12" x14ac:dyDescent="0.25">
      <c r="A14874" t="s">
        <v>12993</v>
      </c>
      <c r="B14874" t="str">
        <f>"SC"&amp;LEFT(SalesDetails[[#This Row],[OrderNo]],4)&amp;SalesDetails[[#This Row],[Short State]]</f>
        <v>SC1685CR</v>
      </c>
      <c r="C14874" s="1">
        <v>41789</v>
      </c>
      <c r="D14874" t="s">
        <v>16726</v>
      </c>
      <c r="E14874" t="s">
        <v>16736</v>
      </c>
      <c r="F14874" t="s">
        <v>16750</v>
      </c>
      <c r="G14874" t="s">
        <v>18383</v>
      </c>
      <c r="H14874" s="2">
        <v>107.90271326813333</v>
      </c>
      <c r="I14874" s="2">
        <v>459</v>
      </c>
      <c r="J14874">
        <v>10</v>
      </c>
      <c r="K14874" s="2">
        <f>SalesDetails[[#This Row],[Unit Price]]*SalesDetails[[#This Row],[Qty Sold]]</f>
        <v>4590</v>
      </c>
      <c r="L14874" s="2">
        <f>(SalesDetails[[#This Row],[Unit Price]]-SalesDetails[[#This Row],[Unit Cost]])*SalesDetails[[#This Row],[Qty Sold]]</f>
        <v>3510.9728673186669</v>
      </c>
    </row>
    <row r="14875" spans="1:12" x14ac:dyDescent="0.25">
      <c r="A14875" t="s">
        <v>15165</v>
      </c>
      <c r="B14875" t="str">
        <f>"SC"&amp;LEFT(SalesDetails[[#This Row],[OrderNo]],4)&amp;SalesDetails[[#This Row],[Short State]]</f>
        <v>SC2009KE</v>
      </c>
      <c r="C14875" s="1">
        <v>41784</v>
      </c>
      <c r="D14875" t="s">
        <v>16726</v>
      </c>
      <c r="E14875" t="s">
        <v>16733</v>
      </c>
      <c r="F14875" t="s">
        <v>16759</v>
      </c>
      <c r="G14875" t="s">
        <v>18383</v>
      </c>
      <c r="H14875" s="2">
        <v>102.55235856119772</v>
      </c>
      <c r="I14875" s="2">
        <v>459</v>
      </c>
      <c r="J14875">
        <v>12</v>
      </c>
      <c r="K14875" s="2">
        <f>SalesDetails[[#This Row],[Unit Price]]*SalesDetails[[#This Row],[Qty Sold]]</f>
        <v>5508</v>
      </c>
      <c r="L14875" s="2">
        <f>(SalesDetails[[#This Row],[Unit Price]]-SalesDetails[[#This Row],[Unit Cost]])*SalesDetails[[#This Row],[Qty Sold]]</f>
        <v>4277.3716972656275</v>
      </c>
    </row>
    <row r="14876" spans="1:12" x14ac:dyDescent="0.25">
      <c r="A14876" t="s">
        <v>6908</v>
      </c>
      <c r="B14876" t="str">
        <f>"SC"&amp;LEFT(SalesDetails[[#This Row],[OrderNo]],4)&amp;SalesDetails[[#This Row],[Short State]]</f>
        <v>SC7946OG</v>
      </c>
      <c r="C14876" s="1">
        <v>41820</v>
      </c>
      <c r="D14876" t="s">
        <v>16725</v>
      </c>
      <c r="E14876" t="s">
        <v>16736</v>
      </c>
      <c r="F14876" t="s">
        <v>16763</v>
      </c>
      <c r="G14876" t="s">
        <v>18384</v>
      </c>
      <c r="H14876" s="2">
        <v>85.563226576558534</v>
      </c>
      <c r="I14876" s="2">
        <v>459</v>
      </c>
      <c r="J14876">
        <v>10</v>
      </c>
      <c r="K14876" s="2">
        <f>SalesDetails[[#This Row],[Unit Price]]*SalesDetails[[#This Row],[Qty Sold]]</f>
        <v>4590</v>
      </c>
      <c r="L14876" s="2">
        <f>(SalesDetails[[#This Row],[Unit Price]]-SalesDetails[[#This Row],[Unit Cost]])*SalesDetails[[#This Row],[Qty Sold]]</f>
        <v>3734.3677342344149</v>
      </c>
    </row>
    <row r="14877" spans="1:12" x14ac:dyDescent="0.25">
      <c r="A14877" t="s">
        <v>12965</v>
      </c>
      <c r="B14877" t="str">
        <f>"SC"&amp;LEFT(SalesDetails[[#This Row],[OrderNo]],4)&amp;SalesDetails[[#This Row],[Short State]]</f>
        <v>SC1682DE</v>
      </c>
      <c r="C14877" s="1">
        <v>41871</v>
      </c>
      <c r="D14877" t="s">
        <v>16726</v>
      </c>
      <c r="E14877" t="s">
        <v>16729</v>
      </c>
      <c r="F14877" t="s">
        <v>16751</v>
      </c>
      <c r="G14877" t="s">
        <v>18385</v>
      </c>
      <c r="H14877" s="2">
        <v>38.315473253400029</v>
      </c>
      <c r="I14877" s="2">
        <v>459</v>
      </c>
      <c r="J14877">
        <v>12</v>
      </c>
      <c r="K14877" s="2">
        <f>SalesDetails[[#This Row],[Unit Price]]*SalesDetails[[#This Row],[Qty Sold]]</f>
        <v>5508</v>
      </c>
      <c r="L14877" s="2">
        <f>(SalesDetails[[#This Row],[Unit Price]]-SalesDetails[[#This Row],[Unit Cost]])*SalesDetails[[#This Row],[Qty Sold]]</f>
        <v>5048.2143209591995</v>
      </c>
    </row>
    <row r="14878" spans="1:12" x14ac:dyDescent="0.25">
      <c r="A14878" t="s">
        <v>1565</v>
      </c>
      <c r="B14878" t="str">
        <f>"SC"&amp;LEFT(SalesDetails[[#This Row],[OrderNo]],4)&amp;SalesDetails[[#This Row],[Short State]]</f>
        <v>SC172ON</v>
      </c>
      <c r="C14878" s="1">
        <v>41103</v>
      </c>
      <c r="D14878" t="s">
        <v>16726</v>
      </c>
      <c r="E14878" t="s">
        <v>16736</v>
      </c>
      <c r="F14878" t="s">
        <v>16764</v>
      </c>
      <c r="G14878" t="s">
        <v>18386</v>
      </c>
      <c r="H14878" s="2">
        <v>22.040665329656505</v>
      </c>
      <c r="I14878" s="2">
        <v>139</v>
      </c>
      <c r="J14878">
        <v>5</v>
      </c>
      <c r="K14878" s="2">
        <f>SalesDetails[[#This Row],[Unit Price]]*SalesDetails[[#This Row],[Qty Sold]]</f>
        <v>695</v>
      </c>
      <c r="L14878" s="2">
        <f>(SalesDetails[[#This Row],[Unit Price]]-SalesDetails[[#This Row],[Unit Cost]])*SalesDetails[[#This Row],[Qty Sold]]</f>
        <v>584.79667335171746</v>
      </c>
    </row>
    <row r="14879" spans="1:12" x14ac:dyDescent="0.25">
      <c r="A14879" t="s">
        <v>1567</v>
      </c>
      <c r="B14879" t="str">
        <f>"SC"&amp;LEFT(SalesDetails[[#This Row],[OrderNo]],4)&amp;SalesDetails[[#This Row],[Short State]]</f>
        <v>SC727IM</v>
      </c>
      <c r="C14879" s="1">
        <v>41236</v>
      </c>
      <c r="D14879" t="s">
        <v>16726</v>
      </c>
      <c r="E14879" t="s">
        <v>16738</v>
      </c>
      <c r="F14879" t="s">
        <v>16757</v>
      </c>
      <c r="G14879" t="s">
        <v>18386</v>
      </c>
      <c r="H14879" s="2">
        <v>83.145871159100054</v>
      </c>
      <c r="I14879" s="2">
        <v>139</v>
      </c>
      <c r="J14879">
        <v>6</v>
      </c>
      <c r="K14879" s="2">
        <f>SalesDetails[[#This Row],[Unit Price]]*SalesDetails[[#This Row],[Qty Sold]]</f>
        <v>834</v>
      </c>
      <c r="L14879" s="2">
        <f>(SalesDetails[[#This Row],[Unit Price]]-SalesDetails[[#This Row],[Unit Cost]])*SalesDetails[[#This Row],[Qty Sold]]</f>
        <v>335.12477304539971</v>
      </c>
    </row>
    <row r="14880" spans="1:12" x14ac:dyDescent="0.25">
      <c r="A14880" t="s">
        <v>4739</v>
      </c>
      <c r="B14880" t="str">
        <f>"SC"&amp;LEFT(SalesDetails[[#This Row],[OrderNo]],4)&amp;SalesDetails[[#This Row],[Short State]]</f>
        <v>SC4287KW</v>
      </c>
      <c r="C14880" s="1">
        <v>40902</v>
      </c>
      <c r="D14880" t="s">
        <v>16724</v>
      </c>
      <c r="E14880" t="s">
        <v>16738</v>
      </c>
      <c r="F14880" t="s">
        <v>16761</v>
      </c>
      <c r="G14880" t="s">
        <v>18386</v>
      </c>
      <c r="H14880" s="2">
        <v>60.814627113294883</v>
      </c>
      <c r="I14880" s="2">
        <v>139</v>
      </c>
      <c r="J14880">
        <v>6</v>
      </c>
      <c r="K14880" s="2">
        <f>SalesDetails[[#This Row],[Unit Price]]*SalesDetails[[#This Row],[Qty Sold]]</f>
        <v>834</v>
      </c>
      <c r="L14880" s="2">
        <f>(SalesDetails[[#This Row],[Unit Price]]-SalesDetails[[#This Row],[Unit Cost]])*SalesDetails[[#This Row],[Qty Sold]]</f>
        <v>469.11223732023075</v>
      </c>
    </row>
    <row r="14881" spans="1:12" x14ac:dyDescent="0.25">
      <c r="A14881" t="s">
        <v>5146</v>
      </c>
      <c r="B14881" t="str">
        <f>"SC"&amp;LEFT(SalesDetails[[#This Row],[OrderNo]],4)&amp;SalesDetails[[#This Row],[Short State]]</f>
        <v>SC4798BO</v>
      </c>
      <c r="C14881" s="1">
        <v>41031</v>
      </c>
      <c r="D14881" t="s">
        <v>16726</v>
      </c>
      <c r="E14881" t="s">
        <v>16736</v>
      </c>
      <c r="F14881" t="s">
        <v>16749</v>
      </c>
      <c r="G14881" t="s">
        <v>18386</v>
      </c>
      <c r="H14881" s="2">
        <v>75.626621194038663</v>
      </c>
      <c r="I14881" s="2">
        <v>139</v>
      </c>
      <c r="J14881">
        <v>5</v>
      </c>
      <c r="K14881" s="2">
        <f>SalesDetails[[#This Row],[Unit Price]]*SalesDetails[[#This Row],[Qty Sold]]</f>
        <v>695</v>
      </c>
      <c r="L14881" s="2">
        <f>(SalesDetails[[#This Row],[Unit Price]]-SalesDetails[[#This Row],[Unit Cost]])*SalesDetails[[#This Row],[Qty Sold]]</f>
        <v>316.8668940298067</v>
      </c>
    </row>
    <row r="14882" spans="1:12" x14ac:dyDescent="0.25">
      <c r="A14882" t="s">
        <v>9144</v>
      </c>
      <c r="B14882" t="str">
        <f>"SC"&amp;LEFT(SalesDetails[[#This Row],[OrderNo]],4)&amp;SalesDetails[[#This Row],[Short State]]</f>
        <v>SC1123ZA</v>
      </c>
      <c r="C14882" s="1">
        <v>41214</v>
      </c>
      <c r="D14882" t="s">
        <v>16726</v>
      </c>
      <c r="E14882" t="s">
        <v>16737</v>
      </c>
      <c r="F14882" t="s">
        <v>16769</v>
      </c>
      <c r="G14882" t="s">
        <v>18386</v>
      </c>
      <c r="H14882" s="2">
        <v>107.06241135323157</v>
      </c>
      <c r="I14882" s="2">
        <v>139</v>
      </c>
      <c r="J14882">
        <v>6</v>
      </c>
      <c r="K14882" s="2">
        <f>SalesDetails[[#This Row],[Unit Price]]*SalesDetails[[#This Row],[Qty Sold]]</f>
        <v>834</v>
      </c>
      <c r="L14882" s="2">
        <f>(SalesDetails[[#This Row],[Unit Price]]-SalesDetails[[#This Row],[Unit Cost]])*SalesDetails[[#This Row],[Qty Sold]]</f>
        <v>191.62553188061059</v>
      </c>
    </row>
    <row r="14883" spans="1:12" x14ac:dyDescent="0.25">
      <c r="A14883" t="s">
        <v>9577</v>
      </c>
      <c r="B14883" t="str">
        <f>"SC"&amp;LEFT(SalesDetails[[#This Row],[OrderNo]],4)&amp;SalesDetails[[#This Row],[Short State]]</f>
        <v>SC1192JI</v>
      </c>
      <c r="C14883" s="1">
        <v>41092</v>
      </c>
      <c r="D14883" t="s">
        <v>16726</v>
      </c>
      <c r="E14883" t="s">
        <v>16736</v>
      </c>
      <c r="F14883" t="s">
        <v>16758</v>
      </c>
      <c r="G14883" t="s">
        <v>18386</v>
      </c>
      <c r="H14883" s="2">
        <v>105.61982710177026</v>
      </c>
      <c r="I14883" s="2">
        <v>139</v>
      </c>
      <c r="J14883">
        <v>5</v>
      </c>
      <c r="K14883" s="2">
        <f>SalesDetails[[#This Row],[Unit Price]]*SalesDetails[[#This Row],[Qty Sold]]</f>
        <v>695</v>
      </c>
      <c r="L14883" s="2">
        <f>(SalesDetails[[#This Row],[Unit Price]]-SalesDetails[[#This Row],[Unit Cost]])*SalesDetails[[#This Row],[Qty Sold]]</f>
        <v>166.90086449114872</v>
      </c>
    </row>
    <row r="14884" spans="1:12" x14ac:dyDescent="0.25">
      <c r="A14884" t="s">
        <v>9646</v>
      </c>
      <c r="B14884" t="str">
        <f>"SC"&amp;LEFT(SalesDetails[[#This Row],[OrderNo]],4)&amp;SalesDetails[[#This Row],[Short State]]</f>
        <v>SC1202AK</v>
      </c>
      <c r="C14884" s="1">
        <v>40934</v>
      </c>
      <c r="D14884" t="s">
        <v>16726</v>
      </c>
      <c r="E14884" t="s">
        <v>16732</v>
      </c>
      <c r="F14884" t="s">
        <v>16745</v>
      </c>
      <c r="G14884" t="s">
        <v>18386</v>
      </c>
      <c r="H14884" s="2">
        <v>8.4965314528598181</v>
      </c>
      <c r="I14884" s="2">
        <v>139</v>
      </c>
      <c r="J14884">
        <v>4</v>
      </c>
      <c r="K14884" s="2">
        <f>SalesDetails[[#This Row],[Unit Price]]*SalesDetails[[#This Row],[Qty Sold]]</f>
        <v>556</v>
      </c>
      <c r="L14884" s="2">
        <f>(SalesDetails[[#This Row],[Unit Price]]-SalesDetails[[#This Row],[Unit Cost]])*SalesDetails[[#This Row],[Qty Sold]]</f>
        <v>522.01387418856075</v>
      </c>
    </row>
    <row r="14885" spans="1:12" x14ac:dyDescent="0.25">
      <c r="A14885" t="s">
        <v>9949</v>
      </c>
      <c r="B14885" t="str">
        <f>"SC"&amp;LEFT(SalesDetails[[#This Row],[OrderNo]],4)&amp;SalesDetails[[#This Row],[Short State]]</f>
        <v>SC1246DE</v>
      </c>
      <c r="C14885" s="1">
        <v>41453</v>
      </c>
      <c r="D14885" t="s">
        <v>16725</v>
      </c>
      <c r="E14885" t="s">
        <v>16729</v>
      </c>
      <c r="F14885" t="s">
        <v>16751</v>
      </c>
      <c r="G14885" t="s">
        <v>18386</v>
      </c>
      <c r="H14885" s="2">
        <v>128.58664618780318</v>
      </c>
      <c r="I14885" s="2">
        <v>139</v>
      </c>
      <c r="J14885">
        <v>12</v>
      </c>
      <c r="K14885" s="2">
        <f>SalesDetails[[#This Row],[Unit Price]]*SalesDetails[[#This Row],[Qty Sold]]</f>
        <v>1668</v>
      </c>
      <c r="L14885" s="2">
        <f>(SalesDetails[[#This Row],[Unit Price]]-SalesDetails[[#This Row],[Unit Cost]])*SalesDetails[[#This Row],[Qty Sold]]</f>
        <v>124.96024574636181</v>
      </c>
    </row>
    <row r="14886" spans="1:12" x14ac:dyDescent="0.25">
      <c r="A14886" t="s">
        <v>11128</v>
      </c>
      <c r="B14886" t="str">
        <f>"SC"&amp;LEFT(SalesDetails[[#This Row],[OrderNo]],4)&amp;SalesDetails[[#This Row],[Short State]]</f>
        <v>SC1415DE</v>
      </c>
      <c r="C14886" s="1">
        <v>41816</v>
      </c>
      <c r="D14886" t="s">
        <v>16726</v>
      </c>
      <c r="E14886" t="s">
        <v>16736</v>
      </c>
      <c r="F14886" t="s">
        <v>16751</v>
      </c>
      <c r="G14886" t="s">
        <v>18386</v>
      </c>
      <c r="H14886" s="2">
        <v>86.427419770379601</v>
      </c>
      <c r="I14886" s="2">
        <v>139</v>
      </c>
      <c r="J14886">
        <v>24</v>
      </c>
      <c r="K14886" s="2">
        <f>SalesDetails[[#This Row],[Unit Price]]*SalesDetails[[#This Row],[Qty Sold]]</f>
        <v>3336</v>
      </c>
      <c r="L14886" s="2">
        <f>(SalesDetails[[#This Row],[Unit Price]]-SalesDetails[[#This Row],[Unit Cost]])*SalesDetails[[#This Row],[Qty Sold]]</f>
        <v>1261.7419255108896</v>
      </c>
    </row>
    <row r="14887" spans="1:12" x14ac:dyDescent="0.25">
      <c r="A14887" t="s">
        <v>12322</v>
      </c>
      <c r="B14887" t="str">
        <f>"SC"&amp;LEFT(SalesDetails[[#This Row],[OrderNo]],4)&amp;SalesDetails[[#This Row],[Short State]]</f>
        <v>SC1587KW</v>
      </c>
      <c r="C14887" s="1">
        <v>41148</v>
      </c>
      <c r="D14887" t="s">
        <v>16726</v>
      </c>
      <c r="E14887" t="s">
        <v>16730</v>
      </c>
      <c r="F14887" t="s">
        <v>16761</v>
      </c>
      <c r="G14887" t="s">
        <v>18386</v>
      </c>
      <c r="H14887" s="2">
        <v>55.156668911489881</v>
      </c>
      <c r="I14887" s="2">
        <v>139</v>
      </c>
      <c r="J14887">
        <v>4</v>
      </c>
      <c r="K14887" s="2">
        <f>SalesDetails[[#This Row],[Unit Price]]*SalesDetails[[#This Row],[Qty Sold]]</f>
        <v>556</v>
      </c>
      <c r="L14887" s="2">
        <f>(SalesDetails[[#This Row],[Unit Price]]-SalesDetails[[#This Row],[Unit Cost]])*SalesDetails[[#This Row],[Qty Sold]]</f>
        <v>335.37332435404051</v>
      </c>
    </row>
    <row r="14888" spans="1:12" x14ac:dyDescent="0.25">
      <c r="A14888" t="s">
        <v>835</v>
      </c>
      <c r="B14888" t="str">
        <f>"SC"&amp;LEFT(SalesDetails[[#This Row],[OrderNo]],4)&amp;SalesDetails[[#This Row],[Short State]]</f>
        <v>SC7251ZA</v>
      </c>
      <c r="C14888" s="1">
        <v>41538</v>
      </c>
      <c r="D14888" t="s">
        <v>16726</v>
      </c>
      <c r="E14888" t="s">
        <v>16736</v>
      </c>
      <c r="F14888" t="s">
        <v>16769</v>
      </c>
      <c r="G14888" t="s">
        <v>18387</v>
      </c>
      <c r="H14888" s="2">
        <v>95.286187233586148</v>
      </c>
      <c r="I14888" s="2">
        <v>139</v>
      </c>
      <c r="J14888">
        <v>10</v>
      </c>
      <c r="K14888" s="2">
        <f>SalesDetails[[#This Row],[Unit Price]]*SalesDetails[[#This Row],[Qty Sold]]</f>
        <v>1390</v>
      </c>
      <c r="L14888" s="2">
        <f>(SalesDetails[[#This Row],[Unit Price]]-SalesDetails[[#This Row],[Unit Cost]])*SalesDetails[[#This Row],[Qty Sold]]</f>
        <v>437.13812766413855</v>
      </c>
    </row>
    <row r="14889" spans="1:12" x14ac:dyDescent="0.25">
      <c r="A14889" t="s">
        <v>837</v>
      </c>
      <c r="B14889" t="str">
        <f>"SC"&amp;LEFT(SalesDetails[[#This Row],[OrderNo]],4)&amp;SalesDetails[[#This Row],[Short State]]</f>
        <v>SC238ZA</v>
      </c>
      <c r="C14889" s="1">
        <v>41197</v>
      </c>
      <c r="D14889" t="s">
        <v>16726</v>
      </c>
      <c r="E14889" t="s">
        <v>16737</v>
      </c>
      <c r="F14889" t="s">
        <v>16769</v>
      </c>
      <c r="G14889" t="s">
        <v>18387</v>
      </c>
      <c r="H14889" s="2">
        <v>38.013169923482614</v>
      </c>
      <c r="I14889" s="2">
        <v>139</v>
      </c>
      <c r="J14889">
        <v>6</v>
      </c>
      <c r="K14889" s="2">
        <f>SalesDetails[[#This Row],[Unit Price]]*SalesDetails[[#This Row],[Qty Sold]]</f>
        <v>834</v>
      </c>
      <c r="L14889" s="2">
        <f>(SalesDetails[[#This Row],[Unit Price]]-SalesDetails[[#This Row],[Unit Cost]])*SalesDetails[[#This Row],[Qty Sold]]</f>
        <v>605.92098045910427</v>
      </c>
    </row>
    <row r="14890" spans="1:12" x14ac:dyDescent="0.25">
      <c r="A14890" t="s">
        <v>838</v>
      </c>
      <c r="B14890" t="str">
        <f>"SC"&amp;LEFT(SalesDetails[[#This Row],[OrderNo]],4)&amp;SalesDetails[[#This Row],[Short State]]</f>
        <v>SC1280EB</v>
      </c>
      <c r="C14890" s="1">
        <v>41743</v>
      </c>
      <c r="D14890" t="s">
        <v>16723</v>
      </c>
      <c r="E14890" t="s">
        <v>16736</v>
      </c>
      <c r="F14890" t="s">
        <v>16752</v>
      </c>
      <c r="G14890" t="s">
        <v>18387</v>
      </c>
      <c r="H14890" s="2">
        <v>44.507233748518331</v>
      </c>
      <c r="I14890" s="2">
        <v>139</v>
      </c>
      <c r="J14890">
        <v>20</v>
      </c>
      <c r="K14890" s="2">
        <f>SalesDetails[[#This Row],[Unit Price]]*SalesDetails[[#This Row],[Qty Sold]]</f>
        <v>2780</v>
      </c>
      <c r="L14890" s="2">
        <f>(SalesDetails[[#This Row],[Unit Price]]-SalesDetails[[#This Row],[Unit Cost]])*SalesDetails[[#This Row],[Qty Sold]]</f>
        <v>1889.8553250296334</v>
      </c>
    </row>
    <row r="14891" spans="1:12" x14ac:dyDescent="0.25">
      <c r="A14891" t="s">
        <v>3170</v>
      </c>
      <c r="B14891" t="str">
        <f>"SC"&amp;LEFT(SalesDetails[[#This Row],[OrderNo]],4)&amp;SalesDetails[[#This Row],[Short State]]</f>
        <v>SC2233JI</v>
      </c>
      <c r="C14891" s="1">
        <v>41857</v>
      </c>
      <c r="D14891" t="s">
        <v>16726</v>
      </c>
      <c r="E14891" t="s">
        <v>16730</v>
      </c>
      <c r="F14891" t="s">
        <v>16758</v>
      </c>
      <c r="G14891" t="s">
        <v>18387</v>
      </c>
      <c r="H14891" s="2">
        <v>31.251342866463013</v>
      </c>
      <c r="I14891" s="2">
        <v>139</v>
      </c>
      <c r="J14891">
        <v>18</v>
      </c>
      <c r="K14891" s="2">
        <f>SalesDetails[[#This Row],[Unit Price]]*SalesDetails[[#This Row],[Qty Sold]]</f>
        <v>2502</v>
      </c>
      <c r="L14891" s="2">
        <f>(SalesDetails[[#This Row],[Unit Price]]-SalesDetails[[#This Row],[Unit Cost]])*SalesDetails[[#This Row],[Qty Sold]]</f>
        <v>1939.4758284036659</v>
      </c>
    </row>
    <row r="14892" spans="1:12" x14ac:dyDescent="0.25">
      <c r="A14892" t="s">
        <v>3397</v>
      </c>
      <c r="B14892" t="str">
        <f>"SC"&amp;LEFT(SalesDetails[[#This Row],[OrderNo]],4)&amp;SalesDetails[[#This Row],[Short State]]</f>
        <v>SC2503AK</v>
      </c>
      <c r="C14892" s="1">
        <v>41052</v>
      </c>
      <c r="D14892" t="s">
        <v>16726</v>
      </c>
      <c r="E14892" t="s">
        <v>16736</v>
      </c>
      <c r="F14892" t="s">
        <v>16745</v>
      </c>
      <c r="G14892" t="s">
        <v>18387</v>
      </c>
      <c r="H14892" s="2">
        <v>81.389392928013535</v>
      </c>
      <c r="I14892" s="2">
        <v>139</v>
      </c>
      <c r="J14892">
        <v>5</v>
      </c>
      <c r="K14892" s="2">
        <f>SalesDetails[[#This Row],[Unit Price]]*SalesDetails[[#This Row],[Qty Sold]]</f>
        <v>695</v>
      </c>
      <c r="L14892" s="2">
        <f>(SalesDetails[[#This Row],[Unit Price]]-SalesDetails[[#This Row],[Unit Cost]])*SalesDetails[[#This Row],[Qty Sold]]</f>
        <v>288.05303535993232</v>
      </c>
    </row>
    <row r="14893" spans="1:12" x14ac:dyDescent="0.25">
      <c r="A14893" t="s">
        <v>4604</v>
      </c>
      <c r="B14893" t="str">
        <f>"SC"&amp;LEFT(SalesDetails[[#This Row],[OrderNo]],4)&amp;SalesDetails[[#This Row],[Short State]]</f>
        <v>SC4114EK</v>
      </c>
      <c r="C14893" s="1">
        <v>41743</v>
      </c>
      <c r="D14893" t="s">
        <v>16726</v>
      </c>
      <c r="E14893" t="s">
        <v>16736</v>
      </c>
      <c r="F14893" t="s">
        <v>16754</v>
      </c>
      <c r="G14893" t="s">
        <v>18387</v>
      </c>
      <c r="H14893" s="2">
        <v>25.149030875007611</v>
      </c>
      <c r="I14893" s="2">
        <v>139</v>
      </c>
      <c r="J14893">
        <v>20</v>
      </c>
      <c r="K14893" s="2">
        <f>SalesDetails[[#This Row],[Unit Price]]*SalesDetails[[#This Row],[Qty Sold]]</f>
        <v>2780</v>
      </c>
      <c r="L14893" s="2">
        <f>(SalesDetails[[#This Row],[Unit Price]]-SalesDetails[[#This Row],[Unit Cost]])*SalesDetails[[#This Row],[Qty Sold]]</f>
        <v>2277.0193824998478</v>
      </c>
    </row>
    <row r="14894" spans="1:12" x14ac:dyDescent="0.25">
      <c r="A14894" t="s">
        <v>7235</v>
      </c>
      <c r="B14894" t="str">
        <f>"SC"&amp;LEFT(SalesDetails[[#This Row],[OrderNo]],4)&amp;SalesDetails[[#This Row],[Short State]]</f>
        <v>SC8406KW</v>
      </c>
      <c r="C14894" s="1">
        <v>41216</v>
      </c>
      <c r="D14894" t="s">
        <v>16726</v>
      </c>
      <c r="E14894" t="s">
        <v>16731</v>
      </c>
      <c r="F14894" t="s">
        <v>16761</v>
      </c>
      <c r="G14894" t="s">
        <v>18387</v>
      </c>
      <c r="H14894" s="2">
        <v>55.137894237692514</v>
      </c>
      <c r="I14894" s="2">
        <v>139</v>
      </c>
      <c r="J14894">
        <v>4</v>
      </c>
      <c r="K14894" s="2">
        <f>SalesDetails[[#This Row],[Unit Price]]*SalesDetails[[#This Row],[Qty Sold]]</f>
        <v>556</v>
      </c>
      <c r="L14894" s="2">
        <f>(SalesDetails[[#This Row],[Unit Price]]-SalesDetails[[#This Row],[Unit Cost]])*SalesDetails[[#This Row],[Qty Sold]]</f>
        <v>335.44842304922997</v>
      </c>
    </row>
    <row r="14895" spans="1:12" x14ac:dyDescent="0.25">
      <c r="A14895" t="s">
        <v>8126</v>
      </c>
      <c r="B14895" t="str">
        <f>"SC"&amp;LEFT(SalesDetails[[#This Row],[OrderNo]],4)&amp;SalesDetails[[#This Row],[Short State]]</f>
        <v>SC9714EB</v>
      </c>
      <c r="C14895" s="1">
        <v>40993</v>
      </c>
      <c r="D14895" t="s">
        <v>16726</v>
      </c>
      <c r="E14895" t="s">
        <v>16736</v>
      </c>
      <c r="F14895" t="s">
        <v>16752</v>
      </c>
      <c r="G14895" t="s">
        <v>18387</v>
      </c>
      <c r="H14895" s="2">
        <v>106.86575494553718</v>
      </c>
      <c r="I14895" s="2">
        <v>139</v>
      </c>
      <c r="J14895">
        <v>5</v>
      </c>
      <c r="K14895" s="2">
        <f>SalesDetails[[#This Row],[Unit Price]]*SalesDetails[[#This Row],[Qty Sold]]</f>
        <v>695</v>
      </c>
      <c r="L14895" s="2">
        <f>(SalesDetails[[#This Row],[Unit Price]]-SalesDetails[[#This Row],[Unit Cost]])*SalesDetails[[#This Row],[Qty Sold]]</f>
        <v>160.67122527231413</v>
      </c>
    </row>
    <row r="14896" spans="1:12" x14ac:dyDescent="0.25">
      <c r="A14896" t="s">
        <v>9631</v>
      </c>
      <c r="B14896" t="str">
        <f>"SC"&amp;LEFT(SalesDetails[[#This Row],[OrderNo]],4)&amp;SalesDetails[[#This Row],[Short State]]</f>
        <v>SC1200ON</v>
      </c>
      <c r="C14896" s="1">
        <v>40929</v>
      </c>
      <c r="D14896" t="s">
        <v>16726</v>
      </c>
      <c r="E14896" t="s">
        <v>16734</v>
      </c>
      <c r="F14896" t="s">
        <v>16764</v>
      </c>
      <c r="G14896" t="s">
        <v>18387</v>
      </c>
      <c r="H14896" s="2">
        <v>78.173907036129265</v>
      </c>
      <c r="I14896" s="2">
        <v>139</v>
      </c>
      <c r="J14896">
        <v>4</v>
      </c>
      <c r="K14896" s="2">
        <f>SalesDetails[[#This Row],[Unit Price]]*SalesDetails[[#This Row],[Qty Sold]]</f>
        <v>556</v>
      </c>
      <c r="L14896" s="2">
        <f>(SalesDetails[[#This Row],[Unit Price]]-SalesDetails[[#This Row],[Unit Cost]])*SalesDetails[[#This Row],[Qty Sold]]</f>
        <v>243.30437185548294</v>
      </c>
    </row>
    <row r="14897" spans="1:12" x14ac:dyDescent="0.25">
      <c r="A14897" t="s">
        <v>9694</v>
      </c>
      <c r="B14897" t="str">
        <f>"SC"&amp;LEFT(SalesDetails[[#This Row],[OrderNo]],4)&amp;SalesDetails[[#This Row],[Short State]]</f>
        <v>SC1208EB</v>
      </c>
      <c r="C14897" s="1">
        <v>40926</v>
      </c>
      <c r="D14897" t="s">
        <v>16726</v>
      </c>
      <c r="E14897" t="s">
        <v>16732</v>
      </c>
      <c r="F14897" t="s">
        <v>16752</v>
      </c>
      <c r="G14897" t="s">
        <v>18387</v>
      </c>
      <c r="H14897" s="2">
        <v>10.708236773483616</v>
      </c>
      <c r="I14897" s="2">
        <v>139</v>
      </c>
      <c r="J14897">
        <v>4</v>
      </c>
      <c r="K14897" s="2">
        <f>SalesDetails[[#This Row],[Unit Price]]*SalesDetails[[#This Row],[Qty Sold]]</f>
        <v>556</v>
      </c>
      <c r="L14897" s="2">
        <f>(SalesDetails[[#This Row],[Unit Price]]-SalesDetails[[#This Row],[Unit Cost]])*SalesDetails[[#This Row],[Qty Sold]]</f>
        <v>513.16705290606558</v>
      </c>
    </row>
    <row r="14898" spans="1:12" x14ac:dyDescent="0.25">
      <c r="A14898" t="s">
        <v>12276</v>
      </c>
      <c r="B14898" t="str">
        <f>"SC"&amp;LEFT(SalesDetails[[#This Row],[OrderNo]],4)&amp;SalesDetails[[#This Row],[Short State]]</f>
        <v>SC1580AN</v>
      </c>
      <c r="C14898" s="1">
        <v>41106</v>
      </c>
      <c r="D14898" t="s">
        <v>16726</v>
      </c>
      <c r="E14898" t="s">
        <v>16729</v>
      </c>
      <c r="F14898" t="s">
        <v>16746</v>
      </c>
      <c r="G14898" t="s">
        <v>18387</v>
      </c>
      <c r="H14898" s="2">
        <v>107.83967464353861</v>
      </c>
      <c r="I14898" s="2">
        <v>139</v>
      </c>
      <c r="J14898">
        <v>6</v>
      </c>
      <c r="K14898" s="2">
        <f>SalesDetails[[#This Row],[Unit Price]]*SalesDetails[[#This Row],[Qty Sold]]</f>
        <v>834</v>
      </c>
      <c r="L14898" s="2">
        <f>(SalesDetails[[#This Row],[Unit Price]]-SalesDetails[[#This Row],[Unit Cost]])*SalesDetails[[#This Row],[Qty Sold]]</f>
        <v>186.96195213876831</v>
      </c>
    </row>
    <row r="14899" spans="1:12" x14ac:dyDescent="0.25">
      <c r="A14899" t="s">
        <v>13932</v>
      </c>
      <c r="B14899" t="str">
        <f>"SC"&amp;LEFT(SalesDetails[[#This Row],[OrderNo]],4)&amp;SalesDetails[[#This Row],[Short State]]</f>
        <v>SC1825DE</v>
      </c>
      <c r="C14899" s="1">
        <v>41903</v>
      </c>
      <c r="D14899" t="s">
        <v>16725</v>
      </c>
      <c r="E14899" t="s">
        <v>16736</v>
      </c>
      <c r="F14899" t="s">
        <v>16751</v>
      </c>
      <c r="G14899" t="s">
        <v>18387</v>
      </c>
      <c r="H14899" s="2">
        <v>47.243971925874582</v>
      </c>
      <c r="I14899" s="2">
        <v>139</v>
      </c>
      <c r="J14899">
        <v>20</v>
      </c>
      <c r="K14899" s="2">
        <f>SalesDetails[[#This Row],[Unit Price]]*SalesDetails[[#This Row],[Qty Sold]]</f>
        <v>2780</v>
      </c>
      <c r="L14899" s="2">
        <f>(SalesDetails[[#This Row],[Unit Price]]-SalesDetails[[#This Row],[Unit Cost]])*SalesDetails[[#This Row],[Qty Sold]]</f>
        <v>1835.1205614825085</v>
      </c>
    </row>
    <row r="14900" spans="1:12" x14ac:dyDescent="0.25">
      <c r="A14900" t="s">
        <v>14396</v>
      </c>
      <c r="B14900" t="str">
        <f>"SC"&amp;LEFT(SalesDetails[[#This Row],[OrderNo]],4)&amp;SalesDetails[[#This Row],[Short State]]</f>
        <v>SC1890KW</v>
      </c>
      <c r="C14900" s="1">
        <v>41334</v>
      </c>
      <c r="D14900" t="s">
        <v>16724</v>
      </c>
      <c r="E14900" t="s">
        <v>16734</v>
      </c>
      <c r="F14900" t="s">
        <v>16761</v>
      </c>
      <c r="G14900" t="s">
        <v>18387</v>
      </c>
      <c r="H14900" s="2">
        <v>118.97823405354005</v>
      </c>
      <c r="I14900" s="2">
        <v>139</v>
      </c>
      <c r="J14900">
        <v>18</v>
      </c>
      <c r="K14900" s="2">
        <f>SalesDetails[[#This Row],[Unit Price]]*SalesDetails[[#This Row],[Qty Sold]]</f>
        <v>2502</v>
      </c>
      <c r="L14900" s="2">
        <f>(SalesDetails[[#This Row],[Unit Price]]-SalesDetails[[#This Row],[Unit Cost]])*SalesDetails[[#This Row],[Qty Sold]]</f>
        <v>360.39178703627908</v>
      </c>
    </row>
    <row r="14901" spans="1:12" x14ac:dyDescent="0.25">
      <c r="A14901" t="s">
        <v>15825</v>
      </c>
      <c r="B14901" t="str">
        <f>"SC"&amp;LEFT(SalesDetails[[#This Row],[OrderNo]],4)&amp;SalesDetails[[#This Row],[Short State]]</f>
        <v>SC2104BO</v>
      </c>
      <c r="C14901" s="1">
        <v>41908</v>
      </c>
      <c r="D14901" t="s">
        <v>16726</v>
      </c>
      <c r="E14901" t="s">
        <v>16736</v>
      </c>
      <c r="F14901" t="s">
        <v>16749</v>
      </c>
      <c r="G14901" t="s">
        <v>18387</v>
      </c>
      <c r="H14901" s="2">
        <v>55.773240194642298</v>
      </c>
      <c r="I14901" s="2">
        <v>139</v>
      </c>
      <c r="J14901">
        <v>20</v>
      </c>
      <c r="K14901" s="2">
        <f>SalesDetails[[#This Row],[Unit Price]]*SalesDetails[[#This Row],[Qty Sold]]</f>
        <v>2780</v>
      </c>
      <c r="L14901" s="2">
        <f>(SalesDetails[[#This Row],[Unit Price]]-SalesDetails[[#This Row],[Unit Cost]])*SalesDetails[[#This Row],[Qty Sold]]</f>
        <v>1664.535196107154</v>
      </c>
    </row>
    <row r="14902" spans="1:12" x14ac:dyDescent="0.25">
      <c r="A14902" t="s">
        <v>544</v>
      </c>
      <c r="B14902" t="str">
        <f>"SC"&amp;LEFT(SalesDetails[[#This Row],[OrderNo]],4)&amp;SalesDetails[[#This Row],[Short State]]</f>
        <v>SC1317ED</v>
      </c>
      <c r="C14902" s="1">
        <v>41019</v>
      </c>
      <c r="D14902" t="s">
        <v>16726</v>
      </c>
      <c r="E14902" t="s">
        <v>16736</v>
      </c>
      <c r="F14902" t="s">
        <v>16753</v>
      </c>
      <c r="G14902" t="s">
        <v>18388</v>
      </c>
      <c r="H14902" s="2">
        <v>12.218553109176765</v>
      </c>
      <c r="I14902" s="2">
        <v>67.400000000000006</v>
      </c>
      <c r="J14902">
        <v>5</v>
      </c>
      <c r="K14902" s="2">
        <f>SalesDetails[[#This Row],[Unit Price]]*SalesDetails[[#This Row],[Qty Sold]]</f>
        <v>337</v>
      </c>
      <c r="L14902" s="2">
        <f>(SalesDetails[[#This Row],[Unit Price]]-SalesDetails[[#This Row],[Unit Cost]])*SalesDetails[[#This Row],[Qty Sold]]</f>
        <v>275.90723445411618</v>
      </c>
    </row>
    <row r="14903" spans="1:12" x14ac:dyDescent="0.25">
      <c r="A14903" t="s">
        <v>3668</v>
      </c>
      <c r="B14903" t="str">
        <f>"SC"&amp;LEFT(SalesDetails[[#This Row],[OrderNo]],4)&amp;SalesDetails[[#This Row],[Short State]]</f>
        <v>SC2846OS</v>
      </c>
      <c r="C14903" s="1">
        <v>41348</v>
      </c>
      <c r="D14903" t="s">
        <v>16726</v>
      </c>
      <c r="E14903" t="s">
        <v>16736</v>
      </c>
      <c r="F14903" t="s">
        <v>16765</v>
      </c>
      <c r="G14903" t="s">
        <v>18388</v>
      </c>
      <c r="H14903" s="2">
        <v>10.138747048939495</v>
      </c>
      <c r="I14903" s="2">
        <v>67.400000000000006</v>
      </c>
      <c r="J14903">
        <v>10</v>
      </c>
      <c r="K14903" s="2">
        <f>SalesDetails[[#This Row],[Unit Price]]*SalesDetails[[#This Row],[Qty Sold]]</f>
        <v>674</v>
      </c>
      <c r="L14903" s="2">
        <f>(SalesDetails[[#This Row],[Unit Price]]-SalesDetails[[#This Row],[Unit Cost]])*SalesDetails[[#This Row],[Qty Sold]]</f>
        <v>572.6125295106051</v>
      </c>
    </row>
    <row r="14904" spans="1:12" x14ac:dyDescent="0.25">
      <c r="A14904" t="s">
        <v>5438</v>
      </c>
      <c r="B14904" t="str">
        <f>"SC"&amp;LEFT(SalesDetails[[#This Row],[OrderNo]],4)&amp;SalesDetails[[#This Row],[Short State]]</f>
        <v>SC5182EB</v>
      </c>
      <c r="C14904" s="1">
        <v>41272</v>
      </c>
      <c r="D14904" t="s">
        <v>16723</v>
      </c>
      <c r="E14904" t="s">
        <v>16732</v>
      </c>
      <c r="F14904" t="s">
        <v>16752</v>
      </c>
      <c r="G14904" t="s">
        <v>18388</v>
      </c>
      <c r="H14904" s="2">
        <v>51.461155786506119</v>
      </c>
      <c r="I14904" s="2">
        <v>67.400000000000006</v>
      </c>
      <c r="J14904">
        <v>9</v>
      </c>
      <c r="K14904" s="2">
        <f>SalesDetails[[#This Row],[Unit Price]]*SalesDetails[[#This Row],[Qty Sold]]</f>
        <v>606.6</v>
      </c>
      <c r="L14904" s="2">
        <f>(SalesDetails[[#This Row],[Unit Price]]-SalesDetails[[#This Row],[Unit Cost]])*SalesDetails[[#This Row],[Qty Sold]]</f>
        <v>143.44959792144499</v>
      </c>
    </row>
    <row r="14905" spans="1:12" x14ac:dyDescent="0.25">
      <c r="A14905" t="s">
        <v>5621</v>
      </c>
      <c r="B14905" t="str">
        <f>"SC"&amp;LEFT(SalesDetails[[#This Row],[OrderNo]],4)&amp;SalesDetails[[#This Row],[Short State]]</f>
        <v>SC5433AK</v>
      </c>
      <c r="C14905" s="1">
        <v>40988</v>
      </c>
      <c r="D14905" t="s">
        <v>16726</v>
      </c>
      <c r="E14905" t="s">
        <v>16736</v>
      </c>
      <c r="F14905" t="s">
        <v>16745</v>
      </c>
      <c r="G14905" t="s">
        <v>18388</v>
      </c>
      <c r="H14905" s="2">
        <v>56.839938824582262</v>
      </c>
      <c r="I14905" s="2">
        <v>67.400000000000006</v>
      </c>
      <c r="J14905">
        <v>5</v>
      </c>
      <c r="K14905" s="2">
        <f>SalesDetails[[#This Row],[Unit Price]]*SalesDetails[[#This Row],[Qty Sold]]</f>
        <v>337</v>
      </c>
      <c r="L14905" s="2">
        <f>(SalesDetails[[#This Row],[Unit Price]]-SalesDetails[[#This Row],[Unit Cost]])*SalesDetails[[#This Row],[Qty Sold]]</f>
        <v>52.800305877088718</v>
      </c>
    </row>
    <row r="14906" spans="1:12" x14ac:dyDescent="0.25">
      <c r="A14906" t="s">
        <v>6179</v>
      </c>
      <c r="B14906" t="str">
        <f>"SC"&amp;LEFT(SalesDetails[[#This Row],[OrderNo]],4)&amp;SalesDetails[[#This Row],[Short State]]</f>
        <v>SC6200KN</v>
      </c>
      <c r="C14906" s="1">
        <v>40968</v>
      </c>
      <c r="D14906" t="s">
        <v>16726</v>
      </c>
      <c r="E14906" t="s">
        <v>16735</v>
      </c>
      <c r="F14906" t="s">
        <v>16740</v>
      </c>
      <c r="G14906" t="s">
        <v>18388</v>
      </c>
      <c r="H14906" s="2">
        <v>65.663459285814753</v>
      </c>
      <c r="I14906" s="2">
        <v>67.400000000000006</v>
      </c>
      <c r="J14906">
        <v>12</v>
      </c>
      <c r="K14906" s="2">
        <f>SalesDetails[[#This Row],[Unit Price]]*SalesDetails[[#This Row],[Qty Sold]]</f>
        <v>808.80000000000007</v>
      </c>
      <c r="L14906" s="2">
        <f>(SalesDetails[[#This Row],[Unit Price]]-SalesDetails[[#This Row],[Unit Cost]])*SalesDetails[[#This Row],[Qty Sold]]</f>
        <v>20.838488570223035</v>
      </c>
    </row>
    <row r="14907" spans="1:12" x14ac:dyDescent="0.25">
      <c r="A14907" t="s">
        <v>6686</v>
      </c>
      <c r="B14907" t="str">
        <f>"SC"&amp;LEFT(SalesDetails[[#This Row],[OrderNo]],4)&amp;SalesDetails[[#This Row],[Short State]]</f>
        <v>SC6889EB</v>
      </c>
      <c r="C14907" s="1">
        <v>41855</v>
      </c>
      <c r="D14907" t="s">
        <v>16723</v>
      </c>
      <c r="E14907" t="s">
        <v>16729</v>
      </c>
      <c r="F14907" t="s">
        <v>16752</v>
      </c>
      <c r="G14907" t="s">
        <v>18388</v>
      </c>
      <c r="H14907" s="2">
        <v>42.481970467600213</v>
      </c>
      <c r="I14907" s="2">
        <v>67.400000000000006</v>
      </c>
      <c r="J14907">
        <v>48</v>
      </c>
      <c r="K14907" s="2">
        <f>SalesDetails[[#This Row],[Unit Price]]*SalesDetails[[#This Row],[Qty Sold]]</f>
        <v>3235.2000000000003</v>
      </c>
      <c r="L14907" s="2">
        <f>(SalesDetails[[#This Row],[Unit Price]]-SalesDetails[[#This Row],[Unit Cost]])*SalesDetails[[#This Row],[Qty Sold]]</f>
        <v>1196.0654175551899</v>
      </c>
    </row>
    <row r="14908" spans="1:12" x14ac:dyDescent="0.25">
      <c r="A14908" t="s">
        <v>7132</v>
      </c>
      <c r="B14908" t="str">
        <f>"SC"&amp;LEFT(SalesDetails[[#This Row],[OrderNo]],4)&amp;SalesDetails[[#This Row],[Short State]]</f>
        <v>SC8241KN</v>
      </c>
      <c r="C14908" s="1">
        <v>41330</v>
      </c>
      <c r="D14908" t="s">
        <v>16726</v>
      </c>
      <c r="E14908" t="s">
        <v>16734</v>
      </c>
      <c r="F14908" t="s">
        <v>16740</v>
      </c>
      <c r="G14908" t="s">
        <v>18388</v>
      </c>
      <c r="H14908" s="2">
        <v>38.315287833157932</v>
      </c>
      <c r="I14908" s="2">
        <v>67.400000000000006</v>
      </c>
      <c r="J14908">
        <v>9</v>
      </c>
      <c r="K14908" s="2">
        <f>SalesDetails[[#This Row],[Unit Price]]*SalesDetails[[#This Row],[Qty Sold]]</f>
        <v>606.6</v>
      </c>
      <c r="L14908" s="2">
        <f>(SalesDetails[[#This Row],[Unit Price]]-SalesDetails[[#This Row],[Unit Cost]])*SalesDetails[[#This Row],[Qty Sold]]</f>
        <v>261.76240950157865</v>
      </c>
    </row>
    <row r="14909" spans="1:12" x14ac:dyDescent="0.25">
      <c r="A14909" t="s">
        <v>7288</v>
      </c>
      <c r="B14909" t="str">
        <f>"SC"&amp;LEFT(SalesDetails[[#This Row],[OrderNo]],4)&amp;SalesDetails[[#This Row],[Short State]]</f>
        <v>SC8480EB</v>
      </c>
      <c r="C14909" s="1">
        <v>41086</v>
      </c>
      <c r="D14909" t="s">
        <v>16723</v>
      </c>
      <c r="E14909" t="s">
        <v>16729</v>
      </c>
      <c r="F14909" t="s">
        <v>16752</v>
      </c>
      <c r="G14909" t="s">
        <v>18388</v>
      </c>
      <c r="H14909" s="2">
        <v>4.7307832354198727</v>
      </c>
      <c r="I14909" s="2">
        <v>67.400000000000006</v>
      </c>
      <c r="J14909">
        <v>6</v>
      </c>
      <c r="K14909" s="2">
        <f>SalesDetails[[#This Row],[Unit Price]]*SalesDetails[[#This Row],[Qty Sold]]</f>
        <v>404.40000000000003</v>
      </c>
      <c r="L14909" s="2">
        <f>(SalesDetails[[#This Row],[Unit Price]]-SalesDetails[[#This Row],[Unit Cost]])*SalesDetails[[#This Row],[Qty Sold]]</f>
        <v>376.01530058748079</v>
      </c>
    </row>
    <row r="14910" spans="1:12" x14ac:dyDescent="0.25">
      <c r="A14910" t="s">
        <v>8996</v>
      </c>
      <c r="B14910" t="str">
        <f>"SC"&amp;LEFT(SalesDetails[[#This Row],[OrderNo]],4)&amp;SalesDetails[[#This Row],[Short State]]</f>
        <v>SC1100BE</v>
      </c>
      <c r="C14910" s="1">
        <v>41180</v>
      </c>
      <c r="D14910" t="s">
        <v>16726</v>
      </c>
      <c r="E14910" t="s">
        <v>16736</v>
      </c>
      <c r="F14910" t="s">
        <v>16748</v>
      </c>
      <c r="G14910" t="s">
        <v>18388</v>
      </c>
      <c r="H14910" s="2">
        <v>67.985836234459043</v>
      </c>
      <c r="I14910" s="2">
        <v>67.400000000000006</v>
      </c>
      <c r="J14910">
        <v>5</v>
      </c>
      <c r="K14910" s="2">
        <f>SalesDetails[[#This Row],[Unit Price]]*SalesDetails[[#This Row],[Qty Sold]]</f>
        <v>337</v>
      </c>
      <c r="L14910" s="2">
        <f>(SalesDetails[[#This Row],[Unit Price]]-SalesDetails[[#This Row],[Unit Cost]])*SalesDetails[[#This Row],[Qty Sold]]</f>
        <v>-2.9291811722951877</v>
      </c>
    </row>
    <row r="14911" spans="1:12" x14ac:dyDescent="0.25">
      <c r="A14911" t="s">
        <v>10197</v>
      </c>
      <c r="B14911" t="str">
        <f>"SC"&amp;LEFT(SalesDetails[[#This Row],[OrderNo]],4)&amp;SalesDetails[[#This Row],[Short State]]</f>
        <v>SC1282OY</v>
      </c>
      <c r="C14911" s="1">
        <v>40960</v>
      </c>
      <c r="D14911" t="s">
        <v>16726</v>
      </c>
      <c r="E14911" t="s">
        <v>16734</v>
      </c>
      <c r="F14911" t="s">
        <v>16766</v>
      </c>
      <c r="G14911" t="s">
        <v>18388</v>
      </c>
      <c r="H14911" s="2">
        <v>5.3754774623021513</v>
      </c>
      <c r="I14911" s="2">
        <v>67.400000000000006</v>
      </c>
      <c r="J14911">
        <v>4</v>
      </c>
      <c r="K14911" s="2">
        <f>SalesDetails[[#This Row],[Unit Price]]*SalesDetails[[#This Row],[Qty Sold]]</f>
        <v>269.60000000000002</v>
      </c>
      <c r="L14911" s="2">
        <f>(SalesDetails[[#This Row],[Unit Price]]-SalesDetails[[#This Row],[Unit Cost]])*SalesDetails[[#This Row],[Qty Sold]]</f>
        <v>248.09809015079142</v>
      </c>
    </row>
    <row r="14912" spans="1:12" x14ac:dyDescent="0.25">
      <c r="A14912" t="s">
        <v>10610</v>
      </c>
      <c r="B14912" t="str">
        <f>"SC"&amp;LEFT(SalesDetails[[#This Row],[OrderNo]],4)&amp;SalesDetails[[#This Row],[Short State]]</f>
        <v>SC1342KD</v>
      </c>
      <c r="C14912" s="1">
        <v>41242</v>
      </c>
      <c r="D14912" t="s">
        <v>16726</v>
      </c>
      <c r="E14912" t="s">
        <v>16737</v>
      </c>
      <c r="F14912" t="s">
        <v>16739</v>
      </c>
      <c r="G14912" t="s">
        <v>18388</v>
      </c>
      <c r="H14912" s="2">
        <v>3.4603395344317605</v>
      </c>
      <c r="I14912" s="2">
        <v>67.400000000000006</v>
      </c>
      <c r="J14912">
        <v>12</v>
      </c>
      <c r="K14912" s="2">
        <f>SalesDetails[[#This Row],[Unit Price]]*SalesDetails[[#This Row],[Qty Sold]]</f>
        <v>808.80000000000007</v>
      </c>
      <c r="L14912" s="2">
        <f>(SalesDetails[[#This Row],[Unit Price]]-SalesDetails[[#This Row],[Unit Cost]])*SalesDetails[[#This Row],[Qty Sold]]</f>
        <v>767.27592558681897</v>
      </c>
    </row>
    <row r="14913" spans="1:12" x14ac:dyDescent="0.25">
      <c r="A14913" t="s">
        <v>11928</v>
      </c>
      <c r="B14913" t="str">
        <f>"SC"&amp;LEFT(SalesDetails[[#This Row],[OrderNo]],4)&amp;SalesDetails[[#This Row],[Short State]]</f>
        <v>SC1528ZA</v>
      </c>
      <c r="C14913" s="1">
        <v>41055</v>
      </c>
      <c r="D14913" t="s">
        <v>16726</v>
      </c>
      <c r="E14913" t="s">
        <v>16736</v>
      </c>
      <c r="F14913" t="s">
        <v>16769</v>
      </c>
      <c r="G14913" t="s">
        <v>18388</v>
      </c>
      <c r="H14913" s="2">
        <v>61.245456649138383</v>
      </c>
      <c r="I14913" s="2">
        <v>67.400000000000006</v>
      </c>
      <c r="J14913">
        <v>5</v>
      </c>
      <c r="K14913" s="2">
        <f>SalesDetails[[#This Row],[Unit Price]]*SalesDetails[[#This Row],[Qty Sold]]</f>
        <v>337</v>
      </c>
      <c r="L14913" s="2">
        <f>(SalesDetails[[#This Row],[Unit Price]]-SalesDetails[[#This Row],[Unit Cost]])*SalesDetails[[#This Row],[Qty Sold]]</f>
        <v>30.772716754308114</v>
      </c>
    </row>
    <row r="14914" spans="1:12" x14ac:dyDescent="0.25">
      <c r="A14914" t="s">
        <v>14987</v>
      </c>
      <c r="B14914" t="str">
        <f>"SC"&amp;LEFT(SalesDetails[[#This Row],[OrderNo]],4)&amp;SalesDetails[[#This Row],[Short State]]</f>
        <v>SC1981NA</v>
      </c>
      <c r="C14914" s="1">
        <v>41064</v>
      </c>
      <c r="D14914" t="s">
        <v>16724</v>
      </c>
      <c r="E14914" t="s">
        <v>16736</v>
      </c>
      <c r="F14914" t="s">
        <v>16762</v>
      </c>
      <c r="G14914" t="s">
        <v>18388</v>
      </c>
      <c r="H14914" s="2">
        <v>38.899910867937692</v>
      </c>
      <c r="I14914" s="2">
        <v>67.400000000000006</v>
      </c>
      <c r="J14914">
        <v>5</v>
      </c>
      <c r="K14914" s="2">
        <f>SalesDetails[[#This Row],[Unit Price]]*SalesDetails[[#This Row],[Qty Sold]]</f>
        <v>337</v>
      </c>
      <c r="L14914" s="2">
        <f>(SalesDetails[[#This Row],[Unit Price]]-SalesDetails[[#This Row],[Unit Cost]])*SalesDetails[[#This Row],[Qty Sold]]</f>
        <v>142.50044566031158</v>
      </c>
    </row>
    <row r="14915" spans="1:12" x14ac:dyDescent="0.25">
      <c r="A14915" t="s">
        <v>15263</v>
      </c>
      <c r="B14915" t="str">
        <f>"SC"&amp;LEFT(SalesDetails[[#This Row],[OrderNo]],4)&amp;SalesDetails[[#This Row],[Short State]]</f>
        <v>SC2024EB</v>
      </c>
      <c r="C14915" s="1">
        <v>41060</v>
      </c>
      <c r="D14915" t="s">
        <v>16724</v>
      </c>
      <c r="E14915" t="s">
        <v>16736</v>
      </c>
      <c r="F14915" t="s">
        <v>16752</v>
      </c>
      <c r="G14915" t="s">
        <v>18388</v>
      </c>
      <c r="H14915" s="2">
        <v>25.774525090338827</v>
      </c>
      <c r="I14915" s="2">
        <v>67.400000000000006</v>
      </c>
      <c r="J14915">
        <v>5</v>
      </c>
      <c r="K14915" s="2">
        <f>SalesDetails[[#This Row],[Unit Price]]*SalesDetails[[#This Row],[Qty Sold]]</f>
        <v>337</v>
      </c>
      <c r="L14915" s="2">
        <f>(SalesDetails[[#This Row],[Unit Price]]-SalesDetails[[#This Row],[Unit Cost]])*SalesDetails[[#This Row],[Qty Sold]]</f>
        <v>208.12737454830591</v>
      </c>
    </row>
    <row r="14916" spans="1:12" x14ac:dyDescent="0.25">
      <c r="A14916" t="s">
        <v>15731</v>
      </c>
      <c r="B14916" t="str">
        <f>"SC"&amp;LEFT(SalesDetails[[#This Row],[OrderNo]],4)&amp;SalesDetails[[#This Row],[Short State]]</f>
        <v>SC2091EB</v>
      </c>
      <c r="C14916" s="1">
        <v>41432</v>
      </c>
      <c r="D14916" t="s">
        <v>16723</v>
      </c>
      <c r="E14916" t="s">
        <v>16729</v>
      </c>
      <c r="F14916" t="s">
        <v>16752</v>
      </c>
      <c r="G14916" t="s">
        <v>18388</v>
      </c>
      <c r="H14916" s="2">
        <v>49.300194050187962</v>
      </c>
      <c r="I14916" s="2">
        <v>67.400000000000006</v>
      </c>
      <c r="J14916">
        <v>12</v>
      </c>
      <c r="K14916" s="2">
        <f>SalesDetails[[#This Row],[Unit Price]]*SalesDetails[[#This Row],[Qty Sold]]</f>
        <v>808.80000000000007</v>
      </c>
      <c r="L14916" s="2">
        <f>(SalesDetails[[#This Row],[Unit Price]]-SalesDetails[[#This Row],[Unit Cost]])*SalesDetails[[#This Row],[Qty Sold]]</f>
        <v>217.19767139774453</v>
      </c>
    </row>
    <row r="14917" spans="1:12" x14ac:dyDescent="0.25">
      <c r="A14917" t="s">
        <v>16103</v>
      </c>
      <c r="B14917" t="str">
        <f>"SC"&amp;LEFT(SalesDetails[[#This Row],[OrderNo]],4)&amp;SalesDetails[[#This Row],[Short State]]</f>
        <v>SC2143NA</v>
      </c>
      <c r="C14917" s="1">
        <v>41429</v>
      </c>
      <c r="D14917" t="s">
        <v>16724</v>
      </c>
      <c r="E14917" t="s">
        <v>16736</v>
      </c>
      <c r="F14917" t="s">
        <v>16762</v>
      </c>
      <c r="G14917" t="s">
        <v>18388</v>
      </c>
      <c r="H14917" s="2">
        <v>63.302562764860113</v>
      </c>
      <c r="I14917" s="2">
        <v>67.400000000000006</v>
      </c>
      <c r="J14917">
        <v>20</v>
      </c>
      <c r="K14917" s="2">
        <f>SalesDetails[[#This Row],[Unit Price]]*SalesDetails[[#This Row],[Qty Sold]]</f>
        <v>1348</v>
      </c>
      <c r="L14917" s="2">
        <f>(SalesDetails[[#This Row],[Unit Price]]-SalesDetails[[#This Row],[Unit Cost]])*SalesDetails[[#This Row],[Qty Sold]]</f>
        <v>81.948744702797853</v>
      </c>
    </row>
    <row r="14918" spans="1:12" x14ac:dyDescent="0.25">
      <c r="A14918" t="s">
        <v>506</v>
      </c>
      <c r="B14918" t="str">
        <f>"SC"&amp;LEFT(SalesDetails[[#This Row],[OrderNo]],4)&amp;SalesDetails[[#This Row],[Short State]]</f>
        <v>SC1129ZA</v>
      </c>
      <c r="C14918" s="1">
        <v>41079</v>
      </c>
      <c r="D14918" t="s">
        <v>16726</v>
      </c>
      <c r="E14918" t="s">
        <v>16729</v>
      </c>
      <c r="F14918" t="s">
        <v>16769</v>
      </c>
      <c r="G14918" t="s">
        <v>18389</v>
      </c>
      <c r="H14918" s="2">
        <v>66.452063580997375</v>
      </c>
      <c r="I14918" s="2">
        <v>67.400000000000006</v>
      </c>
      <c r="J14918">
        <v>6</v>
      </c>
      <c r="K14918" s="2">
        <f>SalesDetails[[#This Row],[Unit Price]]*SalesDetails[[#This Row],[Qty Sold]]</f>
        <v>404.40000000000003</v>
      </c>
      <c r="L14918" s="2">
        <f>(SalesDetails[[#This Row],[Unit Price]]-SalesDetails[[#This Row],[Unit Cost]])*SalesDetails[[#This Row],[Qty Sold]]</f>
        <v>5.6876185140157816</v>
      </c>
    </row>
    <row r="14919" spans="1:12" x14ac:dyDescent="0.25">
      <c r="A14919" t="s">
        <v>3890</v>
      </c>
      <c r="B14919" t="str">
        <f>"SC"&amp;LEFT(SalesDetails[[#This Row],[OrderNo]],4)&amp;SalesDetails[[#This Row],[Short State]]</f>
        <v>SC3140BE</v>
      </c>
      <c r="C14919" s="1">
        <v>40969</v>
      </c>
      <c r="D14919" t="s">
        <v>16726</v>
      </c>
      <c r="E14919" t="s">
        <v>16734</v>
      </c>
      <c r="F14919" t="s">
        <v>16748</v>
      </c>
      <c r="G14919" t="s">
        <v>18389</v>
      </c>
      <c r="H14919" s="2">
        <v>52.744871571646591</v>
      </c>
      <c r="I14919" s="2">
        <v>67.400000000000006</v>
      </c>
      <c r="J14919">
        <v>4</v>
      </c>
      <c r="K14919" s="2">
        <f>SalesDetails[[#This Row],[Unit Price]]*SalesDetails[[#This Row],[Qty Sold]]</f>
        <v>269.60000000000002</v>
      </c>
      <c r="L14919" s="2">
        <f>(SalesDetails[[#This Row],[Unit Price]]-SalesDetails[[#This Row],[Unit Cost]])*SalesDetails[[#This Row],[Qty Sold]]</f>
        <v>58.620513713413658</v>
      </c>
    </row>
    <row r="14920" spans="1:12" x14ac:dyDescent="0.25">
      <c r="A14920" t="s">
        <v>3963</v>
      </c>
      <c r="B14920" t="str">
        <f>"SC"&amp;LEFT(SalesDetails[[#This Row],[OrderNo]],4)&amp;SalesDetails[[#This Row],[Short State]]</f>
        <v>SC3247JI</v>
      </c>
      <c r="C14920" s="1">
        <v>41426</v>
      </c>
      <c r="D14920" t="s">
        <v>16726</v>
      </c>
      <c r="E14920" t="s">
        <v>16736</v>
      </c>
      <c r="F14920" t="s">
        <v>16758</v>
      </c>
      <c r="G14920" t="s">
        <v>18389</v>
      </c>
      <c r="H14920" s="2">
        <v>17.378102075299321</v>
      </c>
      <c r="I14920" s="2">
        <v>67.400000000000006</v>
      </c>
      <c r="J14920">
        <v>10</v>
      </c>
      <c r="K14920" s="2">
        <f>SalesDetails[[#This Row],[Unit Price]]*SalesDetails[[#This Row],[Qty Sold]]</f>
        <v>674</v>
      </c>
      <c r="L14920" s="2">
        <f>(SalesDetails[[#This Row],[Unit Price]]-SalesDetails[[#This Row],[Unit Cost]])*SalesDetails[[#This Row],[Qty Sold]]</f>
        <v>500.21897924700681</v>
      </c>
    </row>
    <row r="14921" spans="1:12" x14ac:dyDescent="0.25">
      <c r="A14921" t="s">
        <v>4290</v>
      </c>
      <c r="B14921" t="str">
        <f>"SC"&amp;LEFT(SalesDetails[[#This Row],[OrderNo]],4)&amp;SalesDetails[[#This Row],[Short State]]</f>
        <v>SC3692BE</v>
      </c>
      <c r="C14921" s="1">
        <v>41646</v>
      </c>
      <c r="D14921" t="s">
        <v>16726</v>
      </c>
      <c r="E14921" t="s">
        <v>16734</v>
      </c>
      <c r="F14921" t="s">
        <v>16748</v>
      </c>
      <c r="G14921" t="s">
        <v>18389</v>
      </c>
      <c r="H14921" s="2">
        <v>43.764675073971588</v>
      </c>
      <c r="I14921" s="2">
        <v>67.400000000000006</v>
      </c>
      <c r="J14921">
        <v>18</v>
      </c>
      <c r="K14921" s="2">
        <f>SalesDetails[[#This Row],[Unit Price]]*SalesDetails[[#This Row],[Qty Sold]]</f>
        <v>1213.2</v>
      </c>
      <c r="L14921" s="2">
        <f>(SalesDetails[[#This Row],[Unit Price]]-SalesDetails[[#This Row],[Unit Cost]])*SalesDetails[[#This Row],[Qty Sold]]</f>
        <v>425.43584866851154</v>
      </c>
    </row>
    <row r="14922" spans="1:12" x14ac:dyDescent="0.25">
      <c r="A14922" t="s">
        <v>5651</v>
      </c>
      <c r="B14922" t="str">
        <f>"SC"&amp;LEFT(SalesDetails[[#This Row],[OrderNo]],4)&amp;SalesDetails[[#This Row],[Short State]]</f>
        <v>SC5468ED</v>
      </c>
      <c r="C14922" s="1">
        <v>41018</v>
      </c>
      <c r="D14922" t="s">
        <v>16726</v>
      </c>
      <c r="E14922" t="s">
        <v>16736</v>
      </c>
      <c r="F14922" t="s">
        <v>16753</v>
      </c>
      <c r="G14922" t="s">
        <v>18389</v>
      </c>
      <c r="H14922" s="2">
        <v>1.5001554284369112</v>
      </c>
      <c r="I14922" s="2">
        <v>67.400000000000006</v>
      </c>
      <c r="J14922">
        <v>5</v>
      </c>
      <c r="K14922" s="2">
        <f>SalesDetails[[#This Row],[Unit Price]]*SalesDetails[[#This Row],[Qty Sold]]</f>
        <v>337</v>
      </c>
      <c r="L14922" s="2">
        <f>(SalesDetails[[#This Row],[Unit Price]]-SalesDetails[[#This Row],[Unit Cost]])*SalesDetails[[#This Row],[Qty Sold]]</f>
        <v>329.49922285781548</v>
      </c>
    </row>
    <row r="14923" spans="1:12" x14ac:dyDescent="0.25">
      <c r="A14923" t="s">
        <v>8345</v>
      </c>
      <c r="B14923" t="str">
        <f>"SC"&amp;LEFT(SalesDetails[[#This Row],[OrderNo]],4)&amp;SalesDetails[[#This Row],[Short State]]</f>
        <v>SC1005ED</v>
      </c>
      <c r="C14923" s="1">
        <v>41335</v>
      </c>
      <c r="D14923" t="s">
        <v>16726</v>
      </c>
      <c r="E14923" t="s">
        <v>16735</v>
      </c>
      <c r="F14923" t="s">
        <v>16753</v>
      </c>
      <c r="G14923" t="s">
        <v>18389</v>
      </c>
      <c r="H14923" s="2">
        <v>52.237807761704374</v>
      </c>
      <c r="I14923" s="2">
        <v>67.400000000000006</v>
      </c>
      <c r="J14923">
        <v>12</v>
      </c>
      <c r="K14923" s="2">
        <f>SalesDetails[[#This Row],[Unit Price]]*SalesDetails[[#This Row],[Qty Sold]]</f>
        <v>808.80000000000007</v>
      </c>
      <c r="L14923" s="2">
        <f>(SalesDetails[[#This Row],[Unit Price]]-SalesDetails[[#This Row],[Unit Cost]])*SalesDetails[[#This Row],[Qty Sold]]</f>
        <v>181.94630685954758</v>
      </c>
    </row>
    <row r="14924" spans="1:12" x14ac:dyDescent="0.25">
      <c r="A14924" t="s">
        <v>10207</v>
      </c>
      <c r="B14924" t="str">
        <f>"SC"&amp;LEFT(SalesDetails[[#This Row],[OrderNo]],4)&amp;SalesDetails[[#This Row],[Short State]]</f>
        <v>SC1284ON</v>
      </c>
      <c r="C14924" s="1">
        <v>41127</v>
      </c>
      <c r="D14924" t="s">
        <v>16726</v>
      </c>
      <c r="E14924" t="s">
        <v>16736</v>
      </c>
      <c r="F14924" t="s">
        <v>16764</v>
      </c>
      <c r="G14924" t="s">
        <v>18389</v>
      </c>
      <c r="H14924" s="2">
        <v>10.188911454429645</v>
      </c>
      <c r="I14924" s="2">
        <v>67.400000000000006</v>
      </c>
      <c r="J14924">
        <v>5</v>
      </c>
      <c r="K14924" s="2">
        <f>SalesDetails[[#This Row],[Unit Price]]*SalesDetails[[#This Row],[Qty Sold]]</f>
        <v>337</v>
      </c>
      <c r="L14924" s="2">
        <f>(SalesDetails[[#This Row],[Unit Price]]-SalesDetails[[#This Row],[Unit Cost]])*SalesDetails[[#This Row],[Qty Sold]]</f>
        <v>286.05544272785181</v>
      </c>
    </row>
    <row r="14925" spans="1:12" x14ac:dyDescent="0.25">
      <c r="A14925" t="s">
        <v>11098</v>
      </c>
      <c r="B14925" t="str">
        <f>"SC"&amp;LEFT(SalesDetails[[#This Row],[OrderNo]],4)&amp;SalesDetails[[#This Row],[Short State]]</f>
        <v>SC1410OG</v>
      </c>
      <c r="C14925" s="1">
        <v>41196</v>
      </c>
      <c r="D14925" t="s">
        <v>16725</v>
      </c>
      <c r="E14925" t="s">
        <v>16731</v>
      </c>
      <c r="F14925" t="s">
        <v>16763</v>
      </c>
      <c r="G14925" t="s">
        <v>18389</v>
      </c>
      <c r="H14925" s="2">
        <v>26.93237061354283</v>
      </c>
      <c r="I14925" s="2">
        <v>67.400000000000006</v>
      </c>
      <c r="J14925">
        <v>8</v>
      </c>
      <c r="K14925" s="2">
        <f>SalesDetails[[#This Row],[Unit Price]]*SalesDetails[[#This Row],[Qty Sold]]</f>
        <v>539.20000000000005</v>
      </c>
      <c r="L14925" s="2">
        <f>(SalesDetails[[#This Row],[Unit Price]]-SalesDetails[[#This Row],[Unit Cost]])*SalesDetails[[#This Row],[Qty Sold]]</f>
        <v>323.74103509165741</v>
      </c>
    </row>
    <row r="14926" spans="1:12" x14ac:dyDescent="0.25">
      <c r="A14926" t="s">
        <v>11391</v>
      </c>
      <c r="B14926" t="str">
        <f>"SC"&amp;LEFT(SalesDetails[[#This Row],[OrderNo]],4)&amp;SalesDetails[[#This Row],[Short State]]</f>
        <v>SC1451ED</v>
      </c>
      <c r="C14926" s="1">
        <v>41004</v>
      </c>
      <c r="D14926" t="s">
        <v>16726</v>
      </c>
      <c r="E14926" t="s">
        <v>16736</v>
      </c>
      <c r="F14926" t="s">
        <v>16753</v>
      </c>
      <c r="G14926" t="s">
        <v>18389</v>
      </c>
      <c r="H14926" s="2">
        <v>56.193413540224931</v>
      </c>
      <c r="I14926" s="2">
        <v>67.400000000000006</v>
      </c>
      <c r="J14926">
        <v>5</v>
      </c>
      <c r="K14926" s="2">
        <f>SalesDetails[[#This Row],[Unit Price]]*SalesDetails[[#This Row],[Qty Sold]]</f>
        <v>337</v>
      </c>
      <c r="L14926" s="2">
        <f>(SalesDetails[[#This Row],[Unit Price]]-SalesDetails[[#This Row],[Unit Cost]])*SalesDetails[[#This Row],[Qty Sold]]</f>
        <v>56.032932298875373</v>
      </c>
    </row>
    <row r="14927" spans="1:12" x14ac:dyDescent="0.25">
      <c r="A14927" t="s">
        <v>99</v>
      </c>
      <c r="B14927" t="str">
        <f>"SC"&amp;LEFT(SalesDetails[[#This Row],[OrderNo]],4)&amp;SalesDetails[[#This Row],[Short State]]</f>
        <v>SC1755KW</v>
      </c>
      <c r="C14927" s="1">
        <v>40949</v>
      </c>
      <c r="D14927" t="s">
        <v>16724</v>
      </c>
      <c r="E14927" t="s">
        <v>16734</v>
      </c>
      <c r="F14927" t="s">
        <v>16761</v>
      </c>
      <c r="G14927" t="s">
        <v>18390</v>
      </c>
      <c r="H14927" s="2">
        <v>63.754757887428923</v>
      </c>
      <c r="I14927" s="2">
        <v>67.400000000000006</v>
      </c>
      <c r="J14927">
        <v>4</v>
      </c>
      <c r="K14927" s="2">
        <f>SalesDetails[[#This Row],[Unit Price]]*SalesDetails[[#This Row],[Qty Sold]]</f>
        <v>269.60000000000002</v>
      </c>
      <c r="L14927" s="2">
        <f>(SalesDetails[[#This Row],[Unit Price]]-SalesDetails[[#This Row],[Unit Cost]])*SalesDetails[[#This Row],[Qty Sold]]</f>
        <v>14.580968450284331</v>
      </c>
    </row>
    <row r="14928" spans="1:12" x14ac:dyDescent="0.25">
      <c r="A14928" t="s">
        <v>6265</v>
      </c>
      <c r="B14928" t="str">
        <f>"SC"&amp;LEFT(SalesDetails[[#This Row],[OrderNo]],4)&amp;SalesDetails[[#This Row],[Short State]]</f>
        <v>SC6313EB</v>
      </c>
      <c r="C14928" s="1">
        <v>41079</v>
      </c>
      <c r="D14928" t="s">
        <v>16726</v>
      </c>
      <c r="E14928" t="s">
        <v>16729</v>
      </c>
      <c r="F14928" t="s">
        <v>16752</v>
      </c>
      <c r="G14928" t="s">
        <v>18390</v>
      </c>
      <c r="H14928" s="2">
        <v>7.3214818248675737</v>
      </c>
      <c r="I14928" s="2">
        <v>67.400000000000006</v>
      </c>
      <c r="J14928">
        <v>6</v>
      </c>
      <c r="K14928" s="2">
        <f>SalesDetails[[#This Row],[Unit Price]]*SalesDetails[[#This Row],[Qty Sold]]</f>
        <v>404.40000000000003</v>
      </c>
      <c r="L14928" s="2">
        <f>(SalesDetails[[#This Row],[Unit Price]]-SalesDetails[[#This Row],[Unit Cost]])*SalesDetails[[#This Row],[Qty Sold]]</f>
        <v>360.47110905079455</v>
      </c>
    </row>
    <row r="14929" spans="1:12" x14ac:dyDescent="0.25">
      <c r="A14929" t="s">
        <v>7297</v>
      </c>
      <c r="B14929" t="str">
        <f>"SC"&amp;LEFT(SalesDetails[[#This Row],[OrderNo]],4)&amp;SalesDetails[[#This Row],[Short State]]</f>
        <v>SC8491ZA</v>
      </c>
      <c r="C14929" s="1">
        <v>41717</v>
      </c>
      <c r="D14929" t="s">
        <v>16726</v>
      </c>
      <c r="E14929" t="s">
        <v>16736</v>
      </c>
      <c r="F14929" t="s">
        <v>16769</v>
      </c>
      <c r="G14929" t="s">
        <v>18390</v>
      </c>
      <c r="H14929" s="2">
        <v>17.630602132199812</v>
      </c>
      <c r="I14929" s="2">
        <v>67.400000000000006</v>
      </c>
      <c r="J14929">
        <v>20</v>
      </c>
      <c r="K14929" s="2">
        <f>SalesDetails[[#This Row],[Unit Price]]*SalesDetails[[#This Row],[Qty Sold]]</f>
        <v>1348</v>
      </c>
      <c r="L14929" s="2">
        <f>(SalesDetails[[#This Row],[Unit Price]]-SalesDetails[[#This Row],[Unit Cost]])*SalesDetails[[#This Row],[Qty Sold]]</f>
        <v>995.38795735600388</v>
      </c>
    </row>
    <row r="14930" spans="1:12" x14ac:dyDescent="0.25">
      <c r="A14930" t="s">
        <v>7887</v>
      </c>
      <c r="B14930" t="str">
        <f>"SC"&amp;LEFT(SalesDetails[[#This Row],[OrderNo]],4)&amp;SalesDetails[[#This Row],[Short State]]</f>
        <v>SC9363SO</v>
      </c>
      <c r="C14930" s="1">
        <v>41085</v>
      </c>
      <c r="D14930" t="s">
        <v>16726</v>
      </c>
      <c r="E14930" t="s">
        <v>16736</v>
      </c>
      <c r="F14930" t="s">
        <v>16768</v>
      </c>
      <c r="G14930" t="s">
        <v>18390</v>
      </c>
      <c r="H14930" s="2">
        <v>12.5613746919066</v>
      </c>
      <c r="I14930" s="2">
        <v>67.400000000000006</v>
      </c>
      <c r="J14930">
        <v>6</v>
      </c>
      <c r="K14930" s="2">
        <f>SalesDetails[[#This Row],[Unit Price]]*SalesDetails[[#This Row],[Qty Sold]]</f>
        <v>404.40000000000003</v>
      </c>
      <c r="L14930" s="2">
        <f>(SalesDetails[[#This Row],[Unit Price]]-SalesDetails[[#This Row],[Unit Cost]])*SalesDetails[[#This Row],[Qty Sold]]</f>
        <v>329.03175184856042</v>
      </c>
    </row>
    <row r="14931" spans="1:12" x14ac:dyDescent="0.25">
      <c r="A14931" t="s">
        <v>8491</v>
      </c>
      <c r="B14931" t="str">
        <f>"SC"&amp;LEFT(SalesDetails[[#This Row],[OrderNo]],4)&amp;SalesDetails[[#This Row],[Short State]]</f>
        <v>SC1024BO</v>
      </c>
      <c r="C14931" s="1">
        <v>40944</v>
      </c>
      <c r="D14931" t="s">
        <v>16726</v>
      </c>
      <c r="E14931" t="s">
        <v>16732</v>
      </c>
      <c r="F14931" t="s">
        <v>16749</v>
      </c>
      <c r="G14931" t="s">
        <v>18390</v>
      </c>
      <c r="H14931" s="2">
        <v>17.662197112899033</v>
      </c>
      <c r="I14931" s="2">
        <v>67.400000000000006</v>
      </c>
      <c r="J14931">
        <v>4</v>
      </c>
      <c r="K14931" s="2">
        <f>SalesDetails[[#This Row],[Unit Price]]*SalesDetails[[#This Row],[Qty Sold]]</f>
        <v>269.60000000000002</v>
      </c>
      <c r="L14931" s="2">
        <f>(SalesDetails[[#This Row],[Unit Price]]-SalesDetails[[#This Row],[Unit Cost]])*SalesDetails[[#This Row],[Qty Sold]]</f>
        <v>198.95121154840388</v>
      </c>
    </row>
    <row r="14932" spans="1:12" x14ac:dyDescent="0.25">
      <c r="A14932" t="s">
        <v>10134</v>
      </c>
      <c r="B14932" t="str">
        <f>"SC"&amp;LEFT(SalesDetails[[#This Row],[OrderNo]],4)&amp;SalesDetails[[#This Row],[Short State]]</f>
        <v>SC1272OG</v>
      </c>
      <c r="C14932" s="1">
        <v>41139</v>
      </c>
      <c r="D14932" t="s">
        <v>16725</v>
      </c>
      <c r="E14932" t="s">
        <v>16730</v>
      </c>
      <c r="F14932" t="s">
        <v>16763</v>
      </c>
      <c r="G14932" t="s">
        <v>18390</v>
      </c>
      <c r="H14932" s="2">
        <v>56.965313062367628</v>
      </c>
      <c r="I14932" s="2">
        <v>67.400000000000006</v>
      </c>
      <c r="J14932">
        <v>4</v>
      </c>
      <c r="K14932" s="2">
        <f>SalesDetails[[#This Row],[Unit Price]]*SalesDetails[[#This Row],[Qty Sold]]</f>
        <v>269.60000000000002</v>
      </c>
      <c r="L14932" s="2">
        <f>(SalesDetails[[#This Row],[Unit Price]]-SalesDetails[[#This Row],[Unit Cost]])*SalesDetails[[#This Row],[Qty Sold]]</f>
        <v>41.738747750529512</v>
      </c>
    </row>
    <row r="14933" spans="1:12" x14ac:dyDescent="0.25">
      <c r="A14933" t="s">
        <v>10538</v>
      </c>
      <c r="B14933" t="str">
        <f>"SC"&amp;LEFT(SalesDetails[[#This Row],[OrderNo]],4)&amp;SalesDetails[[#This Row],[Short State]]</f>
        <v>SC1332ED</v>
      </c>
      <c r="C14933" s="1">
        <v>41893</v>
      </c>
      <c r="D14933" t="s">
        <v>16726</v>
      </c>
      <c r="E14933" t="s">
        <v>16736</v>
      </c>
      <c r="F14933" t="s">
        <v>16753</v>
      </c>
      <c r="G14933" t="s">
        <v>18390</v>
      </c>
      <c r="H14933" s="2">
        <v>11.569941210770292</v>
      </c>
      <c r="I14933" s="2">
        <v>67.400000000000006</v>
      </c>
      <c r="J14933">
        <v>20</v>
      </c>
      <c r="K14933" s="2">
        <f>SalesDetails[[#This Row],[Unit Price]]*SalesDetails[[#This Row],[Qty Sold]]</f>
        <v>1348</v>
      </c>
      <c r="L14933" s="2">
        <f>(SalesDetails[[#This Row],[Unit Price]]-SalesDetails[[#This Row],[Unit Cost]])*SalesDetails[[#This Row],[Qty Sold]]</f>
        <v>1116.6011757845943</v>
      </c>
    </row>
    <row r="14934" spans="1:12" x14ac:dyDescent="0.25">
      <c r="A14934" t="s">
        <v>13453</v>
      </c>
      <c r="B14934" t="str">
        <f>"SC"&amp;LEFT(SalesDetails[[#This Row],[OrderNo]],4)&amp;SalesDetails[[#This Row],[Short State]]</f>
        <v>SC1753CR</v>
      </c>
      <c r="C14934" s="1">
        <v>40993</v>
      </c>
      <c r="D14934" t="s">
        <v>16726</v>
      </c>
      <c r="E14934" t="s">
        <v>16736</v>
      </c>
      <c r="F14934" t="s">
        <v>16750</v>
      </c>
      <c r="G14934" t="s">
        <v>18390</v>
      </c>
      <c r="H14934" s="2">
        <v>63.281103006138018</v>
      </c>
      <c r="I14934" s="2">
        <v>67.400000000000006</v>
      </c>
      <c r="J14934">
        <v>5</v>
      </c>
      <c r="K14934" s="2">
        <f>SalesDetails[[#This Row],[Unit Price]]*SalesDetails[[#This Row],[Qty Sold]]</f>
        <v>337</v>
      </c>
      <c r="L14934" s="2">
        <f>(SalesDetails[[#This Row],[Unit Price]]-SalesDetails[[#This Row],[Unit Cost]])*SalesDetails[[#This Row],[Qty Sold]]</f>
        <v>20.594484969309939</v>
      </c>
    </row>
    <row r="14935" spans="1:12" x14ac:dyDescent="0.25">
      <c r="A14935" t="s">
        <v>15706</v>
      </c>
      <c r="B14935" t="str">
        <f>"SC"&amp;LEFT(SalesDetails[[#This Row],[OrderNo]],4)&amp;SalesDetails[[#This Row],[Short State]]</f>
        <v>SC2087KW</v>
      </c>
      <c r="C14935" s="1">
        <v>41592</v>
      </c>
      <c r="D14935" t="s">
        <v>16724</v>
      </c>
      <c r="E14935" t="s">
        <v>16738</v>
      </c>
      <c r="F14935" t="s">
        <v>16761</v>
      </c>
      <c r="G14935" t="s">
        <v>18390</v>
      </c>
      <c r="H14935" s="2">
        <v>57.30327966365558</v>
      </c>
      <c r="I14935" s="2">
        <v>67.400000000000006</v>
      </c>
      <c r="J14935">
        <v>13</v>
      </c>
      <c r="K14935" s="2">
        <f>SalesDetails[[#This Row],[Unit Price]]*SalesDetails[[#This Row],[Qty Sold]]</f>
        <v>876.2</v>
      </c>
      <c r="L14935" s="2">
        <f>(SalesDetails[[#This Row],[Unit Price]]-SalesDetails[[#This Row],[Unit Cost]])*SalesDetails[[#This Row],[Qty Sold]]</f>
        <v>131.25736437247753</v>
      </c>
    </row>
    <row r="14936" spans="1:12" x14ac:dyDescent="0.25">
      <c r="A14936" t="s">
        <v>3716</v>
      </c>
      <c r="B14936" t="str">
        <f>"SC"&amp;LEFT(SalesDetails[[#This Row],[OrderNo]],4)&amp;SalesDetails[[#This Row],[Short State]]</f>
        <v>SC2911KE</v>
      </c>
      <c r="C14936" s="1">
        <v>41908</v>
      </c>
      <c r="D14936" t="s">
        <v>16726</v>
      </c>
      <c r="E14936" t="s">
        <v>16736</v>
      </c>
      <c r="F14936" t="s">
        <v>16759</v>
      </c>
      <c r="G14936" t="s">
        <v>18391</v>
      </c>
      <c r="H14936" s="2">
        <v>13.91914803096236</v>
      </c>
      <c r="I14936" s="2">
        <v>67.400000000000006</v>
      </c>
      <c r="J14936">
        <v>20</v>
      </c>
      <c r="K14936" s="2">
        <f>SalesDetails[[#This Row],[Unit Price]]*SalesDetails[[#This Row],[Qty Sold]]</f>
        <v>1348</v>
      </c>
      <c r="L14936" s="2">
        <f>(SalesDetails[[#This Row],[Unit Price]]-SalesDetails[[#This Row],[Unit Cost]])*SalesDetails[[#This Row],[Qty Sold]]</f>
        <v>1069.6170393807529</v>
      </c>
    </row>
    <row r="14937" spans="1:12" x14ac:dyDescent="0.25">
      <c r="A14937" t="s">
        <v>5512</v>
      </c>
      <c r="B14937" t="str">
        <f>"SC"&amp;LEFT(SalesDetails[[#This Row],[OrderNo]],4)&amp;SalesDetails[[#This Row],[Short State]]</f>
        <v>SC5281ZA</v>
      </c>
      <c r="C14937" s="1">
        <v>41482</v>
      </c>
      <c r="D14937" t="s">
        <v>16726</v>
      </c>
      <c r="E14937" t="s">
        <v>16729</v>
      </c>
      <c r="F14937" t="s">
        <v>16769</v>
      </c>
      <c r="G14937" t="s">
        <v>18391</v>
      </c>
      <c r="H14937" s="2">
        <v>47.673847555141869</v>
      </c>
      <c r="I14937" s="2">
        <v>67.400000000000006</v>
      </c>
      <c r="J14937">
        <v>12</v>
      </c>
      <c r="K14937" s="2">
        <f>SalesDetails[[#This Row],[Unit Price]]*SalesDetails[[#This Row],[Qty Sold]]</f>
        <v>808.80000000000007</v>
      </c>
      <c r="L14937" s="2">
        <f>(SalesDetails[[#This Row],[Unit Price]]-SalesDetails[[#This Row],[Unit Cost]])*SalesDetails[[#This Row],[Qty Sold]]</f>
        <v>236.71382933829764</v>
      </c>
    </row>
    <row r="14938" spans="1:12" x14ac:dyDescent="0.25">
      <c r="A14938" t="s">
        <v>11517</v>
      </c>
      <c r="B14938" t="str">
        <f>"SC"&amp;LEFT(SalesDetails[[#This Row],[OrderNo]],4)&amp;SalesDetails[[#This Row],[Short State]]</f>
        <v>SC1469NA</v>
      </c>
      <c r="C14938" s="1">
        <v>41308</v>
      </c>
      <c r="D14938" t="s">
        <v>16726</v>
      </c>
      <c r="E14938" t="s">
        <v>16735</v>
      </c>
      <c r="F14938" t="s">
        <v>16762</v>
      </c>
      <c r="G14938" t="s">
        <v>18391</v>
      </c>
      <c r="H14938" s="2">
        <v>47.055841667420616</v>
      </c>
      <c r="I14938" s="2">
        <v>67.400000000000006</v>
      </c>
      <c r="J14938">
        <v>12</v>
      </c>
      <c r="K14938" s="2">
        <f>SalesDetails[[#This Row],[Unit Price]]*SalesDetails[[#This Row],[Qty Sold]]</f>
        <v>808.80000000000007</v>
      </c>
      <c r="L14938" s="2">
        <f>(SalesDetails[[#This Row],[Unit Price]]-SalesDetails[[#This Row],[Unit Cost]])*SalesDetails[[#This Row],[Qty Sold]]</f>
        <v>244.12989999095268</v>
      </c>
    </row>
    <row r="14939" spans="1:12" x14ac:dyDescent="0.25">
      <c r="A14939" t="s">
        <v>12869</v>
      </c>
      <c r="B14939" t="str">
        <f>"SC"&amp;LEFT(SalesDetails[[#This Row],[OrderNo]],4)&amp;SalesDetails[[#This Row],[Short State]]</f>
        <v>SC1668EB</v>
      </c>
      <c r="C14939" s="1">
        <v>41108</v>
      </c>
      <c r="D14939" t="s">
        <v>16723</v>
      </c>
      <c r="E14939" t="s">
        <v>16729</v>
      </c>
      <c r="F14939" t="s">
        <v>16752</v>
      </c>
      <c r="G14939" t="s">
        <v>18391</v>
      </c>
      <c r="H14939" s="2">
        <v>47.032608021973665</v>
      </c>
      <c r="I14939" s="2">
        <v>67.400000000000006</v>
      </c>
      <c r="J14939">
        <v>12</v>
      </c>
      <c r="K14939" s="2">
        <f>SalesDetails[[#This Row],[Unit Price]]*SalesDetails[[#This Row],[Qty Sold]]</f>
        <v>808.80000000000007</v>
      </c>
      <c r="L14939" s="2">
        <f>(SalesDetails[[#This Row],[Unit Price]]-SalesDetails[[#This Row],[Unit Cost]])*SalesDetails[[#This Row],[Qty Sold]]</f>
        <v>244.40870373631608</v>
      </c>
    </row>
    <row r="14940" spans="1:12" x14ac:dyDescent="0.25">
      <c r="A14940" t="s">
        <v>14123</v>
      </c>
      <c r="B14940" t="str">
        <f>"SC"&amp;LEFT(SalesDetails[[#This Row],[OrderNo]],4)&amp;SalesDetails[[#This Row],[Short State]]</f>
        <v>SC1851EB</v>
      </c>
      <c r="C14940" s="1">
        <v>40978</v>
      </c>
      <c r="D14940" t="s">
        <v>16726</v>
      </c>
      <c r="E14940" t="s">
        <v>16736</v>
      </c>
      <c r="F14940" t="s">
        <v>16752</v>
      </c>
      <c r="G14940" t="s">
        <v>18391</v>
      </c>
      <c r="H14940" s="2">
        <v>21.546061331216816</v>
      </c>
      <c r="I14940" s="2">
        <v>67.400000000000006</v>
      </c>
      <c r="J14940">
        <v>5</v>
      </c>
      <c r="K14940" s="2">
        <f>SalesDetails[[#This Row],[Unit Price]]*SalesDetails[[#This Row],[Qty Sold]]</f>
        <v>337</v>
      </c>
      <c r="L14940" s="2">
        <f>(SalesDetails[[#This Row],[Unit Price]]-SalesDetails[[#This Row],[Unit Cost]])*SalesDetails[[#This Row],[Qty Sold]]</f>
        <v>229.26969334391595</v>
      </c>
    </row>
    <row r="14941" spans="1:12" x14ac:dyDescent="0.25">
      <c r="A14941" t="s">
        <v>15834</v>
      </c>
      <c r="B14941" t="str">
        <f>"SC"&amp;LEFT(SalesDetails[[#This Row],[OrderNo]],4)&amp;SalesDetails[[#This Row],[Short State]]</f>
        <v>SC2105EB</v>
      </c>
      <c r="C14941" s="1">
        <v>41592</v>
      </c>
      <c r="D14941" t="s">
        <v>16726</v>
      </c>
      <c r="E14941" t="s">
        <v>16737</v>
      </c>
      <c r="F14941" t="s">
        <v>16752</v>
      </c>
      <c r="G14941" t="s">
        <v>18391</v>
      </c>
      <c r="H14941" s="2">
        <v>25.478763329473079</v>
      </c>
      <c r="I14941" s="2">
        <v>67.400000000000006</v>
      </c>
      <c r="J14941">
        <v>13</v>
      </c>
      <c r="K14941" s="2">
        <f>SalesDetails[[#This Row],[Unit Price]]*SalesDetails[[#This Row],[Qty Sold]]</f>
        <v>876.2</v>
      </c>
      <c r="L14941" s="2">
        <f>(SalesDetails[[#This Row],[Unit Price]]-SalesDetails[[#This Row],[Unit Cost]])*SalesDetails[[#This Row],[Qty Sold]]</f>
        <v>544.97607671685</v>
      </c>
    </row>
    <row r="14942" spans="1:12" x14ac:dyDescent="0.25">
      <c r="A14942" t="s">
        <v>16366</v>
      </c>
      <c r="B14942" t="str">
        <f>"SC"&amp;LEFT(SalesDetails[[#This Row],[OrderNo]],4)&amp;SalesDetails[[#This Row],[Short State]]</f>
        <v>SC2183ZA</v>
      </c>
      <c r="C14942" s="1">
        <v>41066</v>
      </c>
      <c r="D14942" t="s">
        <v>16726</v>
      </c>
      <c r="E14942" t="s">
        <v>16736</v>
      </c>
      <c r="F14942" t="s">
        <v>16769</v>
      </c>
      <c r="G14942" t="s">
        <v>18391</v>
      </c>
      <c r="H14942" s="2">
        <v>50.655051492366034</v>
      </c>
      <c r="I14942" s="2">
        <v>67.400000000000006</v>
      </c>
      <c r="J14942">
        <v>5</v>
      </c>
      <c r="K14942" s="2">
        <f>SalesDetails[[#This Row],[Unit Price]]*SalesDetails[[#This Row],[Qty Sold]]</f>
        <v>337</v>
      </c>
      <c r="L14942" s="2">
        <f>(SalesDetails[[#This Row],[Unit Price]]-SalesDetails[[#This Row],[Unit Cost]])*SalesDetails[[#This Row],[Qty Sold]]</f>
        <v>83.724742538169863</v>
      </c>
    </row>
    <row r="14943" spans="1:12" x14ac:dyDescent="0.25">
      <c r="A14943" t="s">
        <v>4898</v>
      </c>
      <c r="B14943" t="str">
        <f>"SC"&amp;LEFT(SalesDetails[[#This Row],[OrderNo]],4)&amp;SalesDetails[[#This Row],[Short State]]</f>
        <v>SC4483EB</v>
      </c>
      <c r="C14943" s="1">
        <v>41406</v>
      </c>
      <c r="D14943" t="s">
        <v>16723</v>
      </c>
      <c r="E14943" t="s">
        <v>16736</v>
      </c>
      <c r="F14943" t="s">
        <v>16752</v>
      </c>
      <c r="G14943" t="s">
        <v>18392</v>
      </c>
      <c r="H14943" s="2">
        <v>60.795932698076385</v>
      </c>
      <c r="I14943" s="2">
        <v>67.400000000000006</v>
      </c>
      <c r="J14943">
        <v>10</v>
      </c>
      <c r="K14943" s="2">
        <f>SalesDetails[[#This Row],[Unit Price]]*SalesDetails[[#This Row],[Qty Sold]]</f>
        <v>674</v>
      </c>
      <c r="L14943" s="2">
        <f>(SalesDetails[[#This Row],[Unit Price]]-SalesDetails[[#This Row],[Unit Cost]])*SalesDetails[[#This Row],[Qty Sold]]</f>
        <v>66.040673019236209</v>
      </c>
    </row>
    <row r="14944" spans="1:12" x14ac:dyDescent="0.25">
      <c r="A14944" t="s">
        <v>5366</v>
      </c>
      <c r="B14944" t="str">
        <f>"SC"&amp;LEFT(SalesDetails[[#This Row],[OrderNo]],4)&amp;SalesDetails[[#This Row],[Short State]]</f>
        <v>SC5090ED</v>
      </c>
      <c r="C14944" s="1">
        <v>41484</v>
      </c>
      <c r="D14944" t="s">
        <v>16726</v>
      </c>
      <c r="E14944" t="s">
        <v>16729</v>
      </c>
      <c r="F14944" t="s">
        <v>16753</v>
      </c>
      <c r="G14944" t="s">
        <v>18392</v>
      </c>
      <c r="H14944" s="2">
        <v>13.519877927536093</v>
      </c>
      <c r="I14944" s="2">
        <v>67.400000000000006</v>
      </c>
      <c r="J14944">
        <v>12</v>
      </c>
      <c r="K14944" s="2">
        <f>SalesDetails[[#This Row],[Unit Price]]*SalesDetails[[#This Row],[Qty Sold]]</f>
        <v>808.80000000000007</v>
      </c>
      <c r="L14944" s="2">
        <f>(SalesDetails[[#This Row],[Unit Price]]-SalesDetails[[#This Row],[Unit Cost]])*SalesDetails[[#This Row],[Qty Sold]]</f>
        <v>646.56146486956698</v>
      </c>
    </row>
    <row r="14945" spans="1:12" x14ac:dyDescent="0.25">
      <c r="A14945" t="s">
        <v>8568</v>
      </c>
      <c r="B14945" t="str">
        <f>"SC"&amp;LEFT(SalesDetails[[#This Row],[OrderNo]],4)&amp;SalesDetails[[#This Row],[Short State]]</f>
        <v>SC1036KW</v>
      </c>
      <c r="C14945" s="1">
        <v>41421</v>
      </c>
      <c r="D14945" t="s">
        <v>16724</v>
      </c>
      <c r="E14945" t="s">
        <v>16733</v>
      </c>
      <c r="F14945" t="s">
        <v>16761</v>
      </c>
      <c r="G14945" t="s">
        <v>18392</v>
      </c>
      <c r="H14945" s="2">
        <v>20.821565756635071</v>
      </c>
      <c r="I14945" s="2">
        <v>67.400000000000006</v>
      </c>
      <c r="J14945">
        <v>12</v>
      </c>
      <c r="K14945" s="2">
        <f>SalesDetails[[#This Row],[Unit Price]]*SalesDetails[[#This Row],[Qty Sold]]</f>
        <v>808.80000000000007</v>
      </c>
      <c r="L14945" s="2">
        <f>(SalesDetails[[#This Row],[Unit Price]]-SalesDetails[[#This Row],[Unit Cost]])*SalesDetails[[#This Row],[Qty Sold]]</f>
        <v>558.94121092037926</v>
      </c>
    </row>
    <row r="14946" spans="1:12" x14ac:dyDescent="0.25">
      <c r="A14946" t="s">
        <v>8892</v>
      </c>
      <c r="B14946" t="str">
        <f>"SC"&amp;LEFT(SalesDetails[[#This Row],[OrderNo]],4)&amp;SalesDetails[[#This Row],[Short State]]</f>
        <v>SC1084AK</v>
      </c>
      <c r="C14946" s="1">
        <v>41140</v>
      </c>
      <c r="D14946" t="s">
        <v>16726</v>
      </c>
      <c r="E14946" t="s">
        <v>16736</v>
      </c>
      <c r="F14946" t="s">
        <v>16745</v>
      </c>
      <c r="G14946" t="s">
        <v>18392</v>
      </c>
      <c r="H14946" s="2">
        <v>14.319018816365054</v>
      </c>
      <c r="I14946" s="2">
        <v>67.400000000000006</v>
      </c>
      <c r="J14946">
        <v>5</v>
      </c>
      <c r="K14946" s="2">
        <f>SalesDetails[[#This Row],[Unit Price]]*SalesDetails[[#This Row],[Qty Sold]]</f>
        <v>337</v>
      </c>
      <c r="L14946" s="2">
        <f>(SalesDetails[[#This Row],[Unit Price]]-SalesDetails[[#This Row],[Unit Cost]])*SalesDetails[[#This Row],[Qty Sold]]</f>
        <v>265.40490591817479</v>
      </c>
    </row>
    <row r="14947" spans="1:12" x14ac:dyDescent="0.25">
      <c r="A14947" t="s">
        <v>9043</v>
      </c>
      <c r="B14947" t="str">
        <f>"SC"&amp;LEFT(SalesDetails[[#This Row],[OrderNo]],4)&amp;SalesDetails[[#This Row],[Short State]]</f>
        <v>SC1108DE</v>
      </c>
      <c r="C14947" s="1">
        <v>41942</v>
      </c>
      <c r="D14947" t="s">
        <v>16725</v>
      </c>
      <c r="E14947" t="s">
        <v>16737</v>
      </c>
      <c r="F14947" t="s">
        <v>16751</v>
      </c>
      <c r="G14947" t="s">
        <v>18392</v>
      </c>
      <c r="H14947" s="2">
        <v>26.661345177714313</v>
      </c>
      <c r="I14947" s="2">
        <v>67.400000000000006</v>
      </c>
      <c r="J14947">
        <v>52</v>
      </c>
      <c r="K14947" s="2">
        <f>SalesDetails[[#This Row],[Unit Price]]*SalesDetails[[#This Row],[Qty Sold]]</f>
        <v>3504.8</v>
      </c>
      <c r="L14947" s="2">
        <f>(SalesDetails[[#This Row],[Unit Price]]-SalesDetails[[#This Row],[Unit Cost]])*SalesDetails[[#This Row],[Qty Sold]]</f>
        <v>2118.4100507588564</v>
      </c>
    </row>
    <row r="14948" spans="1:12" x14ac:dyDescent="0.25">
      <c r="A14948" t="s">
        <v>11080</v>
      </c>
      <c r="B14948" t="str">
        <f>"SC"&amp;LEFT(SalesDetails[[#This Row],[OrderNo]],4)&amp;SalesDetails[[#This Row],[Short State]]</f>
        <v>SC1408IM</v>
      </c>
      <c r="C14948" s="1">
        <v>41507</v>
      </c>
      <c r="D14948" t="s">
        <v>16726</v>
      </c>
      <c r="E14948" t="s">
        <v>16736</v>
      </c>
      <c r="F14948" t="s">
        <v>16757</v>
      </c>
      <c r="G14948" t="s">
        <v>18392</v>
      </c>
      <c r="H14948" s="2">
        <v>24.496246463576806</v>
      </c>
      <c r="I14948" s="2">
        <v>67.400000000000006</v>
      </c>
      <c r="J14948">
        <v>10</v>
      </c>
      <c r="K14948" s="2">
        <f>SalesDetails[[#This Row],[Unit Price]]*SalesDetails[[#This Row],[Qty Sold]]</f>
        <v>674</v>
      </c>
      <c r="L14948" s="2">
        <f>(SalesDetails[[#This Row],[Unit Price]]-SalesDetails[[#This Row],[Unit Cost]])*SalesDetails[[#This Row],[Qty Sold]]</f>
        <v>429.03753536423199</v>
      </c>
    </row>
    <row r="14949" spans="1:12" x14ac:dyDescent="0.25">
      <c r="A14949" t="s">
        <v>14845</v>
      </c>
      <c r="B14949" t="str">
        <f>"SC"&amp;LEFT(SalesDetails[[#This Row],[OrderNo]],4)&amp;SalesDetails[[#This Row],[Short State]]</f>
        <v>SC1959NA</v>
      </c>
      <c r="C14949" s="1">
        <v>41835</v>
      </c>
      <c r="D14949" t="s">
        <v>16724</v>
      </c>
      <c r="E14949" t="s">
        <v>16730</v>
      </c>
      <c r="F14949" t="s">
        <v>16762</v>
      </c>
      <c r="G14949" t="s">
        <v>18392</v>
      </c>
      <c r="H14949" s="2">
        <v>37.84385151945574</v>
      </c>
      <c r="I14949" s="2">
        <v>67.400000000000006</v>
      </c>
      <c r="J14949">
        <v>18</v>
      </c>
      <c r="K14949" s="2">
        <f>SalesDetails[[#This Row],[Unit Price]]*SalesDetails[[#This Row],[Qty Sold]]</f>
        <v>1213.2</v>
      </c>
      <c r="L14949" s="2">
        <f>(SalesDetails[[#This Row],[Unit Price]]-SalesDetails[[#This Row],[Unit Cost]])*SalesDetails[[#This Row],[Qty Sold]]</f>
        <v>532.01067264979679</v>
      </c>
    </row>
    <row r="14950" spans="1:12" x14ac:dyDescent="0.25">
      <c r="A14950" t="s">
        <v>12197</v>
      </c>
      <c r="B14950" t="str">
        <f>"SC"&amp;LEFT(SalesDetails[[#This Row],[OrderNo]],4)&amp;SalesDetails[[#This Row],[Short State]]</f>
        <v>SC1568IM</v>
      </c>
      <c r="C14950" s="1">
        <v>41737</v>
      </c>
      <c r="D14950" t="s">
        <v>16726</v>
      </c>
      <c r="E14950" t="s">
        <v>16733</v>
      </c>
      <c r="F14950" t="s">
        <v>16757</v>
      </c>
      <c r="G14950" t="s">
        <v>18393</v>
      </c>
      <c r="H14950" s="2">
        <v>113.12491723431955</v>
      </c>
      <c r="I14950" s="2">
        <v>132.99</v>
      </c>
      <c r="J14950">
        <v>12</v>
      </c>
      <c r="K14950" s="2">
        <f>SalesDetails[[#This Row],[Unit Price]]*SalesDetails[[#This Row],[Qty Sold]]</f>
        <v>1595.88</v>
      </c>
      <c r="L14950" s="2">
        <f>(SalesDetails[[#This Row],[Unit Price]]-SalesDetails[[#This Row],[Unit Cost]])*SalesDetails[[#This Row],[Qty Sold]]</f>
        <v>238.38099318816546</v>
      </c>
    </row>
    <row r="14951" spans="1:12" x14ac:dyDescent="0.25">
      <c r="A14951" t="s">
        <v>16656</v>
      </c>
      <c r="B14951" t="str">
        <f>"SC"&amp;LEFT(SalesDetails[[#This Row],[OrderNo]],4)&amp;SalesDetails[[#This Row],[Short State]]</f>
        <v>SC2226KW</v>
      </c>
      <c r="C14951" s="1">
        <v>41912</v>
      </c>
      <c r="D14951" t="s">
        <v>16724</v>
      </c>
      <c r="E14951" t="s">
        <v>16736</v>
      </c>
      <c r="F14951" t="s">
        <v>16761</v>
      </c>
      <c r="G14951" t="s">
        <v>18393</v>
      </c>
      <c r="H14951" s="2">
        <v>69.111762898603331</v>
      </c>
      <c r="I14951" s="2">
        <v>132.99</v>
      </c>
      <c r="J14951">
        <v>20</v>
      </c>
      <c r="K14951" s="2">
        <f>SalesDetails[[#This Row],[Unit Price]]*SalesDetails[[#This Row],[Qty Sold]]</f>
        <v>2659.8</v>
      </c>
      <c r="L14951" s="2">
        <f>(SalesDetails[[#This Row],[Unit Price]]-SalesDetails[[#This Row],[Unit Cost]])*SalesDetails[[#This Row],[Qty Sold]]</f>
        <v>1277.5647420279336</v>
      </c>
    </row>
    <row r="14952" spans="1:12" x14ac:dyDescent="0.25">
      <c r="A14952" t="s">
        <v>557</v>
      </c>
      <c r="B14952" t="str">
        <f>"SC"&amp;LEFT(SalesDetails[[#This Row],[OrderNo]],4)&amp;SalesDetails[[#This Row],[Short State]]</f>
        <v>SC309KD</v>
      </c>
      <c r="C14952" s="1">
        <v>41764</v>
      </c>
      <c r="D14952" t="s">
        <v>16726</v>
      </c>
      <c r="E14952" t="s">
        <v>16736</v>
      </c>
      <c r="F14952" t="s">
        <v>16739</v>
      </c>
      <c r="G14952" t="s">
        <v>18394</v>
      </c>
      <c r="H14952" s="2">
        <v>19.982395909118992</v>
      </c>
      <c r="I14952" s="2">
        <v>132.99</v>
      </c>
      <c r="J14952">
        <v>10</v>
      </c>
      <c r="K14952" s="2">
        <f>SalesDetails[[#This Row],[Unit Price]]*SalesDetails[[#This Row],[Qty Sold]]</f>
        <v>1329.9</v>
      </c>
      <c r="L14952" s="2">
        <f>(SalesDetails[[#This Row],[Unit Price]]-SalesDetails[[#This Row],[Unit Cost]])*SalesDetails[[#This Row],[Qty Sold]]</f>
        <v>1130.0760409088102</v>
      </c>
    </row>
    <row r="14953" spans="1:12" x14ac:dyDescent="0.25">
      <c r="A14953" t="s">
        <v>11215</v>
      </c>
      <c r="B14953" t="str">
        <f>"SC"&amp;LEFT(SalesDetails[[#This Row],[OrderNo]],4)&amp;SalesDetails[[#This Row],[Short State]]</f>
        <v>SC1426KE</v>
      </c>
      <c r="C14953" s="1">
        <v>41868</v>
      </c>
      <c r="D14953" t="s">
        <v>16726</v>
      </c>
      <c r="E14953" t="s">
        <v>16736</v>
      </c>
      <c r="F14953" t="s">
        <v>16759</v>
      </c>
      <c r="G14953" t="s">
        <v>18394</v>
      </c>
      <c r="H14953" s="2">
        <v>32.747765572933538</v>
      </c>
      <c r="I14953" s="2">
        <v>132.99</v>
      </c>
      <c r="J14953">
        <v>10</v>
      </c>
      <c r="K14953" s="2">
        <f>SalesDetails[[#This Row],[Unit Price]]*SalesDetails[[#This Row],[Qty Sold]]</f>
        <v>1329.9</v>
      </c>
      <c r="L14953" s="2">
        <f>(SalesDetails[[#This Row],[Unit Price]]-SalesDetails[[#This Row],[Unit Cost]])*SalesDetails[[#This Row],[Qty Sold]]</f>
        <v>1002.4223442706648</v>
      </c>
    </row>
    <row r="14954" spans="1:12" x14ac:dyDescent="0.25">
      <c r="A14954" t="s">
        <v>11873</v>
      </c>
      <c r="B14954" t="str">
        <f>"SC"&amp;LEFT(SalesDetails[[#This Row],[OrderNo]],4)&amp;SalesDetails[[#This Row],[Short State]]</f>
        <v>SC1520KT</v>
      </c>
      <c r="C14954" s="1">
        <v>41710</v>
      </c>
      <c r="D14954" t="s">
        <v>16726</v>
      </c>
      <c r="E14954" t="s">
        <v>16734</v>
      </c>
      <c r="F14954" t="s">
        <v>16741</v>
      </c>
      <c r="G14954" t="s">
        <v>18394</v>
      </c>
      <c r="H14954" s="2">
        <v>118.17510789794355</v>
      </c>
      <c r="I14954" s="2">
        <v>132.99</v>
      </c>
      <c r="J14954">
        <v>9</v>
      </c>
      <c r="K14954" s="2">
        <f>SalesDetails[[#This Row],[Unit Price]]*SalesDetails[[#This Row],[Qty Sold]]</f>
        <v>1196.9100000000001</v>
      </c>
      <c r="L14954" s="2">
        <f>(SalesDetails[[#This Row],[Unit Price]]-SalesDetails[[#This Row],[Unit Cost]])*SalesDetails[[#This Row],[Qty Sold]]</f>
        <v>133.33402891850815</v>
      </c>
    </row>
    <row r="14955" spans="1:12" x14ac:dyDescent="0.25">
      <c r="A14955" t="s">
        <v>13792</v>
      </c>
      <c r="B14955" t="str">
        <f>"SC"&amp;LEFT(SalesDetails[[#This Row],[OrderNo]],4)&amp;SalesDetails[[#This Row],[Short State]]</f>
        <v>SC1803OG</v>
      </c>
      <c r="C14955" s="1">
        <v>41728</v>
      </c>
      <c r="D14955" t="s">
        <v>16725</v>
      </c>
      <c r="E14955" t="s">
        <v>16735</v>
      </c>
      <c r="F14955" t="s">
        <v>16763</v>
      </c>
      <c r="G14955" t="s">
        <v>18395</v>
      </c>
      <c r="H14955" s="2">
        <v>112.63243725846624</v>
      </c>
      <c r="I14955" s="2">
        <v>132.99</v>
      </c>
      <c r="J14955">
        <v>12</v>
      </c>
      <c r="K14955" s="2">
        <f>SalesDetails[[#This Row],[Unit Price]]*SalesDetails[[#This Row],[Qty Sold]]</f>
        <v>1595.88</v>
      </c>
      <c r="L14955" s="2">
        <f>(SalesDetails[[#This Row],[Unit Price]]-SalesDetails[[#This Row],[Unit Cost]])*SalesDetails[[#This Row],[Qty Sold]]</f>
        <v>244.29075289840523</v>
      </c>
    </row>
    <row r="14956" spans="1:12" x14ac:dyDescent="0.25">
      <c r="A14956" t="s">
        <v>16668</v>
      </c>
      <c r="B14956" t="str">
        <f>"SC"&amp;LEFT(SalesDetails[[#This Row],[OrderNo]],4)&amp;SalesDetails[[#This Row],[Short State]]</f>
        <v>SC2228AN</v>
      </c>
      <c r="C14956" s="1">
        <v>41771</v>
      </c>
      <c r="D14956" t="s">
        <v>16726</v>
      </c>
      <c r="E14956" t="s">
        <v>16736</v>
      </c>
      <c r="F14956" t="s">
        <v>16746</v>
      </c>
      <c r="G14956" t="s">
        <v>18395</v>
      </c>
      <c r="H14956" s="2">
        <v>72.033660631812367</v>
      </c>
      <c r="I14956" s="2">
        <v>132.99</v>
      </c>
      <c r="J14956">
        <v>10</v>
      </c>
      <c r="K14956" s="2">
        <f>SalesDetails[[#This Row],[Unit Price]]*SalesDetails[[#This Row],[Qty Sold]]</f>
        <v>1329.9</v>
      </c>
      <c r="L14956" s="2">
        <f>(SalesDetails[[#This Row],[Unit Price]]-SalesDetails[[#This Row],[Unit Cost]])*SalesDetails[[#This Row],[Qty Sold]]</f>
        <v>609.56339368187639</v>
      </c>
    </row>
    <row r="14957" spans="1:12" x14ac:dyDescent="0.25">
      <c r="A14957" t="s">
        <v>7395</v>
      </c>
      <c r="B14957" t="str">
        <f>"SC"&amp;LEFT(SalesDetails[[#This Row],[OrderNo]],4)&amp;SalesDetails[[#This Row],[Short State]]</f>
        <v>SC8631BE</v>
      </c>
      <c r="C14957" s="1">
        <v>41688</v>
      </c>
      <c r="D14957" t="s">
        <v>16726</v>
      </c>
      <c r="E14957" t="s">
        <v>16732</v>
      </c>
      <c r="F14957" t="s">
        <v>16748</v>
      </c>
      <c r="G14957" t="s">
        <v>18396</v>
      </c>
      <c r="H14957" s="2">
        <v>64.730683910182051</v>
      </c>
      <c r="I14957" s="2">
        <v>120</v>
      </c>
      <c r="J14957">
        <v>9</v>
      </c>
      <c r="K14957" s="2">
        <f>SalesDetails[[#This Row],[Unit Price]]*SalesDetails[[#This Row],[Qty Sold]]</f>
        <v>1080</v>
      </c>
      <c r="L14957" s="2">
        <f>(SalesDetails[[#This Row],[Unit Price]]-SalesDetails[[#This Row],[Unit Cost]])*SalesDetails[[#This Row],[Qty Sold]]</f>
        <v>497.42384480836154</v>
      </c>
    </row>
    <row r="14958" spans="1:12" x14ac:dyDescent="0.25">
      <c r="A14958" t="s">
        <v>3684</v>
      </c>
      <c r="B14958" t="str">
        <f>"SC"&amp;LEFT(SalesDetails[[#This Row],[OrderNo]],4)&amp;SalesDetails[[#This Row],[Short State]]</f>
        <v>SC2867CR</v>
      </c>
      <c r="C14958" s="1">
        <v>41761</v>
      </c>
      <c r="D14958" t="s">
        <v>16726</v>
      </c>
      <c r="E14958" t="s">
        <v>16736</v>
      </c>
      <c r="F14958" t="s">
        <v>16750</v>
      </c>
      <c r="G14958" t="s">
        <v>18397</v>
      </c>
      <c r="H14958" s="2">
        <v>13.69210435223204</v>
      </c>
      <c r="I14958" s="2">
        <v>120</v>
      </c>
      <c r="J14958">
        <v>10</v>
      </c>
      <c r="K14958" s="2">
        <f>SalesDetails[[#This Row],[Unit Price]]*SalesDetails[[#This Row],[Qty Sold]]</f>
        <v>1200</v>
      </c>
      <c r="L14958" s="2">
        <f>(SalesDetails[[#This Row],[Unit Price]]-SalesDetails[[#This Row],[Unit Cost]])*SalesDetails[[#This Row],[Qty Sold]]</f>
        <v>1063.0789564776796</v>
      </c>
    </row>
    <row r="14959" spans="1:12" x14ac:dyDescent="0.25">
      <c r="A14959" t="s">
        <v>5900</v>
      </c>
      <c r="B14959" t="str">
        <f>"SC"&amp;LEFT(SalesDetails[[#This Row],[OrderNo]],4)&amp;SalesDetails[[#This Row],[Short State]]</f>
        <v>SC5818KW</v>
      </c>
      <c r="C14959" s="1">
        <v>41644</v>
      </c>
      <c r="D14959" t="s">
        <v>16724</v>
      </c>
      <c r="E14959" t="s">
        <v>16738</v>
      </c>
      <c r="F14959" t="s">
        <v>16761</v>
      </c>
      <c r="G14959" t="s">
        <v>18398</v>
      </c>
      <c r="H14959" s="2">
        <v>25.157811503987112</v>
      </c>
      <c r="I14959" s="2">
        <v>120</v>
      </c>
      <c r="J14959">
        <v>26</v>
      </c>
      <c r="K14959" s="2">
        <f>SalesDetails[[#This Row],[Unit Price]]*SalesDetails[[#This Row],[Qty Sold]]</f>
        <v>3120</v>
      </c>
      <c r="L14959" s="2">
        <f>(SalesDetails[[#This Row],[Unit Price]]-SalesDetails[[#This Row],[Unit Cost]])*SalesDetails[[#This Row],[Qty Sold]]</f>
        <v>2465.896900896335</v>
      </c>
    </row>
    <row r="14960" spans="1:12" x14ac:dyDescent="0.25">
      <c r="A14960" t="s">
        <v>14794</v>
      </c>
      <c r="B14960" t="str">
        <f>"SC"&amp;LEFT(SalesDetails[[#This Row],[OrderNo]],4)&amp;SalesDetails[[#This Row],[Short State]]</f>
        <v>SC1950EN</v>
      </c>
      <c r="C14960" s="1">
        <v>41886</v>
      </c>
      <c r="D14960" t="s">
        <v>16726</v>
      </c>
      <c r="E14960" t="s">
        <v>16736</v>
      </c>
      <c r="F14960" t="s">
        <v>16755</v>
      </c>
      <c r="G14960" t="s">
        <v>18398</v>
      </c>
      <c r="H14960" s="2">
        <v>39.752645718423729</v>
      </c>
      <c r="I14960" s="2">
        <v>120</v>
      </c>
      <c r="J14960">
        <v>10</v>
      </c>
      <c r="K14960" s="2">
        <f>SalesDetails[[#This Row],[Unit Price]]*SalesDetails[[#This Row],[Qty Sold]]</f>
        <v>1200</v>
      </c>
      <c r="L14960" s="2">
        <f>(SalesDetails[[#This Row],[Unit Price]]-SalesDetails[[#This Row],[Unit Cost]])*SalesDetails[[#This Row],[Qty Sold]]</f>
        <v>802.47354281576258</v>
      </c>
    </row>
    <row r="14961" spans="1:12" x14ac:dyDescent="0.25">
      <c r="A14961" t="s">
        <v>9889</v>
      </c>
      <c r="B14961" t="str">
        <f>"SC"&amp;LEFT(SalesDetails[[#This Row],[OrderNo]],4)&amp;SalesDetails[[#This Row],[Short State]]</f>
        <v>SC1237DE</v>
      </c>
      <c r="C14961" s="1">
        <v>41888</v>
      </c>
      <c r="D14961" t="s">
        <v>16726</v>
      </c>
      <c r="E14961" t="s">
        <v>16736</v>
      </c>
      <c r="F14961" t="s">
        <v>16751</v>
      </c>
      <c r="G14961" t="s">
        <v>18399</v>
      </c>
      <c r="H14961" s="2">
        <v>86.271590350475563</v>
      </c>
      <c r="I14961" s="2">
        <v>120</v>
      </c>
      <c r="J14961">
        <v>10</v>
      </c>
      <c r="K14961" s="2">
        <f>SalesDetails[[#This Row],[Unit Price]]*SalesDetails[[#This Row],[Qty Sold]]</f>
        <v>1200</v>
      </c>
      <c r="L14961" s="2">
        <f>(SalesDetails[[#This Row],[Unit Price]]-SalesDetails[[#This Row],[Unit Cost]])*SalesDetails[[#This Row],[Qty Sold]]</f>
        <v>337.2840964952444</v>
      </c>
    </row>
    <row r="14962" spans="1:12" x14ac:dyDescent="0.25">
      <c r="A14962" t="s">
        <v>5891</v>
      </c>
      <c r="B14962" t="str">
        <f>"SC"&amp;LEFT(SalesDetails[[#This Row],[OrderNo]],4)&amp;SalesDetails[[#This Row],[Short State]]</f>
        <v>SC5807RI</v>
      </c>
      <c r="C14962" s="1">
        <v>41563</v>
      </c>
      <c r="D14962" t="s">
        <v>16726</v>
      </c>
      <c r="E14962" t="s">
        <v>16731</v>
      </c>
      <c r="F14962" t="s">
        <v>16767</v>
      </c>
      <c r="G14962" t="s">
        <v>18400</v>
      </c>
      <c r="H14962" s="2">
        <v>70.906862274409264</v>
      </c>
      <c r="I14962" s="2">
        <v>115</v>
      </c>
      <c r="J14962">
        <v>8</v>
      </c>
      <c r="K14962" s="2">
        <f>SalesDetails[[#This Row],[Unit Price]]*SalesDetails[[#This Row],[Qty Sold]]</f>
        <v>920</v>
      </c>
      <c r="L14962" s="2">
        <f>(SalesDetails[[#This Row],[Unit Price]]-SalesDetails[[#This Row],[Unit Cost]])*SalesDetails[[#This Row],[Qty Sold]]</f>
        <v>352.74510180472589</v>
      </c>
    </row>
    <row r="14963" spans="1:12" x14ac:dyDescent="0.25">
      <c r="A14963" t="s">
        <v>8710</v>
      </c>
      <c r="B14963" t="str">
        <f>"SC"&amp;LEFT(SalesDetails[[#This Row],[OrderNo]],4)&amp;SalesDetails[[#This Row],[Short State]]</f>
        <v>SC1057ED</v>
      </c>
      <c r="C14963" s="1">
        <v>41913</v>
      </c>
      <c r="D14963" t="s">
        <v>16726</v>
      </c>
      <c r="E14963" t="s">
        <v>16736</v>
      </c>
      <c r="F14963" t="s">
        <v>16753</v>
      </c>
      <c r="G14963" t="s">
        <v>18400</v>
      </c>
      <c r="H14963" s="2">
        <v>28.347708980011362</v>
      </c>
      <c r="I14963" s="2">
        <v>115</v>
      </c>
      <c r="J14963">
        <v>10</v>
      </c>
      <c r="K14963" s="2">
        <f>SalesDetails[[#This Row],[Unit Price]]*SalesDetails[[#This Row],[Qty Sold]]</f>
        <v>1150</v>
      </c>
      <c r="L14963" s="2">
        <f>(SalesDetails[[#This Row],[Unit Price]]-SalesDetails[[#This Row],[Unit Cost]])*SalesDetails[[#This Row],[Qty Sold]]</f>
        <v>866.52291019988638</v>
      </c>
    </row>
    <row r="14964" spans="1:12" x14ac:dyDescent="0.25">
      <c r="A14964" t="s">
        <v>418</v>
      </c>
      <c r="B14964" t="str">
        <f>"SC"&amp;LEFT(SalesDetails[[#This Row],[OrderNo]],4)&amp;SalesDetails[[#This Row],[Short State]]</f>
        <v>SC1095AD</v>
      </c>
      <c r="C14964" s="1">
        <v>41583</v>
      </c>
      <c r="D14964" t="s">
        <v>16726</v>
      </c>
      <c r="E14964" t="s">
        <v>16731</v>
      </c>
      <c r="F14964" t="s">
        <v>16744</v>
      </c>
      <c r="G14964" t="s">
        <v>18401</v>
      </c>
      <c r="H14964" s="2">
        <v>44.734844450889</v>
      </c>
      <c r="I14964" s="2">
        <v>115</v>
      </c>
      <c r="J14964">
        <v>8</v>
      </c>
      <c r="K14964" s="2">
        <f>SalesDetails[[#This Row],[Unit Price]]*SalesDetails[[#This Row],[Qty Sold]]</f>
        <v>920</v>
      </c>
      <c r="L14964" s="2">
        <f>(SalesDetails[[#This Row],[Unit Price]]-SalesDetails[[#This Row],[Unit Cost]])*SalesDetails[[#This Row],[Qty Sold]]</f>
        <v>562.121244392888</v>
      </c>
    </row>
    <row r="14965" spans="1:12" x14ac:dyDescent="0.25">
      <c r="A14965" t="s">
        <v>4236</v>
      </c>
      <c r="B14965" t="str">
        <f>"SC"&amp;LEFT(SalesDetails[[#This Row],[OrderNo]],4)&amp;SalesDetails[[#This Row],[Short State]]</f>
        <v>SC3617KO</v>
      </c>
      <c r="C14965" s="1">
        <v>41743</v>
      </c>
      <c r="D14965" t="s">
        <v>16726</v>
      </c>
      <c r="E14965" t="s">
        <v>16736</v>
      </c>
      <c r="F14965" t="s">
        <v>16760</v>
      </c>
      <c r="G14965" t="s">
        <v>18401</v>
      </c>
      <c r="H14965" s="2">
        <v>83.749426954870273</v>
      </c>
      <c r="I14965" s="2">
        <v>115</v>
      </c>
      <c r="J14965">
        <v>10</v>
      </c>
      <c r="K14965" s="2">
        <f>SalesDetails[[#This Row],[Unit Price]]*SalesDetails[[#This Row],[Qty Sold]]</f>
        <v>1150</v>
      </c>
      <c r="L14965" s="2">
        <f>(SalesDetails[[#This Row],[Unit Price]]-SalesDetails[[#This Row],[Unit Cost]])*SalesDetails[[#This Row],[Qty Sold]]</f>
        <v>312.50573045129727</v>
      </c>
    </row>
    <row r="14966" spans="1:12" x14ac:dyDescent="0.25">
      <c r="A14966" t="s">
        <v>12791</v>
      </c>
      <c r="B14966" t="str">
        <f>"SC"&amp;LEFT(SalesDetails[[#This Row],[OrderNo]],4)&amp;SalesDetails[[#This Row],[Short State]]</f>
        <v>SC1655EB</v>
      </c>
      <c r="C14966" s="1">
        <v>41608</v>
      </c>
      <c r="D14966" t="s">
        <v>16726</v>
      </c>
      <c r="E14966" t="s">
        <v>16737</v>
      </c>
      <c r="F14966" t="s">
        <v>16752</v>
      </c>
      <c r="G14966" t="s">
        <v>18401</v>
      </c>
      <c r="H14966" s="2">
        <v>88.862553640468875</v>
      </c>
      <c r="I14966" s="2">
        <v>115</v>
      </c>
      <c r="J14966">
        <v>13</v>
      </c>
      <c r="K14966" s="2">
        <f>SalesDetails[[#This Row],[Unit Price]]*SalesDetails[[#This Row],[Qty Sold]]</f>
        <v>1495</v>
      </c>
      <c r="L14966" s="2">
        <f>(SalesDetails[[#This Row],[Unit Price]]-SalesDetails[[#This Row],[Unit Cost]])*SalesDetails[[#This Row],[Qty Sold]]</f>
        <v>339.78680267390462</v>
      </c>
    </row>
    <row r="14967" spans="1:12" x14ac:dyDescent="0.25">
      <c r="A14967" t="s">
        <v>14753</v>
      </c>
      <c r="B14967" t="str">
        <f>"SC"&amp;LEFT(SalesDetails[[#This Row],[OrderNo]],4)&amp;SalesDetails[[#This Row],[Short State]]</f>
        <v>SC1944EB</v>
      </c>
      <c r="C14967" s="1">
        <v>41711</v>
      </c>
      <c r="D14967" t="s">
        <v>16726</v>
      </c>
      <c r="E14967" t="s">
        <v>16736</v>
      </c>
      <c r="F14967" t="s">
        <v>16752</v>
      </c>
      <c r="G14967" t="s">
        <v>18401</v>
      </c>
      <c r="H14967" s="2">
        <v>95.512899031075619</v>
      </c>
      <c r="I14967" s="2">
        <v>115</v>
      </c>
      <c r="J14967">
        <v>10</v>
      </c>
      <c r="K14967" s="2">
        <f>SalesDetails[[#This Row],[Unit Price]]*SalesDetails[[#This Row],[Qty Sold]]</f>
        <v>1150</v>
      </c>
      <c r="L14967" s="2">
        <f>(SalesDetails[[#This Row],[Unit Price]]-SalesDetails[[#This Row],[Unit Cost]])*SalesDetails[[#This Row],[Qty Sold]]</f>
        <v>194.87100968924381</v>
      </c>
    </row>
    <row r="14968" spans="1:12" x14ac:dyDescent="0.25">
      <c r="A14968" t="s">
        <v>194</v>
      </c>
      <c r="B14968" t="str">
        <f>"SC"&amp;LEFT(SalesDetails[[#This Row],[OrderNo]],4)&amp;SalesDetails[[#This Row],[Short State]]</f>
        <v>SC995DE</v>
      </c>
      <c r="C14968" s="1">
        <v>41693</v>
      </c>
      <c r="D14968" t="s">
        <v>16725</v>
      </c>
      <c r="E14968" t="s">
        <v>16732</v>
      </c>
      <c r="F14968" t="s">
        <v>16751</v>
      </c>
      <c r="G14968" t="s">
        <v>18402</v>
      </c>
      <c r="H14968" s="2">
        <v>85.636537068195665</v>
      </c>
      <c r="I14968" s="2">
        <v>115</v>
      </c>
      <c r="J14968">
        <v>18</v>
      </c>
      <c r="K14968" s="2">
        <f>SalesDetails[[#This Row],[Unit Price]]*SalesDetails[[#This Row],[Qty Sold]]</f>
        <v>2070</v>
      </c>
      <c r="L14968" s="2">
        <f>(SalesDetails[[#This Row],[Unit Price]]-SalesDetails[[#This Row],[Unit Cost]])*SalesDetails[[#This Row],[Qty Sold]]</f>
        <v>528.54233277247806</v>
      </c>
    </row>
    <row r="14969" spans="1:12" x14ac:dyDescent="0.25">
      <c r="A14969" t="s">
        <v>251</v>
      </c>
      <c r="B14969" t="str">
        <f>"SC"&amp;LEFT(SalesDetails[[#This Row],[OrderNo]],4)&amp;SalesDetails[[#This Row],[Short State]]</f>
        <v>SC7248OG</v>
      </c>
      <c r="C14969" s="1">
        <v>41484</v>
      </c>
      <c r="D14969" t="s">
        <v>16725</v>
      </c>
      <c r="E14969" t="s">
        <v>16730</v>
      </c>
      <c r="F14969" t="s">
        <v>16763</v>
      </c>
      <c r="G14969" t="s">
        <v>18402</v>
      </c>
      <c r="H14969" s="2">
        <v>53.354467187507559</v>
      </c>
      <c r="I14969" s="2">
        <v>115</v>
      </c>
      <c r="J14969">
        <v>9</v>
      </c>
      <c r="K14969" s="2">
        <f>SalesDetails[[#This Row],[Unit Price]]*SalesDetails[[#This Row],[Qty Sold]]</f>
        <v>1035</v>
      </c>
      <c r="L14969" s="2">
        <f>(SalesDetails[[#This Row],[Unit Price]]-SalesDetails[[#This Row],[Unit Cost]])*SalesDetails[[#This Row],[Qty Sold]]</f>
        <v>554.80979531243202</v>
      </c>
    </row>
    <row r="14970" spans="1:12" x14ac:dyDescent="0.25">
      <c r="A14970" t="s">
        <v>3933</v>
      </c>
      <c r="B14970" t="str">
        <f>"SC"&amp;LEFT(SalesDetails[[#This Row],[OrderNo]],4)&amp;SalesDetails[[#This Row],[Short State]]</f>
        <v>SC3202DE</v>
      </c>
      <c r="C14970" s="1">
        <v>41688</v>
      </c>
      <c r="D14970" t="s">
        <v>16725</v>
      </c>
      <c r="E14970" t="s">
        <v>16732</v>
      </c>
      <c r="F14970" t="s">
        <v>16751</v>
      </c>
      <c r="G14970" t="s">
        <v>18402</v>
      </c>
      <c r="H14970" s="2">
        <v>53.419675890705925</v>
      </c>
      <c r="I14970" s="2">
        <v>115</v>
      </c>
      <c r="J14970">
        <v>18</v>
      </c>
      <c r="K14970" s="2">
        <f>SalesDetails[[#This Row],[Unit Price]]*SalesDetails[[#This Row],[Qty Sold]]</f>
        <v>2070</v>
      </c>
      <c r="L14970" s="2">
        <f>(SalesDetails[[#This Row],[Unit Price]]-SalesDetails[[#This Row],[Unit Cost]])*SalesDetails[[#This Row],[Qty Sold]]</f>
        <v>1108.4458339672933</v>
      </c>
    </row>
    <row r="14971" spans="1:12" x14ac:dyDescent="0.25">
      <c r="A14971" t="s">
        <v>4507</v>
      </c>
      <c r="B14971" t="str">
        <f>"SC"&amp;LEFT(SalesDetails[[#This Row],[OrderNo]],4)&amp;SalesDetails[[#This Row],[Short State]]</f>
        <v>SC3971EB</v>
      </c>
      <c r="C14971" s="1">
        <v>41946</v>
      </c>
      <c r="D14971" t="s">
        <v>16726</v>
      </c>
      <c r="E14971" t="s">
        <v>16737</v>
      </c>
      <c r="F14971" t="s">
        <v>16752</v>
      </c>
      <c r="G14971" t="s">
        <v>18402</v>
      </c>
      <c r="H14971" s="2">
        <v>98.103047138879276</v>
      </c>
      <c r="I14971" s="2">
        <v>115</v>
      </c>
      <c r="J14971">
        <v>13</v>
      </c>
      <c r="K14971" s="2">
        <f>SalesDetails[[#This Row],[Unit Price]]*SalesDetails[[#This Row],[Qty Sold]]</f>
        <v>1495</v>
      </c>
      <c r="L14971" s="2">
        <f>(SalesDetails[[#This Row],[Unit Price]]-SalesDetails[[#This Row],[Unit Cost]])*SalesDetails[[#This Row],[Qty Sold]]</f>
        <v>219.66038719456941</v>
      </c>
    </row>
    <row r="14972" spans="1:12" x14ac:dyDescent="0.25">
      <c r="A14972" t="s">
        <v>7686</v>
      </c>
      <c r="B14972" t="str">
        <f>"SC"&amp;LEFT(SalesDetails[[#This Row],[OrderNo]],4)&amp;SalesDetails[[#This Row],[Short State]]</f>
        <v>SC9075KE</v>
      </c>
      <c r="C14972" s="1">
        <v>41637</v>
      </c>
      <c r="D14972" t="s">
        <v>16726</v>
      </c>
      <c r="E14972" t="s">
        <v>16738</v>
      </c>
      <c r="F14972" t="s">
        <v>16759</v>
      </c>
      <c r="G14972" t="s">
        <v>18402</v>
      </c>
      <c r="H14972" s="2">
        <v>45.978578116598761</v>
      </c>
      <c r="I14972" s="2">
        <v>115</v>
      </c>
      <c r="J14972">
        <v>13</v>
      </c>
      <c r="K14972" s="2">
        <f>SalesDetails[[#This Row],[Unit Price]]*SalesDetails[[#This Row],[Qty Sold]]</f>
        <v>1495</v>
      </c>
      <c r="L14972" s="2">
        <f>(SalesDetails[[#This Row],[Unit Price]]-SalesDetails[[#This Row],[Unit Cost]])*SalesDetails[[#This Row],[Qty Sold]]</f>
        <v>897.27848448421616</v>
      </c>
    </row>
    <row r="14973" spans="1:12" x14ac:dyDescent="0.25">
      <c r="A14973" t="s">
        <v>14238</v>
      </c>
      <c r="B14973" t="str">
        <f>"SC"&amp;LEFT(SalesDetails[[#This Row],[OrderNo]],4)&amp;SalesDetails[[#This Row],[Short State]]</f>
        <v>SC1867NA</v>
      </c>
      <c r="C14973" s="1">
        <v>41552</v>
      </c>
      <c r="D14973" t="s">
        <v>16724</v>
      </c>
      <c r="E14973" t="s">
        <v>16731</v>
      </c>
      <c r="F14973" t="s">
        <v>16762</v>
      </c>
      <c r="G14973" t="s">
        <v>18402</v>
      </c>
      <c r="H14973" s="2">
        <v>74.554940669683802</v>
      </c>
      <c r="I14973" s="2">
        <v>115</v>
      </c>
      <c r="J14973">
        <v>8</v>
      </c>
      <c r="K14973" s="2">
        <f>SalesDetails[[#This Row],[Unit Price]]*SalesDetails[[#This Row],[Qty Sold]]</f>
        <v>920</v>
      </c>
      <c r="L14973" s="2">
        <f>(SalesDetails[[#This Row],[Unit Price]]-SalesDetails[[#This Row],[Unit Cost]])*SalesDetails[[#This Row],[Qty Sold]]</f>
        <v>323.56047464252958</v>
      </c>
    </row>
    <row r="14974" spans="1:12" x14ac:dyDescent="0.25">
      <c r="A14974" t="s">
        <v>196</v>
      </c>
      <c r="B14974" t="str">
        <f>"SC"&amp;LEFT(SalesDetails[[#This Row],[OrderNo]],4)&amp;SalesDetails[[#This Row],[Short State]]</f>
        <v>SC1259DE</v>
      </c>
      <c r="C14974" s="1">
        <v>41758</v>
      </c>
      <c r="D14974" t="s">
        <v>16725</v>
      </c>
      <c r="E14974" t="s">
        <v>16736</v>
      </c>
      <c r="F14974" t="s">
        <v>16751</v>
      </c>
      <c r="G14974" t="s">
        <v>18403</v>
      </c>
      <c r="H14974" s="2">
        <v>33.594233664524758</v>
      </c>
      <c r="I14974" s="2">
        <v>115</v>
      </c>
      <c r="J14974">
        <v>10</v>
      </c>
      <c r="K14974" s="2">
        <f>SalesDetails[[#This Row],[Unit Price]]*SalesDetails[[#This Row],[Qty Sold]]</f>
        <v>1150</v>
      </c>
      <c r="L14974" s="2">
        <f>(SalesDetails[[#This Row],[Unit Price]]-SalesDetails[[#This Row],[Unit Cost]])*SalesDetails[[#This Row],[Qty Sold]]</f>
        <v>814.05766335475255</v>
      </c>
    </row>
    <row r="14975" spans="1:12" x14ac:dyDescent="0.25">
      <c r="A14975" t="s">
        <v>7284</v>
      </c>
      <c r="B14975" t="str">
        <f>"SC"&amp;LEFT(SalesDetails[[#This Row],[OrderNo]],4)&amp;SalesDetails[[#This Row],[Short State]]</f>
        <v>SC8476EB</v>
      </c>
      <c r="C14975" s="1">
        <v>41532</v>
      </c>
      <c r="D14975" t="s">
        <v>16726</v>
      </c>
      <c r="E14975" t="s">
        <v>16736</v>
      </c>
      <c r="F14975" t="s">
        <v>16752</v>
      </c>
      <c r="G14975" t="s">
        <v>18403</v>
      </c>
      <c r="H14975" s="2">
        <v>24.538937802167538</v>
      </c>
      <c r="I14975" s="2">
        <v>115</v>
      </c>
      <c r="J14975">
        <v>10</v>
      </c>
      <c r="K14975" s="2">
        <f>SalesDetails[[#This Row],[Unit Price]]*SalesDetails[[#This Row],[Qty Sold]]</f>
        <v>1150</v>
      </c>
      <c r="L14975" s="2">
        <f>(SalesDetails[[#This Row],[Unit Price]]-SalesDetails[[#This Row],[Unit Cost]])*SalesDetails[[#This Row],[Qty Sold]]</f>
        <v>904.61062197832462</v>
      </c>
    </row>
    <row r="14976" spans="1:12" x14ac:dyDescent="0.25">
      <c r="A14976" t="s">
        <v>7720</v>
      </c>
      <c r="B14976" t="str">
        <f>"SC"&amp;LEFT(SalesDetails[[#This Row],[OrderNo]],4)&amp;SalesDetails[[#This Row],[Short State]]</f>
        <v>SC9120KT</v>
      </c>
      <c r="C14976" s="1">
        <v>41864</v>
      </c>
      <c r="D14976" t="s">
        <v>16726</v>
      </c>
      <c r="E14976" t="s">
        <v>16736</v>
      </c>
      <c r="F14976" t="s">
        <v>16741</v>
      </c>
      <c r="G14976" t="s">
        <v>18403</v>
      </c>
      <c r="H14976" s="2">
        <v>93.966093429130183</v>
      </c>
      <c r="I14976" s="2">
        <v>115</v>
      </c>
      <c r="J14976">
        <v>10</v>
      </c>
      <c r="K14976" s="2">
        <f>SalesDetails[[#This Row],[Unit Price]]*SalesDetails[[#This Row],[Qty Sold]]</f>
        <v>1150</v>
      </c>
      <c r="L14976" s="2">
        <f>(SalesDetails[[#This Row],[Unit Price]]-SalesDetails[[#This Row],[Unit Cost]])*SalesDetails[[#This Row],[Qty Sold]]</f>
        <v>210.33906570869817</v>
      </c>
    </row>
    <row r="14977" spans="1:12" x14ac:dyDescent="0.25">
      <c r="A14977" t="s">
        <v>564</v>
      </c>
      <c r="B14977" t="str">
        <f>"SC"&amp;LEFT(SalesDetails[[#This Row],[OrderNo]],4)&amp;SalesDetails[[#This Row],[Short State]]</f>
        <v>SC7576EB</v>
      </c>
      <c r="C14977" s="1">
        <v>41480</v>
      </c>
      <c r="D14977" t="s">
        <v>16723</v>
      </c>
      <c r="E14977" t="s">
        <v>16729</v>
      </c>
      <c r="F14977" t="s">
        <v>16752</v>
      </c>
      <c r="G14977" t="s">
        <v>18404</v>
      </c>
      <c r="H14977" s="2">
        <v>82.143557021578303</v>
      </c>
      <c r="I14977" s="2">
        <v>249.99</v>
      </c>
      <c r="J14977">
        <v>12</v>
      </c>
      <c r="K14977" s="2">
        <f>SalesDetails[[#This Row],[Unit Price]]*SalesDetails[[#This Row],[Qty Sold]]</f>
        <v>2999.88</v>
      </c>
      <c r="L14977" s="2">
        <f>(SalesDetails[[#This Row],[Unit Price]]-SalesDetails[[#This Row],[Unit Cost]])*SalesDetails[[#This Row],[Qty Sold]]</f>
        <v>2014.1573157410603</v>
      </c>
    </row>
    <row r="14978" spans="1:12" x14ac:dyDescent="0.25">
      <c r="A14978" t="s">
        <v>5330</v>
      </c>
      <c r="B14978" t="str">
        <f>"SC"&amp;LEFT(SalesDetails[[#This Row],[OrderNo]],4)&amp;SalesDetails[[#This Row],[Short State]]</f>
        <v>SC5038KE</v>
      </c>
      <c r="C14978" s="1">
        <v>41581</v>
      </c>
      <c r="D14978" t="s">
        <v>16726</v>
      </c>
      <c r="E14978" t="s">
        <v>16738</v>
      </c>
      <c r="F14978" t="s">
        <v>16759</v>
      </c>
      <c r="G14978" t="s">
        <v>18404</v>
      </c>
      <c r="H14978" s="2">
        <v>155.27635497908111</v>
      </c>
      <c r="I14978" s="2">
        <v>249.99</v>
      </c>
      <c r="J14978">
        <v>13</v>
      </c>
      <c r="K14978" s="2">
        <f>SalesDetails[[#This Row],[Unit Price]]*SalesDetails[[#This Row],[Qty Sold]]</f>
        <v>3249.87</v>
      </c>
      <c r="L14978" s="2">
        <f>(SalesDetails[[#This Row],[Unit Price]]-SalesDetails[[#This Row],[Unit Cost]])*SalesDetails[[#This Row],[Qty Sold]]</f>
        <v>1231.2773852719458</v>
      </c>
    </row>
    <row r="14979" spans="1:12" x14ac:dyDescent="0.25">
      <c r="A14979" t="s">
        <v>12456</v>
      </c>
      <c r="B14979" t="str">
        <f>"SC"&amp;LEFT(SalesDetails[[#This Row],[OrderNo]],4)&amp;SalesDetails[[#This Row],[Short State]]</f>
        <v>SC1606ED</v>
      </c>
      <c r="C14979" s="1">
        <v>41425</v>
      </c>
      <c r="D14979" t="s">
        <v>16726</v>
      </c>
      <c r="E14979" t="s">
        <v>16736</v>
      </c>
      <c r="F14979" t="s">
        <v>16753</v>
      </c>
      <c r="G14979" t="s">
        <v>18404</v>
      </c>
      <c r="H14979" s="2">
        <v>109.41896607554901</v>
      </c>
      <c r="I14979" s="2">
        <v>249.99</v>
      </c>
      <c r="J14979">
        <v>10</v>
      </c>
      <c r="K14979" s="2">
        <f>SalesDetails[[#This Row],[Unit Price]]*SalesDetails[[#This Row],[Qty Sold]]</f>
        <v>2499.9</v>
      </c>
      <c r="L14979" s="2">
        <f>(SalesDetails[[#This Row],[Unit Price]]-SalesDetails[[#This Row],[Unit Cost]])*SalesDetails[[#This Row],[Qty Sold]]</f>
        <v>1405.7103392445101</v>
      </c>
    </row>
    <row r="14980" spans="1:12" x14ac:dyDescent="0.25">
      <c r="A14980" t="s">
        <v>16233</v>
      </c>
      <c r="B14980" t="str">
        <f>"SC"&amp;LEFT(SalesDetails[[#This Row],[OrderNo]],4)&amp;SalesDetails[[#This Row],[Short State]]</f>
        <v>SC2161EB</v>
      </c>
      <c r="C14980" s="1">
        <v>41522</v>
      </c>
      <c r="D14980" t="s">
        <v>16724</v>
      </c>
      <c r="E14980" t="s">
        <v>16736</v>
      </c>
      <c r="F14980" t="s">
        <v>16752</v>
      </c>
      <c r="G14980" t="s">
        <v>18404</v>
      </c>
      <c r="H14980" s="2">
        <v>61.636637026512965</v>
      </c>
      <c r="I14980" s="2">
        <v>249.99</v>
      </c>
      <c r="J14980">
        <v>10</v>
      </c>
      <c r="K14980" s="2">
        <f>SalesDetails[[#This Row],[Unit Price]]*SalesDetails[[#This Row],[Qty Sold]]</f>
        <v>2499.9</v>
      </c>
      <c r="L14980" s="2">
        <f>(SalesDetails[[#This Row],[Unit Price]]-SalesDetails[[#This Row],[Unit Cost]])*SalesDetails[[#This Row],[Qty Sold]]</f>
        <v>1883.5336297348704</v>
      </c>
    </row>
    <row r="14981" spans="1:12" x14ac:dyDescent="0.25">
      <c r="A14981" t="s">
        <v>153</v>
      </c>
      <c r="B14981" t="str">
        <f>"SC"&amp;LEFT(SalesDetails[[#This Row],[OrderNo]],4)&amp;SalesDetails[[#This Row],[Short State]]</f>
        <v>SC7410NA</v>
      </c>
      <c r="C14981" s="1">
        <v>41863</v>
      </c>
      <c r="D14981" t="s">
        <v>16724</v>
      </c>
      <c r="E14981" t="s">
        <v>16730</v>
      </c>
      <c r="F14981" t="s">
        <v>16762</v>
      </c>
      <c r="G14981" t="s">
        <v>18405</v>
      </c>
      <c r="H14981" s="2">
        <v>21.741675229962105</v>
      </c>
      <c r="I14981" s="2">
        <v>249.99</v>
      </c>
      <c r="J14981">
        <v>9</v>
      </c>
      <c r="K14981" s="2">
        <f>SalesDetails[[#This Row],[Unit Price]]*SalesDetails[[#This Row],[Qty Sold]]</f>
        <v>2249.91</v>
      </c>
      <c r="L14981" s="2">
        <f>(SalesDetails[[#This Row],[Unit Price]]-SalesDetails[[#This Row],[Unit Cost]])*SalesDetails[[#This Row],[Qty Sold]]</f>
        <v>2054.2349229303409</v>
      </c>
    </row>
    <row r="14982" spans="1:12" x14ac:dyDescent="0.25">
      <c r="A14982" t="s">
        <v>397</v>
      </c>
      <c r="B14982" t="str">
        <f>"SC"&amp;LEFT(SalesDetails[[#This Row],[OrderNo]],4)&amp;SalesDetails[[#This Row],[Short State]]</f>
        <v>SC7125ED</v>
      </c>
      <c r="C14982" s="1">
        <v>41533</v>
      </c>
      <c r="D14982" t="s">
        <v>16726</v>
      </c>
      <c r="E14982" t="s">
        <v>16736</v>
      </c>
      <c r="F14982" t="s">
        <v>16753</v>
      </c>
      <c r="G14982" t="s">
        <v>18405</v>
      </c>
      <c r="H14982" s="2">
        <v>149.51189913670291</v>
      </c>
      <c r="I14982" s="2">
        <v>249.99</v>
      </c>
      <c r="J14982">
        <v>10</v>
      </c>
      <c r="K14982" s="2">
        <f>SalesDetails[[#This Row],[Unit Price]]*SalesDetails[[#This Row],[Qty Sold]]</f>
        <v>2499.9</v>
      </c>
      <c r="L14982" s="2">
        <f>(SalesDetails[[#This Row],[Unit Price]]-SalesDetails[[#This Row],[Unit Cost]])*SalesDetails[[#This Row],[Qty Sold]]</f>
        <v>1004.781008632971</v>
      </c>
    </row>
    <row r="14983" spans="1:12" x14ac:dyDescent="0.25">
      <c r="A14983" t="s">
        <v>2908</v>
      </c>
      <c r="B14983" t="str">
        <f>"SC"&amp;LEFT(SalesDetails[[#This Row],[OrderNo]],4)&amp;SalesDetails[[#This Row],[Short State]]</f>
        <v>SC1943BA</v>
      </c>
      <c r="C14983" s="1">
        <v>41590</v>
      </c>
      <c r="D14983" t="s">
        <v>16726</v>
      </c>
      <c r="E14983" t="s">
        <v>16731</v>
      </c>
      <c r="F14983" t="s">
        <v>16747</v>
      </c>
      <c r="G14983" t="s">
        <v>18405</v>
      </c>
      <c r="H14983" s="2">
        <v>29.087672820823297</v>
      </c>
      <c r="I14983" s="2">
        <v>249.99</v>
      </c>
      <c r="J14983">
        <v>8</v>
      </c>
      <c r="K14983" s="2">
        <f>SalesDetails[[#This Row],[Unit Price]]*SalesDetails[[#This Row],[Qty Sold]]</f>
        <v>1999.92</v>
      </c>
      <c r="L14983" s="2">
        <f>(SalesDetails[[#This Row],[Unit Price]]-SalesDetails[[#This Row],[Unit Cost]])*SalesDetails[[#This Row],[Qty Sold]]</f>
        <v>1767.2186174334138</v>
      </c>
    </row>
    <row r="14984" spans="1:12" x14ac:dyDescent="0.25">
      <c r="A14984" t="s">
        <v>10217</v>
      </c>
      <c r="B14984" t="str">
        <f>"SC"&amp;LEFT(SalesDetails[[#This Row],[OrderNo]],4)&amp;SalesDetails[[#This Row],[Short State]]</f>
        <v>SC1285BE</v>
      </c>
      <c r="C14984" s="1">
        <v>41519</v>
      </c>
      <c r="D14984" t="s">
        <v>16726</v>
      </c>
      <c r="E14984" t="s">
        <v>16736</v>
      </c>
      <c r="F14984" t="s">
        <v>16748</v>
      </c>
      <c r="G14984" t="s">
        <v>18405</v>
      </c>
      <c r="H14984" s="2">
        <v>36.89583710164149</v>
      </c>
      <c r="I14984" s="2">
        <v>249.99</v>
      </c>
      <c r="J14984">
        <v>10</v>
      </c>
      <c r="K14984" s="2">
        <f>SalesDetails[[#This Row],[Unit Price]]*SalesDetails[[#This Row],[Qty Sold]]</f>
        <v>2499.9</v>
      </c>
      <c r="L14984" s="2">
        <f>(SalesDetails[[#This Row],[Unit Price]]-SalesDetails[[#This Row],[Unit Cost]])*SalesDetails[[#This Row],[Qty Sold]]</f>
        <v>2130.9416289835854</v>
      </c>
    </row>
    <row r="14985" spans="1:12" x14ac:dyDescent="0.25">
      <c r="A14985" t="s">
        <v>15582</v>
      </c>
      <c r="B14985" t="str">
        <f>"SC"&amp;LEFT(SalesDetails[[#This Row],[OrderNo]],4)&amp;SalesDetails[[#This Row],[Short State]]</f>
        <v>SC2071EB</v>
      </c>
      <c r="C14985" s="1">
        <v>41516</v>
      </c>
      <c r="D14985" t="s">
        <v>16724</v>
      </c>
      <c r="E14985" t="s">
        <v>16729</v>
      </c>
      <c r="F14985" t="s">
        <v>16752</v>
      </c>
      <c r="G14985" t="s">
        <v>18405</v>
      </c>
      <c r="H14985" s="2">
        <v>100.08672306955376</v>
      </c>
      <c r="I14985" s="2">
        <v>249.99</v>
      </c>
      <c r="J14985">
        <v>12</v>
      </c>
      <c r="K14985" s="2">
        <f>SalesDetails[[#This Row],[Unit Price]]*SalesDetails[[#This Row],[Qty Sold]]</f>
        <v>2999.88</v>
      </c>
      <c r="L14985" s="2">
        <f>(SalesDetails[[#This Row],[Unit Price]]-SalesDetails[[#This Row],[Unit Cost]])*SalesDetails[[#This Row],[Qty Sold]]</f>
        <v>1798.8393231653549</v>
      </c>
    </row>
    <row r="14986" spans="1:12" x14ac:dyDescent="0.25">
      <c r="A14986" t="s">
        <v>15611</v>
      </c>
      <c r="B14986" t="str">
        <f>"SC"&amp;LEFT(SalesDetails[[#This Row],[OrderNo]],4)&amp;SalesDetails[[#This Row],[Short State]]</f>
        <v>SC2074NA</v>
      </c>
      <c r="C14986" s="1">
        <v>41558</v>
      </c>
      <c r="D14986" t="s">
        <v>16724</v>
      </c>
      <c r="E14986" t="s">
        <v>16731</v>
      </c>
      <c r="F14986" t="s">
        <v>16762</v>
      </c>
      <c r="G14986" t="s">
        <v>18405</v>
      </c>
      <c r="H14986" s="2">
        <v>90.919079505927826</v>
      </c>
      <c r="I14986" s="2">
        <v>249.99</v>
      </c>
      <c r="J14986">
        <v>16</v>
      </c>
      <c r="K14986" s="2">
        <f>SalesDetails[[#This Row],[Unit Price]]*SalesDetails[[#This Row],[Qty Sold]]</f>
        <v>3999.84</v>
      </c>
      <c r="L14986" s="2">
        <f>(SalesDetails[[#This Row],[Unit Price]]-SalesDetails[[#This Row],[Unit Cost]])*SalesDetails[[#This Row],[Qty Sold]]</f>
        <v>2545.1347279051552</v>
      </c>
    </row>
    <row r="14987" spans="1:12" x14ac:dyDescent="0.25">
      <c r="A14987" t="s">
        <v>577</v>
      </c>
      <c r="B14987" t="str">
        <f>"SC"&amp;LEFT(SalesDetails[[#This Row],[OrderNo]],4)&amp;SalesDetails[[#This Row],[Short State]]</f>
        <v>SC7189NA</v>
      </c>
      <c r="C14987" s="1">
        <v>41785</v>
      </c>
      <c r="D14987" t="s">
        <v>16724</v>
      </c>
      <c r="E14987" t="s">
        <v>16736</v>
      </c>
      <c r="F14987" t="s">
        <v>16762</v>
      </c>
      <c r="G14987" t="s">
        <v>18406</v>
      </c>
      <c r="H14987" s="2">
        <v>94.352302427421918</v>
      </c>
      <c r="I14987" s="2">
        <v>249.99</v>
      </c>
      <c r="J14987">
        <v>20</v>
      </c>
      <c r="K14987" s="2">
        <f>SalesDetails[[#This Row],[Unit Price]]*SalesDetails[[#This Row],[Qty Sold]]</f>
        <v>4999.8</v>
      </c>
      <c r="L14987" s="2">
        <f>(SalesDetails[[#This Row],[Unit Price]]-SalesDetails[[#This Row],[Unit Cost]])*SalesDetails[[#This Row],[Qty Sold]]</f>
        <v>3112.7539514515615</v>
      </c>
    </row>
    <row r="14988" spans="1:12" x14ac:dyDescent="0.25">
      <c r="A14988" t="s">
        <v>579</v>
      </c>
      <c r="B14988" t="str">
        <f>"SC"&amp;LEFT(SalesDetails[[#This Row],[OrderNo]],4)&amp;SalesDetails[[#This Row],[Short State]]</f>
        <v>SC7721AN</v>
      </c>
      <c r="C14988" s="1">
        <v>41680</v>
      </c>
      <c r="D14988" t="s">
        <v>16726</v>
      </c>
      <c r="E14988" t="s">
        <v>16732</v>
      </c>
      <c r="F14988" t="s">
        <v>16746</v>
      </c>
      <c r="G14988" t="s">
        <v>18406</v>
      </c>
      <c r="H14988" s="2">
        <v>107.08601317604135</v>
      </c>
      <c r="I14988" s="2">
        <v>249.99</v>
      </c>
      <c r="J14988">
        <v>9</v>
      </c>
      <c r="K14988" s="2">
        <f>SalesDetails[[#This Row],[Unit Price]]*SalesDetails[[#This Row],[Qty Sold]]</f>
        <v>2249.91</v>
      </c>
      <c r="L14988" s="2">
        <f>(SalesDetails[[#This Row],[Unit Price]]-SalesDetails[[#This Row],[Unit Cost]])*SalesDetails[[#This Row],[Qty Sold]]</f>
        <v>1286.1358814156279</v>
      </c>
    </row>
    <row r="14989" spans="1:12" x14ac:dyDescent="0.25">
      <c r="A14989" t="s">
        <v>4001</v>
      </c>
      <c r="B14989" t="str">
        <f>"SC"&amp;LEFT(SalesDetails[[#This Row],[OrderNo]],4)&amp;SalesDetails[[#This Row],[Short State]]</f>
        <v>SC3303NA</v>
      </c>
      <c r="C14989" s="1">
        <v>41819</v>
      </c>
      <c r="D14989" t="s">
        <v>16726</v>
      </c>
      <c r="E14989" t="s">
        <v>16736</v>
      </c>
      <c r="F14989" t="s">
        <v>16762</v>
      </c>
      <c r="G14989" t="s">
        <v>18406</v>
      </c>
      <c r="H14989" s="2">
        <v>10.828998621782748</v>
      </c>
      <c r="I14989" s="2">
        <v>249.99</v>
      </c>
      <c r="J14989">
        <v>10</v>
      </c>
      <c r="K14989" s="2">
        <f>SalesDetails[[#This Row],[Unit Price]]*SalesDetails[[#This Row],[Qty Sold]]</f>
        <v>2499.9</v>
      </c>
      <c r="L14989" s="2">
        <f>(SalesDetails[[#This Row],[Unit Price]]-SalesDetails[[#This Row],[Unit Cost]])*SalesDetails[[#This Row],[Qty Sold]]</f>
        <v>2391.6100137821727</v>
      </c>
    </row>
    <row r="14990" spans="1:12" x14ac:dyDescent="0.25">
      <c r="A14990" t="s">
        <v>4429</v>
      </c>
      <c r="B14990" t="str">
        <f>"SC"&amp;LEFT(SalesDetails[[#This Row],[OrderNo]],4)&amp;SalesDetails[[#This Row],[Short State]]</f>
        <v>SC3866NA</v>
      </c>
      <c r="C14990" s="1">
        <v>41480</v>
      </c>
      <c r="D14990" t="s">
        <v>16724</v>
      </c>
      <c r="E14990" t="s">
        <v>16730</v>
      </c>
      <c r="F14990" t="s">
        <v>16762</v>
      </c>
      <c r="G14990" t="s">
        <v>18406</v>
      </c>
      <c r="H14990" s="2">
        <v>74.864708197184456</v>
      </c>
      <c r="I14990" s="2">
        <v>249.99</v>
      </c>
      <c r="J14990">
        <v>9</v>
      </c>
      <c r="K14990" s="2">
        <f>SalesDetails[[#This Row],[Unit Price]]*SalesDetails[[#This Row],[Qty Sold]]</f>
        <v>2249.91</v>
      </c>
      <c r="L14990" s="2">
        <f>(SalesDetails[[#This Row],[Unit Price]]-SalesDetails[[#This Row],[Unit Cost]])*SalesDetails[[#This Row],[Qty Sold]]</f>
        <v>1576.12762622534</v>
      </c>
    </row>
    <row r="14991" spans="1:12" x14ac:dyDescent="0.25">
      <c r="A14991" t="s">
        <v>8319</v>
      </c>
      <c r="B14991" t="str">
        <f>"SC"&amp;LEFT(SalesDetails[[#This Row],[OrderNo]],4)&amp;SalesDetails[[#This Row],[Short State]]</f>
        <v>SC1001ED</v>
      </c>
      <c r="C14991" s="1">
        <v>41977</v>
      </c>
      <c r="D14991" t="s">
        <v>16726</v>
      </c>
      <c r="E14991" t="s">
        <v>16737</v>
      </c>
      <c r="F14991" t="s">
        <v>16753</v>
      </c>
      <c r="G14991" t="s">
        <v>18406</v>
      </c>
      <c r="H14991" s="2">
        <v>105.05387863599005</v>
      </c>
      <c r="I14991" s="2">
        <v>249.99</v>
      </c>
      <c r="J14991">
        <v>6</v>
      </c>
      <c r="K14991" s="2">
        <f>SalesDetails[[#This Row],[Unit Price]]*SalesDetails[[#This Row],[Qty Sold]]</f>
        <v>1499.94</v>
      </c>
      <c r="L14991" s="2">
        <f>(SalesDetails[[#This Row],[Unit Price]]-SalesDetails[[#This Row],[Unit Cost]])*SalesDetails[[#This Row],[Qty Sold]]</f>
        <v>869.61672818405987</v>
      </c>
    </row>
    <row r="14992" spans="1:12" x14ac:dyDescent="0.25">
      <c r="A14992" t="s">
        <v>9676</v>
      </c>
      <c r="B14992" t="str">
        <f>"SC"&amp;LEFT(SalesDetails[[#This Row],[OrderNo]],4)&amp;SalesDetails[[#This Row],[Short State]]</f>
        <v>SC1206EB</v>
      </c>
      <c r="C14992" s="1">
        <v>41945</v>
      </c>
      <c r="D14992" t="s">
        <v>16726</v>
      </c>
      <c r="E14992" t="s">
        <v>16737</v>
      </c>
      <c r="F14992" t="s">
        <v>16752</v>
      </c>
      <c r="G14992" t="s">
        <v>18406</v>
      </c>
      <c r="H14992" s="2">
        <v>6.6484147616747089</v>
      </c>
      <c r="I14992" s="2">
        <v>249.99</v>
      </c>
      <c r="J14992">
        <v>6</v>
      </c>
      <c r="K14992" s="2">
        <f>SalesDetails[[#This Row],[Unit Price]]*SalesDetails[[#This Row],[Qty Sold]]</f>
        <v>1499.94</v>
      </c>
      <c r="L14992" s="2">
        <f>(SalesDetails[[#This Row],[Unit Price]]-SalesDetails[[#This Row],[Unit Cost]])*SalesDetails[[#This Row],[Qty Sold]]</f>
        <v>1460.049511429952</v>
      </c>
    </row>
    <row r="14993" spans="1:12" x14ac:dyDescent="0.25">
      <c r="A14993" t="s">
        <v>583</v>
      </c>
      <c r="B14993" t="str">
        <f>"SC"&amp;LEFT(SalesDetails[[#This Row],[OrderNo]],4)&amp;SalesDetails[[#This Row],[Short State]]</f>
        <v>SC1351EB</v>
      </c>
      <c r="C14993" s="1">
        <v>41633</v>
      </c>
      <c r="D14993" t="s">
        <v>16723</v>
      </c>
      <c r="E14993" t="s">
        <v>16732</v>
      </c>
      <c r="F14993" t="s">
        <v>16752</v>
      </c>
      <c r="G14993" t="s">
        <v>18407</v>
      </c>
      <c r="H14993" s="2">
        <v>147.69131886682101</v>
      </c>
      <c r="I14993" s="2">
        <v>249.99</v>
      </c>
      <c r="J14993">
        <v>27</v>
      </c>
      <c r="K14993" s="2">
        <f>SalesDetails[[#This Row],[Unit Price]]*SalesDetails[[#This Row],[Qty Sold]]</f>
        <v>6749.7300000000005</v>
      </c>
      <c r="L14993" s="2">
        <f>(SalesDetails[[#This Row],[Unit Price]]-SalesDetails[[#This Row],[Unit Cost]])*SalesDetails[[#This Row],[Qty Sold]]</f>
        <v>2762.0643905958332</v>
      </c>
    </row>
    <row r="14994" spans="1:12" x14ac:dyDescent="0.25">
      <c r="A14994" t="s">
        <v>8746</v>
      </c>
      <c r="B14994" t="str">
        <f>"SC"&amp;LEFT(SalesDetails[[#This Row],[OrderNo]],4)&amp;SalesDetails[[#This Row],[Short State]]</f>
        <v>SC1063AN</v>
      </c>
      <c r="C14994" s="1">
        <v>41901</v>
      </c>
      <c r="D14994" t="s">
        <v>16726</v>
      </c>
      <c r="E14994" t="s">
        <v>16736</v>
      </c>
      <c r="F14994" t="s">
        <v>16746</v>
      </c>
      <c r="G14994" t="s">
        <v>18407</v>
      </c>
      <c r="H14994" s="2">
        <v>18.07373358483656</v>
      </c>
      <c r="I14994" s="2">
        <v>249.99</v>
      </c>
      <c r="J14994">
        <v>10</v>
      </c>
      <c r="K14994" s="2">
        <f>SalesDetails[[#This Row],[Unit Price]]*SalesDetails[[#This Row],[Qty Sold]]</f>
        <v>2499.9</v>
      </c>
      <c r="L14994" s="2">
        <f>(SalesDetails[[#This Row],[Unit Price]]-SalesDetails[[#This Row],[Unit Cost]])*SalesDetails[[#This Row],[Qty Sold]]</f>
        <v>2319.1626641516345</v>
      </c>
    </row>
    <row r="14995" spans="1:12" x14ac:dyDescent="0.25">
      <c r="A14995" t="s">
        <v>14808</v>
      </c>
      <c r="B14995" t="str">
        <f>"SC"&amp;LEFT(SalesDetails[[#This Row],[OrderNo]],4)&amp;SalesDetails[[#This Row],[Short State]]</f>
        <v>SC1953ON</v>
      </c>
      <c r="C14995" s="1">
        <v>41599</v>
      </c>
      <c r="D14995" t="s">
        <v>16726</v>
      </c>
      <c r="E14995" t="s">
        <v>16738</v>
      </c>
      <c r="F14995" t="s">
        <v>16764</v>
      </c>
      <c r="G14995" t="s">
        <v>18407</v>
      </c>
      <c r="H14995" s="2">
        <v>98.080113399391379</v>
      </c>
      <c r="I14995" s="2">
        <v>249.99</v>
      </c>
      <c r="J14995">
        <v>13</v>
      </c>
      <c r="K14995" s="2">
        <f>SalesDetails[[#This Row],[Unit Price]]*SalesDetails[[#This Row],[Qty Sold]]</f>
        <v>3249.87</v>
      </c>
      <c r="L14995" s="2">
        <f>(SalesDetails[[#This Row],[Unit Price]]-SalesDetails[[#This Row],[Unit Cost]])*SalesDetails[[#This Row],[Qty Sold]]</f>
        <v>1974.828525807912</v>
      </c>
    </row>
    <row r="14996" spans="1:12" x14ac:dyDescent="0.25">
      <c r="A14996" t="s">
        <v>16431</v>
      </c>
      <c r="B14996" t="str">
        <f>"SC"&amp;LEFT(SalesDetails[[#This Row],[OrderNo]],4)&amp;SalesDetails[[#This Row],[Short State]]</f>
        <v>SC2192ZA</v>
      </c>
      <c r="C14996" s="1">
        <v>41915</v>
      </c>
      <c r="D14996" t="s">
        <v>16726</v>
      </c>
      <c r="E14996" t="s">
        <v>16736</v>
      </c>
      <c r="F14996" t="s">
        <v>16769</v>
      </c>
      <c r="G14996" t="s">
        <v>18407</v>
      </c>
      <c r="H14996" s="2">
        <v>129.83072060485011</v>
      </c>
      <c r="I14996" s="2">
        <v>249.99</v>
      </c>
      <c r="J14996">
        <v>10</v>
      </c>
      <c r="K14996" s="2">
        <f>SalesDetails[[#This Row],[Unit Price]]*SalesDetails[[#This Row],[Qty Sold]]</f>
        <v>2499.9</v>
      </c>
      <c r="L14996" s="2">
        <f>(SalesDetails[[#This Row],[Unit Price]]-SalesDetails[[#This Row],[Unit Cost]])*SalesDetails[[#This Row],[Qty Sold]]</f>
        <v>1201.5927939514991</v>
      </c>
    </row>
    <row r="14997" spans="1:12" x14ac:dyDescent="0.25">
      <c r="A14997" t="s">
        <v>574</v>
      </c>
      <c r="B14997" t="str">
        <f>"SC"&amp;LEFT(SalesDetails[[#This Row],[OrderNo]],4)&amp;SalesDetails[[#This Row],[Short State]]</f>
        <v>SC281EB</v>
      </c>
      <c r="C14997" s="1">
        <v>41672</v>
      </c>
      <c r="D14997" t="s">
        <v>16724</v>
      </c>
      <c r="E14997" t="s">
        <v>16732</v>
      </c>
      <c r="F14997" t="s">
        <v>16752</v>
      </c>
      <c r="G14997" t="s">
        <v>18408</v>
      </c>
      <c r="H14997" s="2">
        <v>87.768193694699718</v>
      </c>
      <c r="I14997" s="2">
        <v>249.99</v>
      </c>
      <c r="J14997">
        <v>9</v>
      </c>
      <c r="K14997" s="2">
        <f>SalesDetails[[#This Row],[Unit Price]]*SalesDetails[[#This Row],[Qty Sold]]</f>
        <v>2249.91</v>
      </c>
      <c r="L14997" s="2">
        <f>(SalesDetails[[#This Row],[Unit Price]]-SalesDetails[[#This Row],[Unit Cost]])*SalesDetails[[#This Row],[Qty Sold]]</f>
        <v>1459.9962567477025</v>
      </c>
    </row>
    <row r="14998" spans="1:12" x14ac:dyDescent="0.25">
      <c r="A14998" t="s">
        <v>576</v>
      </c>
      <c r="B14998" t="str">
        <f>"SC"&amp;LEFT(SalesDetails[[#This Row],[OrderNo]],4)&amp;SalesDetails[[#This Row],[Short State]]</f>
        <v>SC1308EB</v>
      </c>
      <c r="C14998" s="1">
        <v>41757</v>
      </c>
      <c r="D14998" t="s">
        <v>16726</v>
      </c>
      <c r="E14998" t="s">
        <v>16736</v>
      </c>
      <c r="F14998" t="s">
        <v>16752</v>
      </c>
      <c r="G14998" t="s">
        <v>18408</v>
      </c>
      <c r="H14998" s="2">
        <v>107.42821778634725</v>
      </c>
      <c r="I14998" s="2">
        <v>249.99</v>
      </c>
      <c r="J14998">
        <v>10</v>
      </c>
      <c r="K14998" s="2">
        <f>SalesDetails[[#This Row],[Unit Price]]*SalesDetails[[#This Row],[Qty Sold]]</f>
        <v>2499.9</v>
      </c>
      <c r="L14998" s="2">
        <f>(SalesDetails[[#This Row],[Unit Price]]-SalesDetails[[#This Row],[Unit Cost]])*SalesDetails[[#This Row],[Qty Sold]]</f>
        <v>1425.6178221365276</v>
      </c>
    </row>
    <row r="14999" spans="1:12" x14ac:dyDescent="0.25">
      <c r="A14999" t="s">
        <v>5805</v>
      </c>
      <c r="B14999" t="str">
        <f>"SC"&amp;LEFT(SalesDetails[[#This Row],[OrderNo]],4)&amp;SalesDetails[[#This Row],[Short State]]</f>
        <v>SC5672KO</v>
      </c>
      <c r="C14999" s="1">
        <v>41916</v>
      </c>
      <c r="D14999" t="s">
        <v>16726</v>
      </c>
      <c r="E14999" t="s">
        <v>16731</v>
      </c>
      <c r="F14999" t="s">
        <v>16760</v>
      </c>
      <c r="G14999" t="s">
        <v>18408</v>
      </c>
      <c r="H14999" s="2">
        <v>20.718956109150145</v>
      </c>
      <c r="I14999" s="2">
        <v>249.99</v>
      </c>
      <c r="J14999">
        <v>8</v>
      </c>
      <c r="K14999" s="2">
        <f>SalesDetails[[#This Row],[Unit Price]]*SalesDetails[[#This Row],[Qty Sold]]</f>
        <v>1999.92</v>
      </c>
      <c r="L14999" s="2">
        <f>(SalesDetails[[#This Row],[Unit Price]]-SalesDetails[[#This Row],[Unit Cost]])*SalesDetails[[#This Row],[Qty Sold]]</f>
        <v>1834.1683511267988</v>
      </c>
    </row>
    <row r="15000" spans="1:12" x14ac:dyDescent="0.25">
      <c r="A15000" t="s">
        <v>12848</v>
      </c>
      <c r="B15000" t="str">
        <f>"SC"&amp;LEFT(SalesDetails[[#This Row],[OrderNo]],4)&amp;SalesDetails[[#This Row],[Short State]]</f>
        <v>SC1664OG</v>
      </c>
      <c r="C15000" s="1">
        <v>41539</v>
      </c>
      <c r="D15000" t="s">
        <v>16725</v>
      </c>
      <c r="E15000" t="s">
        <v>16731</v>
      </c>
      <c r="F15000" t="s">
        <v>16763</v>
      </c>
      <c r="G15000" t="s">
        <v>18408</v>
      </c>
      <c r="H15000" s="2">
        <v>44.508646771558688</v>
      </c>
      <c r="I15000" s="2">
        <v>249.99</v>
      </c>
      <c r="J15000">
        <v>8</v>
      </c>
      <c r="K15000" s="2">
        <f>SalesDetails[[#This Row],[Unit Price]]*SalesDetails[[#This Row],[Qty Sold]]</f>
        <v>1999.92</v>
      </c>
      <c r="L15000" s="2">
        <f>(SalesDetails[[#This Row],[Unit Price]]-SalesDetails[[#This Row],[Unit Cost]])*SalesDetails[[#This Row],[Qty Sold]]</f>
        <v>1643.8508258275306</v>
      </c>
    </row>
    <row r="15001" spans="1:12" x14ac:dyDescent="0.25">
      <c r="A15001" t="s">
        <v>15591</v>
      </c>
      <c r="B15001" t="str">
        <f>"SC"&amp;LEFT(SalesDetails[[#This Row],[OrderNo]],4)&amp;SalesDetails[[#This Row],[Short State]]</f>
        <v>SC2072ED</v>
      </c>
      <c r="C15001" s="1">
        <v>41590</v>
      </c>
      <c r="D15001" t="s">
        <v>16726</v>
      </c>
      <c r="E15001" t="s">
        <v>16737</v>
      </c>
      <c r="F15001" t="s">
        <v>16753</v>
      </c>
      <c r="G15001" t="s">
        <v>18408</v>
      </c>
      <c r="H15001" s="2">
        <v>31.771728205760795</v>
      </c>
      <c r="I15001" s="2">
        <v>249.99</v>
      </c>
      <c r="J15001">
        <v>13</v>
      </c>
      <c r="K15001" s="2">
        <f>SalesDetails[[#This Row],[Unit Price]]*SalesDetails[[#This Row],[Qty Sold]]</f>
        <v>3249.87</v>
      </c>
      <c r="L15001" s="2">
        <f>(SalesDetails[[#This Row],[Unit Price]]-SalesDetails[[#This Row],[Unit Cost]])*SalesDetails[[#This Row],[Qty Sold]]</f>
        <v>2836.8375333251101</v>
      </c>
    </row>
  </sheetData>
  <sortState xmlns:xlrd2="http://schemas.microsoft.com/office/spreadsheetml/2017/richdata2" ref="A2:J15001">
    <sortCondition ref="G1:G15001"/>
  </sortState>
  <pageMargins left="0.7" right="0.7" top="0.75" bottom="0.75" header="0.3" footer="0.3"/>
  <ignoredErrors>
    <ignoredError sqref="A2 A3:A15001" numberStoredAsText="1"/>
  </ignoredErrors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D68E-C3C5-4A99-ADC1-B4CE04C12D87}">
  <dimension ref="A1:D1639"/>
  <sheetViews>
    <sheetView zoomScale="150" zoomScaleNormal="150" workbookViewId="0">
      <selection activeCell="D1" sqref="D1"/>
    </sheetView>
  </sheetViews>
  <sheetFormatPr defaultRowHeight="15" x14ac:dyDescent="0.25"/>
  <cols>
    <col min="1" max="1" width="45.28515625" customWidth="1"/>
    <col min="2" max="2" width="20.5703125" customWidth="1"/>
    <col min="3" max="3" width="29.28515625" bestFit="1" customWidth="1"/>
    <col min="4" max="4" width="12.85546875" bestFit="1" customWidth="1"/>
  </cols>
  <sheetData>
    <row r="1" spans="1:4" x14ac:dyDescent="0.25">
      <c r="A1" t="s">
        <v>2</v>
      </c>
      <c r="B1" t="s">
        <v>16770</v>
      </c>
      <c r="C1" t="s">
        <v>3</v>
      </c>
      <c r="D1" t="s">
        <v>18415</v>
      </c>
    </row>
    <row r="2" spans="1:4" x14ac:dyDescent="0.25">
      <c r="A2" t="s">
        <v>3454</v>
      </c>
      <c r="B2" t="s">
        <v>86</v>
      </c>
      <c r="C2" t="s">
        <v>10</v>
      </c>
      <c r="D2" t="s">
        <v>16771</v>
      </c>
    </row>
    <row r="3" spans="1:4" x14ac:dyDescent="0.25">
      <c r="A3" t="s">
        <v>2517</v>
      </c>
      <c r="B3" t="s">
        <v>86</v>
      </c>
      <c r="C3" t="s">
        <v>10</v>
      </c>
      <c r="D3" t="s">
        <v>16772</v>
      </c>
    </row>
    <row r="4" spans="1:4" x14ac:dyDescent="0.25">
      <c r="A4" t="s">
        <v>1450</v>
      </c>
      <c r="B4" t="s">
        <v>86</v>
      </c>
      <c r="C4" t="s">
        <v>10</v>
      </c>
      <c r="D4" t="s">
        <v>16773</v>
      </c>
    </row>
    <row r="5" spans="1:4" x14ac:dyDescent="0.25">
      <c r="A5" t="s">
        <v>2178</v>
      </c>
      <c r="B5" t="s">
        <v>86</v>
      </c>
      <c r="C5" t="s">
        <v>10</v>
      </c>
      <c r="D5" t="s">
        <v>16774</v>
      </c>
    </row>
    <row r="6" spans="1:4" x14ac:dyDescent="0.25">
      <c r="A6" t="s">
        <v>2567</v>
      </c>
      <c r="B6" t="s">
        <v>86</v>
      </c>
      <c r="C6" t="s">
        <v>10</v>
      </c>
      <c r="D6" t="s">
        <v>16775</v>
      </c>
    </row>
    <row r="7" spans="1:4" x14ac:dyDescent="0.25">
      <c r="A7" t="s">
        <v>7315</v>
      </c>
      <c r="B7" t="s">
        <v>86</v>
      </c>
      <c r="C7" t="s">
        <v>10</v>
      </c>
      <c r="D7" t="s">
        <v>16776</v>
      </c>
    </row>
    <row r="8" spans="1:4" x14ac:dyDescent="0.25">
      <c r="A8" t="s">
        <v>2548</v>
      </c>
      <c r="B8" t="s">
        <v>86</v>
      </c>
      <c r="C8" t="s">
        <v>10</v>
      </c>
      <c r="D8" t="s">
        <v>16777</v>
      </c>
    </row>
    <row r="9" spans="1:4" x14ac:dyDescent="0.25">
      <c r="A9" t="s">
        <v>3116</v>
      </c>
      <c r="B9" t="s">
        <v>86</v>
      </c>
      <c r="C9" t="s">
        <v>10</v>
      </c>
      <c r="D9" t="s">
        <v>16778</v>
      </c>
    </row>
    <row r="10" spans="1:4" x14ac:dyDescent="0.25">
      <c r="A10" t="s">
        <v>2027</v>
      </c>
      <c r="B10" t="s">
        <v>86</v>
      </c>
      <c r="C10" t="s">
        <v>10</v>
      </c>
      <c r="D10" t="s">
        <v>16779</v>
      </c>
    </row>
    <row r="11" spans="1:4" x14ac:dyDescent="0.25">
      <c r="A11" t="s">
        <v>2581</v>
      </c>
      <c r="B11" t="s">
        <v>86</v>
      </c>
      <c r="C11" t="s">
        <v>10</v>
      </c>
      <c r="D11" t="s">
        <v>16780</v>
      </c>
    </row>
    <row r="12" spans="1:4" x14ac:dyDescent="0.25">
      <c r="A12" t="s">
        <v>422</v>
      </c>
      <c r="B12" t="s">
        <v>86</v>
      </c>
      <c r="C12" t="s">
        <v>10</v>
      </c>
      <c r="D12" t="s">
        <v>16781</v>
      </c>
    </row>
    <row r="13" spans="1:4" x14ac:dyDescent="0.25">
      <c r="A13" t="s">
        <v>1743</v>
      </c>
      <c r="B13" t="s">
        <v>86</v>
      </c>
      <c r="C13" t="s">
        <v>10</v>
      </c>
      <c r="D13" t="s">
        <v>16782</v>
      </c>
    </row>
    <row r="14" spans="1:4" x14ac:dyDescent="0.25">
      <c r="A14" t="s">
        <v>2478</v>
      </c>
      <c r="B14" t="s">
        <v>86</v>
      </c>
      <c r="C14" t="s">
        <v>10</v>
      </c>
      <c r="D14" t="s">
        <v>16783</v>
      </c>
    </row>
    <row r="15" spans="1:4" x14ac:dyDescent="0.25">
      <c r="A15" t="s">
        <v>7878</v>
      </c>
      <c r="B15" t="s">
        <v>86</v>
      </c>
      <c r="C15" t="s">
        <v>10</v>
      </c>
      <c r="D15" t="s">
        <v>16784</v>
      </c>
    </row>
    <row r="16" spans="1:4" x14ac:dyDescent="0.25">
      <c r="A16" t="s">
        <v>2594</v>
      </c>
      <c r="B16" t="s">
        <v>86</v>
      </c>
      <c r="C16" t="s">
        <v>10</v>
      </c>
      <c r="D16" t="s">
        <v>16785</v>
      </c>
    </row>
    <row r="17" spans="1:4" x14ac:dyDescent="0.25">
      <c r="A17" t="s">
        <v>2308</v>
      </c>
      <c r="B17" t="s">
        <v>86</v>
      </c>
      <c r="C17" t="s">
        <v>10</v>
      </c>
      <c r="D17" t="s">
        <v>16786</v>
      </c>
    </row>
    <row r="18" spans="1:4" x14ac:dyDescent="0.25">
      <c r="A18" t="s">
        <v>96</v>
      </c>
      <c r="B18" t="s">
        <v>86</v>
      </c>
      <c r="C18" t="s">
        <v>10</v>
      </c>
      <c r="D18" t="s">
        <v>16787</v>
      </c>
    </row>
    <row r="19" spans="1:4" x14ac:dyDescent="0.25">
      <c r="A19" t="s">
        <v>1696</v>
      </c>
      <c r="B19" t="s">
        <v>86</v>
      </c>
      <c r="C19" t="s">
        <v>10</v>
      </c>
      <c r="D19" t="s">
        <v>16788</v>
      </c>
    </row>
    <row r="20" spans="1:4" x14ac:dyDescent="0.25">
      <c r="A20" t="s">
        <v>85</v>
      </c>
      <c r="B20" t="s">
        <v>86</v>
      </c>
      <c r="C20" t="s">
        <v>10</v>
      </c>
      <c r="D20" t="s">
        <v>16789</v>
      </c>
    </row>
    <row r="21" spans="1:4" x14ac:dyDescent="0.25">
      <c r="A21" t="s">
        <v>995</v>
      </c>
      <c r="B21" t="s">
        <v>86</v>
      </c>
      <c r="C21" t="s">
        <v>10</v>
      </c>
      <c r="D21" t="s">
        <v>16790</v>
      </c>
    </row>
    <row r="22" spans="1:4" x14ac:dyDescent="0.25">
      <c r="A22" t="s">
        <v>5778</v>
      </c>
      <c r="B22" t="s">
        <v>86</v>
      </c>
      <c r="C22" t="s">
        <v>10</v>
      </c>
      <c r="D22" t="s">
        <v>16791</v>
      </c>
    </row>
    <row r="23" spans="1:4" x14ac:dyDescent="0.25">
      <c r="A23" t="s">
        <v>2586</v>
      </c>
      <c r="B23" t="s">
        <v>86</v>
      </c>
      <c r="C23" t="s">
        <v>10</v>
      </c>
      <c r="D23" t="s">
        <v>16792</v>
      </c>
    </row>
    <row r="24" spans="1:4" x14ac:dyDescent="0.25">
      <c r="A24" t="s">
        <v>982</v>
      </c>
      <c r="B24" t="s">
        <v>86</v>
      </c>
      <c r="C24" t="s">
        <v>10</v>
      </c>
      <c r="D24" t="s">
        <v>16793</v>
      </c>
    </row>
    <row r="25" spans="1:4" x14ac:dyDescent="0.25">
      <c r="A25" t="s">
        <v>2276</v>
      </c>
      <c r="B25" t="s">
        <v>86</v>
      </c>
      <c r="C25" t="s">
        <v>10</v>
      </c>
      <c r="D25" t="s">
        <v>16794</v>
      </c>
    </row>
    <row r="26" spans="1:4" x14ac:dyDescent="0.25">
      <c r="A26" t="s">
        <v>2561</v>
      </c>
      <c r="B26" t="s">
        <v>86</v>
      </c>
      <c r="C26" t="s">
        <v>10</v>
      </c>
      <c r="D26" t="s">
        <v>16795</v>
      </c>
    </row>
    <row r="27" spans="1:4" x14ac:dyDescent="0.25">
      <c r="A27" t="s">
        <v>1544</v>
      </c>
      <c r="B27" t="s">
        <v>86</v>
      </c>
      <c r="C27" t="s">
        <v>10</v>
      </c>
      <c r="D27" t="s">
        <v>16796</v>
      </c>
    </row>
    <row r="28" spans="1:4" x14ac:dyDescent="0.25">
      <c r="A28" t="s">
        <v>2544</v>
      </c>
      <c r="B28" t="s">
        <v>86</v>
      </c>
      <c r="C28" t="s">
        <v>10</v>
      </c>
      <c r="D28" t="s">
        <v>16797</v>
      </c>
    </row>
    <row r="29" spans="1:4" x14ac:dyDescent="0.25">
      <c r="A29" t="s">
        <v>1067</v>
      </c>
      <c r="B29" t="s">
        <v>86</v>
      </c>
      <c r="C29" t="s">
        <v>10</v>
      </c>
      <c r="D29" t="s">
        <v>16798</v>
      </c>
    </row>
    <row r="30" spans="1:4" x14ac:dyDescent="0.25">
      <c r="A30" t="s">
        <v>1369</v>
      </c>
      <c r="B30" t="s">
        <v>86</v>
      </c>
      <c r="C30" t="s">
        <v>10</v>
      </c>
      <c r="D30" t="s">
        <v>16799</v>
      </c>
    </row>
    <row r="31" spans="1:4" x14ac:dyDescent="0.25">
      <c r="A31" t="s">
        <v>250</v>
      </c>
      <c r="B31" t="s">
        <v>86</v>
      </c>
      <c r="C31" t="s">
        <v>10</v>
      </c>
      <c r="D31" t="s">
        <v>16800</v>
      </c>
    </row>
    <row r="32" spans="1:4" x14ac:dyDescent="0.25">
      <c r="A32" t="s">
        <v>1086</v>
      </c>
      <c r="B32" t="s">
        <v>86</v>
      </c>
      <c r="C32" t="s">
        <v>10</v>
      </c>
      <c r="D32" t="s">
        <v>16801</v>
      </c>
    </row>
    <row r="33" spans="1:4" x14ac:dyDescent="0.25">
      <c r="A33" t="s">
        <v>2565</v>
      </c>
      <c r="B33" t="s">
        <v>86</v>
      </c>
      <c r="C33" t="s">
        <v>10</v>
      </c>
      <c r="D33" t="s">
        <v>16802</v>
      </c>
    </row>
    <row r="34" spans="1:4" x14ac:dyDescent="0.25">
      <c r="A34" t="s">
        <v>4324</v>
      </c>
      <c r="B34" t="s">
        <v>86</v>
      </c>
      <c r="C34" t="s">
        <v>10</v>
      </c>
      <c r="D34" t="s">
        <v>16803</v>
      </c>
    </row>
    <row r="35" spans="1:4" x14ac:dyDescent="0.25">
      <c r="A35" t="s">
        <v>2200</v>
      </c>
      <c r="B35" t="s">
        <v>86</v>
      </c>
      <c r="C35" t="s">
        <v>10</v>
      </c>
      <c r="D35" t="s">
        <v>16804</v>
      </c>
    </row>
    <row r="36" spans="1:4" x14ac:dyDescent="0.25">
      <c r="A36" t="s">
        <v>3305</v>
      </c>
      <c r="B36" t="s">
        <v>86</v>
      </c>
      <c r="C36" t="s">
        <v>10</v>
      </c>
      <c r="D36" t="s">
        <v>16805</v>
      </c>
    </row>
    <row r="37" spans="1:4" x14ac:dyDescent="0.25">
      <c r="A37" t="s">
        <v>1604</v>
      </c>
      <c r="B37" t="s">
        <v>86</v>
      </c>
      <c r="C37" t="s">
        <v>10</v>
      </c>
      <c r="D37" t="s">
        <v>16806</v>
      </c>
    </row>
    <row r="38" spans="1:4" x14ac:dyDescent="0.25">
      <c r="A38" t="s">
        <v>2328</v>
      </c>
      <c r="B38" t="s">
        <v>86</v>
      </c>
      <c r="C38" t="s">
        <v>10</v>
      </c>
      <c r="D38" t="s">
        <v>16807</v>
      </c>
    </row>
    <row r="39" spans="1:4" x14ac:dyDescent="0.25">
      <c r="A39" t="s">
        <v>315</v>
      </c>
      <c r="B39" t="s">
        <v>86</v>
      </c>
      <c r="C39" t="s">
        <v>10</v>
      </c>
      <c r="D39" t="s">
        <v>16808</v>
      </c>
    </row>
    <row r="40" spans="1:4" x14ac:dyDescent="0.25">
      <c r="A40" t="s">
        <v>3352</v>
      </c>
      <c r="B40" t="s">
        <v>86</v>
      </c>
      <c r="C40" t="s">
        <v>10</v>
      </c>
      <c r="D40" t="s">
        <v>16809</v>
      </c>
    </row>
    <row r="41" spans="1:4" x14ac:dyDescent="0.25">
      <c r="A41" t="s">
        <v>2816</v>
      </c>
      <c r="B41" t="s">
        <v>86</v>
      </c>
      <c r="C41" t="s">
        <v>10</v>
      </c>
      <c r="D41" t="s">
        <v>16810</v>
      </c>
    </row>
    <row r="42" spans="1:4" x14ac:dyDescent="0.25">
      <c r="A42" t="s">
        <v>2125</v>
      </c>
      <c r="B42" t="s">
        <v>86</v>
      </c>
      <c r="C42" t="s">
        <v>10</v>
      </c>
      <c r="D42" t="s">
        <v>16811</v>
      </c>
    </row>
    <row r="43" spans="1:4" x14ac:dyDescent="0.25">
      <c r="A43" t="s">
        <v>2598</v>
      </c>
      <c r="B43" t="s">
        <v>86</v>
      </c>
      <c r="C43" t="s">
        <v>10</v>
      </c>
      <c r="D43" t="s">
        <v>16812</v>
      </c>
    </row>
    <row r="44" spans="1:4" x14ac:dyDescent="0.25">
      <c r="A44" t="s">
        <v>2926</v>
      </c>
      <c r="B44" t="s">
        <v>86</v>
      </c>
      <c r="C44" t="s">
        <v>10</v>
      </c>
      <c r="D44" t="s">
        <v>16813</v>
      </c>
    </row>
    <row r="45" spans="1:4" x14ac:dyDescent="0.25">
      <c r="A45" t="s">
        <v>11925</v>
      </c>
      <c r="B45" t="s">
        <v>86</v>
      </c>
      <c r="C45" t="s">
        <v>10</v>
      </c>
      <c r="D45" t="s">
        <v>16814</v>
      </c>
    </row>
    <row r="46" spans="1:4" x14ac:dyDescent="0.25">
      <c r="A46" t="s">
        <v>1144</v>
      </c>
      <c r="B46" t="s">
        <v>86</v>
      </c>
      <c r="C46" t="s">
        <v>10</v>
      </c>
      <c r="D46" t="s">
        <v>16815</v>
      </c>
    </row>
    <row r="47" spans="1:4" x14ac:dyDescent="0.25">
      <c r="A47" t="s">
        <v>2881</v>
      </c>
      <c r="B47" t="s">
        <v>86</v>
      </c>
      <c r="C47" t="s">
        <v>10</v>
      </c>
      <c r="D47" t="s">
        <v>16816</v>
      </c>
    </row>
    <row r="48" spans="1:4" x14ac:dyDescent="0.25">
      <c r="A48" t="s">
        <v>1730</v>
      </c>
      <c r="B48" t="s">
        <v>86</v>
      </c>
      <c r="C48" t="s">
        <v>10</v>
      </c>
      <c r="D48" t="s">
        <v>16817</v>
      </c>
    </row>
    <row r="49" spans="1:4" x14ac:dyDescent="0.25">
      <c r="A49" t="s">
        <v>849</v>
      </c>
      <c r="B49" t="s">
        <v>86</v>
      </c>
      <c r="C49" t="s">
        <v>10</v>
      </c>
      <c r="D49" t="s">
        <v>16818</v>
      </c>
    </row>
    <row r="50" spans="1:4" x14ac:dyDescent="0.25">
      <c r="A50" t="s">
        <v>3184</v>
      </c>
      <c r="B50" t="s">
        <v>86</v>
      </c>
      <c r="C50" t="s">
        <v>10</v>
      </c>
      <c r="D50" t="s">
        <v>16819</v>
      </c>
    </row>
    <row r="51" spans="1:4" x14ac:dyDescent="0.25">
      <c r="A51" t="s">
        <v>2592</v>
      </c>
      <c r="B51" t="s">
        <v>86</v>
      </c>
      <c r="C51" t="s">
        <v>10</v>
      </c>
      <c r="D51" t="s">
        <v>16820</v>
      </c>
    </row>
    <row r="52" spans="1:4" x14ac:dyDescent="0.25">
      <c r="A52" t="s">
        <v>2508</v>
      </c>
      <c r="B52" t="s">
        <v>86</v>
      </c>
      <c r="C52" t="s">
        <v>10</v>
      </c>
      <c r="D52" t="s">
        <v>16821</v>
      </c>
    </row>
    <row r="53" spans="1:4" x14ac:dyDescent="0.25">
      <c r="A53" t="s">
        <v>2259</v>
      </c>
      <c r="B53" t="s">
        <v>86</v>
      </c>
      <c r="C53" t="s">
        <v>10</v>
      </c>
      <c r="D53" t="s">
        <v>16822</v>
      </c>
    </row>
    <row r="54" spans="1:4" x14ac:dyDescent="0.25">
      <c r="A54" t="s">
        <v>3748</v>
      </c>
      <c r="B54" t="s">
        <v>86</v>
      </c>
      <c r="C54" t="s">
        <v>10</v>
      </c>
      <c r="D54" t="s">
        <v>16823</v>
      </c>
    </row>
    <row r="55" spans="1:4" x14ac:dyDescent="0.25">
      <c r="A55" t="s">
        <v>953</v>
      </c>
      <c r="B55" t="s">
        <v>86</v>
      </c>
      <c r="C55" t="s">
        <v>10</v>
      </c>
      <c r="D55" t="s">
        <v>16824</v>
      </c>
    </row>
    <row r="56" spans="1:4" x14ac:dyDescent="0.25">
      <c r="A56" t="s">
        <v>2538</v>
      </c>
      <c r="B56" t="s">
        <v>86</v>
      </c>
      <c r="C56" t="s">
        <v>10</v>
      </c>
      <c r="D56" t="s">
        <v>16825</v>
      </c>
    </row>
    <row r="57" spans="1:4" x14ac:dyDescent="0.25">
      <c r="A57" t="s">
        <v>992</v>
      </c>
      <c r="B57" t="s">
        <v>86</v>
      </c>
      <c r="C57" t="s">
        <v>10</v>
      </c>
      <c r="D57" t="s">
        <v>16826</v>
      </c>
    </row>
    <row r="58" spans="1:4" x14ac:dyDescent="0.25">
      <c r="A58" t="s">
        <v>2596</v>
      </c>
      <c r="B58" t="s">
        <v>86</v>
      </c>
      <c r="C58" t="s">
        <v>10</v>
      </c>
      <c r="D58" t="s">
        <v>16827</v>
      </c>
    </row>
    <row r="59" spans="1:4" x14ac:dyDescent="0.25">
      <c r="A59" t="s">
        <v>2529</v>
      </c>
      <c r="B59" t="s">
        <v>86</v>
      </c>
      <c r="C59" t="s">
        <v>10</v>
      </c>
      <c r="D59" t="s">
        <v>16828</v>
      </c>
    </row>
    <row r="60" spans="1:4" x14ac:dyDescent="0.25">
      <c r="A60" t="s">
        <v>1844</v>
      </c>
      <c r="B60" t="s">
        <v>86</v>
      </c>
      <c r="C60" t="s">
        <v>10</v>
      </c>
      <c r="D60" t="s">
        <v>16829</v>
      </c>
    </row>
    <row r="61" spans="1:4" x14ac:dyDescent="0.25">
      <c r="A61" t="s">
        <v>3383</v>
      </c>
      <c r="B61" t="s">
        <v>86</v>
      </c>
      <c r="C61" t="s">
        <v>10</v>
      </c>
      <c r="D61" t="s">
        <v>16830</v>
      </c>
    </row>
    <row r="62" spans="1:4" x14ac:dyDescent="0.25">
      <c r="A62" t="s">
        <v>2176</v>
      </c>
      <c r="B62" t="s">
        <v>86</v>
      </c>
      <c r="C62" t="s">
        <v>10</v>
      </c>
      <c r="D62" t="s">
        <v>16831</v>
      </c>
    </row>
    <row r="63" spans="1:4" x14ac:dyDescent="0.25">
      <c r="A63" t="s">
        <v>1175</v>
      </c>
      <c r="B63" t="s">
        <v>86</v>
      </c>
      <c r="C63" t="s">
        <v>10</v>
      </c>
      <c r="D63" t="s">
        <v>16832</v>
      </c>
    </row>
    <row r="64" spans="1:4" x14ac:dyDescent="0.25">
      <c r="A64" t="s">
        <v>2555</v>
      </c>
      <c r="B64" t="s">
        <v>86</v>
      </c>
      <c r="C64" t="s">
        <v>10</v>
      </c>
      <c r="D64" t="s">
        <v>16833</v>
      </c>
    </row>
    <row r="65" spans="1:4" x14ac:dyDescent="0.25">
      <c r="A65" t="s">
        <v>1762</v>
      </c>
      <c r="B65" t="s">
        <v>86</v>
      </c>
      <c r="C65" t="s">
        <v>10</v>
      </c>
      <c r="D65" t="s">
        <v>16834</v>
      </c>
    </row>
    <row r="66" spans="1:4" x14ac:dyDescent="0.25">
      <c r="A66" t="s">
        <v>310</v>
      </c>
      <c r="B66" t="s">
        <v>86</v>
      </c>
      <c r="C66" t="s">
        <v>10</v>
      </c>
      <c r="D66" t="s">
        <v>16835</v>
      </c>
    </row>
    <row r="67" spans="1:4" x14ac:dyDescent="0.25">
      <c r="A67" t="s">
        <v>2506</v>
      </c>
      <c r="B67" t="s">
        <v>86</v>
      </c>
      <c r="C67" t="s">
        <v>10</v>
      </c>
      <c r="D67" t="s">
        <v>16836</v>
      </c>
    </row>
    <row r="68" spans="1:4" x14ac:dyDescent="0.25">
      <c r="A68" t="s">
        <v>2575</v>
      </c>
      <c r="B68" t="s">
        <v>86</v>
      </c>
      <c r="C68" t="s">
        <v>10</v>
      </c>
      <c r="D68" t="s">
        <v>16837</v>
      </c>
    </row>
    <row r="69" spans="1:4" x14ac:dyDescent="0.25">
      <c r="A69" t="s">
        <v>1523</v>
      </c>
      <c r="B69" t="s">
        <v>86</v>
      </c>
      <c r="C69" t="s">
        <v>10</v>
      </c>
      <c r="D69" t="s">
        <v>16838</v>
      </c>
    </row>
    <row r="70" spans="1:4" x14ac:dyDescent="0.25">
      <c r="A70" t="s">
        <v>2525</v>
      </c>
      <c r="B70" t="s">
        <v>86</v>
      </c>
      <c r="C70" t="s">
        <v>10</v>
      </c>
      <c r="D70" t="s">
        <v>16839</v>
      </c>
    </row>
    <row r="71" spans="1:4" x14ac:dyDescent="0.25">
      <c r="A71" t="s">
        <v>4659</v>
      </c>
      <c r="B71" t="s">
        <v>86</v>
      </c>
      <c r="C71" t="s">
        <v>10</v>
      </c>
      <c r="D71" t="s">
        <v>16840</v>
      </c>
    </row>
    <row r="72" spans="1:4" x14ac:dyDescent="0.25">
      <c r="A72" t="s">
        <v>1361</v>
      </c>
      <c r="B72" t="s">
        <v>86</v>
      </c>
      <c r="C72" t="s">
        <v>10</v>
      </c>
      <c r="D72" t="s">
        <v>16841</v>
      </c>
    </row>
    <row r="73" spans="1:4" x14ac:dyDescent="0.25">
      <c r="A73" t="s">
        <v>2590</v>
      </c>
      <c r="B73" t="s">
        <v>86</v>
      </c>
      <c r="C73" t="s">
        <v>10</v>
      </c>
      <c r="D73" t="s">
        <v>16842</v>
      </c>
    </row>
    <row r="74" spans="1:4" x14ac:dyDescent="0.25">
      <c r="A74" t="s">
        <v>1148</v>
      </c>
      <c r="B74" t="s">
        <v>86</v>
      </c>
      <c r="C74" t="s">
        <v>10</v>
      </c>
      <c r="D74" t="s">
        <v>16843</v>
      </c>
    </row>
    <row r="75" spans="1:4" x14ac:dyDescent="0.25">
      <c r="A75" t="s">
        <v>1854</v>
      </c>
      <c r="B75" t="s">
        <v>86</v>
      </c>
      <c r="C75" t="s">
        <v>10</v>
      </c>
      <c r="D75" t="s">
        <v>16844</v>
      </c>
    </row>
    <row r="76" spans="1:4" x14ac:dyDescent="0.25">
      <c r="A76" t="s">
        <v>2090</v>
      </c>
      <c r="B76" t="s">
        <v>86</v>
      </c>
      <c r="C76" t="s">
        <v>10</v>
      </c>
      <c r="D76" t="s">
        <v>16845</v>
      </c>
    </row>
    <row r="77" spans="1:4" x14ac:dyDescent="0.25">
      <c r="A77" t="s">
        <v>2563</v>
      </c>
      <c r="B77" t="s">
        <v>86</v>
      </c>
      <c r="C77" t="s">
        <v>10</v>
      </c>
      <c r="D77" t="s">
        <v>16846</v>
      </c>
    </row>
    <row r="78" spans="1:4" x14ac:dyDescent="0.25">
      <c r="A78" t="s">
        <v>5644</v>
      </c>
      <c r="B78" t="s">
        <v>86</v>
      </c>
      <c r="C78" t="s">
        <v>10</v>
      </c>
      <c r="D78" t="s">
        <v>16847</v>
      </c>
    </row>
    <row r="79" spans="1:4" x14ac:dyDescent="0.25">
      <c r="A79" t="s">
        <v>8765</v>
      </c>
      <c r="B79" t="s">
        <v>86</v>
      </c>
      <c r="C79" t="s">
        <v>10</v>
      </c>
      <c r="D79" t="s">
        <v>16848</v>
      </c>
    </row>
    <row r="80" spans="1:4" x14ac:dyDescent="0.25">
      <c r="A80" t="s">
        <v>5148</v>
      </c>
      <c r="B80" t="s">
        <v>9</v>
      </c>
      <c r="C80" t="s">
        <v>10</v>
      </c>
      <c r="D80" t="s">
        <v>16849</v>
      </c>
    </row>
    <row r="81" spans="1:4" x14ac:dyDescent="0.25">
      <c r="A81" t="s">
        <v>1717</v>
      </c>
      <c r="B81" t="s">
        <v>9</v>
      </c>
      <c r="C81" t="s">
        <v>10</v>
      </c>
      <c r="D81" t="s">
        <v>16850</v>
      </c>
    </row>
    <row r="82" spans="1:4" x14ac:dyDescent="0.25">
      <c r="A82" t="s">
        <v>8013</v>
      </c>
      <c r="B82" t="s">
        <v>9</v>
      </c>
      <c r="C82" t="s">
        <v>10</v>
      </c>
      <c r="D82" t="s">
        <v>16851</v>
      </c>
    </row>
    <row r="83" spans="1:4" x14ac:dyDescent="0.25">
      <c r="A83" t="s">
        <v>610</v>
      </c>
      <c r="B83" t="s">
        <v>9</v>
      </c>
      <c r="C83" t="s">
        <v>10</v>
      </c>
      <c r="D83" t="s">
        <v>16852</v>
      </c>
    </row>
    <row r="84" spans="1:4" x14ac:dyDescent="0.25">
      <c r="A84" t="s">
        <v>3892</v>
      </c>
      <c r="B84" t="s">
        <v>9</v>
      </c>
      <c r="C84" t="s">
        <v>10</v>
      </c>
      <c r="D84" t="s">
        <v>16853</v>
      </c>
    </row>
    <row r="85" spans="1:4" x14ac:dyDescent="0.25">
      <c r="A85" t="s">
        <v>858</v>
      </c>
      <c r="B85" t="s">
        <v>9</v>
      </c>
      <c r="C85" t="s">
        <v>10</v>
      </c>
      <c r="D85" t="s">
        <v>16854</v>
      </c>
    </row>
    <row r="86" spans="1:4" x14ac:dyDescent="0.25">
      <c r="A86" t="s">
        <v>1905</v>
      </c>
      <c r="B86" t="s">
        <v>9</v>
      </c>
      <c r="C86" t="s">
        <v>10</v>
      </c>
      <c r="D86" t="s">
        <v>16855</v>
      </c>
    </row>
    <row r="87" spans="1:4" x14ac:dyDescent="0.25">
      <c r="A87" t="s">
        <v>2761</v>
      </c>
      <c r="B87" t="s">
        <v>9</v>
      </c>
      <c r="C87" t="s">
        <v>10</v>
      </c>
      <c r="D87" t="s">
        <v>16856</v>
      </c>
    </row>
    <row r="88" spans="1:4" x14ac:dyDescent="0.25">
      <c r="A88" t="s">
        <v>1164</v>
      </c>
      <c r="B88" t="s">
        <v>9</v>
      </c>
      <c r="C88" t="s">
        <v>10</v>
      </c>
      <c r="D88" t="s">
        <v>16857</v>
      </c>
    </row>
    <row r="89" spans="1:4" x14ac:dyDescent="0.25">
      <c r="A89" t="s">
        <v>1838</v>
      </c>
      <c r="B89" t="s">
        <v>9</v>
      </c>
      <c r="C89" t="s">
        <v>10</v>
      </c>
      <c r="D89" t="s">
        <v>16858</v>
      </c>
    </row>
    <row r="90" spans="1:4" x14ac:dyDescent="0.25">
      <c r="A90" t="s">
        <v>55</v>
      </c>
      <c r="B90" t="s">
        <v>9</v>
      </c>
      <c r="C90" t="s">
        <v>10</v>
      </c>
      <c r="D90" t="s">
        <v>16859</v>
      </c>
    </row>
    <row r="91" spans="1:4" x14ac:dyDescent="0.25">
      <c r="A91" t="s">
        <v>8944</v>
      </c>
      <c r="B91" t="s">
        <v>9</v>
      </c>
      <c r="C91" t="s">
        <v>10</v>
      </c>
      <c r="D91" t="s">
        <v>16860</v>
      </c>
    </row>
    <row r="92" spans="1:4" x14ac:dyDescent="0.25">
      <c r="A92" t="s">
        <v>2224</v>
      </c>
      <c r="B92" t="s">
        <v>9</v>
      </c>
      <c r="C92" t="s">
        <v>10</v>
      </c>
      <c r="D92" t="s">
        <v>16861</v>
      </c>
    </row>
    <row r="93" spans="1:4" x14ac:dyDescent="0.25">
      <c r="A93" t="s">
        <v>2613</v>
      </c>
      <c r="B93" t="s">
        <v>9</v>
      </c>
      <c r="C93" t="s">
        <v>10</v>
      </c>
      <c r="D93" t="s">
        <v>16862</v>
      </c>
    </row>
    <row r="94" spans="1:4" x14ac:dyDescent="0.25">
      <c r="A94" t="s">
        <v>458</v>
      </c>
      <c r="B94" t="s">
        <v>9</v>
      </c>
      <c r="C94" t="s">
        <v>10</v>
      </c>
      <c r="D94" t="s">
        <v>16863</v>
      </c>
    </row>
    <row r="95" spans="1:4" x14ac:dyDescent="0.25">
      <c r="A95" t="s">
        <v>637</v>
      </c>
      <c r="B95" t="s">
        <v>9</v>
      </c>
      <c r="C95" t="s">
        <v>10</v>
      </c>
      <c r="D95" t="s">
        <v>16864</v>
      </c>
    </row>
    <row r="96" spans="1:4" x14ac:dyDescent="0.25">
      <c r="A96" t="s">
        <v>2448</v>
      </c>
      <c r="B96" t="s">
        <v>9</v>
      </c>
      <c r="C96" t="s">
        <v>10</v>
      </c>
      <c r="D96" t="s">
        <v>16865</v>
      </c>
    </row>
    <row r="97" spans="1:4" x14ac:dyDescent="0.25">
      <c r="A97" t="s">
        <v>2607</v>
      </c>
      <c r="B97" t="s">
        <v>9</v>
      </c>
      <c r="C97" t="s">
        <v>10</v>
      </c>
      <c r="D97" t="s">
        <v>16866</v>
      </c>
    </row>
    <row r="98" spans="1:4" x14ac:dyDescent="0.25">
      <c r="A98" t="s">
        <v>1188</v>
      </c>
      <c r="B98" t="s">
        <v>9</v>
      </c>
      <c r="C98" t="s">
        <v>10</v>
      </c>
      <c r="D98" t="s">
        <v>16867</v>
      </c>
    </row>
    <row r="99" spans="1:4" x14ac:dyDescent="0.25">
      <c r="A99" t="s">
        <v>6111</v>
      </c>
      <c r="B99" t="s">
        <v>9</v>
      </c>
      <c r="C99" t="s">
        <v>10</v>
      </c>
      <c r="D99" t="s">
        <v>16868</v>
      </c>
    </row>
    <row r="100" spans="1:4" x14ac:dyDescent="0.25">
      <c r="A100" t="s">
        <v>5889</v>
      </c>
      <c r="B100" t="s">
        <v>9</v>
      </c>
      <c r="C100" t="s">
        <v>10</v>
      </c>
      <c r="D100" t="s">
        <v>16869</v>
      </c>
    </row>
    <row r="101" spans="1:4" x14ac:dyDescent="0.25">
      <c r="A101" t="s">
        <v>762</v>
      </c>
      <c r="B101" t="s">
        <v>9</v>
      </c>
      <c r="C101" t="s">
        <v>10</v>
      </c>
      <c r="D101" t="s">
        <v>16870</v>
      </c>
    </row>
    <row r="102" spans="1:4" x14ac:dyDescent="0.25">
      <c r="A102" t="s">
        <v>2571</v>
      </c>
      <c r="B102" t="s">
        <v>9</v>
      </c>
      <c r="C102" t="s">
        <v>10</v>
      </c>
      <c r="D102" t="s">
        <v>16871</v>
      </c>
    </row>
    <row r="103" spans="1:4" x14ac:dyDescent="0.25">
      <c r="A103" t="s">
        <v>1783</v>
      </c>
      <c r="B103" t="s">
        <v>9</v>
      </c>
      <c r="C103" t="s">
        <v>10</v>
      </c>
      <c r="D103" t="s">
        <v>16872</v>
      </c>
    </row>
    <row r="104" spans="1:4" x14ac:dyDescent="0.25">
      <c r="A104" t="s">
        <v>2087</v>
      </c>
      <c r="B104" t="s">
        <v>9</v>
      </c>
      <c r="C104" t="s">
        <v>10</v>
      </c>
      <c r="D104" t="s">
        <v>16873</v>
      </c>
    </row>
    <row r="105" spans="1:4" x14ac:dyDescent="0.25">
      <c r="A105" t="s">
        <v>2604</v>
      </c>
      <c r="B105" t="s">
        <v>9</v>
      </c>
      <c r="C105" t="s">
        <v>10</v>
      </c>
      <c r="D105" t="s">
        <v>16874</v>
      </c>
    </row>
    <row r="106" spans="1:4" x14ac:dyDescent="0.25">
      <c r="A106" t="s">
        <v>1964</v>
      </c>
      <c r="B106" t="s">
        <v>9</v>
      </c>
      <c r="C106" t="s">
        <v>10</v>
      </c>
      <c r="D106" t="s">
        <v>16875</v>
      </c>
    </row>
    <row r="107" spans="1:4" x14ac:dyDescent="0.25">
      <c r="A107" t="s">
        <v>4034</v>
      </c>
      <c r="B107" t="s">
        <v>9</v>
      </c>
      <c r="C107" t="s">
        <v>10</v>
      </c>
      <c r="D107" t="s">
        <v>16876</v>
      </c>
    </row>
    <row r="108" spans="1:4" x14ac:dyDescent="0.25">
      <c r="A108" t="s">
        <v>2132</v>
      </c>
      <c r="B108" t="s">
        <v>9</v>
      </c>
      <c r="C108" t="s">
        <v>10</v>
      </c>
      <c r="D108" t="s">
        <v>16877</v>
      </c>
    </row>
    <row r="109" spans="1:4" x14ac:dyDescent="0.25">
      <c r="A109" t="s">
        <v>5640</v>
      </c>
      <c r="B109" t="s">
        <v>9</v>
      </c>
      <c r="C109" t="s">
        <v>10</v>
      </c>
      <c r="D109" t="s">
        <v>16878</v>
      </c>
    </row>
    <row r="110" spans="1:4" x14ac:dyDescent="0.25">
      <c r="A110" t="s">
        <v>4294</v>
      </c>
      <c r="B110" t="s">
        <v>9</v>
      </c>
      <c r="C110" t="s">
        <v>10</v>
      </c>
      <c r="D110" t="s">
        <v>16879</v>
      </c>
    </row>
    <row r="111" spans="1:4" x14ac:dyDescent="0.25">
      <c r="A111" t="s">
        <v>1432</v>
      </c>
      <c r="B111" t="s">
        <v>9</v>
      </c>
      <c r="C111" t="s">
        <v>10</v>
      </c>
      <c r="D111" t="s">
        <v>16880</v>
      </c>
    </row>
    <row r="112" spans="1:4" x14ac:dyDescent="0.25">
      <c r="A112" t="s">
        <v>2437</v>
      </c>
      <c r="B112" t="s">
        <v>86</v>
      </c>
      <c r="C112" t="s">
        <v>10</v>
      </c>
      <c r="D112" t="s">
        <v>16881</v>
      </c>
    </row>
    <row r="113" spans="1:4" x14ac:dyDescent="0.25">
      <c r="A113" t="s">
        <v>2519</v>
      </c>
      <c r="B113" t="s">
        <v>86</v>
      </c>
      <c r="C113" t="s">
        <v>10</v>
      </c>
      <c r="D113" t="s">
        <v>16882</v>
      </c>
    </row>
    <row r="114" spans="1:4" x14ac:dyDescent="0.25">
      <c r="A114" t="s">
        <v>3259</v>
      </c>
      <c r="B114" t="s">
        <v>86</v>
      </c>
      <c r="C114" t="s">
        <v>10</v>
      </c>
      <c r="D114" t="s">
        <v>16883</v>
      </c>
    </row>
    <row r="115" spans="1:4" x14ac:dyDescent="0.25">
      <c r="A115" t="s">
        <v>4668</v>
      </c>
      <c r="B115" t="s">
        <v>86</v>
      </c>
      <c r="C115" t="s">
        <v>10</v>
      </c>
      <c r="D115" t="s">
        <v>16884</v>
      </c>
    </row>
    <row r="116" spans="1:4" x14ac:dyDescent="0.25">
      <c r="A116" t="s">
        <v>1335</v>
      </c>
      <c r="B116" t="s">
        <v>86</v>
      </c>
      <c r="C116" t="s">
        <v>10</v>
      </c>
      <c r="D116" t="s">
        <v>16885</v>
      </c>
    </row>
    <row r="117" spans="1:4" x14ac:dyDescent="0.25">
      <c r="A117" t="s">
        <v>1476</v>
      </c>
      <c r="B117" t="s">
        <v>86</v>
      </c>
      <c r="C117" t="s">
        <v>10</v>
      </c>
      <c r="D117" t="s">
        <v>16886</v>
      </c>
    </row>
    <row r="118" spans="1:4" x14ac:dyDescent="0.25">
      <c r="A118" t="s">
        <v>334</v>
      </c>
      <c r="B118" t="s">
        <v>86</v>
      </c>
      <c r="C118" t="s">
        <v>10</v>
      </c>
      <c r="D118" t="s">
        <v>16887</v>
      </c>
    </row>
    <row r="119" spans="1:4" x14ac:dyDescent="0.25">
      <c r="A119" t="s">
        <v>186</v>
      </c>
      <c r="B119" t="s">
        <v>86</v>
      </c>
      <c r="C119" t="s">
        <v>10</v>
      </c>
      <c r="D119" t="s">
        <v>16888</v>
      </c>
    </row>
    <row r="120" spans="1:4" x14ac:dyDescent="0.25">
      <c r="A120" t="s">
        <v>8328</v>
      </c>
      <c r="B120" t="s">
        <v>86</v>
      </c>
      <c r="C120" t="s">
        <v>10</v>
      </c>
      <c r="D120" t="s">
        <v>16889</v>
      </c>
    </row>
    <row r="121" spans="1:4" x14ac:dyDescent="0.25">
      <c r="A121" t="s">
        <v>1114</v>
      </c>
      <c r="B121" t="s">
        <v>86</v>
      </c>
      <c r="C121" t="s">
        <v>10</v>
      </c>
      <c r="D121" t="s">
        <v>16890</v>
      </c>
    </row>
    <row r="122" spans="1:4" x14ac:dyDescent="0.25">
      <c r="A122" t="s">
        <v>3417</v>
      </c>
      <c r="B122" t="s">
        <v>86</v>
      </c>
      <c r="C122" t="s">
        <v>10</v>
      </c>
      <c r="D122" t="s">
        <v>16891</v>
      </c>
    </row>
    <row r="123" spans="1:4" x14ac:dyDescent="0.25">
      <c r="A123" t="s">
        <v>3570</v>
      </c>
      <c r="B123" t="s">
        <v>86</v>
      </c>
      <c r="C123" t="s">
        <v>10</v>
      </c>
      <c r="D123" t="s">
        <v>16892</v>
      </c>
    </row>
    <row r="124" spans="1:4" x14ac:dyDescent="0.25">
      <c r="A124" t="s">
        <v>2459</v>
      </c>
      <c r="B124" t="s">
        <v>86</v>
      </c>
      <c r="C124" t="s">
        <v>10</v>
      </c>
      <c r="D124" t="s">
        <v>16893</v>
      </c>
    </row>
    <row r="125" spans="1:4" x14ac:dyDescent="0.25">
      <c r="A125" t="s">
        <v>2040</v>
      </c>
      <c r="B125" t="s">
        <v>86</v>
      </c>
      <c r="C125" t="s">
        <v>10</v>
      </c>
      <c r="D125" t="s">
        <v>16894</v>
      </c>
    </row>
    <row r="126" spans="1:4" x14ac:dyDescent="0.25">
      <c r="A126" t="s">
        <v>2076</v>
      </c>
      <c r="B126" t="s">
        <v>86</v>
      </c>
      <c r="C126" t="s">
        <v>10</v>
      </c>
      <c r="D126" t="s">
        <v>16895</v>
      </c>
    </row>
    <row r="127" spans="1:4" x14ac:dyDescent="0.25">
      <c r="A127" t="s">
        <v>2482</v>
      </c>
      <c r="B127" t="s">
        <v>86</v>
      </c>
      <c r="C127" t="s">
        <v>10</v>
      </c>
      <c r="D127" t="s">
        <v>16896</v>
      </c>
    </row>
    <row r="128" spans="1:4" x14ac:dyDescent="0.25">
      <c r="A128" t="s">
        <v>795</v>
      </c>
      <c r="B128" t="s">
        <v>86</v>
      </c>
      <c r="C128" t="s">
        <v>10</v>
      </c>
      <c r="D128" t="s">
        <v>16897</v>
      </c>
    </row>
    <row r="129" spans="1:4" x14ac:dyDescent="0.25">
      <c r="A129" t="s">
        <v>4836</v>
      </c>
      <c r="B129" t="s">
        <v>86</v>
      </c>
      <c r="C129" t="s">
        <v>10</v>
      </c>
      <c r="D129" t="s">
        <v>16898</v>
      </c>
    </row>
    <row r="130" spans="1:4" x14ac:dyDescent="0.25">
      <c r="A130" t="s">
        <v>553</v>
      </c>
      <c r="B130" t="s">
        <v>86</v>
      </c>
      <c r="C130" t="s">
        <v>10</v>
      </c>
      <c r="D130" t="s">
        <v>16899</v>
      </c>
    </row>
    <row r="131" spans="1:4" x14ac:dyDescent="0.25">
      <c r="A131" t="s">
        <v>2536</v>
      </c>
      <c r="B131" t="s">
        <v>86</v>
      </c>
      <c r="C131" t="s">
        <v>10</v>
      </c>
      <c r="D131" t="s">
        <v>16900</v>
      </c>
    </row>
    <row r="132" spans="1:4" x14ac:dyDescent="0.25">
      <c r="A132" t="s">
        <v>2546</v>
      </c>
      <c r="B132" t="s">
        <v>86</v>
      </c>
      <c r="C132" t="s">
        <v>10</v>
      </c>
      <c r="D132" t="s">
        <v>16901</v>
      </c>
    </row>
    <row r="133" spans="1:4" x14ac:dyDescent="0.25">
      <c r="A133" t="s">
        <v>5258</v>
      </c>
      <c r="B133" t="s">
        <v>191</v>
      </c>
      <c r="C133" t="s">
        <v>48</v>
      </c>
      <c r="D133" t="s">
        <v>16902</v>
      </c>
    </row>
    <row r="134" spans="1:4" x14ac:dyDescent="0.25">
      <c r="A134" t="s">
        <v>4122</v>
      </c>
      <c r="B134" t="s">
        <v>191</v>
      </c>
      <c r="C134" t="s">
        <v>48</v>
      </c>
      <c r="D134" t="s">
        <v>16903</v>
      </c>
    </row>
    <row r="135" spans="1:4" x14ac:dyDescent="0.25">
      <c r="A135" t="s">
        <v>5285</v>
      </c>
      <c r="B135" t="s">
        <v>191</v>
      </c>
      <c r="C135" t="s">
        <v>48</v>
      </c>
      <c r="D135" t="s">
        <v>16904</v>
      </c>
    </row>
    <row r="136" spans="1:4" x14ac:dyDescent="0.25">
      <c r="A136" t="s">
        <v>8229</v>
      </c>
      <c r="B136" t="s">
        <v>43</v>
      </c>
      <c r="C136" t="s">
        <v>10</v>
      </c>
      <c r="D136" t="s">
        <v>16905</v>
      </c>
    </row>
    <row r="137" spans="1:4" x14ac:dyDescent="0.25">
      <c r="A137" t="s">
        <v>297</v>
      </c>
      <c r="B137" t="s">
        <v>43</v>
      </c>
      <c r="C137" t="s">
        <v>10</v>
      </c>
      <c r="D137" t="s">
        <v>16906</v>
      </c>
    </row>
    <row r="138" spans="1:4" x14ac:dyDescent="0.25">
      <c r="A138" t="s">
        <v>5218</v>
      </c>
      <c r="B138" t="s">
        <v>43</v>
      </c>
      <c r="C138" t="s">
        <v>10</v>
      </c>
      <c r="D138" t="s">
        <v>16907</v>
      </c>
    </row>
    <row r="139" spans="1:4" x14ac:dyDescent="0.25">
      <c r="A139" t="s">
        <v>7186</v>
      </c>
      <c r="B139" t="s">
        <v>43</v>
      </c>
      <c r="C139" t="s">
        <v>10</v>
      </c>
      <c r="D139" t="s">
        <v>16908</v>
      </c>
    </row>
    <row r="140" spans="1:4" x14ac:dyDescent="0.25">
      <c r="A140" t="s">
        <v>683</v>
      </c>
      <c r="B140" t="s">
        <v>43</v>
      </c>
      <c r="C140" t="s">
        <v>10</v>
      </c>
      <c r="D140" t="s">
        <v>16909</v>
      </c>
    </row>
    <row r="141" spans="1:4" x14ac:dyDescent="0.25">
      <c r="A141" t="s">
        <v>2639</v>
      </c>
      <c r="B141" t="s">
        <v>43</v>
      </c>
      <c r="C141" t="s">
        <v>10</v>
      </c>
      <c r="D141" t="s">
        <v>16910</v>
      </c>
    </row>
    <row r="142" spans="1:4" x14ac:dyDescent="0.25">
      <c r="A142" t="s">
        <v>1428</v>
      </c>
      <c r="B142" t="s">
        <v>43</v>
      </c>
      <c r="C142" t="s">
        <v>10</v>
      </c>
      <c r="D142" t="s">
        <v>16911</v>
      </c>
    </row>
    <row r="143" spans="1:4" x14ac:dyDescent="0.25">
      <c r="A143" t="s">
        <v>2655</v>
      </c>
      <c r="B143" t="s">
        <v>43</v>
      </c>
      <c r="C143" t="s">
        <v>10</v>
      </c>
      <c r="D143" t="s">
        <v>16912</v>
      </c>
    </row>
    <row r="144" spans="1:4" x14ac:dyDescent="0.25">
      <c r="A144" t="s">
        <v>2676</v>
      </c>
      <c r="B144" t="s">
        <v>43</v>
      </c>
      <c r="C144" t="s">
        <v>10</v>
      </c>
      <c r="D144" t="s">
        <v>16913</v>
      </c>
    </row>
    <row r="145" spans="1:4" x14ac:dyDescent="0.25">
      <c r="A145" t="s">
        <v>4008</v>
      </c>
      <c r="B145" t="s">
        <v>43</v>
      </c>
      <c r="C145" t="s">
        <v>10</v>
      </c>
      <c r="D145" t="s">
        <v>16914</v>
      </c>
    </row>
    <row r="146" spans="1:4" x14ac:dyDescent="0.25">
      <c r="A146" t="s">
        <v>1781</v>
      </c>
      <c r="B146" t="s">
        <v>43</v>
      </c>
      <c r="C146" t="s">
        <v>10</v>
      </c>
      <c r="D146" t="s">
        <v>16915</v>
      </c>
    </row>
    <row r="147" spans="1:4" x14ac:dyDescent="0.25">
      <c r="A147" t="s">
        <v>2346</v>
      </c>
      <c r="B147" t="s">
        <v>43</v>
      </c>
      <c r="C147" t="s">
        <v>10</v>
      </c>
      <c r="D147" t="s">
        <v>16916</v>
      </c>
    </row>
    <row r="148" spans="1:4" x14ac:dyDescent="0.25">
      <c r="A148" t="s">
        <v>2678</v>
      </c>
      <c r="B148" t="s">
        <v>43</v>
      </c>
      <c r="C148" t="s">
        <v>10</v>
      </c>
      <c r="D148" t="s">
        <v>16917</v>
      </c>
    </row>
    <row r="149" spans="1:4" x14ac:dyDescent="0.25">
      <c r="A149" t="s">
        <v>631</v>
      </c>
      <c r="B149" t="s">
        <v>43</v>
      </c>
      <c r="C149" t="s">
        <v>10</v>
      </c>
      <c r="D149" t="s">
        <v>16918</v>
      </c>
    </row>
    <row r="150" spans="1:4" x14ac:dyDescent="0.25">
      <c r="A150" t="s">
        <v>6665</v>
      </c>
      <c r="B150" t="s">
        <v>43</v>
      </c>
      <c r="C150" t="s">
        <v>10</v>
      </c>
      <c r="D150" t="s">
        <v>16919</v>
      </c>
    </row>
    <row r="151" spans="1:4" x14ac:dyDescent="0.25">
      <c r="A151" t="s">
        <v>1846</v>
      </c>
      <c r="B151" t="s">
        <v>43</v>
      </c>
      <c r="C151" t="s">
        <v>10</v>
      </c>
      <c r="D151" t="s">
        <v>16920</v>
      </c>
    </row>
    <row r="152" spans="1:4" x14ac:dyDescent="0.25">
      <c r="A152" t="s">
        <v>8512</v>
      </c>
      <c r="B152" t="s">
        <v>43</v>
      </c>
      <c r="C152" t="s">
        <v>10</v>
      </c>
      <c r="D152" t="s">
        <v>16921</v>
      </c>
    </row>
    <row r="153" spans="1:4" x14ac:dyDescent="0.25">
      <c r="A153" t="s">
        <v>2377</v>
      </c>
      <c r="B153" t="s">
        <v>43</v>
      </c>
      <c r="C153" t="s">
        <v>10</v>
      </c>
      <c r="D153" t="s">
        <v>16922</v>
      </c>
    </row>
    <row r="154" spans="1:4" x14ac:dyDescent="0.25">
      <c r="A154" t="s">
        <v>1212</v>
      </c>
      <c r="B154" t="s">
        <v>43</v>
      </c>
      <c r="C154" t="s">
        <v>10</v>
      </c>
      <c r="D154" t="s">
        <v>16923</v>
      </c>
    </row>
    <row r="155" spans="1:4" x14ac:dyDescent="0.25">
      <c r="A155" t="s">
        <v>273</v>
      </c>
      <c r="B155" t="s">
        <v>43</v>
      </c>
      <c r="C155" t="s">
        <v>10</v>
      </c>
      <c r="D155" t="s">
        <v>16924</v>
      </c>
    </row>
    <row r="156" spans="1:4" x14ac:dyDescent="0.25">
      <c r="A156" t="s">
        <v>2583</v>
      </c>
      <c r="B156" t="s">
        <v>43</v>
      </c>
      <c r="C156" t="s">
        <v>10</v>
      </c>
      <c r="D156" t="s">
        <v>16925</v>
      </c>
    </row>
    <row r="157" spans="1:4" x14ac:dyDescent="0.25">
      <c r="A157" t="s">
        <v>2672</v>
      </c>
      <c r="B157" t="s">
        <v>43</v>
      </c>
      <c r="C157" t="s">
        <v>10</v>
      </c>
      <c r="D157" t="s">
        <v>16926</v>
      </c>
    </row>
    <row r="158" spans="1:4" x14ac:dyDescent="0.25">
      <c r="A158" t="s">
        <v>8297</v>
      </c>
      <c r="B158" t="s">
        <v>43</v>
      </c>
      <c r="C158" t="s">
        <v>10</v>
      </c>
      <c r="D158" t="s">
        <v>16927</v>
      </c>
    </row>
    <row r="159" spans="1:4" x14ac:dyDescent="0.25">
      <c r="A159" t="s">
        <v>9667</v>
      </c>
      <c r="B159" t="s">
        <v>43</v>
      </c>
      <c r="C159" t="s">
        <v>10</v>
      </c>
      <c r="D159" t="s">
        <v>16928</v>
      </c>
    </row>
    <row r="160" spans="1:4" x14ac:dyDescent="0.25">
      <c r="A160" t="s">
        <v>1198</v>
      </c>
      <c r="B160" t="s">
        <v>43</v>
      </c>
      <c r="C160" t="s">
        <v>10</v>
      </c>
      <c r="D160" t="s">
        <v>16929</v>
      </c>
    </row>
    <row r="161" spans="1:4" x14ac:dyDescent="0.25">
      <c r="A161" t="s">
        <v>1479</v>
      </c>
      <c r="B161" t="s">
        <v>43</v>
      </c>
      <c r="C161" t="s">
        <v>10</v>
      </c>
      <c r="D161" t="s">
        <v>16930</v>
      </c>
    </row>
    <row r="162" spans="1:4" x14ac:dyDescent="0.25">
      <c r="A162" t="s">
        <v>1525</v>
      </c>
      <c r="B162" t="s">
        <v>43</v>
      </c>
      <c r="C162" t="s">
        <v>10</v>
      </c>
      <c r="D162" t="s">
        <v>16931</v>
      </c>
    </row>
    <row r="163" spans="1:4" x14ac:dyDescent="0.25">
      <c r="A163" t="s">
        <v>2470</v>
      </c>
      <c r="B163" t="s">
        <v>43</v>
      </c>
      <c r="C163" t="s">
        <v>10</v>
      </c>
      <c r="D163" t="s">
        <v>16932</v>
      </c>
    </row>
    <row r="164" spans="1:4" x14ac:dyDescent="0.25">
      <c r="A164" t="s">
        <v>5056</v>
      </c>
      <c r="B164" t="s">
        <v>43</v>
      </c>
      <c r="C164" t="s">
        <v>10</v>
      </c>
      <c r="D164" t="s">
        <v>16933</v>
      </c>
    </row>
    <row r="165" spans="1:4" x14ac:dyDescent="0.25">
      <c r="A165" t="s">
        <v>1233</v>
      </c>
      <c r="B165" t="s">
        <v>43</v>
      </c>
      <c r="C165" t="s">
        <v>10</v>
      </c>
      <c r="D165" t="s">
        <v>16934</v>
      </c>
    </row>
    <row r="166" spans="1:4" x14ac:dyDescent="0.25">
      <c r="A166" t="s">
        <v>1949</v>
      </c>
      <c r="B166" t="s">
        <v>43</v>
      </c>
      <c r="C166" t="s">
        <v>10</v>
      </c>
      <c r="D166" t="s">
        <v>16935</v>
      </c>
    </row>
    <row r="167" spans="1:4" x14ac:dyDescent="0.25">
      <c r="A167" t="s">
        <v>2551</v>
      </c>
      <c r="B167" t="s">
        <v>43</v>
      </c>
      <c r="C167" t="s">
        <v>10</v>
      </c>
      <c r="D167" t="s">
        <v>16936</v>
      </c>
    </row>
    <row r="168" spans="1:4" x14ac:dyDescent="0.25">
      <c r="A168" t="s">
        <v>3744</v>
      </c>
      <c r="B168" t="s">
        <v>43</v>
      </c>
      <c r="C168" t="s">
        <v>10</v>
      </c>
      <c r="D168" t="s">
        <v>16937</v>
      </c>
    </row>
    <row r="169" spans="1:4" x14ac:dyDescent="0.25">
      <c r="A169" t="s">
        <v>2687</v>
      </c>
      <c r="B169" t="s">
        <v>43</v>
      </c>
      <c r="C169" t="s">
        <v>10</v>
      </c>
      <c r="D169" t="s">
        <v>16938</v>
      </c>
    </row>
    <row r="170" spans="1:4" x14ac:dyDescent="0.25">
      <c r="A170" t="s">
        <v>2611</v>
      </c>
      <c r="B170" t="s">
        <v>43</v>
      </c>
      <c r="C170" t="s">
        <v>10</v>
      </c>
      <c r="D170" t="s">
        <v>16939</v>
      </c>
    </row>
    <row r="171" spans="1:4" x14ac:dyDescent="0.25">
      <c r="A171" t="s">
        <v>2643</v>
      </c>
      <c r="B171" t="s">
        <v>43</v>
      </c>
      <c r="C171" t="s">
        <v>10</v>
      </c>
      <c r="D171" t="s">
        <v>16940</v>
      </c>
    </row>
    <row r="172" spans="1:4" x14ac:dyDescent="0.25">
      <c r="A172" t="s">
        <v>2663</v>
      </c>
      <c r="B172" t="s">
        <v>43</v>
      </c>
      <c r="C172" t="s">
        <v>10</v>
      </c>
      <c r="D172" t="s">
        <v>16941</v>
      </c>
    </row>
    <row r="173" spans="1:4" x14ac:dyDescent="0.25">
      <c r="A173" t="s">
        <v>1257</v>
      </c>
      <c r="B173" t="s">
        <v>43</v>
      </c>
      <c r="C173" t="s">
        <v>10</v>
      </c>
      <c r="D173" t="s">
        <v>16942</v>
      </c>
    </row>
    <row r="174" spans="1:4" x14ac:dyDescent="0.25">
      <c r="A174" t="s">
        <v>2615</v>
      </c>
      <c r="B174" t="s">
        <v>43</v>
      </c>
      <c r="C174" t="s">
        <v>10</v>
      </c>
      <c r="D174" t="s">
        <v>16943</v>
      </c>
    </row>
    <row r="175" spans="1:4" x14ac:dyDescent="0.25">
      <c r="A175" t="s">
        <v>540</v>
      </c>
      <c r="B175" t="s">
        <v>43</v>
      </c>
      <c r="C175" t="s">
        <v>10</v>
      </c>
      <c r="D175" t="s">
        <v>16944</v>
      </c>
    </row>
    <row r="176" spans="1:4" x14ac:dyDescent="0.25">
      <c r="A176" t="s">
        <v>8870</v>
      </c>
      <c r="B176" t="s">
        <v>43</v>
      </c>
      <c r="C176" t="s">
        <v>10</v>
      </c>
      <c r="D176" t="s">
        <v>16945</v>
      </c>
    </row>
    <row r="177" spans="1:4" x14ac:dyDescent="0.25">
      <c r="A177" t="s">
        <v>807</v>
      </c>
      <c r="B177" t="s">
        <v>43</v>
      </c>
      <c r="C177" t="s">
        <v>10</v>
      </c>
      <c r="D177" t="s">
        <v>16946</v>
      </c>
    </row>
    <row r="178" spans="1:4" x14ac:dyDescent="0.25">
      <c r="A178" t="s">
        <v>4847</v>
      </c>
      <c r="B178" t="s">
        <v>43</v>
      </c>
      <c r="C178" t="s">
        <v>10</v>
      </c>
      <c r="D178" t="s">
        <v>16947</v>
      </c>
    </row>
    <row r="179" spans="1:4" x14ac:dyDescent="0.25">
      <c r="A179" t="s">
        <v>3013</v>
      </c>
      <c r="B179" t="s">
        <v>43</v>
      </c>
      <c r="C179" t="s">
        <v>10</v>
      </c>
      <c r="D179" t="s">
        <v>16948</v>
      </c>
    </row>
    <row r="180" spans="1:4" x14ac:dyDescent="0.25">
      <c r="A180" t="s">
        <v>2609</v>
      </c>
      <c r="B180" t="s">
        <v>43</v>
      </c>
      <c r="C180" t="s">
        <v>10</v>
      </c>
      <c r="D180" t="s">
        <v>16949</v>
      </c>
    </row>
    <row r="181" spans="1:4" x14ac:dyDescent="0.25">
      <c r="A181" t="s">
        <v>2653</v>
      </c>
      <c r="B181" t="s">
        <v>43</v>
      </c>
      <c r="C181" t="s">
        <v>10</v>
      </c>
      <c r="D181" t="s">
        <v>16950</v>
      </c>
    </row>
    <row r="182" spans="1:4" x14ac:dyDescent="0.25">
      <c r="A182" t="s">
        <v>414</v>
      </c>
      <c r="B182" t="s">
        <v>43</v>
      </c>
      <c r="C182" t="s">
        <v>10</v>
      </c>
      <c r="D182" t="s">
        <v>16951</v>
      </c>
    </row>
    <row r="183" spans="1:4" x14ac:dyDescent="0.25">
      <c r="A183" t="s">
        <v>2367</v>
      </c>
      <c r="B183" t="s">
        <v>43</v>
      </c>
      <c r="C183" t="s">
        <v>10</v>
      </c>
      <c r="D183" t="s">
        <v>16952</v>
      </c>
    </row>
    <row r="184" spans="1:4" x14ac:dyDescent="0.25">
      <c r="A184" t="s">
        <v>4981</v>
      </c>
      <c r="B184" t="s">
        <v>43</v>
      </c>
      <c r="C184" t="s">
        <v>10</v>
      </c>
      <c r="D184" t="s">
        <v>16953</v>
      </c>
    </row>
    <row r="185" spans="1:4" x14ac:dyDescent="0.25">
      <c r="A185" t="s">
        <v>4212</v>
      </c>
      <c r="B185" t="s">
        <v>43</v>
      </c>
      <c r="C185" t="s">
        <v>10</v>
      </c>
      <c r="D185" t="s">
        <v>16954</v>
      </c>
    </row>
    <row r="186" spans="1:4" x14ac:dyDescent="0.25">
      <c r="A186" t="s">
        <v>4044</v>
      </c>
      <c r="B186" t="s">
        <v>43</v>
      </c>
      <c r="C186" t="s">
        <v>10</v>
      </c>
      <c r="D186" t="s">
        <v>16955</v>
      </c>
    </row>
    <row r="187" spans="1:4" x14ac:dyDescent="0.25">
      <c r="A187" t="s">
        <v>4828</v>
      </c>
      <c r="B187" t="s">
        <v>43</v>
      </c>
      <c r="C187" t="s">
        <v>10</v>
      </c>
      <c r="D187" t="s">
        <v>16956</v>
      </c>
    </row>
    <row r="188" spans="1:4" x14ac:dyDescent="0.25">
      <c r="A188" t="s">
        <v>160</v>
      </c>
      <c r="B188" t="s">
        <v>43</v>
      </c>
      <c r="C188" t="s">
        <v>10</v>
      </c>
      <c r="D188" t="s">
        <v>16957</v>
      </c>
    </row>
    <row r="189" spans="1:4" x14ac:dyDescent="0.25">
      <c r="A189" t="s">
        <v>2600</v>
      </c>
      <c r="B189" t="s">
        <v>43</v>
      </c>
      <c r="C189" t="s">
        <v>10</v>
      </c>
      <c r="D189" t="s">
        <v>16958</v>
      </c>
    </row>
    <row r="190" spans="1:4" x14ac:dyDescent="0.25">
      <c r="A190" t="s">
        <v>6416</v>
      </c>
      <c r="B190" t="s">
        <v>43</v>
      </c>
      <c r="C190" t="s">
        <v>10</v>
      </c>
      <c r="D190" t="s">
        <v>16959</v>
      </c>
    </row>
    <row r="191" spans="1:4" x14ac:dyDescent="0.25">
      <c r="A191" t="s">
        <v>3269</v>
      </c>
      <c r="B191" t="s">
        <v>43</v>
      </c>
      <c r="C191" t="s">
        <v>10</v>
      </c>
      <c r="D191" t="s">
        <v>16960</v>
      </c>
    </row>
    <row r="192" spans="1:4" x14ac:dyDescent="0.25">
      <c r="A192" t="s">
        <v>4068</v>
      </c>
      <c r="B192" t="s">
        <v>43</v>
      </c>
      <c r="C192" t="s">
        <v>10</v>
      </c>
      <c r="D192" t="s">
        <v>16961</v>
      </c>
    </row>
    <row r="193" spans="1:4" x14ac:dyDescent="0.25">
      <c r="A193" t="s">
        <v>201</v>
      </c>
      <c r="B193" t="s">
        <v>43</v>
      </c>
      <c r="C193" t="s">
        <v>10</v>
      </c>
      <c r="D193" t="s">
        <v>16962</v>
      </c>
    </row>
    <row r="194" spans="1:4" x14ac:dyDescent="0.25">
      <c r="A194" t="s">
        <v>8806</v>
      </c>
      <c r="B194" t="s">
        <v>43</v>
      </c>
      <c r="C194" t="s">
        <v>10</v>
      </c>
      <c r="D194" t="s">
        <v>16963</v>
      </c>
    </row>
    <row r="195" spans="1:4" x14ac:dyDescent="0.25">
      <c r="A195" t="s">
        <v>7545</v>
      </c>
      <c r="B195" t="s">
        <v>43</v>
      </c>
      <c r="C195" t="s">
        <v>10</v>
      </c>
      <c r="D195" t="s">
        <v>16964</v>
      </c>
    </row>
    <row r="196" spans="1:4" x14ac:dyDescent="0.25">
      <c r="A196" t="s">
        <v>7083</v>
      </c>
      <c r="B196" t="s">
        <v>43</v>
      </c>
      <c r="C196" t="s">
        <v>10</v>
      </c>
      <c r="D196" t="s">
        <v>16965</v>
      </c>
    </row>
    <row r="197" spans="1:4" x14ac:dyDescent="0.25">
      <c r="A197" t="s">
        <v>8309</v>
      </c>
      <c r="B197" t="s">
        <v>43</v>
      </c>
      <c r="C197" t="s">
        <v>10</v>
      </c>
      <c r="D197" t="s">
        <v>16966</v>
      </c>
    </row>
    <row r="198" spans="1:4" x14ac:dyDescent="0.25">
      <c r="A198" t="s">
        <v>467</v>
      </c>
      <c r="B198" t="s">
        <v>43</v>
      </c>
      <c r="C198" t="s">
        <v>10</v>
      </c>
      <c r="D198" t="s">
        <v>16967</v>
      </c>
    </row>
    <row r="199" spans="1:4" x14ac:dyDescent="0.25">
      <c r="A199" t="s">
        <v>2332</v>
      </c>
      <c r="B199" t="s">
        <v>43</v>
      </c>
      <c r="C199" t="s">
        <v>10</v>
      </c>
      <c r="D199" t="s">
        <v>16968</v>
      </c>
    </row>
    <row r="200" spans="1:4" x14ac:dyDescent="0.25">
      <c r="A200" t="s">
        <v>2289</v>
      </c>
      <c r="B200" t="s">
        <v>43</v>
      </c>
      <c r="C200" t="s">
        <v>10</v>
      </c>
      <c r="D200" t="s">
        <v>16969</v>
      </c>
    </row>
    <row r="201" spans="1:4" x14ac:dyDescent="0.25">
      <c r="A201" t="s">
        <v>5683</v>
      </c>
      <c r="B201" t="s">
        <v>43</v>
      </c>
      <c r="C201" t="s">
        <v>10</v>
      </c>
      <c r="D201" t="s">
        <v>16970</v>
      </c>
    </row>
    <row r="202" spans="1:4" x14ac:dyDescent="0.25">
      <c r="A202" t="s">
        <v>3408</v>
      </c>
      <c r="B202" t="s">
        <v>43</v>
      </c>
      <c r="C202" t="s">
        <v>10</v>
      </c>
      <c r="D202" t="s">
        <v>16971</v>
      </c>
    </row>
    <row r="203" spans="1:4" x14ac:dyDescent="0.25">
      <c r="A203" t="s">
        <v>8075</v>
      </c>
      <c r="B203" t="s">
        <v>39</v>
      </c>
      <c r="C203" t="s">
        <v>40</v>
      </c>
      <c r="D203" t="s">
        <v>16972</v>
      </c>
    </row>
    <row r="204" spans="1:4" x14ac:dyDescent="0.25">
      <c r="A204" t="s">
        <v>1469</v>
      </c>
      <c r="B204" t="s">
        <v>39</v>
      </c>
      <c r="C204" t="s">
        <v>40</v>
      </c>
      <c r="D204" t="s">
        <v>16973</v>
      </c>
    </row>
    <row r="205" spans="1:4" x14ac:dyDescent="0.25">
      <c r="A205" t="s">
        <v>1435</v>
      </c>
      <c r="B205" t="s">
        <v>39</v>
      </c>
      <c r="C205" t="s">
        <v>40</v>
      </c>
      <c r="D205" t="s">
        <v>16974</v>
      </c>
    </row>
    <row r="206" spans="1:4" x14ac:dyDescent="0.25">
      <c r="A206" t="s">
        <v>1473</v>
      </c>
      <c r="B206" t="s">
        <v>39</v>
      </c>
      <c r="C206" t="s">
        <v>40</v>
      </c>
      <c r="D206" t="s">
        <v>16975</v>
      </c>
    </row>
    <row r="207" spans="1:4" x14ac:dyDescent="0.25">
      <c r="A207" t="s">
        <v>1471</v>
      </c>
      <c r="B207" t="s">
        <v>39</v>
      </c>
      <c r="C207" t="s">
        <v>40</v>
      </c>
      <c r="D207" t="s">
        <v>16976</v>
      </c>
    </row>
    <row r="208" spans="1:4" x14ac:dyDescent="0.25">
      <c r="A208" t="s">
        <v>3026</v>
      </c>
      <c r="B208" t="s">
        <v>39</v>
      </c>
      <c r="C208" t="s">
        <v>40</v>
      </c>
      <c r="D208" t="s">
        <v>16977</v>
      </c>
    </row>
    <row r="209" spans="1:4" x14ac:dyDescent="0.25">
      <c r="A209" t="s">
        <v>1496</v>
      </c>
      <c r="B209" t="s">
        <v>39</v>
      </c>
      <c r="C209" t="s">
        <v>40</v>
      </c>
      <c r="D209" t="s">
        <v>16978</v>
      </c>
    </row>
    <row r="210" spans="1:4" x14ac:dyDescent="0.25">
      <c r="A210" t="s">
        <v>2810</v>
      </c>
      <c r="B210" t="s">
        <v>39</v>
      </c>
      <c r="C210" t="s">
        <v>40</v>
      </c>
      <c r="D210" t="s">
        <v>16979</v>
      </c>
    </row>
    <row r="211" spans="1:4" x14ac:dyDescent="0.25">
      <c r="A211" t="s">
        <v>1485</v>
      </c>
      <c r="B211" t="s">
        <v>39</v>
      </c>
      <c r="C211" t="s">
        <v>40</v>
      </c>
      <c r="D211" t="s">
        <v>16980</v>
      </c>
    </row>
    <row r="212" spans="1:4" x14ac:dyDescent="0.25">
      <c r="A212" t="s">
        <v>1446</v>
      </c>
      <c r="B212" t="s">
        <v>39</v>
      </c>
      <c r="C212" t="s">
        <v>40</v>
      </c>
      <c r="D212" t="s">
        <v>16981</v>
      </c>
    </row>
    <row r="213" spans="1:4" x14ac:dyDescent="0.25">
      <c r="A213" t="s">
        <v>1481</v>
      </c>
      <c r="B213" t="s">
        <v>39</v>
      </c>
      <c r="C213" t="s">
        <v>40</v>
      </c>
      <c r="D213" t="s">
        <v>16982</v>
      </c>
    </row>
    <row r="214" spans="1:4" x14ac:dyDescent="0.25">
      <c r="A214" t="s">
        <v>1437</v>
      </c>
      <c r="B214" t="s">
        <v>39</v>
      </c>
      <c r="C214" t="s">
        <v>40</v>
      </c>
      <c r="D214" t="s">
        <v>16983</v>
      </c>
    </row>
    <row r="215" spans="1:4" x14ac:dyDescent="0.25">
      <c r="A215" t="s">
        <v>1441</v>
      </c>
      <c r="B215" t="s">
        <v>39</v>
      </c>
      <c r="C215" t="s">
        <v>40</v>
      </c>
      <c r="D215" t="s">
        <v>16984</v>
      </c>
    </row>
    <row r="216" spans="1:4" x14ac:dyDescent="0.25">
      <c r="A216" t="s">
        <v>1452</v>
      </c>
      <c r="B216" t="s">
        <v>39</v>
      </c>
      <c r="C216" t="s">
        <v>40</v>
      </c>
      <c r="D216" t="s">
        <v>16985</v>
      </c>
    </row>
    <row r="217" spans="1:4" x14ac:dyDescent="0.25">
      <c r="A217" t="s">
        <v>599</v>
      </c>
      <c r="B217" t="s">
        <v>39</v>
      </c>
      <c r="C217" t="s">
        <v>40</v>
      </c>
      <c r="D217" t="s">
        <v>16986</v>
      </c>
    </row>
    <row r="218" spans="1:4" x14ac:dyDescent="0.25">
      <c r="A218" t="s">
        <v>1408</v>
      </c>
      <c r="B218" t="s">
        <v>39</v>
      </c>
      <c r="C218" t="s">
        <v>40</v>
      </c>
      <c r="D218" t="s">
        <v>16987</v>
      </c>
    </row>
    <row r="219" spans="1:4" x14ac:dyDescent="0.25">
      <c r="A219" t="s">
        <v>1191</v>
      </c>
      <c r="B219" t="s">
        <v>39</v>
      </c>
      <c r="C219" t="s">
        <v>40</v>
      </c>
      <c r="D219" t="s">
        <v>16988</v>
      </c>
    </row>
    <row r="220" spans="1:4" x14ac:dyDescent="0.25">
      <c r="A220" t="s">
        <v>1419</v>
      </c>
      <c r="B220" t="s">
        <v>39</v>
      </c>
      <c r="C220" t="s">
        <v>40</v>
      </c>
      <c r="D220" t="s">
        <v>16989</v>
      </c>
    </row>
    <row r="221" spans="1:4" x14ac:dyDescent="0.25">
      <c r="A221" t="s">
        <v>1395</v>
      </c>
      <c r="B221" t="s">
        <v>39</v>
      </c>
      <c r="C221" t="s">
        <v>40</v>
      </c>
      <c r="D221" t="s">
        <v>16990</v>
      </c>
    </row>
    <row r="222" spans="1:4" x14ac:dyDescent="0.25">
      <c r="A222" t="s">
        <v>412</v>
      </c>
      <c r="B222" t="s">
        <v>39</v>
      </c>
      <c r="C222" t="s">
        <v>40</v>
      </c>
      <c r="D222" t="s">
        <v>16991</v>
      </c>
    </row>
    <row r="223" spans="1:4" x14ac:dyDescent="0.25">
      <c r="A223" t="s">
        <v>4706</v>
      </c>
      <c r="B223" t="s">
        <v>39</v>
      </c>
      <c r="C223" t="s">
        <v>40</v>
      </c>
      <c r="D223" t="s">
        <v>16992</v>
      </c>
    </row>
    <row r="224" spans="1:4" x14ac:dyDescent="0.25">
      <c r="A224" t="s">
        <v>3593</v>
      </c>
      <c r="B224" t="s">
        <v>39</v>
      </c>
      <c r="C224" t="s">
        <v>40</v>
      </c>
      <c r="D224" t="s">
        <v>16993</v>
      </c>
    </row>
    <row r="225" spans="1:4" x14ac:dyDescent="0.25">
      <c r="A225" t="s">
        <v>6200</v>
      </c>
      <c r="B225" t="s">
        <v>39</v>
      </c>
      <c r="C225" t="s">
        <v>40</v>
      </c>
      <c r="D225" t="s">
        <v>16994</v>
      </c>
    </row>
    <row r="226" spans="1:4" x14ac:dyDescent="0.25">
      <c r="A226" t="s">
        <v>9541</v>
      </c>
      <c r="B226" t="s">
        <v>39</v>
      </c>
      <c r="C226" t="s">
        <v>40</v>
      </c>
      <c r="D226" t="s">
        <v>16995</v>
      </c>
    </row>
    <row r="227" spans="1:4" x14ac:dyDescent="0.25">
      <c r="A227" t="s">
        <v>2354</v>
      </c>
      <c r="B227" t="s">
        <v>9</v>
      </c>
      <c r="C227" t="s">
        <v>10</v>
      </c>
      <c r="D227" t="s">
        <v>16996</v>
      </c>
    </row>
    <row r="228" spans="1:4" x14ac:dyDescent="0.25">
      <c r="A228" t="s">
        <v>4945</v>
      </c>
      <c r="B228" t="s">
        <v>9</v>
      </c>
      <c r="C228" t="s">
        <v>10</v>
      </c>
      <c r="D228" t="s">
        <v>16997</v>
      </c>
    </row>
    <row r="229" spans="1:4" x14ac:dyDescent="0.25">
      <c r="A229" t="s">
        <v>2633</v>
      </c>
      <c r="B229" t="s">
        <v>9</v>
      </c>
      <c r="C229" t="s">
        <v>10</v>
      </c>
      <c r="D229" t="s">
        <v>16998</v>
      </c>
    </row>
    <row r="230" spans="1:4" x14ac:dyDescent="0.25">
      <c r="A230" t="s">
        <v>2348</v>
      </c>
      <c r="B230" t="s">
        <v>9</v>
      </c>
      <c r="C230" t="s">
        <v>10</v>
      </c>
      <c r="D230" t="s">
        <v>16999</v>
      </c>
    </row>
    <row r="231" spans="1:4" x14ac:dyDescent="0.25">
      <c r="A231" t="s">
        <v>688</v>
      </c>
      <c r="B231" t="s">
        <v>9</v>
      </c>
      <c r="C231" t="s">
        <v>10</v>
      </c>
      <c r="D231" t="s">
        <v>17000</v>
      </c>
    </row>
    <row r="232" spans="1:4" x14ac:dyDescent="0.25">
      <c r="A232" t="s">
        <v>2083</v>
      </c>
      <c r="B232" t="s">
        <v>9</v>
      </c>
      <c r="C232" t="s">
        <v>10</v>
      </c>
      <c r="D232" t="s">
        <v>17001</v>
      </c>
    </row>
    <row r="233" spans="1:4" x14ac:dyDescent="0.25">
      <c r="A233" t="s">
        <v>3659</v>
      </c>
      <c r="B233" t="s">
        <v>9</v>
      </c>
      <c r="C233" t="s">
        <v>10</v>
      </c>
      <c r="D233" t="s">
        <v>17002</v>
      </c>
    </row>
    <row r="234" spans="1:4" x14ac:dyDescent="0.25">
      <c r="A234" t="s">
        <v>5230</v>
      </c>
      <c r="B234" t="s">
        <v>9</v>
      </c>
      <c r="C234" t="s">
        <v>10</v>
      </c>
      <c r="D234" t="s">
        <v>17003</v>
      </c>
    </row>
    <row r="235" spans="1:4" x14ac:dyDescent="0.25">
      <c r="A235" t="s">
        <v>3059</v>
      </c>
      <c r="B235" t="s">
        <v>9</v>
      </c>
      <c r="C235" t="s">
        <v>10</v>
      </c>
      <c r="D235" t="s">
        <v>17004</v>
      </c>
    </row>
    <row r="236" spans="1:4" x14ac:dyDescent="0.25">
      <c r="A236" t="s">
        <v>2467</v>
      </c>
      <c r="B236" t="s">
        <v>9</v>
      </c>
      <c r="C236" t="s">
        <v>10</v>
      </c>
      <c r="D236" t="s">
        <v>17005</v>
      </c>
    </row>
    <row r="237" spans="1:4" x14ac:dyDescent="0.25">
      <c r="A237" t="s">
        <v>1851</v>
      </c>
      <c r="B237" t="s">
        <v>9</v>
      </c>
      <c r="C237" t="s">
        <v>10</v>
      </c>
      <c r="D237" t="s">
        <v>17006</v>
      </c>
    </row>
    <row r="238" spans="1:4" x14ac:dyDescent="0.25">
      <c r="A238" t="s">
        <v>1181</v>
      </c>
      <c r="B238" t="s">
        <v>9</v>
      </c>
      <c r="C238" t="s">
        <v>10</v>
      </c>
      <c r="D238" t="s">
        <v>17007</v>
      </c>
    </row>
    <row r="239" spans="1:4" x14ac:dyDescent="0.25">
      <c r="A239" t="s">
        <v>1663</v>
      </c>
      <c r="B239" t="s">
        <v>9</v>
      </c>
      <c r="C239" t="s">
        <v>10</v>
      </c>
      <c r="D239" t="s">
        <v>17008</v>
      </c>
    </row>
    <row r="240" spans="1:4" x14ac:dyDescent="0.25">
      <c r="A240" t="s">
        <v>2629</v>
      </c>
      <c r="B240" t="s">
        <v>9</v>
      </c>
      <c r="C240" t="s">
        <v>10</v>
      </c>
      <c r="D240" t="s">
        <v>17009</v>
      </c>
    </row>
    <row r="241" spans="1:4" x14ac:dyDescent="0.25">
      <c r="A241" t="s">
        <v>693</v>
      </c>
      <c r="B241" t="s">
        <v>9</v>
      </c>
      <c r="C241" t="s">
        <v>10</v>
      </c>
      <c r="D241" t="s">
        <v>17010</v>
      </c>
    </row>
    <row r="242" spans="1:4" x14ac:dyDescent="0.25">
      <c r="A242" t="s">
        <v>2119</v>
      </c>
      <c r="B242" t="s">
        <v>9</v>
      </c>
      <c r="C242" t="s">
        <v>10</v>
      </c>
      <c r="D242" t="s">
        <v>17011</v>
      </c>
    </row>
    <row r="243" spans="1:4" x14ac:dyDescent="0.25">
      <c r="A243" t="s">
        <v>1618</v>
      </c>
      <c r="B243" t="s">
        <v>9</v>
      </c>
      <c r="C243" t="s">
        <v>10</v>
      </c>
      <c r="D243" t="s">
        <v>17012</v>
      </c>
    </row>
    <row r="244" spans="1:4" x14ac:dyDescent="0.25">
      <c r="A244" t="s">
        <v>1659</v>
      </c>
      <c r="B244" t="s">
        <v>9</v>
      </c>
      <c r="C244" t="s">
        <v>10</v>
      </c>
      <c r="D244" t="s">
        <v>17013</v>
      </c>
    </row>
    <row r="245" spans="1:4" x14ac:dyDescent="0.25">
      <c r="A245" t="s">
        <v>2937</v>
      </c>
      <c r="B245" t="s">
        <v>9</v>
      </c>
      <c r="C245" t="s">
        <v>10</v>
      </c>
      <c r="D245" t="s">
        <v>17014</v>
      </c>
    </row>
    <row r="246" spans="1:4" x14ac:dyDescent="0.25">
      <c r="A246" t="s">
        <v>3080</v>
      </c>
      <c r="B246" t="s">
        <v>9</v>
      </c>
      <c r="C246" t="s">
        <v>10</v>
      </c>
      <c r="D246" t="s">
        <v>17015</v>
      </c>
    </row>
    <row r="247" spans="1:4" x14ac:dyDescent="0.25">
      <c r="A247" t="s">
        <v>1454</v>
      </c>
      <c r="B247" t="s">
        <v>9</v>
      </c>
      <c r="C247" t="s">
        <v>10</v>
      </c>
      <c r="D247" t="s">
        <v>17016</v>
      </c>
    </row>
    <row r="248" spans="1:4" x14ac:dyDescent="0.25">
      <c r="A248" t="s">
        <v>6572</v>
      </c>
      <c r="B248" t="s">
        <v>9</v>
      </c>
      <c r="C248" t="s">
        <v>10</v>
      </c>
      <c r="D248" t="s">
        <v>17017</v>
      </c>
    </row>
    <row r="249" spans="1:4" x14ac:dyDescent="0.25">
      <c r="A249" t="s">
        <v>2022</v>
      </c>
      <c r="B249" t="s">
        <v>9</v>
      </c>
      <c r="C249" t="s">
        <v>10</v>
      </c>
      <c r="D249" t="s">
        <v>17018</v>
      </c>
    </row>
    <row r="250" spans="1:4" x14ac:dyDescent="0.25">
      <c r="A250" t="s">
        <v>4838</v>
      </c>
      <c r="B250" t="s">
        <v>9</v>
      </c>
      <c r="C250" t="s">
        <v>10</v>
      </c>
      <c r="D250" t="s">
        <v>17019</v>
      </c>
    </row>
    <row r="251" spans="1:4" x14ac:dyDescent="0.25">
      <c r="A251" t="s">
        <v>8583</v>
      </c>
      <c r="B251" t="s">
        <v>9</v>
      </c>
      <c r="C251" t="s">
        <v>10</v>
      </c>
      <c r="D251" t="s">
        <v>17020</v>
      </c>
    </row>
    <row r="252" spans="1:4" x14ac:dyDescent="0.25">
      <c r="A252" t="s">
        <v>2637</v>
      </c>
      <c r="B252" t="s">
        <v>9</v>
      </c>
      <c r="C252" t="s">
        <v>10</v>
      </c>
      <c r="D252" t="s">
        <v>17021</v>
      </c>
    </row>
    <row r="253" spans="1:4" x14ac:dyDescent="0.25">
      <c r="A253" t="s">
        <v>2446</v>
      </c>
      <c r="B253" t="s">
        <v>9</v>
      </c>
      <c r="C253" t="s">
        <v>10</v>
      </c>
      <c r="D253" t="s">
        <v>17022</v>
      </c>
    </row>
    <row r="254" spans="1:4" x14ac:dyDescent="0.25">
      <c r="A254" t="s">
        <v>1789</v>
      </c>
      <c r="B254" t="s">
        <v>9</v>
      </c>
      <c r="C254" t="s">
        <v>10</v>
      </c>
      <c r="D254" t="s">
        <v>17023</v>
      </c>
    </row>
    <row r="255" spans="1:4" x14ac:dyDescent="0.25">
      <c r="A255" t="s">
        <v>2627</v>
      </c>
      <c r="B255" t="s">
        <v>9</v>
      </c>
      <c r="C255" t="s">
        <v>10</v>
      </c>
      <c r="D255" t="s">
        <v>17024</v>
      </c>
    </row>
    <row r="256" spans="1:4" x14ac:dyDescent="0.25">
      <c r="A256" t="s">
        <v>3294</v>
      </c>
      <c r="B256" t="s">
        <v>9</v>
      </c>
      <c r="C256" t="s">
        <v>10</v>
      </c>
      <c r="D256" t="s">
        <v>17025</v>
      </c>
    </row>
    <row r="257" spans="1:4" x14ac:dyDescent="0.25">
      <c r="A257" t="s">
        <v>2312</v>
      </c>
      <c r="B257" t="s">
        <v>9</v>
      </c>
      <c r="C257" t="s">
        <v>10</v>
      </c>
      <c r="D257" t="s">
        <v>17026</v>
      </c>
    </row>
    <row r="258" spans="1:4" x14ac:dyDescent="0.25">
      <c r="A258" t="s">
        <v>2988</v>
      </c>
      <c r="B258" t="s">
        <v>9</v>
      </c>
      <c r="C258" t="s">
        <v>10</v>
      </c>
      <c r="D258" t="s">
        <v>17027</v>
      </c>
    </row>
    <row r="259" spans="1:4" x14ac:dyDescent="0.25">
      <c r="A259" t="s">
        <v>120</v>
      </c>
      <c r="B259" t="s">
        <v>9</v>
      </c>
      <c r="C259" t="s">
        <v>10</v>
      </c>
      <c r="D259" t="s">
        <v>17028</v>
      </c>
    </row>
    <row r="260" spans="1:4" x14ac:dyDescent="0.25">
      <c r="A260" t="s">
        <v>4090</v>
      </c>
      <c r="B260" t="s">
        <v>9</v>
      </c>
      <c r="C260" t="s">
        <v>10</v>
      </c>
      <c r="D260" t="s">
        <v>17029</v>
      </c>
    </row>
    <row r="261" spans="1:4" x14ac:dyDescent="0.25">
      <c r="A261" t="s">
        <v>2833</v>
      </c>
      <c r="B261" t="s">
        <v>9</v>
      </c>
      <c r="C261" t="s">
        <v>10</v>
      </c>
      <c r="D261" t="s">
        <v>17030</v>
      </c>
    </row>
    <row r="262" spans="1:4" x14ac:dyDescent="0.25">
      <c r="A262" t="s">
        <v>1917</v>
      </c>
      <c r="B262" t="s">
        <v>9</v>
      </c>
      <c r="C262" t="s">
        <v>10</v>
      </c>
      <c r="D262" t="s">
        <v>17031</v>
      </c>
    </row>
    <row r="263" spans="1:4" x14ac:dyDescent="0.25">
      <c r="A263" t="s">
        <v>3261</v>
      </c>
      <c r="B263" t="s">
        <v>43</v>
      </c>
      <c r="C263" t="s">
        <v>10</v>
      </c>
      <c r="D263" t="s">
        <v>17032</v>
      </c>
    </row>
    <row r="264" spans="1:4" x14ac:dyDescent="0.25">
      <c r="A264" t="s">
        <v>2847</v>
      </c>
      <c r="B264" t="s">
        <v>43</v>
      </c>
      <c r="C264" t="s">
        <v>10</v>
      </c>
      <c r="D264" t="s">
        <v>17033</v>
      </c>
    </row>
    <row r="265" spans="1:4" x14ac:dyDescent="0.25">
      <c r="A265" t="s">
        <v>2069</v>
      </c>
      <c r="B265" t="s">
        <v>43</v>
      </c>
      <c r="C265" t="s">
        <v>10</v>
      </c>
      <c r="D265" t="s">
        <v>17034</v>
      </c>
    </row>
    <row r="266" spans="1:4" x14ac:dyDescent="0.25">
      <c r="A266" t="s">
        <v>215</v>
      </c>
      <c r="B266" t="s">
        <v>43</v>
      </c>
      <c r="C266" t="s">
        <v>10</v>
      </c>
      <c r="D266" t="s">
        <v>17035</v>
      </c>
    </row>
    <row r="267" spans="1:4" x14ac:dyDescent="0.25">
      <c r="A267" t="s">
        <v>6914</v>
      </c>
      <c r="B267" t="s">
        <v>43</v>
      </c>
      <c r="C267" t="s">
        <v>10</v>
      </c>
      <c r="D267" t="s">
        <v>17036</v>
      </c>
    </row>
    <row r="268" spans="1:4" x14ac:dyDescent="0.25">
      <c r="A268" t="s">
        <v>2645</v>
      </c>
      <c r="B268" t="s">
        <v>43</v>
      </c>
      <c r="C268" t="s">
        <v>10</v>
      </c>
      <c r="D268" t="s">
        <v>17037</v>
      </c>
    </row>
    <row r="269" spans="1:4" x14ac:dyDescent="0.25">
      <c r="A269" t="s">
        <v>3396</v>
      </c>
      <c r="B269" t="s">
        <v>43</v>
      </c>
      <c r="C269" t="s">
        <v>10</v>
      </c>
      <c r="D269" t="s">
        <v>17038</v>
      </c>
    </row>
    <row r="270" spans="1:4" x14ac:dyDescent="0.25">
      <c r="A270" t="s">
        <v>42</v>
      </c>
      <c r="B270" t="s">
        <v>43</v>
      </c>
      <c r="C270" t="s">
        <v>10</v>
      </c>
      <c r="D270" t="s">
        <v>17039</v>
      </c>
    </row>
    <row r="271" spans="1:4" x14ac:dyDescent="0.25">
      <c r="A271" t="s">
        <v>890</v>
      </c>
      <c r="B271" t="s">
        <v>43</v>
      </c>
      <c r="C271" t="s">
        <v>10</v>
      </c>
      <c r="D271" t="s">
        <v>17040</v>
      </c>
    </row>
    <row r="272" spans="1:4" x14ac:dyDescent="0.25">
      <c r="A272" t="s">
        <v>2029</v>
      </c>
      <c r="B272" t="s">
        <v>43</v>
      </c>
      <c r="C272" t="s">
        <v>10</v>
      </c>
      <c r="D272" t="s">
        <v>17041</v>
      </c>
    </row>
    <row r="273" spans="1:4" x14ac:dyDescent="0.25">
      <c r="A273" t="s">
        <v>152</v>
      </c>
      <c r="B273" t="s">
        <v>43</v>
      </c>
      <c r="C273" t="s">
        <v>10</v>
      </c>
      <c r="D273" t="s">
        <v>17042</v>
      </c>
    </row>
    <row r="274" spans="1:4" x14ac:dyDescent="0.25">
      <c r="A274" t="s">
        <v>744</v>
      </c>
      <c r="B274" t="s">
        <v>43</v>
      </c>
      <c r="C274" t="s">
        <v>10</v>
      </c>
      <c r="D274" t="s">
        <v>17043</v>
      </c>
    </row>
    <row r="275" spans="1:4" x14ac:dyDescent="0.25">
      <c r="A275" t="s">
        <v>2647</v>
      </c>
      <c r="B275" t="s">
        <v>43</v>
      </c>
      <c r="C275" t="s">
        <v>10</v>
      </c>
      <c r="D275" t="s">
        <v>17044</v>
      </c>
    </row>
    <row r="276" spans="1:4" x14ac:dyDescent="0.25">
      <c r="A276" t="s">
        <v>465</v>
      </c>
      <c r="B276" t="s">
        <v>43</v>
      </c>
      <c r="C276" t="s">
        <v>10</v>
      </c>
      <c r="D276" t="s">
        <v>17045</v>
      </c>
    </row>
    <row r="277" spans="1:4" x14ac:dyDescent="0.25">
      <c r="A277" t="s">
        <v>4498</v>
      </c>
      <c r="B277" t="s">
        <v>43</v>
      </c>
      <c r="C277" t="s">
        <v>10</v>
      </c>
      <c r="D277" t="s">
        <v>17046</v>
      </c>
    </row>
    <row r="278" spans="1:4" x14ac:dyDescent="0.25">
      <c r="A278" t="s">
        <v>3560</v>
      </c>
      <c r="B278" t="s">
        <v>43</v>
      </c>
      <c r="C278" t="s">
        <v>10</v>
      </c>
      <c r="D278" t="s">
        <v>17047</v>
      </c>
    </row>
    <row r="279" spans="1:4" x14ac:dyDescent="0.25">
      <c r="A279" t="s">
        <v>3061</v>
      </c>
      <c r="B279" t="s">
        <v>43</v>
      </c>
      <c r="C279" t="s">
        <v>10</v>
      </c>
      <c r="D279" t="s">
        <v>17048</v>
      </c>
    </row>
    <row r="280" spans="1:4" x14ac:dyDescent="0.25">
      <c r="A280" t="s">
        <v>2211</v>
      </c>
      <c r="B280" t="s">
        <v>43</v>
      </c>
      <c r="C280" t="s">
        <v>10</v>
      </c>
      <c r="D280" t="s">
        <v>17049</v>
      </c>
    </row>
    <row r="281" spans="1:4" x14ac:dyDescent="0.25">
      <c r="A281" t="s">
        <v>3903</v>
      </c>
      <c r="B281" t="s">
        <v>43</v>
      </c>
      <c r="C281" t="s">
        <v>10</v>
      </c>
      <c r="D281" t="s">
        <v>17050</v>
      </c>
    </row>
    <row r="282" spans="1:4" x14ac:dyDescent="0.25">
      <c r="A282" t="s">
        <v>2661</v>
      </c>
      <c r="B282" t="s">
        <v>43</v>
      </c>
      <c r="C282" t="s">
        <v>10</v>
      </c>
      <c r="D282" t="s">
        <v>17051</v>
      </c>
    </row>
    <row r="283" spans="1:4" x14ac:dyDescent="0.25">
      <c r="A283" t="s">
        <v>2379</v>
      </c>
      <c r="B283" t="s">
        <v>43</v>
      </c>
      <c r="C283" t="s">
        <v>10</v>
      </c>
      <c r="D283" t="s">
        <v>17052</v>
      </c>
    </row>
    <row r="284" spans="1:4" x14ac:dyDescent="0.25">
      <c r="A284" t="s">
        <v>5253</v>
      </c>
      <c r="B284" t="s">
        <v>43</v>
      </c>
      <c r="C284" t="s">
        <v>10</v>
      </c>
      <c r="D284" t="s">
        <v>17053</v>
      </c>
    </row>
    <row r="285" spans="1:4" x14ac:dyDescent="0.25">
      <c r="A285" t="s">
        <v>3169</v>
      </c>
      <c r="B285" t="s">
        <v>43</v>
      </c>
      <c r="C285" t="s">
        <v>10</v>
      </c>
      <c r="D285" t="s">
        <v>17054</v>
      </c>
    </row>
    <row r="286" spans="1:4" x14ac:dyDescent="0.25">
      <c r="A286" t="s">
        <v>5223</v>
      </c>
      <c r="B286" t="s">
        <v>43</v>
      </c>
      <c r="C286" t="s">
        <v>10</v>
      </c>
      <c r="D286" t="s">
        <v>17055</v>
      </c>
    </row>
    <row r="287" spans="1:4" x14ac:dyDescent="0.25">
      <c r="A287" t="s">
        <v>586</v>
      </c>
      <c r="B287" t="s">
        <v>43</v>
      </c>
      <c r="C287" t="s">
        <v>10</v>
      </c>
      <c r="D287" t="s">
        <v>17056</v>
      </c>
    </row>
    <row r="288" spans="1:4" x14ac:dyDescent="0.25">
      <c r="A288" t="s">
        <v>1757</v>
      </c>
      <c r="B288" t="s">
        <v>43</v>
      </c>
      <c r="C288" t="s">
        <v>10</v>
      </c>
      <c r="D288" t="s">
        <v>17057</v>
      </c>
    </row>
    <row r="289" spans="1:4" x14ac:dyDescent="0.25">
      <c r="A289" t="s">
        <v>1972</v>
      </c>
      <c r="B289" t="s">
        <v>43</v>
      </c>
      <c r="C289" t="s">
        <v>10</v>
      </c>
      <c r="D289" t="s">
        <v>17058</v>
      </c>
    </row>
    <row r="290" spans="1:4" x14ac:dyDescent="0.25">
      <c r="A290" t="s">
        <v>1388</v>
      </c>
      <c r="B290" t="s">
        <v>43</v>
      </c>
      <c r="C290" t="s">
        <v>10</v>
      </c>
      <c r="D290" t="s">
        <v>17059</v>
      </c>
    </row>
    <row r="291" spans="1:4" x14ac:dyDescent="0.25">
      <c r="A291" t="s">
        <v>2512</v>
      </c>
      <c r="B291" t="s">
        <v>43</v>
      </c>
      <c r="C291" t="s">
        <v>10</v>
      </c>
      <c r="D291" t="s">
        <v>17060</v>
      </c>
    </row>
    <row r="292" spans="1:4" x14ac:dyDescent="0.25">
      <c r="A292" t="s">
        <v>4928</v>
      </c>
      <c r="B292" t="s">
        <v>43</v>
      </c>
      <c r="C292" t="s">
        <v>10</v>
      </c>
      <c r="D292" t="s">
        <v>17061</v>
      </c>
    </row>
    <row r="293" spans="1:4" x14ac:dyDescent="0.25">
      <c r="A293" t="s">
        <v>571</v>
      </c>
      <c r="B293" t="s">
        <v>43</v>
      </c>
      <c r="C293" t="s">
        <v>10</v>
      </c>
      <c r="D293" t="s">
        <v>17062</v>
      </c>
    </row>
    <row r="294" spans="1:4" x14ac:dyDescent="0.25">
      <c r="A294" t="s">
        <v>555</v>
      </c>
      <c r="B294" t="s">
        <v>43</v>
      </c>
      <c r="C294" t="s">
        <v>10</v>
      </c>
      <c r="D294" t="s">
        <v>17063</v>
      </c>
    </row>
    <row r="295" spans="1:4" x14ac:dyDescent="0.25">
      <c r="A295" t="s">
        <v>2791</v>
      </c>
      <c r="B295" t="s">
        <v>43</v>
      </c>
      <c r="C295" t="s">
        <v>10</v>
      </c>
      <c r="D295" t="s">
        <v>17064</v>
      </c>
    </row>
    <row r="296" spans="1:4" x14ac:dyDescent="0.25">
      <c r="A296" t="s">
        <v>3377</v>
      </c>
      <c r="B296" t="s">
        <v>43</v>
      </c>
      <c r="C296" t="s">
        <v>10</v>
      </c>
      <c r="D296" t="s">
        <v>17065</v>
      </c>
    </row>
    <row r="297" spans="1:4" x14ac:dyDescent="0.25">
      <c r="A297" t="s">
        <v>1463</v>
      </c>
      <c r="B297" t="s">
        <v>43</v>
      </c>
      <c r="C297" t="s">
        <v>10</v>
      </c>
      <c r="D297" t="s">
        <v>17066</v>
      </c>
    </row>
    <row r="298" spans="1:4" x14ac:dyDescent="0.25">
      <c r="A298" t="s">
        <v>2683</v>
      </c>
      <c r="B298" t="s">
        <v>43</v>
      </c>
      <c r="C298" t="s">
        <v>10</v>
      </c>
      <c r="D298" t="s">
        <v>17067</v>
      </c>
    </row>
    <row r="299" spans="1:4" x14ac:dyDescent="0.25">
      <c r="A299" t="s">
        <v>3075</v>
      </c>
      <c r="B299" t="s">
        <v>191</v>
      </c>
      <c r="C299" t="s">
        <v>48</v>
      </c>
      <c r="D299" t="s">
        <v>17068</v>
      </c>
    </row>
    <row r="300" spans="1:4" x14ac:dyDescent="0.25">
      <c r="A300" t="s">
        <v>2808</v>
      </c>
      <c r="B300" t="s">
        <v>191</v>
      </c>
      <c r="C300" t="s">
        <v>48</v>
      </c>
      <c r="D300" t="s">
        <v>17069</v>
      </c>
    </row>
    <row r="301" spans="1:4" x14ac:dyDescent="0.25">
      <c r="A301" t="s">
        <v>10362</v>
      </c>
      <c r="B301" t="s">
        <v>191</v>
      </c>
      <c r="C301" t="s">
        <v>48</v>
      </c>
      <c r="D301" t="s">
        <v>17070</v>
      </c>
    </row>
    <row r="302" spans="1:4" x14ac:dyDescent="0.25">
      <c r="A302" t="s">
        <v>3114</v>
      </c>
      <c r="B302" t="s">
        <v>15</v>
      </c>
      <c r="C302" t="s">
        <v>16</v>
      </c>
      <c r="D302" t="s">
        <v>17071</v>
      </c>
    </row>
    <row r="303" spans="1:4" x14ac:dyDescent="0.25">
      <c r="A303" t="s">
        <v>16380</v>
      </c>
      <c r="B303" t="s">
        <v>15</v>
      </c>
      <c r="C303" t="s">
        <v>16</v>
      </c>
      <c r="D303" t="s">
        <v>17072</v>
      </c>
    </row>
    <row r="304" spans="1:4" x14ac:dyDescent="0.25">
      <c r="A304" t="s">
        <v>390</v>
      </c>
      <c r="B304" t="s">
        <v>15</v>
      </c>
      <c r="C304" t="s">
        <v>16</v>
      </c>
      <c r="D304" t="s">
        <v>17073</v>
      </c>
    </row>
    <row r="305" spans="1:4" x14ac:dyDescent="0.25">
      <c r="A305" t="s">
        <v>142</v>
      </c>
      <c r="B305" t="s">
        <v>15</v>
      </c>
      <c r="C305" t="s">
        <v>16</v>
      </c>
      <c r="D305" t="s">
        <v>17074</v>
      </c>
    </row>
    <row r="306" spans="1:4" x14ac:dyDescent="0.25">
      <c r="A306" t="s">
        <v>146</v>
      </c>
      <c r="B306" t="s">
        <v>15</v>
      </c>
      <c r="C306" t="s">
        <v>16</v>
      </c>
      <c r="D306" t="s">
        <v>17075</v>
      </c>
    </row>
    <row r="307" spans="1:4" x14ac:dyDescent="0.25">
      <c r="A307" t="s">
        <v>157</v>
      </c>
      <c r="B307" t="s">
        <v>15</v>
      </c>
      <c r="C307" t="s">
        <v>16</v>
      </c>
      <c r="D307" t="s">
        <v>17076</v>
      </c>
    </row>
    <row r="308" spans="1:4" x14ac:dyDescent="0.25">
      <c r="A308" t="s">
        <v>166</v>
      </c>
      <c r="B308" t="s">
        <v>15</v>
      </c>
      <c r="C308" t="s">
        <v>16</v>
      </c>
      <c r="D308" t="s">
        <v>17077</v>
      </c>
    </row>
    <row r="309" spans="1:4" x14ac:dyDescent="0.25">
      <c r="A309" t="s">
        <v>2947</v>
      </c>
      <c r="B309" t="s">
        <v>15</v>
      </c>
      <c r="C309" t="s">
        <v>16</v>
      </c>
      <c r="D309" t="s">
        <v>17078</v>
      </c>
    </row>
    <row r="310" spans="1:4" x14ac:dyDescent="0.25">
      <c r="A310" t="s">
        <v>199</v>
      </c>
      <c r="B310" t="s">
        <v>15</v>
      </c>
      <c r="C310" t="s">
        <v>16</v>
      </c>
      <c r="D310" t="s">
        <v>17079</v>
      </c>
    </row>
    <row r="311" spans="1:4" x14ac:dyDescent="0.25">
      <c r="A311" t="s">
        <v>164</v>
      </c>
      <c r="B311" t="s">
        <v>15</v>
      </c>
      <c r="C311" t="s">
        <v>16</v>
      </c>
      <c r="D311" t="s">
        <v>17080</v>
      </c>
    </row>
    <row r="312" spans="1:4" x14ac:dyDescent="0.25">
      <c r="A312" t="s">
        <v>2681</v>
      </c>
      <c r="B312" t="s">
        <v>111</v>
      </c>
      <c r="C312" t="s">
        <v>48</v>
      </c>
      <c r="D312" t="s">
        <v>17081</v>
      </c>
    </row>
    <row r="313" spans="1:4" x14ac:dyDescent="0.25">
      <c r="A313" t="s">
        <v>3497</v>
      </c>
      <c r="B313" t="s">
        <v>111</v>
      </c>
      <c r="C313" t="s">
        <v>48</v>
      </c>
      <c r="D313" t="s">
        <v>17082</v>
      </c>
    </row>
    <row r="314" spans="1:4" x14ac:dyDescent="0.25">
      <c r="A314" t="s">
        <v>2188</v>
      </c>
      <c r="B314" t="s">
        <v>111</v>
      </c>
      <c r="C314" t="s">
        <v>48</v>
      </c>
      <c r="D314" t="s">
        <v>17083</v>
      </c>
    </row>
    <row r="315" spans="1:4" x14ac:dyDescent="0.25">
      <c r="A315" t="s">
        <v>5240</v>
      </c>
      <c r="B315" t="s">
        <v>111</v>
      </c>
      <c r="C315" t="s">
        <v>48</v>
      </c>
      <c r="D315" t="s">
        <v>17084</v>
      </c>
    </row>
    <row r="316" spans="1:4" x14ac:dyDescent="0.25">
      <c r="A316" t="s">
        <v>6518</v>
      </c>
      <c r="B316" t="s">
        <v>111</v>
      </c>
      <c r="C316" t="s">
        <v>48</v>
      </c>
      <c r="D316" t="s">
        <v>17085</v>
      </c>
    </row>
    <row r="317" spans="1:4" x14ac:dyDescent="0.25">
      <c r="A317" t="s">
        <v>2700</v>
      </c>
      <c r="B317" t="s">
        <v>111</v>
      </c>
      <c r="C317" t="s">
        <v>48</v>
      </c>
      <c r="D317" t="s">
        <v>17086</v>
      </c>
    </row>
    <row r="318" spans="1:4" x14ac:dyDescent="0.25">
      <c r="A318" t="s">
        <v>330</v>
      </c>
      <c r="B318" t="s">
        <v>111</v>
      </c>
      <c r="C318" t="s">
        <v>48</v>
      </c>
      <c r="D318" t="s">
        <v>17087</v>
      </c>
    </row>
    <row r="319" spans="1:4" x14ac:dyDescent="0.25">
      <c r="A319" t="s">
        <v>4342</v>
      </c>
      <c r="B319" t="s">
        <v>111</v>
      </c>
      <c r="C319" t="s">
        <v>48</v>
      </c>
      <c r="D319" t="s">
        <v>17088</v>
      </c>
    </row>
    <row r="320" spans="1:4" x14ac:dyDescent="0.25">
      <c r="A320" t="s">
        <v>3986</v>
      </c>
      <c r="B320" t="s">
        <v>111</v>
      </c>
      <c r="C320" t="s">
        <v>48</v>
      </c>
      <c r="D320" t="s">
        <v>17089</v>
      </c>
    </row>
    <row r="321" spans="1:4" x14ac:dyDescent="0.25">
      <c r="A321" t="s">
        <v>4362</v>
      </c>
      <c r="B321" t="s">
        <v>15</v>
      </c>
      <c r="C321" t="s">
        <v>16</v>
      </c>
      <c r="D321" t="s">
        <v>17090</v>
      </c>
    </row>
    <row r="322" spans="1:4" x14ac:dyDescent="0.25">
      <c r="A322" t="s">
        <v>4055</v>
      </c>
      <c r="B322" t="s">
        <v>15</v>
      </c>
      <c r="C322" t="s">
        <v>16</v>
      </c>
      <c r="D322" t="s">
        <v>17091</v>
      </c>
    </row>
    <row r="323" spans="1:4" x14ac:dyDescent="0.25">
      <c r="A323" t="s">
        <v>182</v>
      </c>
      <c r="B323" t="s">
        <v>15</v>
      </c>
      <c r="C323" t="s">
        <v>16</v>
      </c>
      <c r="D323" t="s">
        <v>17092</v>
      </c>
    </row>
    <row r="324" spans="1:4" x14ac:dyDescent="0.25">
      <c r="A324" t="s">
        <v>3112</v>
      </c>
      <c r="B324" t="s">
        <v>15</v>
      </c>
      <c r="C324" t="s">
        <v>16</v>
      </c>
      <c r="D324" t="s">
        <v>17093</v>
      </c>
    </row>
    <row r="325" spans="1:4" x14ac:dyDescent="0.25">
      <c r="A325" t="s">
        <v>320</v>
      </c>
      <c r="B325" t="s">
        <v>15</v>
      </c>
      <c r="C325" t="s">
        <v>16</v>
      </c>
      <c r="D325" t="s">
        <v>17094</v>
      </c>
    </row>
    <row r="326" spans="1:4" x14ac:dyDescent="0.25">
      <c r="A326" t="s">
        <v>2020</v>
      </c>
      <c r="B326" t="s">
        <v>111</v>
      </c>
      <c r="C326" t="s">
        <v>48</v>
      </c>
      <c r="D326" t="s">
        <v>17095</v>
      </c>
    </row>
    <row r="327" spans="1:4" x14ac:dyDescent="0.25">
      <c r="A327" t="s">
        <v>2419</v>
      </c>
      <c r="B327" t="s">
        <v>111</v>
      </c>
      <c r="C327" t="s">
        <v>48</v>
      </c>
      <c r="D327" t="s">
        <v>17096</v>
      </c>
    </row>
    <row r="328" spans="1:4" x14ac:dyDescent="0.25">
      <c r="A328" t="s">
        <v>328</v>
      </c>
      <c r="B328" t="s">
        <v>111</v>
      </c>
      <c r="C328" t="s">
        <v>48</v>
      </c>
      <c r="D328" t="s">
        <v>17097</v>
      </c>
    </row>
    <row r="329" spans="1:4" x14ac:dyDescent="0.25">
      <c r="A329" t="s">
        <v>4094</v>
      </c>
      <c r="B329" t="s">
        <v>15</v>
      </c>
      <c r="C329" t="s">
        <v>16</v>
      </c>
      <c r="D329" t="s">
        <v>17098</v>
      </c>
    </row>
    <row r="330" spans="1:4" x14ac:dyDescent="0.25">
      <c r="A330" t="s">
        <v>3466</v>
      </c>
      <c r="B330" t="s">
        <v>15</v>
      </c>
      <c r="C330" t="s">
        <v>16</v>
      </c>
      <c r="D330" t="s">
        <v>17099</v>
      </c>
    </row>
    <row r="331" spans="1:4" x14ac:dyDescent="0.25">
      <c r="A331" t="s">
        <v>264</v>
      </c>
      <c r="B331" t="s">
        <v>15</v>
      </c>
      <c r="C331" t="s">
        <v>16</v>
      </c>
      <c r="D331" t="s">
        <v>17100</v>
      </c>
    </row>
    <row r="332" spans="1:4" x14ac:dyDescent="0.25">
      <c r="A332" t="s">
        <v>255</v>
      </c>
      <c r="B332" t="s">
        <v>15</v>
      </c>
      <c r="C332" t="s">
        <v>16</v>
      </c>
      <c r="D332" t="s">
        <v>17101</v>
      </c>
    </row>
    <row r="333" spans="1:4" x14ac:dyDescent="0.25">
      <c r="A333" t="s">
        <v>2867</v>
      </c>
      <c r="B333" t="s">
        <v>15</v>
      </c>
      <c r="C333" t="s">
        <v>16</v>
      </c>
      <c r="D333" t="s">
        <v>17102</v>
      </c>
    </row>
    <row r="334" spans="1:4" x14ac:dyDescent="0.25">
      <c r="A334" t="s">
        <v>138</v>
      </c>
      <c r="B334" t="s">
        <v>15</v>
      </c>
      <c r="C334" t="s">
        <v>16</v>
      </c>
      <c r="D334" t="s">
        <v>17103</v>
      </c>
    </row>
    <row r="335" spans="1:4" x14ac:dyDescent="0.25">
      <c r="A335" t="s">
        <v>305</v>
      </c>
      <c r="B335" t="s">
        <v>15</v>
      </c>
      <c r="C335" t="s">
        <v>16</v>
      </c>
      <c r="D335" t="s">
        <v>17104</v>
      </c>
    </row>
    <row r="336" spans="1:4" x14ac:dyDescent="0.25">
      <c r="A336" t="s">
        <v>171</v>
      </c>
      <c r="B336" t="s">
        <v>15</v>
      </c>
      <c r="C336" t="s">
        <v>16</v>
      </c>
      <c r="D336" t="s">
        <v>17105</v>
      </c>
    </row>
    <row r="337" spans="1:4" x14ac:dyDescent="0.25">
      <c r="A337" t="s">
        <v>140</v>
      </c>
      <c r="B337" t="s">
        <v>15</v>
      </c>
      <c r="C337" t="s">
        <v>16</v>
      </c>
      <c r="D337" t="s">
        <v>17106</v>
      </c>
    </row>
    <row r="338" spans="1:4" x14ac:dyDescent="0.25">
      <c r="A338" t="s">
        <v>184</v>
      </c>
      <c r="B338" t="s">
        <v>15</v>
      </c>
      <c r="C338" t="s">
        <v>16</v>
      </c>
      <c r="D338" t="s">
        <v>17107</v>
      </c>
    </row>
    <row r="339" spans="1:4" x14ac:dyDescent="0.25">
      <c r="A339" t="s">
        <v>57</v>
      </c>
      <c r="B339" t="s">
        <v>15</v>
      </c>
      <c r="C339" t="s">
        <v>16</v>
      </c>
      <c r="D339" t="s">
        <v>17108</v>
      </c>
    </row>
    <row r="340" spans="1:4" x14ac:dyDescent="0.25">
      <c r="A340" t="s">
        <v>16182</v>
      </c>
      <c r="B340" t="s">
        <v>111</v>
      </c>
      <c r="C340" t="s">
        <v>48</v>
      </c>
      <c r="D340" t="s">
        <v>17109</v>
      </c>
    </row>
    <row r="341" spans="1:4" x14ac:dyDescent="0.25">
      <c r="A341" t="s">
        <v>5137</v>
      </c>
      <c r="B341" t="s">
        <v>111</v>
      </c>
      <c r="C341" t="s">
        <v>48</v>
      </c>
      <c r="D341" t="s">
        <v>17110</v>
      </c>
    </row>
    <row r="342" spans="1:4" x14ac:dyDescent="0.25">
      <c r="A342" t="s">
        <v>4011</v>
      </c>
      <c r="B342" t="s">
        <v>111</v>
      </c>
      <c r="C342" t="s">
        <v>48</v>
      </c>
      <c r="D342" t="s">
        <v>17111</v>
      </c>
    </row>
    <row r="343" spans="1:4" x14ac:dyDescent="0.25">
      <c r="A343" t="s">
        <v>2352</v>
      </c>
      <c r="B343" t="s">
        <v>111</v>
      </c>
      <c r="C343" t="s">
        <v>48</v>
      </c>
      <c r="D343" t="s">
        <v>17112</v>
      </c>
    </row>
    <row r="344" spans="1:4" x14ac:dyDescent="0.25">
      <c r="A344" t="s">
        <v>14</v>
      </c>
      <c r="B344" t="s">
        <v>15</v>
      </c>
      <c r="C344" t="s">
        <v>16</v>
      </c>
      <c r="D344" t="s">
        <v>17113</v>
      </c>
    </row>
    <row r="345" spans="1:4" x14ac:dyDescent="0.25">
      <c r="A345" t="s">
        <v>129</v>
      </c>
      <c r="B345" t="s">
        <v>15</v>
      </c>
      <c r="C345" t="s">
        <v>16</v>
      </c>
      <c r="D345" t="s">
        <v>17114</v>
      </c>
    </row>
    <row r="346" spans="1:4" x14ac:dyDescent="0.25">
      <c r="A346" t="s">
        <v>289</v>
      </c>
      <c r="B346" t="s">
        <v>15</v>
      </c>
      <c r="C346" t="s">
        <v>16</v>
      </c>
      <c r="D346" t="s">
        <v>17115</v>
      </c>
    </row>
    <row r="347" spans="1:4" x14ac:dyDescent="0.25">
      <c r="A347" t="s">
        <v>444</v>
      </c>
      <c r="B347" t="s">
        <v>15</v>
      </c>
      <c r="C347" t="s">
        <v>16</v>
      </c>
      <c r="D347" t="s">
        <v>17116</v>
      </c>
    </row>
    <row r="348" spans="1:4" x14ac:dyDescent="0.25">
      <c r="A348" t="s">
        <v>61</v>
      </c>
      <c r="B348" t="s">
        <v>15</v>
      </c>
      <c r="C348" t="s">
        <v>16</v>
      </c>
      <c r="D348" t="s">
        <v>17117</v>
      </c>
    </row>
    <row r="349" spans="1:4" x14ac:dyDescent="0.25">
      <c r="A349" t="s">
        <v>59</v>
      </c>
      <c r="B349" t="s">
        <v>15</v>
      </c>
      <c r="C349" t="s">
        <v>16</v>
      </c>
      <c r="D349" t="s">
        <v>17118</v>
      </c>
    </row>
    <row r="350" spans="1:4" x14ac:dyDescent="0.25">
      <c r="A350" t="s">
        <v>175</v>
      </c>
      <c r="B350" t="s">
        <v>15</v>
      </c>
      <c r="C350" t="s">
        <v>16</v>
      </c>
      <c r="D350" t="s">
        <v>17119</v>
      </c>
    </row>
    <row r="351" spans="1:4" x14ac:dyDescent="0.25">
      <c r="A351" t="s">
        <v>12575</v>
      </c>
      <c r="B351" t="s">
        <v>15</v>
      </c>
      <c r="C351" t="s">
        <v>16</v>
      </c>
      <c r="D351" t="s">
        <v>17120</v>
      </c>
    </row>
    <row r="352" spans="1:4" x14ac:dyDescent="0.25">
      <c r="A352" t="s">
        <v>317</v>
      </c>
      <c r="B352" t="s">
        <v>15</v>
      </c>
      <c r="C352" t="s">
        <v>16</v>
      </c>
      <c r="D352" t="s">
        <v>17121</v>
      </c>
    </row>
    <row r="353" spans="1:4" x14ac:dyDescent="0.25">
      <c r="A353" t="s">
        <v>208</v>
      </c>
      <c r="B353" t="s">
        <v>15</v>
      </c>
      <c r="C353" t="s">
        <v>16</v>
      </c>
      <c r="D353" t="s">
        <v>17122</v>
      </c>
    </row>
    <row r="354" spans="1:4" x14ac:dyDescent="0.25">
      <c r="A354" t="s">
        <v>5276</v>
      </c>
      <c r="B354" t="s">
        <v>15</v>
      </c>
      <c r="C354" t="s">
        <v>16</v>
      </c>
      <c r="D354" t="s">
        <v>17123</v>
      </c>
    </row>
    <row r="355" spans="1:4" x14ac:dyDescent="0.25">
      <c r="A355" t="s">
        <v>7862</v>
      </c>
      <c r="B355" t="s">
        <v>15</v>
      </c>
      <c r="C355" t="s">
        <v>16</v>
      </c>
      <c r="D355" t="s">
        <v>17124</v>
      </c>
    </row>
    <row r="356" spans="1:4" x14ac:dyDescent="0.25">
      <c r="A356" t="s">
        <v>204</v>
      </c>
      <c r="B356" t="s">
        <v>15</v>
      </c>
      <c r="C356" t="s">
        <v>16</v>
      </c>
      <c r="D356" t="s">
        <v>17125</v>
      </c>
    </row>
    <row r="357" spans="1:4" x14ac:dyDescent="0.25">
      <c r="A357" t="s">
        <v>369</v>
      </c>
      <c r="B357" t="s">
        <v>15</v>
      </c>
      <c r="C357" t="s">
        <v>16</v>
      </c>
      <c r="D357" t="s">
        <v>17126</v>
      </c>
    </row>
    <row r="358" spans="1:4" x14ac:dyDescent="0.25">
      <c r="A358" t="s">
        <v>2820</v>
      </c>
      <c r="B358" t="s">
        <v>124</v>
      </c>
      <c r="C358" t="s">
        <v>40</v>
      </c>
      <c r="D358" t="s">
        <v>17127</v>
      </c>
    </row>
    <row r="359" spans="1:4" x14ac:dyDescent="0.25">
      <c r="A359" t="s">
        <v>1897</v>
      </c>
      <c r="B359" t="s">
        <v>124</v>
      </c>
      <c r="C359" t="s">
        <v>40</v>
      </c>
      <c r="D359" t="s">
        <v>17128</v>
      </c>
    </row>
    <row r="360" spans="1:4" x14ac:dyDescent="0.25">
      <c r="A360" t="s">
        <v>1171</v>
      </c>
      <c r="B360" t="s">
        <v>124</v>
      </c>
      <c r="C360" t="s">
        <v>40</v>
      </c>
      <c r="D360" t="s">
        <v>17129</v>
      </c>
    </row>
    <row r="361" spans="1:4" x14ac:dyDescent="0.25">
      <c r="A361" t="s">
        <v>4399</v>
      </c>
      <c r="B361" t="s">
        <v>124</v>
      </c>
      <c r="C361" t="s">
        <v>40</v>
      </c>
      <c r="D361" t="s">
        <v>17130</v>
      </c>
    </row>
    <row r="362" spans="1:4" x14ac:dyDescent="0.25">
      <c r="A362" t="s">
        <v>3732</v>
      </c>
      <c r="B362" t="s">
        <v>124</v>
      </c>
      <c r="C362" t="s">
        <v>40</v>
      </c>
      <c r="D362" t="s">
        <v>17131</v>
      </c>
    </row>
    <row r="363" spans="1:4" x14ac:dyDescent="0.25">
      <c r="A363" t="s">
        <v>5396</v>
      </c>
      <c r="B363" t="s">
        <v>124</v>
      </c>
      <c r="C363" t="s">
        <v>40</v>
      </c>
      <c r="D363" t="s">
        <v>17132</v>
      </c>
    </row>
    <row r="364" spans="1:4" x14ac:dyDescent="0.25">
      <c r="A364" t="s">
        <v>2392</v>
      </c>
      <c r="B364" t="s">
        <v>124</v>
      </c>
      <c r="C364" t="s">
        <v>40</v>
      </c>
      <c r="D364" t="s">
        <v>17133</v>
      </c>
    </row>
    <row r="365" spans="1:4" x14ac:dyDescent="0.25">
      <c r="A365" t="s">
        <v>2444</v>
      </c>
      <c r="B365" t="s">
        <v>124</v>
      </c>
      <c r="C365" t="s">
        <v>40</v>
      </c>
      <c r="D365" t="s">
        <v>17134</v>
      </c>
    </row>
    <row r="366" spans="1:4" x14ac:dyDescent="0.25">
      <c r="A366" t="s">
        <v>5706</v>
      </c>
      <c r="B366" t="s">
        <v>124</v>
      </c>
      <c r="C366" t="s">
        <v>40</v>
      </c>
      <c r="D366" t="s">
        <v>17135</v>
      </c>
    </row>
    <row r="367" spans="1:4" x14ac:dyDescent="0.25">
      <c r="A367" t="s">
        <v>2972</v>
      </c>
      <c r="B367" t="s">
        <v>124</v>
      </c>
      <c r="C367" t="s">
        <v>40</v>
      </c>
      <c r="D367" t="s">
        <v>17136</v>
      </c>
    </row>
    <row r="368" spans="1:4" x14ac:dyDescent="0.25">
      <c r="A368" t="s">
        <v>4934</v>
      </c>
      <c r="B368" t="s">
        <v>124</v>
      </c>
      <c r="C368" t="s">
        <v>40</v>
      </c>
      <c r="D368" t="s">
        <v>17137</v>
      </c>
    </row>
    <row r="369" spans="1:4" x14ac:dyDescent="0.25">
      <c r="A369" t="s">
        <v>1136</v>
      </c>
      <c r="B369" t="s">
        <v>124</v>
      </c>
      <c r="C369" t="s">
        <v>40</v>
      </c>
      <c r="D369" t="s">
        <v>17138</v>
      </c>
    </row>
    <row r="370" spans="1:4" x14ac:dyDescent="0.25">
      <c r="A370" t="s">
        <v>2439</v>
      </c>
      <c r="B370" t="s">
        <v>124</v>
      </c>
      <c r="C370" t="s">
        <v>40</v>
      </c>
      <c r="D370" t="s">
        <v>17139</v>
      </c>
    </row>
    <row r="371" spans="1:4" x14ac:dyDescent="0.25">
      <c r="A371" t="s">
        <v>1304</v>
      </c>
      <c r="B371" t="s">
        <v>124</v>
      </c>
      <c r="C371" t="s">
        <v>40</v>
      </c>
      <c r="D371" t="s">
        <v>17140</v>
      </c>
    </row>
    <row r="372" spans="1:4" x14ac:dyDescent="0.25">
      <c r="A372" t="s">
        <v>1793</v>
      </c>
      <c r="B372" t="s">
        <v>111</v>
      </c>
      <c r="C372" t="s">
        <v>48</v>
      </c>
      <c r="D372" t="s">
        <v>17141</v>
      </c>
    </row>
    <row r="373" spans="1:4" x14ac:dyDescent="0.25">
      <c r="A373" t="s">
        <v>4922</v>
      </c>
      <c r="B373" t="s">
        <v>111</v>
      </c>
      <c r="C373" t="s">
        <v>48</v>
      </c>
      <c r="D373" t="s">
        <v>17142</v>
      </c>
    </row>
    <row r="374" spans="1:4" x14ac:dyDescent="0.25">
      <c r="A374" t="s">
        <v>3173</v>
      </c>
      <c r="B374" t="s">
        <v>111</v>
      </c>
      <c r="C374" t="s">
        <v>48</v>
      </c>
      <c r="D374" t="s">
        <v>17143</v>
      </c>
    </row>
    <row r="375" spans="1:4" x14ac:dyDescent="0.25">
      <c r="A375" t="s">
        <v>1366</v>
      </c>
      <c r="B375" t="s">
        <v>111</v>
      </c>
      <c r="C375" t="s">
        <v>48</v>
      </c>
      <c r="D375" t="s">
        <v>17144</v>
      </c>
    </row>
    <row r="376" spans="1:4" x14ac:dyDescent="0.25">
      <c r="A376" t="s">
        <v>8299</v>
      </c>
      <c r="B376" t="s">
        <v>111</v>
      </c>
      <c r="C376" t="s">
        <v>48</v>
      </c>
      <c r="D376" t="s">
        <v>17145</v>
      </c>
    </row>
    <row r="377" spans="1:4" x14ac:dyDescent="0.25">
      <c r="A377" t="s">
        <v>6242</v>
      </c>
      <c r="B377" t="s">
        <v>191</v>
      </c>
      <c r="C377" t="s">
        <v>48</v>
      </c>
      <c r="D377" t="s">
        <v>17146</v>
      </c>
    </row>
    <row r="378" spans="1:4" x14ac:dyDescent="0.25">
      <c r="A378" t="s">
        <v>11167</v>
      </c>
      <c r="B378" t="s">
        <v>191</v>
      </c>
      <c r="C378" t="s">
        <v>48</v>
      </c>
      <c r="D378" t="s">
        <v>17147</v>
      </c>
    </row>
    <row r="379" spans="1:4" x14ac:dyDescent="0.25">
      <c r="A379" t="s">
        <v>4566</v>
      </c>
      <c r="B379" t="s">
        <v>191</v>
      </c>
      <c r="C379" t="s">
        <v>48</v>
      </c>
      <c r="D379" t="s">
        <v>17148</v>
      </c>
    </row>
    <row r="380" spans="1:4" x14ac:dyDescent="0.25">
      <c r="A380" t="s">
        <v>1640</v>
      </c>
      <c r="B380" t="s">
        <v>124</v>
      </c>
      <c r="C380" t="s">
        <v>40</v>
      </c>
      <c r="D380" t="s">
        <v>17149</v>
      </c>
    </row>
    <row r="381" spans="1:4" x14ac:dyDescent="0.25">
      <c r="A381" t="s">
        <v>5154</v>
      </c>
      <c r="B381" t="s">
        <v>124</v>
      </c>
      <c r="C381" t="s">
        <v>40</v>
      </c>
      <c r="D381" t="s">
        <v>17150</v>
      </c>
    </row>
    <row r="382" spans="1:4" x14ac:dyDescent="0.25">
      <c r="A382" t="s">
        <v>1651</v>
      </c>
      <c r="B382" t="s">
        <v>124</v>
      </c>
      <c r="C382" t="s">
        <v>40</v>
      </c>
      <c r="D382" t="s">
        <v>17151</v>
      </c>
    </row>
    <row r="383" spans="1:4" x14ac:dyDescent="0.25">
      <c r="A383" t="s">
        <v>1645</v>
      </c>
      <c r="B383" t="s">
        <v>124</v>
      </c>
      <c r="C383" t="s">
        <v>40</v>
      </c>
      <c r="D383" t="s">
        <v>17152</v>
      </c>
    </row>
    <row r="384" spans="1:4" x14ac:dyDescent="0.25">
      <c r="A384" t="s">
        <v>6100</v>
      </c>
      <c r="B384" t="s">
        <v>124</v>
      </c>
      <c r="C384" t="s">
        <v>40</v>
      </c>
      <c r="D384" t="s">
        <v>17153</v>
      </c>
    </row>
    <row r="385" spans="1:4" x14ac:dyDescent="0.25">
      <c r="A385" t="s">
        <v>1631</v>
      </c>
      <c r="B385" t="s">
        <v>124</v>
      </c>
      <c r="C385" t="s">
        <v>40</v>
      </c>
      <c r="D385" t="s">
        <v>17154</v>
      </c>
    </row>
    <row r="386" spans="1:4" x14ac:dyDescent="0.25">
      <c r="A386" t="s">
        <v>7487</v>
      </c>
      <c r="B386" t="s">
        <v>124</v>
      </c>
      <c r="C386" t="s">
        <v>40</v>
      </c>
      <c r="D386" t="s">
        <v>17155</v>
      </c>
    </row>
    <row r="387" spans="1:4" x14ac:dyDescent="0.25">
      <c r="A387" t="s">
        <v>766</v>
      </c>
      <c r="B387" t="s">
        <v>124</v>
      </c>
      <c r="C387" t="s">
        <v>40</v>
      </c>
      <c r="D387" t="s">
        <v>17156</v>
      </c>
    </row>
    <row r="388" spans="1:4" x14ac:dyDescent="0.25">
      <c r="A388" t="s">
        <v>3629</v>
      </c>
      <c r="B388" t="s">
        <v>124</v>
      </c>
      <c r="C388" t="s">
        <v>40</v>
      </c>
      <c r="D388" t="s">
        <v>17157</v>
      </c>
    </row>
    <row r="389" spans="1:4" x14ac:dyDescent="0.25">
      <c r="A389" t="s">
        <v>123</v>
      </c>
      <c r="B389" t="s">
        <v>124</v>
      </c>
      <c r="C389" t="s">
        <v>40</v>
      </c>
      <c r="D389" t="s">
        <v>17158</v>
      </c>
    </row>
    <row r="390" spans="1:4" x14ac:dyDescent="0.25">
      <c r="A390" t="s">
        <v>3214</v>
      </c>
      <c r="B390" t="s">
        <v>124</v>
      </c>
      <c r="C390" t="s">
        <v>40</v>
      </c>
      <c r="D390" t="s">
        <v>17159</v>
      </c>
    </row>
    <row r="391" spans="1:4" x14ac:dyDescent="0.25">
      <c r="A391" t="s">
        <v>2394</v>
      </c>
      <c r="B391" t="s">
        <v>124</v>
      </c>
      <c r="C391" t="s">
        <v>40</v>
      </c>
      <c r="D391" t="s">
        <v>17160</v>
      </c>
    </row>
    <row r="392" spans="1:4" x14ac:dyDescent="0.25">
      <c r="A392" t="s">
        <v>657</v>
      </c>
      <c r="B392" t="s">
        <v>124</v>
      </c>
      <c r="C392" t="s">
        <v>40</v>
      </c>
      <c r="D392" t="s">
        <v>17161</v>
      </c>
    </row>
    <row r="393" spans="1:4" x14ac:dyDescent="0.25">
      <c r="A393" t="s">
        <v>1328</v>
      </c>
      <c r="B393" t="s">
        <v>124</v>
      </c>
      <c r="C393" t="s">
        <v>40</v>
      </c>
      <c r="D393" t="s">
        <v>17162</v>
      </c>
    </row>
    <row r="394" spans="1:4" x14ac:dyDescent="0.25">
      <c r="A394" t="s">
        <v>2101</v>
      </c>
      <c r="B394" t="s">
        <v>124</v>
      </c>
      <c r="C394" t="s">
        <v>40</v>
      </c>
      <c r="D394" t="s">
        <v>17163</v>
      </c>
    </row>
    <row r="395" spans="1:4" x14ac:dyDescent="0.25">
      <c r="A395" t="s">
        <v>3332</v>
      </c>
      <c r="B395" t="s">
        <v>124</v>
      </c>
      <c r="C395" t="s">
        <v>40</v>
      </c>
      <c r="D395" t="s">
        <v>17164</v>
      </c>
    </row>
    <row r="396" spans="1:4" x14ac:dyDescent="0.25">
      <c r="A396" t="s">
        <v>2398</v>
      </c>
      <c r="B396" t="s">
        <v>124</v>
      </c>
      <c r="C396" t="s">
        <v>40</v>
      </c>
      <c r="D396" t="s">
        <v>17165</v>
      </c>
    </row>
    <row r="397" spans="1:4" x14ac:dyDescent="0.25">
      <c r="A397" t="s">
        <v>1869</v>
      </c>
      <c r="B397" t="s">
        <v>615</v>
      </c>
      <c r="C397" t="s">
        <v>10</v>
      </c>
      <c r="D397" t="s">
        <v>17166</v>
      </c>
    </row>
    <row r="398" spans="1:4" x14ac:dyDescent="0.25">
      <c r="A398" t="s">
        <v>3022</v>
      </c>
      <c r="B398" t="s">
        <v>615</v>
      </c>
      <c r="C398" t="s">
        <v>10</v>
      </c>
      <c r="D398" t="s">
        <v>17167</v>
      </c>
    </row>
    <row r="399" spans="1:4" x14ac:dyDescent="0.25">
      <c r="A399" t="s">
        <v>2237</v>
      </c>
      <c r="B399" t="s">
        <v>615</v>
      </c>
      <c r="C399" t="s">
        <v>10</v>
      </c>
      <c r="D399" t="s">
        <v>17168</v>
      </c>
    </row>
    <row r="400" spans="1:4" x14ac:dyDescent="0.25">
      <c r="A400" t="s">
        <v>3838</v>
      </c>
      <c r="B400" t="s">
        <v>615</v>
      </c>
      <c r="C400" t="s">
        <v>10</v>
      </c>
      <c r="D400" t="s">
        <v>17169</v>
      </c>
    </row>
    <row r="401" spans="1:4" x14ac:dyDescent="0.25">
      <c r="A401" t="s">
        <v>932</v>
      </c>
      <c r="B401" t="s">
        <v>111</v>
      </c>
      <c r="C401" t="s">
        <v>48</v>
      </c>
      <c r="D401" t="s">
        <v>17170</v>
      </c>
    </row>
    <row r="402" spans="1:4" x14ac:dyDescent="0.25">
      <c r="A402" t="s">
        <v>990</v>
      </c>
      <c r="B402" t="s">
        <v>111</v>
      </c>
      <c r="C402" t="s">
        <v>48</v>
      </c>
      <c r="D402" t="s">
        <v>17171</v>
      </c>
    </row>
    <row r="403" spans="1:4" x14ac:dyDescent="0.25">
      <c r="A403" t="s">
        <v>1688</v>
      </c>
      <c r="B403" t="s">
        <v>111</v>
      </c>
      <c r="C403" t="s">
        <v>48</v>
      </c>
      <c r="D403" t="s">
        <v>17172</v>
      </c>
    </row>
    <row r="404" spans="1:4" x14ac:dyDescent="0.25">
      <c r="A404" t="s">
        <v>3189</v>
      </c>
      <c r="B404" t="s">
        <v>124</v>
      </c>
      <c r="C404" t="s">
        <v>40</v>
      </c>
      <c r="D404" t="s">
        <v>17173</v>
      </c>
    </row>
    <row r="405" spans="1:4" x14ac:dyDescent="0.25">
      <c r="A405" t="s">
        <v>2431</v>
      </c>
      <c r="B405" t="s">
        <v>124</v>
      </c>
      <c r="C405" t="s">
        <v>40</v>
      </c>
      <c r="D405" t="s">
        <v>17174</v>
      </c>
    </row>
    <row r="406" spans="1:4" x14ac:dyDescent="0.25">
      <c r="A406" t="s">
        <v>2421</v>
      </c>
      <c r="B406" t="s">
        <v>124</v>
      </c>
      <c r="C406" t="s">
        <v>40</v>
      </c>
      <c r="D406" t="s">
        <v>17175</v>
      </c>
    </row>
    <row r="407" spans="1:4" x14ac:dyDescent="0.25">
      <c r="A407" t="s">
        <v>6893</v>
      </c>
      <c r="B407" t="s">
        <v>615</v>
      </c>
      <c r="C407" t="s">
        <v>10</v>
      </c>
      <c r="D407" t="s">
        <v>17176</v>
      </c>
    </row>
    <row r="408" spans="1:4" x14ac:dyDescent="0.25">
      <c r="A408" t="s">
        <v>3860</v>
      </c>
      <c r="B408" t="s">
        <v>615</v>
      </c>
      <c r="C408" t="s">
        <v>10</v>
      </c>
      <c r="D408" t="s">
        <v>17177</v>
      </c>
    </row>
    <row r="409" spans="1:4" x14ac:dyDescent="0.25">
      <c r="A409" t="s">
        <v>5797</v>
      </c>
      <c r="B409" t="s">
        <v>615</v>
      </c>
      <c r="C409" t="s">
        <v>10</v>
      </c>
      <c r="D409" t="s">
        <v>17178</v>
      </c>
    </row>
    <row r="410" spans="1:4" x14ac:dyDescent="0.25">
      <c r="A410" t="s">
        <v>1300</v>
      </c>
      <c r="B410" t="s">
        <v>615</v>
      </c>
      <c r="C410" t="s">
        <v>10</v>
      </c>
      <c r="D410" t="s">
        <v>17179</v>
      </c>
    </row>
    <row r="411" spans="1:4" x14ac:dyDescent="0.25">
      <c r="A411" t="s">
        <v>210</v>
      </c>
      <c r="B411" t="s">
        <v>124</v>
      </c>
      <c r="C411" t="s">
        <v>40</v>
      </c>
      <c r="D411" t="s">
        <v>17180</v>
      </c>
    </row>
    <row r="412" spans="1:4" x14ac:dyDescent="0.25">
      <c r="A412" t="s">
        <v>1356</v>
      </c>
      <c r="B412" t="s">
        <v>124</v>
      </c>
      <c r="C412" t="s">
        <v>40</v>
      </c>
      <c r="D412" t="s">
        <v>17181</v>
      </c>
    </row>
    <row r="413" spans="1:4" x14ac:dyDescent="0.25">
      <c r="A413" t="s">
        <v>2407</v>
      </c>
      <c r="B413" t="s">
        <v>124</v>
      </c>
      <c r="C413" t="s">
        <v>40</v>
      </c>
      <c r="D413" t="s">
        <v>17182</v>
      </c>
    </row>
    <row r="414" spans="1:4" x14ac:dyDescent="0.25">
      <c r="A414" t="s">
        <v>2382</v>
      </c>
      <c r="B414" t="s">
        <v>124</v>
      </c>
      <c r="C414" t="s">
        <v>40</v>
      </c>
      <c r="D414" t="s">
        <v>17183</v>
      </c>
    </row>
    <row r="415" spans="1:4" x14ac:dyDescent="0.25">
      <c r="A415" t="s">
        <v>7321</v>
      </c>
      <c r="B415" t="s">
        <v>124</v>
      </c>
      <c r="C415" t="s">
        <v>40</v>
      </c>
      <c r="D415" t="s">
        <v>17184</v>
      </c>
    </row>
    <row r="416" spans="1:4" x14ac:dyDescent="0.25">
      <c r="A416" t="s">
        <v>2369</v>
      </c>
      <c r="B416" t="s">
        <v>124</v>
      </c>
      <c r="C416" t="s">
        <v>40</v>
      </c>
      <c r="D416" t="s">
        <v>17185</v>
      </c>
    </row>
    <row r="417" spans="1:4" x14ac:dyDescent="0.25">
      <c r="A417" t="s">
        <v>2414</v>
      </c>
      <c r="B417" t="s">
        <v>124</v>
      </c>
      <c r="C417" t="s">
        <v>40</v>
      </c>
      <c r="D417" t="s">
        <v>17186</v>
      </c>
    </row>
    <row r="418" spans="1:4" x14ac:dyDescent="0.25">
      <c r="A418" t="s">
        <v>2709</v>
      </c>
      <c r="B418" t="s">
        <v>615</v>
      </c>
      <c r="C418" t="s">
        <v>10</v>
      </c>
      <c r="D418" t="s">
        <v>17187</v>
      </c>
    </row>
    <row r="419" spans="1:4" x14ac:dyDescent="0.25">
      <c r="A419" t="s">
        <v>7011</v>
      </c>
      <c r="B419" t="s">
        <v>615</v>
      </c>
      <c r="C419" t="s">
        <v>10</v>
      </c>
      <c r="D419" t="s">
        <v>17188</v>
      </c>
    </row>
    <row r="420" spans="1:4" x14ac:dyDescent="0.25">
      <c r="A420" t="s">
        <v>2659</v>
      </c>
      <c r="B420" t="s">
        <v>615</v>
      </c>
      <c r="C420" t="s">
        <v>10</v>
      </c>
      <c r="D420" t="s">
        <v>17189</v>
      </c>
    </row>
    <row r="421" spans="1:4" x14ac:dyDescent="0.25">
      <c r="A421" t="s">
        <v>1386</v>
      </c>
      <c r="B421" t="s">
        <v>615</v>
      </c>
      <c r="C421" t="s">
        <v>10</v>
      </c>
      <c r="D421" t="s">
        <v>17190</v>
      </c>
    </row>
    <row r="422" spans="1:4" x14ac:dyDescent="0.25">
      <c r="A422" t="s">
        <v>5507</v>
      </c>
      <c r="B422" t="s">
        <v>615</v>
      </c>
      <c r="C422" t="s">
        <v>10</v>
      </c>
      <c r="D422" t="s">
        <v>17191</v>
      </c>
    </row>
    <row r="423" spans="1:4" x14ac:dyDescent="0.25">
      <c r="A423" t="s">
        <v>2685</v>
      </c>
      <c r="B423" t="s">
        <v>615</v>
      </c>
      <c r="C423" t="s">
        <v>10</v>
      </c>
      <c r="D423" t="s">
        <v>17192</v>
      </c>
    </row>
    <row r="424" spans="1:4" x14ac:dyDescent="0.25">
      <c r="A424" t="s">
        <v>15144</v>
      </c>
      <c r="B424" t="s">
        <v>615</v>
      </c>
      <c r="C424" t="s">
        <v>10</v>
      </c>
      <c r="D424" t="s">
        <v>17193</v>
      </c>
    </row>
    <row r="425" spans="1:4" x14ac:dyDescent="0.25">
      <c r="A425" t="s">
        <v>6028</v>
      </c>
      <c r="B425" t="s">
        <v>615</v>
      </c>
      <c r="C425" t="s">
        <v>10</v>
      </c>
      <c r="D425" t="s">
        <v>17194</v>
      </c>
    </row>
    <row r="426" spans="1:4" x14ac:dyDescent="0.25">
      <c r="A426" t="s">
        <v>4649</v>
      </c>
      <c r="B426" t="s">
        <v>111</v>
      </c>
      <c r="C426" t="s">
        <v>48</v>
      </c>
      <c r="D426" t="s">
        <v>17195</v>
      </c>
    </row>
    <row r="427" spans="1:4" x14ac:dyDescent="0.25">
      <c r="A427" t="s">
        <v>9937</v>
      </c>
      <c r="B427" t="s">
        <v>111</v>
      </c>
      <c r="C427" t="s">
        <v>48</v>
      </c>
      <c r="D427" t="s">
        <v>17196</v>
      </c>
    </row>
    <row r="428" spans="1:4" x14ac:dyDescent="0.25">
      <c r="A428" t="s">
        <v>13484</v>
      </c>
      <c r="B428" t="s">
        <v>111</v>
      </c>
      <c r="C428" t="s">
        <v>48</v>
      </c>
      <c r="D428" t="s">
        <v>17197</v>
      </c>
    </row>
    <row r="429" spans="1:4" x14ac:dyDescent="0.25">
      <c r="A429" t="s">
        <v>2115</v>
      </c>
      <c r="B429" t="s">
        <v>111</v>
      </c>
      <c r="C429" t="s">
        <v>48</v>
      </c>
      <c r="D429" t="s">
        <v>17198</v>
      </c>
    </row>
    <row r="430" spans="1:4" x14ac:dyDescent="0.25">
      <c r="A430" t="s">
        <v>4252</v>
      </c>
      <c r="B430" t="s">
        <v>111</v>
      </c>
      <c r="C430" t="s">
        <v>48</v>
      </c>
      <c r="D430" t="s">
        <v>17199</v>
      </c>
    </row>
    <row r="431" spans="1:4" x14ac:dyDescent="0.25">
      <c r="A431" t="s">
        <v>1053</v>
      </c>
      <c r="B431" t="s">
        <v>111</v>
      </c>
      <c r="C431" t="s">
        <v>48</v>
      </c>
      <c r="D431" t="s">
        <v>17200</v>
      </c>
    </row>
    <row r="432" spans="1:4" x14ac:dyDescent="0.25">
      <c r="A432" t="s">
        <v>2209</v>
      </c>
      <c r="B432" t="s">
        <v>124</v>
      </c>
      <c r="C432" t="s">
        <v>40</v>
      </c>
      <c r="D432" t="s">
        <v>17201</v>
      </c>
    </row>
    <row r="433" spans="1:4" x14ac:dyDescent="0.25">
      <c r="A433" t="s">
        <v>3783</v>
      </c>
      <c r="B433" t="s">
        <v>124</v>
      </c>
      <c r="C433" t="s">
        <v>40</v>
      </c>
      <c r="D433" t="s">
        <v>17202</v>
      </c>
    </row>
    <row r="434" spans="1:4" x14ac:dyDescent="0.25">
      <c r="A434" t="s">
        <v>1490</v>
      </c>
      <c r="B434" t="s">
        <v>124</v>
      </c>
      <c r="C434" t="s">
        <v>40</v>
      </c>
      <c r="D434" t="s">
        <v>17203</v>
      </c>
    </row>
    <row r="435" spans="1:4" x14ac:dyDescent="0.25">
      <c r="A435" t="s">
        <v>1534</v>
      </c>
      <c r="B435" t="s">
        <v>19</v>
      </c>
      <c r="C435" t="s">
        <v>20</v>
      </c>
      <c r="D435" t="s">
        <v>17204</v>
      </c>
    </row>
    <row r="436" spans="1:4" x14ac:dyDescent="0.25">
      <c r="A436" t="s">
        <v>8646</v>
      </c>
      <c r="B436" t="s">
        <v>19</v>
      </c>
      <c r="C436" t="s">
        <v>20</v>
      </c>
      <c r="D436" t="s">
        <v>17205</v>
      </c>
    </row>
    <row r="437" spans="1:4" x14ac:dyDescent="0.25">
      <c r="A437" t="s">
        <v>2016</v>
      </c>
      <c r="B437" t="s">
        <v>19</v>
      </c>
      <c r="C437" t="s">
        <v>20</v>
      </c>
      <c r="D437" t="s">
        <v>17206</v>
      </c>
    </row>
    <row r="438" spans="1:4" x14ac:dyDescent="0.25">
      <c r="A438" t="s">
        <v>1018</v>
      </c>
      <c r="B438" t="s">
        <v>19</v>
      </c>
      <c r="C438" t="s">
        <v>20</v>
      </c>
      <c r="D438" t="s">
        <v>17207</v>
      </c>
    </row>
    <row r="439" spans="1:4" x14ac:dyDescent="0.25">
      <c r="A439" t="s">
        <v>939</v>
      </c>
      <c r="B439" t="s">
        <v>19</v>
      </c>
      <c r="C439" t="s">
        <v>20</v>
      </c>
      <c r="D439" t="s">
        <v>17208</v>
      </c>
    </row>
    <row r="440" spans="1:4" x14ac:dyDescent="0.25">
      <c r="A440" t="s">
        <v>2280</v>
      </c>
      <c r="B440" t="s">
        <v>19</v>
      </c>
      <c r="C440" t="s">
        <v>20</v>
      </c>
      <c r="D440" t="s">
        <v>17209</v>
      </c>
    </row>
    <row r="441" spans="1:4" x14ac:dyDescent="0.25">
      <c r="A441" t="s">
        <v>2463</v>
      </c>
      <c r="B441" t="s">
        <v>19</v>
      </c>
      <c r="C441" t="s">
        <v>20</v>
      </c>
      <c r="D441" t="s">
        <v>17210</v>
      </c>
    </row>
    <row r="442" spans="1:4" x14ac:dyDescent="0.25">
      <c r="A442" t="s">
        <v>1208</v>
      </c>
      <c r="B442" t="s">
        <v>19</v>
      </c>
      <c r="C442" t="s">
        <v>20</v>
      </c>
      <c r="D442" t="s">
        <v>17211</v>
      </c>
    </row>
    <row r="443" spans="1:4" x14ac:dyDescent="0.25">
      <c r="A443" t="s">
        <v>3824</v>
      </c>
      <c r="B443" t="s">
        <v>19</v>
      </c>
      <c r="C443" t="s">
        <v>20</v>
      </c>
      <c r="D443" t="s">
        <v>17212</v>
      </c>
    </row>
    <row r="444" spans="1:4" x14ac:dyDescent="0.25">
      <c r="A444" t="s">
        <v>2705</v>
      </c>
      <c r="B444" t="s">
        <v>19</v>
      </c>
      <c r="C444" t="s">
        <v>20</v>
      </c>
      <c r="D444" t="s">
        <v>17213</v>
      </c>
    </row>
    <row r="445" spans="1:4" x14ac:dyDescent="0.25">
      <c r="A445" t="s">
        <v>881</v>
      </c>
      <c r="B445" t="s">
        <v>19</v>
      </c>
      <c r="C445" t="s">
        <v>20</v>
      </c>
      <c r="D445" t="s">
        <v>17214</v>
      </c>
    </row>
    <row r="446" spans="1:4" x14ac:dyDescent="0.25">
      <c r="A446" t="s">
        <v>2940</v>
      </c>
      <c r="B446" t="s">
        <v>19</v>
      </c>
      <c r="C446" t="s">
        <v>20</v>
      </c>
      <c r="D446" t="s">
        <v>17215</v>
      </c>
    </row>
    <row r="447" spans="1:4" x14ac:dyDescent="0.25">
      <c r="A447" t="s">
        <v>6087</v>
      </c>
      <c r="B447" t="s">
        <v>19</v>
      </c>
      <c r="C447" t="s">
        <v>20</v>
      </c>
      <c r="D447" t="s">
        <v>17216</v>
      </c>
    </row>
    <row r="448" spans="1:4" x14ac:dyDescent="0.25">
      <c r="A448" t="s">
        <v>2822</v>
      </c>
      <c r="B448" t="s">
        <v>19</v>
      </c>
      <c r="C448" t="s">
        <v>20</v>
      </c>
      <c r="D448" t="s">
        <v>17217</v>
      </c>
    </row>
    <row r="449" spans="1:4" x14ac:dyDescent="0.25">
      <c r="A449" t="s">
        <v>2757</v>
      </c>
      <c r="B449" t="s">
        <v>19</v>
      </c>
      <c r="C449" t="s">
        <v>20</v>
      </c>
      <c r="D449" t="s">
        <v>17218</v>
      </c>
    </row>
    <row r="450" spans="1:4" x14ac:dyDescent="0.25">
      <c r="A450" t="s">
        <v>4796</v>
      </c>
      <c r="B450" t="s">
        <v>19</v>
      </c>
      <c r="C450" t="s">
        <v>20</v>
      </c>
      <c r="D450" t="s">
        <v>17219</v>
      </c>
    </row>
    <row r="451" spans="1:4" x14ac:dyDescent="0.25">
      <c r="A451" t="s">
        <v>3176</v>
      </c>
      <c r="B451" t="s">
        <v>19</v>
      </c>
      <c r="C451" t="s">
        <v>20</v>
      </c>
      <c r="D451" t="s">
        <v>17220</v>
      </c>
    </row>
    <row r="452" spans="1:4" x14ac:dyDescent="0.25">
      <c r="A452" t="s">
        <v>3266</v>
      </c>
      <c r="B452" t="s">
        <v>19</v>
      </c>
      <c r="C452" t="s">
        <v>20</v>
      </c>
      <c r="D452" t="s">
        <v>17221</v>
      </c>
    </row>
    <row r="453" spans="1:4" x14ac:dyDescent="0.25">
      <c r="A453" t="s">
        <v>3953</v>
      </c>
      <c r="B453" t="s">
        <v>19</v>
      </c>
      <c r="C453" t="s">
        <v>20</v>
      </c>
      <c r="D453" t="s">
        <v>17222</v>
      </c>
    </row>
    <row r="454" spans="1:4" x14ac:dyDescent="0.25">
      <c r="A454" t="s">
        <v>2452</v>
      </c>
      <c r="B454" t="s">
        <v>19</v>
      </c>
      <c r="C454" t="s">
        <v>20</v>
      </c>
      <c r="D454" t="s">
        <v>17223</v>
      </c>
    </row>
    <row r="455" spans="1:4" x14ac:dyDescent="0.25">
      <c r="A455" t="s">
        <v>337</v>
      </c>
      <c r="B455" t="s">
        <v>19</v>
      </c>
      <c r="C455" t="s">
        <v>20</v>
      </c>
      <c r="D455" t="s">
        <v>17224</v>
      </c>
    </row>
    <row r="456" spans="1:4" x14ac:dyDescent="0.25">
      <c r="A456" t="s">
        <v>2755</v>
      </c>
      <c r="B456" t="s">
        <v>19</v>
      </c>
      <c r="C456" t="s">
        <v>20</v>
      </c>
      <c r="D456" t="s">
        <v>17225</v>
      </c>
    </row>
    <row r="457" spans="1:4" x14ac:dyDescent="0.25">
      <c r="A457" t="s">
        <v>1013</v>
      </c>
      <c r="B457" t="s">
        <v>19</v>
      </c>
      <c r="C457" t="s">
        <v>20</v>
      </c>
      <c r="D457" t="s">
        <v>17226</v>
      </c>
    </row>
    <row r="458" spans="1:4" x14ac:dyDescent="0.25">
      <c r="A458" t="s">
        <v>1443</v>
      </c>
      <c r="B458" t="s">
        <v>19</v>
      </c>
      <c r="C458" t="s">
        <v>20</v>
      </c>
      <c r="D458" t="s">
        <v>17227</v>
      </c>
    </row>
    <row r="459" spans="1:4" x14ac:dyDescent="0.25">
      <c r="A459" t="s">
        <v>1573</v>
      </c>
      <c r="B459" t="s">
        <v>19</v>
      </c>
      <c r="C459" t="s">
        <v>20</v>
      </c>
      <c r="D459" t="s">
        <v>17228</v>
      </c>
    </row>
    <row r="460" spans="1:4" x14ac:dyDescent="0.25">
      <c r="A460" t="s">
        <v>2080</v>
      </c>
      <c r="B460" t="s">
        <v>19</v>
      </c>
      <c r="C460" t="s">
        <v>20</v>
      </c>
      <c r="D460" t="s">
        <v>17229</v>
      </c>
    </row>
    <row r="461" spans="1:4" x14ac:dyDescent="0.25">
      <c r="A461" t="s">
        <v>2921</v>
      </c>
      <c r="B461" t="s">
        <v>19</v>
      </c>
      <c r="C461" t="s">
        <v>20</v>
      </c>
      <c r="D461" t="s">
        <v>17230</v>
      </c>
    </row>
    <row r="462" spans="1:4" x14ac:dyDescent="0.25">
      <c r="A462" t="s">
        <v>3387</v>
      </c>
      <c r="B462" t="s">
        <v>19</v>
      </c>
      <c r="C462" t="s">
        <v>20</v>
      </c>
      <c r="D462" t="s">
        <v>17231</v>
      </c>
    </row>
    <row r="463" spans="1:4" x14ac:dyDescent="0.25">
      <c r="A463" t="s">
        <v>18</v>
      </c>
      <c r="B463" t="s">
        <v>19</v>
      </c>
      <c r="C463" t="s">
        <v>20</v>
      </c>
      <c r="D463" t="s">
        <v>17232</v>
      </c>
    </row>
    <row r="464" spans="1:4" x14ac:dyDescent="0.25">
      <c r="A464" t="s">
        <v>2384</v>
      </c>
      <c r="B464" t="s">
        <v>19</v>
      </c>
      <c r="C464" t="s">
        <v>20</v>
      </c>
      <c r="D464" t="s">
        <v>17233</v>
      </c>
    </row>
    <row r="465" spans="1:4" x14ac:dyDescent="0.25">
      <c r="A465" t="s">
        <v>7376</v>
      </c>
      <c r="B465" t="s">
        <v>19</v>
      </c>
      <c r="C465" t="s">
        <v>20</v>
      </c>
      <c r="D465" t="s">
        <v>17234</v>
      </c>
    </row>
    <row r="466" spans="1:4" x14ac:dyDescent="0.25">
      <c r="A466" t="s">
        <v>3211</v>
      </c>
      <c r="B466" t="s">
        <v>19</v>
      </c>
      <c r="C466" t="s">
        <v>20</v>
      </c>
      <c r="D466" t="s">
        <v>17235</v>
      </c>
    </row>
    <row r="467" spans="1:4" x14ac:dyDescent="0.25">
      <c r="A467" t="s">
        <v>2504</v>
      </c>
      <c r="B467" t="s">
        <v>19</v>
      </c>
      <c r="C467" t="s">
        <v>20</v>
      </c>
      <c r="D467" t="s">
        <v>17236</v>
      </c>
    </row>
    <row r="468" spans="1:4" x14ac:dyDescent="0.25">
      <c r="A468" t="s">
        <v>2488</v>
      </c>
      <c r="B468" t="s">
        <v>19</v>
      </c>
      <c r="C468" t="s">
        <v>20</v>
      </c>
      <c r="D468" t="s">
        <v>17237</v>
      </c>
    </row>
    <row r="469" spans="1:4" x14ac:dyDescent="0.25">
      <c r="A469" t="s">
        <v>14625</v>
      </c>
      <c r="B469" t="s">
        <v>19</v>
      </c>
      <c r="C469" t="s">
        <v>20</v>
      </c>
      <c r="D469" t="s">
        <v>17238</v>
      </c>
    </row>
    <row r="470" spans="1:4" x14ac:dyDescent="0.25">
      <c r="A470" t="s">
        <v>2744</v>
      </c>
      <c r="B470" t="s">
        <v>19</v>
      </c>
      <c r="C470" t="s">
        <v>20</v>
      </c>
      <c r="D470" t="s">
        <v>17239</v>
      </c>
    </row>
    <row r="471" spans="1:4" x14ac:dyDescent="0.25">
      <c r="A471" t="s">
        <v>9693</v>
      </c>
      <c r="B471" t="s">
        <v>19</v>
      </c>
      <c r="C471" t="s">
        <v>20</v>
      </c>
      <c r="D471" t="s">
        <v>17240</v>
      </c>
    </row>
    <row r="472" spans="1:4" x14ac:dyDescent="0.25">
      <c r="A472" t="s">
        <v>8918</v>
      </c>
      <c r="B472" t="s">
        <v>19</v>
      </c>
      <c r="C472" t="s">
        <v>20</v>
      </c>
      <c r="D472" t="s">
        <v>17241</v>
      </c>
    </row>
    <row r="473" spans="1:4" x14ac:dyDescent="0.25">
      <c r="A473" t="s">
        <v>4351</v>
      </c>
      <c r="B473" t="s">
        <v>19</v>
      </c>
      <c r="C473" t="s">
        <v>20</v>
      </c>
      <c r="D473" t="s">
        <v>17242</v>
      </c>
    </row>
    <row r="474" spans="1:4" x14ac:dyDescent="0.25">
      <c r="A474" t="s">
        <v>83</v>
      </c>
      <c r="B474" t="s">
        <v>19</v>
      </c>
      <c r="C474" t="s">
        <v>20</v>
      </c>
      <c r="D474" t="s">
        <v>17243</v>
      </c>
    </row>
    <row r="475" spans="1:4" x14ac:dyDescent="0.25">
      <c r="A475" t="s">
        <v>2711</v>
      </c>
      <c r="B475" t="s">
        <v>19</v>
      </c>
      <c r="C475" t="s">
        <v>20</v>
      </c>
      <c r="D475" t="s">
        <v>17244</v>
      </c>
    </row>
    <row r="476" spans="1:4" x14ac:dyDescent="0.25">
      <c r="A476" t="s">
        <v>303</v>
      </c>
      <c r="B476" t="s">
        <v>19</v>
      </c>
      <c r="C476" t="s">
        <v>20</v>
      </c>
      <c r="D476" t="s">
        <v>17245</v>
      </c>
    </row>
    <row r="477" spans="1:4" x14ac:dyDescent="0.25">
      <c r="A477" t="s">
        <v>1461</v>
      </c>
      <c r="B477" t="s">
        <v>19</v>
      </c>
      <c r="C477" t="s">
        <v>20</v>
      </c>
      <c r="D477" t="s">
        <v>17246</v>
      </c>
    </row>
    <row r="478" spans="1:4" x14ac:dyDescent="0.25">
      <c r="A478" t="s">
        <v>3255</v>
      </c>
      <c r="B478" t="s">
        <v>124</v>
      </c>
      <c r="C478" t="s">
        <v>40</v>
      </c>
      <c r="D478" t="s">
        <v>17247</v>
      </c>
    </row>
    <row r="479" spans="1:4" x14ac:dyDescent="0.25">
      <c r="A479" t="s">
        <v>1351</v>
      </c>
      <c r="B479" t="s">
        <v>124</v>
      </c>
      <c r="C479" t="s">
        <v>40</v>
      </c>
      <c r="D479" t="s">
        <v>17248</v>
      </c>
    </row>
    <row r="480" spans="1:4" x14ac:dyDescent="0.25">
      <c r="A480" t="s">
        <v>2057</v>
      </c>
      <c r="B480" t="s">
        <v>124</v>
      </c>
      <c r="C480" t="s">
        <v>40</v>
      </c>
      <c r="D480" t="s">
        <v>17249</v>
      </c>
    </row>
    <row r="481" spans="1:4" x14ac:dyDescent="0.25">
      <c r="A481" t="s">
        <v>2852</v>
      </c>
      <c r="B481" t="s">
        <v>124</v>
      </c>
      <c r="C481" t="s">
        <v>40</v>
      </c>
      <c r="D481" t="s">
        <v>17250</v>
      </c>
    </row>
    <row r="482" spans="1:4" x14ac:dyDescent="0.25">
      <c r="A482" t="s">
        <v>1226</v>
      </c>
      <c r="B482" t="s">
        <v>124</v>
      </c>
      <c r="C482" t="s">
        <v>40</v>
      </c>
      <c r="D482" t="s">
        <v>17251</v>
      </c>
    </row>
    <row r="483" spans="1:4" x14ac:dyDescent="0.25">
      <c r="A483" t="s">
        <v>1686</v>
      </c>
      <c r="B483" t="s">
        <v>124</v>
      </c>
      <c r="C483" t="s">
        <v>40</v>
      </c>
      <c r="D483" t="s">
        <v>17252</v>
      </c>
    </row>
    <row r="484" spans="1:4" x14ac:dyDescent="0.25">
      <c r="A484" t="s">
        <v>219</v>
      </c>
      <c r="B484" t="s">
        <v>111</v>
      </c>
      <c r="C484" t="s">
        <v>48</v>
      </c>
      <c r="D484" t="s">
        <v>17253</v>
      </c>
    </row>
    <row r="485" spans="1:4" x14ac:dyDescent="0.25">
      <c r="A485" t="s">
        <v>737</v>
      </c>
      <c r="B485" t="s">
        <v>111</v>
      </c>
      <c r="C485" t="s">
        <v>48</v>
      </c>
      <c r="D485" t="s">
        <v>17254</v>
      </c>
    </row>
    <row r="486" spans="1:4" x14ac:dyDescent="0.25">
      <c r="A486" t="s">
        <v>1684</v>
      </c>
      <c r="B486" t="s">
        <v>111</v>
      </c>
      <c r="C486" t="s">
        <v>48</v>
      </c>
      <c r="D486" t="s">
        <v>17255</v>
      </c>
    </row>
    <row r="487" spans="1:4" x14ac:dyDescent="0.25">
      <c r="A487" t="s">
        <v>1975</v>
      </c>
      <c r="B487" t="s">
        <v>124</v>
      </c>
      <c r="C487" t="s">
        <v>40</v>
      </c>
      <c r="D487" t="s">
        <v>17256</v>
      </c>
    </row>
    <row r="488" spans="1:4" x14ac:dyDescent="0.25">
      <c r="A488" t="s">
        <v>3240</v>
      </c>
      <c r="B488" t="s">
        <v>124</v>
      </c>
      <c r="C488" t="s">
        <v>40</v>
      </c>
      <c r="D488" t="s">
        <v>17257</v>
      </c>
    </row>
    <row r="489" spans="1:4" x14ac:dyDescent="0.25">
      <c r="A489" t="s">
        <v>1665</v>
      </c>
      <c r="B489" t="s">
        <v>124</v>
      </c>
      <c r="C489" t="s">
        <v>40</v>
      </c>
      <c r="D489" t="s">
        <v>17258</v>
      </c>
    </row>
    <row r="490" spans="1:4" x14ac:dyDescent="0.25">
      <c r="A490" t="s">
        <v>6628</v>
      </c>
      <c r="B490" t="s">
        <v>111</v>
      </c>
      <c r="C490" t="s">
        <v>48</v>
      </c>
      <c r="D490" t="s">
        <v>17259</v>
      </c>
    </row>
    <row r="491" spans="1:4" x14ac:dyDescent="0.25">
      <c r="A491" t="s">
        <v>4541</v>
      </c>
      <c r="B491" t="s">
        <v>111</v>
      </c>
      <c r="C491" t="s">
        <v>48</v>
      </c>
      <c r="D491" t="s">
        <v>17260</v>
      </c>
    </row>
    <row r="492" spans="1:4" x14ac:dyDescent="0.25">
      <c r="A492" t="s">
        <v>1888</v>
      </c>
      <c r="B492" t="s">
        <v>111</v>
      </c>
      <c r="C492" t="s">
        <v>48</v>
      </c>
      <c r="D492" t="s">
        <v>17261</v>
      </c>
    </row>
    <row r="493" spans="1:4" x14ac:dyDescent="0.25">
      <c r="A493" t="s">
        <v>1599</v>
      </c>
      <c r="B493" t="s">
        <v>111</v>
      </c>
      <c r="C493" t="s">
        <v>48</v>
      </c>
      <c r="D493" t="s">
        <v>17262</v>
      </c>
    </row>
    <row r="494" spans="1:4" x14ac:dyDescent="0.25">
      <c r="A494" t="s">
        <v>1929</v>
      </c>
      <c r="B494" t="s">
        <v>111</v>
      </c>
      <c r="C494" t="s">
        <v>48</v>
      </c>
      <c r="D494" t="s">
        <v>17263</v>
      </c>
    </row>
    <row r="495" spans="1:4" x14ac:dyDescent="0.25">
      <c r="A495" t="s">
        <v>1215</v>
      </c>
      <c r="B495" t="s">
        <v>111</v>
      </c>
      <c r="C495" t="s">
        <v>48</v>
      </c>
      <c r="D495" t="s">
        <v>17264</v>
      </c>
    </row>
    <row r="496" spans="1:4" x14ac:dyDescent="0.25">
      <c r="A496" t="s">
        <v>3143</v>
      </c>
      <c r="B496" t="s">
        <v>111</v>
      </c>
      <c r="C496" t="s">
        <v>48</v>
      </c>
      <c r="D496" t="s">
        <v>17265</v>
      </c>
    </row>
    <row r="497" spans="1:4" x14ac:dyDescent="0.25">
      <c r="A497" t="s">
        <v>2726</v>
      </c>
      <c r="B497" t="s">
        <v>111</v>
      </c>
      <c r="C497" t="s">
        <v>48</v>
      </c>
      <c r="D497" t="s">
        <v>17266</v>
      </c>
    </row>
    <row r="498" spans="1:4" x14ac:dyDescent="0.25">
      <c r="A498" t="s">
        <v>365</v>
      </c>
      <c r="B498" t="s">
        <v>111</v>
      </c>
      <c r="C498" t="s">
        <v>48</v>
      </c>
      <c r="D498" t="s">
        <v>17267</v>
      </c>
    </row>
    <row r="499" spans="1:4" x14ac:dyDescent="0.25">
      <c r="A499" t="s">
        <v>3233</v>
      </c>
      <c r="B499" t="s">
        <v>111</v>
      </c>
      <c r="C499" t="s">
        <v>48</v>
      </c>
      <c r="D499" t="s">
        <v>17268</v>
      </c>
    </row>
    <row r="500" spans="1:4" x14ac:dyDescent="0.25">
      <c r="A500" t="s">
        <v>1028</v>
      </c>
      <c r="B500" t="s">
        <v>111</v>
      </c>
      <c r="C500" t="s">
        <v>48</v>
      </c>
      <c r="D500" t="s">
        <v>17269</v>
      </c>
    </row>
    <row r="501" spans="1:4" x14ac:dyDescent="0.25">
      <c r="A501" t="s">
        <v>1699</v>
      </c>
      <c r="B501" t="s">
        <v>111</v>
      </c>
      <c r="C501" t="s">
        <v>48</v>
      </c>
      <c r="D501" t="s">
        <v>17270</v>
      </c>
    </row>
    <row r="502" spans="1:4" x14ac:dyDescent="0.25">
      <c r="A502" t="s">
        <v>6084</v>
      </c>
      <c r="B502" t="s">
        <v>111</v>
      </c>
      <c r="C502" t="s">
        <v>48</v>
      </c>
      <c r="D502" t="s">
        <v>17271</v>
      </c>
    </row>
    <row r="503" spans="1:4" x14ac:dyDescent="0.25">
      <c r="A503" t="s">
        <v>2729</v>
      </c>
      <c r="B503" t="s">
        <v>111</v>
      </c>
      <c r="C503" t="s">
        <v>48</v>
      </c>
      <c r="D503" t="s">
        <v>17272</v>
      </c>
    </row>
    <row r="504" spans="1:4" x14ac:dyDescent="0.25">
      <c r="A504" t="s">
        <v>5894</v>
      </c>
      <c r="B504" t="s">
        <v>111</v>
      </c>
      <c r="C504" t="s">
        <v>48</v>
      </c>
      <c r="D504" t="s">
        <v>17273</v>
      </c>
    </row>
    <row r="505" spans="1:4" x14ac:dyDescent="0.25">
      <c r="A505" t="s">
        <v>3098</v>
      </c>
      <c r="B505" t="s">
        <v>261</v>
      </c>
      <c r="C505" t="s">
        <v>48</v>
      </c>
      <c r="D505" t="s">
        <v>17274</v>
      </c>
    </row>
    <row r="506" spans="1:4" x14ac:dyDescent="0.25">
      <c r="A506" t="s">
        <v>1411</v>
      </c>
      <c r="B506" t="s">
        <v>615</v>
      </c>
      <c r="C506" t="s">
        <v>10</v>
      </c>
      <c r="D506" t="s">
        <v>17275</v>
      </c>
    </row>
    <row r="507" spans="1:4" x14ac:dyDescent="0.25">
      <c r="A507" t="s">
        <v>834</v>
      </c>
      <c r="B507" t="s">
        <v>615</v>
      </c>
      <c r="C507" t="s">
        <v>10</v>
      </c>
      <c r="D507" t="s">
        <v>17276</v>
      </c>
    </row>
    <row r="508" spans="1:4" x14ac:dyDescent="0.25">
      <c r="A508" t="s">
        <v>2531</v>
      </c>
      <c r="B508" t="s">
        <v>615</v>
      </c>
      <c r="C508" t="s">
        <v>10</v>
      </c>
      <c r="D508" t="s">
        <v>17277</v>
      </c>
    </row>
    <row r="509" spans="1:4" x14ac:dyDescent="0.25">
      <c r="A509" t="s">
        <v>14414</v>
      </c>
      <c r="B509" t="s">
        <v>615</v>
      </c>
      <c r="C509" t="s">
        <v>10</v>
      </c>
      <c r="D509" t="s">
        <v>17278</v>
      </c>
    </row>
    <row r="510" spans="1:4" x14ac:dyDescent="0.25">
      <c r="A510" t="s">
        <v>9971</v>
      </c>
      <c r="B510" t="s">
        <v>615</v>
      </c>
      <c r="C510" t="s">
        <v>10</v>
      </c>
      <c r="D510" t="s">
        <v>17279</v>
      </c>
    </row>
    <row r="511" spans="1:4" x14ac:dyDescent="0.25">
      <c r="A511" t="s">
        <v>6414</v>
      </c>
      <c r="B511" t="s">
        <v>615</v>
      </c>
      <c r="C511" t="s">
        <v>10</v>
      </c>
      <c r="D511" t="s">
        <v>17280</v>
      </c>
    </row>
    <row r="512" spans="1:4" x14ac:dyDescent="0.25">
      <c r="A512" t="s">
        <v>2484</v>
      </c>
      <c r="B512" t="s">
        <v>615</v>
      </c>
      <c r="C512" t="s">
        <v>10</v>
      </c>
      <c r="D512" t="s">
        <v>17281</v>
      </c>
    </row>
    <row r="513" spans="1:4" x14ac:dyDescent="0.25">
      <c r="A513" t="s">
        <v>650</v>
      </c>
      <c r="B513" t="s">
        <v>615</v>
      </c>
      <c r="C513" t="s">
        <v>10</v>
      </c>
      <c r="D513" t="s">
        <v>17282</v>
      </c>
    </row>
    <row r="514" spans="1:4" x14ac:dyDescent="0.25">
      <c r="A514" t="s">
        <v>4431</v>
      </c>
      <c r="B514" t="s">
        <v>615</v>
      </c>
      <c r="C514" t="s">
        <v>10</v>
      </c>
      <c r="D514" t="s">
        <v>17283</v>
      </c>
    </row>
    <row r="515" spans="1:4" x14ac:dyDescent="0.25">
      <c r="A515" t="s">
        <v>2641</v>
      </c>
      <c r="B515" t="s">
        <v>615</v>
      </c>
      <c r="C515" t="s">
        <v>10</v>
      </c>
      <c r="D515" t="s">
        <v>17284</v>
      </c>
    </row>
    <row r="516" spans="1:4" x14ac:dyDescent="0.25">
      <c r="A516" t="s">
        <v>4698</v>
      </c>
      <c r="B516" t="s">
        <v>615</v>
      </c>
      <c r="C516" t="s">
        <v>10</v>
      </c>
      <c r="D516" t="s">
        <v>17285</v>
      </c>
    </row>
    <row r="517" spans="1:4" x14ac:dyDescent="0.25">
      <c r="A517" t="s">
        <v>1020</v>
      </c>
      <c r="B517" t="s">
        <v>94</v>
      </c>
      <c r="C517" t="s">
        <v>36</v>
      </c>
      <c r="D517" t="s">
        <v>17286</v>
      </c>
    </row>
    <row r="518" spans="1:4" x14ac:dyDescent="0.25">
      <c r="A518" t="s">
        <v>1154</v>
      </c>
      <c r="B518" t="s">
        <v>94</v>
      </c>
      <c r="C518" t="s">
        <v>36</v>
      </c>
      <c r="D518" t="s">
        <v>17287</v>
      </c>
    </row>
    <row r="519" spans="1:4" x14ac:dyDescent="0.25">
      <c r="A519" t="s">
        <v>1055</v>
      </c>
      <c r="B519" t="s">
        <v>94</v>
      </c>
      <c r="C519" t="s">
        <v>36</v>
      </c>
      <c r="D519" t="s">
        <v>17288</v>
      </c>
    </row>
    <row r="520" spans="1:4" x14ac:dyDescent="0.25">
      <c r="A520" t="s">
        <v>1100</v>
      </c>
      <c r="B520" t="s">
        <v>94</v>
      </c>
      <c r="C520" t="s">
        <v>36</v>
      </c>
      <c r="D520" t="s">
        <v>17289</v>
      </c>
    </row>
    <row r="521" spans="1:4" x14ac:dyDescent="0.25">
      <c r="A521" t="s">
        <v>3683</v>
      </c>
      <c r="B521" t="s">
        <v>94</v>
      </c>
      <c r="C521" t="s">
        <v>36</v>
      </c>
      <c r="D521" t="s">
        <v>17290</v>
      </c>
    </row>
    <row r="522" spans="1:4" x14ac:dyDescent="0.25">
      <c r="A522" t="s">
        <v>917</v>
      </c>
      <c r="B522" t="s">
        <v>94</v>
      </c>
      <c r="C522" t="s">
        <v>36</v>
      </c>
      <c r="D522" t="s">
        <v>17291</v>
      </c>
    </row>
    <row r="523" spans="1:4" x14ac:dyDescent="0.25">
      <c r="A523" t="s">
        <v>1088</v>
      </c>
      <c r="B523" t="s">
        <v>94</v>
      </c>
      <c r="C523" t="s">
        <v>36</v>
      </c>
      <c r="D523" t="s">
        <v>17292</v>
      </c>
    </row>
    <row r="524" spans="1:4" x14ac:dyDescent="0.25">
      <c r="A524" t="s">
        <v>864</v>
      </c>
      <c r="B524" t="s">
        <v>94</v>
      </c>
      <c r="C524" t="s">
        <v>36</v>
      </c>
      <c r="D524" t="s">
        <v>17293</v>
      </c>
    </row>
    <row r="525" spans="1:4" x14ac:dyDescent="0.25">
      <c r="A525" t="s">
        <v>678</v>
      </c>
      <c r="B525" t="s">
        <v>94</v>
      </c>
      <c r="C525" t="s">
        <v>36</v>
      </c>
      <c r="D525" t="s">
        <v>17294</v>
      </c>
    </row>
    <row r="526" spans="1:4" x14ac:dyDescent="0.25">
      <c r="A526" t="s">
        <v>1159</v>
      </c>
      <c r="B526" t="s">
        <v>94</v>
      </c>
      <c r="C526" t="s">
        <v>36</v>
      </c>
      <c r="D526" t="s">
        <v>17295</v>
      </c>
    </row>
    <row r="527" spans="1:4" x14ac:dyDescent="0.25">
      <c r="A527" t="s">
        <v>3920</v>
      </c>
      <c r="B527" t="s">
        <v>94</v>
      </c>
      <c r="C527" t="s">
        <v>36</v>
      </c>
      <c r="D527" t="s">
        <v>17296</v>
      </c>
    </row>
    <row r="528" spans="1:4" x14ac:dyDescent="0.25">
      <c r="A528" t="s">
        <v>1108</v>
      </c>
      <c r="B528" t="s">
        <v>94</v>
      </c>
      <c r="C528" t="s">
        <v>36</v>
      </c>
      <c r="D528" t="s">
        <v>17297</v>
      </c>
    </row>
    <row r="529" spans="1:4" x14ac:dyDescent="0.25">
      <c r="A529" t="s">
        <v>10773</v>
      </c>
      <c r="B529" t="s">
        <v>94</v>
      </c>
      <c r="C529" t="s">
        <v>36</v>
      </c>
      <c r="D529" t="s">
        <v>17298</v>
      </c>
    </row>
    <row r="530" spans="1:4" x14ac:dyDescent="0.25">
      <c r="A530" t="s">
        <v>1150</v>
      </c>
      <c r="B530" t="s">
        <v>94</v>
      </c>
      <c r="C530" t="s">
        <v>36</v>
      </c>
      <c r="D530" t="s">
        <v>17299</v>
      </c>
    </row>
    <row r="531" spans="1:4" x14ac:dyDescent="0.25">
      <c r="A531" t="s">
        <v>1032</v>
      </c>
      <c r="B531" t="s">
        <v>94</v>
      </c>
      <c r="C531" t="s">
        <v>36</v>
      </c>
      <c r="D531" t="s">
        <v>17300</v>
      </c>
    </row>
    <row r="532" spans="1:4" x14ac:dyDescent="0.25">
      <c r="A532" t="s">
        <v>132</v>
      </c>
      <c r="B532" t="s">
        <v>94</v>
      </c>
      <c r="C532" t="s">
        <v>36</v>
      </c>
      <c r="D532" t="s">
        <v>17301</v>
      </c>
    </row>
    <row r="533" spans="1:4" x14ac:dyDescent="0.25">
      <c r="A533" t="s">
        <v>5471</v>
      </c>
      <c r="B533" t="s">
        <v>94</v>
      </c>
      <c r="C533" t="s">
        <v>36</v>
      </c>
      <c r="D533" t="s">
        <v>17302</v>
      </c>
    </row>
    <row r="534" spans="1:4" x14ac:dyDescent="0.25">
      <c r="A534" t="s">
        <v>1117</v>
      </c>
      <c r="B534" t="s">
        <v>94</v>
      </c>
      <c r="C534" t="s">
        <v>36</v>
      </c>
      <c r="D534" t="s">
        <v>17303</v>
      </c>
    </row>
    <row r="535" spans="1:4" x14ac:dyDescent="0.25">
      <c r="A535" t="s">
        <v>3415</v>
      </c>
      <c r="B535" t="s">
        <v>94</v>
      </c>
      <c r="C535" t="s">
        <v>36</v>
      </c>
      <c r="D535" t="s">
        <v>17304</v>
      </c>
    </row>
    <row r="536" spans="1:4" x14ac:dyDescent="0.25">
      <c r="A536" t="s">
        <v>666</v>
      </c>
      <c r="B536" t="s">
        <v>94</v>
      </c>
      <c r="C536" t="s">
        <v>36</v>
      </c>
      <c r="D536" t="s">
        <v>17305</v>
      </c>
    </row>
    <row r="537" spans="1:4" x14ac:dyDescent="0.25">
      <c r="A537" t="s">
        <v>4787</v>
      </c>
      <c r="B537" t="s">
        <v>94</v>
      </c>
      <c r="C537" t="s">
        <v>36</v>
      </c>
      <c r="D537" t="s">
        <v>17306</v>
      </c>
    </row>
    <row r="538" spans="1:4" x14ac:dyDescent="0.25">
      <c r="A538" t="s">
        <v>3350</v>
      </c>
      <c r="B538" t="s">
        <v>94</v>
      </c>
      <c r="C538" t="s">
        <v>36</v>
      </c>
      <c r="D538" t="s">
        <v>17307</v>
      </c>
    </row>
    <row r="539" spans="1:4" x14ac:dyDescent="0.25">
      <c r="A539" t="s">
        <v>5839</v>
      </c>
      <c r="B539" t="s">
        <v>94</v>
      </c>
      <c r="C539" t="s">
        <v>36</v>
      </c>
      <c r="D539" t="s">
        <v>17308</v>
      </c>
    </row>
    <row r="540" spans="1:4" x14ac:dyDescent="0.25">
      <c r="A540" t="s">
        <v>6261</v>
      </c>
      <c r="B540" t="s">
        <v>94</v>
      </c>
      <c r="C540" t="s">
        <v>36</v>
      </c>
      <c r="D540" t="s">
        <v>17309</v>
      </c>
    </row>
    <row r="541" spans="1:4" x14ac:dyDescent="0.25">
      <c r="A541" t="s">
        <v>1094</v>
      </c>
      <c r="B541" t="s">
        <v>94</v>
      </c>
      <c r="C541" t="s">
        <v>36</v>
      </c>
      <c r="D541" t="s">
        <v>17310</v>
      </c>
    </row>
    <row r="542" spans="1:4" x14ac:dyDescent="0.25">
      <c r="A542" t="s">
        <v>1146</v>
      </c>
      <c r="B542" t="s">
        <v>94</v>
      </c>
      <c r="C542" t="s">
        <v>36</v>
      </c>
      <c r="D542" t="s">
        <v>17311</v>
      </c>
    </row>
    <row r="543" spans="1:4" x14ac:dyDescent="0.25">
      <c r="A543" t="s">
        <v>1035</v>
      </c>
      <c r="B543" t="s">
        <v>94</v>
      </c>
      <c r="C543" t="s">
        <v>36</v>
      </c>
      <c r="D543" t="s">
        <v>17312</v>
      </c>
    </row>
    <row r="544" spans="1:4" x14ac:dyDescent="0.25">
      <c r="A544" t="s">
        <v>1167</v>
      </c>
      <c r="B544" t="s">
        <v>94</v>
      </c>
      <c r="C544" t="s">
        <v>36</v>
      </c>
      <c r="D544" t="s">
        <v>17313</v>
      </c>
    </row>
    <row r="545" spans="1:4" x14ac:dyDescent="0.25">
      <c r="A545" t="s">
        <v>1069</v>
      </c>
      <c r="B545" t="s">
        <v>94</v>
      </c>
      <c r="C545" t="s">
        <v>36</v>
      </c>
      <c r="D545" t="s">
        <v>17314</v>
      </c>
    </row>
    <row r="546" spans="1:4" x14ac:dyDescent="0.25">
      <c r="A546" t="s">
        <v>1119</v>
      </c>
      <c r="B546" t="s">
        <v>94</v>
      </c>
      <c r="C546" t="s">
        <v>36</v>
      </c>
      <c r="D546" t="s">
        <v>17315</v>
      </c>
    </row>
    <row r="547" spans="1:4" x14ac:dyDescent="0.25">
      <c r="A547" t="s">
        <v>4967</v>
      </c>
      <c r="B547" t="s">
        <v>94</v>
      </c>
      <c r="C547" t="s">
        <v>36</v>
      </c>
      <c r="D547" t="s">
        <v>17316</v>
      </c>
    </row>
    <row r="548" spans="1:4" x14ac:dyDescent="0.25">
      <c r="A548" t="s">
        <v>1173</v>
      </c>
      <c r="B548" t="s">
        <v>94</v>
      </c>
      <c r="C548" t="s">
        <v>36</v>
      </c>
      <c r="D548" t="s">
        <v>17317</v>
      </c>
    </row>
    <row r="549" spans="1:4" x14ac:dyDescent="0.25">
      <c r="A549" t="s">
        <v>4167</v>
      </c>
      <c r="B549" t="s">
        <v>94</v>
      </c>
      <c r="C549" t="s">
        <v>36</v>
      </c>
      <c r="D549" t="s">
        <v>17318</v>
      </c>
    </row>
    <row r="550" spans="1:4" x14ac:dyDescent="0.25">
      <c r="A550" t="s">
        <v>3464</v>
      </c>
      <c r="B550" t="s">
        <v>94</v>
      </c>
      <c r="C550" t="s">
        <v>36</v>
      </c>
      <c r="D550" t="s">
        <v>17319</v>
      </c>
    </row>
    <row r="551" spans="1:4" x14ac:dyDescent="0.25">
      <c r="A551" t="s">
        <v>1042</v>
      </c>
      <c r="B551" t="s">
        <v>94</v>
      </c>
      <c r="C551" t="s">
        <v>36</v>
      </c>
      <c r="D551" t="s">
        <v>17320</v>
      </c>
    </row>
    <row r="552" spans="1:4" x14ac:dyDescent="0.25">
      <c r="A552" t="s">
        <v>1179</v>
      </c>
      <c r="B552" t="s">
        <v>94</v>
      </c>
      <c r="C552" t="s">
        <v>36</v>
      </c>
      <c r="D552" t="s">
        <v>17321</v>
      </c>
    </row>
    <row r="553" spans="1:4" x14ac:dyDescent="0.25">
      <c r="A553" t="s">
        <v>1082</v>
      </c>
      <c r="B553" t="s">
        <v>94</v>
      </c>
      <c r="C553" t="s">
        <v>36</v>
      </c>
      <c r="D553" t="s">
        <v>17322</v>
      </c>
    </row>
    <row r="554" spans="1:4" x14ac:dyDescent="0.25">
      <c r="A554" t="s">
        <v>1129</v>
      </c>
      <c r="B554" t="s">
        <v>94</v>
      </c>
      <c r="C554" t="s">
        <v>36</v>
      </c>
      <c r="D554" t="s">
        <v>17323</v>
      </c>
    </row>
    <row r="555" spans="1:4" x14ac:dyDescent="0.25">
      <c r="A555" t="s">
        <v>1049</v>
      </c>
      <c r="B555" t="s">
        <v>94</v>
      </c>
      <c r="C555" t="s">
        <v>36</v>
      </c>
      <c r="D555" t="s">
        <v>17324</v>
      </c>
    </row>
    <row r="556" spans="1:4" x14ac:dyDescent="0.25">
      <c r="A556" t="s">
        <v>6462</v>
      </c>
      <c r="B556" t="s">
        <v>94</v>
      </c>
      <c r="C556" t="s">
        <v>36</v>
      </c>
      <c r="D556" t="s">
        <v>17325</v>
      </c>
    </row>
    <row r="557" spans="1:4" x14ac:dyDescent="0.25">
      <c r="A557" t="s">
        <v>4184</v>
      </c>
      <c r="B557" t="s">
        <v>94</v>
      </c>
      <c r="C557" t="s">
        <v>36</v>
      </c>
      <c r="D557" t="s">
        <v>17326</v>
      </c>
    </row>
    <row r="558" spans="1:4" x14ac:dyDescent="0.25">
      <c r="A558" t="s">
        <v>1133</v>
      </c>
      <c r="B558" t="s">
        <v>94</v>
      </c>
      <c r="C558" t="s">
        <v>36</v>
      </c>
      <c r="D558" t="s">
        <v>17327</v>
      </c>
    </row>
    <row r="559" spans="1:4" x14ac:dyDescent="0.25">
      <c r="A559" t="s">
        <v>3850</v>
      </c>
      <c r="B559" t="s">
        <v>94</v>
      </c>
      <c r="C559" t="s">
        <v>36</v>
      </c>
      <c r="D559" t="s">
        <v>17328</v>
      </c>
    </row>
    <row r="560" spans="1:4" x14ac:dyDescent="0.25">
      <c r="A560" t="s">
        <v>6720</v>
      </c>
      <c r="B560" t="s">
        <v>94</v>
      </c>
      <c r="C560" t="s">
        <v>36</v>
      </c>
      <c r="D560" t="s">
        <v>17329</v>
      </c>
    </row>
    <row r="561" spans="1:4" x14ac:dyDescent="0.25">
      <c r="A561" t="s">
        <v>11885</v>
      </c>
      <c r="B561" t="s">
        <v>94</v>
      </c>
      <c r="C561" t="s">
        <v>36</v>
      </c>
      <c r="D561" t="s">
        <v>17330</v>
      </c>
    </row>
    <row r="562" spans="1:4" x14ac:dyDescent="0.25">
      <c r="A562" t="s">
        <v>3739</v>
      </c>
      <c r="B562" t="s">
        <v>94</v>
      </c>
      <c r="C562" t="s">
        <v>36</v>
      </c>
      <c r="D562" t="s">
        <v>17331</v>
      </c>
    </row>
    <row r="563" spans="1:4" x14ac:dyDescent="0.25">
      <c r="A563" t="s">
        <v>1026</v>
      </c>
      <c r="B563" t="s">
        <v>94</v>
      </c>
      <c r="C563" t="s">
        <v>36</v>
      </c>
      <c r="D563" t="s">
        <v>17332</v>
      </c>
    </row>
    <row r="564" spans="1:4" x14ac:dyDescent="0.25">
      <c r="A564" t="s">
        <v>6167</v>
      </c>
      <c r="B564" t="s">
        <v>94</v>
      </c>
      <c r="C564" t="s">
        <v>36</v>
      </c>
      <c r="D564" t="s">
        <v>17333</v>
      </c>
    </row>
    <row r="565" spans="1:4" x14ac:dyDescent="0.25">
      <c r="A565" t="s">
        <v>1063</v>
      </c>
      <c r="B565" t="s">
        <v>94</v>
      </c>
      <c r="C565" t="s">
        <v>36</v>
      </c>
      <c r="D565" t="s">
        <v>17334</v>
      </c>
    </row>
    <row r="566" spans="1:4" x14ac:dyDescent="0.25">
      <c r="A566" t="s">
        <v>3604</v>
      </c>
      <c r="B566" t="s">
        <v>94</v>
      </c>
      <c r="C566" t="s">
        <v>36</v>
      </c>
      <c r="D566" t="s">
        <v>17335</v>
      </c>
    </row>
    <row r="567" spans="1:4" x14ac:dyDescent="0.25">
      <c r="A567" t="s">
        <v>2241</v>
      </c>
      <c r="B567" t="s">
        <v>124</v>
      </c>
      <c r="C567" t="s">
        <v>40</v>
      </c>
      <c r="D567" t="s">
        <v>17336</v>
      </c>
    </row>
    <row r="568" spans="1:4" x14ac:dyDescent="0.25">
      <c r="A568" t="s">
        <v>760</v>
      </c>
      <c r="B568" t="s">
        <v>124</v>
      </c>
      <c r="C568" t="s">
        <v>40</v>
      </c>
      <c r="D568" t="s">
        <v>17337</v>
      </c>
    </row>
    <row r="569" spans="1:4" x14ac:dyDescent="0.25">
      <c r="A569" t="s">
        <v>2254</v>
      </c>
      <c r="B569" t="s">
        <v>124</v>
      </c>
      <c r="C569" t="s">
        <v>40</v>
      </c>
      <c r="D569" t="s">
        <v>17338</v>
      </c>
    </row>
    <row r="570" spans="1:4" x14ac:dyDescent="0.25">
      <c r="A570" t="s">
        <v>1111</v>
      </c>
      <c r="B570" t="s">
        <v>111</v>
      </c>
      <c r="C570" t="s">
        <v>48</v>
      </c>
      <c r="D570" t="s">
        <v>17339</v>
      </c>
    </row>
    <row r="571" spans="1:4" x14ac:dyDescent="0.25">
      <c r="A571" t="s">
        <v>1282</v>
      </c>
      <c r="B571" t="s">
        <v>111</v>
      </c>
      <c r="C571" t="s">
        <v>48</v>
      </c>
      <c r="D571" t="s">
        <v>17340</v>
      </c>
    </row>
    <row r="572" spans="1:4" x14ac:dyDescent="0.25">
      <c r="A572" t="s">
        <v>1406</v>
      </c>
      <c r="B572" t="s">
        <v>111</v>
      </c>
      <c r="C572" t="s">
        <v>48</v>
      </c>
      <c r="D572" t="s">
        <v>17341</v>
      </c>
    </row>
    <row r="573" spans="1:4" x14ac:dyDescent="0.25">
      <c r="A573" t="s">
        <v>396</v>
      </c>
      <c r="B573" t="s">
        <v>111</v>
      </c>
      <c r="C573" t="s">
        <v>48</v>
      </c>
      <c r="D573" t="s">
        <v>17342</v>
      </c>
    </row>
    <row r="574" spans="1:4" x14ac:dyDescent="0.25">
      <c r="A574" t="s">
        <v>1091</v>
      </c>
      <c r="B574" t="s">
        <v>111</v>
      </c>
      <c r="C574" t="s">
        <v>48</v>
      </c>
      <c r="D574" t="s">
        <v>17343</v>
      </c>
    </row>
    <row r="575" spans="1:4" x14ac:dyDescent="0.25">
      <c r="A575" t="s">
        <v>664</v>
      </c>
      <c r="B575" t="s">
        <v>111</v>
      </c>
      <c r="C575" t="s">
        <v>48</v>
      </c>
      <c r="D575" t="s">
        <v>17344</v>
      </c>
    </row>
    <row r="576" spans="1:4" x14ac:dyDescent="0.25">
      <c r="A576" t="s">
        <v>2411</v>
      </c>
      <c r="B576" t="s">
        <v>191</v>
      </c>
      <c r="C576" t="s">
        <v>48</v>
      </c>
      <c r="D576" t="s">
        <v>17345</v>
      </c>
    </row>
    <row r="577" spans="1:4" x14ac:dyDescent="0.25">
      <c r="A577" t="s">
        <v>1238</v>
      </c>
      <c r="B577" t="s">
        <v>191</v>
      </c>
      <c r="C577" t="s">
        <v>48</v>
      </c>
      <c r="D577" t="s">
        <v>17346</v>
      </c>
    </row>
    <row r="578" spans="1:4" x14ac:dyDescent="0.25">
      <c r="A578" t="s">
        <v>1414</v>
      </c>
      <c r="B578" t="s">
        <v>191</v>
      </c>
      <c r="C578" t="s">
        <v>48</v>
      </c>
      <c r="D578" t="s">
        <v>17347</v>
      </c>
    </row>
    <row r="579" spans="1:4" x14ac:dyDescent="0.25">
      <c r="A579" t="s">
        <v>4170</v>
      </c>
      <c r="B579" t="s">
        <v>111</v>
      </c>
      <c r="C579" t="s">
        <v>48</v>
      </c>
      <c r="D579" t="s">
        <v>17348</v>
      </c>
    </row>
    <row r="580" spans="1:4" x14ac:dyDescent="0.25">
      <c r="A580" t="s">
        <v>110</v>
      </c>
      <c r="B580" t="s">
        <v>111</v>
      </c>
      <c r="C580" t="s">
        <v>48</v>
      </c>
      <c r="D580" t="s">
        <v>17349</v>
      </c>
    </row>
    <row r="581" spans="1:4" x14ac:dyDescent="0.25">
      <c r="A581" t="s">
        <v>2476</v>
      </c>
      <c r="B581" t="s">
        <v>111</v>
      </c>
      <c r="C581" t="s">
        <v>48</v>
      </c>
      <c r="D581" t="s">
        <v>17350</v>
      </c>
    </row>
    <row r="582" spans="1:4" x14ac:dyDescent="0.25">
      <c r="A582" t="s">
        <v>2722</v>
      </c>
      <c r="B582" t="s">
        <v>111</v>
      </c>
      <c r="C582" t="s">
        <v>48</v>
      </c>
      <c r="D582" t="s">
        <v>17351</v>
      </c>
    </row>
    <row r="583" spans="1:4" x14ac:dyDescent="0.25">
      <c r="A583" t="s">
        <v>2426</v>
      </c>
      <c r="B583" t="s">
        <v>111</v>
      </c>
      <c r="C583" t="s">
        <v>48</v>
      </c>
      <c r="D583" t="s">
        <v>17352</v>
      </c>
    </row>
    <row r="584" spans="1:4" x14ac:dyDescent="0.25">
      <c r="A584" t="s">
        <v>1693</v>
      </c>
      <c r="B584" t="s">
        <v>111</v>
      </c>
      <c r="C584" t="s">
        <v>48</v>
      </c>
      <c r="D584" t="s">
        <v>17353</v>
      </c>
    </row>
    <row r="585" spans="1:4" x14ac:dyDescent="0.25">
      <c r="A585" t="s">
        <v>325</v>
      </c>
      <c r="B585" t="s">
        <v>111</v>
      </c>
      <c r="C585" t="s">
        <v>48</v>
      </c>
      <c r="D585" t="s">
        <v>17354</v>
      </c>
    </row>
    <row r="586" spans="1:4" x14ac:dyDescent="0.25">
      <c r="A586" t="s">
        <v>2371</v>
      </c>
      <c r="B586" t="s">
        <v>124</v>
      </c>
      <c r="C586" t="s">
        <v>40</v>
      </c>
      <c r="D586" t="s">
        <v>17355</v>
      </c>
    </row>
    <row r="587" spans="1:4" x14ac:dyDescent="0.25">
      <c r="A587" t="s">
        <v>978</v>
      </c>
      <c r="B587" t="s">
        <v>124</v>
      </c>
      <c r="C587" t="s">
        <v>40</v>
      </c>
      <c r="D587" t="s">
        <v>17356</v>
      </c>
    </row>
    <row r="588" spans="1:4" x14ac:dyDescent="0.25">
      <c r="A588" t="s">
        <v>1266</v>
      </c>
      <c r="B588" t="s">
        <v>124</v>
      </c>
      <c r="C588" t="s">
        <v>40</v>
      </c>
      <c r="D588" t="s">
        <v>17357</v>
      </c>
    </row>
    <row r="589" spans="1:4" x14ac:dyDescent="0.25">
      <c r="A589" t="s">
        <v>1552</v>
      </c>
      <c r="B589" t="s">
        <v>124</v>
      </c>
      <c r="C589" t="s">
        <v>40</v>
      </c>
      <c r="D589" t="s">
        <v>17358</v>
      </c>
    </row>
    <row r="590" spans="1:4" x14ac:dyDescent="0.25">
      <c r="A590" t="s">
        <v>793</v>
      </c>
      <c r="B590" t="s">
        <v>124</v>
      </c>
      <c r="C590" t="s">
        <v>40</v>
      </c>
      <c r="D590" t="s">
        <v>17359</v>
      </c>
    </row>
    <row r="591" spans="1:4" x14ac:dyDescent="0.25">
      <c r="A591" t="s">
        <v>1220</v>
      </c>
      <c r="B591" t="s">
        <v>124</v>
      </c>
      <c r="C591" t="s">
        <v>40</v>
      </c>
      <c r="D591" t="s">
        <v>17360</v>
      </c>
    </row>
    <row r="592" spans="1:4" x14ac:dyDescent="0.25">
      <c r="A592" t="s">
        <v>4417</v>
      </c>
      <c r="B592" t="s">
        <v>124</v>
      </c>
      <c r="C592" t="s">
        <v>40</v>
      </c>
      <c r="D592" t="s">
        <v>17361</v>
      </c>
    </row>
    <row r="593" spans="1:4" x14ac:dyDescent="0.25">
      <c r="A593" t="s">
        <v>2456</v>
      </c>
      <c r="B593" t="s">
        <v>124</v>
      </c>
      <c r="C593" t="s">
        <v>40</v>
      </c>
      <c r="D593" t="s">
        <v>17362</v>
      </c>
    </row>
    <row r="594" spans="1:4" x14ac:dyDescent="0.25">
      <c r="A594" t="s">
        <v>5233</v>
      </c>
      <c r="B594" t="s">
        <v>124</v>
      </c>
      <c r="C594" t="s">
        <v>40</v>
      </c>
      <c r="D594" t="s">
        <v>17363</v>
      </c>
    </row>
    <row r="595" spans="1:4" x14ac:dyDescent="0.25">
      <c r="A595" t="s">
        <v>8079</v>
      </c>
      <c r="B595" t="s">
        <v>124</v>
      </c>
      <c r="C595" t="s">
        <v>40</v>
      </c>
      <c r="D595" t="s">
        <v>17364</v>
      </c>
    </row>
    <row r="596" spans="1:4" x14ac:dyDescent="0.25">
      <c r="A596" t="s">
        <v>2405</v>
      </c>
      <c r="B596" t="s">
        <v>124</v>
      </c>
      <c r="C596" t="s">
        <v>40</v>
      </c>
      <c r="D596" t="s">
        <v>17365</v>
      </c>
    </row>
    <row r="597" spans="1:4" x14ac:dyDescent="0.25">
      <c r="A597" t="s">
        <v>2387</v>
      </c>
      <c r="B597" t="s">
        <v>124</v>
      </c>
      <c r="C597" t="s">
        <v>40</v>
      </c>
      <c r="D597" t="s">
        <v>17366</v>
      </c>
    </row>
    <row r="598" spans="1:4" x14ac:dyDescent="0.25">
      <c r="A598" t="s">
        <v>5151</v>
      </c>
      <c r="B598" t="s">
        <v>124</v>
      </c>
      <c r="C598" t="s">
        <v>40</v>
      </c>
      <c r="D598" t="s">
        <v>17367</v>
      </c>
    </row>
    <row r="599" spans="1:4" x14ac:dyDescent="0.25">
      <c r="A599" t="s">
        <v>3368</v>
      </c>
      <c r="B599" t="s">
        <v>124</v>
      </c>
      <c r="C599" t="s">
        <v>40</v>
      </c>
      <c r="D599" t="s">
        <v>17368</v>
      </c>
    </row>
    <row r="600" spans="1:4" x14ac:dyDescent="0.25">
      <c r="A600" t="s">
        <v>1250</v>
      </c>
      <c r="B600" t="s">
        <v>615</v>
      </c>
      <c r="C600" t="s">
        <v>10</v>
      </c>
      <c r="D600" t="s">
        <v>17369</v>
      </c>
    </row>
    <row r="601" spans="1:4" x14ac:dyDescent="0.25">
      <c r="A601" t="s">
        <v>788</v>
      </c>
      <c r="B601" t="s">
        <v>615</v>
      </c>
      <c r="C601" t="s">
        <v>10</v>
      </c>
      <c r="D601" t="s">
        <v>17370</v>
      </c>
    </row>
    <row r="602" spans="1:4" x14ac:dyDescent="0.25">
      <c r="A602" t="s">
        <v>4356</v>
      </c>
      <c r="B602" t="s">
        <v>615</v>
      </c>
      <c r="C602" t="s">
        <v>10</v>
      </c>
      <c r="D602" t="s">
        <v>17371</v>
      </c>
    </row>
    <row r="603" spans="1:4" x14ac:dyDescent="0.25">
      <c r="A603" t="s">
        <v>4826</v>
      </c>
      <c r="B603" t="s">
        <v>615</v>
      </c>
      <c r="C603" t="s">
        <v>10</v>
      </c>
      <c r="D603" t="s">
        <v>17372</v>
      </c>
    </row>
    <row r="604" spans="1:4" x14ac:dyDescent="0.25">
      <c r="A604" t="s">
        <v>10844</v>
      </c>
      <c r="B604" t="s">
        <v>124</v>
      </c>
      <c r="C604" t="s">
        <v>40</v>
      </c>
      <c r="D604" t="s">
        <v>17373</v>
      </c>
    </row>
    <row r="605" spans="1:4" x14ac:dyDescent="0.25">
      <c r="A605" t="s">
        <v>5733</v>
      </c>
      <c r="B605" t="s">
        <v>124</v>
      </c>
      <c r="C605" t="s">
        <v>40</v>
      </c>
      <c r="D605" t="s">
        <v>17374</v>
      </c>
    </row>
    <row r="606" spans="1:4" x14ac:dyDescent="0.25">
      <c r="A606" t="s">
        <v>4609</v>
      </c>
      <c r="B606" t="s">
        <v>124</v>
      </c>
      <c r="C606" t="s">
        <v>40</v>
      </c>
      <c r="D606" t="s">
        <v>17375</v>
      </c>
    </row>
    <row r="607" spans="1:4" x14ac:dyDescent="0.25">
      <c r="A607" t="s">
        <v>4269</v>
      </c>
      <c r="B607" t="s">
        <v>615</v>
      </c>
      <c r="C607" t="s">
        <v>10</v>
      </c>
      <c r="D607" t="s">
        <v>17376</v>
      </c>
    </row>
    <row r="608" spans="1:4" x14ac:dyDescent="0.25">
      <c r="A608" t="s">
        <v>6590</v>
      </c>
      <c r="B608" t="s">
        <v>615</v>
      </c>
      <c r="C608" t="s">
        <v>10</v>
      </c>
      <c r="D608" t="s">
        <v>17377</v>
      </c>
    </row>
    <row r="609" spans="1:4" x14ac:dyDescent="0.25">
      <c r="A609" t="s">
        <v>1970</v>
      </c>
      <c r="B609" t="s">
        <v>615</v>
      </c>
      <c r="C609" t="s">
        <v>10</v>
      </c>
      <c r="D609" t="s">
        <v>17378</v>
      </c>
    </row>
    <row r="610" spans="1:4" x14ac:dyDescent="0.25">
      <c r="A610" t="s">
        <v>3485</v>
      </c>
      <c r="B610" t="s">
        <v>615</v>
      </c>
      <c r="C610" t="s">
        <v>10</v>
      </c>
      <c r="D610" t="s">
        <v>17379</v>
      </c>
    </row>
    <row r="611" spans="1:4" x14ac:dyDescent="0.25">
      <c r="A611" t="s">
        <v>827</v>
      </c>
      <c r="B611" t="s">
        <v>111</v>
      </c>
      <c r="C611" t="s">
        <v>48</v>
      </c>
      <c r="D611" t="s">
        <v>17380</v>
      </c>
    </row>
    <row r="612" spans="1:4" x14ac:dyDescent="0.25">
      <c r="A612" t="s">
        <v>1937</v>
      </c>
      <c r="B612" t="s">
        <v>111</v>
      </c>
      <c r="C612" t="s">
        <v>48</v>
      </c>
      <c r="D612" t="s">
        <v>17381</v>
      </c>
    </row>
    <row r="613" spans="1:4" x14ac:dyDescent="0.25">
      <c r="A613" t="s">
        <v>15131</v>
      </c>
      <c r="B613" t="s">
        <v>615</v>
      </c>
      <c r="C613" t="s">
        <v>10</v>
      </c>
      <c r="D613" t="s">
        <v>17382</v>
      </c>
    </row>
    <row r="614" spans="1:4" x14ac:dyDescent="0.25">
      <c r="A614" t="s">
        <v>1891</v>
      </c>
      <c r="B614" t="s">
        <v>615</v>
      </c>
      <c r="C614" t="s">
        <v>10</v>
      </c>
      <c r="D614" t="s">
        <v>17383</v>
      </c>
    </row>
    <row r="615" spans="1:4" x14ac:dyDescent="0.25">
      <c r="A615" t="s">
        <v>2631</v>
      </c>
      <c r="B615" t="s">
        <v>615</v>
      </c>
      <c r="C615" t="s">
        <v>10</v>
      </c>
      <c r="D615" t="s">
        <v>17384</v>
      </c>
    </row>
    <row r="616" spans="1:4" x14ac:dyDescent="0.25">
      <c r="A616" t="s">
        <v>1288</v>
      </c>
      <c r="B616" t="s">
        <v>615</v>
      </c>
      <c r="C616" t="s">
        <v>10</v>
      </c>
      <c r="D616" t="s">
        <v>17385</v>
      </c>
    </row>
    <row r="617" spans="1:4" x14ac:dyDescent="0.25">
      <c r="A617" t="s">
        <v>1044</v>
      </c>
      <c r="B617" t="s">
        <v>615</v>
      </c>
      <c r="C617" t="s">
        <v>10</v>
      </c>
      <c r="D617" t="s">
        <v>17386</v>
      </c>
    </row>
    <row r="618" spans="1:4" x14ac:dyDescent="0.25">
      <c r="A618" t="s">
        <v>4842</v>
      </c>
      <c r="B618" t="s">
        <v>615</v>
      </c>
      <c r="C618" t="s">
        <v>10</v>
      </c>
      <c r="D618" t="s">
        <v>17387</v>
      </c>
    </row>
    <row r="619" spans="1:4" x14ac:dyDescent="0.25">
      <c r="A619" t="s">
        <v>425</v>
      </c>
      <c r="B619" t="s">
        <v>124</v>
      </c>
      <c r="C619" t="s">
        <v>40</v>
      </c>
      <c r="D619" t="s">
        <v>17388</v>
      </c>
    </row>
    <row r="620" spans="1:4" x14ac:dyDescent="0.25">
      <c r="A620" t="s">
        <v>4246</v>
      </c>
      <c r="B620" t="s">
        <v>124</v>
      </c>
      <c r="C620" t="s">
        <v>40</v>
      </c>
      <c r="D620" t="s">
        <v>17389</v>
      </c>
    </row>
    <row r="621" spans="1:4" x14ac:dyDescent="0.25">
      <c r="A621" t="s">
        <v>2262</v>
      </c>
      <c r="B621" t="s">
        <v>124</v>
      </c>
      <c r="C621" t="s">
        <v>40</v>
      </c>
      <c r="D621" t="s">
        <v>17390</v>
      </c>
    </row>
    <row r="622" spans="1:4" x14ac:dyDescent="0.25">
      <c r="A622" t="s">
        <v>1624</v>
      </c>
      <c r="B622" t="s">
        <v>111</v>
      </c>
      <c r="C622" t="s">
        <v>48</v>
      </c>
      <c r="D622" t="s">
        <v>17391</v>
      </c>
    </row>
    <row r="623" spans="1:4" x14ac:dyDescent="0.25">
      <c r="A623" t="s">
        <v>2961</v>
      </c>
      <c r="B623" t="s">
        <v>111</v>
      </c>
      <c r="C623" t="s">
        <v>48</v>
      </c>
      <c r="D623" t="s">
        <v>17392</v>
      </c>
    </row>
    <row r="624" spans="1:4" x14ac:dyDescent="0.25">
      <c r="A624" t="s">
        <v>1576</v>
      </c>
      <c r="B624" t="s">
        <v>111</v>
      </c>
      <c r="C624" t="s">
        <v>48</v>
      </c>
      <c r="D624" t="s">
        <v>17393</v>
      </c>
    </row>
    <row r="625" spans="1:4" x14ac:dyDescent="0.25">
      <c r="A625" t="s">
        <v>1152</v>
      </c>
      <c r="B625" t="s">
        <v>124</v>
      </c>
      <c r="C625" t="s">
        <v>40</v>
      </c>
      <c r="D625" t="s">
        <v>17394</v>
      </c>
    </row>
    <row r="626" spans="1:4" x14ac:dyDescent="0.25">
      <c r="A626" t="s">
        <v>4136</v>
      </c>
      <c r="B626" t="s">
        <v>124</v>
      </c>
      <c r="C626" t="s">
        <v>40</v>
      </c>
      <c r="D626" t="s">
        <v>17395</v>
      </c>
    </row>
    <row r="627" spans="1:4" x14ac:dyDescent="0.25">
      <c r="A627" t="s">
        <v>2046</v>
      </c>
      <c r="B627" t="s">
        <v>124</v>
      </c>
      <c r="C627" t="s">
        <v>40</v>
      </c>
      <c r="D627" t="s">
        <v>17396</v>
      </c>
    </row>
    <row r="628" spans="1:4" x14ac:dyDescent="0.25">
      <c r="A628" t="s">
        <v>4685</v>
      </c>
      <c r="B628" t="s">
        <v>124</v>
      </c>
      <c r="C628" t="s">
        <v>40</v>
      </c>
      <c r="D628" t="s">
        <v>17397</v>
      </c>
    </row>
    <row r="629" spans="1:4" x14ac:dyDescent="0.25">
      <c r="A629" t="s">
        <v>3966</v>
      </c>
      <c r="B629" t="s">
        <v>615</v>
      </c>
      <c r="C629" t="s">
        <v>10</v>
      </c>
      <c r="D629" t="s">
        <v>17398</v>
      </c>
    </row>
    <row r="630" spans="1:4" x14ac:dyDescent="0.25">
      <c r="A630" t="s">
        <v>614</v>
      </c>
      <c r="B630" t="s">
        <v>615</v>
      </c>
      <c r="C630" t="s">
        <v>10</v>
      </c>
      <c r="D630" t="s">
        <v>17399</v>
      </c>
    </row>
    <row r="631" spans="1:4" x14ac:dyDescent="0.25">
      <c r="A631" t="s">
        <v>2698</v>
      </c>
      <c r="B631" t="s">
        <v>615</v>
      </c>
      <c r="C631" t="s">
        <v>10</v>
      </c>
      <c r="D631" t="s">
        <v>17400</v>
      </c>
    </row>
    <row r="632" spans="1:4" x14ac:dyDescent="0.25">
      <c r="A632" t="s">
        <v>4020</v>
      </c>
      <c r="B632" t="s">
        <v>124</v>
      </c>
      <c r="C632" t="s">
        <v>40</v>
      </c>
      <c r="D632" t="s">
        <v>17401</v>
      </c>
    </row>
    <row r="633" spans="1:4" x14ac:dyDescent="0.25">
      <c r="A633" t="s">
        <v>1338</v>
      </c>
      <c r="B633" t="s">
        <v>124</v>
      </c>
      <c r="C633" t="s">
        <v>40</v>
      </c>
      <c r="D633" t="s">
        <v>17402</v>
      </c>
    </row>
    <row r="634" spans="1:4" x14ac:dyDescent="0.25">
      <c r="A634" t="s">
        <v>1071</v>
      </c>
      <c r="B634" t="s">
        <v>124</v>
      </c>
      <c r="C634" t="s">
        <v>40</v>
      </c>
      <c r="D634" t="s">
        <v>17403</v>
      </c>
    </row>
    <row r="635" spans="1:4" x14ac:dyDescent="0.25">
      <c r="A635" t="s">
        <v>2034</v>
      </c>
      <c r="B635" t="s">
        <v>124</v>
      </c>
      <c r="C635" t="s">
        <v>40</v>
      </c>
      <c r="D635" t="s">
        <v>17404</v>
      </c>
    </row>
    <row r="636" spans="1:4" x14ac:dyDescent="0.25">
      <c r="A636" t="s">
        <v>780</v>
      </c>
      <c r="B636" t="s">
        <v>124</v>
      </c>
      <c r="C636" t="s">
        <v>40</v>
      </c>
      <c r="D636" t="s">
        <v>17405</v>
      </c>
    </row>
    <row r="637" spans="1:4" x14ac:dyDescent="0.25">
      <c r="A637" t="s">
        <v>1812</v>
      </c>
      <c r="B637" t="s">
        <v>124</v>
      </c>
      <c r="C637" t="s">
        <v>40</v>
      </c>
      <c r="D637" t="s">
        <v>17406</v>
      </c>
    </row>
    <row r="638" spans="1:4" x14ac:dyDescent="0.25">
      <c r="A638" t="s">
        <v>1615</v>
      </c>
      <c r="B638" t="s">
        <v>124</v>
      </c>
      <c r="C638" t="s">
        <v>40</v>
      </c>
      <c r="D638" t="s">
        <v>17407</v>
      </c>
    </row>
    <row r="639" spans="1:4" x14ac:dyDescent="0.25">
      <c r="A639" t="s">
        <v>1610</v>
      </c>
      <c r="B639" t="s">
        <v>124</v>
      </c>
      <c r="C639" t="s">
        <v>40</v>
      </c>
      <c r="D639" t="s">
        <v>17408</v>
      </c>
    </row>
    <row r="640" spans="1:4" x14ac:dyDescent="0.25">
      <c r="A640" t="s">
        <v>730</v>
      </c>
      <c r="B640" t="s">
        <v>124</v>
      </c>
      <c r="C640" t="s">
        <v>40</v>
      </c>
      <c r="D640" t="s">
        <v>17409</v>
      </c>
    </row>
    <row r="641" spans="1:4" x14ac:dyDescent="0.25">
      <c r="A641" t="s">
        <v>3458</v>
      </c>
      <c r="B641" t="s">
        <v>124</v>
      </c>
      <c r="C641" t="s">
        <v>40</v>
      </c>
      <c r="D641" t="s">
        <v>17410</v>
      </c>
    </row>
    <row r="642" spans="1:4" x14ac:dyDescent="0.25">
      <c r="A642" t="s">
        <v>1934</v>
      </c>
      <c r="B642" t="s">
        <v>191</v>
      </c>
      <c r="C642" t="s">
        <v>48</v>
      </c>
      <c r="D642" t="s">
        <v>17411</v>
      </c>
    </row>
    <row r="643" spans="1:4" x14ac:dyDescent="0.25">
      <c r="A643" t="s">
        <v>1682</v>
      </c>
      <c r="B643" t="s">
        <v>191</v>
      </c>
      <c r="C643" t="s">
        <v>48</v>
      </c>
      <c r="D643" t="s">
        <v>17412</v>
      </c>
    </row>
    <row r="644" spans="1:4" x14ac:dyDescent="0.25">
      <c r="A644" t="s">
        <v>724</v>
      </c>
      <c r="B644" t="s">
        <v>191</v>
      </c>
      <c r="C644" t="s">
        <v>48</v>
      </c>
      <c r="D644" t="s">
        <v>17413</v>
      </c>
    </row>
    <row r="645" spans="1:4" x14ac:dyDescent="0.25">
      <c r="A645" t="s">
        <v>2527</v>
      </c>
      <c r="B645" t="s">
        <v>261</v>
      </c>
      <c r="C645" t="s">
        <v>48</v>
      </c>
      <c r="D645" t="s">
        <v>17414</v>
      </c>
    </row>
    <row r="646" spans="1:4" x14ac:dyDescent="0.25">
      <c r="A646" t="s">
        <v>1274</v>
      </c>
      <c r="B646" t="s">
        <v>111</v>
      </c>
      <c r="C646" t="s">
        <v>48</v>
      </c>
      <c r="D646" t="s">
        <v>17415</v>
      </c>
    </row>
    <row r="647" spans="1:4" x14ac:dyDescent="0.25">
      <c r="A647" t="s">
        <v>2718</v>
      </c>
      <c r="B647" t="s">
        <v>111</v>
      </c>
      <c r="C647" t="s">
        <v>48</v>
      </c>
      <c r="D647" t="s">
        <v>17416</v>
      </c>
    </row>
    <row r="648" spans="1:4" x14ac:dyDescent="0.25">
      <c r="A648" t="s">
        <v>7579</v>
      </c>
      <c r="B648" t="s">
        <v>111</v>
      </c>
      <c r="C648" t="s">
        <v>48</v>
      </c>
      <c r="D648" t="s">
        <v>17417</v>
      </c>
    </row>
    <row r="649" spans="1:4" x14ac:dyDescent="0.25">
      <c r="A649" t="s">
        <v>3207</v>
      </c>
      <c r="B649" t="s">
        <v>111</v>
      </c>
      <c r="C649" t="s">
        <v>48</v>
      </c>
      <c r="D649" t="s">
        <v>17418</v>
      </c>
    </row>
    <row r="650" spans="1:4" x14ac:dyDescent="0.25">
      <c r="A650" t="s">
        <v>2720</v>
      </c>
      <c r="B650" t="s">
        <v>111</v>
      </c>
      <c r="C650" t="s">
        <v>48</v>
      </c>
      <c r="D650" t="s">
        <v>17419</v>
      </c>
    </row>
    <row r="651" spans="1:4" x14ac:dyDescent="0.25">
      <c r="A651" t="s">
        <v>12790</v>
      </c>
      <c r="B651" t="s">
        <v>191</v>
      </c>
      <c r="C651" t="s">
        <v>48</v>
      </c>
      <c r="D651" t="s">
        <v>17420</v>
      </c>
    </row>
    <row r="652" spans="1:4" x14ac:dyDescent="0.25">
      <c r="A652" t="s">
        <v>9345</v>
      </c>
      <c r="B652" t="s">
        <v>191</v>
      </c>
      <c r="C652" t="s">
        <v>48</v>
      </c>
      <c r="D652" t="s">
        <v>17421</v>
      </c>
    </row>
    <row r="653" spans="1:4" x14ac:dyDescent="0.25">
      <c r="A653" t="s">
        <v>5294</v>
      </c>
      <c r="B653" t="s">
        <v>191</v>
      </c>
      <c r="C653" t="s">
        <v>48</v>
      </c>
      <c r="D653" t="s">
        <v>17422</v>
      </c>
    </row>
    <row r="654" spans="1:4" x14ac:dyDescent="0.25">
      <c r="A654" t="s">
        <v>2573</v>
      </c>
      <c r="B654" t="s">
        <v>111</v>
      </c>
      <c r="C654" t="s">
        <v>48</v>
      </c>
      <c r="D654" t="s">
        <v>17423</v>
      </c>
    </row>
    <row r="655" spans="1:4" x14ac:dyDescent="0.25">
      <c r="A655" t="s">
        <v>2227</v>
      </c>
      <c r="B655" t="s">
        <v>111</v>
      </c>
      <c r="C655" t="s">
        <v>48</v>
      </c>
      <c r="D655" t="s">
        <v>17424</v>
      </c>
    </row>
    <row r="656" spans="1:4" x14ac:dyDescent="0.25">
      <c r="A656" t="s">
        <v>1296</v>
      </c>
      <c r="B656" t="s">
        <v>111</v>
      </c>
      <c r="C656" t="s">
        <v>48</v>
      </c>
      <c r="D656" t="s">
        <v>17425</v>
      </c>
    </row>
    <row r="657" spans="1:4" x14ac:dyDescent="0.25">
      <c r="A657" t="s">
        <v>5492</v>
      </c>
      <c r="B657" t="s">
        <v>111</v>
      </c>
      <c r="C657" t="s">
        <v>48</v>
      </c>
      <c r="D657" t="s">
        <v>17426</v>
      </c>
    </row>
    <row r="658" spans="1:4" x14ac:dyDescent="0.25">
      <c r="A658" t="s">
        <v>13841</v>
      </c>
      <c r="B658" t="s">
        <v>111</v>
      </c>
      <c r="C658" t="s">
        <v>48</v>
      </c>
      <c r="D658" t="s">
        <v>17427</v>
      </c>
    </row>
    <row r="659" spans="1:4" x14ac:dyDescent="0.25">
      <c r="A659" t="s">
        <v>1403</v>
      </c>
      <c r="B659" t="s">
        <v>111</v>
      </c>
      <c r="C659" t="s">
        <v>48</v>
      </c>
      <c r="D659" t="s">
        <v>17428</v>
      </c>
    </row>
    <row r="660" spans="1:4" x14ac:dyDescent="0.25">
      <c r="A660" t="s">
        <v>1331</v>
      </c>
      <c r="B660" t="s">
        <v>111</v>
      </c>
      <c r="C660" t="s">
        <v>48</v>
      </c>
      <c r="D660" t="s">
        <v>17429</v>
      </c>
    </row>
    <row r="661" spans="1:4" x14ac:dyDescent="0.25">
      <c r="A661" t="s">
        <v>2716</v>
      </c>
      <c r="B661" t="s">
        <v>111</v>
      </c>
      <c r="C661" t="s">
        <v>48</v>
      </c>
      <c r="D661" t="s">
        <v>17430</v>
      </c>
    </row>
    <row r="662" spans="1:4" x14ac:dyDescent="0.25">
      <c r="A662" t="s">
        <v>2299</v>
      </c>
      <c r="B662" t="s">
        <v>111</v>
      </c>
      <c r="C662" t="s">
        <v>48</v>
      </c>
      <c r="D662" t="s">
        <v>17431</v>
      </c>
    </row>
    <row r="663" spans="1:4" x14ac:dyDescent="0.25">
      <c r="A663" t="s">
        <v>2122</v>
      </c>
      <c r="B663" t="s">
        <v>124</v>
      </c>
      <c r="C663" t="s">
        <v>40</v>
      </c>
      <c r="D663" t="s">
        <v>17432</v>
      </c>
    </row>
    <row r="664" spans="1:4" x14ac:dyDescent="0.25">
      <c r="A664" t="s">
        <v>2991</v>
      </c>
      <c r="B664" t="s">
        <v>124</v>
      </c>
      <c r="C664" t="s">
        <v>40</v>
      </c>
      <c r="D664" t="s">
        <v>17433</v>
      </c>
    </row>
    <row r="665" spans="1:4" x14ac:dyDescent="0.25">
      <c r="A665" t="s">
        <v>2409</v>
      </c>
      <c r="B665" t="s">
        <v>124</v>
      </c>
      <c r="C665" t="s">
        <v>40</v>
      </c>
      <c r="D665" t="s">
        <v>17434</v>
      </c>
    </row>
    <row r="666" spans="1:4" x14ac:dyDescent="0.25">
      <c r="A666" t="s">
        <v>2052</v>
      </c>
      <c r="B666" t="s">
        <v>124</v>
      </c>
      <c r="C666" t="s">
        <v>40</v>
      </c>
      <c r="D666" t="s">
        <v>17435</v>
      </c>
    </row>
    <row r="667" spans="1:4" x14ac:dyDescent="0.25">
      <c r="A667" t="s">
        <v>5725</v>
      </c>
      <c r="B667" t="s">
        <v>124</v>
      </c>
      <c r="C667" t="s">
        <v>40</v>
      </c>
      <c r="D667" t="s">
        <v>17436</v>
      </c>
    </row>
    <row r="668" spans="1:4" x14ac:dyDescent="0.25">
      <c r="A668" t="s">
        <v>374</v>
      </c>
      <c r="B668" t="s">
        <v>124</v>
      </c>
      <c r="C668" t="s">
        <v>40</v>
      </c>
      <c r="D668" t="s">
        <v>17437</v>
      </c>
    </row>
    <row r="669" spans="1:4" x14ac:dyDescent="0.25">
      <c r="A669" t="s">
        <v>2495</v>
      </c>
      <c r="B669" t="s">
        <v>111</v>
      </c>
      <c r="C669" t="s">
        <v>48</v>
      </c>
      <c r="D669" t="s">
        <v>17438</v>
      </c>
    </row>
    <row r="670" spans="1:4" x14ac:dyDescent="0.25">
      <c r="A670" t="s">
        <v>3250</v>
      </c>
      <c r="B670" t="s">
        <v>111</v>
      </c>
      <c r="C670" t="s">
        <v>48</v>
      </c>
      <c r="D670" t="s">
        <v>17439</v>
      </c>
    </row>
    <row r="671" spans="1:4" x14ac:dyDescent="0.25">
      <c r="A671" t="s">
        <v>1680</v>
      </c>
      <c r="B671" t="s">
        <v>111</v>
      </c>
      <c r="C671" t="s">
        <v>48</v>
      </c>
      <c r="D671" t="s">
        <v>17440</v>
      </c>
    </row>
    <row r="672" spans="1:4" x14ac:dyDescent="0.25">
      <c r="A672" t="s">
        <v>4607</v>
      </c>
      <c r="B672" t="s">
        <v>111</v>
      </c>
      <c r="C672" t="s">
        <v>48</v>
      </c>
      <c r="D672" t="s">
        <v>17441</v>
      </c>
    </row>
    <row r="673" spans="1:4" x14ac:dyDescent="0.25">
      <c r="A673" t="s">
        <v>2486</v>
      </c>
      <c r="B673" t="s">
        <v>111</v>
      </c>
      <c r="C673" t="s">
        <v>48</v>
      </c>
      <c r="D673" t="s">
        <v>17442</v>
      </c>
    </row>
    <row r="674" spans="1:4" x14ac:dyDescent="0.25">
      <c r="A674" t="s">
        <v>8434</v>
      </c>
      <c r="B674" t="s">
        <v>111</v>
      </c>
      <c r="C674" t="s">
        <v>48</v>
      </c>
      <c r="D674" t="s">
        <v>17443</v>
      </c>
    </row>
    <row r="675" spans="1:4" x14ac:dyDescent="0.25">
      <c r="A675" t="s">
        <v>2099</v>
      </c>
      <c r="B675" t="s">
        <v>81</v>
      </c>
      <c r="C675" t="s">
        <v>40</v>
      </c>
      <c r="D675" t="s">
        <v>17444</v>
      </c>
    </row>
    <row r="676" spans="1:4" x14ac:dyDescent="0.25">
      <c r="A676" t="s">
        <v>2145</v>
      </c>
      <c r="B676" t="s">
        <v>81</v>
      </c>
      <c r="C676" t="s">
        <v>40</v>
      </c>
      <c r="D676" t="s">
        <v>17445</v>
      </c>
    </row>
    <row r="677" spans="1:4" x14ac:dyDescent="0.25">
      <c r="A677" t="s">
        <v>1051</v>
      </c>
      <c r="B677" t="s">
        <v>81</v>
      </c>
      <c r="C677" t="s">
        <v>40</v>
      </c>
      <c r="D677" t="s">
        <v>17446</v>
      </c>
    </row>
    <row r="678" spans="1:4" x14ac:dyDescent="0.25">
      <c r="A678" t="s">
        <v>10941</v>
      </c>
      <c r="B678" t="s">
        <v>81</v>
      </c>
      <c r="C678" t="s">
        <v>40</v>
      </c>
      <c r="D678" t="s">
        <v>17447</v>
      </c>
    </row>
    <row r="679" spans="1:4" x14ac:dyDescent="0.25">
      <c r="A679" t="s">
        <v>8758</v>
      </c>
      <c r="B679" t="s">
        <v>81</v>
      </c>
      <c r="C679" t="s">
        <v>40</v>
      </c>
      <c r="D679" t="s">
        <v>17448</v>
      </c>
    </row>
    <row r="680" spans="1:4" x14ac:dyDescent="0.25">
      <c r="A680" t="s">
        <v>2107</v>
      </c>
      <c r="B680" t="s">
        <v>81</v>
      </c>
      <c r="C680" t="s">
        <v>40</v>
      </c>
      <c r="D680" t="s">
        <v>17449</v>
      </c>
    </row>
    <row r="681" spans="1:4" x14ac:dyDescent="0.25">
      <c r="A681" t="s">
        <v>1590</v>
      </c>
      <c r="B681" t="s">
        <v>81</v>
      </c>
      <c r="C681" t="s">
        <v>40</v>
      </c>
      <c r="D681" t="s">
        <v>17450</v>
      </c>
    </row>
    <row r="682" spans="1:4" x14ac:dyDescent="0.25">
      <c r="A682" t="s">
        <v>2130</v>
      </c>
      <c r="B682" t="s">
        <v>81</v>
      </c>
      <c r="C682" t="s">
        <v>40</v>
      </c>
      <c r="D682" t="s">
        <v>17451</v>
      </c>
    </row>
    <row r="683" spans="1:4" x14ac:dyDescent="0.25">
      <c r="A683" t="s">
        <v>898</v>
      </c>
      <c r="B683" t="s">
        <v>81</v>
      </c>
      <c r="C683" t="s">
        <v>40</v>
      </c>
      <c r="D683" t="s">
        <v>17452</v>
      </c>
    </row>
    <row r="684" spans="1:4" x14ac:dyDescent="0.25">
      <c r="A684" t="s">
        <v>2157</v>
      </c>
      <c r="B684" t="s">
        <v>81</v>
      </c>
      <c r="C684" t="s">
        <v>40</v>
      </c>
      <c r="D684" t="s">
        <v>17453</v>
      </c>
    </row>
    <row r="685" spans="1:4" x14ac:dyDescent="0.25">
      <c r="A685" t="s">
        <v>6181</v>
      </c>
      <c r="B685" t="s">
        <v>81</v>
      </c>
      <c r="C685" t="s">
        <v>40</v>
      </c>
      <c r="D685" t="s">
        <v>17454</v>
      </c>
    </row>
    <row r="686" spans="1:4" x14ac:dyDescent="0.25">
      <c r="A686" t="s">
        <v>376</v>
      </c>
      <c r="B686" t="s">
        <v>81</v>
      </c>
      <c r="C686" t="s">
        <v>40</v>
      </c>
      <c r="D686" t="s">
        <v>17455</v>
      </c>
    </row>
    <row r="687" spans="1:4" x14ac:dyDescent="0.25">
      <c r="A687" t="s">
        <v>7951</v>
      </c>
      <c r="B687" t="s">
        <v>81</v>
      </c>
      <c r="C687" t="s">
        <v>40</v>
      </c>
      <c r="D687" t="s">
        <v>17456</v>
      </c>
    </row>
    <row r="688" spans="1:4" x14ac:dyDescent="0.25">
      <c r="A688" t="s">
        <v>1580</v>
      </c>
      <c r="B688" t="s">
        <v>81</v>
      </c>
      <c r="C688" t="s">
        <v>40</v>
      </c>
      <c r="D688" t="s">
        <v>17457</v>
      </c>
    </row>
    <row r="689" spans="1:4" x14ac:dyDescent="0.25">
      <c r="A689" t="s">
        <v>2103</v>
      </c>
      <c r="B689" t="s">
        <v>81</v>
      </c>
      <c r="C689" t="s">
        <v>40</v>
      </c>
      <c r="D689" t="s">
        <v>17458</v>
      </c>
    </row>
    <row r="690" spans="1:4" x14ac:dyDescent="0.25">
      <c r="A690" t="s">
        <v>3242</v>
      </c>
      <c r="B690" t="s">
        <v>81</v>
      </c>
      <c r="C690" t="s">
        <v>40</v>
      </c>
      <c r="D690" t="s">
        <v>17459</v>
      </c>
    </row>
    <row r="691" spans="1:4" x14ac:dyDescent="0.25">
      <c r="A691" t="s">
        <v>1954</v>
      </c>
      <c r="B691" t="s">
        <v>81</v>
      </c>
      <c r="C691" t="s">
        <v>40</v>
      </c>
      <c r="D691" t="s">
        <v>17460</v>
      </c>
    </row>
    <row r="692" spans="1:4" x14ac:dyDescent="0.25">
      <c r="A692" t="s">
        <v>2359</v>
      </c>
      <c r="B692" t="s">
        <v>124</v>
      </c>
      <c r="C692" t="s">
        <v>40</v>
      </c>
      <c r="D692" t="s">
        <v>17461</v>
      </c>
    </row>
    <row r="693" spans="1:4" x14ac:dyDescent="0.25">
      <c r="A693" t="s">
        <v>550</v>
      </c>
      <c r="B693" t="s">
        <v>124</v>
      </c>
      <c r="C693" t="s">
        <v>40</v>
      </c>
      <c r="D693" t="s">
        <v>17462</v>
      </c>
    </row>
    <row r="694" spans="1:4" x14ac:dyDescent="0.25">
      <c r="A694" t="s">
        <v>2885</v>
      </c>
      <c r="B694" t="s">
        <v>124</v>
      </c>
      <c r="C694" t="s">
        <v>40</v>
      </c>
      <c r="D694" t="s">
        <v>17463</v>
      </c>
    </row>
    <row r="695" spans="1:4" x14ac:dyDescent="0.25">
      <c r="A695" t="s">
        <v>16053</v>
      </c>
      <c r="B695" t="s">
        <v>615</v>
      </c>
      <c r="C695" t="s">
        <v>10</v>
      </c>
      <c r="D695" t="s">
        <v>17464</v>
      </c>
    </row>
    <row r="696" spans="1:4" x14ac:dyDescent="0.25">
      <c r="A696" t="s">
        <v>2862</v>
      </c>
      <c r="B696" t="s">
        <v>615</v>
      </c>
      <c r="C696" t="s">
        <v>10</v>
      </c>
      <c r="D696" t="s">
        <v>17465</v>
      </c>
    </row>
    <row r="697" spans="1:4" x14ac:dyDescent="0.25">
      <c r="A697" t="s">
        <v>6832</v>
      </c>
      <c r="B697" t="s">
        <v>615</v>
      </c>
      <c r="C697" t="s">
        <v>10</v>
      </c>
      <c r="D697" t="s">
        <v>17466</v>
      </c>
    </row>
    <row r="698" spans="1:4" x14ac:dyDescent="0.25">
      <c r="A698" t="s">
        <v>5593</v>
      </c>
      <c r="B698" t="s">
        <v>615</v>
      </c>
      <c r="C698" t="s">
        <v>10</v>
      </c>
      <c r="D698" t="s">
        <v>17467</v>
      </c>
    </row>
    <row r="699" spans="1:4" x14ac:dyDescent="0.25">
      <c r="A699" t="s">
        <v>1924</v>
      </c>
      <c r="B699" t="s">
        <v>615</v>
      </c>
      <c r="C699" t="s">
        <v>10</v>
      </c>
      <c r="D699" t="s">
        <v>17468</v>
      </c>
    </row>
    <row r="700" spans="1:4" x14ac:dyDescent="0.25">
      <c r="A700" t="s">
        <v>986</v>
      </c>
      <c r="B700" t="s">
        <v>615</v>
      </c>
      <c r="C700" t="s">
        <v>10</v>
      </c>
      <c r="D700" t="s">
        <v>17469</v>
      </c>
    </row>
    <row r="701" spans="1:4" x14ac:dyDescent="0.25">
      <c r="A701" t="s">
        <v>11598</v>
      </c>
      <c r="B701" t="s">
        <v>124</v>
      </c>
      <c r="C701" t="s">
        <v>40</v>
      </c>
      <c r="D701" t="s">
        <v>17470</v>
      </c>
    </row>
    <row r="702" spans="1:4" x14ac:dyDescent="0.25">
      <c r="A702" t="s">
        <v>5521</v>
      </c>
      <c r="B702" t="s">
        <v>124</v>
      </c>
      <c r="C702" t="s">
        <v>40</v>
      </c>
      <c r="D702" t="s">
        <v>17471</v>
      </c>
    </row>
    <row r="703" spans="1:4" x14ac:dyDescent="0.25">
      <c r="A703" t="s">
        <v>2433</v>
      </c>
      <c r="B703" t="s">
        <v>124</v>
      </c>
      <c r="C703" t="s">
        <v>40</v>
      </c>
      <c r="D703" t="s">
        <v>17472</v>
      </c>
    </row>
    <row r="704" spans="1:4" x14ac:dyDescent="0.25">
      <c r="A704" t="s">
        <v>8713</v>
      </c>
      <c r="B704" t="s">
        <v>124</v>
      </c>
      <c r="C704" t="s">
        <v>40</v>
      </c>
      <c r="D704" t="s">
        <v>17473</v>
      </c>
    </row>
    <row r="705" spans="1:4" x14ac:dyDescent="0.25">
      <c r="A705" t="s">
        <v>907</v>
      </c>
      <c r="B705" t="s">
        <v>124</v>
      </c>
      <c r="C705" t="s">
        <v>40</v>
      </c>
      <c r="D705" t="s">
        <v>17474</v>
      </c>
    </row>
    <row r="706" spans="1:4" x14ac:dyDescent="0.25">
      <c r="A706" t="s">
        <v>2703</v>
      </c>
      <c r="B706" t="s">
        <v>191</v>
      </c>
      <c r="C706" t="s">
        <v>48</v>
      </c>
      <c r="D706" t="s">
        <v>17475</v>
      </c>
    </row>
    <row r="707" spans="1:4" x14ac:dyDescent="0.25">
      <c r="A707" t="s">
        <v>2624</v>
      </c>
      <c r="B707" t="s">
        <v>191</v>
      </c>
      <c r="C707" t="s">
        <v>48</v>
      </c>
      <c r="D707" t="s">
        <v>17476</v>
      </c>
    </row>
    <row r="708" spans="1:4" x14ac:dyDescent="0.25">
      <c r="A708" t="s">
        <v>7098</v>
      </c>
      <c r="B708" t="s">
        <v>191</v>
      </c>
      <c r="C708" t="s">
        <v>48</v>
      </c>
      <c r="D708" t="s">
        <v>17477</v>
      </c>
    </row>
    <row r="709" spans="1:4" x14ac:dyDescent="0.25">
      <c r="A709" t="s">
        <v>1510</v>
      </c>
      <c r="B709" t="s">
        <v>191</v>
      </c>
      <c r="C709" t="s">
        <v>48</v>
      </c>
      <c r="D709" t="s">
        <v>17478</v>
      </c>
    </row>
    <row r="710" spans="1:4" x14ac:dyDescent="0.25">
      <c r="A710" t="s">
        <v>1467</v>
      </c>
      <c r="B710" t="s">
        <v>191</v>
      </c>
      <c r="C710" t="s">
        <v>48</v>
      </c>
      <c r="D710" t="s">
        <v>17479</v>
      </c>
    </row>
    <row r="711" spans="1:4" x14ac:dyDescent="0.25">
      <c r="A711" t="s">
        <v>190</v>
      </c>
      <c r="B711" t="s">
        <v>191</v>
      </c>
      <c r="C711" t="s">
        <v>48</v>
      </c>
      <c r="D711" t="s">
        <v>17480</v>
      </c>
    </row>
    <row r="712" spans="1:4" x14ac:dyDescent="0.25">
      <c r="A712" t="s">
        <v>233</v>
      </c>
      <c r="B712" t="s">
        <v>81</v>
      </c>
      <c r="C712" t="s">
        <v>40</v>
      </c>
      <c r="D712" t="s">
        <v>17481</v>
      </c>
    </row>
    <row r="713" spans="1:4" x14ac:dyDescent="0.25">
      <c r="A713" t="s">
        <v>2166</v>
      </c>
      <c r="B713" t="s">
        <v>81</v>
      </c>
      <c r="C713" t="s">
        <v>40</v>
      </c>
      <c r="D713" t="s">
        <v>17482</v>
      </c>
    </row>
    <row r="714" spans="1:4" x14ac:dyDescent="0.25">
      <c r="A714" t="s">
        <v>3088</v>
      </c>
      <c r="B714" t="s">
        <v>81</v>
      </c>
      <c r="C714" t="s">
        <v>40</v>
      </c>
      <c r="D714" t="s">
        <v>17483</v>
      </c>
    </row>
    <row r="715" spans="1:4" x14ac:dyDescent="0.25">
      <c r="A715" t="s">
        <v>5926</v>
      </c>
      <c r="B715" t="s">
        <v>81</v>
      </c>
      <c r="C715" t="s">
        <v>40</v>
      </c>
      <c r="D715" t="s">
        <v>17484</v>
      </c>
    </row>
    <row r="716" spans="1:4" x14ac:dyDescent="0.25">
      <c r="A716" t="s">
        <v>3537</v>
      </c>
      <c r="B716" t="s">
        <v>81</v>
      </c>
      <c r="C716" t="s">
        <v>40</v>
      </c>
      <c r="D716" t="s">
        <v>17485</v>
      </c>
    </row>
    <row r="717" spans="1:4" x14ac:dyDescent="0.25">
      <c r="A717" t="s">
        <v>3728</v>
      </c>
      <c r="B717" t="s">
        <v>81</v>
      </c>
      <c r="C717" t="s">
        <v>40</v>
      </c>
      <c r="D717" t="s">
        <v>17486</v>
      </c>
    </row>
    <row r="718" spans="1:4" x14ac:dyDescent="0.25">
      <c r="A718" t="s">
        <v>4889</v>
      </c>
      <c r="B718" t="s">
        <v>81</v>
      </c>
      <c r="C718" t="s">
        <v>40</v>
      </c>
      <c r="D718" t="s">
        <v>17487</v>
      </c>
    </row>
    <row r="719" spans="1:4" x14ac:dyDescent="0.25">
      <c r="A719" t="s">
        <v>2162</v>
      </c>
      <c r="B719" t="s">
        <v>81</v>
      </c>
      <c r="C719" t="s">
        <v>40</v>
      </c>
      <c r="D719" t="s">
        <v>17488</v>
      </c>
    </row>
    <row r="720" spans="1:4" x14ac:dyDescent="0.25">
      <c r="A720" t="s">
        <v>8777</v>
      </c>
      <c r="B720" t="s">
        <v>81</v>
      </c>
      <c r="C720" t="s">
        <v>40</v>
      </c>
      <c r="D720" t="s">
        <v>17489</v>
      </c>
    </row>
    <row r="721" spans="1:4" x14ac:dyDescent="0.25">
      <c r="A721" t="s">
        <v>5085</v>
      </c>
      <c r="B721" t="s">
        <v>81</v>
      </c>
      <c r="C721" t="s">
        <v>40</v>
      </c>
      <c r="D721" t="s">
        <v>17490</v>
      </c>
    </row>
    <row r="722" spans="1:4" x14ac:dyDescent="0.25">
      <c r="A722" t="s">
        <v>2160</v>
      </c>
      <c r="B722" t="s">
        <v>81</v>
      </c>
      <c r="C722" t="s">
        <v>40</v>
      </c>
      <c r="D722" t="s">
        <v>17491</v>
      </c>
    </row>
    <row r="723" spans="1:4" x14ac:dyDescent="0.25">
      <c r="A723" t="s">
        <v>3800</v>
      </c>
      <c r="B723" t="s">
        <v>81</v>
      </c>
      <c r="C723" t="s">
        <v>40</v>
      </c>
      <c r="D723" t="s">
        <v>17492</v>
      </c>
    </row>
    <row r="724" spans="1:4" x14ac:dyDescent="0.25">
      <c r="A724" t="s">
        <v>9527</v>
      </c>
      <c r="B724" t="s">
        <v>81</v>
      </c>
      <c r="C724" t="s">
        <v>40</v>
      </c>
      <c r="D724" t="s">
        <v>17493</v>
      </c>
    </row>
    <row r="725" spans="1:4" x14ac:dyDescent="0.25">
      <c r="A725" t="s">
        <v>2170</v>
      </c>
      <c r="B725" t="s">
        <v>81</v>
      </c>
      <c r="C725" t="s">
        <v>40</v>
      </c>
      <c r="D725" t="s">
        <v>17494</v>
      </c>
    </row>
    <row r="726" spans="1:4" x14ac:dyDescent="0.25">
      <c r="A726" t="s">
        <v>2139</v>
      </c>
      <c r="B726" t="s">
        <v>81</v>
      </c>
      <c r="C726" t="s">
        <v>40</v>
      </c>
      <c r="D726" t="s">
        <v>17495</v>
      </c>
    </row>
    <row r="727" spans="1:4" x14ac:dyDescent="0.25">
      <c r="A727" t="s">
        <v>217</v>
      </c>
      <c r="B727" t="s">
        <v>81</v>
      </c>
      <c r="C727" t="s">
        <v>40</v>
      </c>
      <c r="D727" t="s">
        <v>17496</v>
      </c>
    </row>
    <row r="728" spans="1:4" x14ac:dyDescent="0.25">
      <c r="A728" t="s">
        <v>2168</v>
      </c>
      <c r="B728" t="s">
        <v>81</v>
      </c>
      <c r="C728" t="s">
        <v>40</v>
      </c>
      <c r="D728" t="s">
        <v>17497</v>
      </c>
    </row>
    <row r="729" spans="1:4" x14ac:dyDescent="0.25">
      <c r="A729" t="s">
        <v>2065</v>
      </c>
      <c r="B729" t="s">
        <v>81</v>
      </c>
      <c r="C729" t="s">
        <v>40</v>
      </c>
      <c r="D729" t="s">
        <v>17498</v>
      </c>
    </row>
    <row r="730" spans="1:4" x14ac:dyDescent="0.25">
      <c r="A730" t="s">
        <v>653</v>
      </c>
      <c r="B730" t="s">
        <v>261</v>
      </c>
      <c r="C730" t="s">
        <v>48</v>
      </c>
      <c r="D730" t="s">
        <v>17499</v>
      </c>
    </row>
    <row r="731" spans="1:4" x14ac:dyDescent="0.25">
      <c r="A731" t="s">
        <v>2668</v>
      </c>
      <c r="B731" t="s">
        <v>111</v>
      </c>
      <c r="C731" t="s">
        <v>48</v>
      </c>
      <c r="D731" t="s">
        <v>17500</v>
      </c>
    </row>
    <row r="732" spans="1:4" x14ac:dyDescent="0.25">
      <c r="A732" t="s">
        <v>2635</v>
      </c>
      <c r="B732" t="s">
        <v>111</v>
      </c>
      <c r="C732" t="s">
        <v>48</v>
      </c>
      <c r="D732" t="s">
        <v>17501</v>
      </c>
    </row>
    <row r="733" spans="1:4" x14ac:dyDescent="0.25">
      <c r="A733" t="s">
        <v>3602</v>
      </c>
      <c r="B733" t="s">
        <v>111</v>
      </c>
      <c r="C733" t="s">
        <v>48</v>
      </c>
      <c r="D733" t="s">
        <v>17502</v>
      </c>
    </row>
    <row r="734" spans="1:4" x14ac:dyDescent="0.25">
      <c r="A734" t="s">
        <v>2400</v>
      </c>
      <c r="B734" t="s">
        <v>9</v>
      </c>
      <c r="C734" t="s">
        <v>10</v>
      </c>
      <c r="D734" t="s">
        <v>17503</v>
      </c>
    </row>
    <row r="735" spans="1:4" x14ac:dyDescent="0.25">
      <c r="A735" t="s">
        <v>1902</v>
      </c>
      <c r="B735" t="s">
        <v>9</v>
      </c>
      <c r="C735" t="s">
        <v>10</v>
      </c>
      <c r="D735" t="s">
        <v>17504</v>
      </c>
    </row>
    <row r="736" spans="1:4" x14ac:dyDescent="0.25">
      <c r="A736" t="s">
        <v>581</v>
      </c>
      <c r="B736" t="s">
        <v>9</v>
      </c>
      <c r="C736" t="s">
        <v>10</v>
      </c>
      <c r="D736" t="s">
        <v>17505</v>
      </c>
    </row>
    <row r="737" spans="1:4" x14ac:dyDescent="0.25">
      <c r="A737" t="s">
        <v>1401</v>
      </c>
      <c r="B737" t="s">
        <v>9</v>
      </c>
      <c r="C737" t="s">
        <v>10</v>
      </c>
      <c r="D737" t="s">
        <v>17506</v>
      </c>
    </row>
    <row r="738" spans="1:4" x14ac:dyDescent="0.25">
      <c r="A738" t="s">
        <v>2577</v>
      </c>
      <c r="B738" t="s">
        <v>9</v>
      </c>
      <c r="C738" t="s">
        <v>10</v>
      </c>
      <c r="D738" t="s">
        <v>17507</v>
      </c>
    </row>
    <row r="739" spans="1:4" x14ac:dyDescent="0.25">
      <c r="A739" t="s">
        <v>2622</v>
      </c>
      <c r="B739" t="s">
        <v>9</v>
      </c>
      <c r="C739" t="s">
        <v>10</v>
      </c>
      <c r="D739" t="s">
        <v>17508</v>
      </c>
    </row>
    <row r="740" spans="1:4" x14ac:dyDescent="0.25">
      <c r="A740" t="s">
        <v>2557</v>
      </c>
      <c r="B740" t="s">
        <v>9</v>
      </c>
      <c r="C740" t="s">
        <v>10</v>
      </c>
      <c r="D740" t="s">
        <v>17509</v>
      </c>
    </row>
    <row r="741" spans="1:4" x14ac:dyDescent="0.25">
      <c r="A741" t="s">
        <v>3568</v>
      </c>
      <c r="B741" t="s">
        <v>9</v>
      </c>
      <c r="C741" t="s">
        <v>10</v>
      </c>
      <c r="D741" t="s">
        <v>17510</v>
      </c>
    </row>
    <row r="742" spans="1:4" x14ac:dyDescent="0.25">
      <c r="A742" t="s">
        <v>1284</v>
      </c>
      <c r="B742" t="s">
        <v>9</v>
      </c>
      <c r="C742" t="s">
        <v>10</v>
      </c>
      <c r="D742" t="s">
        <v>17511</v>
      </c>
    </row>
    <row r="743" spans="1:4" x14ac:dyDescent="0.25">
      <c r="A743" t="s">
        <v>5228</v>
      </c>
      <c r="B743" t="s">
        <v>9</v>
      </c>
      <c r="C743" t="s">
        <v>10</v>
      </c>
      <c r="D743" t="s">
        <v>17512</v>
      </c>
    </row>
    <row r="744" spans="1:4" x14ac:dyDescent="0.25">
      <c r="A744" t="s">
        <v>14114</v>
      </c>
      <c r="B744" t="s">
        <v>9</v>
      </c>
      <c r="C744" t="s">
        <v>10</v>
      </c>
      <c r="D744" t="s">
        <v>17513</v>
      </c>
    </row>
    <row r="745" spans="1:4" x14ac:dyDescent="0.25">
      <c r="A745" t="s">
        <v>2618</v>
      </c>
      <c r="B745" t="s">
        <v>9</v>
      </c>
      <c r="C745" t="s">
        <v>10</v>
      </c>
      <c r="D745" t="s">
        <v>17514</v>
      </c>
    </row>
    <row r="746" spans="1:4" x14ac:dyDescent="0.25">
      <c r="A746" t="s">
        <v>2373</v>
      </c>
      <c r="B746" t="s">
        <v>9</v>
      </c>
      <c r="C746" t="s">
        <v>10</v>
      </c>
      <c r="D746" t="s">
        <v>17515</v>
      </c>
    </row>
    <row r="747" spans="1:4" x14ac:dyDescent="0.25">
      <c r="A747" t="s">
        <v>9591</v>
      </c>
      <c r="B747" t="s">
        <v>9</v>
      </c>
      <c r="C747" t="s">
        <v>10</v>
      </c>
      <c r="D747" t="s">
        <v>17516</v>
      </c>
    </row>
    <row r="748" spans="1:4" x14ac:dyDescent="0.25">
      <c r="A748" t="s">
        <v>1959</v>
      </c>
      <c r="B748" t="s">
        <v>9</v>
      </c>
      <c r="C748" t="s">
        <v>10</v>
      </c>
      <c r="D748" t="s">
        <v>17517</v>
      </c>
    </row>
    <row r="749" spans="1:4" x14ac:dyDescent="0.25">
      <c r="A749" t="s">
        <v>973</v>
      </c>
      <c r="B749" t="s">
        <v>9</v>
      </c>
      <c r="C749" t="s">
        <v>10</v>
      </c>
      <c r="D749" t="s">
        <v>17518</v>
      </c>
    </row>
    <row r="750" spans="1:4" x14ac:dyDescent="0.25">
      <c r="A750" t="s">
        <v>2620</v>
      </c>
      <c r="B750" t="s">
        <v>9</v>
      </c>
      <c r="C750" t="s">
        <v>10</v>
      </c>
      <c r="D750" t="s">
        <v>17519</v>
      </c>
    </row>
    <row r="751" spans="1:4" x14ac:dyDescent="0.25">
      <c r="A751" t="s">
        <v>8</v>
      </c>
      <c r="B751" t="s">
        <v>9</v>
      </c>
      <c r="C751" t="s">
        <v>10</v>
      </c>
      <c r="D751" t="s">
        <v>17520</v>
      </c>
    </row>
    <row r="752" spans="1:4" x14ac:dyDescent="0.25">
      <c r="A752" t="s">
        <v>3421</v>
      </c>
      <c r="B752" t="s">
        <v>9</v>
      </c>
      <c r="C752" t="s">
        <v>10</v>
      </c>
      <c r="D752" t="s">
        <v>17521</v>
      </c>
    </row>
    <row r="753" spans="1:4" x14ac:dyDescent="0.25">
      <c r="A753" t="s">
        <v>4792</v>
      </c>
      <c r="B753" t="s">
        <v>9</v>
      </c>
      <c r="C753" t="s">
        <v>10</v>
      </c>
      <c r="D753" t="s">
        <v>17522</v>
      </c>
    </row>
    <row r="754" spans="1:4" x14ac:dyDescent="0.25">
      <c r="A754" t="s">
        <v>1642</v>
      </c>
      <c r="B754" t="s">
        <v>9</v>
      </c>
      <c r="C754" t="s">
        <v>10</v>
      </c>
      <c r="D754" t="s">
        <v>17523</v>
      </c>
    </row>
    <row r="755" spans="1:4" x14ac:dyDescent="0.25">
      <c r="A755" t="s">
        <v>102</v>
      </c>
      <c r="B755" t="s">
        <v>9</v>
      </c>
      <c r="C755" t="s">
        <v>10</v>
      </c>
      <c r="D755" t="s">
        <v>17524</v>
      </c>
    </row>
    <row r="756" spans="1:4" x14ac:dyDescent="0.25">
      <c r="A756" t="s">
        <v>5192</v>
      </c>
      <c r="B756" t="s">
        <v>9</v>
      </c>
      <c r="C756" t="s">
        <v>10</v>
      </c>
      <c r="D756" t="s">
        <v>17525</v>
      </c>
    </row>
    <row r="757" spans="1:4" x14ac:dyDescent="0.25">
      <c r="A757" t="s">
        <v>2363</v>
      </c>
      <c r="B757" t="s">
        <v>9</v>
      </c>
      <c r="C757" t="s">
        <v>10</v>
      </c>
      <c r="D757" t="s">
        <v>17526</v>
      </c>
    </row>
    <row r="758" spans="1:4" x14ac:dyDescent="0.25">
      <c r="A758" t="s">
        <v>2541</v>
      </c>
      <c r="B758" t="s">
        <v>9</v>
      </c>
      <c r="C758" t="s">
        <v>10</v>
      </c>
      <c r="D758" t="s">
        <v>17527</v>
      </c>
    </row>
    <row r="759" spans="1:4" x14ac:dyDescent="0.25">
      <c r="A759" t="s">
        <v>1358</v>
      </c>
      <c r="B759" t="s">
        <v>9</v>
      </c>
      <c r="C759" t="s">
        <v>10</v>
      </c>
      <c r="D759" t="s">
        <v>17528</v>
      </c>
    </row>
    <row r="760" spans="1:4" x14ac:dyDescent="0.25">
      <c r="A760" t="s">
        <v>3671</v>
      </c>
      <c r="B760" t="s">
        <v>9</v>
      </c>
      <c r="C760" t="s">
        <v>10</v>
      </c>
      <c r="D760" t="s">
        <v>17529</v>
      </c>
    </row>
    <row r="761" spans="1:4" x14ac:dyDescent="0.25">
      <c r="A761" t="s">
        <v>3991</v>
      </c>
      <c r="B761" t="s">
        <v>9</v>
      </c>
      <c r="C761" t="s">
        <v>10</v>
      </c>
      <c r="D761" t="s">
        <v>17530</v>
      </c>
    </row>
    <row r="762" spans="1:4" x14ac:dyDescent="0.25">
      <c r="A762" t="s">
        <v>6750</v>
      </c>
      <c r="B762" t="s">
        <v>9</v>
      </c>
      <c r="C762" t="s">
        <v>10</v>
      </c>
      <c r="D762" t="s">
        <v>17531</v>
      </c>
    </row>
    <row r="763" spans="1:4" x14ac:dyDescent="0.25">
      <c r="A763" t="s">
        <v>1318</v>
      </c>
      <c r="B763" t="s">
        <v>9</v>
      </c>
      <c r="C763" t="s">
        <v>10</v>
      </c>
      <c r="D763" t="s">
        <v>17532</v>
      </c>
    </row>
    <row r="764" spans="1:4" x14ac:dyDescent="0.25">
      <c r="A764" t="s">
        <v>2038</v>
      </c>
      <c r="B764" t="s">
        <v>9</v>
      </c>
      <c r="C764" t="s">
        <v>10</v>
      </c>
      <c r="D764" t="s">
        <v>17533</v>
      </c>
    </row>
    <row r="765" spans="1:4" x14ac:dyDescent="0.25">
      <c r="A765" t="s">
        <v>3003</v>
      </c>
      <c r="B765" t="s">
        <v>9</v>
      </c>
      <c r="C765" t="s">
        <v>10</v>
      </c>
      <c r="D765" t="s">
        <v>17534</v>
      </c>
    </row>
    <row r="766" spans="1:4" x14ac:dyDescent="0.25">
      <c r="A766" t="s">
        <v>2361</v>
      </c>
      <c r="B766" t="s">
        <v>124</v>
      </c>
      <c r="C766" t="s">
        <v>40</v>
      </c>
      <c r="D766" t="s">
        <v>17535</v>
      </c>
    </row>
    <row r="767" spans="1:4" x14ac:dyDescent="0.25">
      <c r="A767" t="s">
        <v>2984</v>
      </c>
      <c r="B767" t="s">
        <v>124</v>
      </c>
      <c r="C767" t="s">
        <v>40</v>
      </c>
      <c r="D767" t="s">
        <v>17536</v>
      </c>
    </row>
    <row r="768" spans="1:4" x14ac:dyDescent="0.25">
      <c r="A768" t="s">
        <v>454</v>
      </c>
      <c r="B768" t="s">
        <v>124</v>
      </c>
      <c r="C768" t="s">
        <v>40</v>
      </c>
      <c r="D768" t="s">
        <v>17537</v>
      </c>
    </row>
    <row r="769" spans="1:4" x14ac:dyDescent="0.25">
      <c r="A769" t="s">
        <v>3702</v>
      </c>
      <c r="B769" t="s">
        <v>124</v>
      </c>
      <c r="C769" t="s">
        <v>40</v>
      </c>
      <c r="D769" t="s">
        <v>17538</v>
      </c>
    </row>
    <row r="770" spans="1:4" x14ac:dyDescent="0.25">
      <c r="A770" t="s">
        <v>7484</v>
      </c>
      <c r="B770" t="s">
        <v>615</v>
      </c>
      <c r="C770" t="s">
        <v>10</v>
      </c>
      <c r="D770" t="s">
        <v>17539</v>
      </c>
    </row>
    <row r="771" spans="1:4" x14ac:dyDescent="0.25">
      <c r="A771" t="s">
        <v>2233</v>
      </c>
      <c r="B771" t="s">
        <v>615</v>
      </c>
      <c r="C771" t="s">
        <v>10</v>
      </c>
      <c r="D771" t="s">
        <v>17540</v>
      </c>
    </row>
    <row r="772" spans="1:4" x14ac:dyDescent="0.25">
      <c r="A772" t="s">
        <v>2008</v>
      </c>
      <c r="B772" t="s">
        <v>615</v>
      </c>
      <c r="C772" t="s">
        <v>10</v>
      </c>
      <c r="D772" t="s">
        <v>17541</v>
      </c>
    </row>
    <row r="773" spans="1:4" x14ac:dyDescent="0.25">
      <c r="A773" t="s">
        <v>2356</v>
      </c>
      <c r="B773" t="s">
        <v>615</v>
      </c>
      <c r="C773" t="s">
        <v>10</v>
      </c>
      <c r="D773" t="s">
        <v>17542</v>
      </c>
    </row>
    <row r="774" spans="1:4" x14ac:dyDescent="0.25">
      <c r="A774" t="s">
        <v>13170</v>
      </c>
      <c r="B774" t="s">
        <v>615</v>
      </c>
      <c r="C774" t="s">
        <v>10</v>
      </c>
      <c r="D774" t="s">
        <v>17543</v>
      </c>
    </row>
    <row r="775" spans="1:4" x14ac:dyDescent="0.25">
      <c r="A775" t="s">
        <v>6690</v>
      </c>
      <c r="B775" t="s">
        <v>615</v>
      </c>
      <c r="C775" t="s">
        <v>10</v>
      </c>
      <c r="D775" t="s">
        <v>17544</v>
      </c>
    </row>
    <row r="776" spans="1:4" x14ac:dyDescent="0.25">
      <c r="A776" t="s">
        <v>1186</v>
      </c>
      <c r="B776" t="s">
        <v>261</v>
      </c>
      <c r="C776" t="s">
        <v>48</v>
      </c>
      <c r="D776" t="s">
        <v>17545</v>
      </c>
    </row>
    <row r="777" spans="1:4" x14ac:dyDescent="0.25">
      <c r="A777" t="s">
        <v>3019</v>
      </c>
      <c r="B777" t="s">
        <v>261</v>
      </c>
      <c r="C777" t="s">
        <v>48</v>
      </c>
      <c r="D777" t="s">
        <v>17546</v>
      </c>
    </row>
    <row r="778" spans="1:4" x14ac:dyDescent="0.25">
      <c r="A778" t="s">
        <v>7640</v>
      </c>
      <c r="B778" t="s">
        <v>261</v>
      </c>
      <c r="C778" t="s">
        <v>48</v>
      </c>
      <c r="D778" t="s">
        <v>17547</v>
      </c>
    </row>
    <row r="779" spans="1:4" x14ac:dyDescent="0.25">
      <c r="A779" t="s">
        <v>6263</v>
      </c>
      <c r="B779" t="s">
        <v>261</v>
      </c>
      <c r="C779" t="s">
        <v>48</v>
      </c>
      <c r="D779" t="s">
        <v>17548</v>
      </c>
    </row>
    <row r="780" spans="1:4" x14ac:dyDescent="0.25">
      <c r="A780" t="s">
        <v>2164</v>
      </c>
      <c r="B780" t="s">
        <v>261</v>
      </c>
      <c r="C780" t="s">
        <v>48</v>
      </c>
      <c r="D780" t="s">
        <v>17549</v>
      </c>
    </row>
    <row r="781" spans="1:4" x14ac:dyDescent="0.25">
      <c r="A781" t="s">
        <v>2588</v>
      </c>
      <c r="B781" t="s">
        <v>261</v>
      </c>
      <c r="C781" t="s">
        <v>48</v>
      </c>
      <c r="D781" t="s">
        <v>17550</v>
      </c>
    </row>
    <row r="782" spans="1:4" x14ac:dyDescent="0.25">
      <c r="A782" t="s">
        <v>3040</v>
      </c>
      <c r="B782" t="s">
        <v>261</v>
      </c>
      <c r="C782" t="s">
        <v>48</v>
      </c>
      <c r="D782" t="s">
        <v>17551</v>
      </c>
    </row>
    <row r="783" spans="1:4" x14ac:dyDescent="0.25">
      <c r="A783" t="s">
        <v>1498</v>
      </c>
      <c r="B783" t="s">
        <v>261</v>
      </c>
      <c r="C783" t="s">
        <v>48</v>
      </c>
      <c r="D783" t="s">
        <v>17552</v>
      </c>
    </row>
    <row r="784" spans="1:4" x14ac:dyDescent="0.25">
      <c r="A784" t="s">
        <v>1656</v>
      </c>
      <c r="B784" t="s">
        <v>191</v>
      </c>
      <c r="C784" t="s">
        <v>48</v>
      </c>
      <c r="D784" t="s">
        <v>17553</v>
      </c>
    </row>
    <row r="785" spans="1:4" x14ac:dyDescent="0.25">
      <c r="A785" t="s">
        <v>474</v>
      </c>
      <c r="B785" t="s">
        <v>191</v>
      </c>
      <c r="C785" t="s">
        <v>48</v>
      </c>
      <c r="D785" t="s">
        <v>17554</v>
      </c>
    </row>
    <row r="786" spans="1:4" x14ac:dyDescent="0.25">
      <c r="A786" t="s">
        <v>1633</v>
      </c>
      <c r="B786" t="s">
        <v>191</v>
      </c>
      <c r="C786" t="s">
        <v>48</v>
      </c>
      <c r="D786" t="s">
        <v>17555</v>
      </c>
    </row>
    <row r="787" spans="1:4" x14ac:dyDescent="0.25">
      <c r="A787" t="s">
        <v>4924</v>
      </c>
      <c r="B787" t="s">
        <v>191</v>
      </c>
      <c r="C787" t="s">
        <v>48</v>
      </c>
      <c r="D787" t="s">
        <v>17556</v>
      </c>
    </row>
    <row r="788" spans="1:4" x14ac:dyDescent="0.25">
      <c r="A788" t="s">
        <v>6497</v>
      </c>
      <c r="B788" t="s">
        <v>615</v>
      </c>
      <c r="C788" t="s">
        <v>10</v>
      </c>
      <c r="D788" t="s">
        <v>17557</v>
      </c>
    </row>
    <row r="789" spans="1:4" x14ac:dyDescent="0.25">
      <c r="A789" t="s">
        <v>5164</v>
      </c>
      <c r="B789" t="s">
        <v>615</v>
      </c>
      <c r="C789" t="s">
        <v>10</v>
      </c>
      <c r="D789" t="s">
        <v>17558</v>
      </c>
    </row>
    <row r="790" spans="1:4" x14ac:dyDescent="0.25">
      <c r="A790" t="s">
        <v>2222</v>
      </c>
      <c r="B790" t="s">
        <v>615</v>
      </c>
      <c r="C790" t="s">
        <v>10</v>
      </c>
      <c r="D790" t="s">
        <v>17559</v>
      </c>
    </row>
    <row r="791" spans="1:4" x14ac:dyDescent="0.25">
      <c r="A791" t="s">
        <v>6239</v>
      </c>
      <c r="B791" t="s">
        <v>124</v>
      </c>
      <c r="C791" t="s">
        <v>40</v>
      </c>
      <c r="D791" t="s">
        <v>17560</v>
      </c>
    </row>
    <row r="792" spans="1:4" x14ac:dyDescent="0.25">
      <c r="A792" t="s">
        <v>8866</v>
      </c>
      <c r="B792" t="s">
        <v>124</v>
      </c>
      <c r="C792" t="s">
        <v>40</v>
      </c>
      <c r="D792" t="s">
        <v>17561</v>
      </c>
    </row>
    <row r="793" spans="1:4" x14ac:dyDescent="0.25">
      <c r="A793" t="s">
        <v>2841</v>
      </c>
      <c r="B793" t="s">
        <v>124</v>
      </c>
      <c r="C793" t="s">
        <v>40</v>
      </c>
      <c r="D793" t="s">
        <v>17562</v>
      </c>
    </row>
    <row r="794" spans="1:4" x14ac:dyDescent="0.25">
      <c r="A794" t="s">
        <v>2402</v>
      </c>
      <c r="B794" t="s">
        <v>124</v>
      </c>
      <c r="C794" t="s">
        <v>40</v>
      </c>
      <c r="D794" t="s">
        <v>17563</v>
      </c>
    </row>
    <row r="795" spans="1:4" x14ac:dyDescent="0.25">
      <c r="A795" t="s">
        <v>521</v>
      </c>
      <c r="B795" t="s">
        <v>124</v>
      </c>
      <c r="C795" t="s">
        <v>40</v>
      </c>
      <c r="D795" t="s">
        <v>17564</v>
      </c>
    </row>
    <row r="796" spans="1:4" x14ac:dyDescent="0.25">
      <c r="A796" t="s">
        <v>3736</v>
      </c>
      <c r="B796" t="s">
        <v>124</v>
      </c>
      <c r="C796" t="s">
        <v>40</v>
      </c>
      <c r="D796" t="s">
        <v>17565</v>
      </c>
    </row>
    <row r="797" spans="1:4" x14ac:dyDescent="0.25">
      <c r="A797" t="s">
        <v>2417</v>
      </c>
      <c r="B797" t="s">
        <v>124</v>
      </c>
      <c r="C797" t="s">
        <v>40</v>
      </c>
      <c r="D797" t="s">
        <v>17566</v>
      </c>
    </row>
    <row r="798" spans="1:4" x14ac:dyDescent="0.25">
      <c r="A798" t="s">
        <v>3127</v>
      </c>
      <c r="B798" t="s">
        <v>615</v>
      </c>
      <c r="C798" t="s">
        <v>10</v>
      </c>
      <c r="D798" t="s">
        <v>17567</v>
      </c>
    </row>
    <row r="799" spans="1:4" x14ac:dyDescent="0.25">
      <c r="A799" t="s">
        <v>2696</v>
      </c>
      <c r="B799" t="s">
        <v>615</v>
      </c>
      <c r="C799" t="s">
        <v>10</v>
      </c>
      <c r="D799" t="s">
        <v>17568</v>
      </c>
    </row>
    <row r="800" spans="1:4" x14ac:dyDescent="0.25">
      <c r="A800" t="s">
        <v>2693</v>
      </c>
      <c r="B800" t="s">
        <v>615</v>
      </c>
      <c r="C800" t="s">
        <v>10</v>
      </c>
      <c r="D800" t="s">
        <v>17569</v>
      </c>
    </row>
    <row r="801" spans="1:4" x14ac:dyDescent="0.25">
      <c r="A801" t="s">
        <v>1785</v>
      </c>
      <c r="B801" t="s">
        <v>615</v>
      </c>
      <c r="C801" t="s">
        <v>10</v>
      </c>
      <c r="D801" t="s">
        <v>17570</v>
      </c>
    </row>
    <row r="802" spans="1:4" x14ac:dyDescent="0.25">
      <c r="A802" t="s">
        <v>1423</v>
      </c>
      <c r="B802" t="s">
        <v>124</v>
      </c>
      <c r="C802" t="s">
        <v>40</v>
      </c>
      <c r="D802" t="s">
        <v>17571</v>
      </c>
    </row>
    <row r="803" spans="1:4" x14ac:dyDescent="0.25">
      <c r="A803" t="s">
        <v>4059</v>
      </c>
      <c r="B803" t="s">
        <v>124</v>
      </c>
      <c r="C803" t="s">
        <v>40</v>
      </c>
      <c r="D803" t="s">
        <v>17572</v>
      </c>
    </row>
    <row r="804" spans="1:4" x14ac:dyDescent="0.25">
      <c r="A804" t="s">
        <v>2062</v>
      </c>
      <c r="B804" t="s">
        <v>124</v>
      </c>
      <c r="C804" t="s">
        <v>40</v>
      </c>
      <c r="D804" t="s">
        <v>17573</v>
      </c>
    </row>
    <row r="805" spans="1:4" x14ac:dyDescent="0.25">
      <c r="A805" t="s">
        <v>2389</v>
      </c>
      <c r="B805" t="s">
        <v>124</v>
      </c>
      <c r="C805" t="s">
        <v>40</v>
      </c>
      <c r="D805" t="s">
        <v>17574</v>
      </c>
    </row>
    <row r="806" spans="1:4" x14ac:dyDescent="0.25">
      <c r="A806" t="s">
        <v>8480</v>
      </c>
      <c r="B806" t="s">
        <v>124</v>
      </c>
      <c r="C806" t="s">
        <v>40</v>
      </c>
      <c r="D806" t="s">
        <v>17575</v>
      </c>
    </row>
    <row r="807" spans="1:4" x14ac:dyDescent="0.25">
      <c r="A807" t="s">
        <v>7505</v>
      </c>
      <c r="B807" t="s">
        <v>124</v>
      </c>
      <c r="C807" t="s">
        <v>40</v>
      </c>
      <c r="D807" t="s">
        <v>17576</v>
      </c>
    </row>
    <row r="808" spans="1:4" x14ac:dyDescent="0.25">
      <c r="A808" t="s">
        <v>2442</v>
      </c>
      <c r="B808" t="s">
        <v>124</v>
      </c>
      <c r="C808" t="s">
        <v>40</v>
      </c>
      <c r="D808" t="s">
        <v>17577</v>
      </c>
    </row>
    <row r="809" spans="1:4" x14ac:dyDescent="0.25">
      <c r="A809" t="s">
        <v>1310</v>
      </c>
      <c r="B809" t="s">
        <v>124</v>
      </c>
      <c r="C809" t="s">
        <v>40</v>
      </c>
      <c r="D809" t="s">
        <v>17578</v>
      </c>
    </row>
    <row r="810" spans="1:4" x14ac:dyDescent="0.25">
      <c r="A810" t="s">
        <v>1439</v>
      </c>
      <c r="B810" t="s">
        <v>124</v>
      </c>
      <c r="C810" t="s">
        <v>40</v>
      </c>
      <c r="D810" t="s">
        <v>17579</v>
      </c>
    </row>
    <row r="811" spans="1:4" x14ac:dyDescent="0.25">
      <c r="A811" t="s">
        <v>3970</v>
      </c>
      <c r="B811" t="s">
        <v>124</v>
      </c>
      <c r="C811" t="s">
        <v>40</v>
      </c>
      <c r="D811" t="s">
        <v>17580</v>
      </c>
    </row>
    <row r="812" spans="1:4" x14ac:dyDescent="0.25">
      <c r="A812" t="s">
        <v>3050</v>
      </c>
      <c r="B812" t="s">
        <v>124</v>
      </c>
      <c r="C812" t="s">
        <v>40</v>
      </c>
      <c r="D812" t="s">
        <v>17581</v>
      </c>
    </row>
    <row r="813" spans="1:4" x14ac:dyDescent="0.25">
      <c r="A813" t="s">
        <v>1322</v>
      </c>
      <c r="B813" t="s">
        <v>124</v>
      </c>
      <c r="C813" t="s">
        <v>40</v>
      </c>
      <c r="D813" t="s">
        <v>17582</v>
      </c>
    </row>
    <row r="814" spans="1:4" x14ac:dyDescent="0.25">
      <c r="A814" t="s">
        <v>10472</v>
      </c>
      <c r="B814" t="s">
        <v>124</v>
      </c>
      <c r="C814" t="s">
        <v>40</v>
      </c>
      <c r="D814" t="s">
        <v>17583</v>
      </c>
    </row>
    <row r="815" spans="1:4" x14ac:dyDescent="0.25">
      <c r="A815" t="s">
        <v>928</v>
      </c>
      <c r="B815" t="s">
        <v>111</v>
      </c>
      <c r="C815" t="s">
        <v>48</v>
      </c>
      <c r="D815" t="s">
        <v>17584</v>
      </c>
    </row>
    <row r="816" spans="1:4" x14ac:dyDescent="0.25">
      <c r="A816" t="s">
        <v>2768</v>
      </c>
      <c r="B816" t="s">
        <v>111</v>
      </c>
      <c r="C816" t="s">
        <v>48</v>
      </c>
      <c r="D816" t="s">
        <v>17585</v>
      </c>
    </row>
    <row r="817" spans="1:4" x14ac:dyDescent="0.25">
      <c r="A817" t="s">
        <v>3755</v>
      </c>
      <c r="B817" t="s">
        <v>124</v>
      </c>
      <c r="C817" t="s">
        <v>40</v>
      </c>
      <c r="D817" t="s">
        <v>17586</v>
      </c>
    </row>
    <row r="818" spans="1:4" x14ac:dyDescent="0.25">
      <c r="A818" t="s">
        <v>1597</v>
      </c>
      <c r="B818" t="s">
        <v>124</v>
      </c>
      <c r="C818" t="s">
        <v>40</v>
      </c>
      <c r="D818" t="s">
        <v>17587</v>
      </c>
    </row>
    <row r="819" spans="1:4" x14ac:dyDescent="0.25">
      <c r="A819" t="s">
        <v>2898</v>
      </c>
      <c r="B819" t="s">
        <v>124</v>
      </c>
      <c r="C819" t="s">
        <v>40</v>
      </c>
      <c r="D819" t="s">
        <v>17588</v>
      </c>
    </row>
    <row r="820" spans="1:4" x14ac:dyDescent="0.25">
      <c r="A820" t="s">
        <v>3125</v>
      </c>
      <c r="B820" t="s">
        <v>124</v>
      </c>
      <c r="C820" t="s">
        <v>40</v>
      </c>
      <c r="D820" t="s">
        <v>17589</v>
      </c>
    </row>
    <row r="821" spans="1:4" x14ac:dyDescent="0.25">
      <c r="A821" t="s">
        <v>5021</v>
      </c>
      <c r="B821" t="s">
        <v>124</v>
      </c>
      <c r="C821" t="s">
        <v>40</v>
      </c>
      <c r="D821" t="s">
        <v>17590</v>
      </c>
    </row>
    <row r="822" spans="1:4" x14ac:dyDescent="0.25">
      <c r="A822" t="s">
        <v>2465</v>
      </c>
      <c r="B822" t="s">
        <v>124</v>
      </c>
      <c r="C822" t="s">
        <v>40</v>
      </c>
      <c r="D822" t="s">
        <v>17591</v>
      </c>
    </row>
    <row r="823" spans="1:4" x14ac:dyDescent="0.25">
      <c r="A823" t="s">
        <v>2283</v>
      </c>
      <c r="B823" t="s">
        <v>124</v>
      </c>
      <c r="C823" t="s">
        <v>40</v>
      </c>
      <c r="D823" t="s">
        <v>17592</v>
      </c>
    </row>
    <row r="824" spans="1:4" x14ac:dyDescent="0.25">
      <c r="A824" t="s">
        <v>2857</v>
      </c>
      <c r="B824" t="s">
        <v>124</v>
      </c>
      <c r="C824" t="s">
        <v>40</v>
      </c>
      <c r="D824" t="s">
        <v>17593</v>
      </c>
    </row>
    <row r="825" spans="1:4" x14ac:dyDescent="0.25">
      <c r="A825" t="s">
        <v>5097</v>
      </c>
      <c r="B825" t="s">
        <v>124</v>
      </c>
      <c r="C825" t="s">
        <v>40</v>
      </c>
      <c r="D825" t="s">
        <v>17594</v>
      </c>
    </row>
    <row r="826" spans="1:4" x14ac:dyDescent="0.25">
      <c r="A826" t="s">
        <v>1276</v>
      </c>
      <c r="B826" t="s">
        <v>124</v>
      </c>
      <c r="C826" t="s">
        <v>40</v>
      </c>
      <c r="D826" t="s">
        <v>17595</v>
      </c>
    </row>
    <row r="827" spans="1:4" x14ac:dyDescent="0.25">
      <c r="A827" t="s">
        <v>15313</v>
      </c>
      <c r="B827" t="s">
        <v>124</v>
      </c>
      <c r="C827" t="s">
        <v>40</v>
      </c>
      <c r="D827" t="s">
        <v>17596</v>
      </c>
    </row>
    <row r="828" spans="1:4" x14ac:dyDescent="0.25">
      <c r="A828" t="s">
        <v>2461</v>
      </c>
      <c r="B828" t="s">
        <v>124</v>
      </c>
      <c r="C828" t="s">
        <v>40</v>
      </c>
      <c r="D828" t="s">
        <v>17597</v>
      </c>
    </row>
    <row r="829" spans="1:4" x14ac:dyDescent="0.25">
      <c r="A829" t="s">
        <v>6980</v>
      </c>
      <c r="B829" t="s">
        <v>124</v>
      </c>
      <c r="C829" t="s">
        <v>40</v>
      </c>
      <c r="D829" t="s">
        <v>17598</v>
      </c>
    </row>
    <row r="830" spans="1:4" x14ac:dyDescent="0.25">
      <c r="A830" t="s">
        <v>10977</v>
      </c>
      <c r="B830" t="s">
        <v>124</v>
      </c>
      <c r="C830" t="s">
        <v>40</v>
      </c>
      <c r="D830" t="s">
        <v>17599</v>
      </c>
    </row>
    <row r="831" spans="1:4" x14ac:dyDescent="0.25">
      <c r="A831" t="s">
        <v>5011</v>
      </c>
      <c r="B831" t="s">
        <v>124</v>
      </c>
      <c r="C831" t="s">
        <v>40</v>
      </c>
      <c r="D831" t="s">
        <v>17600</v>
      </c>
    </row>
    <row r="832" spans="1:4" x14ac:dyDescent="0.25">
      <c r="A832" t="s">
        <v>5749</v>
      </c>
      <c r="B832" t="s">
        <v>94</v>
      </c>
      <c r="C832" t="s">
        <v>36</v>
      </c>
      <c r="D832" t="s">
        <v>17601</v>
      </c>
    </row>
    <row r="833" spans="1:4" x14ac:dyDescent="0.25">
      <c r="A833" t="s">
        <v>984</v>
      </c>
      <c r="B833" t="s">
        <v>94</v>
      </c>
      <c r="C833" t="s">
        <v>36</v>
      </c>
      <c r="D833" t="s">
        <v>17602</v>
      </c>
    </row>
    <row r="834" spans="1:4" x14ac:dyDescent="0.25">
      <c r="A834" t="s">
        <v>3508</v>
      </c>
      <c r="B834" t="s">
        <v>94</v>
      </c>
      <c r="C834" t="s">
        <v>36</v>
      </c>
      <c r="D834" t="s">
        <v>17603</v>
      </c>
    </row>
    <row r="835" spans="1:4" x14ac:dyDescent="0.25">
      <c r="A835" t="s">
        <v>868</v>
      </c>
      <c r="B835" t="s">
        <v>94</v>
      </c>
      <c r="C835" t="s">
        <v>36</v>
      </c>
      <c r="D835" t="s">
        <v>17604</v>
      </c>
    </row>
    <row r="836" spans="1:4" x14ac:dyDescent="0.25">
      <c r="A836" t="s">
        <v>3480</v>
      </c>
      <c r="B836" t="s">
        <v>94</v>
      </c>
      <c r="C836" t="s">
        <v>36</v>
      </c>
      <c r="D836" t="s">
        <v>17605</v>
      </c>
    </row>
    <row r="837" spans="1:4" x14ac:dyDescent="0.25">
      <c r="A837" t="s">
        <v>3887</v>
      </c>
      <c r="B837" t="s">
        <v>94</v>
      </c>
      <c r="C837" t="s">
        <v>36</v>
      </c>
      <c r="D837" t="s">
        <v>17606</v>
      </c>
    </row>
    <row r="838" spans="1:4" x14ac:dyDescent="0.25">
      <c r="A838" t="s">
        <v>874</v>
      </c>
      <c r="B838" t="s">
        <v>94</v>
      </c>
      <c r="C838" t="s">
        <v>36</v>
      </c>
      <c r="D838" t="s">
        <v>17607</v>
      </c>
    </row>
    <row r="839" spans="1:4" x14ac:dyDescent="0.25">
      <c r="A839" t="s">
        <v>93</v>
      </c>
      <c r="B839" t="s">
        <v>94</v>
      </c>
      <c r="C839" t="s">
        <v>36</v>
      </c>
      <c r="D839" t="s">
        <v>17608</v>
      </c>
    </row>
    <row r="840" spans="1:4" x14ac:dyDescent="0.25">
      <c r="A840" t="s">
        <v>936</v>
      </c>
      <c r="B840" t="s">
        <v>94</v>
      </c>
      <c r="C840" t="s">
        <v>36</v>
      </c>
      <c r="D840" t="s">
        <v>17609</v>
      </c>
    </row>
    <row r="841" spans="1:4" x14ac:dyDescent="0.25">
      <c r="A841" t="s">
        <v>855</v>
      </c>
      <c r="B841" t="s">
        <v>94</v>
      </c>
      <c r="C841" t="s">
        <v>36</v>
      </c>
      <c r="D841" t="s">
        <v>17610</v>
      </c>
    </row>
    <row r="842" spans="1:4" x14ac:dyDescent="0.25">
      <c r="A842" t="s">
        <v>975</v>
      </c>
      <c r="B842" t="s">
        <v>94</v>
      </c>
      <c r="C842" t="s">
        <v>36</v>
      </c>
      <c r="D842" t="s">
        <v>17611</v>
      </c>
    </row>
    <row r="843" spans="1:4" x14ac:dyDescent="0.25">
      <c r="A843" t="s">
        <v>4892</v>
      </c>
      <c r="B843" t="s">
        <v>94</v>
      </c>
      <c r="C843" t="s">
        <v>36</v>
      </c>
      <c r="D843" t="s">
        <v>17612</v>
      </c>
    </row>
    <row r="844" spans="1:4" x14ac:dyDescent="0.25">
      <c r="A844" t="s">
        <v>5387</v>
      </c>
      <c r="B844" t="s">
        <v>94</v>
      </c>
      <c r="C844" t="s">
        <v>36</v>
      </c>
      <c r="D844" t="s">
        <v>17613</v>
      </c>
    </row>
    <row r="845" spans="1:4" x14ac:dyDescent="0.25">
      <c r="A845" t="s">
        <v>3765</v>
      </c>
      <c r="B845" t="s">
        <v>94</v>
      </c>
      <c r="C845" t="s">
        <v>36</v>
      </c>
      <c r="D845" t="s">
        <v>17614</v>
      </c>
    </row>
    <row r="846" spans="1:4" x14ac:dyDescent="0.25">
      <c r="A846" t="s">
        <v>4714</v>
      </c>
      <c r="B846" t="s">
        <v>94</v>
      </c>
      <c r="C846" t="s">
        <v>36</v>
      </c>
      <c r="D846" t="s">
        <v>17615</v>
      </c>
    </row>
    <row r="847" spans="1:4" x14ac:dyDescent="0.25">
      <c r="A847" t="s">
        <v>946</v>
      </c>
      <c r="B847" t="s">
        <v>94</v>
      </c>
      <c r="C847" t="s">
        <v>36</v>
      </c>
      <c r="D847" t="s">
        <v>17616</v>
      </c>
    </row>
    <row r="848" spans="1:4" x14ac:dyDescent="0.25">
      <c r="A848" t="s">
        <v>884</v>
      </c>
      <c r="B848" t="s">
        <v>94</v>
      </c>
      <c r="C848" t="s">
        <v>36</v>
      </c>
      <c r="D848" t="s">
        <v>17617</v>
      </c>
    </row>
    <row r="849" spans="1:4" x14ac:dyDescent="0.25">
      <c r="A849" t="s">
        <v>6861</v>
      </c>
      <c r="B849" t="s">
        <v>94</v>
      </c>
      <c r="C849" t="s">
        <v>36</v>
      </c>
      <c r="D849" t="s">
        <v>17618</v>
      </c>
    </row>
    <row r="850" spans="1:4" x14ac:dyDescent="0.25">
      <c r="A850" t="s">
        <v>2966</v>
      </c>
      <c r="B850" t="s">
        <v>94</v>
      </c>
      <c r="C850" t="s">
        <v>36</v>
      </c>
      <c r="D850" t="s">
        <v>17619</v>
      </c>
    </row>
    <row r="851" spans="1:4" x14ac:dyDescent="0.25">
      <c r="A851" t="s">
        <v>866</v>
      </c>
      <c r="B851" t="s">
        <v>94</v>
      </c>
      <c r="C851" t="s">
        <v>36</v>
      </c>
      <c r="D851" t="s">
        <v>17620</v>
      </c>
    </row>
    <row r="852" spans="1:4" x14ac:dyDescent="0.25">
      <c r="A852" t="s">
        <v>4240</v>
      </c>
      <c r="B852" t="s">
        <v>94</v>
      </c>
      <c r="C852" t="s">
        <v>36</v>
      </c>
      <c r="D852" t="s">
        <v>17621</v>
      </c>
    </row>
    <row r="853" spans="1:4" x14ac:dyDescent="0.25">
      <c r="A853" t="s">
        <v>8041</v>
      </c>
      <c r="B853" t="s">
        <v>94</v>
      </c>
      <c r="C853" t="s">
        <v>36</v>
      </c>
      <c r="D853" t="s">
        <v>17622</v>
      </c>
    </row>
    <row r="854" spans="1:4" x14ac:dyDescent="0.25">
      <c r="A854" t="s">
        <v>3641</v>
      </c>
      <c r="B854" t="s">
        <v>94</v>
      </c>
      <c r="C854" t="s">
        <v>36</v>
      </c>
      <c r="D854" t="s">
        <v>17623</v>
      </c>
    </row>
    <row r="855" spans="1:4" x14ac:dyDescent="0.25">
      <c r="A855" t="s">
        <v>980</v>
      </c>
      <c r="B855" t="s">
        <v>94</v>
      </c>
      <c r="C855" t="s">
        <v>36</v>
      </c>
      <c r="D855" t="s">
        <v>17624</v>
      </c>
    </row>
    <row r="856" spans="1:4" x14ac:dyDescent="0.25">
      <c r="A856" t="s">
        <v>4198</v>
      </c>
      <c r="B856" t="s">
        <v>94</v>
      </c>
      <c r="C856" t="s">
        <v>36</v>
      </c>
      <c r="D856" t="s">
        <v>17625</v>
      </c>
    </row>
    <row r="857" spans="1:4" x14ac:dyDescent="0.25">
      <c r="A857" t="s">
        <v>3786</v>
      </c>
      <c r="B857" t="s">
        <v>94</v>
      </c>
      <c r="C857" t="s">
        <v>36</v>
      </c>
      <c r="D857" t="s">
        <v>17626</v>
      </c>
    </row>
    <row r="858" spans="1:4" x14ac:dyDescent="0.25">
      <c r="A858" t="s">
        <v>4930</v>
      </c>
      <c r="B858" t="s">
        <v>94</v>
      </c>
      <c r="C858" t="s">
        <v>36</v>
      </c>
      <c r="D858" t="s">
        <v>17627</v>
      </c>
    </row>
    <row r="859" spans="1:4" x14ac:dyDescent="0.25">
      <c r="A859" t="s">
        <v>2771</v>
      </c>
      <c r="B859" t="s">
        <v>94</v>
      </c>
      <c r="C859" t="s">
        <v>36</v>
      </c>
      <c r="D859" t="s">
        <v>17628</v>
      </c>
    </row>
    <row r="860" spans="1:4" x14ac:dyDescent="0.25">
      <c r="A860" t="s">
        <v>894</v>
      </c>
      <c r="B860" t="s">
        <v>94</v>
      </c>
      <c r="C860" t="s">
        <v>36</v>
      </c>
      <c r="D860" t="s">
        <v>17629</v>
      </c>
    </row>
    <row r="861" spans="1:4" x14ac:dyDescent="0.25">
      <c r="A861" t="s">
        <v>1001</v>
      </c>
      <c r="B861" t="s">
        <v>94</v>
      </c>
      <c r="C861" t="s">
        <v>36</v>
      </c>
      <c r="D861" t="s">
        <v>17630</v>
      </c>
    </row>
    <row r="862" spans="1:4" x14ac:dyDescent="0.25">
      <c r="A862" t="s">
        <v>959</v>
      </c>
      <c r="B862" t="s">
        <v>94</v>
      </c>
      <c r="C862" t="s">
        <v>36</v>
      </c>
      <c r="D862" t="s">
        <v>17631</v>
      </c>
    </row>
    <row r="863" spans="1:4" x14ac:dyDescent="0.25">
      <c r="A863" t="s">
        <v>912</v>
      </c>
      <c r="B863" t="s">
        <v>94</v>
      </c>
      <c r="C863" t="s">
        <v>36</v>
      </c>
      <c r="D863" t="s">
        <v>17632</v>
      </c>
    </row>
    <row r="864" spans="1:4" x14ac:dyDescent="0.25">
      <c r="A864" t="s">
        <v>1011</v>
      </c>
      <c r="B864" t="s">
        <v>94</v>
      </c>
      <c r="C864" t="s">
        <v>36</v>
      </c>
      <c r="D864" t="s">
        <v>17633</v>
      </c>
    </row>
    <row r="865" spans="1:4" x14ac:dyDescent="0.25">
      <c r="A865" t="s">
        <v>173</v>
      </c>
      <c r="B865" t="s">
        <v>94</v>
      </c>
      <c r="C865" t="s">
        <v>36</v>
      </c>
      <c r="D865" t="s">
        <v>17634</v>
      </c>
    </row>
    <row r="866" spans="1:4" x14ac:dyDescent="0.25">
      <c r="A866" t="s">
        <v>915</v>
      </c>
      <c r="B866" t="s">
        <v>94</v>
      </c>
      <c r="C866" t="s">
        <v>36</v>
      </c>
      <c r="D866" t="s">
        <v>17635</v>
      </c>
    </row>
    <row r="867" spans="1:4" x14ac:dyDescent="0.25">
      <c r="A867" t="s">
        <v>5574</v>
      </c>
      <c r="B867" t="s">
        <v>94</v>
      </c>
      <c r="C867" t="s">
        <v>36</v>
      </c>
      <c r="D867" t="s">
        <v>17636</v>
      </c>
    </row>
    <row r="868" spans="1:4" x14ac:dyDescent="0.25">
      <c r="A868" t="s">
        <v>270</v>
      </c>
      <c r="B868" t="s">
        <v>94</v>
      </c>
      <c r="C868" t="s">
        <v>36</v>
      </c>
      <c r="D868" t="s">
        <v>17637</v>
      </c>
    </row>
    <row r="869" spans="1:4" x14ac:dyDescent="0.25">
      <c r="A869" t="s">
        <v>919</v>
      </c>
      <c r="B869" t="s">
        <v>94</v>
      </c>
      <c r="C869" t="s">
        <v>36</v>
      </c>
      <c r="D869" t="s">
        <v>17638</v>
      </c>
    </row>
    <row r="870" spans="1:4" x14ac:dyDescent="0.25">
      <c r="A870" t="s">
        <v>4114</v>
      </c>
      <c r="B870" t="s">
        <v>94</v>
      </c>
      <c r="C870" t="s">
        <v>36</v>
      </c>
      <c r="D870" t="s">
        <v>17639</v>
      </c>
    </row>
    <row r="871" spans="1:4" x14ac:dyDescent="0.25">
      <c r="A871" t="s">
        <v>971</v>
      </c>
      <c r="B871" t="s">
        <v>94</v>
      </c>
      <c r="C871" t="s">
        <v>36</v>
      </c>
      <c r="D871" t="s">
        <v>17640</v>
      </c>
    </row>
    <row r="872" spans="1:4" x14ac:dyDescent="0.25">
      <c r="A872" t="s">
        <v>900</v>
      </c>
      <c r="B872" t="s">
        <v>94</v>
      </c>
      <c r="C872" t="s">
        <v>36</v>
      </c>
      <c r="D872" t="s">
        <v>17641</v>
      </c>
    </row>
    <row r="873" spans="1:4" x14ac:dyDescent="0.25">
      <c r="A873" t="s">
        <v>3423</v>
      </c>
      <c r="B873" t="s">
        <v>94</v>
      </c>
      <c r="C873" t="s">
        <v>36</v>
      </c>
      <c r="D873" t="s">
        <v>17642</v>
      </c>
    </row>
    <row r="874" spans="1:4" x14ac:dyDescent="0.25">
      <c r="A874" t="s">
        <v>7103</v>
      </c>
      <c r="B874" t="s">
        <v>94</v>
      </c>
      <c r="C874" t="s">
        <v>36</v>
      </c>
      <c r="D874" t="s">
        <v>17643</v>
      </c>
    </row>
    <row r="875" spans="1:4" x14ac:dyDescent="0.25">
      <c r="A875" t="s">
        <v>2980</v>
      </c>
      <c r="B875" t="s">
        <v>94</v>
      </c>
      <c r="C875" t="s">
        <v>36</v>
      </c>
      <c r="D875" t="s">
        <v>17644</v>
      </c>
    </row>
    <row r="876" spans="1:4" x14ac:dyDescent="0.25">
      <c r="A876" t="s">
        <v>8910</v>
      </c>
      <c r="B876" t="s">
        <v>94</v>
      </c>
      <c r="C876" t="s">
        <v>36</v>
      </c>
      <c r="D876" t="s">
        <v>17645</v>
      </c>
    </row>
    <row r="877" spans="1:4" x14ac:dyDescent="0.25">
      <c r="A877" t="s">
        <v>2804</v>
      </c>
      <c r="B877" t="s">
        <v>24</v>
      </c>
      <c r="C877" t="s">
        <v>16</v>
      </c>
      <c r="D877" t="s">
        <v>17646</v>
      </c>
    </row>
    <row r="878" spans="1:4" x14ac:dyDescent="0.25">
      <c r="A878" t="s">
        <v>4642</v>
      </c>
      <c r="B878" t="s">
        <v>24</v>
      </c>
      <c r="C878" t="s">
        <v>16</v>
      </c>
      <c r="D878" t="s">
        <v>17647</v>
      </c>
    </row>
    <row r="879" spans="1:4" x14ac:dyDescent="0.25">
      <c r="A879" t="s">
        <v>504</v>
      </c>
      <c r="B879" t="s">
        <v>24</v>
      </c>
      <c r="C879" t="s">
        <v>16</v>
      </c>
      <c r="D879" t="s">
        <v>17648</v>
      </c>
    </row>
    <row r="880" spans="1:4" x14ac:dyDescent="0.25">
      <c r="A880" t="s">
        <v>494</v>
      </c>
      <c r="B880" t="s">
        <v>24</v>
      </c>
      <c r="C880" t="s">
        <v>16</v>
      </c>
      <c r="D880" t="s">
        <v>17649</v>
      </c>
    </row>
    <row r="881" spans="1:4" x14ac:dyDescent="0.25">
      <c r="A881" t="s">
        <v>5212</v>
      </c>
      <c r="B881" t="s">
        <v>24</v>
      </c>
      <c r="C881" t="s">
        <v>16</v>
      </c>
      <c r="D881" t="s">
        <v>17650</v>
      </c>
    </row>
    <row r="882" spans="1:4" x14ac:dyDescent="0.25">
      <c r="A882" t="s">
        <v>188</v>
      </c>
      <c r="B882" t="s">
        <v>24</v>
      </c>
      <c r="C882" t="s">
        <v>16</v>
      </c>
      <c r="D882" t="s">
        <v>17651</v>
      </c>
    </row>
    <row r="883" spans="1:4" x14ac:dyDescent="0.25">
      <c r="A883" t="s">
        <v>23</v>
      </c>
      <c r="B883" t="s">
        <v>24</v>
      </c>
      <c r="C883" t="s">
        <v>16</v>
      </c>
      <c r="D883" t="s">
        <v>17652</v>
      </c>
    </row>
    <row r="884" spans="1:4" x14ac:dyDescent="0.25">
      <c r="A884" t="s">
        <v>502</v>
      </c>
      <c r="B884" t="s">
        <v>24</v>
      </c>
      <c r="C884" t="s">
        <v>16</v>
      </c>
      <c r="D884" t="s">
        <v>17653</v>
      </c>
    </row>
    <row r="885" spans="1:4" x14ac:dyDescent="0.25">
      <c r="A885" t="s">
        <v>223</v>
      </c>
      <c r="B885" t="s">
        <v>24</v>
      </c>
      <c r="C885" t="s">
        <v>16</v>
      </c>
      <c r="D885" t="s">
        <v>17654</v>
      </c>
    </row>
    <row r="886" spans="1:4" x14ac:dyDescent="0.25">
      <c r="A886" t="s">
        <v>3318</v>
      </c>
      <c r="B886" t="s">
        <v>24</v>
      </c>
      <c r="C886" t="s">
        <v>16</v>
      </c>
      <c r="D886" t="s">
        <v>17655</v>
      </c>
    </row>
    <row r="887" spans="1:4" x14ac:dyDescent="0.25">
      <c r="A887" t="s">
        <v>148</v>
      </c>
      <c r="B887" t="s">
        <v>24</v>
      </c>
      <c r="C887" t="s">
        <v>16</v>
      </c>
      <c r="D887" t="s">
        <v>17656</v>
      </c>
    </row>
    <row r="888" spans="1:4" x14ac:dyDescent="0.25">
      <c r="A888" t="s">
        <v>379</v>
      </c>
      <c r="B888" t="s">
        <v>24</v>
      </c>
      <c r="C888" t="s">
        <v>16</v>
      </c>
      <c r="D888" t="s">
        <v>17657</v>
      </c>
    </row>
    <row r="889" spans="1:4" x14ac:dyDescent="0.25">
      <c r="A889" t="s">
        <v>498</v>
      </c>
      <c r="B889" t="s">
        <v>24</v>
      </c>
      <c r="C889" t="s">
        <v>16</v>
      </c>
      <c r="D889" t="s">
        <v>17658</v>
      </c>
    </row>
    <row r="890" spans="1:4" x14ac:dyDescent="0.25">
      <c r="A890" t="s">
        <v>350</v>
      </c>
      <c r="B890" t="s">
        <v>24</v>
      </c>
      <c r="C890" t="s">
        <v>16</v>
      </c>
      <c r="D890" t="s">
        <v>17659</v>
      </c>
    </row>
    <row r="891" spans="1:4" x14ac:dyDescent="0.25">
      <c r="A891" t="s">
        <v>78</v>
      </c>
      <c r="B891" t="s">
        <v>24</v>
      </c>
      <c r="C891" t="s">
        <v>16</v>
      </c>
      <c r="D891" t="s">
        <v>17660</v>
      </c>
    </row>
    <row r="892" spans="1:4" x14ac:dyDescent="0.25">
      <c r="A892" t="s">
        <v>381</v>
      </c>
      <c r="B892" t="s">
        <v>24</v>
      </c>
      <c r="C892" t="s">
        <v>16</v>
      </c>
      <c r="D892" t="s">
        <v>17661</v>
      </c>
    </row>
    <row r="893" spans="1:4" x14ac:dyDescent="0.25">
      <c r="A893" t="s">
        <v>528</v>
      </c>
      <c r="B893" t="s">
        <v>24</v>
      </c>
      <c r="C893" t="s">
        <v>16</v>
      </c>
      <c r="D893" t="s">
        <v>17662</v>
      </c>
    </row>
    <row r="894" spans="1:4" x14ac:dyDescent="0.25">
      <c r="A894" t="s">
        <v>3513</v>
      </c>
      <c r="B894" t="s">
        <v>24</v>
      </c>
      <c r="C894" t="s">
        <v>16</v>
      </c>
      <c r="D894" t="s">
        <v>17663</v>
      </c>
    </row>
    <row r="895" spans="1:4" x14ac:dyDescent="0.25">
      <c r="A895" t="s">
        <v>15388</v>
      </c>
      <c r="B895" t="s">
        <v>24</v>
      </c>
      <c r="C895" t="s">
        <v>16</v>
      </c>
      <c r="D895" t="s">
        <v>17664</v>
      </c>
    </row>
    <row r="896" spans="1:4" x14ac:dyDescent="0.25">
      <c r="A896" t="s">
        <v>88</v>
      </c>
      <c r="B896" t="s">
        <v>24</v>
      </c>
      <c r="C896" t="s">
        <v>16</v>
      </c>
      <c r="D896" t="s">
        <v>17665</v>
      </c>
    </row>
    <row r="897" spans="1:4" x14ac:dyDescent="0.25">
      <c r="A897" t="s">
        <v>4332</v>
      </c>
      <c r="B897" t="s">
        <v>24</v>
      </c>
      <c r="C897" t="s">
        <v>16</v>
      </c>
      <c r="D897" t="s">
        <v>17666</v>
      </c>
    </row>
    <row r="898" spans="1:4" x14ac:dyDescent="0.25">
      <c r="A898" t="s">
        <v>431</v>
      </c>
      <c r="B898" t="s">
        <v>24</v>
      </c>
      <c r="C898" t="s">
        <v>16</v>
      </c>
      <c r="D898" t="s">
        <v>17667</v>
      </c>
    </row>
    <row r="899" spans="1:4" x14ac:dyDescent="0.25">
      <c r="A899" t="s">
        <v>227</v>
      </c>
      <c r="B899" t="s">
        <v>24</v>
      </c>
      <c r="C899" t="s">
        <v>16</v>
      </c>
      <c r="D899" t="s">
        <v>17668</v>
      </c>
    </row>
    <row r="900" spans="1:4" x14ac:dyDescent="0.25">
      <c r="A900" t="s">
        <v>6947</v>
      </c>
      <c r="B900" t="s">
        <v>24</v>
      </c>
      <c r="C900" t="s">
        <v>16</v>
      </c>
      <c r="D900" t="s">
        <v>17669</v>
      </c>
    </row>
    <row r="901" spans="1:4" x14ac:dyDescent="0.25">
      <c r="A901" t="s">
        <v>7174</v>
      </c>
      <c r="B901" t="s">
        <v>24</v>
      </c>
      <c r="C901" t="s">
        <v>16</v>
      </c>
      <c r="D901" t="s">
        <v>17670</v>
      </c>
    </row>
    <row r="902" spans="1:4" x14ac:dyDescent="0.25">
      <c r="A902" t="s">
        <v>229</v>
      </c>
      <c r="B902" t="s">
        <v>24</v>
      </c>
      <c r="C902" t="s">
        <v>16</v>
      </c>
      <c r="D902" t="s">
        <v>17671</v>
      </c>
    </row>
    <row r="903" spans="1:4" x14ac:dyDescent="0.25">
      <c r="A903" t="s">
        <v>2229</v>
      </c>
      <c r="B903" t="s">
        <v>64</v>
      </c>
      <c r="C903" t="s">
        <v>40</v>
      </c>
      <c r="D903" t="s">
        <v>17672</v>
      </c>
    </row>
    <row r="904" spans="1:4" x14ac:dyDescent="0.25">
      <c r="A904" t="s">
        <v>6830</v>
      </c>
      <c r="B904" t="s">
        <v>64</v>
      </c>
      <c r="C904" t="s">
        <v>40</v>
      </c>
      <c r="D904" t="s">
        <v>17673</v>
      </c>
    </row>
    <row r="905" spans="1:4" x14ac:dyDescent="0.25">
      <c r="A905" t="s">
        <v>2953</v>
      </c>
      <c r="B905" t="s">
        <v>64</v>
      </c>
      <c r="C905" t="s">
        <v>40</v>
      </c>
      <c r="D905" t="s">
        <v>17674</v>
      </c>
    </row>
    <row r="906" spans="1:4" x14ac:dyDescent="0.25">
      <c r="A906" t="s">
        <v>3606</v>
      </c>
      <c r="B906" t="s">
        <v>64</v>
      </c>
      <c r="C906" t="s">
        <v>40</v>
      </c>
      <c r="D906" t="s">
        <v>17675</v>
      </c>
    </row>
    <row r="907" spans="1:4" x14ac:dyDescent="0.25">
      <c r="A907" t="s">
        <v>1745</v>
      </c>
      <c r="B907" t="s">
        <v>64</v>
      </c>
      <c r="C907" t="s">
        <v>40</v>
      </c>
      <c r="D907" t="s">
        <v>17676</v>
      </c>
    </row>
    <row r="908" spans="1:4" x14ac:dyDescent="0.25">
      <c r="A908" t="s">
        <v>2152</v>
      </c>
      <c r="B908" t="s">
        <v>64</v>
      </c>
      <c r="C908" t="s">
        <v>40</v>
      </c>
      <c r="D908" t="s">
        <v>17677</v>
      </c>
    </row>
    <row r="909" spans="1:4" x14ac:dyDescent="0.25">
      <c r="A909" t="s">
        <v>2036</v>
      </c>
      <c r="B909" t="s">
        <v>64</v>
      </c>
      <c r="C909" t="s">
        <v>40</v>
      </c>
      <c r="D909" t="s">
        <v>17678</v>
      </c>
    </row>
    <row r="910" spans="1:4" x14ac:dyDescent="0.25">
      <c r="A910" t="s">
        <v>2127</v>
      </c>
      <c r="B910" t="s">
        <v>64</v>
      </c>
      <c r="C910" t="s">
        <v>40</v>
      </c>
      <c r="D910" t="s">
        <v>17679</v>
      </c>
    </row>
    <row r="911" spans="1:4" x14ac:dyDescent="0.25">
      <c r="A911" t="s">
        <v>1691</v>
      </c>
      <c r="B911" t="s">
        <v>64</v>
      </c>
      <c r="C911" t="s">
        <v>40</v>
      </c>
      <c r="D911" t="s">
        <v>17680</v>
      </c>
    </row>
    <row r="912" spans="1:4" x14ac:dyDescent="0.25">
      <c r="A912" t="s">
        <v>63</v>
      </c>
      <c r="B912" t="s">
        <v>64</v>
      </c>
      <c r="C912" t="s">
        <v>40</v>
      </c>
      <c r="D912" t="s">
        <v>17681</v>
      </c>
    </row>
    <row r="913" spans="1:4" x14ac:dyDescent="0.25">
      <c r="A913" t="s">
        <v>2344</v>
      </c>
      <c r="B913" t="s">
        <v>64</v>
      </c>
      <c r="C913" t="s">
        <v>40</v>
      </c>
      <c r="D913" t="s">
        <v>17682</v>
      </c>
    </row>
    <row r="914" spans="1:4" x14ac:dyDescent="0.25">
      <c r="A914" t="s">
        <v>3769</v>
      </c>
      <c r="B914" t="s">
        <v>64</v>
      </c>
      <c r="C914" t="s">
        <v>40</v>
      </c>
      <c r="D914" t="s">
        <v>17683</v>
      </c>
    </row>
    <row r="915" spans="1:4" x14ac:dyDescent="0.25">
      <c r="A915" t="s">
        <v>2310</v>
      </c>
      <c r="B915" t="s">
        <v>64</v>
      </c>
      <c r="C915" t="s">
        <v>40</v>
      </c>
      <c r="D915" t="s">
        <v>17684</v>
      </c>
    </row>
    <row r="916" spans="1:4" x14ac:dyDescent="0.25">
      <c r="A916" t="s">
        <v>3510</v>
      </c>
      <c r="B916" t="s">
        <v>64</v>
      </c>
      <c r="C916" t="s">
        <v>40</v>
      </c>
      <c r="D916" t="s">
        <v>17685</v>
      </c>
    </row>
    <row r="917" spans="1:4" x14ac:dyDescent="0.25">
      <c r="A917" t="s">
        <v>1932</v>
      </c>
      <c r="B917" t="s">
        <v>91</v>
      </c>
      <c r="C917" t="s">
        <v>40</v>
      </c>
      <c r="D917" t="s">
        <v>17686</v>
      </c>
    </row>
    <row r="918" spans="1:4" x14ac:dyDescent="0.25">
      <c r="A918" t="s">
        <v>1502</v>
      </c>
      <c r="B918" t="s">
        <v>91</v>
      </c>
      <c r="C918" t="s">
        <v>40</v>
      </c>
      <c r="D918" t="s">
        <v>17687</v>
      </c>
    </row>
    <row r="919" spans="1:4" x14ac:dyDescent="0.25">
      <c r="A919" t="s">
        <v>1927</v>
      </c>
      <c r="B919" t="s">
        <v>91</v>
      </c>
      <c r="C919" t="s">
        <v>40</v>
      </c>
      <c r="D919" t="s">
        <v>17688</v>
      </c>
    </row>
    <row r="920" spans="1:4" x14ac:dyDescent="0.25">
      <c r="A920" t="s">
        <v>8006</v>
      </c>
      <c r="B920" t="s">
        <v>91</v>
      </c>
      <c r="C920" t="s">
        <v>40</v>
      </c>
      <c r="D920" t="s">
        <v>17689</v>
      </c>
    </row>
    <row r="921" spans="1:4" x14ac:dyDescent="0.25">
      <c r="A921" t="s">
        <v>4004</v>
      </c>
      <c r="B921" t="s">
        <v>91</v>
      </c>
      <c r="C921" t="s">
        <v>40</v>
      </c>
      <c r="D921" t="s">
        <v>17690</v>
      </c>
    </row>
    <row r="922" spans="1:4" x14ac:dyDescent="0.25">
      <c r="A922" t="s">
        <v>90</v>
      </c>
      <c r="B922" t="s">
        <v>91</v>
      </c>
      <c r="C922" t="s">
        <v>40</v>
      </c>
      <c r="D922" t="s">
        <v>17691</v>
      </c>
    </row>
    <row r="923" spans="1:4" x14ac:dyDescent="0.25">
      <c r="A923" t="s">
        <v>15404</v>
      </c>
      <c r="B923" t="s">
        <v>64</v>
      </c>
      <c r="C923" t="s">
        <v>40</v>
      </c>
      <c r="D923" t="s">
        <v>17692</v>
      </c>
    </row>
    <row r="924" spans="1:4" x14ac:dyDescent="0.25">
      <c r="A924" t="s">
        <v>1390</v>
      </c>
      <c r="B924" t="s">
        <v>64</v>
      </c>
      <c r="C924" t="s">
        <v>40</v>
      </c>
      <c r="D924" t="s">
        <v>17693</v>
      </c>
    </row>
    <row r="925" spans="1:4" x14ac:dyDescent="0.25">
      <c r="A925" t="s">
        <v>7478</v>
      </c>
      <c r="B925" t="s">
        <v>64</v>
      </c>
      <c r="C925" t="s">
        <v>40</v>
      </c>
      <c r="D925" t="s">
        <v>17694</v>
      </c>
    </row>
    <row r="926" spans="1:4" x14ac:dyDescent="0.25">
      <c r="A926" t="s">
        <v>3191</v>
      </c>
      <c r="B926" t="s">
        <v>64</v>
      </c>
      <c r="C926" t="s">
        <v>40</v>
      </c>
      <c r="D926" t="s">
        <v>17695</v>
      </c>
    </row>
    <row r="927" spans="1:4" x14ac:dyDescent="0.25">
      <c r="A927" t="s">
        <v>7161</v>
      </c>
      <c r="B927" t="s">
        <v>64</v>
      </c>
      <c r="C927" t="s">
        <v>40</v>
      </c>
      <c r="D927" t="s">
        <v>17696</v>
      </c>
    </row>
    <row r="928" spans="1:4" x14ac:dyDescent="0.25">
      <c r="A928" t="s">
        <v>6958</v>
      </c>
      <c r="B928" t="s">
        <v>64</v>
      </c>
      <c r="C928" t="s">
        <v>40</v>
      </c>
      <c r="D928" t="s">
        <v>17697</v>
      </c>
    </row>
    <row r="929" spans="1:4" x14ac:dyDescent="0.25">
      <c r="A929" t="s">
        <v>3286</v>
      </c>
      <c r="B929" t="s">
        <v>64</v>
      </c>
      <c r="C929" t="s">
        <v>40</v>
      </c>
      <c r="D929" t="s">
        <v>17698</v>
      </c>
    </row>
    <row r="930" spans="1:4" x14ac:dyDescent="0.25">
      <c r="A930" t="s">
        <v>2301</v>
      </c>
      <c r="B930" t="s">
        <v>64</v>
      </c>
      <c r="C930" t="s">
        <v>40</v>
      </c>
      <c r="D930" t="s">
        <v>17699</v>
      </c>
    </row>
    <row r="931" spans="1:4" x14ac:dyDescent="0.25">
      <c r="A931" t="s">
        <v>3360</v>
      </c>
      <c r="B931" t="s">
        <v>64</v>
      </c>
      <c r="C931" t="s">
        <v>40</v>
      </c>
      <c r="D931" t="s">
        <v>17700</v>
      </c>
    </row>
    <row r="932" spans="1:4" x14ac:dyDescent="0.25">
      <c r="A932" t="s">
        <v>2244</v>
      </c>
      <c r="B932" t="s">
        <v>64</v>
      </c>
      <c r="C932" t="s">
        <v>40</v>
      </c>
      <c r="D932" t="s">
        <v>17701</v>
      </c>
    </row>
    <row r="933" spans="1:4" x14ac:dyDescent="0.25">
      <c r="A933" t="s">
        <v>1913</v>
      </c>
      <c r="B933" t="s">
        <v>64</v>
      </c>
      <c r="C933" t="s">
        <v>40</v>
      </c>
      <c r="D933" t="s">
        <v>17702</v>
      </c>
    </row>
    <row r="934" spans="1:4" x14ac:dyDescent="0.25">
      <c r="A934" t="s">
        <v>11061</v>
      </c>
      <c r="B934" t="s">
        <v>64</v>
      </c>
      <c r="C934" t="s">
        <v>40</v>
      </c>
      <c r="D934" t="s">
        <v>17703</v>
      </c>
    </row>
    <row r="935" spans="1:4" x14ac:dyDescent="0.25">
      <c r="A935" t="s">
        <v>2278</v>
      </c>
      <c r="B935" t="s">
        <v>64</v>
      </c>
      <c r="C935" t="s">
        <v>40</v>
      </c>
      <c r="D935" t="s">
        <v>17704</v>
      </c>
    </row>
    <row r="936" spans="1:4" x14ac:dyDescent="0.25">
      <c r="A936" t="s">
        <v>5106</v>
      </c>
      <c r="B936" t="s">
        <v>64</v>
      </c>
      <c r="C936" t="s">
        <v>40</v>
      </c>
      <c r="D936" t="s">
        <v>17705</v>
      </c>
    </row>
    <row r="937" spans="1:4" x14ac:dyDescent="0.25">
      <c r="A937" t="s">
        <v>2048</v>
      </c>
      <c r="B937" t="s">
        <v>64</v>
      </c>
      <c r="C937" t="s">
        <v>40</v>
      </c>
      <c r="D937" t="s">
        <v>17706</v>
      </c>
    </row>
    <row r="938" spans="1:4" x14ac:dyDescent="0.25">
      <c r="A938" t="s">
        <v>9272</v>
      </c>
      <c r="B938" t="s">
        <v>64</v>
      </c>
      <c r="C938" t="s">
        <v>40</v>
      </c>
      <c r="D938" t="s">
        <v>17707</v>
      </c>
    </row>
    <row r="939" spans="1:4" x14ac:dyDescent="0.25">
      <c r="A939" t="s">
        <v>2303</v>
      </c>
      <c r="B939" t="s">
        <v>64</v>
      </c>
      <c r="C939" t="s">
        <v>40</v>
      </c>
      <c r="D939" t="s">
        <v>17708</v>
      </c>
    </row>
    <row r="940" spans="1:4" x14ac:dyDescent="0.25">
      <c r="A940" t="s">
        <v>871</v>
      </c>
      <c r="B940" t="s">
        <v>64</v>
      </c>
      <c r="C940" t="s">
        <v>40</v>
      </c>
      <c r="D940" t="s">
        <v>17709</v>
      </c>
    </row>
    <row r="941" spans="1:4" x14ac:dyDescent="0.25">
      <c r="A941" t="s">
        <v>6139</v>
      </c>
      <c r="B941" t="s">
        <v>64</v>
      </c>
      <c r="C941" t="s">
        <v>40</v>
      </c>
      <c r="D941" t="s">
        <v>17710</v>
      </c>
    </row>
    <row r="942" spans="1:4" x14ac:dyDescent="0.25">
      <c r="A942" t="s">
        <v>2257</v>
      </c>
      <c r="B942" t="s">
        <v>64</v>
      </c>
      <c r="C942" t="s">
        <v>40</v>
      </c>
      <c r="D942" t="s">
        <v>17711</v>
      </c>
    </row>
    <row r="943" spans="1:4" x14ac:dyDescent="0.25">
      <c r="A943" t="s">
        <v>295</v>
      </c>
      <c r="B943" t="s">
        <v>64</v>
      </c>
      <c r="C943" t="s">
        <v>40</v>
      </c>
      <c r="D943" t="s">
        <v>17712</v>
      </c>
    </row>
    <row r="944" spans="1:4" x14ac:dyDescent="0.25">
      <c r="A944" t="s">
        <v>1647</v>
      </c>
      <c r="B944" t="s">
        <v>64</v>
      </c>
      <c r="C944" t="s">
        <v>40</v>
      </c>
      <c r="D944" t="s">
        <v>17713</v>
      </c>
    </row>
    <row r="945" spans="1:4" x14ac:dyDescent="0.25">
      <c r="A945" t="s">
        <v>1363</v>
      </c>
      <c r="B945" t="s">
        <v>64</v>
      </c>
      <c r="C945" t="s">
        <v>40</v>
      </c>
      <c r="D945" t="s">
        <v>17714</v>
      </c>
    </row>
    <row r="946" spans="1:4" x14ac:dyDescent="0.25">
      <c r="A946" t="s">
        <v>4939</v>
      </c>
      <c r="B946" t="s">
        <v>64</v>
      </c>
      <c r="C946" t="s">
        <v>40</v>
      </c>
      <c r="D946" t="s">
        <v>17715</v>
      </c>
    </row>
    <row r="947" spans="1:4" x14ac:dyDescent="0.25">
      <c r="A947" t="s">
        <v>1941</v>
      </c>
      <c r="B947" t="s">
        <v>64</v>
      </c>
      <c r="C947" t="s">
        <v>40</v>
      </c>
      <c r="D947" t="s">
        <v>17716</v>
      </c>
    </row>
    <row r="948" spans="1:4" x14ac:dyDescent="0.25">
      <c r="A948" t="s">
        <v>2191</v>
      </c>
      <c r="B948" t="s">
        <v>64</v>
      </c>
      <c r="C948" t="s">
        <v>40</v>
      </c>
      <c r="D948" t="s">
        <v>17717</v>
      </c>
    </row>
    <row r="949" spans="1:4" x14ac:dyDescent="0.25">
      <c r="A949" t="s">
        <v>3006</v>
      </c>
      <c r="B949" t="s">
        <v>64</v>
      </c>
      <c r="C949" t="s">
        <v>40</v>
      </c>
      <c r="D949" t="s">
        <v>17718</v>
      </c>
    </row>
    <row r="950" spans="1:4" x14ac:dyDescent="0.25">
      <c r="A950" t="s">
        <v>786</v>
      </c>
      <c r="B950" t="s">
        <v>64</v>
      </c>
      <c r="C950" t="s">
        <v>40</v>
      </c>
      <c r="D950" t="s">
        <v>17719</v>
      </c>
    </row>
    <row r="951" spans="1:4" x14ac:dyDescent="0.25">
      <c r="A951" t="s">
        <v>13915</v>
      </c>
      <c r="B951" t="s">
        <v>64</v>
      </c>
      <c r="C951" t="s">
        <v>40</v>
      </c>
      <c r="D951" t="s">
        <v>17720</v>
      </c>
    </row>
    <row r="952" spans="1:4" x14ac:dyDescent="0.25">
      <c r="A952" t="s">
        <v>2250</v>
      </c>
      <c r="B952" t="s">
        <v>64</v>
      </c>
      <c r="C952" t="s">
        <v>40</v>
      </c>
      <c r="D952" t="s">
        <v>17721</v>
      </c>
    </row>
    <row r="953" spans="1:4" x14ac:dyDescent="0.25">
      <c r="A953" t="s">
        <v>2297</v>
      </c>
      <c r="B953" t="s">
        <v>64</v>
      </c>
      <c r="C953" t="s">
        <v>40</v>
      </c>
      <c r="D953" t="s">
        <v>17722</v>
      </c>
    </row>
    <row r="954" spans="1:4" x14ac:dyDescent="0.25">
      <c r="A954" t="s">
        <v>3302</v>
      </c>
      <c r="B954" t="s">
        <v>64</v>
      </c>
      <c r="C954" t="s">
        <v>40</v>
      </c>
      <c r="D954" t="s">
        <v>17723</v>
      </c>
    </row>
    <row r="955" spans="1:4" x14ac:dyDescent="0.25">
      <c r="A955" t="s">
        <v>2341</v>
      </c>
      <c r="B955" t="s">
        <v>64</v>
      </c>
      <c r="C955" t="s">
        <v>40</v>
      </c>
      <c r="D955" t="s">
        <v>17724</v>
      </c>
    </row>
    <row r="956" spans="1:4" x14ac:dyDescent="0.25">
      <c r="A956" t="s">
        <v>1968</v>
      </c>
      <c r="B956" t="s">
        <v>64</v>
      </c>
      <c r="C956" t="s">
        <v>40</v>
      </c>
      <c r="D956" t="s">
        <v>17725</v>
      </c>
    </row>
    <row r="957" spans="1:4" x14ac:dyDescent="0.25">
      <c r="A957" t="s">
        <v>861</v>
      </c>
      <c r="B957" t="s">
        <v>64</v>
      </c>
      <c r="C957" t="s">
        <v>40</v>
      </c>
      <c r="D957" t="s">
        <v>17726</v>
      </c>
    </row>
    <row r="958" spans="1:4" x14ac:dyDescent="0.25">
      <c r="A958" t="s">
        <v>4098</v>
      </c>
      <c r="B958" t="s">
        <v>39</v>
      </c>
      <c r="C958" t="s">
        <v>40</v>
      </c>
      <c r="D958" t="s">
        <v>17727</v>
      </c>
    </row>
    <row r="959" spans="1:4" x14ac:dyDescent="0.25">
      <c r="A959" t="s">
        <v>1798</v>
      </c>
      <c r="B959" t="s">
        <v>39</v>
      </c>
      <c r="C959" t="s">
        <v>40</v>
      </c>
      <c r="D959" t="s">
        <v>17728</v>
      </c>
    </row>
    <row r="960" spans="1:4" x14ac:dyDescent="0.25">
      <c r="A960" t="s">
        <v>1778</v>
      </c>
      <c r="B960" t="s">
        <v>39</v>
      </c>
      <c r="C960" t="s">
        <v>40</v>
      </c>
      <c r="D960" t="s">
        <v>17729</v>
      </c>
    </row>
    <row r="961" spans="1:4" x14ac:dyDescent="0.25">
      <c r="A961" t="s">
        <v>11047</v>
      </c>
      <c r="B961" t="s">
        <v>39</v>
      </c>
      <c r="C961" t="s">
        <v>40</v>
      </c>
      <c r="D961" t="s">
        <v>17730</v>
      </c>
    </row>
    <row r="962" spans="1:4" x14ac:dyDescent="0.25">
      <c r="A962" t="s">
        <v>1787</v>
      </c>
      <c r="B962" t="s">
        <v>39</v>
      </c>
      <c r="C962" t="s">
        <v>40</v>
      </c>
      <c r="D962" t="s">
        <v>17731</v>
      </c>
    </row>
    <row r="963" spans="1:4" x14ac:dyDescent="0.25">
      <c r="A963" t="s">
        <v>1800</v>
      </c>
      <c r="B963" t="s">
        <v>39</v>
      </c>
      <c r="C963" t="s">
        <v>40</v>
      </c>
      <c r="D963" t="s">
        <v>17732</v>
      </c>
    </row>
    <row r="964" spans="1:4" x14ac:dyDescent="0.25">
      <c r="A964" t="s">
        <v>948</v>
      </c>
      <c r="B964" t="s">
        <v>39</v>
      </c>
      <c r="C964" t="s">
        <v>40</v>
      </c>
      <c r="D964" t="s">
        <v>17733</v>
      </c>
    </row>
    <row r="965" spans="1:4" x14ac:dyDescent="0.25">
      <c r="A965" t="s">
        <v>820</v>
      </c>
      <c r="B965" t="s">
        <v>39</v>
      </c>
      <c r="C965" t="s">
        <v>40</v>
      </c>
      <c r="D965" t="s">
        <v>17734</v>
      </c>
    </row>
    <row r="966" spans="1:4" x14ac:dyDescent="0.25">
      <c r="A966" t="s">
        <v>11572</v>
      </c>
      <c r="B966" t="s">
        <v>39</v>
      </c>
      <c r="C966" t="s">
        <v>40</v>
      </c>
      <c r="D966" t="s">
        <v>17735</v>
      </c>
    </row>
    <row r="967" spans="1:4" x14ac:dyDescent="0.25">
      <c r="A967" t="s">
        <v>1791</v>
      </c>
      <c r="B967" t="s">
        <v>39</v>
      </c>
      <c r="C967" t="s">
        <v>40</v>
      </c>
      <c r="D967" t="s">
        <v>17736</v>
      </c>
    </row>
    <row r="968" spans="1:4" x14ac:dyDescent="0.25">
      <c r="A968" t="s">
        <v>180</v>
      </c>
      <c r="B968" t="s">
        <v>39</v>
      </c>
      <c r="C968" t="s">
        <v>40</v>
      </c>
      <c r="D968" t="s">
        <v>17737</v>
      </c>
    </row>
    <row r="969" spans="1:4" x14ac:dyDescent="0.25">
      <c r="A969" t="s">
        <v>1802</v>
      </c>
      <c r="B969" t="s">
        <v>39</v>
      </c>
      <c r="C969" t="s">
        <v>40</v>
      </c>
      <c r="D969" t="s">
        <v>17738</v>
      </c>
    </row>
    <row r="970" spans="1:4" x14ac:dyDescent="0.25">
      <c r="A970" t="s">
        <v>2205</v>
      </c>
      <c r="B970" t="s">
        <v>64</v>
      </c>
      <c r="C970" t="s">
        <v>40</v>
      </c>
      <c r="D970" t="s">
        <v>17739</v>
      </c>
    </row>
    <row r="971" spans="1:4" x14ac:dyDescent="0.25">
      <c r="A971" t="s">
        <v>5082</v>
      </c>
      <c r="B971" t="s">
        <v>64</v>
      </c>
      <c r="C971" t="s">
        <v>40</v>
      </c>
      <c r="D971" t="s">
        <v>17740</v>
      </c>
    </row>
    <row r="972" spans="1:4" x14ac:dyDescent="0.25">
      <c r="A972" t="s">
        <v>4949</v>
      </c>
      <c r="B972" t="s">
        <v>64</v>
      </c>
      <c r="C972" t="s">
        <v>40</v>
      </c>
      <c r="D972" t="s">
        <v>17741</v>
      </c>
    </row>
    <row r="973" spans="1:4" x14ac:dyDescent="0.25">
      <c r="A973" t="s">
        <v>10263</v>
      </c>
      <c r="B973" t="s">
        <v>64</v>
      </c>
      <c r="C973" t="s">
        <v>40</v>
      </c>
      <c r="D973" t="s">
        <v>17742</v>
      </c>
    </row>
    <row r="974" spans="1:4" x14ac:dyDescent="0.25">
      <c r="A974" t="s">
        <v>3813</v>
      </c>
      <c r="B974" t="s">
        <v>64</v>
      </c>
      <c r="C974" t="s">
        <v>40</v>
      </c>
      <c r="D974" t="s">
        <v>17743</v>
      </c>
    </row>
    <row r="975" spans="1:4" x14ac:dyDescent="0.25">
      <c r="A975" t="s">
        <v>4811</v>
      </c>
      <c r="B975" t="s">
        <v>64</v>
      </c>
      <c r="C975" t="s">
        <v>40</v>
      </c>
      <c r="D975" t="s">
        <v>17744</v>
      </c>
    </row>
    <row r="976" spans="1:4" x14ac:dyDescent="0.25">
      <c r="A976" t="s">
        <v>2306</v>
      </c>
      <c r="B976" t="s">
        <v>64</v>
      </c>
      <c r="C976" t="s">
        <v>40</v>
      </c>
      <c r="D976" t="s">
        <v>17745</v>
      </c>
    </row>
    <row r="977" spans="1:4" x14ac:dyDescent="0.25">
      <c r="A977" t="s">
        <v>4490</v>
      </c>
      <c r="B977" t="s">
        <v>64</v>
      </c>
      <c r="C977" t="s">
        <v>40</v>
      </c>
      <c r="D977" t="s">
        <v>17746</v>
      </c>
    </row>
    <row r="978" spans="1:4" x14ac:dyDescent="0.25">
      <c r="A978" t="s">
        <v>605</v>
      </c>
      <c r="B978" t="s">
        <v>64</v>
      </c>
      <c r="C978" t="s">
        <v>40</v>
      </c>
      <c r="D978" t="s">
        <v>17747</v>
      </c>
    </row>
    <row r="979" spans="1:4" x14ac:dyDescent="0.25">
      <c r="A979" t="s">
        <v>3336</v>
      </c>
      <c r="B979" t="s">
        <v>64</v>
      </c>
      <c r="C979" t="s">
        <v>40</v>
      </c>
      <c r="D979" t="s">
        <v>17748</v>
      </c>
    </row>
    <row r="980" spans="1:4" x14ac:dyDescent="0.25">
      <c r="A980" t="s">
        <v>4483</v>
      </c>
      <c r="B980" t="s">
        <v>64</v>
      </c>
      <c r="C980" t="s">
        <v>40</v>
      </c>
      <c r="D980" t="s">
        <v>17749</v>
      </c>
    </row>
    <row r="981" spans="1:4" x14ac:dyDescent="0.25">
      <c r="A981" t="s">
        <v>4653</v>
      </c>
      <c r="B981" t="s">
        <v>64</v>
      </c>
      <c r="C981" t="s">
        <v>40</v>
      </c>
      <c r="D981" t="s">
        <v>17750</v>
      </c>
    </row>
    <row r="982" spans="1:4" x14ac:dyDescent="0.25">
      <c r="A982" t="s">
        <v>1876</v>
      </c>
      <c r="B982" t="s">
        <v>64</v>
      </c>
      <c r="C982" t="s">
        <v>40</v>
      </c>
      <c r="D982" t="s">
        <v>17751</v>
      </c>
    </row>
    <row r="983" spans="1:4" x14ac:dyDescent="0.25">
      <c r="A983" t="s">
        <v>2915</v>
      </c>
      <c r="B983" t="s">
        <v>64</v>
      </c>
      <c r="C983" t="s">
        <v>40</v>
      </c>
      <c r="D983" t="s">
        <v>17752</v>
      </c>
    </row>
    <row r="984" spans="1:4" x14ac:dyDescent="0.25">
      <c r="A984" t="s">
        <v>4694</v>
      </c>
      <c r="B984" t="s">
        <v>64</v>
      </c>
      <c r="C984" t="s">
        <v>40</v>
      </c>
      <c r="D984" t="s">
        <v>17753</v>
      </c>
    </row>
    <row r="985" spans="1:4" x14ac:dyDescent="0.25">
      <c r="A985" t="s">
        <v>1701</v>
      </c>
      <c r="B985" t="s">
        <v>64</v>
      </c>
      <c r="C985" t="s">
        <v>40</v>
      </c>
      <c r="D985" t="s">
        <v>17754</v>
      </c>
    </row>
    <row r="986" spans="1:4" x14ac:dyDescent="0.25">
      <c r="A986" t="s">
        <v>3654</v>
      </c>
      <c r="B986" t="s">
        <v>91</v>
      </c>
      <c r="C986" t="s">
        <v>40</v>
      </c>
      <c r="D986" t="s">
        <v>17755</v>
      </c>
    </row>
    <row r="987" spans="1:4" x14ac:dyDescent="0.25">
      <c r="A987" t="s">
        <v>721</v>
      </c>
      <c r="B987" t="s">
        <v>91</v>
      </c>
      <c r="C987" t="s">
        <v>40</v>
      </c>
      <c r="D987" t="s">
        <v>17756</v>
      </c>
    </row>
    <row r="988" spans="1:4" x14ac:dyDescent="0.25">
      <c r="A988" t="s">
        <v>1922</v>
      </c>
      <c r="B988" t="s">
        <v>91</v>
      </c>
      <c r="C988" t="s">
        <v>40</v>
      </c>
      <c r="D988" t="s">
        <v>17757</v>
      </c>
    </row>
    <row r="989" spans="1:4" x14ac:dyDescent="0.25">
      <c r="A989" t="s">
        <v>1947</v>
      </c>
      <c r="B989" t="s">
        <v>91</v>
      </c>
      <c r="C989" t="s">
        <v>40</v>
      </c>
      <c r="D989" t="s">
        <v>17758</v>
      </c>
    </row>
    <row r="990" spans="1:4" x14ac:dyDescent="0.25">
      <c r="A990" t="s">
        <v>362</v>
      </c>
      <c r="B990" t="s">
        <v>91</v>
      </c>
      <c r="C990" t="s">
        <v>40</v>
      </c>
      <c r="D990" t="s">
        <v>17759</v>
      </c>
    </row>
    <row r="991" spans="1:4" x14ac:dyDescent="0.25">
      <c r="A991" t="s">
        <v>299</v>
      </c>
      <c r="B991" t="s">
        <v>91</v>
      </c>
      <c r="C991" t="s">
        <v>40</v>
      </c>
      <c r="D991" t="s">
        <v>17760</v>
      </c>
    </row>
    <row r="992" spans="1:4" x14ac:dyDescent="0.25">
      <c r="A992" t="s">
        <v>2872</v>
      </c>
      <c r="B992" t="s">
        <v>91</v>
      </c>
      <c r="C992" t="s">
        <v>40</v>
      </c>
      <c r="D992" t="s">
        <v>17761</v>
      </c>
    </row>
    <row r="993" spans="1:4" x14ac:dyDescent="0.25">
      <c r="A993" t="s">
        <v>1248</v>
      </c>
      <c r="B993" t="s">
        <v>91</v>
      </c>
      <c r="C993" t="s">
        <v>40</v>
      </c>
      <c r="D993" t="s">
        <v>17762</v>
      </c>
    </row>
    <row r="994" spans="1:4" x14ac:dyDescent="0.25">
      <c r="A994" t="s">
        <v>1184</v>
      </c>
      <c r="B994" t="s">
        <v>91</v>
      </c>
      <c r="C994" t="s">
        <v>40</v>
      </c>
      <c r="D994" t="s">
        <v>17763</v>
      </c>
    </row>
    <row r="995" spans="1:4" x14ac:dyDescent="0.25">
      <c r="A995" t="s">
        <v>1945</v>
      </c>
      <c r="B995" t="s">
        <v>91</v>
      </c>
      <c r="C995" t="s">
        <v>40</v>
      </c>
      <c r="D995" t="s">
        <v>17764</v>
      </c>
    </row>
    <row r="996" spans="1:4" x14ac:dyDescent="0.25">
      <c r="A996" t="s">
        <v>4040</v>
      </c>
      <c r="B996" t="s">
        <v>91</v>
      </c>
      <c r="C996" t="s">
        <v>40</v>
      </c>
      <c r="D996" t="s">
        <v>17765</v>
      </c>
    </row>
    <row r="997" spans="1:4" x14ac:dyDescent="0.25">
      <c r="A997" t="s">
        <v>8579</v>
      </c>
      <c r="B997" t="s">
        <v>91</v>
      </c>
      <c r="C997" t="s">
        <v>40</v>
      </c>
      <c r="D997" t="s">
        <v>17766</v>
      </c>
    </row>
    <row r="998" spans="1:4" x14ac:dyDescent="0.25">
      <c r="A998" t="s">
        <v>5413</v>
      </c>
      <c r="B998" t="s">
        <v>91</v>
      </c>
      <c r="C998" t="s">
        <v>40</v>
      </c>
      <c r="D998" t="s">
        <v>17767</v>
      </c>
    </row>
    <row r="999" spans="1:4" x14ac:dyDescent="0.25">
      <c r="A999" t="s">
        <v>817</v>
      </c>
      <c r="B999" t="s">
        <v>91</v>
      </c>
      <c r="C999" t="s">
        <v>40</v>
      </c>
      <c r="D999" t="s">
        <v>17768</v>
      </c>
    </row>
    <row r="1000" spans="1:4" x14ac:dyDescent="0.25">
      <c r="A1000" t="s">
        <v>3477</v>
      </c>
      <c r="B1000" t="s">
        <v>91</v>
      </c>
      <c r="C1000" t="s">
        <v>40</v>
      </c>
      <c r="D1000" t="s">
        <v>17769</v>
      </c>
    </row>
    <row r="1001" spans="1:4" x14ac:dyDescent="0.25">
      <c r="A1001" t="s">
        <v>5195</v>
      </c>
      <c r="B1001" t="s">
        <v>91</v>
      </c>
      <c r="C1001" t="s">
        <v>40</v>
      </c>
      <c r="D1001" t="s">
        <v>17770</v>
      </c>
    </row>
    <row r="1002" spans="1:4" x14ac:dyDescent="0.25">
      <c r="A1002" t="s">
        <v>10083</v>
      </c>
      <c r="B1002" t="s">
        <v>91</v>
      </c>
      <c r="C1002" t="s">
        <v>40</v>
      </c>
      <c r="D1002" t="s">
        <v>17771</v>
      </c>
    </row>
    <row r="1003" spans="1:4" x14ac:dyDescent="0.25">
      <c r="A1003" t="s">
        <v>13435</v>
      </c>
      <c r="B1003" t="s">
        <v>91</v>
      </c>
      <c r="C1003" t="s">
        <v>40</v>
      </c>
      <c r="D1003" t="s">
        <v>17772</v>
      </c>
    </row>
    <row r="1004" spans="1:4" x14ac:dyDescent="0.25">
      <c r="A1004" t="s">
        <v>6326</v>
      </c>
      <c r="B1004" t="s">
        <v>91</v>
      </c>
      <c r="C1004" t="s">
        <v>40</v>
      </c>
      <c r="D1004" t="s">
        <v>17773</v>
      </c>
    </row>
    <row r="1005" spans="1:4" x14ac:dyDescent="0.25">
      <c r="A1005" t="s">
        <v>11412</v>
      </c>
      <c r="B1005" t="s">
        <v>91</v>
      </c>
      <c r="C1005" t="s">
        <v>40</v>
      </c>
      <c r="D1005" t="s">
        <v>17774</v>
      </c>
    </row>
    <row r="1006" spans="1:4" x14ac:dyDescent="0.25">
      <c r="A1006" t="s">
        <v>14566</v>
      </c>
      <c r="B1006" t="s">
        <v>91</v>
      </c>
      <c r="C1006" t="s">
        <v>40</v>
      </c>
      <c r="D1006" t="s">
        <v>17775</v>
      </c>
    </row>
    <row r="1007" spans="1:4" x14ac:dyDescent="0.25">
      <c r="A1007" t="s">
        <v>8880</v>
      </c>
      <c r="B1007" t="s">
        <v>91</v>
      </c>
      <c r="C1007" t="s">
        <v>40</v>
      </c>
      <c r="D1007" t="s">
        <v>17776</v>
      </c>
    </row>
    <row r="1008" spans="1:4" x14ac:dyDescent="0.25">
      <c r="A1008" t="s">
        <v>2207</v>
      </c>
      <c r="B1008" t="s">
        <v>64</v>
      </c>
      <c r="C1008" t="s">
        <v>40</v>
      </c>
      <c r="D1008" t="s">
        <v>17777</v>
      </c>
    </row>
    <row r="1009" spans="1:4" x14ac:dyDescent="0.25">
      <c r="A1009" t="s">
        <v>3835</v>
      </c>
      <c r="B1009" t="s">
        <v>64</v>
      </c>
      <c r="C1009" t="s">
        <v>40</v>
      </c>
      <c r="D1009" t="s">
        <v>17778</v>
      </c>
    </row>
    <row r="1010" spans="1:4" x14ac:dyDescent="0.25">
      <c r="A1010" t="s">
        <v>824</v>
      </c>
      <c r="B1010" t="s">
        <v>64</v>
      </c>
      <c r="C1010" t="s">
        <v>40</v>
      </c>
      <c r="D1010" t="s">
        <v>17779</v>
      </c>
    </row>
    <row r="1011" spans="1:4" x14ac:dyDescent="0.25">
      <c r="A1011" t="s">
        <v>1995</v>
      </c>
      <c r="B1011" t="s">
        <v>64</v>
      </c>
      <c r="C1011" t="s">
        <v>40</v>
      </c>
      <c r="D1011" t="s">
        <v>17780</v>
      </c>
    </row>
    <row r="1012" spans="1:4" x14ac:dyDescent="0.25">
      <c r="A1012" t="s">
        <v>1807</v>
      </c>
      <c r="B1012" t="s">
        <v>64</v>
      </c>
      <c r="C1012" t="s">
        <v>40</v>
      </c>
      <c r="D1012" t="s">
        <v>17781</v>
      </c>
    </row>
    <row r="1013" spans="1:4" x14ac:dyDescent="0.25">
      <c r="A1013" t="s">
        <v>2326</v>
      </c>
      <c r="B1013" t="s">
        <v>64</v>
      </c>
      <c r="C1013" t="s">
        <v>40</v>
      </c>
      <c r="D1013" t="s">
        <v>17782</v>
      </c>
    </row>
    <row r="1014" spans="1:4" x14ac:dyDescent="0.25">
      <c r="A1014" t="s">
        <v>2095</v>
      </c>
      <c r="B1014" t="s">
        <v>64</v>
      </c>
      <c r="C1014" t="s">
        <v>40</v>
      </c>
      <c r="D1014" t="s">
        <v>17783</v>
      </c>
    </row>
    <row r="1015" spans="1:4" x14ac:dyDescent="0.25">
      <c r="A1015" t="s">
        <v>2265</v>
      </c>
      <c r="B1015" t="s">
        <v>64</v>
      </c>
      <c r="C1015" t="s">
        <v>40</v>
      </c>
      <c r="D1015" t="s">
        <v>17784</v>
      </c>
    </row>
    <row r="1016" spans="1:4" x14ac:dyDescent="0.25">
      <c r="A1016" t="s">
        <v>3704</v>
      </c>
      <c r="B1016" t="s">
        <v>64</v>
      </c>
      <c r="C1016" t="s">
        <v>40</v>
      </c>
      <c r="D1016" t="s">
        <v>17785</v>
      </c>
    </row>
    <row r="1017" spans="1:4" x14ac:dyDescent="0.25">
      <c r="A1017" t="s">
        <v>1795</v>
      </c>
      <c r="B1017" t="s">
        <v>64</v>
      </c>
      <c r="C1017" t="s">
        <v>40</v>
      </c>
      <c r="D1017" t="s">
        <v>17786</v>
      </c>
    </row>
    <row r="1018" spans="1:4" x14ac:dyDescent="0.25">
      <c r="A1018" t="s">
        <v>2323</v>
      </c>
      <c r="B1018" t="s">
        <v>64</v>
      </c>
      <c r="C1018" t="s">
        <v>40</v>
      </c>
      <c r="D1018" t="s">
        <v>17787</v>
      </c>
    </row>
    <row r="1019" spans="1:4" x14ac:dyDescent="0.25">
      <c r="A1019" t="s">
        <v>2896</v>
      </c>
      <c r="B1019" t="s">
        <v>64</v>
      </c>
      <c r="C1019" t="s">
        <v>40</v>
      </c>
      <c r="D1019" t="s">
        <v>17788</v>
      </c>
    </row>
    <row r="1020" spans="1:4" x14ac:dyDescent="0.25">
      <c r="A1020" t="s">
        <v>4647</v>
      </c>
      <c r="B1020" t="s">
        <v>64</v>
      </c>
      <c r="C1020" t="s">
        <v>40</v>
      </c>
      <c r="D1020" t="s">
        <v>17789</v>
      </c>
    </row>
    <row r="1021" spans="1:4" x14ac:dyDescent="0.25">
      <c r="A1021" t="s">
        <v>591</v>
      </c>
      <c r="B1021" t="s">
        <v>64</v>
      </c>
      <c r="C1021" t="s">
        <v>40</v>
      </c>
      <c r="D1021" t="s">
        <v>17790</v>
      </c>
    </row>
    <row r="1022" spans="1:4" x14ac:dyDescent="0.25">
      <c r="A1022" t="s">
        <v>108</v>
      </c>
      <c r="B1022" t="s">
        <v>64</v>
      </c>
      <c r="C1022" t="s">
        <v>40</v>
      </c>
      <c r="D1022" t="s">
        <v>17791</v>
      </c>
    </row>
    <row r="1023" spans="1:4" x14ac:dyDescent="0.25">
      <c r="A1023" t="s">
        <v>2231</v>
      </c>
      <c r="B1023" t="s">
        <v>64</v>
      </c>
      <c r="C1023" t="s">
        <v>40</v>
      </c>
      <c r="D1023" t="s">
        <v>17792</v>
      </c>
    </row>
    <row r="1024" spans="1:4" x14ac:dyDescent="0.25">
      <c r="A1024" t="s">
        <v>5364</v>
      </c>
      <c r="B1024" t="s">
        <v>64</v>
      </c>
      <c r="C1024" t="s">
        <v>40</v>
      </c>
      <c r="D1024" t="s">
        <v>17793</v>
      </c>
    </row>
    <row r="1025" spans="1:4" x14ac:dyDescent="0.25">
      <c r="A1025" t="s">
        <v>4336</v>
      </c>
      <c r="B1025" t="s">
        <v>64</v>
      </c>
      <c r="C1025" t="s">
        <v>40</v>
      </c>
      <c r="D1025" t="s">
        <v>17794</v>
      </c>
    </row>
    <row r="1026" spans="1:4" x14ac:dyDescent="0.25">
      <c r="A1026" t="s">
        <v>2220</v>
      </c>
      <c r="B1026" t="s">
        <v>64</v>
      </c>
      <c r="C1026" t="s">
        <v>40</v>
      </c>
      <c r="D1026" t="s">
        <v>17795</v>
      </c>
    </row>
    <row r="1027" spans="1:4" x14ac:dyDescent="0.25">
      <c r="A1027" t="s">
        <v>3153</v>
      </c>
      <c r="B1027" t="s">
        <v>64</v>
      </c>
      <c r="C1027" t="s">
        <v>40</v>
      </c>
      <c r="D1027" t="s">
        <v>17796</v>
      </c>
    </row>
    <row r="1028" spans="1:4" x14ac:dyDescent="0.25">
      <c r="A1028" t="s">
        <v>169</v>
      </c>
      <c r="B1028" t="s">
        <v>64</v>
      </c>
      <c r="C1028" t="s">
        <v>40</v>
      </c>
      <c r="D1028" t="s">
        <v>17797</v>
      </c>
    </row>
    <row r="1029" spans="1:4" x14ac:dyDescent="0.25">
      <c r="A1029" t="s">
        <v>2320</v>
      </c>
      <c r="B1029" t="s">
        <v>64</v>
      </c>
      <c r="C1029" t="s">
        <v>40</v>
      </c>
      <c r="D1029" t="s">
        <v>17798</v>
      </c>
    </row>
    <row r="1030" spans="1:4" x14ac:dyDescent="0.25">
      <c r="A1030" t="s">
        <v>1540</v>
      </c>
      <c r="B1030" t="s">
        <v>81</v>
      </c>
      <c r="C1030" t="s">
        <v>40</v>
      </c>
      <c r="D1030" t="s">
        <v>17799</v>
      </c>
    </row>
    <row r="1031" spans="1:4" x14ac:dyDescent="0.25">
      <c r="A1031" t="s">
        <v>1911</v>
      </c>
      <c r="B1031" t="s">
        <v>81</v>
      </c>
      <c r="C1031" t="s">
        <v>40</v>
      </c>
      <c r="D1031" t="s">
        <v>17800</v>
      </c>
    </row>
    <row r="1032" spans="1:4" x14ac:dyDescent="0.25">
      <c r="A1032" t="s">
        <v>2050</v>
      </c>
      <c r="B1032" t="s">
        <v>81</v>
      </c>
      <c r="C1032" t="s">
        <v>40</v>
      </c>
      <c r="D1032" t="s">
        <v>17801</v>
      </c>
    </row>
    <row r="1033" spans="1:4" x14ac:dyDescent="0.25">
      <c r="A1033" t="s">
        <v>2945</v>
      </c>
      <c r="B1033" t="s">
        <v>81</v>
      </c>
      <c r="C1033" t="s">
        <v>40</v>
      </c>
      <c r="D1033" t="s">
        <v>17802</v>
      </c>
    </row>
    <row r="1034" spans="1:4" x14ac:dyDescent="0.25">
      <c r="A1034" t="s">
        <v>2072</v>
      </c>
      <c r="B1034" t="s">
        <v>81</v>
      </c>
      <c r="C1034" t="s">
        <v>40</v>
      </c>
      <c r="D1034" t="s">
        <v>17803</v>
      </c>
    </row>
    <row r="1035" spans="1:4" x14ac:dyDescent="0.25">
      <c r="A1035" t="s">
        <v>999</v>
      </c>
      <c r="B1035" t="s">
        <v>81</v>
      </c>
      <c r="C1035" t="s">
        <v>40</v>
      </c>
      <c r="D1035" t="s">
        <v>17804</v>
      </c>
    </row>
    <row r="1036" spans="1:4" x14ac:dyDescent="0.25">
      <c r="A1036" t="s">
        <v>1919</v>
      </c>
      <c r="B1036" t="s">
        <v>81</v>
      </c>
      <c r="C1036" t="s">
        <v>40</v>
      </c>
      <c r="D1036" t="s">
        <v>17805</v>
      </c>
    </row>
    <row r="1037" spans="1:4" x14ac:dyDescent="0.25">
      <c r="A1037" t="s">
        <v>3549</v>
      </c>
      <c r="B1037" t="s">
        <v>81</v>
      </c>
      <c r="C1037" t="s">
        <v>40</v>
      </c>
      <c r="D1037" t="s">
        <v>17806</v>
      </c>
    </row>
    <row r="1038" spans="1:4" x14ac:dyDescent="0.25">
      <c r="A1038" t="s">
        <v>2054</v>
      </c>
      <c r="B1038" t="s">
        <v>81</v>
      </c>
      <c r="C1038" t="s">
        <v>40</v>
      </c>
      <c r="D1038" t="s">
        <v>17807</v>
      </c>
    </row>
    <row r="1039" spans="1:4" x14ac:dyDescent="0.25">
      <c r="A1039" t="s">
        <v>1859</v>
      </c>
      <c r="B1039" t="s">
        <v>81</v>
      </c>
      <c r="C1039" t="s">
        <v>40</v>
      </c>
      <c r="D1039" t="s">
        <v>17808</v>
      </c>
    </row>
    <row r="1040" spans="1:4" x14ac:dyDescent="0.25">
      <c r="A1040" t="s">
        <v>2078</v>
      </c>
      <c r="B1040" t="s">
        <v>81</v>
      </c>
      <c r="C1040" t="s">
        <v>40</v>
      </c>
      <c r="D1040" t="s">
        <v>17809</v>
      </c>
    </row>
    <row r="1041" spans="1:4" x14ac:dyDescent="0.25">
      <c r="A1041" t="s">
        <v>1998</v>
      </c>
      <c r="B1041" t="s">
        <v>81</v>
      </c>
      <c r="C1041" t="s">
        <v>40</v>
      </c>
      <c r="D1041" t="s">
        <v>17810</v>
      </c>
    </row>
    <row r="1042" spans="1:4" x14ac:dyDescent="0.25">
      <c r="A1042" t="s">
        <v>3181</v>
      </c>
      <c r="B1042" t="s">
        <v>81</v>
      </c>
      <c r="C1042" t="s">
        <v>40</v>
      </c>
      <c r="D1042" t="s">
        <v>17811</v>
      </c>
    </row>
    <row r="1043" spans="1:4" x14ac:dyDescent="0.25">
      <c r="A1043" t="s">
        <v>1264</v>
      </c>
      <c r="B1043" t="s">
        <v>81</v>
      </c>
      <c r="C1043" t="s">
        <v>40</v>
      </c>
      <c r="D1043" t="s">
        <v>17812</v>
      </c>
    </row>
    <row r="1044" spans="1:4" x14ac:dyDescent="0.25">
      <c r="A1044" t="s">
        <v>778</v>
      </c>
      <c r="B1044" t="s">
        <v>81</v>
      </c>
      <c r="C1044" t="s">
        <v>40</v>
      </c>
      <c r="D1044" t="s">
        <v>17813</v>
      </c>
    </row>
    <row r="1045" spans="1:4" x14ac:dyDescent="0.25">
      <c r="A1045" t="s">
        <v>2025</v>
      </c>
      <c r="B1045" t="s">
        <v>81</v>
      </c>
      <c r="C1045" t="s">
        <v>40</v>
      </c>
      <c r="D1045" t="s">
        <v>17814</v>
      </c>
    </row>
    <row r="1046" spans="1:4" x14ac:dyDescent="0.25">
      <c r="A1046" t="s">
        <v>2074</v>
      </c>
      <c r="B1046" t="s">
        <v>81</v>
      </c>
      <c r="C1046" t="s">
        <v>40</v>
      </c>
      <c r="D1046" t="s">
        <v>17815</v>
      </c>
    </row>
    <row r="1047" spans="1:4" x14ac:dyDescent="0.25">
      <c r="A1047" t="s">
        <v>283</v>
      </c>
      <c r="B1047" t="s">
        <v>81</v>
      </c>
      <c r="C1047" t="s">
        <v>40</v>
      </c>
      <c r="D1047" t="s">
        <v>17816</v>
      </c>
    </row>
    <row r="1048" spans="1:4" x14ac:dyDescent="0.25">
      <c r="A1048" t="s">
        <v>3324</v>
      </c>
      <c r="B1048" t="s">
        <v>64</v>
      </c>
      <c r="C1048" t="s">
        <v>40</v>
      </c>
      <c r="D1048" t="s">
        <v>17817</v>
      </c>
    </row>
    <row r="1049" spans="1:4" x14ac:dyDescent="0.25">
      <c r="A1049" t="s">
        <v>2336</v>
      </c>
      <c r="B1049" t="s">
        <v>64</v>
      </c>
      <c r="C1049" t="s">
        <v>40</v>
      </c>
      <c r="D1049" t="s">
        <v>17818</v>
      </c>
    </row>
    <row r="1050" spans="1:4" x14ac:dyDescent="0.25">
      <c r="A1050" t="s">
        <v>2248</v>
      </c>
      <c r="B1050" t="s">
        <v>64</v>
      </c>
      <c r="C1050" t="s">
        <v>40</v>
      </c>
      <c r="D1050" t="s">
        <v>17819</v>
      </c>
    </row>
    <row r="1051" spans="1:4" x14ac:dyDescent="0.25">
      <c r="A1051" t="s">
        <v>2286</v>
      </c>
      <c r="B1051" t="s">
        <v>64</v>
      </c>
      <c r="C1051" t="s">
        <v>40</v>
      </c>
      <c r="D1051" t="s">
        <v>17820</v>
      </c>
    </row>
    <row r="1052" spans="1:4" x14ac:dyDescent="0.25">
      <c r="A1052" t="s">
        <v>1307</v>
      </c>
      <c r="B1052" t="s">
        <v>81</v>
      </c>
      <c r="C1052" t="s">
        <v>40</v>
      </c>
      <c r="D1052" t="s">
        <v>17821</v>
      </c>
    </row>
    <row r="1053" spans="1:4" x14ac:dyDescent="0.25">
      <c r="A1053" t="s">
        <v>1885</v>
      </c>
      <c r="B1053" t="s">
        <v>81</v>
      </c>
      <c r="C1053" t="s">
        <v>40</v>
      </c>
      <c r="D1053" t="s">
        <v>17822</v>
      </c>
    </row>
    <row r="1054" spans="1:4" x14ac:dyDescent="0.25">
      <c r="A1054" t="s">
        <v>2902</v>
      </c>
      <c r="B1054" t="s">
        <v>81</v>
      </c>
      <c r="C1054" t="s">
        <v>40</v>
      </c>
      <c r="D1054" t="s">
        <v>17823</v>
      </c>
    </row>
    <row r="1055" spans="1:4" x14ac:dyDescent="0.25">
      <c r="A1055" t="s">
        <v>6730</v>
      </c>
      <c r="B1055" t="s">
        <v>81</v>
      </c>
      <c r="C1055" t="s">
        <v>40</v>
      </c>
      <c r="D1055" t="s">
        <v>17824</v>
      </c>
    </row>
    <row r="1056" spans="1:4" x14ac:dyDescent="0.25">
      <c r="A1056" t="s">
        <v>7670</v>
      </c>
      <c r="B1056" t="s">
        <v>81</v>
      </c>
      <c r="C1056" t="s">
        <v>40</v>
      </c>
      <c r="D1056" t="s">
        <v>17825</v>
      </c>
    </row>
    <row r="1057" spans="1:4" x14ac:dyDescent="0.25">
      <c r="A1057" t="s">
        <v>6845</v>
      </c>
      <c r="B1057" t="s">
        <v>81</v>
      </c>
      <c r="C1057" t="s">
        <v>40</v>
      </c>
      <c r="D1057" t="s">
        <v>17826</v>
      </c>
    </row>
    <row r="1058" spans="1:4" x14ac:dyDescent="0.25">
      <c r="A1058" t="s">
        <v>5481</v>
      </c>
      <c r="B1058" t="s">
        <v>81</v>
      </c>
      <c r="C1058" t="s">
        <v>40</v>
      </c>
      <c r="D1058" t="s">
        <v>17827</v>
      </c>
    </row>
    <row r="1059" spans="1:4" x14ac:dyDescent="0.25">
      <c r="A1059" t="s">
        <v>710</v>
      </c>
      <c r="B1059" t="s">
        <v>81</v>
      </c>
      <c r="C1059" t="s">
        <v>40</v>
      </c>
      <c r="D1059" t="s">
        <v>17828</v>
      </c>
    </row>
    <row r="1060" spans="1:4" x14ac:dyDescent="0.25">
      <c r="A1060" t="s">
        <v>4210</v>
      </c>
      <c r="B1060" t="s">
        <v>81</v>
      </c>
      <c r="C1060" t="s">
        <v>40</v>
      </c>
      <c r="D1060" t="s">
        <v>17829</v>
      </c>
    </row>
    <row r="1061" spans="1:4" x14ac:dyDescent="0.25">
      <c r="A1061" t="s">
        <v>2032</v>
      </c>
      <c r="B1061" t="s">
        <v>81</v>
      </c>
      <c r="C1061" t="s">
        <v>40</v>
      </c>
      <c r="D1061" t="s">
        <v>17830</v>
      </c>
    </row>
    <row r="1062" spans="1:4" x14ac:dyDescent="0.25">
      <c r="A1062" t="s">
        <v>14778</v>
      </c>
      <c r="B1062" t="s">
        <v>81</v>
      </c>
      <c r="C1062" t="s">
        <v>40</v>
      </c>
      <c r="D1062" t="s">
        <v>17831</v>
      </c>
    </row>
    <row r="1063" spans="1:4" x14ac:dyDescent="0.25">
      <c r="A1063" t="s">
        <v>2043</v>
      </c>
      <c r="B1063" t="s">
        <v>81</v>
      </c>
      <c r="C1063" t="s">
        <v>40</v>
      </c>
      <c r="D1063" t="s">
        <v>17832</v>
      </c>
    </row>
    <row r="1064" spans="1:4" x14ac:dyDescent="0.25">
      <c r="A1064" t="s">
        <v>2097</v>
      </c>
      <c r="B1064" t="s">
        <v>81</v>
      </c>
      <c r="C1064" t="s">
        <v>40</v>
      </c>
      <c r="D1064" t="s">
        <v>17833</v>
      </c>
    </row>
    <row r="1065" spans="1:4" x14ac:dyDescent="0.25">
      <c r="A1065" t="s">
        <v>1774</v>
      </c>
      <c r="B1065" t="s">
        <v>81</v>
      </c>
      <c r="C1065" t="s">
        <v>40</v>
      </c>
      <c r="D1065" t="s">
        <v>17834</v>
      </c>
    </row>
    <row r="1066" spans="1:4" x14ac:dyDescent="0.25">
      <c r="A1066" t="s">
        <v>1459</v>
      </c>
      <c r="B1066" t="s">
        <v>81</v>
      </c>
      <c r="C1066" t="s">
        <v>40</v>
      </c>
      <c r="D1066" t="s">
        <v>17835</v>
      </c>
    </row>
    <row r="1067" spans="1:4" x14ac:dyDescent="0.25">
      <c r="A1067" t="s">
        <v>3033</v>
      </c>
      <c r="B1067" t="s">
        <v>81</v>
      </c>
      <c r="C1067" t="s">
        <v>40</v>
      </c>
      <c r="D1067" t="s">
        <v>17836</v>
      </c>
    </row>
    <row r="1068" spans="1:4" x14ac:dyDescent="0.25">
      <c r="A1068" t="s">
        <v>965</v>
      </c>
      <c r="B1068" t="s">
        <v>81</v>
      </c>
      <c r="C1068" t="s">
        <v>40</v>
      </c>
      <c r="D1068" t="s">
        <v>17837</v>
      </c>
    </row>
    <row r="1069" spans="1:4" x14ac:dyDescent="0.25">
      <c r="A1069" t="s">
        <v>2216</v>
      </c>
      <c r="B1069" t="s">
        <v>64</v>
      </c>
      <c r="C1069" t="s">
        <v>40</v>
      </c>
      <c r="D1069" t="s">
        <v>17838</v>
      </c>
    </row>
    <row r="1070" spans="1:4" x14ac:dyDescent="0.25">
      <c r="A1070" t="s">
        <v>1862</v>
      </c>
      <c r="B1070" t="s">
        <v>64</v>
      </c>
      <c r="C1070" t="s">
        <v>40</v>
      </c>
      <c r="D1070" t="s">
        <v>17839</v>
      </c>
    </row>
    <row r="1071" spans="1:4" x14ac:dyDescent="0.25">
      <c r="A1071" t="s">
        <v>3955</v>
      </c>
      <c r="B1071" t="s">
        <v>64</v>
      </c>
      <c r="C1071" t="s">
        <v>40</v>
      </c>
      <c r="D1071" t="s">
        <v>17840</v>
      </c>
    </row>
    <row r="1072" spans="1:4" x14ac:dyDescent="0.25">
      <c r="A1072" t="s">
        <v>2314</v>
      </c>
      <c r="B1072" t="s">
        <v>64</v>
      </c>
      <c r="C1072" t="s">
        <v>40</v>
      </c>
      <c r="D1072" t="s">
        <v>17841</v>
      </c>
    </row>
    <row r="1073" spans="1:4" x14ac:dyDescent="0.25">
      <c r="A1073" t="s">
        <v>5310</v>
      </c>
      <c r="B1073" t="s">
        <v>64</v>
      </c>
      <c r="C1073" t="s">
        <v>40</v>
      </c>
      <c r="D1073" t="s">
        <v>17842</v>
      </c>
    </row>
    <row r="1074" spans="1:4" x14ac:dyDescent="0.25">
      <c r="A1074" t="s">
        <v>1375</v>
      </c>
      <c r="B1074" t="s">
        <v>64</v>
      </c>
      <c r="C1074" t="s">
        <v>40</v>
      </c>
      <c r="D1074" t="s">
        <v>17843</v>
      </c>
    </row>
    <row r="1075" spans="1:4" x14ac:dyDescent="0.25">
      <c r="A1075" t="s">
        <v>2334</v>
      </c>
      <c r="B1075" t="s">
        <v>64</v>
      </c>
      <c r="C1075" t="s">
        <v>40</v>
      </c>
      <c r="D1075" t="s">
        <v>17844</v>
      </c>
    </row>
    <row r="1076" spans="1:4" x14ac:dyDescent="0.25">
      <c r="A1076" t="s">
        <v>2759</v>
      </c>
      <c r="B1076" t="s">
        <v>191</v>
      </c>
      <c r="C1076" t="s">
        <v>48</v>
      </c>
      <c r="D1076" t="s">
        <v>17845</v>
      </c>
    </row>
    <row r="1077" spans="1:4" x14ac:dyDescent="0.25">
      <c r="A1077" t="s">
        <v>595</v>
      </c>
      <c r="B1077" t="s">
        <v>53</v>
      </c>
      <c r="C1077" t="s">
        <v>36</v>
      </c>
      <c r="D1077" t="s">
        <v>17846</v>
      </c>
    </row>
    <row r="1078" spans="1:4" x14ac:dyDescent="0.25">
      <c r="A1078" t="s">
        <v>4581</v>
      </c>
      <c r="B1078" t="s">
        <v>53</v>
      </c>
      <c r="C1078" t="s">
        <v>36</v>
      </c>
      <c r="D1078" t="s">
        <v>17847</v>
      </c>
    </row>
    <row r="1079" spans="1:4" x14ac:dyDescent="0.25">
      <c r="A1079" t="s">
        <v>597</v>
      </c>
      <c r="B1079" t="s">
        <v>53</v>
      </c>
      <c r="C1079" t="s">
        <v>36</v>
      </c>
      <c r="D1079" t="s">
        <v>17848</v>
      </c>
    </row>
    <row r="1080" spans="1:4" x14ac:dyDescent="0.25">
      <c r="A1080" t="s">
        <v>691</v>
      </c>
      <c r="B1080" t="s">
        <v>53</v>
      </c>
      <c r="C1080" t="s">
        <v>36</v>
      </c>
      <c r="D1080" t="s">
        <v>17849</v>
      </c>
    </row>
    <row r="1081" spans="1:4" x14ac:dyDescent="0.25">
      <c r="A1081" t="s">
        <v>4772</v>
      </c>
      <c r="B1081" t="s">
        <v>53</v>
      </c>
      <c r="C1081" t="s">
        <v>36</v>
      </c>
      <c r="D1081" t="s">
        <v>17850</v>
      </c>
    </row>
    <row r="1082" spans="1:4" x14ac:dyDescent="0.25">
      <c r="A1082" t="s">
        <v>6884</v>
      </c>
      <c r="B1082" t="s">
        <v>53</v>
      </c>
      <c r="C1082" t="s">
        <v>36</v>
      </c>
      <c r="D1082" t="s">
        <v>17851</v>
      </c>
    </row>
    <row r="1083" spans="1:4" x14ac:dyDescent="0.25">
      <c r="A1083" t="s">
        <v>4800</v>
      </c>
      <c r="B1083" t="s">
        <v>53</v>
      </c>
      <c r="C1083" t="s">
        <v>36</v>
      </c>
      <c r="D1083" t="s">
        <v>17852</v>
      </c>
    </row>
    <row r="1084" spans="1:4" x14ac:dyDescent="0.25">
      <c r="A1084" t="s">
        <v>8808</v>
      </c>
      <c r="B1084" t="s">
        <v>53</v>
      </c>
      <c r="C1084" t="s">
        <v>36</v>
      </c>
      <c r="D1084" t="s">
        <v>17853</v>
      </c>
    </row>
    <row r="1085" spans="1:4" x14ac:dyDescent="0.25">
      <c r="A1085" t="s">
        <v>634</v>
      </c>
      <c r="B1085" t="s">
        <v>53</v>
      </c>
      <c r="C1085" t="s">
        <v>36</v>
      </c>
      <c r="D1085" t="s">
        <v>17854</v>
      </c>
    </row>
    <row r="1086" spans="1:4" x14ac:dyDescent="0.25">
      <c r="A1086" t="s">
        <v>6805</v>
      </c>
      <c r="B1086" t="s">
        <v>53</v>
      </c>
      <c r="C1086" t="s">
        <v>36</v>
      </c>
      <c r="D1086" t="s">
        <v>17855</v>
      </c>
    </row>
    <row r="1087" spans="1:4" x14ac:dyDescent="0.25">
      <c r="A1087" t="s">
        <v>627</v>
      </c>
      <c r="B1087" t="s">
        <v>53</v>
      </c>
      <c r="C1087" t="s">
        <v>36</v>
      </c>
      <c r="D1087" t="s">
        <v>17856</v>
      </c>
    </row>
    <row r="1088" spans="1:4" x14ac:dyDescent="0.25">
      <c r="A1088" t="s">
        <v>607</v>
      </c>
      <c r="B1088" t="s">
        <v>53</v>
      </c>
      <c r="C1088" t="s">
        <v>36</v>
      </c>
      <c r="D1088" t="s">
        <v>17857</v>
      </c>
    </row>
    <row r="1089" spans="1:4" x14ac:dyDescent="0.25">
      <c r="A1089" t="s">
        <v>601</v>
      </c>
      <c r="B1089" t="s">
        <v>53</v>
      </c>
      <c r="C1089" t="s">
        <v>36</v>
      </c>
      <c r="D1089" t="s">
        <v>17858</v>
      </c>
    </row>
    <row r="1090" spans="1:4" x14ac:dyDescent="0.25">
      <c r="A1090" t="s">
        <v>612</v>
      </c>
      <c r="B1090" t="s">
        <v>53</v>
      </c>
      <c r="C1090" t="s">
        <v>36</v>
      </c>
      <c r="D1090" t="s">
        <v>17859</v>
      </c>
    </row>
    <row r="1091" spans="1:4" x14ac:dyDescent="0.25">
      <c r="A1091" t="s">
        <v>648</v>
      </c>
      <c r="B1091" t="s">
        <v>53</v>
      </c>
      <c r="C1091" t="s">
        <v>36</v>
      </c>
      <c r="D1091" t="s">
        <v>17860</v>
      </c>
    </row>
    <row r="1092" spans="1:4" x14ac:dyDescent="0.25">
      <c r="A1092" t="s">
        <v>655</v>
      </c>
      <c r="B1092" t="s">
        <v>53</v>
      </c>
      <c r="C1092" t="s">
        <v>36</v>
      </c>
      <c r="D1092" t="s">
        <v>17861</v>
      </c>
    </row>
    <row r="1093" spans="1:4" x14ac:dyDescent="0.25">
      <c r="A1093" t="s">
        <v>640</v>
      </c>
      <c r="B1093" t="s">
        <v>53</v>
      </c>
      <c r="C1093" t="s">
        <v>36</v>
      </c>
      <c r="D1093" t="s">
        <v>17862</v>
      </c>
    </row>
    <row r="1094" spans="1:4" x14ac:dyDescent="0.25">
      <c r="A1094" t="s">
        <v>6638</v>
      </c>
      <c r="B1094" t="s">
        <v>53</v>
      </c>
      <c r="C1094" t="s">
        <v>36</v>
      </c>
      <c r="D1094" t="s">
        <v>17863</v>
      </c>
    </row>
    <row r="1095" spans="1:4" x14ac:dyDescent="0.25">
      <c r="A1095" t="s">
        <v>589</v>
      </c>
      <c r="B1095" t="s">
        <v>53</v>
      </c>
      <c r="C1095" t="s">
        <v>36</v>
      </c>
      <c r="D1095" t="s">
        <v>17864</v>
      </c>
    </row>
    <row r="1096" spans="1:4" x14ac:dyDescent="0.25">
      <c r="A1096" t="s">
        <v>4250</v>
      </c>
      <c r="B1096" t="s">
        <v>53</v>
      </c>
      <c r="C1096" t="s">
        <v>36</v>
      </c>
      <c r="D1096" t="s">
        <v>17865</v>
      </c>
    </row>
    <row r="1097" spans="1:4" x14ac:dyDescent="0.25">
      <c r="A1097" t="s">
        <v>135</v>
      </c>
      <c r="B1097" t="s">
        <v>53</v>
      </c>
      <c r="C1097" t="s">
        <v>36</v>
      </c>
      <c r="D1097" t="s">
        <v>17866</v>
      </c>
    </row>
    <row r="1098" spans="1:4" x14ac:dyDescent="0.25">
      <c r="A1098" t="s">
        <v>3807</v>
      </c>
      <c r="B1098" t="s">
        <v>53</v>
      </c>
      <c r="C1098" t="s">
        <v>36</v>
      </c>
      <c r="D1098" t="s">
        <v>17867</v>
      </c>
    </row>
    <row r="1099" spans="1:4" x14ac:dyDescent="0.25">
      <c r="A1099" t="s">
        <v>3132</v>
      </c>
      <c r="B1099" t="s">
        <v>53</v>
      </c>
      <c r="C1099" t="s">
        <v>36</v>
      </c>
      <c r="D1099" t="s">
        <v>17868</v>
      </c>
    </row>
    <row r="1100" spans="1:4" x14ac:dyDescent="0.25">
      <c r="A1100" t="s">
        <v>662</v>
      </c>
      <c r="B1100" t="s">
        <v>53</v>
      </c>
      <c r="C1100" t="s">
        <v>36</v>
      </c>
      <c r="D1100" t="s">
        <v>17869</v>
      </c>
    </row>
    <row r="1101" spans="1:4" x14ac:dyDescent="0.25">
      <c r="A1101" t="s">
        <v>4504</v>
      </c>
      <c r="B1101" t="s">
        <v>53</v>
      </c>
      <c r="C1101" t="s">
        <v>36</v>
      </c>
      <c r="D1101" t="s">
        <v>17870</v>
      </c>
    </row>
    <row r="1102" spans="1:4" x14ac:dyDescent="0.25">
      <c r="A1102" t="s">
        <v>735</v>
      </c>
      <c r="B1102" t="s">
        <v>53</v>
      </c>
      <c r="C1102" t="s">
        <v>36</v>
      </c>
      <c r="D1102" t="s">
        <v>17871</v>
      </c>
    </row>
    <row r="1103" spans="1:4" x14ac:dyDescent="0.25">
      <c r="A1103" t="s">
        <v>749</v>
      </c>
      <c r="B1103" t="s">
        <v>53</v>
      </c>
      <c r="C1103" t="s">
        <v>36</v>
      </c>
      <c r="D1103" t="s">
        <v>17872</v>
      </c>
    </row>
    <row r="1104" spans="1:4" x14ac:dyDescent="0.25">
      <c r="A1104" t="s">
        <v>727</v>
      </c>
      <c r="B1104" t="s">
        <v>53</v>
      </c>
      <c r="C1104" t="s">
        <v>36</v>
      </c>
      <c r="D1104" t="s">
        <v>17873</v>
      </c>
    </row>
    <row r="1105" spans="1:4" x14ac:dyDescent="0.25">
      <c r="A1105" t="s">
        <v>740</v>
      </c>
      <c r="B1105" t="s">
        <v>53</v>
      </c>
      <c r="C1105" t="s">
        <v>36</v>
      </c>
      <c r="D1105" t="s">
        <v>17874</v>
      </c>
    </row>
    <row r="1106" spans="1:4" x14ac:dyDescent="0.25">
      <c r="A1106" t="s">
        <v>676</v>
      </c>
      <c r="B1106" t="s">
        <v>53</v>
      </c>
      <c r="C1106" t="s">
        <v>36</v>
      </c>
      <c r="D1106" t="s">
        <v>17875</v>
      </c>
    </row>
    <row r="1107" spans="1:4" x14ac:dyDescent="0.25">
      <c r="A1107" t="s">
        <v>2970</v>
      </c>
      <c r="B1107" t="s">
        <v>53</v>
      </c>
      <c r="C1107" t="s">
        <v>36</v>
      </c>
      <c r="D1107" t="s">
        <v>17876</v>
      </c>
    </row>
    <row r="1108" spans="1:4" x14ac:dyDescent="0.25">
      <c r="A1108" t="s">
        <v>4869</v>
      </c>
      <c r="B1108" t="s">
        <v>53</v>
      </c>
      <c r="C1108" t="s">
        <v>36</v>
      </c>
      <c r="D1108" t="s">
        <v>17877</v>
      </c>
    </row>
    <row r="1109" spans="1:4" x14ac:dyDescent="0.25">
      <c r="A1109" t="s">
        <v>6396</v>
      </c>
      <c r="B1109" t="s">
        <v>53</v>
      </c>
      <c r="C1109" t="s">
        <v>36</v>
      </c>
      <c r="D1109" t="s">
        <v>17878</v>
      </c>
    </row>
    <row r="1110" spans="1:4" x14ac:dyDescent="0.25">
      <c r="A1110" t="s">
        <v>4402</v>
      </c>
      <c r="B1110" t="s">
        <v>53</v>
      </c>
      <c r="C1110" t="s">
        <v>36</v>
      </c>
      <c r="D1110" t="s">
        <v>17879</v>
      </c>
    </row>
    <row r="1111" spans="1:4" x14ac:dyDescent="0.25">
      <c r="A1111" t="s">
        <v>4297</v>
      </c>
      <c r="B1111" t="s">
        <v>53</v>
      </c>
      <c r="C1111" t="s">
        <v>36</v>
      </c>
      <c r="D1111" t="s">
        <v>17880</v>
      </c>
    </row>
    <row r="1112" spans="1:4" x14ac:dyDescent="0.25">
      <c r="A1112" t="s">
        <v>713</v>
      </c>
      <c r="B1112" t="s">
        <v>53</v>
      </c>
      <c r="C1112" t="s">
        <v>36</v>
      </c>
      <c r="D1112" t="s">
        <v>17881</v>
      </c>
    </row>
    <row r="1113" spans="1:4" x14ac:dyDescent="0.25">
      <c r="A1113" t="s">
        <v>3047</v>
      </c>
      <c r="B1113" t="s">
        <v>53</v>
      </c>
      <c r="C1113" t="s">
        <v>36</v>
      </c>
      <c r="D1113" t="s">
        <v>17882</v>
      </c>
    </row>
    <row r="1114" spans="1:4" x14ac:dyDescent="0.25">
      <c r="A1114" t="s">
        <v>9311</v>
      </c>
      <c r="B1114" t="s">
        <v>53</v>
      </c>
      <c r="C1114" t="s">
        <v>36</v>
      </c>
      <c r="D1114" t="s">
        <v>17883</v>
      </c>
    </row>
    <row r="1115" spans="1:4" x14ac:dyDescent="0.25">
      <c r="A1115" t="s">
        <v>3901</v>
      </c>
      <c r="B1115" t="s">
        <v>53</v>
      </c>
      <c r="C1115" t="s">
        <v>36</v>
      </c>
      <c r="D1115" t="s">
        <v>17884</v>
      </c>
    </row>
    <row r="1116" spans="1:4" x14ac:dyDescent="0.25">
      <c r="A1116" t="s">
        <v>52</v>
      </c>
      <c r="B1116" t="s">
        <v>53</v>
      </c>
      <c r="C1116" t="s">
        <v>36</v>
      </c>
      <c r="D1116" t="s">
        <v>17885</v>
      </c>
    </row>
    <row r="1117" spans="1:4" x14ac:dyDescent="0.25">
      <c r="A1117" t="s">
        <v>3566</v>
      </c>
      <c r="B1117" t="s">
        <v>53</v>
      </c>
      <c r="C1117" t="s">
        <v>36</v>
      </c>
      <c r="D1117" t="s">
        <v>17886</v>
      </c>
    </row>
    <row r="1118" spans="1:4" x14ac:dyDescent="0.25">
      <c r="A1118" t="s">
        <v>13620</v>
      </c>
      <c r="B1118" t="s">
        <v>53</v>
      </c>
      <c r="C1118" t="s">
        <v>36</v>
      </c>
      <c r="D1118" t="s">
        <v>17887</v>
      </c>
    </row>
    <row r="1119" spans="1:4" x14ac:dyDescent="0.25">
      <c r="A1119" t="s">
        <v>702</v>
      </c>
      <c r="B1119" t="s">
        <v>53</v>
      </c>
      <c r="C1119" t="s">
        <v>36</v>
      </c>
      <c r="D1119" t="s">
        <v>17888</v>
      </c>
    </row>
    <row r="1120" spans="1:4" x14ac:dyDescent="0.25">
      <c r="A1120" t="s">
        <v>706</v>
      </c>
      <c r="B1120" t="s">
        <v>53</v>
      </c>
      <c r="C1120" t="s">
        <v>36</v>
      </c>
      <c r="D1120" t="s">
        <v>17889</v>
      </c>
    </row>
    <row r="1121" spans="1:4" x14ac:dyDescent="0.25">
      <c r="A1121" t="s">
        <v>392</v>
      </c>
      <c r="B1121" t="s">
        <v>53</v>
      </c>
      <c r="C1121" t="s">
        <v>36</v>
      </c>
      <c r="D1121" t="s">
        <v>17890</v>
      </c>
    </row>
    <row r="1122" spans="1:4" x14ac:dyDescent="0.25">
      <c r="A1122" t="s">
        <v>772</v>
      </c>
      <c r="B1122" t="s">
        <v>53</v>
      </c>
      <c r="C1122" t="s">
        <v>36</v>
      </c>
      <c r="D1122" t="s">
        <v>17891</v>
      </c>
    </row>
    <row r="1123" spans="1:4" x14ac:dyDescent="0.25">
      <c r="A1123" t="s">
        <v>8565</v>
      </c>
      <c r="B1123" t="s">
        <v>53</v>
      </c>
      <c r="C1123" t="s">
        <v>36</v>
      </c>
      <c r="D1123" t="s">
        <v>17892</v>
      </c>
    </row>
    <row r="1124" spans="1:4" x14ac:dyDescent="0.25">
      <c r="A1124" t="s">
        <v>6526</v>
      </c>
      <c r="B1124" t="s">
        <v>53</v>
      </c>
      <c r="C1124" t="s">
        <v>36</v>
      </c>
      <c r="D1124" t="s">
        <v>17893</v>
      </c>
    </row>
    <row r="1125" spans="1:4" x14ac:dyDescent="0.25">
      <c r="A1125" t="s">
        <v>805</v>
      </c>
      <c r="B1125" t="s">
        <v>91</v>
      </c>
      <c r="C1125" t="s">
        <v>40</v>
      </c>
      <c r="D1125" t="s">
        <v>17894</v>
      </c>
    </row>
    <row r="1126" spans="1:4" x14ac:dyDescent="0.25">
      <c r="A1126" t="s">
        <v>293</v>
      </c>
      <c r="B1126" t="s">
        <v>91</v>
      </c>
      <c r="C1126" t="s">
        <v>40</v>
      </c>
      <c r="D1126" t="s">
        <v>17895</v>
      </c>
    </row>
    <row r="1127" spans="1:4" x14ac:dyDescent="0.25">
      <c r="A1127" t="s">
        <v>1125</v>
      </c>
      <c r="B1127" t="s">
        <v>91</v>
      </c>
      <c r="C1127" t="s">
        <v>40</v>
      </c>
      <c r="D1127" t="s">
        <v>17896</v>
      </c>
    </row>
    <row r="1128" spans="1:4" x14ac:dyDescent="0.25">
      <c r="A1128" t="s">
        <v>275</v>
      </c>
      <c r="B1128" t="s">
        <v>91</v>
      </c>
      <c r="C1128" t="s">
        <v>40</v>
      </c>
      <c r="D1128" t="s">
        <v>17897</v>
      </c>
    </row>
    <row r="1129" spans="1:4" x14ac:dyDescent="0.25">
      <c r="A1129" t="s">
        <v>150</v>
      </c>
      <c r="B1129" t="s">
        <v>91</v>
      </c>
      <c r="C1129" t="s">
        <v>40</v>
      </c>
      <c r="D1129" t="s">
        <v>17898</v>
      </c>
    </row>
    <row r="1130" spans="1:4" x14ac:dyDescent="0.25">
      <c r="A1130" t="s">
        <v>1993</v>
      </c>
      <c r="B1130" t="s">
        <v>91</v>
      </c>
      <c r="C1130" t="s">
        <v>40</v>
      </c>
      <c r="D1130" t="s">
        <v>17899</v>
      </c>
    </row>
    <row r="1131" spans="1:4" x14ac:dyDescent="0.25">
      <c r="A1131" t="s">
        <v>1826</v>
      </c>
      <c r="B1131" t="s">
        <v>115</v>
      </c>
      <c r="C1131" t="s">
        <v>40</v>
      </c>
      <c r="D1131" t="s">
        <v>17900</v>
      </c>
    </row>
    <row r="1132" spans="1:4" x14ac:dyDescent="0.25">
      <c r="A1132" t="s">
        <v>3461</v>
      </c>
      <c r="B1132" t="s">
        <v>115</v>
      </c>
      <c r="C1132" t="s">
        <v>40</v>
      </c>
      <c r="D1132" t="s">
        <v>17901</v>
      </c>
    </row>
    <row r="1133" spans="1:4" x14ac:dyDescent="0.25">
      <c r="A1133" t="s">
        <v>1809</v>
      </c>
      <c r="B1133" t="s">
        <v>115</v>
      </c>
      <c r="C1133" t="s">
        <v>40</v>
      </c>
      <c r="D1133" t="s">
        <v>17902</v>
      </c>
    </row>
    <row r="1134" spans="1:4" x14ac:dyDescent="0.25">
      <c r="A1134" t="s">
        <v>1653</v>
      </c>
      <c r="B1134" t="s">
        <v>115</v>
      </c>
      <c r="C1134" t="s">
        <v>40</v>
      </c>
      <c r="D1134" t="s">
        <v>17903</v>
      </c>
    </row>
    <row r="1135" spans="1:4" x14ac:dyDescent="0.25">
      <c r="A1135" t="s">
        <v>3773</v>
      </c>
      <c r="B1135" t="s">
        <v>115</v>
      </c>
      <c r="C1135" t="s">
        <v>40</v>
      </c>
      <c r="D1135" t="s">
        <v>17904</v>
      </c>
    </row>
    <row r="1136" spans="1:4" x14ac:dyDescent="0.25">
      <c r="A1136" t="s">
        <v>704</v>
      </c>
      <c r="B1136" t="s">
        <v>115</v>
      </c>
      <c r="C1136" t="s">
        <v>40</v>
      </c>
      <c r="D1136" t="s">
        <v>17905</v>
      </c>
    </row>
    <row r="1137" spans="1:4" x14ac:dyDescent="0.25">
      <c r="A1137" t="s">
        <v>4057</v>
      </c>
      <c r="B1137" t="s">
        <v>115</v>
      </c>
      <c r="C1137" t="s">
        <v>40</v>
      </c>
      <c r="D1137" t="s">
        <v>17906</v>
      </c>
    </row>
    <row r="1138" spans="1:4" x14ac:dyDescent="0.25">
      <c r="A1138" t="s">
        <v>1857</v>
      </c>
      <c r="B1138" t="s">
        <v>115</v>
      </c>
      <c r="C1138" t="s">
        <v>40</v>
      </c>
      <c r="D1138" t="s">
        <v>17907</v>
      </c>
    </row>
    <row r="1139" spans="1:4" x14ac:dyDescent="0.25">
      <c r="A1139" t="s">
        <v>547</v>
      </c>
      <c r="B1139" t="s">
        <v>115</v>
      </c>
      <c r="C1139" t="s">
        <v>40</v>
      </c>
      <c r="D1139" t="s">
        <v>17908</v>
      </c>
    </row>
    <row r="1140" spans="1:4" x14ac:dyDescent="0.25">
      <c r="A1140" t="s">
        <v>4551</v>
      </c>
      <c r="B1140" t="s">
        <v>115</v>
      </c>
      <c r="C1140" t="s">
        <v>40</v>
      </c>
      <c r="D1140" t="s">
        <v>17909</v>
      </c>
    </row>
    <row r="1141" spans="1:4" x14ac:dyDescent="0.25">
      <c r="A1141" t="s">
        <v>1814</v>
      </c>
      <c r="B1141" t="s">
        <v>115</v>
      </c>
      <c r="C1141" t="s">
        <v>40</v>
      </c>
      <c r="D1141" t="s">
        <v>17910</v>
      </c>
    </row>
    <row r="1142" spans="1:4" x14ac:dyDescent="0.25">
      <c r="A1142" t="s">
        <v>177</v>
      </c>
      <c r="B1142" t="s">
        <v>115</v>
      </c>
      <c r="C1142" t="s">
        <v>40</v>
      </c>
      <c r="D1142" t="s">
        <v>17911</v>
      </c>
    </row>
    <row r="1143" spans="1:4" x14ac:dyDescent="0.25">
      <c r="A1143" t="s">
        <v>1824</v>
      </c>
      <c r="B1143" t="s">
        <v>115</v>
      </c>
      <c r="C1143" t="s">
        <v>40</v>
      </c>
      <c r="D1143" t="s">
        <v>17912</v>
      </c>
    </row>
    <row r="1144" spans="1:4" x14ac:dyDescent="0.25">
      <c r="A1144" t="s">
        <v>1302</v>
      </c>
      <c r="B1144" t="s">
        <v>115</v>
      </c>
      <c r="C1144" t="s">
        <v>40</v>
      </c>
      <c r="D1144" t="s">
        <v>17913</v>
      </c>
    </row>
    <row r="1145" spans="1:4" x14ac:dyDescent="0.25">
      <c r="A1145" t="s">
        <v>7776</v>
      </c>
      <c r="B1145" t="s">
        <v>115</v>
      </c>
      <c r="C1145" t="s">
        <v>40</v>
      </c>
      <c r="D1145" t="s">
        <v>17914</v>
      </c>
    </row>
    <row r="1146" spans="1:4" x14ac:dyDescent="0.25">
      <c r="A1146" t="s">
        <v>10998</v>
      </c>
      <c r="B1146" t="s">
        <v>115</v>
      </c>
      <c r="C1146" t="s">
        <v>40</v>
      </c>
      <c r="D1146" t="s">
        <v>17915</v>
      </c>
    </row>
    <row r="1147" spans="1:4" x14ac:dyDescent="0.25">
      <c r="A1147" t="s">
        <v>1822</v>
      </c>
      <c r="B1147" t="s">
        <v>115</v>
      </c>
      <c r="C1147" t="s">
        <v>40</v>
      </c>
      <c r="D1147" t="s">
        <v>17916</v>
      </c>
    </row>
    <row r="1148" spans="1:4" x14ac:dyDescent="0.25">
      <c r="A1148" t="s">
        <v>5221</v>
      </c>
      <c r="B1148" t="s">
        <v>115</v>
      </c>
      <c r="C1148" t="s">
        <v>40</v>
      </c>
      <c r="D1148" t="s">
        <v>17917</v>
      </c>
    </row>
    <row r="1149" spans="1:4" x14ac:dyDescent="0.25">
      <c r="A1149" t="s">
        <v>1805</v>
      </c>
      <c r="B1149" t="s">
        <v>115</v>
      </c>
      <c r="C1149" t="s">
        <v>40</v>
      </c>
      <c r="D1149" t="s">
        <v>17918</v>
      </c>
    </row>
    <row r="1150" spans="1:4" x14ac:dyDescent="0.25">
      <c r="A1150" t="s">
        <v>4365</v>
      </c>
      <c r="B1150" t="s">
        <v>115</v>
      </c>
      <c r="C1150" t="s">
        <v>40</v>
      </c>
      <c r="D1150" t="s">
        <v>17919</v>
      </c>
    </row>
    <row r="1151" spans="1:4" x14ac:dyDescent="0.25">
      <c r="A1151" t="s">
        <v>1832</v>
      </c>
      <c r="B1151" t="s">
        <v>115</v>
      </c>
      <c r="C1151" t="s">
        <v>40</v>
      </c>
      <c r="D1151" t="s">
        <v>17920</v>
      </c>
    </row>
    <row r="1152" spans="1:4" x14ac:dyDescent="0.25">
      <c r="A1152" t="s">
        <v>1818</v>
      </c>
      <c r="B1152" t="s">
        <v>115</v>
      </c>
      <c r="C1152" t="s">
        <v>40</v>
      </c>
      <c r="D1152" t="s">
        <v>17921</v>
      </c>
    </row>
    <row r="1153" spans="1:4" x14ac:dyDescent="0.25">
      <c r="A1153" t="s">
        <v>6278</v>
      </c>
      <c r="B1153" t="s">
        <v>39</v>
      </c>
      <c r="C1153" t="s">
        <v>40</v>
      </c>
      <c r="D1153" t="s">
        <v>17922</v>
      </c>
    </row>
    <row r="1154" spans="1:4" x14ac:dyDescent="0.25">
      <c r="A1154" t="s">
        <v>1725</v>
      </c>
      <c r="B1154" t="s">
        <v>39</v>
      </c>
      <c r="C1154" t="s">
        <v>40</v>
      </c>
      <c r="D1154" t="s">
        <v>17923</v>
      </c>
    </row>
    <row r="1155" spans="1:4" x14ac:dyDescent="0.25">
      <c r="A1155" t="s">
        <v>1710</v>
      </c>
      <c r="B1155" t="s">
        <v>39</v>
      </c>
      <c r="C1155" t="s">
        <v>40</v>
      </c>
      <c r="D1155" t="s">
        <v>17924</v>
      </c>
    </row>
    <row r="1156" spans="1:4" x14ac:dyDescent="0.25">
      <c r="A1156" t="s">
        <v>7986</v>
      </c>
      <c r="B1156" t="s">
        <v>39</v>
      </c>
      <c r="C1156" t="s">
        <v>40</v>
      </c>
      <c r="D1156" t="s">
        <v>17925</v>
      </c>
    </row>
    <row r="1157" spans="1:4" x14ac:dyDescent="0.25">
      <c r="A1157" t="s">
        <v>1516</v>
      </c>
      <c r="B1157" t="s">
        <v>39</v>
      </c>
      <c r="C1157" t="s">
        <v>40</v>
      </c>
      <c r="D1157" t="s">
        <v>17926</v>
      </c>
    </row>
    <row r="1158" spans="1:4" x14ac:dyDescent="0.25">
      <c r="A1158" t="s">
        <v>923</v>
      </c>
      <c r="B1158" t="s">
        <v>39</v>
      </c>
      <c r="C1158" t="s">
        <v>40</v>
      </c>
      <c r="D1158" t="s">
        <v>17927</v>
      </c>
    </row>
    <row r="1159" spans="1:4" x14ac:dyDescent="0.25">
      <c r="A1159" t="s">
        <v>4208</v>
      </c>
      <c r="B1159" t="s">
        <v>39</v>
      </c>
      <c r="C1159" t="s">
        <v>40</v>
      </c>
      <c r="D1159" t="s">
        <v>17928</v>
      </c>
    </row>
    <row r="1160" spans="1:4" x14ac:dyDescent="0.25">
      <c r="A1160" t="s">
        <v>38</v>
      </c>
      <c r="B1160" t="s">
        <v>39</v>
      </c>
      <c r="C1160" t="s">
        <v>40</v>
      </c>
      <c r="D1160" t="s">
        <v>17929</v>
      </c>
    </row>
    <row r="1161" spans="1:4" x14ac:dyDescent="0.25">
      <c r="A1161" t="s">
        <v>2976</v>
      </c>
      <c r="B1161" t="s">
        <v>39</v>
      </c>
      <c r="C1161" t="s">
        <v>40</v>
      </c>
      <c r="D1161" t="s">
        <v>17930</v>
      </c>
    </row>
    <row r="1162" spans="1:4" x14ac:dyDescent="0.25">
      <c r="A1162" t="s">
        <v>5960</v>
      </c>
      <c r="B1162" t="s">
        <v>39</v>
      </c>
      <c r="C1162" t="s">
        <v>40</v>
      </c>
      <c r="D1162" t="s">
        <v>17931</v>
      </c>
    </row>
    <row r="1163" spans="1:4" x14ac:dyDescent="0.25">
      <c r="A1163" t="s">
        <v>1507</v>
      </c>
      <c r="B1163" t="s">
        <v>39</v>
      </c>
      <c r="C1163" t="s">
        <v>40</v>
      </c>
      <c r="D1163" t="s">
        <v>17932</v>
      </c>
    </row>
    <row r="1164" spans="1:4" x14ac:dyDescent="0.25">
      <c r="A1164" t="s">
        <v>1715</v>
      </c>
      <c r="B1164" t="s">
        <v>39</v>
      </c>
      <c r="C1164" t="s">
        <v>40</v>
      </c>
      <c r="D1164" t="s">
        <v>17933</v>
      </c>
    </row>
    <row r="1165" spans="1:4" x14ac:dyDescent="0.25">
      <c r="A1165" t="s">
        <v>1536</v>
      </c>
      <c r="B1165" t="s">
        <v>39</v>
      </c>
      <c r="C1165" t="s">
        <v>40</v>
      </c>
      <c r="D1165" t="s">
        <v>17934</v>
      </c>
    </row>
    <row r="1166" spans="1:4" x14ac:dyDescent="0.25">
      <c r="A1166" t="s">
        <v>4228</v>
      </c>
      <c r="B1166" t="s">
        <v>39</v>
      </c>
      <c r="C1166" t="s">
        <v>40</v>
      </c>
      <c r="D1166" t="s">
        <v>17935</v>
      </c>
    </row>
    <row r="1167" spans="1:4" x14ac:dyDescent="0.25">
      <c r="A1167" t="s">
        <v>6031</v>
      </c>
      <c r="B1167" t="s">
        <v>39</v>
      </c>
      <c r="C1167" t="s">
        <v>40</v>
      </c>
      <c r="D1167" t="s">
        <v>17936</v>
      </c>
    </row>
    <row r="1168" spans="1:4" x14ac:dyDescent="0.25">
      <c r="A1168" t="s">
        <v>830</v>
      </c>
      <c r="B1168" t="s">
        <v>39</v>
      </c>
      <c r="C1168" t="s">
        <v>40</v>
      </c>
      <c r="D1168" t="s">
        <v>17937</v>
      </c>
    </row>
    <row r="1169" spans="1:4" x14ac:dyDescent="0.25">
      <c r="A1169" t="s">
        <v>1713</v>
      </c>
      <c r="B1169" t="s">
        <v>39</v>
      </c>
      <c r="C1169" t="s">
        <v>40</v>
      </c>
      <c r="D1169" t="s">
        <v>17938</v>
      </c>
    </row>
    <row r="1170" spans="1:4" x14ac:dyDescent="0.25">
      <c r="A1170" t="s">
        <v>3015</v>
      </c>
      <c r="B1170" t="s">
        <v>39</v>
      </c>
      <c r="C1170" t="s">
        <v>40</v>
      </c>
      <c r="D1170" t="s">
        <v>17939</v>
      </c>
    </row>
    <row r="1171" spans="1:4" x14ac:dyDescent="0.25">
      <c r="A1171" t="s">
        <v>1518</v>
      </c>
      <c r="B1171" t="s">
        <v>39</v>
      </c>
      <c r="C1171" t="s">
        <v>40</v>
      </c>
      <c r="D1171" t="s">
        <v>17940</v>
      </c>
    </row>
    <row r="1172" spans="1:4" x14ac:dyDescent="0.25">
      <c r="A1172" t="s">
        <v>3292</v>
      </c>
      <c r="B1172" t="s">
        <v>39</v>
      </c>
      <c r="C1172" t="s">
        <v>40</v>
      </c>
      <c r="D1172" t="s">
        <v>17941</v>
      </c>
    </row>
    <row r="1173" spans="1:4" x14ac:dyDescent="0.25">
      <c r="A1173" t="s">
        <v>1720</v>
      </c>
      <c r="B1173" t="s">
        <v>39</v>
      </c>
      <c r="C1173" t="s">
        <v>40</v>
      </c>
      <c r="D1173" t="s">
        <v>17942</v>
      </c>
    </row>
    <row r="1174" spans="1:4" x14ac:dyDescent="0.25">
      <c r="A1174" t="s">
        <v>1705</v>
      </c>
      <c r="B1174" t="s">
        <v>39</v>
      </c>
      <c r="C1174" t="s">
        <v>40</v>
      </c>
      <c r="D1174" t="s">
        <v>17943</v>
      </c>
    </row>
    <row r="1175" spans="1:4" x14ac:dyDescent="0.25">
      <c r="A1175" t="s">
        <v>1529</v>
      </c>
      <c r="B1175" t="s">
        <v>39</v>
      </c>
      <c r="C1175" t="s">
        <v>40</v>
      </c>
      <c r="D1175" t="s">
        <v>17944</v>
      </c>
    </row>
    <row r="1176" spans="1:4" x14ac:dyDescent="0.25">
      <c r="A1176" t="s">
        <v>1514</v>
      </c>
      <c r="B1176" t="s">
        <v>39</v>
      </c>
      <c r="C1176" t="s">
        <v>40</v>
      </c>
      <c r="D1176" t="s">
        <v>17945</v>
      </c>
    </row>
    <row r="1177" spans="1:4" x14ac:dyDescent="0.25">
      <c r="A1177" t="s">
        <v>322</v>
      </c>
      <c r="B1177" t="s">
        <v>39</v>
      </c>
      <c r="C1177" t="s">
        <v>40</v>
      </c>
      <c r="D1177" t="s">
        <v>17946</v>
      </c>
    </row>
    <row r="1178" spans="1:4" x14ac:dyDescent="0.25">
      <c r="A1178" t="s">
        <v>1674</v>
      </c>
      <c r="B1178" t="s">
        <v>39</v>
      </c>
      <c r="C1178" t="s">
        <v>40</v>
      </c>
      <c r="D1178" t="s">
        <v>17947</v>
      </c>
    </row>
    <row r="1179" spans="1:4" x14ac:dyDescent="0.25">
      <c r="A1179" t="s">
        <v>903</v>
      </c>
      <c r="B1179" t="s">
        <v>39</v>
      </c>
      <c r="C1179" t="s">
        <v>40</v>
      </c>
      <c r="D1179" t="s">
        <v>17948</v>
      </c>
    </row>
    <row r="1180" spans="1:4" x14ac:dyDescent="0.25">
      <c r="A1180" t="s">
        <v>1527</v>
      </c>
      <c r="B1180" t="s">
        <v>39</v>
      </c>
      <c r="C1180" t="s">
        <v>40</v>
      </c>
      <c r="D1180" t="s">
        <v>17949</v>
      </c>
    </row>
    <row r="1181" spans="1:4" x14ac:dyDescent="0.25">
      <c r="A1181" t="s">
        <v>4318</v>
      </c>
      <c r="B1181" t="s">
        <v>91</v>
      </c>
      <c r="C1181" t="s">
        <v>40</v>
      </c>
      <c r="D1181" t="s">
        <v>17950</v>
      </c>
    </row>
    <row r="1182" spans="1:4" x14ac:dyDescent="0.25">
      <c r="A1182" t="s">
        <v>1989</v>
      </c>
      <c r="B1182" t="s">
        <v>91</v>
      </c>
      <c r="C1182" t="s">
        <v>40</v>
      </c>
      <c r="D1182" t="s">
        <v>17951</v>
      </c>
    </row>
    <row r="1183" spans="1:4" x14ac:dyDescent="0.25">
      <c r="A1183" t="s">
        <v>301</v>
      </c>
      <c r="B1183" t="s">
        <v>91</v>
      </c>
      <c r="C1183" t="s">
        <v>40</v>
      </c>
      <c r="D1183" t="s">
        <v>17952</v>
      </c>
    </row>
    <row r="1184" spans="1:4" x14ac:dyDescent="0.25">
      <c r="A1184" t="s">
        <v>1571</v>
      </c>
      <c r="B1184" t="s">
        <v>91</v>
      </c>
      <c r="C1184" t="s">
        <v>40</v>
      </c>
      <c r="D1184" t="s">
        <v>17953</v>
      </c>
    </row>
    <row r="1185" spans="1:4" x14ac:dyDescent="0.25">
      <c r="A1185" t="s">
        <v>1286</v>
      </c>
      <c r="B1185" t="s">
        <v>91</v>
      </c>
      <c r="C1185" t="s">
        <v>40</v>
      </c>
      <c r="D1185" t="s">
        <v>17954</v>
      </c>
    </row>
    <row r="1186" spans="1:4" x14ac:dyDescent="0.25">
      <c r="A1186" t="s">
        <v>1987</v>
      </c>
      <c r="B1186" t="s">
        <v>91</v>
      </c>
      <c r="C1186" t="s">
        <v>40</v>
      </c>
      <c r="D1186" t="s">
        <v>17955</v>
      </c>
    </row>
    <row r="1187" spans="1:4" x14ac:dyDescent="0.25">
      <c r="A1187" t="s">
        <v>3556</v>
      </c>
      <c r="B1187" t="s">
        <v>91</v>
      </c>
      <c r="C1187" t="s">
        <v>40</v>
      </c>
      <c r="D1187" t="s">
        <v>17956</v>
      </c>
    </row>
    <row r="1188" spans="1:4" x14ac:dyDescent="0.25">
      <c r="A1188" t="s">
        <v>4585</v>
      </c>
      <c r="B1188" t="s">
        <v>91</v>
      </c>
      <c r="C1188" t="s">
        <v>40</v>
      </c>
      <c r="D1188" t="s">
        <v>17957</v>
      </c>
    </row>
    <row r="1189" spans="1:4" x14ac:dyDescent="0.25">
      <c r="A1189" t="s">
        <v>1966</v>
      </c>
      <c r="B1189" t="s">
        <v>91</v>
      </c>
      <c r="C1189" t="s">
        <v>40</v>
      </c>
      <c r="D1189" t="s">
        <v>17958</v>
      </c>
    </row>
    <row r="1190" spans="1:4" x14ac:dyDescent="0.25">
      <c r="A1190" t="s">
        <v>1985</v>
      </c>
      <c r="B1190" t="s">
        <v>91</v>
      </c>
      <c r="C1190" t="s">
        <v>40</v>
      </c>
      <c r="D1190" t="s">
        <v>17959</v>
      </c>
    </row>
    <row r="1191" spans="1:4" x14ac:dyDescent="0.25">
      <c r="A1191" t="s">
        <v>8662</v>
      </c>
      <c r="B1191" t="s">
        <v>91</v>
      </c>
      <c r="C1191" t="s">
        <v>40</v>
      </c>
      <c r="D1191" t="s">
        <v>17960</v>
      </c>
    </row>
    <row r="1192" spans="1:4" x14ac:dyDescent="0.25">
      <c r="A1192" t="s">
        <v>1421</v>
      </c>
      <c r="B1192" t="s">
        <v>91</v>
      </c>
      <c r="C1192" t="s">
        <v>40</v>
      </c>
      <c r="D1192" t="s">
        <v>17961</v>
      </c>
    </row>
    <row r="1193" spans="1:4" x14ac:dyDescent="0.25">
      <c r="A1193" t="s">
        <v>4231</v>
      </c>
      <c r="B1193" t="s">
        <v>91</v>
      </c>
      <c r="C1193" t="s">
        <v>40</v>
      </c>
      <c r="D1193" t="s">
        <v>17962</v>
      </c>
    </row>
    <row r="1194" spans="1:4" x14ac:dyDescent="0.25">
      <c r="A1194" t="s">
        <v>4107</v>
      </c>
      <c r="B1194" t="s">
        <v>91</v>
      </c>
      <c r="C1194" t="s">
        <v>40</v>
      </c>
      <c r="D1194" t="s">
        <v>17963</v>
      </c>
    </row>
    <row r="1195" spans="1:4" x14ac:dyDescent="0.25">
      <c r="A1195" t="s">
        <v>10116</v>
      </c>
      <c r="B1195" t="s">
        <v>91</v>
      </c>
      <c r="C1195" t="s">
        <v>40</v>
      </c>
      <c r="D1195" t="s">
        <v>17964</v>
      </c>
    </row>
    <row r="1196" spans="1:4" x14ac:dyDescent="0.25">
      <c r="A1196" t="s">
        <v>2870</v>
      </c>
      <c r="B1196" t="s">
        <v>91</v>
      </c>
      <c r="C1196" t="s">
        <v>40</v>
      </c>
      <c r="D1196" t="s">
        <v>17965</v>
      </c>
    </row>
    <row r="1197" spans="1:4" x14ac:dyDescent="0.25">
      <c r="A1197" t="s">
        <v>1957</v>
      </c>
      <c r="B1197" t="s">
        <v>91</v>
      </c>
      <c r="C1197" t="s">
        <v>40</v>
      </c>
      <c r="D1197" t="s">
        <v>17966</v>
      </c>
    </row>
    <row r="1198" spans="1:4" x14ac:dyDescent="0.25">
      <c r="A1198" t="s">
        <v>4289</v>
      </c>
      <c r="B1198" t="s">
        <v>91</v>
      </c>
      <c r="C1198" t="s">
        <v>40</v>
      </c>
      <c r="D1198" t="s">
        <v>17967</v>
      </c>
    </row>
    <row r="1199" spans="1:4" x14ac:dyDescent="0.25">
      <c r="A1199" t="s">
        <v>1348</v>
      </c>
      <c r="B1199" t="s">
        <v>91</v>
      </c>
      <c r="C1199" t="s">
        <v>40</v>
      </c>
      <c r="D1199" t="s">
        <v>17968</v>
      </c>
    </row>
    <row r="1200" spans="1:4" x14ac:dyDescent="0.25">
      <c r="A1200" t="s">
        <v>313</v>
      </c>
      <c r="B1200" t="s">
        <v>91</v>
      </c>
      <c r="C1200" t="s">
        <v>40</v>
      </c>
      <c r="D1200" t="s">
        <v>17969</v>
      </c>
    </row>
    <row r="1201" spans="1:4" x14ac:dyDescent="0.25">
      <c r="A1201" t="s">
        <v>6954</v>
      </c>
      <c r="B1201" t="s">
        <v>124</v>
      </c>
      <c r="C1201" t="s">
        <v>40</v>
      </c>
      <c r="D1201" t="s">
        <v>17970</v>
      </c>
    </row>
    <row r="1202" spans="1:4" x14ac:dyDescent="0.25">
      <c r="A1202" t="s">
        <v>8355</v>
      </c>
      <c r="B1202" t="s">
        <v>124</v>
      </c>
      <c r="C1202" t="s">
        <v>40</v>
      </c>
      <c r="D1202" t="s">
        <v>17971</v>
      </c>
    </row>
    <row r="1203" spans="1:4" x14ac:dyDescent="0.25">
      <c r="A1203" t="s">
        <v>7058</v>
      </c>
      <c r="B1203" t="s">
        <v>124</v>
      </c>
      <c r="C1203" t="s">
        <v>40</v>
      </c>
      <c r="D1203" t="s">
        <v>17972</v>
      </c>
    </row>
    <row r="1204" spans="1:4" x14ac:dyDescent="0.25">
      <c r="A1204" t="s">
        <v>790</v>
      </c>
      <c r="B1204" t="s">
        <v>344</v>
      </c>
      <c r="C1204" t="s">
        <v>36</v>
      </c>
      <c r="D1204" t="s">
        <v>17973</v>
      </c>
    </row>
    <row r="1205" spans="1:4" x14ac:dyDescent="0.25">
      <c r="A1205" t="s">
        <v>5353</v>
      </c>
      <c r="B1205" t="s">
        <v>344</v>
      </c>
      <c r="C1205" t="s">
        <v>36</v>
      </c>
      <c r="D1205" t="s">
        <v>17974</v>
      </c>
    </row>
    <row r="1206" spans="1:4" x14ac:dyDescent="0.25">
      <c r="A1206" t="s">
        <v>4520</v>
      </c>
      <c r="B1206" t="s">
        <v>344</v>
      </c>
      <c r="C1206" t="s">
        <v>36</v>
      </c>
      <c r="D1206" t="s">
        <v>17975</v>
      </c>
    </row>
    <row r="1207" spans="1:4" x14ac:dyDescent="0.25">
      <c r="A1207" t="s">
        <v>8888</v>
      </c>
      <c r="B1207" t="s">
        <v>344</v>
      </c>
      <c r="C1207" t="s">
        <v>36</v>
      </c>
      <c r="D1207" t="s">
        <v>17976</v>
      </c>
    </row>
    <row r="1208" spans="1:4" x14ac:dyDescent="0.25">
      <c r="A1208" t="s">
        <v>5610</v>
      </c>
      <c r="B1208" t="s">
        <v>344</v>
      </c>
      <c r="C1208" t="s">
        <v>36</v>
      </c>
      <c r="D1208" t="s">
        <v>17977</v>
      </c>
    </row>
    <row r="1209" spans="1:4" x14ac:dyDescent="0.25">
      <c r="A1209" t="s">
        <v>783</v>
      </c>
      <c r="B1209" t="s">
        <v>344</v>
      </c>
      <c r="C1209" t="s">
        <v>36</v>
      </c>
      <c r="D1209" t="s">
        <v>17978</v>
      </c>
    </row>
    <row r="1210" spans="1:4" x14ac:dyDescent="0.25">
      <c r="A1210" t="s">
        <v>2802</v>
      </c>
      <c r="B1210" t="s">
        <v>344</v>
      </c>
      <c r="C1210" t="s">
        <v>36</v>
      </c>
      <c r="D1210" t="s">
        <v>17979</v>
      </c>
    </row>
    <row r="1211" spans="1:4" x14ac:dyDescent="0.25">
      <c r="A1211" t="s">
        <v>5464</v>
      </c>
      <c r="B1211" t="s">
        <v>344</v>
      </c>
      <c r="C1211" t="s">
        <v>36</v>
      </c>
      <c r="D1211" t="s">
        <v>17980</v>
      </c>
    </row>
    <row r="1212" spans="1:4" x14ac:dyDescent="0.25">
      <c r="A1212" t="s">
        <v>668</v>
      </c>
      <c r="B1212" t="s">
        <v>344</v>
      </c>
      <c r="C1212" t="s">
        <v>36</v>
      </c>
      <c r="D1212" t="s">
        <v>17981</v>
      </c>
    </row>
    <row r="1213" spans="1:4" x14ac:dyDescent="0.25">
      <c r="A1213" t="s">
        <v>3300</v>
      </c>
      <c r="B1213" t="s">
        <v>344</v>
      </c>
      <c r="C1213" t="s">
        <v>36</v>
      </c>
      <c r="D1213" t="s">
        <v>17982</v>
      </c>
    </row>
    <row r="1214" spans="1:4" x14ac:dyDescent="0.25">
      <c r="A1214" t="s">
        <v>4385</v>
      </c>
      <c r="B1214" t="s">
        <v>344</v>
      </c>
      <c r="C1214" t="s">
        <v>36</v>
      </c>
      <c r="D1214" t="s">
        <v>17983</v>
      </c>
    </row>
    <row r="1215" spans="1:4" x14ac:dyDescent="0.25">
      <c r="A1215" t="s">
        <v>840</v>
      </c>
      <c r="B1215" t="s">
        <v>344</v>
      </c>
      <c r="C1215" t="s">
        <v>36</v>
      </c>
      <c r="D1215" t="s">
        <v>17984</v>
      </c>
    </row>
    <row r="1216" spans="1:4" x14ac:dyDescent="0.25">
      <c r="A1216" t="s">
        <v>8948</v>
      </c>
      <c r="B1216" t="s">
        <v>344</v>
      </c>
      <c r="C1216" t="s">
        <v>36</v>
      </c>
      <c r="D1216" t="s">
        <v>17985</v>
      </c>
    </row>
    <row r="1217" spans="1:4" x14ac:dyDescent="0.25">
      <c r="A1217" t="s">
        <v>4233</v>
      </c>
      <c r="B1217" t="s">
        <v>344</v>
      </c>
      <c r="C1217" t="s">
        <v>36</v>
      </c>
      <c r="D1217" t="s">
        <v>17986</v>
      </c>
    </row>
    <row r="1218" spans="1:4" x14ac:dyDescent="0.25">
      <c r="A1218" t="s">
        <v>13151</v>
      </c>
      <c r="B1218" t="s">
        <v>344</v>
      </c>
      <c r="C1218" t="s">
        <v>36</v>
      </c>
      <c r="D1218" t="s">
        <v>17987</v>
      </c>
    </row>
    <row r="1219" spans="1:4" x14ac:dyDescent="0.25">
      <c r="A1219" t="s">
        <v>4145</v>
      </c>
      <c r="B1219" t="s">
        <v>344</v>
      </c>
      <c r="C1219" t="s">
        <v>36</v>
      </c>
      <c r="D1219" t="s">
        <v>17988</v>
      </c>
    </row>
    <row r="1220" spans="1:4" x14ac:dyDescent="0.25">
      <c r="A1220" t="s">
        <v>2213</v>
      </c>
      <c r="B1220" t="s">
        <v>124</v>
      </c>
      <c r="C1220" t="s">
        <v>40</v>
      </c>
      <c r="D1220" t="s">
        <v>17989</v>
      </c>
    </row>
    <row r="1221" spans="1:4" x14ac:dyDescent="0.25">
      <c r="A1221" t="s">
        <v>3988</v>
      </c>
      <c r="B1221" t="s">
        <v>124</v>
      </c>
      <c r="C1221" t="s">
        <v>40</v>
      </c>
      <c r="D1221" t="s">
        <v>17990</v>
      </c>
    </row>
    <row r="1222" spans="1:4" x14ac:dyDescent="0.25">
      <c r="A1222" t="s">
        <v>2490</v>
      </c>
      <c r="B1222" t="s">
        <v>124</v>
      </c>
      <c r="C1222" t="s">
        <v>40</v>
      </c>
      <c r="D1222" t="s">
        <v>17991</v>
      </c>
    </row>
    <row r="1223" spans="1:4" x14ac:dyDescent="0.25">
      <c r="A1223" t="s">
        <v>2105</v>
      </c>
      <c r="B1223" t="s">
        <v>124</v>
      </c>
      <c r="C1223" t="s">
        <v>40</v>
      </c>
      <c r="D1223" t="s">
        <v>17992</v>
      </c>
    </row>
    <row r="1224" spans="1:4" x14ac:dyDescent="0.25">
      <c r="A1224" t="s">
        <v>2474</v>
      </c>
      <c r="B1224" t="s">
        <v>124</v>
      </c>
      <c r="C1224" t="s">
        <v>40</v>
      </c>
      <c r="D1224" t="s">
        <v>17993</v>
      </c>
    </row>
    <row r="1225" spans="1:4" x14ac:dyDescent="0.25">
      <c r="A1225" t="s">
        <v>266</v>
      </c>
      <c r="B1225" t="s">
        <v>124</v>
      </c>
      <c r="C1225" t="s">
        <v>40</v>
      </c>
      <c r="D1225" t="s">
        <v>17994</v>
      </c>
    </row>
    <row r="1226" spans="1:4" x14ac:dyDescent="0.25">
      <c r="A1226" t="s">
        <v>7942</v>
      </c>
      <c r="B1226" t="s">
        <v>124</v>
      </c>
      <c r="C1226" t="s">
        <v>40</v>
      </c>
      <c r="D1226" t="s">
        <v>17995</v>
      </c>
    </row>
    <row r="1227" spans="1:4" x14ac:dyDescent="0.25">
      <c r="A1227" t="s">
        <v>5142</v>
      </c>
      <c r="B1227" t="s">
        <v>124</v>
      </c>
      <c r="C1227" t="s">
        <v>40</v>
      </c>
      <c r="D1227" t="s">
        <v>17996</v>
      </c>
    </row>
    <row r="1228" spans="1:4" x14ac:dyDescent="0.25">
      <c r="A1228" t="s">
        <v>673</v>
      </c>
      <c r="B1228" t="s">
        <v>124</v>
      </c>
      <c r="C1228" t="s">
        <v>40</v>
      </c>
      <c r="D1228" t="s">
        <v>17997</v>
      </c>
    </row>
    <row r="1229" spans="1:4" x14ac:dyDescent="0.25">
      <c r="A1229" t="s">
        <v>2012</v>
      </c>
      <c r="B1229" t="s">
        <v>124</v>
      </c>
      <c r="C1229" t="s">
        <v>40</v>
      </c>
      <c r="D1229" t="s">
        <v>17998</v>
      </c>
    </row>
    <row r="1230" spans="1:4" x14ac:dyDescent="0.25">
      <c r="A1230" t="s">
        <v>2493</v>
      </c>
      <c r="B1230" t="s">
        <v>124</v>
      </c>
      <c r="C1230" t="s">
        <v>40</v>
      </c>
      <c r="D1230" t="s">
        <v>17999</v>
      </c>
    </row>
    <row r="1231" spans="1:4" x14ac:dyDescent="0.25">
      <c r="A1231" t="s">
        <v>2435</v>
      </c>
      <c r="B1231" t="s">
        <v>124</v>
      </c>
      <c r="C1231" t="s">
        <v>40</v>
      </c>
      <c r="D1231" t="s">
        <v>18000</v>
      </c>
    </row>
    <row r="1232" spans="1:4" x14ac:dyDescent="0.25">
      <c r="A1232" t="s">
        <v>10095</v>
      </c>
      <c r="B1232" t="s">
        <v>124</v>
      </c>
      <c r="C1232" t="s">
        <v>40</v>
      </c>
      <c r="D1232" t="s">
        <v>18001</v>
      </c>
    </row>
    <row r="1233" spans="1:4" x14ac:dyDescent="0.25">
      <c r="A1233" t="s">
        <v>1493</v>
      </c>
      <c r="B1233" t="s">
        <v>124</v>
      </c>
      <c r="C1233" t="s">
        <v>40</v>
      </c>
      <c r="D1233" t="s">
        <v>18002</v>
      </c>
    </row>
    <row r="1234" spans="1:4" x14ac:dyDescent="0.25">
      <c r="A1234" t="s">
        <v>4000</v>
      </c>
      <c r="B1234" t="s">
        <v>124</v>
      </c>
      <c r="C1234" t="s">
        <v>40</v>
      </c>
      <c r="D1234" t="s">
        <v>18003</v>
      </c>
    </row>
    <row r="1235" spans="1:4" x14ac:dyDescent="0.25">
      <c r="A1235" t="s">
        <v>5398</v>
      </c>
      <c r="B1235" t="s">
        <v>124</v>
      </c>
      <c r="C1235" t="s">
        <v>40</v>
      </c>
      <c r="D1235" t="s">
        <v>18004</v>
      </c>
    </row>
    <row r="1236" spans="1:4" x14ac:dyDescent="0.25">
      <c r="A1236" t="s">
        <v>1741</v>
      </c>
      <c r="B1236" t="s">
        <v>124</v>
      </c>
      <c r="C1236" t="s">
        <v>40</v>
      </c>
      <c r="D1236" t="s">
        <v>18005</v>
      </c>
    </row>
    <row r="1237" spans="1:4" x14ac:dyDescent="0.25">
      <c r="A1237" t="s">
        <v>1244</v>
      </c>
      <c r="B1237" t="s">
        <v>124</v>
      </c>
      <c r="C1237" t="s">
        <v>40</v>
      </c>
      <c r="D1237" t="s">
        <v>18006</v>
      </c>
    </row>
    <row r="1238" spans="1:4" x14ac:dyDescent="0.25">
      <c r="A1238" t="s">
        <v>1981</v>
      </c>
      <c r="B1238" t="s">
        <v>124</v>
      </c>
      <c r="C1238" t="s">
        <v>40</v>
      </c>
      <c r="D1238" t="s">
        <v>18007</v>
      </c>
    </row>
    <row r="1239" spans="1:4" x14ac:dyDescent="0.25">
      <c r="A1239" t="s">
        <v>1483</v>
      </c>
      <c r="B1239" t="s">
        <v>124</v>
      </c>
      <c r="C1239" t="s">
        <v>40</v>
      </c>
      <c r="D1239" t="s">
        <v>18008</v>
      </c>
    </row>
    <row r="1240" spans="1:4" x14ac:dyDescent="0.25">
      <c r="A1240" t="s">
        <v>5787</v>
      </c>
      <c r="B1240" t="s">
        <v>124</v>
      </c>
      <c r="C1240" t="s">
        <v>40</v>
      </c>
      <c r="D1240" t="s">
        <v>18009</v>
      </c>
    </row>
    <row r="1241" spans="1:4" x14ac:dyDescent="0.25">
      <c r="A1241" t="s">
        <v>776</v>
      </c>
      <c r="B1241" t="s">
        <v>344</v>
      </c>
      <c r="C1241" t="s">
        <v>36</v>
      </c>
      <c r="D1241" t="s">
        <v>18010</v>
      </c>
    </row>
    <row r="1242" spans="1:4" x14ac:dyDescent="0.25">
      <c r="A1242" t="s">
        <v>8218</v>
      </c>
      <c r="B1242" t="s">
        <v>344</v>
      </c>
      <c r="C1242" t="s">
        <v>36</v>
      </c>
      <c r="D1242" t="s">
        <v>18011</v>
      </c>
    </row>
    <row r="1243" spans="1:4" x14ac:dyDescent="0.25">
      <c r="A1243" t="s">
        <v>798</v>
      </c>
      <c r="B1243" t="s">
        <v>344</v>
      </c>
      <c r="C1243" t="s">
        <v>36</v>
      </c>
      <c r="D1243" t="s">
        <v>18012</v>
      </c>
    </row>
    <row r="1244" spans="1:4" x14ac:dyDescent="0.25">
      <c r="A1244" t="s">
        <v>4770</v>
      </c>
      <c r="B1244" t="s">
        <v>344</v>
      </c>
      <c r="C1244" t="s">
        <v>36</v>
      </c>
      <c r="D1244" t="s">
        <v>18013</v>
      </c>
    </row>
    <row r="1245" spans="1:4" x14ac:dyDescent="0.25">
      <c r="A1245" t="s">
        <v>343</v>
      </c>
      <c r="B1245" t="s">
        <v>344</v>
      </c>
      <c r="C1245" t="s">
        <v>36</v>
      </c>
      <c r="D1245" t="s">
        <v>18014</v>
      </c>
    </row>
    <row r="1246" spans="1:4" x14ac:dyDescent="0.25">
      <c r="A1246" t="s">
        <v>846</v>
      </c>
      <c r="B1246" t="s">
        <v>344</v>
      </c>
      <c r="C1246" t="s">
        <v>36</v>
      </c>
      <c r="D1246" t="s">
        <v>18015</v>
      </c>
    </row>
    <row r="1247" spans="1:4" x14ac:dyDescent="0.25">
      <c r="A1247" t="s">
        <v>814</v>
      </c>
      <c r="B1247" t="s">
        <v>344</v>
      </c>
      <c r="C1247" t="s">
        <v>36</v>
      </c>
      <c r="D1247" t="s">
        <v>18016</v>
      </c>
    </row>
    <row r="1248" spans="1:4" x14ac:dyDescent="0.25">
      <c r="A1248" t="s">
        <v>851</v>
      </c>
      <c r="B1248" t="s">
        <v>344</v>
      </c>
      <c r="C1248" t="s">
        <v>36</v>
      </c>
      <c r="D1248" t="s">
        <v>18017</v>
      </c>
    </row>
    <row r="1249" spans="1:4" x14ac:dyDescent="0.25">
      <c r="A1249" t="s">
        <v>967</v>
      </c>
      <c r="B1249" t="s">
        <v>35</v>
      </c>
      <c r="C1249" t="s">
        <v>36</v>
      </c>
      <c r="D1249" t="s">
        <v>18018</v>
      </c>
    </row>
    <row r="1250" spans="1:4" x14ac:dyDescent="0.25">
      <c r="A1250" t="s">
        <v>1294</v>
      </c>
      <c r="B1250" t="s">
        <v>35</v>
      </c>
      <c r="C1250" t="s">
        <v>36</v>
      </c>
      <c r="D1250" t="s">
        <v>18019</v>
      </c>
    </row>
    <row r="1251" spans="1:4" x14ac:dyDescent="0.25">
      <c r="A1251" t="s">
        <v>1255</v>
      </c>
      <c r="B1251" t="s">
        <v>35</v>
      </c>
      <c r="C1251" t="s">
        <v>36</v>
      </c>
      <c r="D1251" t="s">
        <v>18020</v>
      </c>
    </row>
    <row r="1252" spans="1:4" x14ac:dyDescent="0.25">
      <c r="A1252" t="s">
        <v>4656</v>
      </c>
      <c r="B1252" t="s">
        <v>35</v>
      </c>
      <c r="C1252" t="s">
        <v>36</v>
      </c>
      <c r="D1252" t="s">
        <v>18021</v>
      </c>
    </row>
    <row r="1253" spans="1:4" x14ac:dyDescent="0.25">
      <c r="A1253" t="s">
        <v>681</v>
      </c>
      <c r="B1253" t="s">
        <v>35</v>
      </c>
      <c r="C1253" t="s">
        <v>36</v>
      </c>
      <c r="D1253" t="s">
        <v>18022</v>
      </c>
    </row>
    <row r="1254" spans="1:4" x14ac:dyDescent="0.25">
      <c r="A1254" t="s">
        <v>5127</v>
      </c>
      <c r="B1254" t="s">
        <v>35</v>
      </c>
      <c r="C1254" t="s">
        <v>36</v>
      </c>
      <c r="D1254" t="s">
        <v>18023</v>
      </c>
    </row>
    <row r="1255" spans="1:4" x14ac:dyDescent="0.25">
      <c r="A1255" t="s">
        <v>1229</v>
      </c>
      <c r="B1255" t="s">
        <v>35</v>
      </c>
      <c r="C1255" t="s">
        <v>36</v>
      </c>
      <c r="D1255" t="s">
        <v>18024</v>
      </c>
    </row>
    <row r="1256" spans="1:4" x14ac:dyDescent="0.25">
      <c r="A1256" t="s">
        <v>853</v>
      </c>
      <c r="B1256" t="s">
        <v>35</v>
      </c>
      <c r="C1256" t="s">
        <v>36</v>
      </c>
      <c r="D1256" t="s">
        <v>18025</v>
      </c>
    </row>
    <row r="1257" spans="1:4" x14ac:dyDescent="0.25">
      <c r="A1257" t="s">
        <v>4440</v>
      </c>
      <c r="B1257" t="s">
        <v>35</v>
      </c>
      <c r="C1257" t="s">
        <v>36</v>
      </c>
      <c r="D1257" t="s">
        <v>18026</v>
      </c>
    </row>
    <row r="1258" spans="1:4" x14ac:dyDescent="0.25">
      <c r="A1258" t="s">
        <v>76</v>
      </c>
      <c r="B1258" t="s">
        <v>35</v>
      </c>
      <c r="C1258" t="s">
        <v>36</v>
      </c>
      <c r="D1258" t="s">
        <v>18027</v>
      </c>
    </row>
    <row r="1259" spans="1:4" x14ac:dyDescent="0.25">
      <c r="A1259" t="s">
        <v>942</v>
      </c>
      <c r="B1259" t="s">
        <v>35</v>
      </c>
      <c r="C1259" t="s">
        <v>36</v>
      </c>
      <c r="D1259" t="s">
        <v>18028</v>
      </c>
    </row>
    <row r="1260" spans="1:4" x14ac:dyDescent="0.25">
      <c r="A1260" t="s">
        <v>1231</v>
      </c>
      <c r="B1260" t="s">
        <v>35</v>
      </c>
      <c r="C1260" t="s">
        <v>36</v>
      </c>
      <c r="D1260" t="s">
        <v>18029</v>
      </c>
    </row>
    <row r="1261" spans="1:4" x14ac:dyDescent="0.25">
      <c r="A1261" t="s">
        <v>2843</v>
      </c>
      <c r="B1261" t="s">
        <v>35</v>
      </c>
      <c r="C1261" t="s">
        <v>36</v>
      </c>
      <c r="D1261" t="s">
        <v>18030</v>
      </c>
    </row>
    <row r="1262" spans="1:4" x14ac:dyDescent="0.25">
      <c r="A1262" t="s">
        <v>567</v>
      </c>
      <c r="B1262" t="s">
        <v>35</v>
      </c>
      <c r="C1262" t="s">
        <v>36</v>
      </c>
      <c r="D1262" t="s">
        <v>18031</v>
      </c>
    </row>
    <row r="1263" spans="1:4" x14ac:dyDescent="0.25">
      <c r="A1263" t="s">
        <v>6291</v>
      </c>
      <c r="B1263" t="s">
        <v>35</v>
      </c>
      <c r="C1263" t="s">
        <v>36</v>
      </c>
      <c r="D1263" t="s">
        <v>18032</v>
      </c>
    </row>
    <row r="1264" spans="1:4" x14ac:dyDescent="0.25">
      <c r="A1264" t="s">
        <v>3618</v>
      </c>
      <c r="B1264" t="s">
        <v>35</v>
      </c>
      <c r="C1264" t="s">
        <v>36</v>
      </c>
      <c r="D1264" t="s">
        <v>18033</v>
      </c>
    </row>
    <row r="1265" spans="1:4" x14ac:dyDescent="0.25">
      <c r="A1265" t="s">
        <v>3069</v>
      </c>
      <c r="B1265" t="s">
        <v>35</v>
      </c>
      <c r="C1265" t="s">
        <v>36</v>
      </c>
      <c r="D1265" t="s">
        <v>18034</v>
      </c>
    </row>
    <row r="1266" spans="1:4" x14ac:dyDescent="0.25">
      <c r="A1266" t="s">
        <v>1279</v>
      </c>
      <c r="B1266" t="s">
        <v>35</v>
      </c>
      <c r="C1266" t="s">
        <v>36</v>
      </c>
      <c r="D1266" t="s">
        <v>18035</v>
      </c>
    </row>
    <row r="1267" spans="1:4" x14ac:dyDescent="0.25">
      <c r="A1267" t="s">
        <v>1241</v>
      </c>
      <c r="B1267" t="s">
        <v>35</v>
      </c>
      <c r="C1267" t="s">
        <v>36</v>
      </c>
      <c r="D1267" t="s">
        <v>18036</v>
      </c>
    </row>
    <row r="1268" spans="1:4" x14ac:dyDescent="0.25">
      <c r="A1268" t="s">
        <v>1222</v>
      </c>
      <c r="B1268" t="s">
        <v>35</v>
      </c>
      <c r="C1268" t="s">
        <v>36</v>
      </c>
      <c r="D1268" t="s">
        <v>18037</v>
      </c>
    </row>
    <row r="1269" spans="1:4" x14ac:dyDescent="0.25">
      <c r="A1269" t="s">
        <v>6898</v>
      </c>
      <c r="B1269" t="s">
        <v>35</v>
      </c>
      <c r="C1269" t="s">
        <v>36</v>
      </c>
      <c r="D1269" t="s">
        <v>18038</v>
      </c>
    </row>
    <row r="1270" spans="1:4" x14ac:dyDescent="0.25">
      <c r="A1270" t="s">
        <v>1268</v>
      </c>
      <c r="B1270" t="s">
        <v>35</v>
      </c>
      <c r="C1270" t="s">
        <v>36</v>
      </c>
      <c r="D1270" t="s">
        <v>18039</v>
      </c>
    </row>
    <row r="1271" spans="1:4" x14ac:dyDescent="0.25">
      <c r="A1271" t="s">
        <v>14806</v>
      </c>
      <c r="B1271" t="s">
        <v>35</v>
      </c>
      <c r="C1271" t="s">
        <v>36</v>
      </c>
      <c r="D1271" t="s">
        <v>18040</v>
      </c>
    </row>
    <row r="1272" spans="1:4" x14ac:dyDescent="0.25">
      <c r="A1272" t="s">
        <v>11713</v>
      </c>
      <c r="B1272" t="s">
        <v>35</v>
      </c>
      <c r="C1272" t="s">
        <v>36</v>
      </c>
      <c r="D1272" t="s">
        <v>18041</v>
      </c>
    </row>
    <row r="1273" spans="1:4" x14ac:dyDescent="0.25">
      <c r="A1273" t="s">
        <v>1218</v>
      </c>
      <c r="B1273" t="s">
        <v>35</v>
      </c>
      <c r="C1273" t="s">
        <v>36</v>
      </c>
      <c r="D1273" t="s">
        <v>18042</v>
      </c>
    </row>
    <row r="1274" spans="1:4" x14ac:dyDescent="0.25">
      <c r="A1274" t="s">
        <v>3163</v>
      </c>
      <c r="B1274" t="s">
        <v>35</v>
      </c>
      <c r="C1274" t="s">
        <v>36</v>
      </c>
      <c r="D1274" t="s">
        <v>18043</v>
      </c>
    </row>
    <row r="1275" spans="1:4" x14ac:dyDescent="0.25">
      <c r="A1275" t="s">
        <v>2974</v>
      </c>
      <c r="B1275" t="s">
        <v>35</v>
      </c>
      <c r="C1275" t="s">
        <v>36</v>
      </c>
      <c r="D1275" t="s">
        <v>18044</v>
      </c>
    </row>
    <row r="1276" spans="1:4" x14ac:dyDescent="0.25">
      <c r="A1276" t="s">
        <v>956</v>
      </c>
      <c r="B1276" t="s">
        <v>35</v>
      </c>
      <c r="C1276" t="s">
        <v>36</v>
      </c>
      <c r="D1276" t="s">
        <v>18045</v>
      </c>
    </row>
    <row r="1277" spans="1:4" x14ac:dyDescent="0.25">
      <c r="A1277" t="s">
        <v>969</v>
      </c>
      <c r="B1277" t="s">
        <v>35</v>
      </c>
      <c r="C1277" t="s">
        <v>36</v>
      </c>
      <c r="D1277" t="s">
        <v>18046</v>
      </c>
    </row>
    <row r="1278" spans="1:4" x14ac:dyDescent="0.25">
      <c r="A1278" t="s">
        <v>4727</v>
      </c>
      <c r="B1278" t="s">
        <v>35</v>
      </c>
      <c r="C1278" t="s">
        <v>36</v>
      </c>
      <c r="D1278" t="s">
        <v>18047</v>
      </c>
    </row>
    <row r="1279" spans="1:4" x14ac:dyDescent="0.25">
      <c r="A1279" t="s">
        <v>1195</v>
      </c>
      <c r="B1279" t="s">
        <v>35</v>
      </c>
      <c r="C1279" t="s">
        <v>36</v>
      </c>
      <c r="D1279" t="s">
        <v>18048</v>
      </c>
    </row>
    <row r="1280" spans="1:4" x14ac:dyDescent="0.25">
      <c r="A1280" t="s">
        <v>4028</v>
      </c>
      <c r="B1280" t="s">
        <v>35</v>
      </c>
      <c r="C1280" t="s">
        <v>36</v>
      </c>
      <c r="D1280" t="s">
        <v>18049</v>
      </c>
    </row>
    <row r="1281" spans="1:4" x14ac:dyDescent="0.25">
      <c r="A1281" t="s">
        <v>221</v>
      </c>
      <c r="B1281" t="s">
        <v>35</v>
      </c>
      <c r="C1281" t="s">
        <v>36</v>
      </c>
      <c r="D1281" t="s">
        <v>18050</v>
      </c>
    </row>
    <row r="1282" spans="1:4" x14ac:dyDescent="0.25">
      <c r="A1282" t="s">
        <v>1200</v>
      </c>
      <c r="B1282" t="s">
        <v>35</v>
      </c>
      <c r="C1282" t="s">
        <v>36</v>
      </c>
      <c r="D1282" t="s">
        <v>18051</v>
      </c>
    </row>
    <row r="1283" spans="1:4" x14ac:dyDescent="0.25">
      <c r="A1283" t="s">
        <v>1122</v>
      </c>
      <c r="B1283" t="s">
        <v>35</v>
      </c>
      <c r="C1283" t="s">
        <v>36</v>
      </c>
      <c r="D1283" t="s">
        <v>18052</v>
      </c>
    </row>
    <row r="1284" spans="1:4" x14ac:dyDescent="0.25">
      <c r="A1284" t="s">
        <v>1097</v>
      </c>
      <c r="B1284" t="s">
        <v>35</v>
      </c>
      <c r="C1284" t="s">
        <v>36</v>
      </c>
      <c r="D1284" t="s">
        <v>18053</v>
      </c>
    </row>
    <row r="1285" spans="1:4" x14ac:dyDescent="0.25">
      <c r="A1285" t="s">
        <v>877</v>
      </c>
      <c r="B1285" t="s">
        <v>35</v>
      </c>
      <c r="C1285" t="s">
        <v>36</v>
      </c>
      <c r="D1285" t="s">
        <v>18054</v>
      </c>
    </row>
    <row r="1286" spans="1:4" x14ac:dyDescent="0.25">
      <c r="A1286" t="s">
        <v>3194</v>
      </c>
      <c r="B1286" t="s">
        <v>35</v>
      </c>
      <c r="C1286" t="s">
        <v>36</v>
      </c>
      <c r="D1286" t="s">
        <v>18055</v>
      </c>
    </row>
    <row r="1287" spans="1:4" x14ac:dyDescent="0.25">
      <c r="A1287" t="s">
        <v>34</v>
      </c>
      <c r="B1287" t="s">
        <v>35</v>
      </c>
      <c r="C1287" t="s">
        <v>36</v>
      </c>
      <c r="D1287" t="s">
        <v>18056</v>
      </c>
    </row>
    <row r="1288" spans="1:4" x14ac:dyDescent="0.25">
      <c r="A1288" t="s">
        <v>1205</v>
      </c>
      <c r="B1288" t="s">
        <v>35</v>
      </c>
      <c r="C1288" t="s">
        <v>36</v>
      </c>
      <c r="D1288" t="s">
        <v>18057</v>
      </c>
    </row>
    <row r="1289" spans="1:4" x14ac:dyDescent="0.25">
      <c r="A1289" t="s">
        <v>1291</v>
      </c>
      <c r="B1289" t="s">
        <v>35</v>
      </c>
      <c r="C1289" t="s">
        <v>36</v>
      </c>
      <c r="D1289" t="s">
        <v>18058</v>
      </c>
    </row>
    <row r="1290" spans="1:4" x14ac:dyDescent="0.25">
      <c r="A1290" t="s">
        <v>1253</v>
      </c>
      <c r="B1290" t="s">
        <v>35</v>
      </c>
      <c r="C1290" t="s">
        <v>36</v>
      </c>
      <c r="D1290" t="s">
        <v>18059</v>
      </c>
    </row>
    <row r="1291" spans="1:4" x14ac:dyDescent="0.25">
      <c r="A1291" t="s">
        <v>5156</v>
      </c>
      <c r="B1291" t="s">
        <v>35</v>
      </c>
      <c r="C1291" t="s">
        <v>36</v>
      </c>
      <c r="D1291" t="s">
        <v>18060</v>
      </c>
    </row>
    <row r="1292" spans="1:4" x14ac:dyDescent="0.25">
      <c r="A1292" t="s">
        <v>5181</v>
      </c>
      <c r="B1292" t="s">
        <v>35</v>
      </c>
      <c r="C1292" t="s">
        <v>36</v>
      </c>
      <c r="D1292" t="s">
        <v>18061</v>
      </c>
    </row>
    <row r="1293" spans="1:4" x14ac:dyDescent="0.25">
      <c r="A1293" t="s">
        <v>1260</v>
      </c>
      <c r="B1293" t="s">
        <v>35</v>
      </c>
      <c r="C1293" t="s">
        <v>36</v>
      </c>
      <c r="D1293" t="s">
        <v>18062</v>
      </c>
    </row>
    <row r="1294" spans="1:4" x14ac:dyDescent="0.25">
      <c r="A1294" t="s">
        <v>2649</v>
      </c>
      <c r="B1294" t="s">
        <v>19</v>
      </c>
      <c r="C1294" t="s">
        <v>20</v>
      </c>
      <c r="D1294" t="s">
        <v>18063</v>
      </c>
    </row>
    <row r="1295" spans="1:4" x14ac:dyDescent="0.25">
      <c r="A1295" t="s">
        <v>1612</v>
      </c>
      <c r="B1295" t="s">
        <v>19</v>
      </c>
      <c r="C1295" t="s">
        <v>20</v>
      </c>
      <c r="D1295" t="s">
        <v>18064</v>
      </c>
    </row>
    <row r="1296" spans="1:4" x14ac:dyDescent="0.25">
      <c r="A1296" t="s">
        <v>2891</v>
      </c>
      <c r="B1296" t="s">
        <v>19</v>
      </c>
      <c r="C1296" t="s">
        <v>20</v>
      </c>
      <c r="D1296" t="s">
        <v>18065</v>
      </c>
    </row>
    <row r="1297" spans="1:4" x14ac:dyDescent="0.25">
      <c r="A1297" t="s">
        <v>1626</v>
      </c>
      <c r="B1297" t="s">
        <v>19</v>
      </c>
      <c r="C1297" t="s">
        <v>20</v>
      </c>
      <c r="D1297" t="s">
        <v>18066</v>
      </c>
    </row>
    <row r="1298" spans="1:4" x14ac:dyDescent="0.25">
      <c r="A1298" t="s">
        <v>2707</v>
      </c>
      <c r="B1298" t="s">
        <v>19</v>
      </c>
      <c r="C1298" t="s">
        <v>20</v>
      </c>
      <c r="D1298" t="s">
        <v>18067</v>
      </c>
    </row>
    <row r="1299" spans="1:4" x14ac:dyDescent="0.25">
      <c r="A1299" t="s">
        <v>3793</v>
      </c>
      <c r="B1299" t="s">
        <v>19</v>
      </c>
      <c r="C1299" t="s">
        <v>20</v>
      </c>
      <c r="D1299" t="s">
        <v>18068</v>
      </c>
    </row>
    <row r="1300" spans="1:4" x14ac:dyDescent="0.25">
      <c r="A1300" t="s">
        <v>643</v>
      </c>
      <c r="B1300" t="s">
        <v>19</v>
      </c>
      <c r="C1300" t="s">
        <v>20</v>
      </c>
      <c r="D1300" t="s">
        <v>18069</v>
      </c>
    </row>
    <row r="1301" spans="1:4" x14ac:dyDescent="0.25">
      <c r="A1301" t="s">
        <v>8380</v>
      </c>
      <c r="B1301" t="s">
        <v>19</v>
      </c>
      <c r="C1301" t="s">
        <v>20</v>
      </c>
      <c r="D1301" t="s">
        <v>18070</v>
      </c>
    </row>
    <row r="1302" spans="1:4" x14ac:dyDescent="0.25">
      <c r="A1302" t="s">
        <v>809</v>
      </c>
      <c r="B1302" t="s">
        <v>19</v>
      </c>
      <c r="C1302" t="s">
        <v>20</v>
      </c>
      <c r="D1302" t="s">
        <v>18071</v>
      </c>
    </row>
    <row r="1303" spans="1:4" x14ac:dyDescent="0.25">
      <c r="A1303" t="s">
        <v>3065</v>
      </c>
      <c r="B1303" t="s">
        <v>19</v>
      </c>
      <c r="C1303" t="s">
        <v>20</v>
      </c>
      <c r="D1303" t="s">
        <v>18072</v>
      </c>
    </row>
    <row r="1304" spans="1:4" x14ac:dyDescent="0.25">
      <c r="A1304" t="s">
        <v>3092</v>
      </c>
      <c r="B1304" t="s">
        <v>19</v>
      </c>
      <c r="C1304" t="s">
        <v>20</v>
      </c>
      <c r="D1304" t="s">
        <v>18073</v>
      </c>
    </row>
    <row r="1305" spans="1:4" x14ac:dyDescent="0.25">
      <c r="A1305" t="s">
        <v>2812</v>
      </c>
      <c r="B1305" t="s">
        <v>19</v>
      </c>
      <c r="C1305" t="s">
        <v>20</v>
      </c>
      <c r="D1305" t="s">
        <v>18074</v>
      </c>
    </row>
    <row r="1306" spans="1:4" x14ac:dyDescent="0.25">
      <c r="A1306" t="s">
        <v>2579</v>
      </c>
      <c r="B1306" t="s">
        <v>19</v>
      </c>
      <c r="C1306" t="s">
        <v>20</v>
      </c>
      <c r="D1306" t="s">
        <v>18075</v>
      </c>
    </row>
    <row r="1307" spans="1:4" x14ac:dyDescent="0.25">
      <c r="A1307" t="s">
        <v>2198</v>
      </c>
      <c r="B1307" t="s">
        <v>19</v>
      </c>
      <c r="C1307" t="s">
        <v>20</v>
      </c>
      <c r="D1307" t="s">
        <v>18076</v>
      </c>
    </row>
    <row r="1308" spans="1:4" x14ac:dyDescent="0.25">
      <c r="A1308" t="s">
        <v>485</v>
      </c>
      <c r="B1308" t="s">
        <v>19</v>
      </c>
      <c r="C1308" t="s">
        <v>20</v>
      </c>
      <c r="D1308" t="s">
        <v>18077</v>
      </c>
    </row>
    <row r="1309" spans="1:4" x14ac:dyDescent="0.25">
      <c r="A1309" t="s">
        <v>2731</v>
      </c>
      <c r="B1309" t="s">
        <v>19</v>
      </c>
      <c r="C1309" t="s">
        <v>20</v>
      </c>
      <c r="D1309" t="s">
        <v>18078</v>
      </c>
    </row>
    <row r="1310" spans="1:4" x14ac:dyDescent="0.25">
      <c r="A1310" t="s">
        <v>1776</v>
      </c>
      <c r="B1310" t="s">
        <v>19</v>
      </c>
      <c r="C1310" t="s">
        <v>20</v>
      </c>
      <c r="D1310" t="s">
        <v>18079</v>
      </c>
    </row>
    <row r="1311" spans="1:4" x14ac:dyDescent="0.25">
      <c r="A1311" t="s">
        <v>2269</v>
      </c>
      <c r="B1311" t="s">
        <v>19</v>
      </c>
      <c r="C1311" t="s">
        <v>20</v>
      </c>
      <c r="D1311" t="s">
        <v>18080</v>
      </c>
    </row>
    <row r="1312" spans="1:4" x14ac:dyDescent="0.25">
      <c r="A1312" t="s">
        <v>3411</v>
      </c>
      <c r="B1312" t="s">
        <v>19</v>
      </c>
      <c r="C1312" t="s">
        <v>20</v>
      </c>
      <c r="D1312" t="s">
        <v>18081</v>
      </c>
    </row>
    <row r="1313" spans="1:4" x14ac:dyDescent="0.25">
      <c r="A1313" t="s">
        <v>3008</v>
      </c>
      <c r="B1313" t="s">
        <v>19</v>
      </c>
      <c r="C1313" t="s">
        <v>20</v>
      </c>
      <c r="D1313" t="s">
        <v>18082</v>
      </c>
    </row>
    <row r="1314" spans="1:4" x14ac:dyDescent="0.25">
      <c r="A1314" t="s">
        <v>3822</v>
      </c>
      <c r="B1314" t="s">
        <v>19</v>
      </c>
      <c r="C1314" t="s">
        <v>20</v>
      </c>
      <c r="D1314" t="s">
        <v>18083</v>
      </c>
    </row>
    <row r="1315" spans="1:4" x14ac:dyDescent="0.25">
      <c r="A1315" t="s">
        <v>2514</v>
      </c>
      <c r="B1315" t="s">
        <v>19</v>
      </c>
      <c r="C1315" t="s">
        <v>20</v>
      </c>
      <c r="D1315" t="s">
        <v>18084</v>
      </c>
    </row>
    <row r="1316" spans="1:4" x14ac:dyDescent="0.25">
      <c r="A1316" t="s">
        <v>3490</v>
      </c>
      <c r="B1316" t="s">
        <v>19</v>
      </c>
      <c r="C1316" t="s">
        <v>20</v>
      </c>
      <c r="D1316" t="s">
        <v>18085</v>
      </c>
    </row>
    <row r="1317" spans="1:4" x14ac:dyDescent="0.25">
      <c r="A1317" t="s">
        <v>2746</v>
      </c>
      <c r="B1317" t="s">
        <v>19</v>
      </c>
      <c r="C1317" t="s">
        <v>20</v>
      </c>
      <c r="D1317" t="s">
        <v>18086</v>
      </c>
    </row>
    <row r="1318" spans="1:4" x14ac:dyDescent="0.25">
      <c r="A1318" t="s">
        <v>2252</v>
      </c>
      <c r="B1318" t="s">
        <v>19</v>
      </c>
      <c r="C1318" t="s">
        <v>20</v>
      </c>
      <c r="D1318" t="s">
        <v>18087</v>
      </c>
    </row>
    <row r="1319" spans="1:4" x14ac:dyDescent="0.25">
      <c r="A1319" t="s">
        <v>3344</v>
      </c>
      <c r="B1319" t="s">
        <v>19</v>
      </c>
      <c r="C1319" t="s">
        <v>20</v>
      </c>
      <c r="D1319" t="s">
        <v>18088</v>
      </c>
    </row>
    <row r="1320" spans="1:4" x14ac:dyDescent="0.25">
      <c r="A1320" t="s">
        <v>193</v>
      </c>
      <c r="B1320" t="s">
        <v>19</v>
      </c>
      <c r="C1320" t="s">
        <v>20</v>
      </c>
      <c r="D1320" t="s">
        <v>18089</v>
      </c>
    </row>
    <row r="1321" spans="1:4" x14ac:dyDescent="0.25">
      <c r="A1321" t="s">
        <v>2521</v>
      </c>
      <c r="B1321" t="s">
        <v>19</v>
      </c>
      <c r="C1321" t="s">
        <v>20</v>
      </c>
      <c r="D1321" t="s">
        <v>18090</v>
      </c>
    </row>
    <row r="1322" spans="1:4" x14ac:dyDescent="0.25">
      <c r="A1322" t="s">
        <v>3777</v>
      </c>
      <c r="B1322" t="s">
        <v>19</v>
      </c>
      <c r="C1322" t="s">
        <v>20</v>
      </c>
      <c r="D1322" t="s">
        <v>18091</v>
      </c>
    </row>
    <row r="1323" spans="1:4" x14ac:dyDescent="0.25">
      <c r="A1323" t="s">
        <v>10373</v>
      </c>
      <c r="B1323" t="s">
        <v>19</v>
      </c>
      <c r="C1323" t="s">
        <v>20</v>
      </c>
      <c r="D1323" t="s">
        <v>18092</v>
      </c>
    </row>
    <row r="1324" spans="1:4" x14ac:dyDescent="0.25">
      <c r="A1324" t="s">
        <v>6134</v>
      </c>
      <c r="B1324" t="s">
        <v>19</v>
      </c>
      <c r="C1324" t="s">
        <v>20</v>
      </c>
      <c r="D1324" t="s">
        <v>18093</v>
      </c>
    </row>
    <row r="1325" spans="1:4" x14ac:dyDescent="0.25">
      <c r="A1325" t="s">
        <v>5922</v>
      </c>
      <c r="B1325" t="s">
        <v>19</v>
      </c>
      <c r="C1325" t="s">
        <v>20</v>
      </c>
      <c r="D1325" t="s">
        <v>18094</v>
      </c>
    </row>
    <row r="1326" spans="1:4" x14ac:dyDescent="0.25">
      <c r="A1326" t="s">
        <v>2396</v>
      </c>
      <c r="B1326" t="s">
        <v>19</v>
      </c>
      <c r="C1326" t="s">
        <v>20</v>
      </c>
      <c r="D1326" t="s">
        <v>18095</v>
      </c>
    </row>
    <row r="1327" spans="1:4" x14ac:dyDescent="0.25">
      <c r="A1327" t="s">
        <v>4512</v>
      </c>
      <c r="B1327" t="s">
        <v>19</v>
      </c>
      <c r="C1327" t="s">
        <v>20</v>
      </c>
      <c r="D1327" t="s">
        <v>18096</v>
      </c>
    </row>
    <row r="1328" spans="1:4" x14ac:dyDescent="0.25">
      <c r="A1328" t="s">
        <v>452</v>
      </c>
      <c r="B1328" t="s">
        <v>19</v>
      </c>
      <c r="C1328" t="s">
        <v>20</v>
      </c>
      <c r="D1328" t="s">
        <v>18097</v>
      </c>
    </row>
    <row r="1329" spans="1:4" x14ac:dyDescent="0.25">
      <c r="A1329" t="s">
        <v>5093</v>
      </c>
      <c r="B1329" t="s">
        <v>19</v>
      </c>
      <c r="C1329" t="s">
        <v>20</v>
      </c>
      <c r="D1329" t="s">
        <v>18098</v>
      </c>
    </row>
    <row r="1330" spans="1:4" x14ac:dyDescent="0.25">
      <c r="A1330" t="s">
        <v>2553</v>
      </c>
      <c r="B1330" t="s">
        <v>19</v>
      </c>
      <c r="C1330" t="s">
        <v>20</v>
      </c>
      <c r="D1330" t="s">
        <v>18099</v>
      </c>
    </row>
    <row r="1331" spans="1:4" x14ac:dyDescent="0.25">
      <c r="A1331" t="s">
        <v>4375</v>
      </c>
      <c r="B1331" t="s">
        <v>19</v>
      </c>
      <c r="C1331" t="s">
        <v>20</v>
      </c>
      <c r="D1331" t="s">
        <v>18100</v>
      </c>
    </row>
    <row r="1332" spans="1:4" x14ac:dyDescent="0.25">
      <c r="A1332" t="s">
        <v>6912</v>
      </c>
      <c r="B1332" t="s">
        <v>19</v>
      </c>
      <c r="C1332" t="s">
        <v>20</v>
      </c>
      <c r="D1332" t="s">
        <v>18101</v>
      </c>
    </row>
    <row r="1333" spans="1:4" x14ac:dyDescent="0.25">
      <c r="A1333" t="s">
        <v>11078</v>
      </c>
      <c r="B1333" t="s">
        <v>19</v>
      </c>
      <c r="C1333" t="s">
        <v>20</v>
      </c>
      <c r="D1333" t="s">
        <v>18102</v>
      </c>
    </row>
    <row r="1334" spans="1:4" x14ac:dyDescent="0.25">
      <c r="A1334" t="s">
        <v>2472</v>
      </c>
      <c r="B1334" t="s">
        <v>19</v>
      </c>
      <c r="C1334" t="s">
        <v>20</v>
      </c>
      <c r="D1334" t="s">
        <v>18103</v>
      </c>
    </row>
    <row r="1335" spans="1:4" x14ac:dyDescent="0.25">
      <c r="A1335" t="s">
        <v>6847</v>
      </c>
      <c r="B1335" t="s">
        <v>19</v>
      </c>
      <c r="C1335" t="s">
        <v>20</v>
      </c>
      <c r="D1335" t="s">
        <v>18104</v>
      </c>
    </row>
    <row r="1336" spans="1:4" x14ac:dyDescent="0.25">
      <c r="A1336" t="s">
        <v>770</v>
      </c>
      <c r="B1336" t="s">
        <v>19</v>
      </c>
      <c r="C1336" t="s">
        <v>20</v>
      </c>
      <c r="D1336" t="s">
        <v>18105</v>
      </c>
    </row>
    <row r="1337" spans="1:4" x14ac:dyDescent="0.25">
      <c r="A1337" t="s">
        <v>708</v>
      </c>
      <c r="B1337" t="s">
        <v>19</v>
      </c>
      <c r="C1337" t="s">
        <v>20</v>
      </c>
      <c r="D1337" t="s">
        <v>18106</v>
      </c>
    </row>
    <row r="1338" spans="1:4" x14ac:dyDescent="0.25">
      <c r="A1338" t="s">
        <v>3405</v>
      </c>
      <c r="B1338" t="s">
        <v>19</v>
      </c>
      <c r="C1338" t="s">
        <v>20</v>
      </c>
      <c r="D1338" t="s">
        <v>18107</v>
      </c>
    </row>
    <row r="1339" spans="1:4" x14ac:dyDescent="0.25">
      <c r="A1339" t="s">
        <v>2774</v>
      </c>
      <c r="B1339" t="s">
        <v>124</v>
      </c>
      <c r="C1339" t="s">
        <v>40</v>
      </c>
      <c r="D1339" t="s">
        <v>18108</v>
      </c>
    </row>
    <row r="1340" spans="1:4" x14ac:dyDescent="0.25">
      <c r="A1340" t="s">
        <v>144</v>
      </c>
      <c r="B1340" t="s">
        <v>124</v>
      </c>
      <c r="C1340" t="s">
        <v>40</v>
      </c>
      <c r="D1340" t="s">
        <v>18109</v>
      </c>
    </row>
    <row r="1341" spans="1:4" x14ac:dyDescent="0.25">
      <c r="A1341" t="s">
        <v>1342</v>
      </c>
      <c r="B1341" t="s">
        <v>124</v>
      </c>
      <c r="C1341" t="s">
        <v>40</v>
      </c>
      <c r="D1341" t="s">
        <v>18110</v>
      </c>
    </row>
    <row r="1342" spans="1:4" x14ac:dyDescent="0.25">
      <c r="A1342" t="s">
        <v>2428</v>
      </c>
      <c r="B1342" t="s">
        <v>124</v>
      </c>
      <c r="C1342" t="s">
        <v>40</v>
      </c>
      <c r="D1342" t="s">
        <v>18111</v>
      </c>
    </row>
    <row r="1343" spans="1:4" x14ac:dyDescent="0.25">
      <c r="A1343" t="s">
        <v>332</v>
      </c>
      <c r="B1343" t="s">
        <v>124</v>
      </c>
      <c r="C1343" t="s">
        <v>40</v>
      </c>
      <c r="D1343" t="s">
        <v>18112</v>
      </c>
    </row>
    <row r="1344" spans="1:4" x14ac:dyDescent="0.25">
      <c r="A1344" t="s">
        <v>1671</v>
      </c>
      <c r="B1344" t="s">
        <v>124</v>
      </c>
      <c r="C1344" t="s">
        <v>40</v>
      </c>
      <c r="D1344" t="s">
        <v>18113</v>
      </c>
    </row>
    <row r="1345" spans="1:4" x14ac:dyDescent="0.25">
      <c r="A1345" t="s">
        <v>1345</v>
      </c>
      <c r="B1345" t="s">
        <v>124</v>
      </c>
      <c r="C1345" t="s">
        <v>40</v>
      </c>
      <c r="D1345" t="s">
        <v>18114</v>
      </c>
    </row>
    <row r="1346" spans="1:4" x14ac:dyDescent="0.25">
      <c r="A1346" t="s">
        <v>1668</v>
      </c>
      <c r="B1346" t="s">
        <v>124</v>
      </c>
      <c r="C1346" t="s">
        <v>40</v>
      </c>
      <c r="D1346" t="s">
        <v>18115</v>
      </c>
    </row>
    <row r="1347" spans="1:4" x14ac:dyDescent="0.25">
      <c r="A1347" t="s">
        <v>2878</v>
      </c>
      <c r="B1347" t="s">
        <v>124</v>
      </c>
      <c r="C1347" t="s">
        <v>40</v>
      </c>
      <c r="D1347" t="s">
        <v>18116</v>
      </c>
    </row>
    <row r="1348" spans="1:4" x14ac:dyDescent="0.25">
      <c r="A1348" t="s">
        <v>801</v>
      </c>
      <c r="B1348" t="s">
        <v>124</v>
      </c>
      <c r="C1348" t="s">
        <v>40</v>
      </c>
      <c r="D1348" t="s">
        <v>18117</v>
      </c>
    </row>
    <row r="1349" spans="1:4" x14ac:dyDescent="0.25">
      <c r="A1349" t="s">
        <v>3693</v>
      </c>
      <c r="B1349" t="s">
        <v>124</v>
      </c>
      <c r="C1349" t="s">
        <v>40</v>
      </c>
      <c r="D1349" t="s">
        <v>18118</v>
      </c>
    </row>
    <row r="1350" spans="1:4" x14ac:dyDescent="0.25">
      <c r="A1350" t="s">
        <v>6772</v>
      </c>
      <c r="B1350" t="s">
        <v>124</v>
      </c>
      <c r="C1350" t="s">
        <v>40</v>
      </c>
      <c r="D1350" t="s">
        <v>18119</v>
      </c>
    </row>
    <row r="1351" spans="1:4" x14ac:dyDescent="0.25">
      <c r="A1351" t="s">
        <v>6945</v>
      </c>
      <c r="B1351" t="s">
        <v>124</v>
      </c>
      <c r="C1351" t="s">
        <v>40</v>
      </c>
      <c r="D1351" t="s">
        <v>18120</v>
      </c>
    </row>
    <row r="1352" spans="1:4" x14ac:dyDescent="0.25">
      <c r="A1352" t="s">
        <v>6033</v>
      </c>
      <c r="B1352" t="s">
        <v>124</v>
      </c>
      <c r="C1352" t="s">
        <v>40</v>
      </c>
      <c r="D1352" t="s">
        <v>18121</v>
      </c>
    </row>
    <row r="1353" spans="1:4" x14ac:dyDescent="0.25">
      <c r="A1353" t="s">
        <v>6951</v>
      </c>
      <c r="B1353" t="s">
        <v>124</v>
      </c>
      <c r="C1353" t="s">
        <v>40</v>
      </c>
      <c r="D1353" t="s">
        <v>18122</v>
      </c>
    </row>
    <row r="1354" spans="1:4" x14ac:dyDescent="0.25">
      <c r="A1354" t="s">
        <v>2005</v>
      </c>
      <c r="B1354" t="s">
        <v>124</v>
      </c>
      <c r="C1354" t="s">
        <v>40</v>
      </c>
      <c r="D1354" t="s">
        <v>18123</v>
      </c>
    </row>
    <row r="1355" spans="1:4" x14ac:dyDescent="0.25">
      <c r="A1355" t="s">
        <v>4393</v>
      </c>
      <c r="B1355" t="s">
        <v>124</v>
      </c>
      <c r="C1355" t="s">
        <v>40</v>
      </c>
      <c r="D1355" t="s">
        <v>18124</v>
      </c>
    </row>
    <row r="1356" spans="1:4" x14ac:dyDescent="0.25">
      <c r="A1356" t="s">
        <v>757</v>
      </c>
      <c r="B1356" t="s">
        <v>124</v>
      </c>
      <c r="C1356" t="s">
        <v>40</v>
      </c>
      <c r="D1356" t="s">
        <v>18125</v>
      </c>
    </row>
    <row r="1357" spans="1:4" x14ac:dyDescent="0.25">
      <c r="A1357" t="s">
        <v>2781</v>
      </c>
      <c r="B1357" t="s">
        <v>124</v>
      </c>
      <c r="C1357" t="s">
        <v>40</v>
      </c>
      <c r="D1357" t="s">
        <v>18126</v>
      </c>
    </row>
    <row r="1358" spans="1:4" x14ac:dyDescent="0.25">
      <c r="A1358" t="s">
        <v>2783</v>
      </c>
      <c r="B1358" t="s">
        <v>124</v>
      </c>
      <c r="C1358" t="s">
        <v>40</v>
      </c>
      <c r="D1358" t="s">
        <v>18127</v>
      </c>
    </row>
    <row r="1359" spans="1:4" x14ac:dyDescent="0.25">
      <c r="A1359" t="s">
        <v>11346</v>
      </c>
      <c r="B1359" t="s">
        <v>124</v>
      </c>
      <c r="C1359" t="s">
        <v>40</v>
      </c>
      <c r="D1359" t="s">
        <v>18128</v>
      </c>
    </row>
    <row r="1360" spans="1:4" x14ac:dyDescent="0.25">
      <c r="A1360" t="s">
        <v>13355</v>
      </c>
      <c r="B1360" t="s">
        <v>124</v>
      </c>
      <c r="C1360" t="s">
        <v>40</v>
      </c>
      <c r="D1360" t="s">
        <v>18129</v>
      </c>
    </row>
    <row r="1361" spans="1:4" x14ac:dyDescent="0.25">
      <c r="A1361" t="s">
        <v>4640</v>
      </c>
      <c r="B1361" t="s">
        <v>124</v>
      </c>
      <c r="C1361" t="s">
        <v>40</v>
      </c>
      <c r="D1361" t="s">
        <v>18130</v>
      </c>
    </row>
    <row r="1362" spans="1:4" x14ac:dyDescent="0.25">
      <c r="A1362" t="s">
        <v>3706</v>
      </c>
      <c r="B1362" t="s">
        <v>124</v>
      </c>
      <c r="C1362" t="s">
        <v>40</v>
      </c>
      <c r="D1362" t="s">
        <v>18131</v>
      </c>
    </row>
    <row r="1363" spans="1:4" x14ac:dyDescent="0.25">
      <c r="A1363" t="s">
        <v>3449</v>
      </c>
      <c r="B1363" t="s">
        <v>124</v>
      </c>
      <c r="C1363" t="s">
        <v>40</v>
      </c>
      <c r="D1363" t="s">
        <v>18132</v>
      </c>
    </row>
    <row r="1364" spans="1:4" x14ac:dyDescent="0.25">
      <c r="A1364" t="s">
        <v>6522</v>
      </c>
      <c r="B1364" t="s">
        <v>124</v>
      </c>
      <c r="C1364" t="s">
        <v>40</v>
      </c>
      <c r="D1364" t="s">
        <v>18133</v>
      </c>
    </row>
    <row r="1365" spans="1:4" x14ac:dyDescent="0.25">
      <c r="A1365" t="s">
        <v>1487</v>
      </c>
      <c r="B1365" t="s">
        <v>261</v>
      </c>
      <c r="C1365" t="s">
        <v>48</v>
      </c>
      <c r="D1365" t="s">
        <v>18134</v>
      </c>
    </row>
    <row r="1366" spans="1:4" x14ac:dyDescent="0.25">
      <c r="A1366" t="s">
        <v>2968</v>
      </c>
      <c r="B1366" t="s">
        <v>261</v>
      </c>
      <c r="C1366" t="s">
        <v>48</v>
      </c>
      <c r="D1366" t="s">
        <v>18135</v>
      </c>
    </row>
    <row r="1367" spans="1:4" x14ac:dyDescent="0.25">
      <c r="A1367" t="s">
        <v>2734</v>
      </c>
      <c r="B1367" t="s">
        <v>261</v>
      </c>
      <c r="C1367" t="s">
        <v>48</v>
      </c>
      <c r="D1367" t="s">
        <v>18136</v>
      </c>
    </row>
    <row r="1368" spans="1:4" x14ac:dyDescent="0.25">
      <c r="A1368" t="s">
        <v>5691</v>
      </c>
      <c r="B1368" t="s">
        <v>47</v>
      </c>
      <c r="C1368" t="s">
        <v>48</v>
      </c>
      <c r="D1368" t="s">
        <v>18137</v>
      </c>
    </row>
    <row r="1369" spans="1:4" x14ac:dyDescent="0.25">
      <c r="A1369" t="s">
        <v>7382</v>
      </c>
      <c r="B1369" t="s">
        <v>47</v>
      </c>
      <c r="C1369" t="s">
        <v>48</v>
      </c>
      <c r="D1369" t="s">
        <v>18138</v>
      </c>
    </row>
    <row r="1370" spans="1:4" x14ac:dyDescent="0.25">
      <c r="A1370" t="s">
        <v>15833</v>
      </c>
      <c r="B1370" t="s">
        <v>47</v>
      </c>
      <c r="C1370" t="s">
        <v>48</v>
      </c>
      <c r="D1370" t="s">
        <v>18139</v>
      </c>
    </row>
    <row r="1371" spans="1:4" x14ac:dyDescent="0.25">
      <c r="A1371" t="s">
        <v>14326</v>
      </c>
      <c r="B1371" t="s">
        <v>47</v>
      </c>
      <c r="C1371" t="s">
        <v>48</v>
      </c>
      <c r="D1371" t="s">
        <v>18140</v>
      </c>
    </row>
    <row r="1372" spans="1:4" x14ac:dyDescent="0.25">
      <c r="A1372" t="s">
        <v>1084</v>
      </c>
      <c r="B1372" t="s">
        <v>47</v>
      </c>
      <c r="C1372" t="s">
        <v>48</v>
      </c>
      <c r="D1372" t="s">
        <v>18141</v>
      </c>
    </row>
    <row r="1373" spans="1:4" x14ac:dyDescent="0.25">
      <c r="A1373" t="s">
        <v>4037</v>
      </c>
      <c r="B1373" t="s">
        <v>47</v>
      </c>
      <c r="C1373" t="s">
        <v>48</v>
      </c>
      <c r="D1373" t="s">
        <v>18142</v>
      </c>
    </row>
    <row r="1374" spans="1:4" x14ac:dyDescent="0.25">
      <c r="A1374" t="s">
        <v>4762</v>
      </c>
      <c r="B1374" t="s">
        <v>47</v>
      </c>
      <c r="C1374" t="s">
        <v>48</v>
      </c>
      <c r="D1374" t="s">
        <v>18143</v>
      </c>
    </row>
    <row r="1375" spans="1:4" x14ac:dyDescent="0.25">
      <c r="A1375" t="s">
        <v>2060</v>
      </c>
      <c r="B1375" t="s">
        <v>47</v>
      </c>
      <c r="C1375" t="s">
        <v>48</v>
      </c>
      <c r="D1375" t="s">
        <v>18144</v>
      </c>
    </row>
    <row r="1376" spans="1:4" x14ac:dyDescent="0.25">
      <c r="A1376" t="s">
        <v>3444</v>
      </c>
      <c r="B1376" t="s">
        <v>47</v>
      </c>
      <c r="C1376" t="s">
        <v>48</v>
      </c>
      <c r="D1376" t="s">
        <v>18145</v>
      </c>
    </row>
    <row r="1377" spans="1:4" x14ac:dyDescent="0.25">
      <c r="A1377" t="s">
        <v>3055</v>
      </c>
      <c r="B1377" t="s">
        <v>47</v>
      </c>
      <c r="C1377" t="s">
        <v>48</v>
      </c>
      <c r="D1377" t="s">
        <v>18146</v>
      </c>
    </row>
    <row r="1378" spans="1:4" x14ac:dyDescent="0.25">
      <c r="A1378" t="s">
        <v>2186</v>
      </c>
      <c r="B1378" t="s">
        <v>47</v>
      </c>
      <c r="C1378" t="s">
        <v>48</v>
      </c>
      <c r="D1378" t="s">
        <v>18147</v>
      </c>
    </row>
    <row r="1379" spans="1:4" x14ac:dyDescent="0.25">
      <c r="A1379" t="s">
        <v>2752</v>
      </c>
      <c r="B1379" t="s">
        <v>47</v>
      </c>
      <c r="C1379" t="s">
        <v>48</v>
      </c>
      <c r="D1379" t="s">
        <v>18148</v>
      </c>
    </row>
    <row r="1380" spans="1:4" x14ac:dyDescent="0.25">
      <c r="A1380" t="s">
        <v>2689</v>
      </c>
      <c r="B1380" t="s">
        <v>47</v>
      </c>
      <c r="C1380" t="s">
        <v>48</v>
      </c>
      <c r="D1380" t="s">
        <v>18149</v>
      </c>
    </row>
    <row r="1381" spans="1:4" x14ac:dyDescent="0.25">
      <c r="A1381" t="s">
        <v>2748</v>
      </c>
      <c r="B1381" t="s">
        <v>47</v>
      </c>
      <c r="C1381" t="s">
        <v>48</v>
      </c>
      <c r="D1381" t="s">
        <v>18150</v>
      </c>
    </row>
    <row r="1382" spans="1:4" x14ac:dyDescent="0.25">
      <c r="A1382" t="s">
        <v>9878</v>
      </c>
      <c r="B1382" t="s">
        <v>47</v>
      </c>
      <c r="C1382" t="s">
        <v>48</v>
      </c>
      <c r="D1382" t="s">
        <v>18151</v>
      </c>
    </row>
    <row r="1383" spans="1:4" x14ac:dyDescent="0.25">
      <c r="A1383" t="s">
        <v>2117</v>
      </c>
      <c r="B1383" t="s">
        <v>47</v>
      </c>
      <c r="C1383" t="s">
        <v>48</v>
      </c>
      <c r="D1383" t="s">
        <v>18152</v>
      </c>
    </row>
    <row r="1384" spans="1:4" x14ac:dyDescent="0.25">
      <c r="A1384" t="s">
        <v>3973</v>
      </c>
      <c r="B1384" t="s">
        <v>47</v>
      </c>
      <c r="C1384" t="s">
        <v>48</v>
      </c>
      <c r="D1384" t="s">
        <v>18153</v>
      </c>
    </row>
    <row r="1385" spans="1:4" x14ac:dyDescent="0.25">
      <c r="A1385" t="s">
        <v>2765</v>
      </c>
      <c r="B1385" t="s">
        <v>47</v>
      </c>
      <c r="C1385" t="s">
        <v>48</v>
      </c>
      <c r="D1385" t="s">
        <v>18154</v>
      </c>
    </row>
    <row r="1386" spans="1:4" x14ac:dyDescent="0.25">
      <c r="A1386" t="s">
        <v>560</v>
      </c>
      <c r="B1386" t="s">
        <v>47</v>
      </c>
      <c r="C1386" t="s">
        <v>48</v>
      </c>
      <c r="D1386" t="s">
        <v>18155</v>
      </c>
    </row>
    <row r="1387" spans="1:4" x14ac:dyDescent="0.25">
      <c r="A1387" t="s">
        <v>1594</v>
      </c>
      <c r="B1387" t="s">
        <v>47</v>
      </c>
      <c r="C1387" t="s">
        <v>48</v>
      </c>
      <c r="D1387" t="s">
        <v>18156</v>
      </c>
    </row>
    <row r="1388" spans="1:4" x14ac:dyDescent="0.25">
      <c r="A1388" t="s">
        <v>1008</v>
      </c>
      <c r="B1388" t="s">
        <v>47</v>
      </c>
      <c r="C1388" t="s">
        <v>48</v>
      </c>
      <c r="D1388" t="s">
        <v>18157</v>
      </c>
    </row>
    <row r="1389" spans="1:4" x14ac:dyDescent="0.25">
      <c r="A1389" t="s">
        <v>844</v>
      </c>
      <c r="B1389" t="s">
        <v>47</v>
      </c>
      <c r="C1389" t="s">
        <v>48</v>
      </c>
      <c r="D1389" t="s">
        <v>18158</v>
      </c>
    </row>
    <row r="1390" spans="1:4" x14ac:dyDescent="0.25">
      <c r="A1390" t="s">
        <v>481</v>
      </c>
      <c r="B1390" t="s">
        <v>47</v>
      </c>
      <c r="C1390" t="s">
        <v>48</v>
      </c>
      <c r="D1390" t="s">
        <v>18159</v>
      </c>
    </row>
    <row r="1391" spans="1:4" x14ac:dyDescent="0.25">
      <c r="A1391" t="s">
        <v>8353</v>
      </c>
      <c r="B1391" t="s">
        <v>47</v>
      </c>
      <c r="C1391" t="s">
        <v>48</v>
      </c>
      <c r="D1391" t="s">
        <v>18160</v>
      </c>
    </row>
    <row r="1392" spans="1:4" x14ac:dyDescent="0.25">
      <c r="A1392" t="s">
        <v>5184</v>
      </c>
      <c r="B1392" t="s">
        <v>47</v>
      </c>
      <c r="C1392" t="s">
        <v>48</v>
      </c>
      <c r="D1392" t="s">
        <v>18161</v>
      </c>
    </row>
    <row r="1393" spans="1:4" x14ac:dyDescent="0.25">
      <c r="A1393" t="s">
        <v>5747</v>
      </c>
      <c r="B1393" t="s">
        <v>47</v>
      </c>
      <c r="C1393" t="s">
        <v>48</v>
      </c>
      <c r="D1393" t="s">
        <v>18162</v>
      </c>
    </row>
    <row r="1394" spans="1:4" x14ac:dyDescent="0.25">
      <c r="A1394" t="s">
        <v>2172</v>
      </c>
      <c r="B1394" t="s">
        <v>47</v>
      </c>
      <c r="C1394" t="s">
        <v>48</v>
      </c>
      <c r="D1394" t="s">
        <v>18163</v>
      </c>
    </row>
    <row r="1395" spans="1:4" x14ac:dyDescent="0.25">
      <c r="A1395" t="s">
        <v>490</v>
      </c>
      <c r="B1395" t="s">
        <v>47</v>
      </c>
      <c r="C1395" t="s">
        <v>48</v>
      </c>
      <c r="D1395" t="s">
        <v>18164</v>
      </c>
    </row>
    <row r="1396" spans="1:4" x14ac:dyDescent="0.25">
      <c r="A1396" t="s">
        <v>2338</v>
      </c>
      <c r="B1396" t="s">
        <v>47</v>
      </c>
      <c r="C1396" t="s">
        <v>48</v>
      </c>
      <c r="D1396" t="s">
        <v>18165</v>
      </c>
    </row>
    <row r="1397" spans="1:4" x14ac:dyDescent="0.25">
      <c r="A1397" t="s">
        <v>50</v>
      </c>
      <c r="B1397" t="s">
        <v>47</v>
      </c>
      <c r="C1397" t="s">
        <v>48</v>
      </c>
      <c r="D1397" t="s">
        <v>18166</v>
      </c>
    </row>
    <row r="1398" spans="1:4" x14ac:dyDescent="0.25">
      <c r="A1398" t="s">
        <v>1161</v>
      </c>
      <c r="B1398" t="s">
        <v>47</v>
      </c>
      <c r="C1398" t="s">
        <v>48</v>
      </c>
      <c r="D1398" t="s">
        <v>18167</v>
      </c>
    </row>
    <row r="1399" spans="1:4" x14ac:dyDescent="0.25">
      <c r="A1399" t="s">
        <v>962</v>
      </c>
      <c r="B1399" t="s">
        <v>47</v>
      </c>
      <c r="C1399" t="s">
        <v>48</v>
      </c>
      <c r="D1399" t="s">
        <v>18168</v>
      </c>
    </row>
    <row r="1400" spans="1:4" x14ac:dyDescent="0.25">
      <c r="A1400" t="s">
        <v>2806</v>
      </c>
      <c r="B1400" t="s">
        <v>47</v>
      </c>
      <c r="C1400" t="s">
        <v>48</v>
      </c>
      <c r="D1400" t="s">
        <v>18169</v>
      </c>
    </row>
    <row r="1401" spans="1:4" x14ac:dyDescent="0.25">
      <c r="A1401" t="s">
        <v>3289</v>
      </c>
      <c r="B1401" t="s">
        <v>47</v>
      </c>
      <c r="C1401" t="s">
        <v>48</v>
      </c>
      <c r="D1401" t="s">
        <v>18170</v>
      </c>
    </row>
    <row r="1402" spans="1:4" x14ac:dyDescent="0.25">
      <c r="A1402" t="s">
        <v>2724</v>
      </c>
      <c r="B1402" t="s">
        <v>47</v>
      </c>
      <c r="C1402" t="s">
        <v>48</v>
      </c>
      <c r="D1402" t="s">
        <v>18171</v>
      </c>
    </row>
    <row r="1403" spans="1:4" x14ac:dyDescent="0.25">
      <c r="A1403" t="s">
        <v>12254</v>
      </c>
      <c r="B1403" t="s">
        <v>47</v>
      </c>
      <c r="C1403" t="s">
        <v>48</v>
      </c>
      <c r="D1403" t="s">
        <v>18172</v>
      </c>
    </row>
    <row r="1404" spans="1:4" x14ac:dyDescent="0.25">
      <c r="A1404" t="s">
        <v>2110</v>
      </c>
      <c r="B1404" t="s">
        <v>47</v>
      </c>
      <c r="C1404" t="s">
        <v>48</v>
      </c>
      <c r="D1404" t="s">
        <v>18173</v>
      </c>
    </row>
    <row r="1405" spans="1:4" x14ac:dyDescent="0.25">
      <c r="A1405" t="s">
        <v>562</v>
      </c>
      <c r="B1405" t="s">
        <v>47</v>
      </c>
      <c r="C1405" t="s">
        <v>48</v>
      </c>
      <c r="D1405" t="s">
        <v>18174</v>
      </c>
    </row>
    <row r="1406" spans="1:4" x14ac:dyDescent="0.25">
      <c r="A1406" t="s">
        <v>2860</v>
      </c>
      <c r="B1406" t="s">
        <v>47</v>
      </c>
      <c r="C1406" t="s">
        <v>48</v>
      </c>
      <c r="D1406" t="s">
        <v>18175</v>
      </c>
    </row>
    <row r="1407" spans="1:4" x14ac:dyDescent="0.25">
      <c r="A1407" t="s">
        <v>1272</v>
      </c>
      <c r="B1407" t="s">
        <v>47</v>
      </c>
      <c r="C1407" t="s">
        <v>48</v>
      </c>
      <c r="D1407" t="s">
        <v>18176</v>
      </c>
    </row>
    <row r="1408" spans="1:4" x14ac:dyDescent="0.25">
      <c r="A1408" t="s">
        <v>4672</v>
      </c>
      <c r="B1408" t="s">
        <v>47</v>
      </c>
      <c r="C1408" t="s">
        <v>48</v>
      </c>
      <c r="D1408" t="s">
        <v>18177</v>
      </c>
    </row>
    <row r="1409" spans="1:4" x14ac:dyDescent="0.25">
      <c r="A1409" t="s">
        <v>2854</v>
      </c>
      <c r="B1409" t="s">
        <v>47</v>
      </c>
      <c r="C1409" t="s">
        <v>48</v>
      </c>
      <c r="D1409" t="s">
        <v>18178</v>
      </c>
    </row>
    <row r="1410" spans="1:4" x14ac:dyDescent="0.25">
      <c r="A1410" t="s">
        <v>8148</v>
      </c>
      <c r="B1410" t="s">
        <v>47</v>
      </c>
      <c r="C1410" t="s">
        <v>48</v>
      </c>
      <c r="D1410" t="s">
        <v>18179</v>
      </c>
    </row>
    <row r="1411" spans="1:4" x14ac:dyDescent="0.25">
      <c r="A1411" t="s">
        <v>1909</v>
      </c>
      <c r="B1411" t="s">
        <v>47</v>
      </c>
      <c r="C1411" t="s">
        <v>48</v>
      </c>
      <c r="D1411" t="s">
        <v>18180</v>
      </c>
    </row>
    <row r="1412" spans="1:4" x14ac:dyDescent="0.25">
      <c r="A1412" t="s">
        <v>8072</v>
      </c>
      <c r="B1412" t="s">
        <v>47</v>
      </c>
      <c r="C1412" t="s">
        <v>48</v>
      </c>
      <c r="D1412" t="s">
        <v>18181</v>
      </c>
    </row>
    <row r="1413" spans="1:4" x14ac:dyDescent="0.25">
      <c r="A1413" t="s">
        <v>1065</v>
      </c>
      <c r="B1413" t="s">
        <v>47</v>
      </c>
      <c r="C1413" t="s">
        <v>48</v>
      </c>
      <c r="D1413" t="s">
        <v>18182</v>
      </c>
    </row>
    <row r="1414" spans="1:4" x14ac:dyDescent="0.25">
      <c r="A1414" t="s">
        <v>5590</v>
      </c>
      <c r="B1414" t="s">
        <v>47</v>
      </c>
      <c r="C1414" t="s">
        <v>48</v>
      </c>
      <c r="D1414" t="s">
        <v>18183</v>
      </c>
    </row>
    <row r="1415" spans="1:4" x14ac:dyDescent="0.25">
      <c r="A1415" t="s">
        <v>2912</v>
      </c>
      <c r="B1415" t="s">
        <v>47</v>
      </c>
      <c r="C1415" t="s">
        <v>48</v>
      </c>
      <c r="D1415" t="s">
        <v>18184</v>
      </c>
    </row>
    <row r="1416" spans="1:4" x14ac:dyDescent="0.25">
      <c r="A1416" t="s">
        <v>1075</v>
      </c>
      <c r="B1416" t="s">
        <v>47</v>
      </c>
      <c r="C1416" t="s">
        <v>48</v>
      </c>
      <c r="D1416" t="s">
        <v>18185</v>
      </c>
    </row>
    <row r="1417" spans="1:4" x14ac:dyDescent="0.25">
      <c r="A1417" t="s">
        <v>5144</v>
      </c>
      <c r="B1417" t="s">
        <v>47</v>
      </c>
      <c r="C1417" t="s">
        <v>48</v>
      </c>
      <c r="D1417" t="s">
        <v>18186</v>
      </c>
    </row>
    <row r="1418" spans="1:4" x14ac:dyDescent="0.25">
      <c r="A1418" t="s">
        <v>240</v>
      </c>
      <c r="B1418" t="s">
        <v>47</v>
      </c>
      <c r="C1418" t="s">
        <v>48</v>
      </c>
      <c r="D1418" t="s">
        <v>18187</v>
      </c>
    </row>
    <row r="1419" spans="1:4" x14ac:dyDescent="0.25">
      <c r="A1419" t="s">
        <v>2674</v>
      </c>
      <c r="B1419" t="s">
        <v>47</v>
      </c>
      <c r="C1419" t="s">
        <v>48</v>
      </c>
      <c r="D1419" t="s">
        <v>18188</v>
      </c>
    </row>
    <row r="1420" spans="1:4" x14ac:dyDescent="0.25">
      <c r="A1420" t="s">
        <v>3253</v>
      </c>
      <c r="B1420" t="s">
        <v>47</v>
      </c>
      <c r="C1420" t="s">
        <v>48</v>
      </c>
      <c r="D1420" t="s">
        <v>18189</v>
      </c>
    </row>
    <row r="1421" spans="1:4" x14ac:dyDescent="0.25">
      <c r="A1421" t="s">
        <v>699</v>
      </c>
      <c r="B1421" t="s">
        <v>47</v>
      </c>
      <c r="C1421" t="s">
        <v>48</v>
      </c>
      <c r="D1421" t="s">
        <v>18190</v>
      </c>
    </row>
    <row r="1422" spans="1:4" x14ac:dyDescent="0.25">
      <c r="A1422" t="s">
        <v>1601</v>
      </c>
      <c r="B1422" t="s">
        <v>261</v>
      </c>
      <c r="C1422" t="s">
        <v>48</v>
      </c>
      <c r="D1422" t="s">
        <v>18191</v>
      </c>
    </row>
    <row r="1423" spans="1:4" x14ac:dyDescent="0.25">
      <c r="A1423" t="s">
        <v>2736</v>
      </c>
      <c r="B1423" t="s">
        <v>261</v>
      </c>
      <c r="C1423" t="s">
        <v>48</v>
      </c>
      <c r="D1423" t="s">
        <v>18192</v>
      </c>
    </row>
    <row r="1424" spans="1:4" x14ac:dyDescent="0.25">
      <c r="A1424" t="s">
        <v>752</v>
      </c>
      <c r="B1424" t="s">
        <v>261</v>
      </c>
      <c r="C1424" t="s">
        <v>48</v>
      </c>
      <c r="D1424" t="s">
        <v>18193</v>
      </c>
    </row>
    <row r="1425" spans="1:4" x14ac:dyDescent="0.25">
      <c r="A1425" t="s">
        <v>2498</v>
      </c>
      <c r="B1425" t="s">
        <v>261</v>
      </c>
      <c r="C1425" t="s">
        <v>48</v>
      </c>
      <c r="D1425" t="s">
        <v>18194</v>
      </c>
    </row>
    <row r="1426" spans="1:4" x14ac:dyDescent="0.25">
      <c r="A1426" t="s">
        <v>2273</v>
      </c>
      <c r="B1426" t="s">
        <v>261</v>
      </c>
      <c r="C1426" t="s">
        <v>48</v>
      </c>
      <c r="D1426" t="s">
        <v>18195</v>
      </c>
    </row>
    <row r="1427" spans="1:4" x14ac:dyDescent="0.25">
      <c r="A1427" t="s">
        <v>1023</v>
      </c>
      <c r="B1427" t="s">
        <v>261</v>
      </c>
      <c r="C1427" t="s">
        <v>48</v>
      </c>
      <c r="D1427" t="s">
        <v>18196</v>
      </c>
    </row>
    <row r="1428" spans="1:4" x14ac:dyDescent="0.25">
      <c r="A1428" t="s">
        <v>2691</v>
      </c>
      <c r="B1428" t="s">
        <v>47</v>
      </c>
      <c r="C1428" t="s">
        <v>48</v>
      </c>
      <c r="D1428" t="s">
        <v>18197</v>
      </c>
    </row>
    <row r="1429" spans="1:4" x14ac:dyDescent="0.25">
      <c r="A1429" t="s">
        <v>5766</v>
      </c>
      <c r="B1429" t="s">
        <v>47</v>
      </c>
      <c r="C1429" t="s">
        <v>48</v>
      </c>
      <c r="D1429" t="s">
        <v>18198</v>
      </c>
    </row>
    <row r="1430" spans="1:4" x14ac:dyDescent="0.25">
      <c r="A1430" t="s">
        <v>2292</v>
      </c>
      <c r="B1430" t="s">
        <v>47</v>
      </c>
      <c r="C1430" t="s">
        <v>48</v>
      </c>
      <c r="D1430" t="s">
        <v>18199</v>
      </c>
    </row>
    <row r="1431" spans="1:4" x14ac:dyDescent="0.25">
      <c r="A1431" t="s">
        <v>1828</v>
      </c>
      <c r="B1431" t="s">
        <v>47</v>
      </c>
      <c r="C1431" t="s">
        <v>48</v>
      </c>
      <c r="D1431" t="s">
        <v>18200</v>
      </c>
    </row>
    <row r="1432" spans="1:4" x14ac:dyDescent="0.25">
      <c r="A1432" t="s">
        <v>1392</v>
      </c>
      <c r="B1432" t="s">
        <v>47</v>
      </c>
      <c r="C1432" t="s">
        <v>48</v>
      </c>
      <c r="D1432" t="s">
        <v>18201</v>
      </c>
    </row>
    <row r="1433" spans="1:4" x14ac:dyDescent="0.25">
      <c r="A1433" t="s">
        <v>2982</v>
      </c>
      <c r="B1433" t="s">
        <v>47</v>
      </c>
      <c r="C1433" t="s">
        <v>48</v>
      </c>
      <c r="D1433" t="s">
        <v>18202</v>
      </c>
    </row>
    <row r="1434" spans="1:4" x14ac:dyDescent="0.25">
      <c r="A1434" t="s">
        <v>11169</v>
      </c>
      <c r="B1434" t="s">
        <v>47</v>
      </c>
      <c r="C1434" t="s">
        <v>48</v>
      </c>
      <c r="D1434" t="s">
        <v>18203</v>
      </c>
    </row>
    <row r="1435" spans="1:4" x14ac:dyDescent="0.25">
      <c r="A1435" t="s">
        <v>2740</v>
      </c>
      <c r="B1435" t="s">
        <v>47</v>
      </c>
      <c r="C1435" t="s">
        <v>48</v>
      </c>
      <c r="D1435" t="s">
        <v>18204</v>
      </c>
    </row>
    <row r="1436" spans="1:4" x14ac:dyDescent="0.25">
      <c r="A1436" t="s">
        <v>5346</v>
      </c>
      <c r="B1436" t="s">
        <v>47</v>
      </c>
      <c r="C1436" t="s">
        <v>48</v>
      </c>
      <c r="D1436" t="s">
        <v>18205</v>
      </c>
    </row>
    <row r="1437" spans="1:4" x14ac:dyDescent="0.25">
      <c r="A1437" t="s">
        <v>6478</v>
      </c>
      <c r="B1437" t="s">
        <v>47</v>
      </c>
      <c r="C1437" t="s">
        <v>48</v>
      </c>
      <c r="D1437" t="s">
        <v>18206</v>
      </c>
    </row>
    <row r="1438" spans="1:4" x14ac:dyDescent="0.25">
      <c r="A1438" t="s">
        <v>7498</v>
      </c>
      <c r="B1438" t="s">
        <v>47</v>
      </c>
      <c r="C1438" t="s">
        <v>48</v>
      </c>
      <c r="D1438" t="s">
        <v>18207</v>
      </c>
    </row>
    <row r="1439" spans="1:4" x14ac:dyDescent="0.25">
      <c r="A1439" t="s">
        <v>5248</v>
      </c>
      <c r="B1439" t="s">
        <v>47</v>
      </c>
      <c r="C1439" t="s">
        <v>48</v>
      </c>
      <c r="D1439" t="s">
        <v>18208</v>
      </c>
    </row>
    <row r="1440" spans="1:4" x14ac:dyDescent="0.25">
      <c r="A1440" t="s">
        <v>2786</v>
      </c>
      <c r="B1440" t="s">
        <v>47</v>
      </c>
      <c r="C1440" t="s">
        <v>48</v>
      </c>
      <c r="D1440" t="s">
        <v>18209</v>
      </c>
    </row>
    <row r="1441" spans="1:4" x14ac:dyDescent="0.25">
      <c r="A1441" t="s">
        <v>14674</v>
      </c>
      <c r="B1441" t="s">
        <v>47</v>
      </c>
      <c r="C1441" t="s">
        <v>48</v>
      </c>
      <c r="D1441" t="s">
        <v>18210</v>
      </c>
    </row>
    <row r="1442" spans="1:4" x14ac:dyDescent="0.25">
      <c r="A1442" t="s">
        <v>2602</v>
      </c>
      <c r="B1442" t="s">
        <v>47</v>
      </c>
      <c r="C1442" t="s">
        <v>48</v>
      </c>
      <c r="D1442" t="s">
        <v>18211</v>
      </c>
    </row>
    <row r="1443" spans="1:4" x14ac:dyDescent="0.25">
      <c r="A1443" t="s">
        <v>822</v>
      </c>
      <c r="B1443" t="s">
        <v>47</v>
      </c>
      <c r="C1443" t="s">
        <v>48</v>
      </c>
      <c r="D1443" t="s">
        <v>18212</v>
      </c>
    </row>
    <row r="1444" spans="1:4" x14ac:dyDescent="0.25">
      <c r="A1444" t="s">
        <v>886</v>
      </c>
      <c r="B1444" t="s">
        <v>47</v>
      </c>
      <c r="C1444" t="s">
        <v>48</v>
      </c>
      <c r="D1444" t="s">
        <v>18213</v>
      </c>
    </row>
    <row r="1445" spans="1:4" x14ac:dyDescent="0.25">
      <c r="A1445" t="s">
        <v>3427</v>
      </c>
      <c r="B1445" t="s">
        <v>47</v>
      </c>
      <c r="C1445" t="s">
        <v>48</v>
      </c>
      <c r="D1445" t="s">
        <v>18214</v>
      </c>
    </row>
    <row r="1446" spans="1:4" x14ac:dyDescent="0.25">
      <c r="A1446" t="s">
        <v>1399</v>
      </c>
      <c r="B1446" t="s">
        <v>47</v>
      </c>
      <c r="C1446" t="s">
        <v>48</v>
      </c>
      <c r="D1446" t="s">
        <v>18215</v>
      </c>
    </row>
    <row r="1447" spans="1:4" x14ac:dyDescent="0.25">
      <c r="A1447" t="s">
        <v>2569</v>
      </c>
      <c r="B1447" t="s">
        <v>47</v>
      </c>
      <c r="C1447" t="s">
        <v>48</v>
      </c>
      <c r="D1447" t="s">
        <v>18216</v>
      </c>
    </row>
    <row r="1448" spans="1:4" x14ac:dyDescent="0.25">
      <c r="A1448" t="s">
        <v>2523</v>
      </c>
      <c r="B1448" t="s">
        <v>47</v>
      </c>
      <c r="C1448" t="s">
        <v>48</v>
      </c>
      <c r="D1448" t="s">
        <v>18217</v>
      </c>
    </row>
    <row r="1449" spans="1:4" x14ac:dyDescent="0.25">
      <c r="A1449" t="s">
        <v>2534</v>
      </c>
      <c r="B1449" t="s">
        <v>47</v>
      </c>
      <c r="C1449" t="s">
        <v>48</v>
      </c>
      <c r="D1449" t="s">
        <v>18218</v>
      </c>
    </row>
    <row r="1450" spans="1:4" x14ac:dyDescent="0.25">
      <c r="A1450" t="s">
        <v>2235</v>
      </c>
      <c r="B1450" t="s">
        <v>47</v>
      </c>
      <c r="C1450" t="s">
        <v>48</v>
      </c>
      <c r="D1450" t="s">
        <v>18219</v>
      </c>
    </row>
    <row r="1451" spans="1:4" x14ac:dyDescent="0.25">
      <c r="A1451" t="s">
        <v>5325</v>
      </c>
      <c r="B1451" t="s">
        <v>47</v>
      </c>
      <c r="C1451" t="s">
        <v>48</v>
      </c>
      <c r="D1451" t="s">
        <v>18220</v>
      </c>
    </row>
    <row r="1452" spans="1:4" x14ac:dyDescent="0.25">
      <c r="A1452" t="s">
        <v>530</v>
      </c>
      <c r="B1452" t="s">
        <v>47</v>
      </c>
      <c r="C1452" t="s">
        <v>48</v>
      </c>
      <c r="D1452" t="s">
        <v>18221</v>
      </c>
    </row>
    <row r="1453" spans="1:4" x14ac:dyDescent="0.25">
      <c r="A1453" t="s">
        <v>5023</v>
      </c>
      <c r="B1453" t="s">
        <v>47</v>
      </c>
      <c r="C1453" t="s">
        <v>48</v>
      </c>
      <c r="D1453" t="s">
        <v>18222</v>
      </c>
    </row>
    <row r="1454" spans="1:4" x14ac:dyDescent="0.25">
      <c r="A1454" t="s">
        <v>4760</v>
      </c>
      <c r="B1454" t="s">
        <v>47</v>
      </c>
      <c r="C1454" t="s">
        <v>48</v>
      </c>
      <c r="D1454" t="s">
        <v>18223</v>
      </c>
    </row>
    <row r="1455" spans="1:4" x14ac:dyDescent="0.25">
      <c r="A1455" t="s">
        <v>1635</v>
      </c>
      <c r="B1455" t="s">
        <v>47</v>
      </c>
      <c r="C1455" t="s">
        <v>48</v>
      </c>
      <c r="D1455" t="s">
        <v>18224</v>
      </c>
    </row>
    <row r="1456" spans="1:4" x14ac:dyDescent="0.25">
      <c r="A1456" t="s">
        <v>1140</v>
      </c>
      <c r="B1456" t="s">
        <v>47</v>
      </c>
      <c r="C1456" t="s">
        <v>48</v>
      </c>
      <c r="D1456" t="s">
        <v>18225</v>
      </c>
    </row>
    <row r="1457" spans="1:4" x14ac:dyDescent="0.25">
      <c r="A1457" t="s">
        <v>487</v>
      </c>
      <c r="B1457" t="s">
        <v>47</v>
      </c>
      <c r="C1457" t="s">
        <v>48</v>
      </c>
      <c r="D1457" t="s">
        <v>18226</v>
      </c>
    </row>
    <row r="1458" spans="1:4" x14ac:dyDescent="0.25">
      <c r="A1458" t="s">
        <v>46</v>
      </c>
      <c r="B1458" t="s">
        <v>47</v>
      </c>
      <c r="C1458" t="s">
        <v>48</v>
      </c>
      <c r="D1458" t="s">
        <v>18227</v>
      </c>
    </row>
    <row r="1459" spans="1:4" x14ac:dyDescent="0.25">
      <c r="A1459" t="s">
        <v>1373</v>
      </c>
      <c r="B1459" t="s">
        <v>47</v>
      </c>
      <c r="C1459" t="s">
        <v>48</v>
      </c>
      <c r="D1459" t="s">
        <v>18228</v>
      </c>
    </row>
    <row r="1460" spans="1:4" x14ac:dyDescent="0.25">
      <c r="A1460" t="s">
        <v>2316</v>
      </c>
      <c r="B1460" t="s">
        <v>47</v>
      </c>
      <c r="C1460" t="s">
        <v>48</v>
      </c>
      <c r="D1460" t="s">
        <v>18229</v>
      </c>
    </row>
    <row r="1461" spans="1:4" x14ac:dyDescent="0.25">
      <c r="A1461" t="s">
        <v>1836</v>
      </c>
      <c r="B1461" t="s">
        <v>47</v>
      </c>
      <c r="C1461" t="s">
        <v>48</v>
      </c>
      <c r="D1461" t="s">
        <v>18230</v>
      </c>
    </row>
    <row r="1462" spans="1:4" x14ac:dyDescent="0.25">
      <c r="A1462" t="s">
        <v>3334</v>
      </c>
      <c r="B1462" t="s">
        <v>47</v>
      </c>
      <c r="C1462" t="s">
        <v>48</v>
      </c>
      <c r="D1462" t="s">
        <v>18231</v>
      </c>
    </row>
    <row r="1463" spans="1:4" x14ac:dyDescent="0.25">
      <c r="A1463" t="s">
        <v>5937</v>
      </c>
      <c r="B1463" t="s">
        <v>47</v>
      </c>
      <c r="C1463" t="s">
        <v>48</v>
      </c>
      <c r="D1463" t="s">
        <v>18232</v>
      </c>
    </row>
    <row r="1464" spans="1:4" x14ac:dyDescent="0.25">
      <c r="A1464" t="s">
        <v>1383</v>
      </c>
      <c r="B1464" t="s">
        <v>47</v>
      </c>
      <c r="C1464" t="s">
        <v>48</v>
      </c>
      <c r="D1464" t="s">
        <v>18233</v>
      </c>
    </row>
    <row r="1465" spans="1:4" x14ac:dyDescent="0.25">
      <c r="A1465" t="s">
        <v>3758</v>
      </c>
      <c r="B1465" t="s">
        <v>47</v>
      </c>
      <c r="C1465" t="s">
        <v>48</v>
      </c>
      <c r="D1465" t="s">
        <v>18234</v>
      </c>
    </row>
    <row r="1466" spans="1:4" x14ac:dyDescent="0.25">
      <c r="A1466" t="s">
        <v>3341</v>
      </c>
      <c r="B1466" t="s">
        <v>47</v>
      </c>
      <c r="C1466" t="s">
        <v>48</v>
      </c>
      <c r="D1466" t="s">
        <v>18235</v>
      </c>
    </row>
    <row r="1467" spans="1:4" x14ac:dyDescent="0.25">
      <c r="A1467" t="s">
        <v>3495</v>
      </c>
      <c r="B1467" t="s">
        <v>47</v>
      </c>
      <c r="C1467" t="s">
        <v>48</v>
      </c>
      <c r="D1467" t="s">
        <v>18236</v>
      </c>
    </row>
    <row r="1468" spans="1:4" x14ac:dyDescent="0.25">
      <c r="A1468" t="s">
        <v>3247</v>
      </c>
      <c r="B1468" t="s">
        <v>47</v>
      </c>
      <c r="C1468" t="s">
        <v>48</v>
      </c>
      <c r="D1468" t="s">
        <v>18237</v>
      </c>
    </row>
    <row r="1469" spans="1:4" x14ac:dyDescent="0.25">
      <c r="A1469" t="s">
        <v>1554</v>
      </c>
      <c r="B1469" t="s">
        <v>47</v>
      </c>
      <c r="C1469" t="s">
        <v>48</v>
      </c>
      <c r="D1469" t="s">
        <v>18238</v>
      </c>
    </row>
    <row r="1470" spans="1:4" x14ac:dyDescent="0.25">
      <c r="A1470" t="s">
        <v>1156</v>
      </c>
      <c r="B1470" t="s">
        <v>47</v>
      </c>
      <c r="C1470" t="s">
        <v>48</v>
      </c>
      <c r="D1470" t="s">
        <v>18239</v>
      </c>
    </row>
    <row r="1471" spans="1:4" x14ac:dyDescent="0.25">
      <c r="A1471" t="s">
        <v>1379</v>
      </c>
      <c r="B1471" t="s">
        <v>47</v>
      </c>
      <c r="C1471" t="s">
        <v>48</v>
      </c>
      <c r="D1471" t="s">
        <v>18240</v>
      </c>
    </row>
    <row r="1472" spans="1:4" x14ac:dyDescent="0.25">
      <c r="A1472" t="s">
        <v>2134</v>
      </c>
      <c r="B1472" t="s">
        <v>261</v>
      </c>
      <c r="C1472" t="s">
        <v>48</v>
      </c>
      <c r="D1472" t="s">
        <v>18241</v>
      </c>
    </row>
    <row r="1473" spans="1:4" x14ac:dyDescent="0.25">
      <c r="A1473" t="s">
        <v>2738</v>
      </c>
      <c r="B1473" t="s">
        <v>261</v>
      </c>
      <c r="C1473" t="s">
        <v>48</v>
      </c>
      <c r="D1473" t="s">
        <v>18242</v>
      </c>
    </row>
    <row r="1474" spans="1:4" x14ac:dyDescent="0.25">
      <c r="A1474" t="s">
        <v>2154</v>
      </c>
      <c r="B1474" t="s">
        <v>261</v>
      </c>
      <c r="C1474" t="s">
        <v>48</v>
      </c>
      <c r="D1474" t="s">
        <v>18243</v>
      </c>
    </row>
    <row r="1475" spans="1:4" x14ac:dyDescent="0.25">
      <c r="A1475" t="s">
        <v>4424</v>
      </c>
      <c r="B1475" t="s">
        <v>261</v>
      </c>
      <c r="C1475" t="s">
        <v>48</v>
      </c>
      <c r="D1475" t="s">
        <v>18244</v>
      </c>
    </row>
    <row r="1476" spans="1:4" x14ac:dyDescent="0.25">
      <c r="A1476" t="s">
        <v>6124</v>
      </c>
      <c r="B1476" t="s">
        <v>261</v>
      </c>
      <c r="C1476" t="s">
        <v>48</v>
      </c>
      <c r="D1476" t="s">
        <v>18245</v>
      </c>
    </row>
    <row r="1477" spans="1:4" x14ac:dyDescent="0.25">
      <c r="A1477" t="s">
        <v>5019</v>
      </c>
      <c r="B1477" t="s">
        <v>261</v>
      </c>
      <c r="C1477" t="s">
        <v>48</v>
      </c>
      <c r="D1477" t="s">
        <v>18246</v>
      </c>
    </row>
    <row r="1478" spans="1:4" x14ac:dyDescent="0.25">
      <c r="A1478" t="s">
        <v>2799</v>
      </c>
      <c r="B1478" t="s">
        <v>261</v>
      </c>
      <c r="C1478" t="s">
        <v>48</v>
      </c>
      <c r="D1478" t="s">
        <v>18247</v>
      </c>
    </row>
    <row r="1479" spans="1:4" x14ac:dyDescent="0.25">
      <c r="A1479" t="s">
        <v>6253</v>
      </c>
      <c r="B1479" t="s">
        <v>261</v>
      </c>
      <c r="C1479" t="s">
        <v>48</v>
      </c>
      <c r="D1479" t="s">
        <v>18248</v>
      </c>
    </row>
    <row r="1480" spans="1:4" x14ac:dyDescent="0.25">
      <c r="A1480" t="s">
        <v>4979</v>
      </c>
      <c r="B1480" t="s">
        <v>261</v>
      </c>
      <c r="C1480" t="s">
        <v>48</v>
      </c>
      <c r="D1480" t="s">
        <v>18249</v>
      </c>
    </row>
    <row r="1481" spans="1:4" x14ac:dyDescent="0.25">
      <c r="A1481" t="s">
        <v>1103</v>
      </c>
      <c r="B1481" t="s">
        <v>261</v>
      </c>
      <c r="C1481" t="s">
        <v>48</v>
      </c>
      <c r="D1481" t="s">
        <v>18250</v>
      </c>
    </row>
    <row r="1482" spans="1:4" x14ac:dyDescent="0.25">
      <c r="A1482" t="s">
        <v>1006</v>
      </c>
      <c r="B1482" t="s">
        <v>261</v>
      </c>
      <c r="C1482" t="s">
        <v>48</v>
      </c>
      <c r="D1482" t="s">
        <v>18251</v>
      </c>
    </row>
    <row r="1483" spans="1:4" x14ac:dyDescent="0.25">
      <c r="A1483" t="s">
        <v>2665</v>
      </c>
      <c r="B1483" t="s">
        <v>261</v>
      </c>
      <c r="C1483" t="s">
        <v>48</v>
      </c>
      <c r="D1483" t="s">
        <v>18252</v>
      </c>
    </row>
    <row r="1484" spans="1:4" x14ac:dyDescent="0.25">
      <c r="A1484" t="s">
        <v>2141</v>
      </c>
      <c r="B1484" t="s">
        <v>261</v>
      </c>
      <c r="C1484" t="s">
        <v>48</v>
      </c>
      <c r="D1484" t="s">
        <v>18253</v>
      </c>
    </row>
    <row r="1485" spans="1:4" x14ac:dyDescent="0.25">
      <c r="A1485" t="s">
        <v>6090</v>
      </c>
      <c r="B1485" t="s">
        <v>261</v>
      </c>
      <c r="C1485" t="s">
        <v>48</v>
      </c>
      <c r="D1485" t="s">
        <v>18254</v>
      </c>
    </row>
    <row r="1486" spans="1:4" x14ac:dyDescent="0.25">
      <c r="A1486" t="s">
        <v>1060</v>
      </c>
      <c r="B1486" t="s">
        <v>261</v>
      </c>
      <c r="C1486" t="s">
        <v>48</v>
      </c>
      <c r="D1486" t="s">
        <v>18255</v>
      </c>
    </row>
    <row r="1487" spans="1:4" x14ac:dyDescent="0.25">
      <c r="A1487" t="s">
        <v>2657</v>
      </c>
      <c r="B1487" t="s">
        <v>261</v>
      </c>
      <c r="C1487" t="s">
        <v>48</v>
      </c>
      <c r="D1487" t="s">
        <v>18256</v>
      </c>
    </row>
    <row r="1488" spans="1:4" x14ac:dyDescent="0.25">
      <c r="A1488" t="s">
        <v>3053</v>
      </c>
      <c r="B1488" t="s">
        <v>261</v>
      </c>
      <c r="C1488" t="s">
        <v>48</v>
      </c>
      <c r="D1488" t="s">
        <v>18257</v>
      </c>
    </row>
    <row r="1489" spans="1:4" x14ac:dyDescent="0.25">
      <c r="A1489" t="s">
        <v>2423</v>
      </c>
      <c r="B1489" t="s">
        <v>261</v>
      </c>
      <c r="C1489" t="s">
        <v>48</v>
      </c>
      <c r="D1489" t="s">
        <v>18258</v>
      </c>
    </row>
    <row r="1490" spans="1:4" x14ac:dyDescent="0.25">
      <c r="A1490" t="s">
        <v>5978</v>
      </c>
      <c r="B1490" t="s">
        <v>261</v>
      </c>
      <c r="C1490" t="s">
        <v>48</v>
      </c>
      <c r="D1490" t="s">
        <v>18259</v>
      </c>
    </row>
    <row r="1491" spans="1:4" x14ac:dyDescent="0.25">
      <c r="A1491" t="s">
        <v>7880</v>
      </c>
      <c r="B1491" t="s">
        <v>261</v>
      </c>
      <c r="C1491" t="s">
        <v>48</v>
      </c>
      <c r="D1491" t="s">
        <v>18260</v>
      </c>
    </row>
    <row r="1492" spans="1:4" x14ac:dyDescent="0.25">
      <c r="A1492" t="s">
        <v>13133</v>
      </c>
      <c r="B1492" t="s">
        <v>261</v>
      </c>
      <c r="C1492" t="s">
        <v>48</v>
      </c>
      <c r="D1492" t="s">
        <v>18261</v>
      </c>
    </row>
    <row r="1493" spans="1:4" x14ac:dyDescent="0.25">
      <c r="A1493" t="s">
        <v>1951</v>
      </c>
      <c r="B1493" t="s">
        <v>261</v>
      </c>
      <c r="C1493" t="s">
        <v>48</v>
      </c>
      <c r="D1493" t="s">
        <v>18262</v>
      </c>
    </row>
    <row r="1494" spans="1:4" x14ac:dyDescent="0.25">
      <c r="A1494" t="s">
        <v>4741</v>
      </c>
      <c r="B1494" t="s">
        <v>261</v>
      </c>
      <c r="C1494" t="s">
        <v>48</v>
      </c>
      <c r="D1494" t="s">
        <v>18263</v>
      </c>
    </row>
    <row r="1495" spans="1:4" x14ac:dyDescent="0.25">
      <c r="A1495" t="s">
        <v>1848</v>
      </c>
      <c r="B1495" t="s">
        <v>261</v>
      </c>
      <c r="C1495" t="s">
        <v>48</v>
      </c>
      <c r="D1495" t="s">
        <v>18264</v>
      </c>
    </row>
    <row r="1496" spans="1:4" x14ac:dyDescent="0.25">
      <c r="A1496" t="s">
        <v>3308</v>
      </c>
      <c r="B1496" t="s">
        <v>261</v>
      </c>
      <c r="C1496" t="s">
        <v>48</v>
      </c>
      <c r="D1496" t="s">
        <v>18265</v>
      </c>
    </row>
    <row r="1497" spans="1:4" x14ac:dyDescent="0.25">
      <c r="A1497" t="s">
        <v>717</v>
      </c>
      <c r="B1497" t="s">
        <v>261</v>
      </c>
      <c r="C1497" t="s">
        <v>48</v>
      </c>
      <c r="D1497" t="s">
        <v>18266</v>
      </c>
    </row>
    <row r="1498" spans="1:4" x14ac:dyDescent="0.25">
      <c r="A1498" t="s">
        <v>2714</v>
      </c>
      <c r="B1498" t="s">
        <v>261</v>
      </c>
      <c r="C1498" t="s">
        <v>48</v>
      </c>
      <c r="D1498" t="s">
        <v>18267</v>
      </c>
    </row>
    <row r="1499" spans="1:4" x14ac:dyDescent="0.25">
      <c r="A1499" t="s">
        <v>1607</v>
      </c>
      <c r="B1499" t="s">
        <v>261</v>
      </c>
      <c r="C1499" t="s">
        <v>48</v>
      </c>
      <c r="D1499" t="s">
        <v>18268</v>
      </c>
    </row>
    <row r="1500" spans="1:4" x14ac:dyDescent="0.25">
      <c r="A1500" t="s">
        <v>260</v>
      </c>
      <c r="B1500" t="s">
        <v>261</v>
      </c>
      <c r="C1500" t="s">
        <v>48</v>
      </c>
      <c r="D1500" t="s">
        <v>18269</v>
      </c>
    </row>
    <row r="1501" spans="1:4" x14ac:dyDescent="0.25">
      <c r="A1501" t="s">
        <v>3156</v>
      </c>
      <c r="B1501" t="s">
        <v>261</v>
      </c>
      <c r="C1501" t="s">
        <v>48</v>
      </c>
      <c r="D1501" t="s">
        <v>18270</v>
      </c>
    </row>
    <row r="1502" spans="1:4" x14ac:dyDescent="0.25">
      <c r="A1502" t="s">
        <v>1978</v>
      </c>
      <c r="B1502" t="s">
        <v>261</v>
      </c>
      <c r="C1502" t="s">
        <v>48</v>
      </c>
      <c r="D1502" t="s">
        <v>18271</v>
      </c>
    </row>
    <row r="1503" spans="1:4" x14ac:dyDescent="0.25">
      <c r="A1503" t="s">
        <v>4845</v>
      </c>
      <c r="B1503" t="s">
        <v>261</v>
      </c>
      <c r="C1503" t="s">
        <v>48</v>
      </c>
      <c r="D1503" t="s">
        <v>18272</v>
      </c>
    </row>
    <row r="1504" spans="1:4" x14ac:dyDescent="0.25">
      <c r="A1504" t="s">
        <v>670</v>
      </c>
      <c r="B1504" t="s">
        <v>261</v>
      </c>
      <c r="C1504" t="s">
        <v>48</v>
      </c>
      <c r="D1504" t="s">
        <v>18273</v>
      </c>
    </row>
    <row r="1505" spans="1:4" x14ac:dyDescent="0.25">
      <c r="A1505" t="s">
        <v>2193</v>
      </c>
      <c r="B1505" t="s">
        <v>261</v>
      </c>
      <c r="C1505" t="s">
        <v>48</v>
      </c>
      <c r="D1505" t="s">
        <v>18274</v>
      </c>
    </row>
    <row r="1506" spans="1:4" x14ac:dyDescent="0.25">
      <c r="A1506" t="s">
        <v>2501</v>
      </c>
      <c r="B1506" t="s">
        <v>261</v>
      </c>
      <c r="C1506" t="s">
        <v>48</v>
      </c>
      <c r="D1506" t="s">
        <v>18275</v>
      </c>
    </row>
    <row r="1507" spans="1:4" x14ac:dyDescent="0.25">
      <c r="A1507" t="s">
        <v>1316</v>
      </c>
      <c r="B1507" t="s">
        <v>261</v>
      </c>
      <c r="C1507" t="s">
        <v>48</v>
      </c>
      <c r="D1507" t="s">
        <v>18276</v>
      </c>
    </row>
    <row r="1508" spans="1:4" x14ac:dyDescent="0.25">
      <c r="A1508" t="s">
        <v>8314</v>
      </c>
      <c r="B1508" t="s">
        <v>261</v>
      </c>
      <c r="C1508" t="s">
        <v>48</v>
      </c>
      <c r="D1508" t="s">
        <v>18277</v>
      </c>
    </row>
    <row r="1509" spans="1:4" x14ac:dyDescent="0.25">
      <c r="A1509" t="s">
        <v>774</v>
      </c>
      <c r="B1509" t="s">
        <v>261</v>
      </c>
      <c r="C1509" t="s">
        <v>48</v>
      </c>
      <c r="D1509" t="s">
        <v>18278</v>
      </c>
    </row>
    <row r="1510" spans="1:4" x14ac:dyDescent="0.25">
      <c r="A1510" t="s">
        <v>2742</v>
      </c>
      <c r="B1510" t="s">
        <v>261</v>
      </c>
      <c r="C1510" t="s">
        <v>48</v>
      </c>
      <c r="D1510" t="s">
        <v>18279</v>
      </c>
    </row>
    <row r="1511" spans="1:4" x14ac:dyDescent="0.25">
      <c r="A1511" t="s">
        <v>2147</v>
      </c>
      <c r="B1511" t="s">
        <v>261</v>
      </c>
      <c r="C1511" t="s">
        <v>48</v>
      </c>
      <c r="D1511" t="s">
        <v>18280</v>
      </c>
    </row>
    <row r="1512" spans="1:4" x14ac:dyDescent="0.25">
      <c r="A1512" t="s">
        <v>73</v>
      </c>
      <c r="B1512" t="s">
        <v>67</v>
      </c>
      <c r="C1512" t="s">
        <v>16</v>
      </c>
      <c r="D1512" t="s">
        <v>18281</v>
      </c>
    </row>
    <row r="1513" spans="1:4" x14ac:dyDescent="0.25">
      <c r="A1513" t="s">
        <v>4553</v>
      </c>
      <c r="B1513" t="s">
        <v>67</v>
      </c>
      <c r="C1513" t="s">
        <v>16</v>
      </c>
      <c r="D1513" t="s">
        <v>18282</v>
      </c>
    </row>
    <row r="1514" spans="1:4" x14ac:dyDescent="0.25">
      <c r="A1514" t="s">
        <v>3664</v>
      </c>
      <c r="B1514" t="s">
        <v>67</v>
      </c>
      <c r="C1514" t="s">
        <v>16</v>
      </c>
      <c r="D1514" t="s">
        <v>18283</v>
      </c>
    </row>
    <row r="1515" spans="1:4" x14ac:dyDescent="0.25">
      <c r="A1515" t="s">
        <v>247</v>
      </c>
      <c r="B1515" t="s">
        <v>67</v>
      </c>
      <c r="C1515" t="s">
        <v>16</v>
      </c>
      <c r="D1515" t="s">
        <v>18284</v>
      </c>
    </row>
    <row r="1516" spans="1:4" x14ac:dyDescent="0.25">
      <c r="A1516" t="s">
        <v>245</v>
      </c>
      <c r="B1516" t="s">
        <v>67</v>
      </c>
      <c r="C1516" t="s">
        <v>16</v>
      </c>
      <c r="D1516" t="s">
        <v>18285</v>
      </c>
    </row>
    <row r="1517" spans="1:4" x14ac:dyDescent="0.25">
      <c r="A1517" t="s">
        <v>4594</v>
      </c>
      <c r="B1517" t="s">
        <v>67</v>
      </c>
      <c r="C1517" t="s">
        <v>16</v>
      </c>
      <c r="D1517" t="s">
        <v>18286</v>
      </c>
    </row>
    <row r="1518" spans="1:4" x14ac:dyDescent="0.25">
      <c r="A1518" t="s">
        <v>447</v>
      </c>
      <c r="B1518" t="s">
        <v>67</v>
      </c>
      <c r="C1518" t="s">
        <v>16</v>
      </c>
      <c r="D1518" t="s">
        <v>18287</v>
      </c>
    </row>
    <row r="1519" spans="1:4" x14ac:dyDescent="0.25">
      <c r="A1519" t="s">
        <v>4775</v>
      </c>
      <c r="B1519" t="s">
        <v>67</v>
      </c>
      <c r="C1519" t="s">
        <v>16</v>
      </c>
      <c r="D1519" t="s">
        <v>18288</v>
      </c>
    </row>
    <row r="1520" spans="1:4" x14ac:dyDescent="0.25">
      <c r="A1520" t="s">
        <v>66</v>
      </c>
      <c r="B1520" t="s">
        <v>67</v>
      </c>
      <c r="C1520" t="s">
        <v>16</v>
      </c>
      <c r="D1520" t="s">
        <v>18289</v>
      </c>
    </row>
    <row r="1521" spans="1:4" x14ac:dyDescent="0.25">
      <c r="A1521" t="s">
        <v>126</v>
      </c>
      <c r="B1521" t="s">
        <v>67</v>
      </c>
      <c r="C1521" t="s">
        <v>16</v>
      </c>
      <c r="D1521" t="s">
        <v>18290</v>
      </c>
    </row>
    <row r="1522" spans="1:4" x14ac:dyDescent="0.25">
      <c r="A1522" t="s">
        <v>511</v>
      </c>
      <c r="B1522" t="s">
        <v>67</v>
      </c>
      <c r="C1522" t="s">
        <v>16</v>
      </c>
      <c r="D1522" t="s">
        <v>18291</v>
      </c>
    </row>
    <row r="1523" spans="1:4" x14ac:dyDescent="0.25">
      <c r="A1523" t="s">
        <v>359</v>
      </c>
      <c r="B1523" t="s">
        <v>67</v>
      </c>
      <c r="C1523" t="s">
        <v>16</v>
      </c>
      <c r="D1523" t="s">
        <v>18292</v>
      </c>
    </row>
    <row r="1524" spans="1:4" x14ac:dyDescent="0.25">
      <c r="A1524" t="s">
        <v>14313</v>
      </c>
      <c r="B1524" t="s">
        <v>67</v>
      </c>
      <c r="C1524" t="s">
        <v>16</v>
      </c>
      <c r="D1524" t="s">
        <v>18293</v>
      </c>
    </row>
    <row r="1525" spans="1:4" x14ac:dyDescent="0.25">
      <c r="A1525" t="s">
        <v>5328</v>
      </c>
      <c r="B1525" t="s">
        <v>67</v>
      </c>
      <c r="C1525" t="s">
        <v>16</v>
      </c>
      <c r="D1525" t="s">
        <v>18294</v>
      </c>
    </row>
    <row r="1526" spans="1:4" x14ac:dyDescent="0.25">
      <c r="A1526" t="s">
        <v>4175</v>
      </c>
      <c r="B1526" t="s">
        <v>67</v>
      </c>
      <c r="C1526" t="s">
        <v>16</v>
      </c>
      <c r="D1526" t="s">
        <v>18295</v>
      </c>
    </row>
    <row r="1527" spans="1:4" x14ac:dyDescent="0.25">
      <c r="A1527" t="s">
        <v>6711</v>
      </c>
      <c r="B1527" t="s">
        <v>67</v>
      </c>
      <c r="C1527" t="s">
        <v>16</v>
      </c>
      <c r="D1527" t="s">
        <v>18296</v>
      </c>
    </row>
    <row r="1528" spans="1:4" x14ac:dyDescent="0.25">
      <c r="A1528" t="s">
        <v>5728</v>
      </c>
      <c r="B1528" t="s">
        <v>67</v>
      </c>
      <c r="C1528" t="s">
        <v>16</v>
      </c>
      <c r="D1528" t="s">
        <v>18297</v>
      </c>
    </row>
    <row r="1529" spans="1:4" x14ac:dyDescent="0.25">
      <c r="A1529" t="s">
        <v>69</v>
      </c>
      <c r="B1529" t="s">
        <v>67</v>
      </c>
      <c r="C1529" t="s">
        <v>16</v>
      </c>
      <c r="D1529" t="s">
        <v>18298</v>
      </c>
    </row>
    <row r="1530" spans="1:4" x14ac:dyDescent="0.25">
      <c r="A1530" t="s">
        <v>71</v>
      </c>
      <c r="B1530" t="s">
        <v>67</v>
      </c>
      <c r="C1530" t="s">
        <v>16</v>
      </c>
      <c r="D1530" t="s">
        <v>18299</v>
      </c>
    </row>
    <row r="1531" spans="1:4" x14ac:dyDescent="0.25">
      <c r="A1531" t="s">
        <v>4147</v>
      </c>
      <c r="B1531" t="s">
        <v>91</v>
      </c>
      <c r="C1531" t="s">
        <v>40</v>
      </c>
      <c r="D1531" t="s">
        <v>18300</v>
      </c>
    </row>
    <row r="1532" spans="1:4" x14ac:dyDescent="0.25">
      <c r="A1532" t="s">
        <v>6013</v>
      </c>
      <c r="B1532" t="s">
        <v>91</v>
      </c>
      <c r="C1532" t="s">
        <v>40</v>
      </c>
      <c r="D1532" t="s">
        <v>18301</v>
      </c>
    </row>
    <row r="1533" spans="1:4" x14ac:dyDescent="0.25">
      <c r="A1533" t="s">
        <v>1880</v>
      </c>
      <c r="B1533" t="s">
        <v>115</v>
      </c>
      <c r="C1533" t="s">
        <v>40</v>
      </c>
      <c r="D1533" t="s">
        <v>18302</v>
      </c>
    </row>
    <row r="1534" spans="1:4" x14ac:dyDescent="0.25">
      <c r="A1534" t="s">
        <v>1563</v>
      </c>
      <c r="B1534" t="s">
        <v>115</v>
      </c>
      <c r="C1534" t="s">
        <v>40</v>
      </c>
      <c r="D1534" t="s">
        <v>18303</v>
      </c>
    </row>
    <row r="1535" spans="1:4" x14ac:dyDescent="0.25">
      <c r="A1535" t="s">
        <v>1872</v>
      </c>
      <c r="B1535" t="s">
        <v>115</v>
      </c>
      <c r="C1535" t="s">
        <v>40</v>
      </c>
      <c r="D1535" t="s">
        <v>18304</v>
      </c>
    </row>
    <row r="1536" spans="1:4" x14ac:dyDescent="0.25">
      <c r="A1536" t="s">
        <v>1057</v>
      </c>
      <c r="B1536" t="s">
        <v>115</v>
      </c>
      <c r="C1536" t="s">
        <v>40</v>
      </c>
      <c r="D1536" t="s">
        <v>18305</v>
      </c>
    </row>
    <row r="1537" spans="1:4" x14ac:dyDescent="0.25">
      <c r="A1537" t="s">
        <v>1353</v>
      </c>
      <c r="B1537" t="s">
        <v>115</v>
      </c>
      <c r="C1537" t="s">
        <v>40</v>
      </c>
      <c r="D1537" t="s">
        <v>18306</v>
      </c>
    </row>
    <row r="1538" spans="1:4" x14ac:dyDescent="0.25">
      <c r="A1538" t="s">
        <v>1874</v>
      </c>
      <c r="B1538" t="s">
        <v>115</v>
      </c>
      <c r="C1538" t="s">
        <v>40</v>
      </c>
      <c r="D1538" t="s">
        <v>18307</v>
      </c>
    </row>
    <row r="1539" spans="1:4" x14ac:dyDescent="0.25">
      <c r="A1539" t="s">
        <v>1900</v>
      </c>
      <c r="B1539" t="s">
        <v>115</v>
      </c>
      <c r="C1539" t="s">
        <v>40</v>
      </c>
      <c r="D1539" t="s">
        <v>18308</v>
      </c>
    </row>
    <row r="1540" spans="1:4" x14ac:dyDescent="0.25">
      <c r="A1540" t="s">
        <v>206</v>
      </c>
      <c r="B1540" t="s">
        <v>115</v>
      </c>
      <c r="C1540" t="s">
        <v>40</v>
      </c>
      <c r="D1540" t="s">
        <v>18309</v>
      </c>
    </row>
    <row r="1541" spans="1:4" x14ac:dyDescent="0.25">
      <c r="A1541" t="s">
        <v>114</v>
      </c>
      <c r="B1541" t="s">
        <v>115</v>
      </c>
      <c r="C1541" t="s">
        <v>40</v>
      </c>
      <c r="D1541" t="s">
        <v>18310</v>
      </c>
    </row>
    <row r="1542" spans="1:4" x14ac:dyDescent="0.25">
      <c r="A1542" t="s">
        <v>12265</v>
      </c>
      <c r="B1542" t="s">
        <v>115</v>
      </c>
      <c r="C1542" t="s">
        <v>40</v>
      </c>
      <c r="D1542" t="s">
        <v>18311</v>
      </c>
    </row>
    <row r="1543" spans="1:4" x14ac:dyDescent="0.25">
      <c r="A1543" t="s">
        <v>921</v>
      </c>
      <c r="B1543" t="s">
        <v>115</v>
      </c>
      <c r="C1543" t="s">
        <v>40</v>
      </c>
      <c r="D1543" t="s">
        <v>18312</v>
      </c>
    </row>
    <row r="1544" spans="1:4" x14ac:dyDescent="0.25">
      <c r="A1544" t="s">
        <v>1907</v>
      </c>
      <c r="B1544" t="s">
        <v>115</v>
      </c>
      <c r="C1544" t="s">
        <v>40</v>
      </c>
      <c r="D1544" t="s">
        <v>18313</v>
      </c>
    </row>
    <row r="1545" spans="1:4" x14ac:dyDescent="0.25">
      <c r="A1545" t="s">
        <v>619</v>
      </c>
      <c r="B1545" t="s">
        <v>115</v>
      </c>
      <c r="C1545" t="s">
        <v>40</v>
      </c>
      <c r="D1545" t="s">
        <v>18314</v>
      </c>
    </row>
    <row r="1546" spans="1:4" x14ac:dyDescent="0.25">
      <c r="A1546" t="s">
        <v>2837</v>
      </c>
      <c r="B1546" t="s">
        <v>115</v>
      </c>
      <c r="C1546" t="s">
        <v>40</v>
      </c>
      <c r="D1546" t="s">
        <v>18315</v>
      </c>
    </row>
    <row r="1547" spans="1:4" x14ac:dyDescent="0.25">
      <c r="A1547" t="s">
        <v>1867</v>
      </c>
      <c r="B1547" t="s">
        <v>115</v>
      </c>
      <c r="C1547" t="s">
        <v>40</v>
      </c>
      <c r="D1547" t="s">
        <v>18316</v>
      </c>
    </row>
    <row r="1548" spans="1:4" x14ac:dyDescent="0.25">
      <c r="A1548" t="s">
        <v>1895</v>
      </c>
      <c r="B1548" t="s">
        <v>115</v>
      </c>
      <c r="C1548" t="s">
        <v>40</v>
      </c>
      <c r="D1548" t="s">
        <v>18317</v>
      </c>
    </row>
    <row r="1549" spans="1:4" x14ac:dyDescent="0.25">
      <c r="A1549" t="s">
        <v>5632</v>
      </c>
      <c r="B1549" t="s">
        <v>115</v>
      </c>
      <c r="C1549" t="s">
        <v>40</v>
      </c>
      <c r="D1549" t="s">
        <v>18318</v>
      </c>
    </row>
    <row r="1550" spans="1:4" x14ac:dyDescent="0.25">
      <c r="A1550" t="s">
        <v>13934</v>
      </c>
      <c r="B1550" t="s">
        <v>115</v>
      </c>
      <c r="C1550" t="s">
        <v>40</v>
      </c>
      <c r="D1550" t="s">
        <v>18319</v>
      </c>
    </row>
    <row r="1551" spans="1:4" x14ac:dyDescent="0.25">
      <c r="A1551" t="s">
        <v>1893</v>
      </c>
      <c r="B1551" t="s">
        <v>115</v>
      </c>
      <c r="C1551" t="s">
        <v>40</v>
      </c>
      <c r="D1551" t="s">
        <v>18320</v>
      </c>
    </row>
    <row r="1552" spans="1:4" x14ac:dyDescent="0.25">
      <c r="A1552" t="s">
        <v>11474</v>
      </c>
      <c r="B1552" t="s">
        <v>115</v>
      </c>
      <c r="C1552" t="s">
        <v>40</v>
      </c>
      <c r="D1552" t="s">
        <v>18321</v>
      </c>
    </row>
    <row r="1553" spans="1:4" x14ac:dyDescent="0.25">
      <c r="A1553" t="s">
        <v>3310</v>
      </c>
      <c r="B1553" t="s">
        <v>115</v>
      </c>
      <c r="C1553" t="s">
        <v>40</v>
      </c>
      <c r="D1553" t="s">
        <v>18322</v>
      </c>
    </row>
    <row r="1554" spans="1:4" x14ac:dyDescent="0.25">
      <c r="A1554" t="s">
        <v>401</v>
      </c>
      <c r="B1554" t="s">
        <v>115</v>
      </c>
      <c r="C1554" t="s">
        <v>40</v>
      </c>
      <c r="D1554" t="s">
        <v>18323</v>
      </c>
    </row>
    <row r="1555" spans="1:4" x14ac:dyDescent="0.25">
      <c r="A1555" t="s">
        <v>4780</v>
      </c>
      <c r="B1555" t="s">
        <v>39</v>
      </c>
      <c r="C1555" t="s">
        <v>40</v>
      </c>
      <c r="D1555" t="s">
        <v>18324</v>
      </c>
    </row>
    <row r="1556" spans="1:4" x14ac:dyDescent="0.25">
      <c r="A1556" t="s">
        <v>1765</v>
      </c>
      <c r="B1556" t="s">
        <v>39</v>
      </c>
      <c r="C1556" t="s">
        <v>40</v>
      </c>
      <c r="D1556" t="s">
        <v>18325</v>
      </c>
    </row>
    <row r="1557" spans="1:4" x14ac:dyDescent="0.25">
      <c r="A1557" t="s">
        <v>1737</v>
      </c>
      <c r="B1557" t="s">
        <v>39</v>
      </c>
      <c r="C1557" t="s">
        <v>40</v>
      </c>
      <c r="D1557" t="s">
        <v>18326</v>
      </c>
    </row>
    <row r="1558" spans="1:4" x14ac:dyDescent="0.25">
      <c r="A1558" t="s">
        <v>934</v>
      </c>
      <c r="B1558" t="s">
        <v>39</v>
      </c>
      <c r="C1558" t="s">
        <v>40</v>
      </c>
      <c r="D1558" t="s">
        <v>18327</v>
      </c>
    </row>
    <row r="1559" spans="1:4" x14ac:dyDescent="0.25">
      <c r="A1559" t="s">
        <v>1621</v>
      </c>
      <c r="B1559" t="s">
        <v>39</v>
      </c>
      <c r="C1559" t="s">
        <v>40</v>
      </c>
      <c r="D1559" t="s">
        <v>18328</v>
      </c>
    </row>
    <row r="1560" spans="1:4" x14ac:dyDescent="0.25">
      <c r="A1560" t="s">
        <v>1748</v>
      </c>
      <c r="B1560" t="s">
        <v>39</v>
      </c>
      <c r="C1560" t="s">
        <v>40</v>
      </c>
      <c r="D1560" t="s">
        <v>18329</v>
      </c>
    </row>
    <row r="1561" spans="1:4" x14ac:dyDescent="0.25">
      <c r="A1561" t="s">
        <v>1750</v>
      </c>
      <c r="B1561" t="s">
        <v>39</v>
      </c>
      <c r="C1561" t="s">
        <v>40</v>
      </c>
      <c r="D1561" t="s">
        <v>18330</v>
      </c>
    </row>
    <row r="1562" spans="1:4" x14ac:dyDescent="0.25">
      <c r="A1562" t="s">
        <v>1324</v>
      </c>
      <c r="B1562" t="s">
        <v>39</v>
      </c>
      <c r="C1562" t="s">
        <v>40</v>
      </c>
      <c r="D1562" t="s">
        <v>18331</v>
      </c>
    </row>
    <row r="1563" spans="1:4" x14ac:dyDescent="0.25">
      <c r="A1563" t="s">
        <v>3166</v>
      </c>
      <c r="B1563" t="s">
        <v>39</v>
      </c>
      <c r="C1563" t="s">
        <v>40</v>
      </c>
      <c r="D1563" t="s">
        <v>18332</v>
      </c>
    </row>
    <row r="1564" spans="1:4" x14ac:dyDescent="0.25">
      <c r="A1564" t="s">
        <v>477</v>
      </c>
      <c r="B1564" t="s">
        <v>39</v>
      </c>
      <c r="C1564" t="s">
        <v>40</v>
      </c>
      <c r="D1564" t="s">
        <v>18333</v>
      </c>
    </row>
    <row r="1565" spans="1:4" x14ac:dyDescent="0.25">
      <c r="A1565" t="s">
        <v>1772</v>
      </c>
      <c r="B1565" t="s">
        <v>39</v>
      </c>
      <c r="C1565" t="s">
        <v>40</v>
      </c>
      <c r="D1565" t="s">
        <v>18334</v>
      </c>
    </row>
    <row r="1566" spans="1:4" x14ac:dyDescent="0.25">
      <c r="A1566" t="s">
        <v>1760</v>
      </c>
      <c r="B1566" t="s">
        <v>39</v>
      </c>
      <c r="C1566" t="s">
        <v>40</v>
      </c>
      <c r="D1566" t="s">
        <v>18335</v>
      </c>
    </row>
    <row r="1567" spans="1:4" x14ac:dyDescent="0.25">
      <c r="A1567" t="s">
        <v>1755</v>
      </c>
      <c r="B1567" t="s">
        <v>39</v>
      </c>
      <c r="C1567" t="s">
        <v>40</v>
      </c>
      <c r="D1567" t="s">
        <v>18336</v>
      </c>
    </row>
    <row r="1568" spans="1:4" x14ac:dyDescent="0.25">
      <c r="A1568" t="s">
        <v>1770</v>
      </c>
      <c r="B1568" t="s">
        <v>39</v>
      </c>
      <c r="C1568" t="s">
        <v>40</v>
      </c>
      <c r="D1568" t="s">
        <v>18337</v>
      </c>
    </row>
    <row r="1569" spans="1:4" x14ac:dyDescent="0.25">
      <c r="A1569" t="s">
        <v>2002</v>
      </c>
      <c r="B1569" t="s">
        <v>91</v>
      </c>
      <c r="C1569" t="s">
        <v>40</v>
      </c>
      <c r="D1569" t="s">
        <v>18338</v>
      </c>
    </row>
    <row r="1570" spans="1:4" x14ac:dyDescent="0.25">
      <c r="A1570" t="s">
        <v>2018</v>
      </c>
      <c r="B1570" t="s">
        <v>91</v>
      </c>
      <c r="C1570" t="s">
        <v>40</v>
      </c>
      <c r="D1570" t="s">
        <v>18339</v>
      </c>
    </row>
    <row r="1571" spans="1:4" x14ac:dyDescent="0.25">
      <c r="A1571" t="s">
        <v>3673</v>
      </c>
      <c r="B1571" t="s">
        <v>91</v>
      </c>
      <c r="C1571" t="s">
        <v>40</v>
      </c>
      <c r="D1571" t="s">
        <v>18340</v>
      </c>
    </row>
    <row r="1572" spans="1:4" x14ac:dyDescent="0.25">
      <c r="A1572" t="s">
        <v>98</v>
      </c>
      <c r="B1572" t="s">
        <v>91</v>
      </c>
      <c r="C1572" t="s">
        <v>40</v>
      </c>
      <c r="D1572" t="s">
        <v>18341</v>
      </c>
    </row>
    <row r="1573" spans="1:4" x14ac:dyDescent="0.25">
      <c r="A1573" t="s">
        <v>6298</v>
      </c>
      <c r="B1573" t="s">
        <v>91</v>
      </c>
      <c r="C1573" t="s">
        <v>40</v>
      </c>
      <c r="D1573" t="s">
        <v>18342</v>
      </c>
    </row>
    <row r="1574" spans="1:4" x14ac:dyDescent="0.25">
      <c r="A1574" t="s">
        <v>2014</v>
      </c>
      <c r="B1574" t="s">
        <v>91</v>
      </c>
      <c r="C1574" t="s">
        <v>40</v>
      </c>
      <c r="D1574" t="s">
        <v>18343</v>
      </c>
    </row>
    <row r="1575" spans="1:4" x14ac:dyDescent="0.25">
      <c r="A1575" t="s">
        <v>1677</v>
      </c>
      <c r="B1575" t="s">
        <v>91</v>
      </c>
      <c r="C1575" t="s">
        <v>40</v>
      </c>
      <c r="D1575" t="s">
        <v>18344</v>
      </c>
    </row>
    <row r="1576" spans="1:4" x14ac:dyDescent="0.25">
      <c r="A1576" t="s">
        <v>1722</v>
      </c>
      <c r="B1576" t="s">
        <v>91</v>
      </c>
      <c r="C1576" t="s">
        <v>40</v>
      </c>
      <c r="D1576" t="s">
        <v>18345</v>
      </c>
    </row>
    <row r="1577" spans="1:4" x14ac:dyDescent="0.25">
      <c r="A1577" t="s">
        <v>2000</v>
      </c>
      <c r="B1577" t="s">
        <v>91</v>
      </c>
      <c r="C1577" t="s">
        <v>40</v>
      </c>
      <c r="D1577" t="s">
        <v>18346</v>
      </c>
    </row>
    <row r="1578" spans="1:4" x14ac:dyDescent="0.25">
      <c r="A1578" t="s">
        <v>8856</v>
      </c>
      <c r="B1578" t="s">
        <v>91</v>
      </c>
      <c r="C1578" t="s">
        <v>40</v>
      </c>
      <c r="D1578" t="s">
        <v>18347</v>
      </c>
    </row>
    <row r="1579" spans="1:4" x14ac:dyDescent="0.25">
      <c r="A1579" t="s">
        <v>3205</v>
      </c>
      <c r="B1579" t="s">
        <v>91</v>
      </c>
      <c r="C1579" t="s">
        <v>40</v>
      </c>
      <c r="D1579" t="s">
        <v>18348</v>
      </c>
    </row>
    <row r="1580" spans="1:4" x14ac:dyDescent="0.25">
      <c r="A1580" t="s">
        <v>3544</v>
      </c>
      <c r="B1580" t="s">
        <v>91</v>
      </c>
      <c r="C1580" t="s">
        <v>40</v>
      </c>
      <c r="D1580" t="s">
        <v>18349</v>
      </c>
    </row>
    <row r="1581" spans="1:4" x14ac:dyDescent="0.25">
      <c r="A1581" t="s">
        <v>1733</v>
      </c>
      <c r="B1581" t="s">
        <v>91</v>
      </c>
      <c r="C1581" t="s">
        <v>40</v>
      </c>
      <c r="D1581" t="s">
        <v>18350</v>
      </c>
    </row>
    <row r="1582" spans="1:4" x14ac:dyDescent="0.25">
      <c r="A1582" t="s">
        <v>4589</v>
      </c>
      <c r="B1582" t="s">
        <v>91</v>
      </c>
      <c r="C1582" t="s">
        <v>40</v>
      </c>
      <c r="D1582" t="s">
        <v>18351</v>
      </c>
    </row>
    <row r="1583" spans="1:4" x14ac:dyDescent="0.25">
      <c r="A1583" t="s">
        <v>1203</v>
      </c>
      <c r="B1583" t="s">
        <v>91</v>
      </c>
      <c r="C1583" t="s">
        <v>40</v>
      </c>
      <c r="D1583" t="s">
        <v>18352</v>
      </c>
    </row>
    <row r="1584" spans="1:4" x14ac:dyDescent="0.25">
      <c r="A1584" t="s">
        <v>2010</v>
      </c>
      <c r="B1584" t="s">
        <v>91</v>
      </c>
      <c r="C1584" t="s">
        <v>40</v>
      </c>
      <c r="D1584" t="s">
        <v>18353</v>
      </c>
    </row>
    <row r="1585" spans="1:4" x14ac:dyDescent="0.25">
      <c r="A1585" t="s">
        <v>1037</v>
      </c>
      <c r="B1585" t="s">
        <v>91</v>
      </c>
      <c r="C1585" t="s">
        <v>40</v>
      </c>
      <c r="D1585" t="s">
        <v>18354</v>
      </c>
    </row>
    <row r="1586" spans="1:4" x14ac:dyDescent="0.25">
      <c r="A1586" t="s">
        <v>812</v>
      </c>
      <c r="B1586" t="s">
        <v>91</v>
      </c>
      <c r="C1586" t="s">
        <v>40</v>
      </c>
      <c r="D1586" t="s">
        <v>18355</v>
      </c>
    </row>
    <row r="1587" spans="1:4" x14ac:dyDescent="0.25">
      <c r="A1587" t="s">
        <v>10141</v>
      </c>
      <c r="B1587" t="s">
        <v>91</v>
      </c>
      <c r="C1587" t="s">
        <v>40</v>
      </c>
      <c r="D1587" t="s">
        <v>18356</v>
      </c>
    </row>
    <row r="1588" spans="1:4" x14ac:dyDescent="0.25">
      <c r="A1588" t="s">
        <v>11652</v>
      </c>
      <c r="B1588" t="s">
        <v>91</v>
      </c>
      <c r="C1588" t="s">
        <v>40</v>
      </c>
      <c r="D1588" t="s">
        <v>18357</v>
      </c>
    </row>
    <row r="1589" spans="1:4" x14ac:dyDescent="0.25">
      <c r="A1589" t="s">
        <v>7898</v>
      </c>
      <c r="B1589" t="s">
        <v>81</v>
      </c>
      <c r="C1589" t="s">
        <v>40</v>
      </c>
      <c r="D1589" t="s">
        <v>18358</v>
      </c>
    </row>
    <row r="1590" spans="1:4" x14ac:dyDescent="0.25">
      <c r="A1590" t="s">
        <v>3043</v>
      </c>
      <c r="B1590" t="s">
        <v>81</v>
      </c>
      <c r="C1590" t="s">
        <v>40</v>
      </c>
      <c r="D1590" t="s">
        <v>18359</v>
      </c>
    </row>
    <row r="1591" spans="1:4" x14ac:dyDescent="0.25">
      <c r="A1591" t="s">
        <v>2778</v>
      </c>
      <c r="B1591" t="s">
        <v>81</v>
      </c>
      <c r="C1591" t="s">
        <v>40</v>
      </c>
      <c r="D1591" t="s">
        <v>18360</v>
      </c>
    </row>
    <row r="1592" spans="1:4" x14ac:dyDescent="0.25">
      <c r="A1592" t="s">
        <v>2092</v>
      </c>
      <c r="B1592" t="s">
        <v>81</v>
      </c>
      <c r="C1592" t="s">
        <v>40</v>
      </c>
      <c r="D1592" t="s">
        <v>18361</v>
      </c>
    </row>
    <row r="1593" spans="1:4" x14ac:dyDescent="0.25">
      <c r="A1593" t="s">
        <v>1569</v>
      </c>
      <c r="B1593" t="s">
        <v>81</v>
      </c>
      <c r="C1593" t="s">
        <v>40</v>
      </c>
      <c r="D1593" t="s">
        <v>18362</v>
      </c>
    </row>
    <row r="1594" spans="1:4" x14ac:dyDescent="0.25">
      <c r="A1594" t="s">
        <v>1548</v>
      </c>
      <c r="B1594" t="s">
        <v>81</v>
      </c>
      <c r="C1594" t="s">
        <v>40</v>
      </c>
      <c r="D1594" t="s">
        <v>18363</v>
      </c>
    </row>
    <row r="1595" spans="1:4" x14ac:dyDescent="0.25">
      <c r="A1595" t="s">
        <v>1768</v>
      </c>
      <c r="B1595" t="s">
        <v>81</v>
      </c>
      <c r="C1595" t="s">
        <v>40</v>
      </c>
      <c r="D1595" t="s">
        <v>18364</v>
      </c>
    </row>
    <row r="1596" spans="1:4" x14ac:dyDescent="0.25">
      <c r="A1596" t="s">
        <v>2795</v>
      </c>
      <c r="B1596" t="s">
        <v>81</v>
      </c>
      <c r="C1596" t="s">
        <v>40</v>
      </c>
      <c r="D1596" t="s">
        <v>18365</v>
      </c>
    </row>
    <row r="1597" spans="1:4" x14ac:dyDescent="0.25">
      <c r="A1597" t="s">
        <v>1542</v>
      </c>
      <c r="B1597" t="s">
        <v>81</v>
      </c>
      <c r="C1597" t="s">
        <v>40</v>
      </c>
      <c r="D1597" t="s">
        <v>18366</v>
      </c>
    </row>
    <row r="1598" spans="1:4" x14ac:dyDescent="0.25">
      <c r="A1598" t="s">
        <v>4718</v>
      </c>
      <c r="B1598" t="s">
        <v>81</v>
      </c>
      <c r="C1598" t="s">
        <v>40</v>
      </c>
      <c r="D1598" t="s">
        <v>18367</v>
      </c>
    </row>
    <row r="1599" spans="1:4" x14ac:dyDescent="0.25">
      <c r="A1599" t="s">
        <v>1586</v>
      </c>
      <c r="B1599" t="s">
        <v>81</v>
      </c>
      <c r="C1599" t="s">
        <v>40</v>
      </c>
      <c r="D1599" t="s">
        <v>18368</v>
      </c>
    </row>
    <row r="1600" spans="1:4" x14ac:dyDescent="0.25">
      <c r="A1600" t="s">
        <v>3199</v>
      </c>
      <c r="B1600" t="s">
        <v>81</v>
      </c>
      <c r="C1600" t="s">
        <v>40</v>
      </c>
      <c r="D1600" t="s">
        <v>18369</v>
      </c>
    </row>
    <row r="1601" spans="1:4" x14ac:dyDescent="0.25">
      <c r="A1601" t="s">
        <v>5124</v>
      </c>
      <c r="B1601" t="s">
        <v>81</v>
      </c>
      <c r="C1601" t="s">
        <v>40</v>
      </c>
      <c r="D1601" t="s">
        <v>18370</v>
      </c>
    </row>
    <row r="1602" spans="1:4" x14ac:dyDescent="0.25">
      <c r="A1602" t="s">
        <v>1578</v>
      </c>
      <c r="B1602" t="s">
        <v>81</v>
      </c>
      <c r="C1602" t="s">
        <v>40</v>
      </c>
      <c r="D1602" t="s">
        <v>18371</v>
      </c>
    </row>
    <row r="1603" spans="1:4" x14ac:dyDescent="0.25">
      <c r="A1603" t="s">
        <v>80</v>
      </c>
      <c r="B1603" t="s">
        <v>81</v>
      </c>
      <c r="C1603" t="s">
        <v>40</v>
      </c>
      <c r="D1603" t="s">
        <v>18372</v>
      </c>
    </row>
    <row r="1604" spans="1:4" x14ac:dyDescent="0.25">
      <c r="A1604" t="s">
        <v>2182</v>
      </c>
      <c r="B1604" t="s">
        <v>81</v>
      </c>
      <c r="C1604" t="s">
        <v>40</v>
      </c>
      <c r="D1604" t="s">
        <v>18373</v>
      </c>
    </row>
    <row r="1605" spans="1:4" x14ac:dyDescent="0.25">
      <c r="A1605" t="s">
        <v>5581</v>
      </c>
      <c r="B1605" t="s">
        <v>81</v>
      </c>
      <c r="C1605" t="s">
        <v>40</v>
      </c>
      <c r="D1605" t="s">
        <v>18374</v>
      </c>
    </row>
    <row r="1606" spans="1:4" x14ac:dyDescent="0.25">
      <c r="A1606" t="s">
        <v>1558</v>
      </c>
      <c r="B1606" t="s">
        <v>81</v>
      </c>
      <c r="C1606" t="s">
        <v>40</v>
      </c>
      <c r="D1606" t="s">
        <v>18375</v>
      </c>
    </row>
    <row r="1607" spans="1:4" x14ac:dyDescent="0.25">
      <c r="A1607" t="s">
        <v>6760</v>
      </c>
      <c r="B1607" t="s">
        <v>81</v>
      </c>
      <c r="C1607" t="s">
        <v>40</v>
      </c>
      <c r="D1607" t="s">
        <v>18376</v>
      </c>
    </row>
    <row r="1608" spans="1:4" x14ac:dyDescent="0.25">
      <c r="A1608" t="s">
        <v>3863</v>
      </c>
      <c r="B1608" t="s">
        <v>81</v>
      </c>
      <c r="C1608" t="s">
        <v>40</v>
      </c>
      <c r="D1608" t="s">
        <v>18377</v>
      </c>
    </row>
    <row r="1609" spans="1:4" x14ac:dyDescent="0.25">
      <c r="A1609" t="s">
        <v>4190</v>
      </c>
      <c r="B1609" t="s">
        <v>81</v>
      </c>
      <c r="C1609" t="s">
        <v>40</v>
      </c>
      <c r="D1609" t="s">
        <v>18378</v>
      </c>
    </row>
    <row r="1610" spans="1:4" x14ac:dyDescent="0.25">
      <c r="A1610" t="s">
        <v>1588</v>
      </c>
      <c r="B1610" t="s">
        <v>81</v>
      </c>
      <c r="C1610" t="s">
        <v>40</v>
      </c>
      <c r="D1610" t="s">
        <v>18379</v>
      </c>
    </row>
    <row r="1611" spans="1:4" x14ac:dyDescent="0.25">
      <c r="A1611" t="s">
        <v>1550</v>
      </c>
      <c r="B1611" t="s">
        <v>81</v>
      </c>
      <c r="C1611" t="s">
        <v>40</v>
      </c>
      <c r="D1611" t="s">
        <v>18380</v>
      </c>
    </row>
    <row r="1612" spans="1:4" x14ac:dyDescent="0.25">
      <c r="A1612" t="s">
        <v>1531</v>
      </c>
      <c r="B1612" t="s">
        <v>81</v>
      </c>
      <c r="C1612" t="s">
        <v>40</v>
      </c>
      <c r="D1612" t="s">
        <v>18381</v>
      </c>
    </row>
    <row r="1613" spans="1:4" x14ac:dyDescent="0.25">
      <c r="A1613" t="s">
        <v>1314</v>
      </c>
      <c r="B1613" t="s">
        <v>81</v>
      </c>
      <c r="C1613" t="s">
        <v>40</v>
      </c>
      <c r="D1613" t="s">
        <v>18382</v>
      </c>
    </row>
    <row r="1614" spans="1:4" x14ac:dyDescent="0.25">
      <c r="A1614" t="s">
        <v>7662</v>
      </c>
      <c r="B1614" t="s">
        <v>81</v>
      </c>
      <c r="C1614" t="s">
        <v>40</v>
      </c>
      <c r="D1614" t="s">
        <v>18383</v>
      </c>
    </row>
    <row r="1615" spans="1:4" x14ac:dyDescent="0.25">
      <c r="A1615" t="s">
        <v>6909</v>
      </c>
      <c r="B1615" t="s">
        <v>81</v>
      </c>
      <c r="C1615" t="s">
        <v>40</v>
      </c>
      <c r="D1615" t="s">
        <v>18384</v>
      </c>
    </row>
    <row r="1616" spans="1:4" x14ac:dyDescent="0.25">
      <c r="A1616" t="s">
        <v>12966</v>
      </c>
      <c r="B1616" t="s">
        <v>81</v>
      </c>
      <c r="C1616" t="s">
        <v>40</v>
      </c>
      <c r="D1616" t="s">
        <v>18385</v>
      </c>
    </row>
    <row r="1617" spans="1:4" x14ac:dyDescent="0.25">
      <c r="A1617" t="s">
        <v>1566</v>
      </c>
      <c r="B1617" t="s">
        <v>81</v>
      </c>
      <c r="C1617" t="s">
        <v>40</v>
      </c>
      <c r="D1617" t="s">
        <v>18386</v>
      </c>
    </row>
    <row r="1618" spans="1:4" x14ac:dyDescent="0.25">
      <c r="A1618" t="s">
        <v>836</v>
      </c>
      <c r="B1618" t="s">
        <v>81</v>
      </c>
      <c r="C1618" t="s">
        <v>40</v>
      </c>
      <c r="D1618" t="s">
        <v>18387</v>
      </c>
    </row>
    <row r="1619" spans="1:4" x14ac:dyDescent="0.25">
      <c r="A1619" t="s">
        <v>545</v>
      </c>
      <c r="B1619" t="s">
        <v>24</v>
      </c>
      <c r="C1619" t="s">
        <v>16</v>
      </c>
      <c r="D1619" t="s">
        <v>18388</v>
      </c>
    </row>
    <row r="1620" spans="1:4" x14ac:dyDescent="0.25">
      <c r="A1620" t="s">
        <v>507</v>
      </c>
      <c r="B1620" t="s">
        <v>24</v>
      </c>
      <c r="C1620" t="s">
        <v>16</v>
      </c>
      <c r="D1620" t="s">
        <v>18389</v>
      </c>
    </row>
    <row r="1621" spans="1:4" x14ac:dyDescent="0.25">
      <c r="A1621" t="s">
        <v>100</v>
      </c>
      <c r="B1621" t="s">
        <v>24</v>
      </c>
      <c r="C1621" t="s">
        <v>16</v>
      </c>
      <c r="D1621" t="s">
        <v>18390</v>
      </c>
    </row>
    <row r="1622" spans="1:4" x14ac:dyDescent="0.25">
      <c r="A1622" t="s">
        <v>3717</v>
      </c>
      <c r="B1622" t="s">
        <v>24</v>
      </c>
      <c r="C1622" t="s">
        <v>16</v>
      </c>
      <c r="D1622" t="s">
        <v>18391</v>
      </c>
    </row>
    <row r="1623" spans="1:4" x14ac:dyDescent="0.25">
      <c r="A1623" t="s">
        <v>4899</v>
      </c>
      <c r="B1623" t="s">
        <v>24</v>
      </c>
      <c r="C1623" t="s">
        <v>16</v>
      </c>
      <c r="D1623" t="s">
        <v>18392</v>
      </c>
    </row>
    <row r="1624" spans="1:4" x14ac:dyDescent="0.25">
      <c r="A1624" t="s">
        <v>12198</v>
      </c>
      <c r="B1624" t="s">
        <v>24</v>
      </c>
      <c r="C1624" t="s">
        <v>16</v>
      </c>
      <c r="D1624" t="s">
        <v>18393</v>
      </c>
    </row>
    <row r="1625" spans="1:4" x14ac:dyDescent="0.25">
      <c r="A1625" t="s">
        <v>558</v>
      </c>
      <c r="B1625" t="s">
        <v>24</v>
      </c>
      <c r="C1625" t="s">
        <v>16</v>
      </c>
      <c r="D1625" t="s">
        <v>18394</v>
      </c>
    </row>
    <row r="1626" spans="1:4" x14ac:dyDescent="0.25">
      <c r="A1626" t="s">
        <v>13793</v>
      </c>
      <c r="B1626" t="s">
        <v>24</v>
      </c>
      <c r="C1626" t="s">
        <v>16</v>
      </c>
      <c r="D1626" t="s">
        <v>18395</v>
      </c>
    </row>
    <row r="1627" spans="1:4" x14ac:dyDescent="0.25">
      <c r="A1627" t="s">
        <v>7396</v>
      </c>
      <c r="B1627" t="s">
        <v>24</v>
      </c>
      <c r="C1627" t="s">
        <v>16</v>
      </c>
      <c r="D1627" t="s">
        <v>18396</v>
      </c>
    </row>
    <row r="1628" spans="1:4" x14ac:dyDescent="0.25">
      <c r="A1628" t="s">
        <v>3685</v>
      </c>
      <c r="B1628" t="s">
        <v>24</v>
      </c>
      <c r="C1628" t="s">
        <v>16</v>
      </c>
      <c r="D1628" t="s">
        <v>18397</v>
      </c>
    </row>
    <row r="1629" spans="1:4" x14ac:dyDescent="0.25">
      <c r="A1629" t="s">
        <v>5901</v>
      </c>
      <c r="B1629" t="s">
        <v>24</v>
      </c>
      <c r="C1629" t="s">
        <v>16</v>
      </c>
      <c r="D1629" t="s">
        <v>18398</v>
      </c>
    </row>
    <row r="1630" spans="1:4" x14ac:dyDescent="0.25">
      <c r="A1630" t="s">
        <v>9890</v>
      </c>
      <c r="B1630" t="s">
        <v>24</v>
      </c>
      <c r="C1630" t="s">
        <v>16</v>
      </c>
      <c r="D1630" t="s">
        <v>18399</v>
      </c>
    </row>
    <row r="1631" spans="1:4" x14ac:dyDescent="0.25">
      <c r="A1631" t="s">
        <v>5892</v>
      </c>
      <c r="B1631" t="s">
        <v>24</v>
      </c>
      <c r="C1631" t="s">
        <v>16</v>
      </c>
      <c r="D1631" t="s">
        <v>18400</v>
      </c>
    </row>
    <row r="1632" spans="1:4" x14ac:dyDescent="0.25">
      <c r="A1632" t="s">
        <v>419</v>
      </c>
      <c r="B1632" t="s">
        <v>24</v>
      </c>
      <c r="C1632" t="s">
        <v>16</v>
      </c>
      <c r="D1632" t="s">
        <v>18401</v>
      </c>
    </row>
    <row r="1633" spans="1:4" x14ac:dyDescent="0.25">
      <c r="A1633" t="s">
        <v>195</v>
      </c>
      <c r="B1633" t="s">
        <v>24</v>
      </c>
      <c r="C1633" t="s">
        <v>16</v>
      </c>
      <c r="D1633" t="s">
        <v>18402</v>
      </c>
    </row>
    <row r="1634" spans="1:4" x14ac:dyDescent="0.25">
      <c r="A1634" t="s">
        <v>197</v>
      </c>
      <c r="B1634" t="s">
        <v>24</v>
      </c>
      <c r="C1634" t="s">
        <v>16</v>
      </c>
      <c r="D1634" t="s">
        <v>18403</v>
      </c>
    </row>
    <row r="1635" spans="1:4" x14ac:dyDescent="0.25">
      <c r="A1635" t="s">
        <v>565</v>
      </c>
      <c r="B1635" t="s">
        <v>24</v>
      </c>
      <c r="C1635" t="s">
        <v>16</v>
      </c>
      <c r="D1635" t="s">
        <v>18404</v>
      </c>
    </row>
    <row r="1636" spans="1:4" x14ac:dyDescent="0.25">
      <c r="A1636" t="s">
        <v>154</v>
      </c>
      <c r="B1636" t="s">
        <v>24</v>
      </c>
      <c r="C1636" t="s">
        <v>16</v>
      </c>
      <c r="D1636" t="s">
        <v>18405</v>
      </c>
    </row>
    <row r="1637" spans="1:4" x14ac:dyDescent="0.25">
      <c r="A1637" t="s">
        <v>578</v>
      </c>
      <c r="B1637" t="s">
        <v>24</v>
      </c>
      <c r="C1637" t="s">
        <v>16</v>
      </c>
      <c r="D1637" t="s">
        <v>18406</v>
      </c>
    </row>
    <row r="1638" spans="1:4" x14ac:dyDescent="0.25">
      <c r="A1638" t="s">
        <v>584</v>
      </c>
      <c r="B1638" t="s">
        <v>24</v>
      </c>
      <c r="C1638" t="s">
        <v>16</v>
      </c>
      <c r="D1638" t="s">
        <v>18407</v>
      </c>
    </row>
    <row r="1639" spans="1:4" x14ac:dyDescent="0.25">
      <c r="A1639" t="s">
        <v>575</v>
      </c>
      <c r="B1639" t="s">
        <v>24</v>
      </c>
      <c r="C1639" t="s">
        <v>16</v>
      </c>
      <c r="D1639" t="s">
        <v>18408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CC3B2-2284-411E-AB97-74DB1E4FBD66}">
  <dimension ref="A1:C32"/>
  <sheetViews>
    <sheetView zoomScale="200" zoomScaleNormal="200" workbookViewId="0"/>
  </sheetViews>
  <sheetFormatPr defaultRowHeight="15" x14ac:dyDescent="0.25"/>
  <cols>
    <col min="1" max="1" width="10.5703125" bestFit="1" customWidth="1"/>
    <col min="2" max="2" width="10.85546875" bestFit="1" customWidth="1"/>
    <col min="3" max="3" width="22.85546875" bestFit="1" customWidth="1"/>
  </cols>
  <sheetData>
    <row r="1" spans="1:3" x14ac:dyDescent="0.25">
      <c r="A1" t="s">
        <v>18414</v>
      </c>
      <c r="B1" t="s">
        <v>4</v>
      </c>
      <c r="C1" t="s">
        <v>5</v>
      </c>
    </row>
    <row r="2" spans="1:3" x14ac:dyDescent="0.25">
      <c r="A2" t="s">
        <v>16743</v>
      </c>
      <c r="B2" t="s">
        <v>445</v>
      </c>
      <c r="C2" t="s">
        <v>12</v>
      </c>
    </row>
    <row r="3" spans="1:3" x14ac:dyDescent="0.25">
      <c r="A3" t="s">
        <v>16744</v>
      </c>
      <c r="B3" t="s">
        <v>420</v>
      </c>
      <c r="C3" t="s">
        <v>278</v>
      </c>
    </row>
    <row r="4" spans="1:3" x14ac:dyDescent="0.25">
      <c r="A4" t="s">
        <v>16745</v>
      </c>
      <c r="B4" t="s">
        <v>253</v>
      </c>
      <c r="C4" t="s">
        <v>26</v>
      </c>
    </row>
    <row r="5" spans="1:3" x14ac:dyDescent="0.25">
      <c r="A5" t="s">
        <v>16746</v>
      </c>
      <c r="B5" t="s">
        <v>271</v>
      </c>
      <c r="C5" t="s">
        <v>12</v>
      </c>
    </row>
    <row r="6" spans="1:3" x14ac:dyDescent="0.25">
      <c r="A6" t="s">
        <v>16742</v>
      </c>
      <c r="B6" t="s">
        <v>356</v>
      </c>
      <c r="C6" t="s">
        <v>278</v>
      </c>
    </row>
    <row r="7" spans="1:3" x14ac:dyDescent="0.25">
      <c r="A7" t="s">
        <v>16747</v>
      </c>
      <c r="B7" t="s">
        <v>423</v>
      </c>
      <c r="C7" t="s">
        <v>26</v>
      </c>
    </row>
    <row r="8" spans="1:3" x14ac:dyDescent="0.25">
      <c r="A8" t="s">
        <v>16748</v>
      </c>
      <c r="B8" t="s">
        <v>158</v>
      </c>
      <c r="C8" t="s">
        <v>31</v>
      </c>
    </row>
    <row r="9" spans="1:3" x14ac:dyDescent="0.25">
      <c r="A9" t="s">
        <v>16749</v>
      </c>
      <c r="B9" t="s">
        <v>277</v>
      </c>
      <c r="C9" t="s">
        <v>278</v>
      </c>
    </row>
    <row r="10" spans="1:3" x14ac:dyDescent="0.25">
      <c r="A10" t="s">
        <v>16750</v>
      </c>
      <c r="B10" t="s">
        <v>237</v>
      </c>
      <c r="C10" t="s">
        <v>26</v>
      </c>
    </row>
    <row r="11" spans="1:3" x14ac:dyDescent="0.25">
      <c r="A11" t="s">
        <v>16751</v>
      </c>
      <c r="B11" t="s">
        <v>25</v>
      </c>
      <c r="C11" t="s">
        <v>26</v>
      </c>
    </row>
    <row r="12" spans="1:3" x14ac:dyDescent="0.25">
      <c r="A12" t="s">
        <v>16752</v>
      </c>
      <c r="B12" t="s">
        <v>121</v>
      </c>
      <c r="C12" t="s">
        <v>12</v>
      </c>
    </row>
    <row r="13" spans="1:3" x14ac:dyDescent="0.25">
      <c r="A13" t="s">
        <v>16753</v>
      </c>
      <c r="B13" t="s">
        <v>127</v>
      </c>
      <c r="C13" t="s">
        <v>26</v>
      </c>
    </row>
    <row r="14" spans="1:3" x14ac:dyDescent="0.25">
      <c r="A14" t="s">
        <v>16754</v>
      </c>
      <c r="B14" t="s">
        <v>256</v>
      </c>
      <c r="C14" t="s">
        <v>242</v>
      </c>
    </row>
    <row r="15" spans="1:3" x14ac:dyDescent="0.25">
      <c r="A15" t="s">
        <v>16755</v>
      </c>
      <c r="B15" t="s">
        <v>363</v>
      </c>
      <c r="C15" t="s">
        <v>12</v>
      </c>
    </row>
    <row r="16" spans="1:3" x14ac:dyDescent="0.25">
      <c r="A16" t="s">
        <v>16756</v>
      </c>
      <c r="B16" t="s">
        <v>116</v>
      </c>
      <c r="C16" t="s">
        <v>117</v>
      </c>
    </row>
    <row r="17" spans="1:3" x14ac:dyDescent="0.25">
      <c r="A17" t="s">
        <v>16757</v>
      </c>
      <c r="B17" t="s">
        <v>11</v>
      </c>
      <c r="C17" t="s">
        <v>12</v>
      </c>
    </row>
    <row r="18" spans="1:3" x14ac:dyDescent="0.25">
      <c r="A18" t="s">
        <v>16758</v>
      </c>
      <c r="B18" t="s">
        <v>104</v>
      </c>
      <c r="C18" t="s">
        <v>105</v>
      </c>
    </row>
    <row r="19" spans="1:3" x14ac:dyDescent="0.25">
      <c r="A19" t="s">
        <v>16739</v>
      </c>
      <c r="B19" t="s">
        <v>437</v>
      </c>
      <c r="C19" t="s">
        <v>105</v>
      </c>
    </row>
    <row r="20" spans="1:3" x14ac:dyDescent="0.25">
      <c r="A20" t="s">
        <v>16740</v>
      </c>
      <c r="B20" t="s">
        <v>696</v>
      </c>
      <c r="C20" t="s">
        <v>105</v>
      </c>
    </row>
    <row r="21" spans="1:3" x14ac:dyDescent="0.25">
      <c r="A21" t="s">
        <v>16741</v>
      </c>
      <c r="B21" t="s">
        <v>285</v>
      </c>
      <c r="C21" t="s">
        <v>105</v>
      </c>
    </row>
    <row r="22" spans="1:3" x14ac:dyDescent="0.25">
      <c r="A22" t="s">
        <v>16759</v>
      </c>
      <c r="B22" t="s">
        <v>399</v>
      </c>
      <c r="C22" t="s">
        <v>105</v>
      </c>
    </row>
    <row r="23" spans="1:3" x14ac:dyDescent="0.25">
      <c r="A23" t="s">
        <v>16760</v>
      </c>
      <c r="B23" t="s">
        <v>340</v>
      </c>
      <c r="C23" t="s">
        <v>31</v>
      </c>
    </row>
    <row r="24" spans="1:3" x14ac:dyDescent="0.25">
      <c r="A24" t="s">
        <v>16761</v>
      </c>
      <c r="B24" t="s">
        <v>30</v>
      </c>
      <c r="C24" t="s">
        <v>31</v>
      </c>
    </row>
    <row r="25" spans="1:3" x14ac:dyDescent="0.25">
      <c r="A25" t="s">
        <v>16762</v>
      </c>
      <c r="B25" t="s">
        <v>130</v>
      </c>
      <c r="C25" t="s">
        <v>31</v>
      </c>
    </row>
    <row r="26" spans="1:3" x14ac:dyDescent="0.25">
      <c r="A26" t="s">
        <v>16763</v>
      </c>
      <c r="B26" t="s">
        <v>241</v>
      </c>
      <c r="C26" t="s">
        <v>242</v>
      </c>
    </row>
    <row r="27" spans="1:3" x14ac:dyDescent="0.25">
      <c r="A27" t="s">
        <v>16764</v>
      </c>
      <c r="B27" t="s">
        <v>386</v>
      </c>
      <c r="C27" t="s">
        <v>242</v>
      </c>
    </row>
    <row r="28" spans="1:3" x14ac:dyDescent="0.25">
      <c r="A28" t="s">
        <v>16765</v>
      </c>
      <c r="B28" t="s">
        <v>404</v>
      </c>
      <c r="C28" t="s">
        <v>242</v>
      </c>
    </row>
    <row r="29" spans="1:3" x14ac:dyDescent="0.25">
      <c r="A29" t="s">
        <v>16766</v>
      </c>
      <c r="B29" t="s">
        <v>417</v>
      </c>
      <c r="C29" t="s">
        <v>242</v>
      </c>
    </row>
    <row r="30" spans="1:3" x14ac:dyDescent="0.25">
      <c r="A30" t="s">
        <v>16767</v>
      </c>
      <c r="B30" t="s">
        <v>383</v>
      </c>
      <c r="C30" t="s">
        <v>26</v>
      </c>
    </row>
    <row r="31" spans="1:3" x14ac:dyDescent="0.25">
      <c r="A31" t="s">
        <v>16768</v>
      </c>
      <c r="B31" t="s">
        <v>347</v>
      </c>
      <c r="C31" t="s">
        <v>105</v>
      </c>
    </row>
    <row r="32" spans="1:3" x14ac:dyDescent="0.25">
      <c r="A32" t="s">
        <v>16769</v>
      </c>
      <c r="B32" t="s">
        <v>235</v>
      </c>
      <c r="C32" t="s">
        <v>105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240B1-D11D-4C13-B003-7EB05DDFD479}">
  <dimension ref="A1:B11"/>
  <sheetViews>
    <sheetView zoomScale="180" zoomScaleNormal="180" workbookViewId="0"/>
  </sheetViews>
  <sheetFormatPr defaultRowHeight="15" x14ac:dyDescent="0.25"/>
  <cols>
    <col min="1" max="1" width="15.5703125" bestFit="1" customWidth="1"/>
    <col min="2" max="2" width="23.140625" bestFit="1" customWidth="1"/>
  </cols>
  <sheetData>
    <row r="1" spans="1:2" x14ac:dyDescent="0.25">
      <c r="A1" t="s">
        <v>18412</v>
      </c>
      <c r="B1" t="s">
        <v>1</v>
      </c>
    </row>
    <row r="2" spans="1:2" x14ac:dyDescent="0.25">
      <c r="A2" t="s">
        <v>16729</v>
      </c>
      <c r="B2" t="s">
        <v>163</v>
      </c>
    </row>
    <row r="3" spans="1:2" x14ac:dyDescent="0.25">
      <c r="A3" t="s">
        <v>16730</v>
      </c>
      <c r="B3" t="s">
        <v>134</v>
      </c>
    </row>
    <row r="4" spans="1:2" x14ac:dyDescent="0.25">
      <c r="A4" t="s">
        <v>16731</v>
      </c>
      <c r="B4" t="s">
        <v>107</v>
      </c>
    </row>
    <row r="5" spans="1:2" x14ac:dyDescent="0.25">
      <c r="A5" t="s">
        <v>16732</v>
      </c>
      <c r="B5" t="s">
        <v>22</v>
      </c>
    </row>
    <row r="6" spans="1:2" x14ac:dyDescent="0.25">
      <c r="A6" t="s">
        <v>16733</v>
      </c>
      <c r="B6" t="s">
        <v>33</v>
      </c>
    </row>
    <row r="7" spans="1:2" x14ac:dyDescent="0.25">
      <c r="A7" t="s">
        <v>16734</v>
      </c>
      <c r="B7" t="s">
        <v>29</v>
      </c>
    </row>
    <row r="8" spans="1:2" x14ac:dyDescent="0.25">
      <c r="A8" t="s">
        <v>16735</v>
      </c>
      <c r="B8" t="s">
        <v>7</v>
      </c>
    </row>
    <row r="9" spans="1:2" x14ac:dyDescent="0.25">
      <c r="A9" t="s">
        <v>16736</v>
      </c>
      <c r="B9" t="s">
        <v>16728</v>
      </c>
    </row>
    <row r="10" spans="1:2" x14ac:dyDescent="0.25">
      <c r="A10" t="s">
        <v>16737</v>
      </c>
      <c r="B10" t="s">
        <v>119</v>
      </c>
    </row>
    <row r="11" spans="1:2" x14ac:dyDescent="0.25">
      <c r="A11" t="s">
        <v>16738</v>
      </c>
      <c r="B11" t="s">
        <v>45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84034-2373-4434-8EA0-CBBC59098E85}">
  <dimension ref="A1:B5"/>
  <sheetViews>
    <sheetView tabSelected="1" zoomScale="220" zoomScaleNormal="220" workbookViewId="0"/>
  </sheetViews>
  <sheetFormatPr defaultRowHeight="15" x14ac:dyDescent="0.25"/>
  <cols>
    <col min="1" max="1" width="13.42578125" bestFit="1" customWidth="1"/>
    <col min="2" max="2" width="14.140625" bestFit="1" customWidth="1"/>
  </cols>
  <sheetData>
    <row r="1" spans="1:2" x14ac:dyDescent="0.25">
      <c r="A1" t="s">
        <v>18413</v>
      </c>
      <c r="B1" t="s">
        <v>16727</v>
      </c>
    </row>
    <row r="2" spans="1:2" x14ac:dyDescent="0.25">
      <c r="A2" t="s">
        <v>16723</v>
      </c>
      <c r="B2" t="s">
        <v>307</v>
      </c>
    </row>
    <row r="3" spans="1:2" x14ac:dyDescent="0.25">
      <c r="A3" t="s">
        <v>16724</v>
      </c>
      <c r="B3" t="s">
        <v>28</v>
      </c>
    </row>
    <row r="4" spans="1:2" x14ac:dyDescent="0.25">
      <c r="A4" t="s">
        <v>16725</v>
      </c>
      <c r="B4" t="s">
        <v>162</v>
      </c>
    </row>
    <row r="5" spans="1:2" x14ac:dyDescent="0.25">
      <c r="A5" t="s">
        <v>16726</v>
      </c>
      <c r="B5" t="s">
        <v>18409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Sales_Details</vt:lpstr>
      <vt:lpstr>Product</vt:lpstr>
      <vt:lpstr>State_Zone</vt:lpstr>
      <vt:lpstr>Promotion</vt:lpstr>
      <vt:lpstr>Channel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</dc:creator>
  <cp:lastModifiedBy>Jacinta Ezeabikwa</cp:lastModifiedBy>
  <dcterms:created xsi:type="dcterms:W3CDTF">2017-09-21T08:55:13Z</dcterms:created>
  <dcterms:modified xsi:type="dcterms:W3CDTF">2023-05-28T14:51:31Z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2023-05-28T14:51:30Z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a2e9cf02-9b40-4c6a-9bcb-137518567dac</vt:lpwstr>
  </property>
  <property fmtid="{D5CDD505-2E9C-101B-9397-08002B2CF9AE}" pid="7" name="MSIP_Label_defa4170-0d19-0005-0004-bc88714345d2_ActionId">
    <vt:lpwstr>c29f2208-0e97-4ee1-815c-7f6125719dc2</vt:lpwstr>
  </property>
  <property fmtid="{D5CDD505-2E9C-101B-9397-08002B2CF9AE}" pid="8" name="MSIP_Label_defa4170-0d19-0005-0004-bc88714345d2_ContentBits">
    <vt:lpwstr>0</vt:lpwstr>
  </property>
</Properties>
</file>